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slicers/slicer4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lia\Desktop\"/>
    </mc:Choice>
  </mc:AlternateContent>
  <xr:revisionPtr revIDLastSave="0" documentId="13_ncr:1_{2B69FFF6-4C8B-41FF-A31B-550C40F882CA}" xr6:coauthVersionLast="36" xr6:coauthVersionMax="36" xr10:uidLastSave="{00000000-0000-0000-0000-000000000000}"/>
  <bookViews>
    <workbookView xWindow="0" yWindow="0" windowWidth="20490" windowHeight="7545" firstSheet="9" activeTab="11" xr2:uid="{00000000-000D-0000-FFFF-FFFF00000000}"/>
  </bookViews>
  <sheets>
    <sheet name="Main" sheetId="7" r:id="rId1"/>
    <sheet name="InputData" sheetId="1" r:id="rId2"/>
    <sheet name="NewSHPLeyendLabel" sheetId="2" r:id="rId3"/>
    <sheet name="NewTestNameLabel" sheetId="9" r:id="rId4"/>
    <sheet name="NewCategoryName" sheetId="12" r:id="rId5"/>
    <sheet name="AllClassData by TestName Figs" sheetId="4" r:id="rId6"/>
    <sheet name="ClassCategories by TestName Fig" sheetId="5" r:id="rId7"/>
    <sheet name="Class Behavior in DifferentTest" sheetId="8" r:id="rId8"/>
    <sheet name="Analisis1" sheetId="18" r:id="rId9"/>
    <sheet name="Analisis2" sheetId="20" r:id="rId10"/>
    <sheet name="Analisis3" sheetId="28" r:id="rId11"/>
    <sheet name="Analisis4" sheetId="26" r:id="rId12"/>
    <sheet name="Analisis 5" sheetId="29" r:id="rId13"/>
    <sheet name="Analisis6" sheetId="31" r:id="rId14"/>
    <sheet name="A6.1" sheetId="33" r:id="rId15"/>
    <sheet name="Analisis 7" sheetId="32" r:id="rId16"/>
    <sheet name="A7.1" sheetId="34" r:id="rId17"/>
  </sheets>
  <functionGroups builtInGroupCount="19"/>
  <definedNames>
    <definedName name="_xlnm._FilterDatabase" localSheetId="5" hidden="1">'AllClassData by TestName Figs'!$A$1:$I$2002</definedName>
    <definedName name="_xlnm._FilterDatabase" localSheetId="12" hidden="1">'Analisis 5'!$A$43:$I$2042</definedName>
    <definedName name="_xlnm._FilterDatabase" localSheetId="15" hidden="1">'Analisis 7'!$A$23:$K$2022</definedName>
    <definedName name="_xlnm._FilterDatabase" localSheetId="13" hidden="1">Analisis6!$A$31:$K$2030</definedName>
    <definedName name="_xlnm._FilterDatabase" localSheetId="7" hidden="1">'Class Behavior in DifferentTest'!$A$1:$K$2000</definedName>
    <definedName name="_xlnm._FilterDatabase" localSheetId="6" hidden="1">'ClassCategories by TestName Fig'!$A$1:$J$2000</definedName>
    <definedName name="_xlnm._FilterDatabase" localSheetId="1" hidden="1">InputData!$A$1:$S$1873</definedName>
    <definedName name="SegmentaciónDeDatos_New_Category_Name">#N/A</definedName>
    <definedName name="SegmentaciónDeDatos_New_Category_Name1">#N/A</definedName>
    <definedName name="SegmentaciónDeDatos_New_Category_Name2">#N/A</definedName>
    <definedName name="SegmentaciónDeDatos_New_Category_Name21">#N/A</definedName>
    <definedName name="SegmentaciónDeDatos_New_SHP_Leyend">#N/A</definedName>
    <definedName name="SegmentaciónDeDatos_New_SHP_Leyend1">#N/A</definedName>
    <definedName name="SegmentaciónDeDatos_New_SHP_Leyend2">#N/A</definedName>
    <definedName name="SegmentaciónDeDatos_New_SHP_Leyend21">#N/A</definedName>
    <definedName name="SegmentaciónDeDatos_New_Test_Name">#N/A</definedName>
    <definedName name="SegmentaciónDeDatos_New_Test_Name1">#N/A</definedName>
    <definedName name="SegmentaciónDeDatos_New_Test_Name2">#N/A</definedName>
    <definedName name="SegmentaciónDeDatos_New_Test_Name21">#N/A</definedName>
  </definedNames>
  <calcPr calcId="191029"/>
  <pivotCaches>
    <pivotCache cacheId="0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7" i="33" l="1"/>
  <c r="G7" i="33"/>
  <c r="G16" i="33"/>
  <c r="G6" i="33"/>
  <c r="G15" i="33"/>
  <c r="G5" i="33"/>
  <c r="G14" i="33"/>
  <c r="G13" i="33"/>
  <c r="G12" i="33"/>
  <c r="G4" i="33"/>
  <c r="G3" i="33"/>
  <c r="G2" i="33"/>
  <c r="I4" i="33" s="1"/>
  <c r="R11" i="33"/>
  <c r="R10" i="33"/>
  <c r="R9" i="33"/>
  <c r="R8" i="33"/>
  <c r="R7" i="33"/>
  <c r="R6" i="33"/>
  <c r="J32" i="31" l="1"/>
  <c r="I14" i="33" l="1"/>
  <c r="A151" i="32"/>
  <c r="B151" i="32"/>
  <c r="C151" i="32"/>
  <c r="D151" i="32"/>
  <c r="E151" i="32"/>
  <c r="F151" i="32"/>
  <c r="G151" i="32"/>
  <c r="H151" i="32"/>
  <c r="J151" i="32"/>
  <c r="K151" i="32"/>
  <c r="A1711" i="32"/>
  <c r="B1711" i="32"/>
  <c r="C1711" i="32"/>
  <c r="D1711" i="32"/>
  <c r="E1711" i="32"/>
  <c r="F1711" i="32"/>
  <c r="G1711" i="32"/>
  <c r="H1711" i="32"/>
  <c r="J1711" i="32"/>
  <c r="K1711" i="32"/>
  <c r="A463" i="32"/>
  <c r="B463" i="32"/>
  <c r="C463" i="32"/>
  <c r="D463" i="32"/>
  <c r="E463" i="32"/>
  <c r="F463" i="32"/>
  <c r="G463" i="32"/>
  <c r="H463" i="32"/>
  <c r="J463" i="32"/>
  <c r="K463" i="32"/>
  <c r="A152" i="32"/>
  <c r="B152" i="32"/>
  <c r="C152" i="32"/>
  <c r="D152" i="32"/>
  <c r="E152" i="32"/>
  <c r="F152" i="32"/>
  <c r="G152" i="32"/>
  <c r="H152" i="32"/>
  <c r="J152" i="32"/>
  <c r="K152" i="32"/>
  <c r="A1712" i="32"/>
  <c r="B1712" i="32"/>
  <c r="C1712" i="32"/>
  <c r="D1712" i="32"/>
  <c r="E1712" i="32"/>
  <c r="F1712" i="32"/>
  <c r="G1712" i="32"/>
  <c r="H1712" i="32"/>
  <c r="J1712" i="32"/>
  <c r="K1712" i="32"/>
  <c r="A1713" i="32"/>
  <c r="B1713" i="32"/>
  <c r="C1713" i="32"/>
  <c r="D1713" i="32"/>
  <c r="E1713" i="32"/>
  <c r="F1713" i="32"/>
  <c r="G1713" i="32"/>
  <c r="H1713" i="32"/>
  <c r="J1713" i="32"/>
  <c r="K1713" i="32"/>
  <c r="A775" i="32"/>
  <c r="B775" i="32"/>
  <c r="C775" i="32"/>
  <c r="D775" i="32"/>
  <c r="E775" i="32"/>
  <c r="F775" i="32"/>
  <c r="G775" i="32"/>
  <c r="H775" i="32"/>
  <c r="J775" i="32"/>
  <c r="K775" i="32"/>
  <c r="A464" i="32"/>
  <c r="B464" i="32"/>
  <c r="C464" i="32"/>
  <c r="D464" i="32"/>
  <c r="E464" i="32"/>
  <c r="F464" i="32"/>
  <c r="G464" i="32"/>
  <c r="H464" i="32"/>
  <c r="J464" i="32"/>
  <c r="K464" i="32"/>
  <c r="A776" i="32"/>
  <c r="B776" i="32"/>
  <c r="C776" i="32"/>
  <c r="D776" i="32"/>
  <c r="E776" i="32"/>
  <c r="F776" i="32"/>
  <c r="G776" i="32"/>
  <c r="H776" i="32"/>
  <c r="J776" i="32"/>
  <c r="K776" i="32"/>
  <c r="A1714" i="32"/>
  <c r="B1714" i="32"/>
  <c r="C1714" i="32"/>
  <c r="D1714" i="32"/>
  <c r="E1714" i="32"/>
  <c r="F1714" i="32"/>
  <c r="G1714" i="32"/>
  <c r="H1714" i="32"/>
  <c r="J1714" i="32"/>
  <c r="K1714" i="32"/>
  <c r="A153" i="32"/>
  <c r="B153" i="32"/>
  <c r="C153" i="32"/>
  <c r="D153" i="32"/>
  <c r="E153" i="32"/>
  <c r="F153" i="32"/>
  <c r="G153" i="32"/>
  <c r="H153" i="32"/>
  <c r="J153" i="32"/>
  <c r="K153" i="32"/>
  <c r="A154" i="32"/>
  <c r="B154" i="32"/>
  <c r="C154" i="32"/>
  <c r="D154" i="32"/>
  <c r="E154" i="32"/>
  <c r="F154" i="32"/>
  <c r="G154" i="32"/>
  <c r="H154" i="32"/>
  <c r="J154" i="32"/>
  <c r="K154" i="32"/>
  <c r="A1715" i="32"/>
  <c r="B1715" i="32"/>
  <c r="C1715" i="32"/>
  <c r="D1715" i="32"/>
  <c r="E1715" i="32"/>
  <c r="F1715" i="32"/>
  <c r="G1715" i="32"/>
  <c r="H1715" i="32"/>
  <c r="J1715" i="32"/>
  <c r="K1715" i="32"/>
  <c r="A1716" i="32"/>
  <c r="B1716" i="32"/>
  <c r="C1716" i="32"/>
  <c r="D1716" i="32"/>
  <c r="E1716" i="32"/>
  <c r="F1716" i="32"/>
  <c r="G1716" i="32"/>
  <c r="H1716" i="32"/>
  <c r="J1716" i="32"/>
  <c r="K1716" i="32"/>
  <c r="A1087" i="32"/>
  <c r="B1087" i="32"/>
  <c r="C1087" i="32"/>
  <c r="D1087" i="32"/>
  <c r="E1087" i="32"/>
  <c r="F1087" i="32"/>
  <c r="G1087" i="32"/>
  <c r="H1087" i="32"/>
  <c r="J1087" i="32"/>
  <c r="K1087" i="32"/>
  <c r="A1088" i="32"/>
  <c r="B1088" i="32"/>
  <c r="C1088" i="32"/>
  <c r="D1088" i="32"/>
  <c r="E1088" i="32"/>
  <c r="F1088" i="32"/>
  <c r="G1088" i="32"/>
  <c r="H1088" i="32"/>
  <c r="J1088" i="32"/>
  <c r="K1088" i="32"/>
  <c r="A1717" i="32"/>
  <c r="B1717" i="32"/>
  <c r="C1717" i="32"/>
  <c r="D1717" i="32"/>
  <c r="E1717" i="32"/>
  <c r="F1717" i="32"/>
  <c r="G1717" i="32"/>
  <c r="H1717" i="32"/>
  <c r="J1717" i="32"/>
  <c r="K1717" i="32"/>
  <c r="A155" i="32"/>
  <c r="B155" i="32"/>
  <c r="C155" i="32"/>
  <c r="D155" i="32"/>
  <c r="E155" i="32"/>
  <c r="F155" i="32"/>
  <c r="G155" i="32"/>
  <c r="H155" i="32"/>
  <c r="J155" i="32"/>
  <c r="K155" i="32"/>
  <c r="A777" i="32"/>
  <c r="B777" i="32"/>
  <c r="C777" i="32"/>
  <c r="D777" i="32"/>
  <c r="E777" i="32"/>
  <c r="F777" i="32"/>
  <c r="G777" i="32"/>
  <c r="H777" i="32"/>
  <c r="J777" i="32"/>
  <c r="K777" i="32"/>
  <c r="A1718" i="32"/>
  <c r="B1718" i="32"/>
  <c r="C1718" i="32"/>
  <c r="D1718" i="32"/>
  <c r="E1718" i="32"/>
  <c r="F1718" i="32"/>
  <c r="G1718" i="32"/>
  <c r="H1718" i="32"/>
  <c r="J1718" i="32"/>
  <c r="K1718" i="32"/>
  <c r="A465" i="32"/>
  <c r="B465" i="32"/>
  <c r="C465" i="32"/>
  <c r="D465" i="32"/>
  <c r="E465" i="32"/>
  <c r="F465" i="32"/>
  <c r="G465" i="32"/>
  <c r="H465" i="32"/>
  <c r="J465" i="32"/>
  <c r="K465" i="32"/>
  <c r="A1719" i="32"/>
  <c r="B1719" i="32"/>
  <c r="C1719" i="32"/>
  <c r="D1719" i="32"/>
  <c r="E1719" i="32"/>
  <c r="F1719" i="32"/>
  <c r="G1719" i="32"/>
  <c r="H1719" i="32"/>
  <c r="J1719" i="32"/>
  <c r="K1719" i="32"/>
  <c r="A1089" i="32"/>
  <c r="B1089" i="32"/>
  <c r="C1089" i="32"/>
  <c r="D1089" i="32"/>
  <c r="E1089" i="32"/>
  <c r="F1089" i="32"/>
  <c r="G1089" i="32"/>
  <c r="H1089" i="32"/>
  <c r="J1089" i="32"/>
  <c r="K1089" i="32"/>
  <c r="A1720" i="32"/>
  <c r="B1720" i="32"/>
  <c r="C1720" i="32"/>
  <c r="D1720" i="32"/>
  <c r="E1720" i="32"/>
  <c r="F1720" i="32"/>
  <c r="G1720" i="32"/>
  <c r="H1720" i="32"/>
  <c r="J1720" i="32"/>
  <c r="K1720" i="32"/>
  <c r="A156" i="32"/>
  <c r="B156" i="32"/>
  <c r="C156" i="32"/>
  <c r="D156" i="32"/>
  <c r="E156" i="32"/>
  <c r="F156" i="32"/>
  <c r="G156" i="32"/>
  <c r="H156" i="32"/>
  <c r="J156" i="32"/>
  <c r="K156" i="32"/>
  <c r="A1090" i="32"/>
  <c r="B1090" i="32"/>
  <c r="C1090" i="32"/>
  <c r="D1090" i="32"/>
  <c r="E1090" i="32"/>
  <c r="F1090" i="32"/>
  <c r="G1090" i="32"/>
  <c r="H1090" i="32"/>
  <c r="J1090" i="32"/>
  <c r="K1090" i="32"/>
  <c r="A157" i="32"/>
  <c r="B157" i="32"/>
  <c r="C157" i="32"/>
  <c r="D157" i="32"/>
  <c r="E157" i="32"/>
  <c r="F157" i="32"/>
  <c r="G157" i="32"/>
  <c r="H157" i="32"/>
  <c r="J157" i="32"/>
  <c r="K157" i="32"/>
  <c r="A1091" i="32"/>
  <c r="B1091" i="32"/>
  <c r="C1091" i="32"/>
  <c r="D1091" i="32"/>
  <c r="E1091" i="32"/>
  <c r="F1091" i="32"/>
  <c r="G1091" i="32"/>
  <c r="H1091" i="32"/>
  <c r="J1091" i="32"/>
  <c r="K1091" i="32"/>
  <c r="A1721" i="32"/>
  <c r="B1721" i="32"/>
  <c r="C1721" i="32"/>
  <c r="D1721" i="32"/>
  <c r="E1721" i="32"/>
  <c r="F1721" i="32"/>
  <c r="G1721" i="32"/>
  <c r="H1721" i="32"/>
  <c r="J1721" i="32"/>
  <c r="K1721" i="32"/>
  <c r="A158" i="32"/>
  <c r="B158" i="32"/>
  <c r="C158" i="32"/>
  <c r="D158" i="32"/>
  <c r="E158" i="32"/>
  <c r="F158" i="32"/>
  <c r="G158" i="32"/>
  <c r="H158" i="32"/>
  <c r="J158" i="32"/>
  <c r="K158" i="32"/>
  <c r="A466" i="32"/>
  <c r="B466" i="32"/>
  <c r="C466" i="32"/>
  <c r="D466" i="32"/>
  <c r="E466" i="32"/>
  <c r="F466" i="32"/>
  <c r="G466" i="32"/>
  <c r="H466" i="32"/>
  <c r="J466" i="32"/>
  <c r="K466" i="32"/>
  <c r="A1722" i="32"/>
  <c r="B1722" i="32"/>
  <c r="C1722" i="32"/>
  <c r="D1722" i="32"/>
  <c r="E1722" i="32"/>
  <c r="F1722" i="32"/>
  <c r="G1722" i="32"/>
  <c r="H1722" i="32"/>
  <c r="J1722" i="32"/>
  <c r="K1722" i="32"/>
  <c r="A159" i="32"/>
  <c r="B159" i="32"/>
  <c r="C159" i="32"/>
  <c r="D159" i="32"/>
  <c r="E159" i="32"/>
  <c r="F159" i="32"/>
  <c r="G159" i="32"/>
  <c r="H159" i="32"/>
  <c r="J159" i="32"/>
  <c r="K159" i="32"/>
  <c r="A1723" i="32"/>
  <c r="B1723" i="32"/>
  <c r="C1723" i="32"/>
  <c r="D1723" i="32"/>
  <c r="E1723" i="32"/>
  <c r="F1723" i="32"/>
  <c r="G1723" i="32"/>
  <c r="H1723" i="32"/>
  <c r="J1723" i="32"/>
  <c r="K1723" i="32"/>
  <c r="A160" i="32"/>
  <c r="B160" i="32"/>
  <c r="C160" i="32"/>
  <c r="D160" i="32"/>
  <c r="E160" i="32"/>
  <c r="F160" i="32"/>
  <c r="G160" i="32"/>
  <c r="H160" i="32"/>
  <c r="J160" i="32"/>
  <c r="K160" i="32"/>
  <c r="A161" i="32"/>
  <c r="B161" i="32"/>
  <c r="C161" i="32"/>
  <c r="D161" i="32"/>
  <c r="E161" i="32"/>
  <c r="F161" i="32"/>
  <c r="G161" i="32"/>
  <c r="H161" i="32"/>
  <c r="J161" i="32"/>
  <c r="K161" i="32"/>
  <c r="A1724" i="32"/>
  <c r="B1724" i="32"/>
  <c r="C1724" i="32"/>
  <c r="D1724" i="32"/>
  <c r="E1724" i="32"/>
  <c r="F1724" i="32"/>
  <c r="G1724" i="32"/>
  <c r="H1724" i="32"/>
  <c r="J1724" i="32"/>
  <c r="K1724" i="32"/>
  <c r="A778" i="32"/>
  <c r="B778" i="32"/>
  <c r="C778" i="32"/>
  <c r="D778" i="32"/>
  <c r="E778" i="32"/>
  <c r="F778" i="32"/>
  <c r="G778" i="32"/>
  <c r="H778" i="32"/>
  <c r="J778" i="32"/>
  <c r="K778" i="32"/>
  <c r="A779" i="32"/>
  <c r="B779" i="32"/>
  <c r="C779" i="32"/>
  <c r="D779" i="32"/>
  <c r="E779" i="32"/>
  <c r="F779" i="32"/>
  <c r="G779" i="32"/>
  <c r="H779" i="32"/>
  <c r="J779" i="32"/>
  <c r="K779" i="32"/>
  <c r="A1725" i="32"/>
  <c r="B1725" i="32"/>
  <c r="C1725" i="32"/>
  <c r="D1725" i="32"/>
  <c r="E1725" i="32"/>
  <c r="F1725" i="32"/>
  <c r="G1725" i="32"/>
  <c r="H1725" i="32"/>
  <c r="J1725" i="32"/>
  <c r="K1725" i="32"/>
  <c r="A162" i="32"/>
  <c r="B162" i="32"/>
  <c r="C162" i="32"/>
  <c r="D162" i="32"/>
  <c r="E162" i="32"/>
  <c r="F162" i="32"/>
  <c r="G162" i="32"/>
  <c r="H162" i="32"/>
  <c r="J162" i="32"/>
  <c r="K162" i="32"/>
  <c r="A163" i="32"/>
  <c r="B163" i="32"/>
  <c r="C163" i="32"/>
  <c r="D163" i="32"/>
  <c r="E163" i="32"/>
  <c r="F163" i="32"/>
  <c r="G163" i="32"/>
  <c r="H163" i="32"/>
  <c r="J163" i="32"/>
  <c r="K163" i="32"/>
  <c r="A1726" i="32"/>
  <c r="B1726" i="32"/>
  <c r="C1726" i="32"/>
  <c r="D1726" i="32"/>
  <c r="E1726" i="32"/>
  <c r="F1726" i="32"/>
  <c r="G1726" i="32"/>
  <c r="H1726" i="32"/>
  <c r="J1726" i="32"/>
  <c r="K1726" i="32"/>
  <c r="A164" i="32"/>
  <c r="B164" i="32"/>
  <c r="C164" i="32"/>
  <c r="D164" i="32"/>
  <c r="E164" i="32"/>
  <c r="F164" i="32"/>
  <c r="G164" i="32"/>
  <c r="H164" i="32"/>
  <c r="J164" i="32"/>
  <c r="K164" i="32"/>
  <c r="A1727" i="32"/>
  <c r="B1727" i="32"/>
  <c r="C1727" i="32"/>
  <c r="D1727" i="32"/>
  <c r="E1727" i="32"/>
  <c r="F1727" i="32"/>
  <c r="G1727" i="32"/>
  <c r="H1727" i="32"/>
  <c r="J1727" i="32"/>
  <c r="K1727" i="32"/>
  <c r="A780" i="32"/>
  <c r="B780" i="32"/>
  <c r="C780" i="32"/>
  <c r="D780" i="32"/>
  <c r="E780" i="32"/>
  <c r="F780" i="32"/>
  <c r="G780" i="32"/>
  <c r="H780" i="32"/>
  <c r="J780" i="32"/>
  <c r="K780" i="32"/>
  <c r="A1092" i="32"/>
  <c r="B1092" i="32"/>
  <c r="C1092" i="32"/>
  <c r="D1092" i="32"/>
  <c r="E1092" i="32"/>
  <c r="F1092" i="32"/>
  <c r="G1092" i="32"/>
  <c r="H1092" i="32"/>
  <c r="J1092" i="32"/>
  <c r="K1092" i="32"/>
  <c r="A467" i="32"/>
  <c r="B467" i="32"/>
  <c r="C467" i="32"/>
  <c r="D467" i="32"/>
  <c r="E467" i="32"/>
  <c r="F467" i="32"/>
  <c r="G467" i="32"/>
  <c r="H467" i="32"/>
  <c r="J467" i="32"/>
  <c r="K467" i="32"/>
  <c r="A165" i="32"/>
  <c r="B165" i="32"/>
  <c r="C165" i="32"/>
  <c r="D165" i="32"/>
  <c r="E165" i="32"/>
  <c r="F165" i="32"/>
  <c r="G165" i="32"/>
  <c r="H165" i="32"/>
  <c r="J165" i="32"/>
  <c r="K165" i="32"/>
  <c r="A781" i="32"/>
  <c r="B781" i="32"/>
  <c r="C781" i="32"/>
  <c r="D781" i="32"/>
  <c r="E781" i="32"/>
  <c r="F781" i="32"/>
  <c r="G781" i="32"/>
  <c r="H781" i="32"/>
  <c r="J781" i="32"/>
  <c r="K781" i="32"/>
  <c r="A166" i="32"/>
  <c r="B166" i="32"/>
  <c r="C166" i="32"/>
  <c r="D166" i="32"/>
  <c r="E166" i="32"/>
  <c r="F166" i="32"/>
  <c r="G166" i="32"/>
  <c r="H166" i="32"/>
  <c r="J166" i="32"/>
  <c r="K166" i="32"/>
  <c r="A1728" i="32"/>
  <c r="B1728" i="32"/>
  <c r="C1728" i="32"/>
  <c r="D1728" i="32"/>
  <c r="E1728" i="32"/>
  <c r="F1728" i="32"/>
  <c r="G1728" i="32"/>
  <c r="H1728" i="32"/>
  <c r="J1728" i="32"/>
  <c r="K1728" i="32"/>
  <c r="A167" i="32"/>
  <c r="B167" i="32"/>
  <c r="C167" i="32"/>
  <c r="D167" i="32"/>
  <c r="E167" i="32"/>
  <c r="F167" i="32"/>
  <c r="G167" i="32"/>
  <c r="H167" i="32"/>
  <c r="J167" i="32"/>
  <c r="K167" i="32"/>
  <c r="A468" i="32"/>
  <c r="B468" i="32"/>
  <c r="C468" i="32"/>
  <c r="D468" i="32"/>
  <c r="E468" i="32"/>
  <c r="F468" i="32"/>
  <c r="G468" i="32"/>
  <c r="H468" i="32"/>
  <c r="J468" i="32"/>
  <c r="K468" i="32"/>
  <c r="A1729" i="32"/>
  <c r="B1729" i="32"/>
  <c r="C1729" i="32"/>
  <c r="D1729" i="32"/>
  <c r="E1729" i="32"/>
  <c r="F1729" i="32"/>
  <c r="G1729" i="32"/>
  <c r="H1729" i="32"/>
  <c r="J1729" i="32"/>
  <c r="K1729" i="32"/>
  <c r="A168" i="32"/>
  <c r="B168" i="32"/>
  <c r="C168" i="32"/>
  <c r="D168" i="32"/>
  <c r="E168" i="32"/>
  <c r="F168" i="32"/>
  <c r="G168" i="32"/>
  <c r="H168" i="32"/>
  <c r="J168" i="32"/>
  <c r="K168" i="32"/>
  <c r="A1093" i="32"/>
  <c r="B1093" i="32"/>
  <c r="C1093" i="32"/>
  <c r="D1093" i="32"/>
  <c r="E1093" i="32"/>
  <c r="F1093" i="32"/>
  <c r="G1093" i="32"/>
  <c r="H1093" i="32"/>
  <c r="J1093" i="32"/>
  <c r="K1093" i="32"/>
  <c r="A169" i="32"/>
  <c r="B169" i="32"/>
  <c r="C169" i="32"/>
  <c r="D169" i="32"/>
  <c r="E169" i="32"/>
  <c r="F169" i="32"/>
  <c r="G169" i="32"/>
  <c r="H169" i="32"/>
  <c r="J169" i="32"/>
  <c r="K169" i="32"/>
  <c r="A469" i="32"/>
  <c r="B469" i="32"/>
  <c r="C469" i="32"/>
  <c r="D469" i="32"/>
  <c r="E469" i="32"/>
  <c r="F469" i="32"/>
  <c r="G469" i="32"/>
  <c r="H469" i="32"/>
  <c r="J469" i="32"/>
  <c r="K469" i="32"/>
  <c r="A1730" i="32"/>
  <c r="B1730" i="32"/>
  <c r="C1730" i="32"/>
  <c r="D1730" i="32"/>
  <c r="E1730" i="32"/>
  <c r="F1730" i="32"/>
  <c r="G1730" i="32"/>
  <c r="H1730" i="32"/>
  <c r="J1730" i="32"/>
  <c r="K1730" i="32"/>
  <c r="A170" i="32"/>
  <c r="B170" i="32"/>
  <c r="C170" i="32"/>
  <c r="D170" i="32"/>
  <c r="E170" i="32"/>
  <c r="F170" i="32"/>
  <c r="G170" i="32"/>
  <c r="H170" i="32"/>
  <c r="J170" i="32"/>
  <c r="K170" i="32"/>
  <c r="A470" i="32"/>
  <c r="B470" i="32"/>
  <c r="C470" i="32"/>
  <c r="D470" i="32"/>
  <c r="E470" i="32"/>
  <c r="F470" i="32"/>
  <c r="G470" i="32"/>
  <c r="H470" i="32"/>
  <c r="J470" i="32"/>
  <c r="K470" i="32"/>
  <c r="A471" i="32"/>
  <c r="B471" i="32"/>
  <c r="C471" i="32"/>
  <c r="D471" i="32"/>
  <c r="E471" i="32"/>
  <c r="F471" i="32"/>
  <c r="G471" i="32"/>
  <c r="H471" i="32"/>
  <c r="J471" i="32"/>
  <c r="K471" i="32"/>
  <c r="A472" i="32"/>
  <c r="B472" i="32"/>
  <c r="C472" i="32"/>
  <c r="D472" i="32"/>
  <c r="E472" i="32"/>
  <c r="F472" i="32"/>
  <c r="G472" i="32"/>
  <c r="H472" i="32"/>
  <c r="J472" i="32"/>
  <c r="K472" i="32"/>
  <c r="A473" i="32"/>
  <c r="B473" i="32"/>
  <c r="C473" i="32"/>
  <c r="D473" i="32"/>
  <c r="E473" i="32"/>
  <c r="F473" i="32"/>
  <c r="G473" i="32"/>
  <c r="H473" i="32"/>
  <c r="J473" i="32"/>
  <c r="K473" i="32"/>
  <c r="A1731" i="32"/>
  <c r="B1731" i="32"/>
  <c r="C1731" i="32"/>
  <c r="D1731" i="32"/>
  <c r="E1731" i="32"/>
  <c r="F1731" i="32"/>
  <c r="G1731" i="32"/>
  <c r="H1731" i="32"/>
  <c r="J1731" i="32"/>
  <c r="K1731" i="32"/>
  <c r="A171" i="32"/>
  <c r="B171" i="32"/>
  <c r="C171" i="32"/>
  <c r="D171" i="32"/>
  <c r="E171" i="32"/>
  <c r="F171" i="32"/>
  <c r="G171" i="32"/>
  <c r="H171" i="32"/>
  <c r="J171" i="32"/>
  <c r="K171" i="32"/>
  <c r="A474" i="32"/>
  <c r="B474" i="32"/>
  <c r="C474" i="32"/>
  <c r="D474" i="32"/>
  <c r="E474" i="32"/>
  <c r="F474" i="32"/>
  <c r="G474" i="32"/>
  <c r="H474" i="32"/>
  <c r="J474" i="32"/>
  <c r="K474" i="32"/>
  <c r="A172" i="32"/>
  <c r="B172" i="32"/>
  <c r="C172" i="32"/>
  <c r="D172" i="32"/>
  <c r="E172" i="32"/>
  <c r="F172" i="32"/>
  <c r="G172" i="32"/>
  <c r="H172" i="32"/>
  <c r="J172" i="32"/>
  <c r="K172" i="32"/>
  <c r="A1732" i="32"/>
  <c r="B1732" i="32"/>
  <c r="C1732" i="32"/>
  <c r="D1732" i="32"/>
  <c r="E1732" i="32"/>
  <c r="F1732" i="32"/>
  <c r="G1732" i="32"/>
  <c r="H1732" i="32"/>
  <c r="J1732" i="32"/>
  <c r="K1732" i="32"/>
  <c r="A1399" i="32"/>
  <c r="B1399" i="32"/>
  <c r="C1399" i="32"/>
  <c r="D1399" i="32"/>
  <c r="E1399" i="32"/>
  <c r="F1399" i="32"/>
  <c r="G1399" i="32"/>
  <c r="H1399" i="32"/>
  <c r="J1399" i="32"/>
  <c r="K1399" i="32"/>
  <c r="A782" i="32"/>
  <c r="B782" i="32"/>
  <c r="C782" i="32"/>
  <c r="D782" i="32"/>
  <c r="E782" i="32"/>
  <c r="F782" i="32"/>
  <c r="G782" i="32"/>
  <c r="H782" i="32"/>
  <c r="J782" i="32"/>
  <c r="K782" i="32"/>
  <c r="A1733" i="32"/>
  <c r="B1733" i="32"/>
  <c r="C1733" i="32"/>
  <c r="D1733" i="32"/>
  <c r="E1733" i="32"/>
  <c r="F1733" i="32"/>
  <c r="G1733" i="32"/>
  <c r="H1733" i="32"/>
  <c r="J1733" i="32"/>
  <c r="K1733" i="32"/>
  <c r="A173" i="32"/>
  <c r="B173" i="32"/>
  <c r="C173" i="32"/>
  <c r="D173" i="32"/>
  <c r="E173" i="32"/>
  <c r="F173" i="32"/>
  <c r="G173" i="32"/>
  <c r="H173" i="32"/>
  <c r="J173" i="32"/>
  <c r="K173" i="32"/>
  <c r="A1094" i="32"/>
  <c r="B1094" i="32"/>
  <c r="C1094" i="32"/>
  <c r="D1094" i="32"/>
  <c r="E1094" i="32"/>
  <c r="F1094" i="32"/>
  <c r="G1094" i="32"/>
  <c r="H1094" i="32"/>
  <c r="J1094" i="32"/>
  <c r="K1094" i="32"/>
  <c r="A1734" i="32"/>
  <c r="B1734" i="32"/>
  <c r="C1734" i="32"/>
  <c r="D1734" i="32"/>
  <c r="E1734" i="32"/>
  <c r="F1734" i="32"/>
  <c r="G1734" i="32"/>
  <c r="H1734" i="32"/>
  <c r="J1734" i="32"/>
  <c r="K1734" i="32"/>
  <c r="A783" i="32"/>
  <c r="B783" i="32"/>
  <c r="C783" i="32"/>
  <c r="D783" i="32"/>
  <c r="E783" i="32"/>
  <c r="F783" i="32"/>
  <c r="G783" i="32"/>
  <c r="H783" i="32"/>
  <c r="J783" i="32"/>
  <c r="K783" i="32"/>
  <c r="A784" i="32"/>
  <c r="B784" i="32"/>
  <c r="C784" i="32"/>
  <c r="D784" i="32"/>
  <c r="E784" i="32"/>
  <c r="F784" i="32"/>
  <c r="G784" i="32"/>
  <c r="H784" i="32"/>
  <c r="J784" i="32"/>
  <c r="K784" i="32"/>
  <c r="A1400" i="32"/>
  <c r="B1400" i="32"/>
  <c r="C1400" i="32"/>
  <c r="D1400" i="32"/>
  <c r="E1400" i="32"/>
  <c r="F1400" i="32"/>
  <c r="G1400" i="32"/>
  <c r="H1400" i="32"/>
  <c r="J1400" i="32"/>
  <c r="K1400" i="32"/>
  <c r="A785" i="32"/>
  <c r="B785" i="32"/>
  <c r="C785" i="32"/>
  <c r="D785" i="32"/>
  <c r="E785" i="32"/>
  <c r="F785" i="32"/>
  <c r="G785" i="32"/>
  <c r="H785" i="32"/>
  <c r="J785" i="32"/>
  <c r="K785" i="32"/>
  <c r="A475" i="32"/>
  <c r="B475" i="32"/>
  <c r="C475" i="32"/>
  <c r="D475" i="32"/>
  <c r="E475" i="32"/>
  <c r="F475" i="32"/>
  <c r="G475" i="32"/>
  <c r="H475" i="32"/>
  <c r="J475" i="32"/>
  <c r="K475" i="32"/>
  <c r="A1095" i="32"/>
  <c r="B1095" i="32"/>
  <c r="C1095" i="32"/>
  <c r="D1095" i="32"/>
  <c r="E1095" i="32"/>
  <c r="F1095" i="32"/>
  <c r="G1095" i="32"/>
  <c r="H1095" i="32"/>
  <c r="J1095" i="32"/>
  <c r="K1095" i="32"/>
  <c r="A1735" i="32"/>
  <c r="B1735" i="32"/>
  <c r="C1735" i="32"/>
  <c r="D1735" i="32"/>
  <c r="E1735" i="32"/>
  <c r="F1735" i="32"/>
  <c r="G1735" i="32"/>
  <c r="H1735" i="32"/>
  <c r="J1735" i="32"/>
  <c r="K1735" i="32"/>
  <c r="A174" i="32"/>
  <c r="B174" i="32"/>
  <c r="C174" i="32"/>
  <c r="D174" i="32"/>
  <c r="E174" i="32"/>
  <c r="F174" i="32"/>
  <c r="G174" i="32"/>
  <c r="H174" i="32"/>
  <c r="J174" i="32"/>
  <c r="K174" i="32"/>
  <c r="A1096" i="32"/>
  <c r="B1096" i="32"/>
  <c r="C1096" i="32"/>
  <c r="D1096" i="32"/>
  <c r="E1096" i="32"/>
  <c r="F1096" i="32"/>
  <c r="G1096" i="32"/>
  <c r="H1096" i="32"/>
  <c r="J1096" i="32"/>
  <c r="K1096" i="32"/>
  <c r="A786" i="32"/>
  <c r="B786" i="32"/>
  <c r="C786" i="32"/>
  <c r="D786" i="32"/>
  <c r="E786" i="32"/>
  <c r="F786" i="32"/>
  <c r="G786" i="32"/>
  <c r="H786" i="32"/>
  <c r="J786" i="32"/>
  <c r="K786" i="32"/>
  <c r="A1097" i="32"/>
  <c r="B1097" i="32"/>
  <c r="C1097" i="32"/>
  <c r="D1097" i="32"/>
  <c r="E1097" i="32"/>
  <c r="F1097" i="32"/>
  <c r="G1097" i="32"/>
  <c r="H1097" i="32"/>
  <c r="J1097" i="32"/>
  <c r="K1097" i="32"/>
  <c r="A175" i="32"/>
  <c r="B175" i="32"/>
  <c r="C175" i="32"/>
  <c r="D175" i="32"/>
  <c r="E175" i="32"/>
  <c r="F175" i="32"/>
  <c r="G175" i="32"/>
  <c r="H175" i="32"/>
  <c r="J175" i="32"/>
  <c r="K175" i="32"/>
  <c r="A1736" i="32"/>
  <c r="B1736" i="32"/>
  <c r="C1736" i="32"/>
  <c r="D1736" i="32"/>
  <c r="E1736" i="32"/>
  <c r="F1736" i="32"/>
  <c r="G1736" i="32"/>
  <c r="H1736" i="32"/>
  <c r="J1736" i="32"/>
  <c r="K1736" i="32"/>
  <c r="A476" i="32"/>
  <c r="B476" i="32"/>
  <c r="C476" i="32"/>
  <c r="D476" i="32"/>
  <c r="E476" i="32"/>
  <c r="F476" i="32"/>
  <c r="G476" i="32"/>
  <c r="H476" i="32"/>
  <c r="J476" i="32"/>
  <c r="K476" i="32"/>
  <c r="A176" i="32"/>
  <c r="B176" i="32"/>
  <c r="C176" i="32"/>
  <c r="D176" i="32"/>
  <c r="E176" i="32"/>
  <c r="F176" i="32"/>
  <c r="G176" i="32"/>
  <c r="H176" i="32"/>
  <c r="J176" i="32"/>
  <c r="K176" i="32"/>
  <c r="A1737" i="32"/>
  <c r="B1737" i="32"/>
  <c r="C1737" i="32"/>
  <c r="D1737" i="32"/>
  <c r="E1737" i="32"/>
  <c r="F1737" i="32"/>
  <c r="G1737" i="32"/>
  <c r="H1737" i="32"/>
  <c r="J1737" i="32"/>
  <c r="K1737" i="32"/>
  <c r="A1098" i="32"/>
  <c r="B1098" i="32"/>
  <c r="C1098" i="32"/>
  <c r="D1098" i="32"/>
  <c r="E1098" i="32"/>
  <c r="F1098" i="32"/>
  <c r="G1098" i="32"/>
  <c r="H1098" i="32"/>
  <c r="J1098" i="32"/>
  <c r="K1098" i="32"/>
  <c r="A1738" i="32"/>
  <c r="B1738" i="32"/>
  <c r="C1738" i="32"/>
  <c r="D1738" i="32"/>
  <c r="E1738" i="32"/>
  <c r="F1738" i="32"/>
  <c r="G1738" i="32"/>
  <c r="H1738" i="32"/>
  <c r="J1738" i="32"/>
  <c r="K1738" i="32"/>
  <c r="A177" i="32"/>
  <c r="B177" i="32"/>
  <c r="C177" i="32"/>
  <c r="D177" i="32"/>
  <c r="E177" i="32"/>
  <c r="F177" i="32"/>
  <c r="G177" i="32"/>
  <c r="H177" i="32"/>
  <c r="J177" i="32"/>
  <c r="K177" i="32"/>
  <c r="A787" i="32"/>
  <c r="B787" i="32"/>
  <c r="C787" i="32"/>
  <c r="D787" i="32"/>
  <c r="E787" i="32"/>
  <c r="F787" i="32"/>
  <c r="G787" i="32"/>
  <c r="H787" i="32"/>
  <c r="J787" i="32"/>
  <c r="K787" i="32"/>
  <c r="A477" i="32"/>
  <c r="B477" i="32"/>
  <c r="C477" i="32"/>
  <c r="D477" i="32"/>
  <c r="E477" i="32"/>
  <c r="F477" i="32"/>
  <c r="G477" i="32"/>
  <c r="H477" i="32"/>
  <c r="J477" i="32"/>
  <c r="K477" i="32"/>
  <c r="A1099" i="32"/>
  <c r="B1099" i="32"/>
  <c r="C1099" i="32"/>
  <c r="D1099" i="32"/>
  <c r="E1099" i="32"/>
  <c r="F1099" i="32"/>
  <c r="G1099" i="32"/>
  <c r="H1099" i="32"/>
  <c r="J1099" i="32"/>
  <c r="K1099" i="32"/>
  <c r="A478" i="32"/>
  <c r="B478" i="32"/>
  <c r="C478" i="32"/>
  <c r="D478" i="32"/>
  <c r="E478" i="32"/>
  <c r="F478" i="32"/>
  <c r="G478" i="32"/>
  <c r="H478" i="32"/>
  <c r="J478" i="32"/>
  <c r="K478" i="32"/>
  <c r="A1401" i="32"/>
  <c r="B1401" i="32"/>
  <c r="C1401" i="32"/>
  <c r="D1401" i="32"/>
  <c r="E1401" i="32"/>
  <c r="F1401" i="32"/>
  <c r="G1401" i="32"/>
  <c r="H1401" i="32"/>
  <c r="J1401" i="32"/>
  <c r="K1401" i="32"/>
  <c r="A479" i="32"/>
  <c r="B479" i="32"/>
  <c r="C479" i="32"/>
  <c r="D479" i="32"/>
  <c r="E479" i="32"/>
  <c r="F479" i="32"/>
  <c r="G479" i="32"/>
  <c r="H479" i="32"/>
  <c r="J479" i="32"/>
  <c r="K479" i="32"/>
  <c r="A1739" i="32"/>
  <c r="B1739" i="32"/>
  <c r="C1739" i="32"/>
  <c r="D1739" i="32"/>
  <c r="E1739" i="32"/>
  <c r="F1739" i="32"/>
  <c r="G1739" i="32"/>
  <c r="H1739" i="32"/>
  <c r="J1739" i="32"/>
  <c r="K1739" i="32"/>
  <c r="A178" i="32"/>
  <c r="B178" i="32"/>
  <c r="C178" i="32"/>
  <c r="D178" i="32"/>
  <c r="E178" i="32"/>
  <c r="F178" i="32"/>
  <c r="G178" i="32"/>
  <c r="H178" i="32"/>
  <c r="J178" i="32"/>
  <c r="K178" i="32"/>
  <c r="A1402" i="32"/>
  <c r="B1402" i="32"/>
  <c r="C1402" i="32"/>
  <c r="D1402" i="32"/>
  <c r="E1402" i="32"/>
  <c r="F1402" i="32"/>
  <c r="G1402" i="32"/>
  <c r="H1402" i="32"/>
  <c r="J1402" i="32"/>
  <c r="K1402" i="32"/>
  <c r="A1100" i="32"/>
  <c r="B1100" i="32"/>
  <c r="C1100" i="32"/>
  <c r="D1100" i="32"/>
  <c r="E1100" i="32"/>
  <c r="F1100" i="32"/>
  <c r="G1100" i="32"/>
  <c r="H1100" i="32"/>
  <c r="J1100" i="32"/>
  <c r="K1100" i="32"/>
  <c r="A1740" i="32"/>
  <c r="B1740" i="32"/>
  <c r="C1740" i="32"/>
  <c r="D1740" i="32"/>
  <c r="E1740" i="32"/>
  <c r="F1740" i="32"/>
  <c r="G1740" i="32"/>
  <c r="H1740" i="32"/>
  <c r="J1740" i="32"/>
  <c r="K1740" i="32"/>
  <c r="A179" i="32"/>
  <c r="B179" i="32"/>
  <c r="C179" i="32"/>
  <c r="D179" i="32"/>
  <c r="E179" i="32"/>
  <c r="F179" i="32"/>
  <c r="G179" i="32"/>
  <c r="H179" i="32"/>
  <c r="J179" i="32"/>
  <c r="K179" i="32"/>
  <c r="A1101" i="32"/>
  <c r="B1101" i="32"/>
  <c r="C1101" i="32"/>
  <c r="D1101" i="32"/>
  <c r="E1101" i="32"/>
  <c r="F1101" i="32"/>
  <c r="G1101" i="32"/>
  <c r="H1101" i="32"/>
  <c r="J1101" i="32"/>
  <c r="K1101" i="32"/>
  <c r="A1102" i="32"/>
  <c r="B1102" i="32"/>
  <c r="C1102" i="32"/>
  <c r="D1102" i="32"/>
  <c r="E1102" i="32"/>
  <c r="F1102" i="32"/>
  <c r="G1102" i="32"/>
  <c r="H1102" i="32"/>
  <c r="J1102" i="32"/>
  <c r="K1102" i="32"/>
  <c r="A788" i="32"/>
  <c r="B788" i="32"/>
  <c r="C788" i="32"/>
  <c r="D788" i="32"/>
  <c r="E788" i="32"/>
  <c r="F788" i="32"/>
  <c r="G788" i="32"/>
  <c r="H788" i="32"/>
  <c r="J788" i="32"/>
  <c r="K788" i="32"/>
  <c r="A1403" i="32"/>
  <c r="B1403" i="32"/>
  <c r="C1403" i="32"/>
  <c r="D1403" i="32"/>
  <c r="E1403" i="32"/>
  <c r="F1403" i="32"/>
  <c r="G1403" i="32"/>
  <c r="H1403" i="32"/>
  <c r="J1403" i="32"/>
  <c r="K1403" i="32"/>
  <c r="A789" i="32"/>
  <c r="B789" i="32"/>
  <c r="C789" i="32"/>
  <c r="D789" i="32"/>
  <c r="E789" i="32"/>
  <c r="F789" i="32"/>
  <c r="G789" i="32"/>
  <c r="H789" i="32"/>
  <c r="J789" i="32"/>
  <c r="K789" i="32"/>
  <c r="A180" i="32"/>
  <c r="B180" i="32"/>
  <c r="C180" i="32"/>
  <c r="D180" i="32"/>
  <c r="E180" i="32"/>
  <c r="F180" i="32"/>
  <c r="G180" i="32"/>
  <c r="H180" i="32"/>
  <c r="J180" i="32"/>
  <c r="K180" i="32"/>
  <c r="A790" i="32"/>
  <c r="B790" i="32"/>
  <c r="C790" i="32"/>
  <c r="D790" i="32"/>
  <c r="E790" i="32"/>
  <c r="F790" i="32"/>
  <c r="G790" i="32"/>
  <c r="H790" i="32"/>
  <c r="J790" i="32"/>
  <c r="K790" i="32"/>
  <c r="A480" i="32"/>
  <c r="B480" i="32"/>
  <c r="C480" i="32"/>
  <c r="D480" i="32"/>
  <c r="E480" i="32"/>
  <c r="F480" i="32"/>
  <c r="G480" i="32"/>
  <c r="H480" i="32"/>
  <c r="J480" i="32"/>
  <c r="K480" i="32"/>
  <c r="A791" i="32"/>
  <c r="B791" i="32"/>
  <c r="C791" i="32"/>
  <c r="D791" i="32"/>
  <c r="E791" i="32"/>
  <c r="F791" i="32"/>
  <c r="G791" i="32"/>
  <c r="H791" i="32"/>
  <c r="J791" i="32"/>
  <c r="K791" i="32"/>
  <c r="A792" i="32"/>
  <c r="B792" i="32"/>
  <c r="C792" i="32"/>
  <c r="D792" i="32"/>
  <c r="E792" i="32"/>
  <c r="F792" i="32"/>
  <c r="G792" i="32"/>
  <c r="H792" i="32"/>
  <c r="J792" i="32"/>
  <c r="K792" i="32"/>
  <c r="A793" i="32"/>
  <c r="B793" i="32"/>
  <c r="C793" i="32"/>
  <c r="D793" i="32"/>
  <c r="E793" i="32"/>
  <c r="F793" i="32"/>
  <c r="G793" i="32"/>
  <c r="H793" i="32"/>
  <c r="J793" i="32"/>
  <c r="K793" i="32"/>
  <c r="A481" i="32"/>
  <c r="B481" i="32"/>
  <c r="C481" i="32"/>
  <c r="D481" i="32"/>
  <c r="E481" i="32"/>
  <c r="F481" i="32"/>
  <c r="G481" i="32"/>
  <c r="H481" i="32"/>
  <c r="J481" i="32"/>
  <c r="K481" i="32"/>
  <c r="A1103" i="32"/>
  <c r="B1103" i="32"/>
  <c r="C1103" i="32"/>
  <c r="D1103" i="32"/>
  <c r="E1103" i="32"/>
  <c r="F1103" i="32"/>
  <c r="G1103" i="32"/>
  <c r="H1103" i="32"/>
  <c r="J1103" i="32"/>
  <c r="K1103" i="32"/>
  <c r="A482" i="32"/>
  <c r="B482" i="32"/>
  <c r="C482" i="32"/>
  <c r="D482" i="32"/>
  <c r="E482" i="32"/>
  <c r="F482" i="32"/>
  <c r="G482" i="32"/>
  <c r="H482" i="32"/>
  <c r="J482" i="32"/>
  <c r="K482" i="32"/>
  <c r="A1741" i="32"/>
  <c r="B1741" i="32"/>
  <c r="C1741" i="32"/>
  <c r="D1741" i="32"/>
  <c r="E1741" i="32"/>
  <c r="F1741" i="32"/>
  <c r="G1741" i="32"/>
  <c r="H1741" i="32"/>
  <c r="J1741" i="32"/>
  <c r="K1741" i="32"/>
  <c r="A181" i="32"/>
  <c r="B181" i="32"/>
  <c r="C181" i="32"/>
  <c r="D181" i="32"/>
  <c r="E181" i="32"/>
  <c r="F181" i="32"/>
  <c r="G181" i="32"/>
  <c r="H181" i="32"/>
  <c r="J181" i="32"/>
  <c r="K181" i="32"/>
  <c r="A1742" i="32"/>
  <c r="B1742" i="32"/>
  <c r="C1742" i="32"/>
  <c r="D1742" i="32"/>
  <c r="E1742" i="32"/>
  <c r="F1742" i="32"/>
  <c r="G1742" i="32"/>
  <c r="H1742" i="32"/>
  <c r="J1742" i="32"/>
  <c r="K1742" i="32"/>
  <c r="A182" i="32"/>
  <c r="B182" i="32"/>
  <c r="C182" i="32"/>
  <c r="D182" i="32"/>
  <c r="E182" i="32"/>
  <c r="F182" i="32"/>
  <c r="G182" i="32"/>
  <c r="H182" i="32"/>
  <c r="J182" i="32"/>
  <c r="K182" i="32"/>
  <c r="A1743" i="32"/>
  <c r="B1743" i="32"/>
  <c r="C1743" i="32"/>
  <c r="D1743" i="32"/>
  <c r="E1743" i="32"/>
  <c r="F1743" i="32"/>
  <c r="G1743" i="32"/>
  <c r="H1743" i="32"/>
  <c r="J1743" i="32"/>
  <c r="K1743" i="32"/>
  <c r="A183" i="32"/>
  <c r="B183" i="32"/>
  <c r="C183" i="32"/>
  <c r="D183" i="32"/>
  <c r="E183" i="32"/>
  <c r="F183" i="32"/>
  <c r="G183" i="32"/>
  <c r="H183" i="32"/>
  <c r="J183" i="32"/>
  <c r="K183" i="32"/>
  <c r="A1744" i="32"/>
  <c r="B1744" i="32"/>
  <c r="C1744" i="32"/>
  <c r="D1744" i="32"/>
  <c r="E1744" i="32"/>
  <c r="F1744" i="32"/>
  <c r="G1744" i="32"/>
  <c r="H1744" i="32"/>
  <c r="J1744" i="32"/>
  <c r="K1744" i="32"/>
  <c r="A184" i="32"/>
  <c r="B184" i="32"/>
  <c r="C184" i="32"/>
  <c r="D184" i="32"/>
  <c r="E184" i="32"/>
  <c r="F184" i="32"/>
  <c r="G184" i="32"/>
  <c r="H184" i="32"/>
  <c r="J184" i="32"/>
  <c r="K184" i="32"/>
  <c r="A794" i="32"/>
  <c r="B794" i="32"/>
  <c r="C794" i="32"/>
  <c r="D794" i="32"/>
  <c r="E794" i="32"/>
  <c r="F794" i="32"/>
  <c r="G794" i="32"/>
  <c r="H794" i="32"/>
  <c r="J794" i="32"/>
  <c r="K794" i="32"/>
  <c r="A1745" i="32"/>
  <c r="B1745" i="32"/>
  <c r="C1745" i="32"/>
  <c r="D1745" i="32"/>
  <c r="E1745" i="32"/>
  <c r="F1745" i="32"/>
  <c r="G1745" i="32"/>
  <c r="H1745" i="32"/>
  <c r="J1745" i="32"/>
  <c r="K1745" i="32"/>
  <c r="A185" i="32"/>
  <c r="B185" i="32"/>
  <c r="C185" i="32"/>
  <c r="D185" i="32"/>
  <c r="E185" i="32"/>
  <c r="F185" i="32"/>
  <c r="G185" i="32"/>
  <c r="H185" i="32"/>
  <c r="J185" i="32"/>
  <c r="K185" i="32"/>
  <c r="A1746" i="32"/>
  <c r="B1746" i="32"/>
  <c r="C1746" i="32"/>
  <c r="D1746" i="32"/>
  <c r="E1746" i="32"/>
  <c r="F1746" i="32"/>
  <c r="G1746" i="32"/>
  <c r="H1746" i="32"/>
  <c r="J1746" i="32"/>
  <c r="K1746" i="32"/>
  <c r="A186" i="32"/>
  <c r="B186" i="32"/>
  <c r="C186" i="32"/>
  <c r="D186" i="32"/>
  <c r="E186" i="32"/>
  <c r="F186" i="32"/>
  <c r="G186" i="32"/>
  <c r="H186" i="32"/>
  <c r="J186" i="32"/>
  <c r="K186" i="32"/>
  <c r="A1747" i="32"/>
  <c r="B1747" i="32"/>
  <c r="C1747" i="32"/>
  <c r="D1747" i="32"/>
  <c r="E1747" i="32"/>
  <c r="F1747" i="32"/>
  <c r="G1747" i="32"/>
  <c r="H1747" i="32"/>
  <c r="J1747" i="32"/>
  <c r="K1747" i="32"/>
  <c r="A187" i="32"/>
  <c r="B187" i="32"/>
  <c r="C187" i="32"/>
  <c r="D187" i="32"/>
  <c r="E187" i="32"/>
  <c r="F187" i="32"/>
  <c r="G187" i="32"/>
  <c r="H187" i="32"/>
  <c r="J187" i="32"/>
  <c r="K187" i="32"/>
  <c r="A1748" i="32"/>
  <c r="B1748" i="32"/>
  <c r="C1748" i="32"/>
  <c r="D1748" i="32"/>
  <c r="E1748" i="32"/>
  <c r="F1748" i="32"/>
  <c r="G1748" i="32"/>
  <c r="H1748" i="32"/>
  <c r="J1748" i="32"/>
  <c r="K1748" i="32"/>
  <c r="A188" i="32"/>
  <c r="B188" i="32"/>
  <c r="C188" i="32"/>
  <c r="D188" i="32"/>
  <c r="E188" i="32"/>
  <c r="F188" i="32"/>
  <c r="G188" i="32"/>
  <c r="H188" i="32"/>
  <c r="J188" i="32"/>
  <c r="K188" i="32"/>
  <c r="A1749" i="32"/>
  <c r="B1749" i="32"/>
  <c r="C1749" i="32"/>
  <c r="D1749" i="32"/>
  <c r="E1749" i="32"/>
  <c r="F1749" i="32"/>
  <c r="G1749" i="32"/>
  <c r="H1749" i="32"/>
  <c r="J1749" i="32"/>
  <c r="K1749" i="32"/>
  <c r="A189" i="32"/>
  <c r="B189" i="32"/>
  <c r="C189" i="32"/>
  <c r="D189" i="32"/>
  <c r="E189" i="32"/>
  <c r="F189" i="32"/>
  <c r="G189" i="32"/>
  <c r="H189" i="32"/>
  <c r="J189" i="32"/>
  <c r="K189" i="32"/>
  <c r="A1750" i="32"/>
  <c r="B1750" i="32"/>
  <c r="C1750" i="32"/>
  <c r="D1750" i="32"/>
  <c r="E1750" i="32"/>
  <c r="F1750" i="32"/>
  <c r="G1750" i="32"/>
  <c r="H1750" i="32"/>
  <c r="J1750" i="32"/>
  <c r="K1750" i="32"/>
  <c r="A190" i="32"/>
  <c r="B190" i="32"/>
  <c r="C190" i="32"/>
  <c r="D190" i="32"/>
  <c r="E190" i="32"/>
  <c r="F190" i="32"/>
  <c r="G190" i="32"/>
  <c r="H190" i="32"/>
  <c r="J190" i="32"/>
  <c r="K190" i="32"/>
  <c r="A1751" i="32"/>
  <c r="B1751" i="32"/>
  <c r="C1751" i="32"/>
  <c r="D1751" i="32"/>
  <c r="E1751" i="32"/>
  <c r="F1751" i="32"/>
  <c r="G1751" i="32"/>
  <c r="H1751" i="32"/>
  <c r="J1751" i="32"/>
  <c r="K1751" i="32"/>
  <c r="A191" i="32"/>
  <c r="B191" i="32"/>
  <c r="C191" i="32"/>
  <c r="D191" i="32"/>
  <c r="E191" i="32"/>
  <c r="F191" i="32"/>
  <c r="G191" i="32"/>
  <c r="H191" i="32"/>
  <c r="J191" i="32"/>
  <c r="K191" i="32"/>
  <c r="A1752" i="32"/>
  <c r="B1752" i="32"/>
  <c r="C1752" i="32"/>
  <c r="D1752" i="32"/>
  <c r="E1752" i="32"/>
  <c r="F1752" i="32"/>
  <c r="G1752" i="32"/>
  <c r="H1752" i="32"/>
  <c r="J1752" i="32"/>
  <c r="K1752" i="32"/>
  <c r="A192" i="32"/>
  <c r="B192" i="32"/>
  <c r="C192" i="32"/>
  <c r="D192" i="32"/>
  <c r="E192" i="32"/>
  <c r="F192" i="32"/>
  <c r="G192" i="32"/>
  <c r="H192" i="32"/>
  <c r="J192" i="32"/>
  <c r="K192" i="32"/>
  <c r="A483" i="32"/>
  <c r="B483" i="32"/>
  <c r="C483" i="32"/>
  <c r="D483" i="32"/>
  <c r="E483" i="32"/>
  <c r="F483" i="32"/>
  <c r="G483" i="32"/>
  <c r="H483" i="32"/>
  <c r="J483" i="32"/>
  <c r="K483" i="32"/>
  <c r="A1753" i="32"/>
  <c r="B1753" i="32"/>
  <c r="C1753" i="32"/>
  <c r="D1753" i="32"/>
  <c r="E1753" i="32"/>
  <c r="F1753" i="32"/>
  <c r="G1753" i="32"/>
  <c r="H1753" i="32"/>
  <c r="J1753" i="32"/>
  <c r="K1753" i="32"/>
  <c r="A193" i="32"/>
  <c r="B193" i="32"/>
  <c r="C193" i="32"/>
  <c r="D193" i="32"/>
  <c r="E193" i="32"/>
  <c r="F193" i="32"/>
  <c r="G193" i="32"/>
  <c r="H193" i="32"/>
  <c r="J193" i="32"/>
  <c r="K193" i="32"/>
  <c r="A1754" i="32"/>
  <c r="B1754" i="32"/>
  <c r="C1754" i="32"/>
  <c r="D1754" i="32"/>
  <c r="E1754" i="32"/>
  <c r="F1754" i="32"/>
  <c r="G1754" i="32"/>
  <c r="H1754" i="32"/>
  <c r="J1754" i="32"/>
  <c r="K1754" i="32"/>
  <c r="A194" i="32"/>
  <c r="B194" i="32"/>
  <c r="C194" i="32"/>
  <c r="D194" i="32"/>
  <c r="E194" i="32"/>
  <c r="F194" i="32"/>
  <c r="G194" i="32"/>
  <c r="H194" i="32"/>
  <c r="J194" i="32"/>
  <c r="K194" i="32"/>
  <c r="A1755" i="32"/>
  <c r="B1755" i="32"/>
  <c r="C1755" i="32"/>
  <c r="D1755" i="32"/>
  <c r="E1755" i="32"/>
  <c r="F1755" i="32"/>
  <c r="G1755" i="32"/>
  <c r="H1755" i="32"/>
  <c r="J1755" i="32"/>
  <c r="K1755" i="32"/>
  <c r="A195" i="32"/>
  <c r="B195" i="32"/>
  <c r="C195" i="32"/>
  <c r="D195" i="32"/>
  <c r="E195" i="32"/>
  <c r="F195" i="32"/>
  <c r="G195" i="32"/>
  <c r="H195" i="32"/>
  <c r="J195" i="32"/>
  <c r="K195" i="32"/>
  <c r="A1756" i="32"/>
  <c r="B1756" i="32"/>
  <c r="C1756" i="32"/>
  <c r="D1756" i="32"/>
  <c r="E1756" i="32"/>
  <c r="F1756" i="32"/>
  <c r="G1756" i="32"/>
  <c r="H1756" i="32"/>
  <c r="J1756" i="32"/>
  <c r="K1756" i="32"/>
  <c r="A196" i="32"/>
  <c r="B196" i="32"/>
  <c r="C196" i="32"/>
  <c r="D196" i="32"/>
  <c r="E196" i="32"/>
  <c r="F196" i="32"/>
  <c r="G196" i="32"/>
  <c r="H196" i="32"/>
  <c r="J196" i="32"/>
  <c r="K196" i="32"/>
  <c r="A1757" i="32"/>
  <c r="B1757" i="32"/>
  <c r="C1757" i="32"/>
  <c r="D1757" i="32"/>
  <c r="E1757" i="32"/>
  <c r="F1757" i="32"/>
  <c r="G1757" i="32"/>
  <c r="H1757" i="32"/>
  <c r="J1757" i="32"/>
  <c r="K1757" i="32"/>
  <c r="A197" i="32"/>
  <c r="B197" i="32"/>
  <c r="C197" i="32"/>
  <c r="D197" i="32"/>
  <c r="E197" i="32"/>
  <c r="F197" i="32"/>
  <c r="G197" i="32"/>
  <c r="H197" i="32"/>
  <c r="J197" i="32"/>
  <c r="K197" i="32"/>
  <c r="A1758" i="32"/>
  <c r="B1758" i="32"/>
  <c r="C1758" i="32"/>
  <c r="D1758" i="32"/>
  <c r="E1758" i="32"/>
  <c r="F1758" i="32"/>
  <c r="G1758" i="32"/>
  <c r="H1758" i="32"/>
  <c r="J1758" i="32"/>
  <c r="K1758" i="32"/>
  <c r="A198" i="32"/>
  <c r="B198" i="32"/>
  <c r="C198" i="32"/>
  <c r="D198" i="32"/>
  <c r="E198" i="32"/>
  <c r="F198" i="32"/>
  <c r="G198" i="32"/>
  <c r="H198" i="32"/>
  <c r="J198" i="32"/>
  <c r="K198" i="32"/>
  <c r="A1759" i="32"/>
  <c r="B1759" i="32"/>
  <c r="C1759" i="32"/>
  <c r="D1759" i="32"/>
  <c r="E1759" i="32"/>
  <c r="F1759" i="32"/>
  <c r="G1759" i="32"/>
  <c r="H1759" i="32"/>
  <c r="J1759" i="32"/>
  <c r="K1759" i="32"/>
  <c r="A199" i="32"/>
  <c r="B199" i="32"/>
  <c r="C199" i="32"/>
  <c r="D199" i="32"/>
  <c r="E199" i="32"/>
  <c r="F199" i="32"/>
  <c r="G199" i="32"/>
  <c r="H199" i="32"/>
  <c r="J199" i="32"/>
  <c r="K199" i="32"/>
  <c r="A1760" i="32"/>
  <c r="B1760" i="32"/>
  <c r="C1760" i="32"/>
  <c r="D1760" i="32"/>
  <c r="E1760" i="32"/>
  <c r="F1760" i="32"/>
  <c r="G1760" i="32"/>
  <c r="H1760" i="32"/>
  <c r="J1760" i="32"/>
  <c r="K1760" i="32"/>
  <c r="A200" i="32"/>
  <c r="B200" i="32"/>
  <c r="C200" i="32"/>
  <c r="D200" i="32"/>
  <c r="E200" i="32"/>
  <c r="F200" i="32"/>
  <c r="G200" i="32"/>
  <c r="H200" i="32"/>
  <c r="J200" i="32"/>
  <c r="K200" i="32"/>
  <c r="A1761" i="32"/>
  <c r="B1761" i="32"/>
  <c r="C1761" i="32"/>
  <c r="D1761" i="32"/>
  <c r="E1761" i="32"/>
  <c r="F1761" i="32"/>
  <c r="G1761" i="32"/>
  <c r="H1761" i="32"/>
  <c r="J1761" i="32"/>
  <c r="K1761" i="32"/>
  <c r="A484" i="32"/>
  <c r="B484" i="32"/>
  <c r="C484" i="32"/>
  <c r="D484" i="32"/>
  <c r="E484" i="32"/>
  <c r="F484" i="32"/>
  <c r="G484" i="32"/>
  <c r="H484" i="32"/>
  <c r="J484" i="32"/>
  <c r="K484" i="32"/>
  <c r="A1762" i="32"/>
  <c r="B1762" i="32"/>
  <c r="C1762" i="32"/>
  <c r="D1762" i="32"/>
  <c r="E1762" i="32"/>
  <c r="F1762" i="32"/>
  <c r="G1762" i="32"/>
  <c r="H1762" i="32"/>
  <c r="J1762" i="32"/>
  <c r="K1762" i="32"/>
  <c r="A201" i="32"/>
  <c r="B201" i="32"/>
  <c r="C201" i="32"/>
  <c r="D201" i="32"/>
  <c r="E201" i="32"/>
  <c r="F201" i="32"/>
  <c r="G201" i="32"/>
  <c r="H201" i="32"/>
  <c r="J201" i="32"/>
  <c r="K201" i="32"/>
  <c r="A1104" i="32"/>
  <c r="B1104" i="32"/>
  <c r="C1104" i="32"/>
  <c r="D1104" i="32"/>
  <c r="E1104" i="32"/>
  <c r="F1104" i="32"/>
  <c r="G1104" i="32"/>
  <c r="H1104" i="32"/>
  <c r="J1104" i="32"/>
  <c r="K1104" i="32"/>
  <c r="A1763" i="32"/>
  <c r="B1763" i="32"/>
  <c r="C1763" i="32"/>
  <c r="D1763" i="32"/>
  <c r="E1763" i="32"/>
  <c r="F1763" i="32"/>
  <c r="G1763" i="32"/>
  <c r="H1763" i="32"/>
  <c r="J1763" i="32"/>
  <c r="K1763" i="32"/>
  <c r="A202" i="32"/>
  <c r="B202" i="32"/>
  <c r="C202" i="32"/>
  <c r="D202" i="32"/>
  <c r="E202" i="32"/>
  <c r="F202" i="32"/>
  <c r="G202" i="32"/>
  <c r="H202" i="32"/>
  <c r="J202" i="32"/>
  <c r="K202" i="32"/>
  <c r="A1764" i="32"/>
  <c r="B1764" i="32"/>
  <c r="C1764" i="32"/>
  <c r="D1764" i="32"/>
  <c r="E1764" i="32"/>
  <c r="F1764" i="32"/>
  <c r="G1764" i="32"/>
  <c r="H1764" i="32"/>
  <c r="J1764" i="32"/>
  <c r="K1764" i="32"/>
  <c r="A203" i="32"/>
  <c r="B203" i="32"/>
  <c r="C203" i="32"/>
  <c r="D203" i="32"/>
  <c r="E203" i="32"/>
  <c r="F203" i="32"/>
  <c r="G203" i="32"/>
  <c r="H203" i="32"/>
  <c r="J203" i="32"/>
  <c r="K203" i="32"/>
  <c r="A1765" i="32"/>
  <c r="B1765" i="32"/>
  <c r="C1765" i="32"/>
  <c r="D1765" i="32"/>
  <c r="E1765" i="32"/>
  <c r="F1765" i="32"/>
  <c r="G1765" i="32"/>
  <c r="H1765" i="32"/>
  <c r="J1765" i="32"/>
  <c r="K1765" i="32"/>
  <c r="A204" i="32"/>
  <c r="B204" i="32"/>
  <c r="C204" i="32"/>
  <c r="D204" i="32"/>
  <c r="E204" i="32"/>
  <c r="F204" i="32"/>
  <c r="G204" i="32"/>
  <c r="H204" i="32"/>
  <c r="J204" i="32"/>
  <c r="K204" i="32"/>
  <c r="A1766" i="32"/>
  <c r="B1766" i="32"/>
  <c r="C1766" i="32"/>
  <c r="D1766" i="32"/>
  <c r="E1766" i="32"/>
  <c r="F1766" i="32"/>
  <c r="G1766" i="32"/>
  <c r="H1766" i="32"/>
  <c r="J1766" i="32"/>
  <c r="K1766" i="32"/>
  <c r="A205" i="32"/>
  <c r="B205" i="32"/>
  <c r="C205" i="32"/>
  <c r="D205" i="32"/>
  <c r="E205" i="32"/>
  <c r="F205" i="32"/>
  <c r="G205" i="32"/>
  <c r="H205" i="32"/>
  <c r="J205" i="32"/>
  <c r="K205" i="32"/>
  <c r="A1767" i="32"/>
  <c r="B1767" i="32"/>
  <c r="C1767" i="32"/>
  <c r="D1767" i="32"/>
  <c r="E1767" i="32"/>
  <c r="F1767" i="32"/>
  <c r="G1767" i="32"/>
  <c r="H1767" i="32"/>
  <c r="J1767" i="32"/>
  <c r="K1767" i="32"/>
  <c r="A206" i="32"/>
  <c r="B206" i="32"/>
  <c r="C206" i="32"/>
  <c r="D206" i="32"/>
  <c r="E206" i="32"/>
  <c r="F206" i="32"/>
  <c r="G206" i="32"/>
  <c r="H206" i="32"/>
  <c r="J206" i="32"/>
  <c r="K206" i="32"/>
  <c r="A795" i="32"/>
  <c r="B795" i="32"/>
  <c r="C795" i="32"/>
  <c r="D795" i="32"/>
  <c r="E795" i="32"/>
  <c r="F795" i="32"/>
  <c r="G795" i="32"/>
  <c r="H795" i="32"/>
  <c r="J795" i="32"/>
  <c r="K795" i="32"/>
  <c r="A1768" i="32"/>
  <c r="B1768" i="32"/>
  <c r="C1768" i="32"/>
  <c r="D1768" i="32"/>
  <c r="E1768" i="32"/>
  <c r="F1768" i="32"/>
  <c r="G1768" i="32"/>
  <c r="H1768" i="32"/>
  <c r="J1768" i="32"/>
  <c r="K1768" i="32"/>
  <c r="A207" i="32"/>
  <c r="B207" i="32"/>
  <c r="C207" i="32"/>
  <c r="D207" i="32"/>
  <c r="E207" i="32"/>
  <c r="F207" i="32"/>
  <c r="G207" i="32"/>
  <c r="H207" i="32"/>
  <c r="J207" i="32"/>
  <c r="K207" i="32"/>
  <c r="A1769" i="32"/>
  <c r="B1769" i="32"/>
  <c r="C1769" i="32"/>
  <c r="D1769" i="32"/>
  <c r="E1769" i="32"/>
  <c r="F1769" i="32"/>
  <c r="G1769" i="32"/>
  <c r="H1769" i="32"/>
  <c r="J1769" i="32"/>
  <c r="K1769" i="32"/>
  <c r="A208" i="32"/>
  <c r="B208" i="32"/>
  <c r="C208" i="32"/>
  <c r="D208" i="32"/>
  <c r="E208" i="32"/>
  <c r="F208" i="32"/>
  <c r="G208" i="32"/>
  <c r="H208" i="32"/>
  <c r="J208" i="32"/>
  <c r="K208" i="32"/>
  <c r="A1770" i="32"/>
  <c r="B1770" i="32"/>
  <c r="C1770" i="32"/>
  <c r="D1770" i="32"/>
  <c r="E1770" i="32"/>
  <c r="F1770" i="32"/>
  <c r="G1770" i="32"/>
  <c r="H1770" i="32"/>
  <c r="J1770" i="32"/>
  <c r="K1770" i="32"/>
  <c r="A209" i="32"/>
  <c r="B209" i="32"/>
  <c r="C209" i="32"/>
  <c r="D209" i="32"/>
  <c r="E209" i="32"/>
  <c r="F209" i="32"/>
  <c r="G209" i="32"/>
  <c r="H209" i="32"/>
  <c r="J209" i="32"/>
  <c r="K209" i="32"/>
  <c r="A485" i="32"/>
  <c r="B485" i="32"/>
  <c r="C485" i="32"/>
  <c r="D485" i="32"/>
  <c r="E485" i="32"/>
  <c r="F485" i="32"/>
  <c r="G485" i="32"/>
  <c r="H485" i="32"/>
  <c r="J485" i="32"/>
  <c r="K485" i="32"/>
  <c r="A486" i="32"/>
  <c r="B486" i="32"/>
  <c r="C486" i="32"/>
  <c r="D486" i="32"/>
  <c r="E486" i="32"/>
  <c r="F486" i="32"/>
  <c r="G486" i="32"/>
  <c r="H486" i="32"/>
  <c r="J486" i="32"/>
  <c r="K486" i="32"/>
  <c r="A1771" i="32"/>
  <c r="B1771" i="32"/>
  <c r="C1771" i="32"/>
  <c r="D1771" i="32"/>
  <c r="E1771" i="32"/>
  <c r="F1771" i="32"/>
  <c r="G1771" i="32"/>
  <c r="H1771" i="32"/>
  <c r="J1771" i="32"/>
  <c r="K1771" i="32"/>
  <c r="A210" i="32"/>
  <c r="B210" i="32"/>
  <c r="C210" i="32"/>
  <c r="D210" i="32"/>
  <c r="E210" i="32"/>
  <c r="F210" i="32"/>
  <c r="G210" i="32"/>
  <c r="H210" i="32"/>
  <c r="J210" i="32"/>
  <c r="K210" i="32"/>
  <c r="A1772" i="32"/>
  <c r="B1772" i="32"/>
  <c r="C1772" i="32"/>
  <c r="D1772" i="32"/>
  <c r="E1772" i="32"/>
  <c r="F1772" i="32"/>
  <c r="G1772" i="32"/>
  <c r="H1772" i="32"/>
  <c r="J1772" i="32"/>
  <c r="K1772" i="32"/>
  <c r="A211" i="32"/>
  <c r="B211" i="32"/>
  <c r="C211" i="32"/>
  <c r="D211" i="32"/>
  <c r="E211" i="32"/>
  <c r="F211" i="32"/>
  <c r="G211" i="32"/>
  <c r="H211" i="32"/>
  <c r="J211" i="32"/>
  <c r="K211" i="32"/>
  <c r="A1773" i="32"/>
  <c r="B1773" i="32"/>
  <c r="C1773" i="32"/>
  <c r="D1773" i="32"/>
  <c r="E1773" i="32"/>
  <c r="F1773" i="32"/>
  <c r="G1773" i="32"/>
  <c r="H1773" i="32"/>
  <c r="J1773" i="32"/>
  <c r="K1773" i="32"/>
  <c r="A212" i="32"/>
  <c r="B212" i="32"/>
  <c r="C212" i="32"/>
  <c r="D212" i="32"/>
  <c r="E212" i="32"/>
  <c r="F212" i="32"/>
  <c r="G212" i="32"/>
  <c r="H212" i="32"/>
  <c r="J212" i="32"/>
  <c r="K212" i="32"/>
  <c r="A487" i="32"/>
  <c r="B487" i="32"/>
  <c r="C487" i="32"/>
  <c r="D487" i="32"/>
  <c r="E487" i="32"/>
  <c r="F487" i="32"/>
  <c r="G487" i="32"/>
  <c r="H487" i="32"/>
  <c r="J487" i="32"/>
  <c r="K487" i="32"/>
  <c r="A1774" i="32"/>
  <c r="B1774" i="32"/>
  <c r="C1774" i="32"/>
  <c r="D1774" i="32"/>
  <c r="E1774" i="32"/>
  <c r="F1774" i="32"/>
  <c r="G1774" i="32"/>
  <c r="H1774" i="32"/>
  <c r="J1774" i="32"/>
  <c r="K1774" i="32"/>
  <c r="A213" i="32"/>
  <c r="B213" i="32"/>
  <c r="C213" i="32"/>
  <c r="D213" i="32"/>
  <c r="E213" i="32"/>
  <c r="F213" i="32"/>
  <c r="G213" i="32"/>
  <c r="H213" i="32"/>
  <c r="J213" i="32"/>
  <c r="K213" i="32"/>
  <c r="A1775" i="32"/>
  <c r="B1775" i="32"/>
  <c r="C1775" i="32"/>
  <c r="D1775" i="32"/>
  <c r="E1775" i="32"/>
  <c r="F1775" i="32"/>
  <c r="G1775" i="32"/>
  <c r="H1775" i="32"/>
  <c r="J1775" i="32"/>
  <c r="K1775" i="32"/>
  <c r="A214" i="32"/>
  <c r="B214" i="32"/>
  <c r="C214" i="32"/>
  <c r="D214" i="32"/>
  <c r="E214" i="32"/>
  <c r="F214" i="32"/>
  <c r="G214" i="32"/>
  <c r="H214" i="32"/>
  <c r="J214" i="32"/>
  <c r="K214" i="32"/>
  <c r="A1776" i="32"/>
  <c r="B1776" i="32"/>
  <c r="C1776" i="32"/>
  <c r="D1776" i="32"/>
  <c r="E1776" i="32"/>
  <c r="F1776" i="32"/>
  <c r="G1776" i="32"/>
  <c r="H1776" i="32"/>
  <c r="J1776" i="32"/>
  <c r="K1776" i="32"/>
  <c r="A215" i="32"/>
  <c r="B215" i="32"/>
  <c r="C215" i="32"/>
  <c r="D215" i="32"/>
  <c r="E215" i="32"/>
  <c r="F215" i="32"/>
  <c r="G215" i="32"/>
  <c r="H215" i="32"/>
  <c r="J215" i="32"/>
  <c r="K215" i="32"/>
  <c r="A1777" i="32"/>
  <c r="B1777" i="32"/>
  <c r="C1777" i="32"/>
  <c r="D1777" i="32"/>
  <c r="E1777" i="32"/>
  <c r="F1777" i="32"/>
  <c r="G1777" i="32"/>
  <c r="H1777" i="32"/>
  <c r="J1777" i="32"/>
  <c r="K1777" i="32"/>
  <c r="A216" i="32"/>
  <c r="B216" i="32"/>
  <c r="C216" i="32"/>
  <c r="D216" i="32"/>
  <c r="E216" i="32"/>
  <c r="F216" i="32"/>
  <c r="G216" i="32"/>
  <c r="H216" i="32"/>
  <c r="J216" i="32"/>
  <c r="K216" i="32"/>
  <c r="A1778" i="32"/>
  <c r="B1778" i="32"/>
  <c r="C1778" i="32"/>
  <c r="D1778" i="32"/>
  <c r="E1778" i="32"/>
  <c r="F1778" i="32"/>
  <c r="G1778" i="32"/>
  <c r="H1778" i="32"/>
  <c r="J1778" i="32"/>
  <c r="K1778" i="32"/>
  <c r="A488" i="32"/>
  <c r="B488" i="32"/>
  <c r="C488" i="32"/>
  <c r="D488" i="32"/>
  <c r="E488" i="32"/>
  <c r="F488" i="32"/>
  <c r="G488" i="32"/>
  <c r="H488" i="32"/>
  <c r="J488" i="32"/>
  <c r="K488" i="32"/>
  <c r="A1779" i="32"/>
  <c r="B1779" i="32"/>
  <c r="C1779" i="32"/>
  <c r="D1779" i="32"/>
  <c r="E1779" i="32"/>
  <c r="F1779" i="32"/>
  <c r="G1779" i="32"/>
  <c r="H1779" i="32"/>
  <c r="J1779" i="32"/>
  <c r="K1779" i="32"/>
  <c r="A217" i="32"/>
  <c r="B217" i="32"/>
  <c r="C217" i="32"/>
  <c r="D217" i="32"/>
  <c r="E217" i="32"/>
  <c r="F217" i="32"/>
  <c r="G217" i="32"/>
  <c r="H217" i="32"/>
  <c r="J217" i="32"/>
  <c r="K217" i="32"/>
  <c r="A796" i="32"/>
  <c r="B796" i="32"/>
  <c r="C796" i="32"/>
  <c r="D796" i="32"/>
  <c r="E796" i="32"/>
  <c r="F796" i="32"/>
  <c r="G796" i="32"/>
  <c r="H796" i="32"/>
  <c r="J796" i="32"/>
  <c r="K796" i="32"/>
  <c r="A1780" i="32"/>
  <c r="B1780" i="32"/>
  <c r="C1780" i="32"/>
  <c r="D1780" i="32"/>
  <c r="E1780" i="32"/>
  <c r="F1780" i="32"/>
  <c r="G1780" i="32"/>
  <c r="H1780" i="32"/>
  <c r="J1780" i="32"/>
  <c r="K1780" i="32"/>
  <c r="A218" i="32"/>
  <c r="B218" i="32"/>
  <c r="C218" i="32"/>
  <c r="D218" i="32"/>
  <c r="E218" i="32"/>
  <c r="F218" i="32"/>
  <c r="G218" i="32"/>
  <c r="H218" i="32"/>
  <c r="J218" i="32"/>
  <c r="K218" i="32"/>
  <c r="A1781" i="32"/>
  <c r="B1781" i="32"/>
  <c r="C1781" i="32"/>
  <c r="D1781" i="32"/>
  <c r="E1781" i="32"/>
  <c r="F1781" i="32"/>
  <c r="G1781" i="32"/>
  <c r="H1781" i="32"/>
  <c r="J1781" i="32"/>
  <c r="K1781" i="32"/>
  <c r="A219" i="32"/>
  <c r="B219" i="32"/>
  <c r="C219" i="32"/>
  <c r="D219" i="32"/>
  <c r="E219" i="32"/>
  <c r="F219" i="32"/>
  <c r="G219" i="32"/>
  <c r="H219" i="32"/>
  <c r="J219" i="32"/>
  <c r="K219" i="32"/>
  <c r="A1782" i="32"/>
  <c r="B1782" i="32"/>
  <c r="C1782" i="32"/>
  <c r="D1782" i="32"/>
  <c r="E1782" i="32"/>
  <c r="F1782" i="32"/>
  <c r="G1782" i="32"/>
  <c r="H1782" i="32"/>
  <c r="J1782" i="32"/>
  <c r="K1782" i="32"/>
  <c r="A220" i="32"/>
  <c r="B220" i="32"/>
  <c r="C220" i="32"/>
  <c r="D220" i="32"/>
  <c r="E220" i="32"/>
  <c r="F220" i="32"/>
  <c r="G220" i="32"/>
  <c r="H220" i="32"/>
  <c r="J220" i="32"/>
  <c r="K220" i="32"/>
  <c r="A489" i="32"/>
  <c r="B489" i="32"/>
  <c r="C489" i="32"/>
  <c r="D489" i="32"/>
  <c r="E489" i="32"/>
  <c r="F489" i="32"/>
  <c r="G489" i="32"/>
  <c r="H489" i="32"/>
  <c r="J489" i="32"/>
  <c r="K489" i="32"/>
  <c r="A1783" i="32"/>
  <c r="B1783" i="32"/>
  <c r="C1783" i="32"/>
  <c r="D1783" i="32"/>
  <c r="E1783" i="32"/>
  <c r="F1783" i="32"/>
  <c r="G1783" i="32"/>
  <c r="H1783" i="32"/>
  <c r="J1783" i="32"/>
  <c r="K1783" i="32"/>
  <c r="A221" i="32"/>
  <c r="B221" i="32"/>
  <c r="C221" i="32"/>
  <c r="D221" i="32"/>
  <c r="E221" i="32"/>
  <c r="F221" i="32"/>
  <c r="G221" i="32"/>
  <c r="H221" i="32"/>
  <c r="J221" i="32"/>
  <c r="K221" i="32"/>
  <c r="A1784" i="32"/>
  <c r="B1784" i="32"/>
  <c r="C1784" i="32"/>
  <c r="D1784" i="32"/>
  <c r="E1784" i="32"/>
  <c r="F1784" i="32"/>
  <c r="G1784" i="32"/>
  <c r="H1784" i="32"/>
  <c r="J1784" i="32"/>
  <c r="K1784" i="32"/>
  <c r="A222" i="32"/>
  <c r="B222" i="32"/>
  <c r="C222" i="32"/>
  <c r="D222" i="32"/>
  <c r="E222" i="32"/>
  <c r="F222" i="32"/>
  <c r="G222" i="32"/>
  <c r="H222" i="32"/>
  <c r="J222" i="32"/>
  <c r="K222" i="32"/>
  <c r="A797" i="32"/>
  <c r="B797" i="32"/>
  <c r="C797" i="32"/>
  <c r="D797" i="32"/>
  <c r="E797" i="32"/>
  <c r="F797" i="32"/>
  <c r="G797" i="32"/>
  <c r="H797" i="32"/>
  <c r="J797" i="32"/>
  <c r="K797" i="32"/>
  <c r="A1785" i="32"/>
  <c r="B1785" i="32"/>
  <c r="C1785" i="32"/>
  <c r="D1785" i="32"/>
  <c r="E1785" i="32"/>
  <c r="F1785" i="32"/>
  <c r="G1785" i="32"/>
  <c r="H1785" i="32"/>
  <c r="J1785" i="32"/>
  <c r="K1785" i="32"/>
  <c r="A223" i="32"/>
  <c r="B223" i="32"/>
  <c r="C223" i="32"/>
  <c r="D223" i="32"/>
  <c r="E223" i="32"/>
  <c r="F223" i="32"/>
  <c r="G223" i="32"/>
  <c r="H223" i="32"/>
  <c r="J223" i="32"/>
  <c r="K223" i="32"/>
  <c r="A1786" i="32"/>
  <c r="B1786" i="32"/>
  <c r="C1786" i="32"/>
  <c r="D1786" i="32"/>
  <c r="E1786" i="32"/>
  <c r="F1786" i="32"/>
  <c r="G1786" i="32"/>
  <c r="H1786" i="32"/>
  <c r="J1786" i="32"/>
  <c r="K1786" i="32"/>
  <c r="A224" i="32"/>
  <c r="B224" i="32"/>
  <c r="C224" i="32"/>
  <c r="D224" i="32"/>
  <c r="E224" i="32"/>
  <c r="F224" i="32"/>
  <c r="G224" i="32"/>
  <c r="H224" i="32"/>
  <c r="J224" i="32"/>
  <c r="K224" i="32"/>
  <c r="A225" i="32"/>
  <c r="B225" i="32"/>
  <c r="C225" i="32"/>
  <c r="D225" i="32"/>
  <c r="E225" i="32"/>
  <c r="F225" i="32"/>
  <c r="G225" i="32"/>
  <c r="H225" i="32"/>
  <c r="J225" i="32"/>
  <c r="K225" i="32"/>
  <c r="A1787" i="32"/>
  <c r="B1787" i="32"/>
  <c r="C1787" i="32"/>
  <c r="D1787" i="32"/>
  <c r="E1787" i="32"/>
  <c r="F1787" i="32"/>
  <c r="G1787" i="32"/>
  <c r="H1787" i="32"/>
  <c r="J1787" i="32"/>
  <c r="K1787" i="32"/>
  <c r="A226" i="32"/>
  <c r="B226" i="32"/>
  <c r="C226" i="32"/>
  <c r="D226" i="32"/>
  <c r="E226" i="32"/>
  <c r="F226" i="32"/>
  <c r="G226" i="32"/>
  <c r="H226" i="32"/>
  <c r="J226" i="32"/>
  <c r="K226" i="32"/>
  <c r="A1788" i="32"/>
  <c r="B1788" i="32"/>
  <c r="C1788" i="32"/>
  <c r="D1788" i="32"/>
  <c r="E1788" i="32"/>
  <c r="F1788" i="32"/>
  <c r="G1788" i="32"/>
  <c r="H1788" i="32"/>
  <c r="J1788" i="32"/>
  <c r="K1788" i="32"/>
  <c r="A227" i="32"/>
  <c r="B227" i="32"/>
  <c r="C227" i="32"/>
  <c r="D227" i="32"/>
  <c r="E227" i="32"/>
  <c r="F227" i="32"/>
  <c r="G227" i="32"/>
  <c r="H227" i="32"/>
  <c r="J227" i="32"/>
  <c r="K227" i="32"/>
  <c r="A1789" i="32"/>
  <c r="B1789" i="32"/>
  <c r="C1789" i="32"/>
  <c r="D1789" i="32"/>
  <c r="E1789" i="32"/>
  <c r="F1789" i="32"/>
  <c r="G1789" i="32"/>
  <c r="H1789" i="32"/>
  <c r="J1789" i="32"/>
  <c r="K1789" i="32"/>
  <c r="A228" i="32"/>
  <c r="B228" i="32"/>
  <c r="C228" i="32"/>
  <c r="D228" i="32"/>
  <c r="E228" i="32"/>
  <c r="F228" i="32"/>
  <c r="G228" i="32"/>
  <c r="H228" i="32"/>
  <c r="J228" i="32"/>
  <c r="K228" i="32"/>
  <c r="A1790" i="32"/>
  <c r="B1790" i="32"/>
  <c r="C1790" i="32"/>
  <c r="D1790" i="32"/>
  <c r="E1790" i="32"/>
  <c r="F1790" i="32"/>
  <c r="G1790" i="32"/>
  <c r="H1790" i="32"/>
  <c r="J1790" i="32"/>
  <c r="K1790" i="32"/>
  <c r="A229" i="32"/>
  <c r="B229" i="32"/>
  <c r="C229" i="32"/>
  <c r="D229" i="32"/>
  <c r="E229" i="32"/>
  <c r="F229" i="32"/>
  <c r="G229" i="32"/>
  <c r="H229" i="32"/>
  <c r="J229" i="32"/>
  <c r="K229" i="32"/>
  <c r="A1791" i="32"/>
  <c r="B1791" i="32"/>
  <c r="C1791" i="32"/>
  <c r="D1791" i="32"/>
  <c r="E1791" i="32"/>
  <c r="F1791" i="32"/>
  <c r="G1791" i="32"/>
  <c r="H1791" i="32"/>
  <c r="J1791" i="32"/>
  <c r="K1791" i="32"/>
  <c r="A230" i="32"/>
  <c r="B230" i="32"/>
  <c r="C230" i="32"/>
  <c r="D230" i="32"/>
  <c r="E230" i="32"/>
  <c r="F230" i="32"/>
  <c r="G230" i="32"/>
  <c r="H230" i="32"/>
  <c r="J230" i="32"/>
  <c r="K230" i="32"/>
  <c r="A798" i="32"/>
  <c r="B798" i="32"/>
  <c r="C798" i="32"/>
  <c r="D798" i="32"/>
  <c r="E798" i="32"/>
  <c r="F798" i="32"/>
  <c r="G798" i="32"/>
  <c r="H798" i="32"/>
  <c r="J798" i="32"/>
  <c r="K798" i="32"/>
  <c r="A1792" i="32"/>
  <c r="B1792" i="32"/>
  <c r="C1792" i="32"/>
  <c r="D1792" i="32"/>
  <c r="E1792" i="32"/>
  <c r="F1792" i="32"/>
  <c r="G1792" i="32"/>
  <c r="H1792" i="32"/>
  <c r="J1792" i="32"/>
  <c r="K1792" i="32"/>
  <c r="A231" i="32"/>
  <c r="B231" i="32"/>
  <c r="C231" i="32"/>
  <c r="D231" i="32"/>
  <c r="E231" i="32"/>
  <c r="F231" i="32"/>
  <c r="G231" i="32"/>
  <c r="H231" i="32"/>
  <c r="J231" i="32"/>
  <c r="K231" i="32"/>
  <c r="A490" i="32"/>
  <c r="B490" i="32"/>
  <c r="C490" i="32"/>
  <c r="D490" i="32"/>
  <c r="E490" i="32"/>
  <c r="F490" i="32"/>
  <c r="G490" i="32"/>
  <c r="H490" i="32"/>
  <c r="J490" i="32"/>
  <c r="K490" i="32"/>
  <c r="A1793" i="32"/>
  <c r="B1793" i="32"/>
  <c r="C1793" i="32"/>
  <c r="D1793" i="32"/>
  <c r="E1793" i="32"/>
  <c r="F1793" i="32"/>
  <c r="G1793" i="32"/>
  <c r="H1793" i="32"/>
  <c r="J1793" i="32"/>
  <c r="K1793" i="32"/>
  <c r="A491" i="32"/>
  <c r="B491" i="32"/>
  <c r="C491" i="32"/>
  <c r="D491" i="32"/>
  <c r="E491" i="32"/>
  <c r="F491" i="32"/>
  <c r="G491" i="32"/>
  <c r="H491" i="32"/>
  <c r="J491" i="32"/>
  <c r="K491" i="32"/>
  <c r="A1794" i="32"/>
  <c r="B1794" i="32"/>
  <c r="C1794" i="32"/>
  <c r="D1794" i="32"/>
  <c r="E1794" i="32"/>
  <c r="F1794" i="32"/>
  <c r="G1794" i="32"/>
  <c r="H1794" i="32"/>
  <c r="J1794" i="32"/>
  <c r="K1794" i="32"/>
  <c r="A232" i="32"/>
  <c r="B232" i="32"/>
  <c r="C232" i="32"/>
  <c r="D232" i="32"/>
  <c r="E232" i="32"/>
  <c r="F232" i="32"/>
  <c r="G232" i="32"/>
  <c r="H232" i="32"/>
  <c r="J232" i="32"/>
  <c r="K232" i="32"/>
  <c r="A1795" i="32"/>
  <c r="B1795" i="32"/>
  <c r="C1795" i="32"/>
  <c r="D1795" i="32"/>
  <c r="E1795" i="32"/>
  <c r="F1795" i="32"/>
  <c r="G1795" i="32"/>
  <c r="H1795" i="32"/>
  <c r="J1795" i="32"/>
  <c r="K1795" i="32"/>
  <c r="A233" i="32"/>
  <c r="B233" i="32"/>
  <c r="C233" i="32"/>
  <c r="D233" i="32"/>
  <c r="E233" i="32"/>
  <c r="F233" i="32"/>
  <c r="G233" i="32"/>
  <c r="H233" i="32"/>
  <c r="J233" i="32"/>
  <c r="K233" i="32"/>
  <c r="A799" i="32"/>
  <c r="B799" i="32"/>
  <c r="C799" i="32"/>
  <c r="D799" i="32"/>
  <c r="E799" i="32"/>
  <c r="F799" i="32"/>
  <c r="G799" i="32"/>
  <c r="H799" i="32"/>
  <c r="J799" i="32"/>
  <c r="K799" i="32"/>
  <c r="A1796" i="32"/>
  <c r="B1796" i="32"/>
  <c r="C1796" i="32"/>
  <c r="D1796" i="32"/>
  <c r="E1796" i="32"/>
  <c r="F1796" i="32"/>
  <c r="G1796" i="32"/>
  <c r="H1796" i="32"/>
  <c r="J1796" i="32"/>
  <c r="K1796" i="32"/>
  <c r="A234" i="32"/>
  <c r="B234" i="32"/>
  <c r="C234" i="32"/>
  <c r="D234" i="32"/>
  <c r="E234" i="32"/>
  <c r="F234" i="32"/>
  <c r="G234" i="32"/>
  <c r="H234" i="32"/>
  <c r="J234" i="32"/>
  <c r="K234" i="32"/>
  <c r="A492" i="32"/>
  <c r="B492" i="32"/>
  <c r="C492" i="32"/>
  <c r="D492" i="32"/>
  <c r="E492" i="32"/>
  <c r="F492" i="32"/>
  <c r="G492" i="32"/>
  <c r="H492" i="32"/>
  <c r="J492" i="32"/>
  <c r="K492" i="32"/>
  <c r="A1797" i="32"/>
  <c r="B1797" i="32"/>
  <c r="C1797" i="32"/>
  <c r="D1797" i="32"/>
  <c r="E1797" i="32"/>
  <c r="F1797" i="32"/>
  <c r="G1797" i="32"/>
  <c r="H1797" i="32"/>
  <c r="J1797" i="32"/>
  <c r="K1797" i="32"/>
  <c r="A235" i="32"/>
  <c r="B235" i="32"/>
  <c r="C235" i="32"/>
  <c r="D235" i="32"/>
  <c r="E235" i="32"/>
  <c r="F235" i="32"/>
  <c r="G235" i="32"/>
  <c r="H235" i="32"/>
  <c r="J235" i="32"/>
  <c r="K235" i="32"/>
  <c r="A800" i="32"/>
  <c r="B800" i="32"/>
  <c r="C800" i="32"/>
  <c r="D800" i="32"/>
  <c r="E800" i="32"/>
  <c r="F800" i="32"/>
  <c r="G800" i="32"/>
  <c r="H800" i="32"/>
  <c r="J800" i="32"/>
  <c r="K800" i="32"/>
  <c r="A1798" i="32"/>
  <c r="B1798" i="32"/>
  <c r="C1798" i="32"/>
  <c r="D1798" i="32"/>
  <c r="E1798" i="32"/>
  <c r="F1798" i="32"/>
  <c r="G1798" i="32"/>
  <c r="H1798" i="32"/>
  <c r="J1798" i="32"/>
  <c r="K1798" i="32"/>
  <c r="A236" i="32"/>
  <c r="B236" i="32"/>
  <c r="C236" i="32"/>
  <c r="D236" i="32"/>
  <c r="E236" i="32"/>
  <c r="F236" i="32"/>
  <c r="G236" i="32"/>
  <c r="H236" i="32"/>
  <c r="J236" i="32"/>
  <c r="K236" i="32"/>
  <c r="A493" i="32"/>
  <c r="B493" i="32"/>
  <c r="C493" i="32"/>
  <c r="D493" i="32"/>
  <c r="E493" i="32"/>
  <c r="F493" i="32"/>
  <c r="G493" i="32"/>
  <c r="H493" i="32"/>
  <c r="J493" i="32"/>
  <c r="K493" i="32"/>
  <c r="A494" i="32"/>
  <c r="B494" i="32"/>
  <c r="C494" i="32"/>
  <c r="D494" i="32"/>
  <c r="E494" i="32"/>
  <c r="F494" i="32"/>
  <c r="G494" i="32"/>
  <c r="H494" i="32"/>
  <c r="J494" i="32"/>
  <c r="K494" i="32"/>
  <c r="A1799" i="32"/>
  <c r="B1799" i="32"/>
  <c r="C1799" i="32"/>
  <c r="D1799" i="32"/>
  <c r="E1799" i="32"/>
  <c r="F1799" i="32"/>
  <c r="G1799" i="32"/>
  <c r="H1799" i="32"/>
  <c r="J1799" i="32"/>
  <c r="K1799" i="32"/>
  <c r="A237" i="32"/>
  <c r="B237" i="32"/>
  <c r="C237" i="32"/>
  <c r="D237" i="32"/>
  <c r="E237" i="32"/>
  <c r="F237" i="32"/>
  <c r="G237" i="32"/>
  <c r="H237" i="32"/>
  <c r="J237" i="32"/>
  <c r="K237" i="32"/>
  <c r="A238" i="32"/>
  <c r="B238" i="32"/>
  <c r="C238" i="32"/>
  <c r="D238" i="32"/>
  <c r="E238" i="32"/>
  <c r="F238" i="32"/>
  <c r="G238" i="32"/>
  <c r="H238" i="32"/>
  <c r="J238" i="32"/>
  <c r="K238" i="32"/>
  <c r="A1800" i="32"/>
  <c r="B1800" i="32"/>
  <c r="C1800" i="32"/>
  <c r="D1800" i="32"/>
  <c r="E1800" i="32"/>
  <c r="F1800" i="32"/>
  <c r="G1800" i="32"/>
  <c r="H1800" i="32"/>
  <c r="J1800" i="32"/>
  <c r="K1800" i="32"/>
  <c r="A1801" i="32"/>
  <c r="B1801" i="32"/>
  <c r="C1801" i="32"/>
  <c r="D1801" i="32"/>
  <c r="E1801" i="32"/>
  <c r="F1801" i="32"/>
  <c r="G1801" i="32"/>
  <c r="H1801" i="32"/>
  <c r="J1801" i="32"/>
  <c r="K1801" i="32"/>
  <c r="A239" i="32"/>
  <c r="B239" i="32"/>
  <c r="C239" i="32"/>
  <c r="D239" i="32"/>
  <c r="E239" i="32"/>
  <c r="F239" i="32"/>
  <c r="G239" i="32"/>
  <c r="H239" i="32"/>
  <c r="J239" i="32"/>
  <c r="K239" i="32"/>
  <c r="A1802" i="32"/>
  <c r="B1802" i="32"/>
  <c r="C1802" i="32"/>
  <c r="D1802" i="32"/>
  <c r="E1802" i="32"/>
  <c r="F1802" i="32"/>
  <c r="G1802" i="32"/>
  <c r="H1802" i="32"/>
  <c r="J1802" i="32"/>
  <c r="K1802" i="32"/>
  <c r="A240" i="32"/>
  <c r="B240" i="32"/>
  <c r="C240" i="32"/>
  <c r="D240" i="32"/>
  <c r="E240" i="32"/>
  <c r="F240" i="32"/>
  <c r="G240" i="32"/>
  <c r="H240" i="32"/>
  <c r="J240" i="32"/>
  <c r="K240" i="32"/>
  <c r="A241" i="32"/>
  <c r="B241" i="32"/>
  <c r="C241" i="32"/>
  <c r="D241" i="32"/>
  <c r="E241" i="32"/>
  <c r="F241" i="32"/>
  <c r="G241" i="32"/>
  <c r="H241" i="32"/>
  <c r="J241" i="32"/>
  <c r="K241" i="32"/>
  <c r="A1803" i="32"/>
  <c r="B1803" i="32"/>
  <c r="C1803" i="32"/>
  <c r="D1803" i="32"/>
  <c r="E1803" i="32"/>
  <c r="F1803" i="32"/>
  <c r="G1803" i="32"/>
  <c r="H1803" i="32"/>
  <c r="J1803" i="32"/>
  <c r="K1803" i="32"/>
  <c r="A1804" i="32"/>
  <c r="B1804" i="32"/>
  <c r="C1804" i="32"/>
  <c r="D1804" i="32"/>
  <c r="E1804" i="32"/>
  <c r="F1804" i="32"/>
  <c r="G1804" i="32"/>
  <c r="H1804" i="32"/>
  <c r="J1804" i="32"/>
  <c r="K1804" i="32"/>
  <c r="A242" i="32"/>
  <c r="B242" i="32"/>
  <c r="C242" i="32"/>
  <c r="D242" i="32"/>
  <c r="E242" i="32"/>
  <c r="F242" i="32"/>
  <c r="G242" i="32"/>
  <c r="H242" i="32"/>
  <c r="J242" i="32"/>
  <c r="K242" i="32"/>
  <c r="A1805" i="32"/>
  <c r="B1805" i="32"/>
  <c r="C1805" i="32"/>
  <c r="D1805" i="32"/>
  <c r="E1805" i="32"/>
  <c r="F1805" i="32"/>
  <c r="G1805" i="32"/>
  <c r="H1805" i="32"/>
  <c r="J1805" i="32"/>
  <c r="K1805" i="32"/>
  <c r="A243" i="32"/>
  <c r="B243" i="32"/>
  <c r="C243" i="32"/>
  <c r="D243" i="32"/>
  <c r="E243" i="32"/>
  <c r="F243" i="32"/>
  <c r="G243" i="32"/>
  <c r="H243" i="32"/>
  <c r="J243" i="32"/>
  <c r="K243" i="32"/>
  <c r="A1806" i="32"/>
  <c r="B1806" i="32"/>
  <c r="C1806" i="32"/>
  <c r="D1806" i="32"/>
  <c r="E1806" i="32"/>
  <c r="F1806" i="32"/>
  <c r="G1806" i="32"/>
  <c r="H1806" i="32"/>
  <c r="J1806" i="32"/>
  <c r="K1806" i="32"/>
  <c r="A244" i="32"/>
  <c r="B244" i="32"/>
  <c r="C244" i="32"/>
  <c r="D244" i="32"/>
  <c r="E244" i="32"/>
  <c r="F244" i="32"/>
  <c r="G244" i="32"/>
  <c r="H244" i="32"/>
  <c r="J244" i="32"/>
  <c r="K244" i="32"/>
  <c r="A1807" i="32"/>
  <c r="B1807" i="32"/>
  <c r="C1807" i="32"/>
  <c r="D1807" i="32"/>
  <c r="E1807" i="32"/>
  <c r="F1807" i="32"/>
  <c r="G1807" i="32"/>
  <c r="H1807" i="32"/>
  <c r="J1807" i="32"/>
  <c r="K1807" i="32"/>
  <c r="A245" i="32"/>
  <c r="B245" i="32"/>
  <c r="C245" i="32"/>
  <c r="D245" i="32"/>
  <c r="E245" i="32"/>
  <c r="F245" i="32"/>
  <c r="G245" i="32"/>
  <c r="H245" i="32"/>
  <c r="J245" i="32"/>
  <c r="K245" i="32"/>
  <c r="A495" i="32"/>
  <c r="B495" i="32"/>
  <c r="C495" i="32"/>
  <c r="D495" i="32"/>
  <c r="E495" i="32"/>
  <c r="F495" i="32"/>
  <c r="G495" i="32"/>
  <c r="H495" i="32"/>
  <c r="J495" i="32"/>
  <c r="K495" i="32"/>
  <c r="A1808" i="32"/>
  <c r="B1808" i="32"/>
  <c r="C1808" i="32"/>
  <c r="D1808" i="32"/>
  <c r="E1808" i="32"/>
  <c r="F1808" i="32"/>
  <c r="G1808" i="32"/>
  <c r="H1808" i="32"/>
  <c r="J1808" i="32"/>
  <c r="K1808" i="32"/>
  <c r="A246" i="32"/>
  <c r="B246" i="32"/>
  <c r="C246" i="32"/>
  <c r="D246" i="32"/>
  <c r="E246" i="32"/>
  <c r="F246" i="32"/>
  <c r="G246" i="32"/>
  <c r="H246" i="32"/>
  <c r="J246" i="32"/>
  <c r="K246" i="32"/>
  <c r="A496" i="32"/>
  <c r="B496" i="32"/>
  <c r="C496" i="32"/>
  <c r="D496" i="32"/>
  <c r="E496" i="32"/>
  <c r="F496" i="32"/>
  <c r="G496" i="32"/>
  <c r="H496" i="32"/>
  <c r="J496" i="32"/>
  <c r="K496" i="32"/>
  <c r="A801" i="32"/>
  <c r="B801" i="32"/>
  <c r="C801" i="32"/>
  <c r="D801" i="32"/>
  <c r="E801" i="32"/>
  <c r="F801" i="32"/>
  <c r="G801" i="32"/>
  <c r="H801" i="32"/>
  <c r="J801" i="32"/>
  <c r="K801" i="32"/>
  <c r="A247" i="32"/>
  <c r="B247" i="32"/>
  <c r="C247" i="32"/>
  <c r="D247" i="32"/>
  <c r="E247" i="32"/>
  <c r="F247" i="32"/>
  <c r="G247" i="32"/>
  <c r="H247" i="32"/>
  <c r="J247" i="32"/>
  <c r="K247" i="32"/>
  <c r="A497" i="32"/>
  <c r="B497" i="32"/>
  <c r="C497" i="32"/>
  <c r="D497" i="32"/>
  <c r="E497" i="32"/>
  <c r="F497" i="32"/>
  <c r="G497" i="32"/>
  <c r="H497" i="32"/>
  <c r="J497" i="32"/>
  <c r="K497" i="32"/>
  <c r="A1809" i="32"/>
  <c r="B1809" i="32"/>
  <c r="C1809" i="32"/>
  <c r="D1809" i="32"/>
  <c r="E1809" i="32"/>
  <c r="F1809" i="32"/>
  <c r="G1809" i="32"/>
  <c r="H1809" i="32"/>
  <c r="J1809" i="32"/>
  <c r="K1809" i="32"/>
  <c r="A248" i="32"/>
  <c r="B248" i="32"/>
  <c r="C248" i="32"/>
  <c r="D248" i="32"/>
  <c r="E248" i="32"/>
  <c r="F248" i="32"/>
  <c r="G248" i="32"/>
  <c r="H248" i="32"/>
  <c r="J248" i="32"/>
  <c r="K248" i="32"/>
  <c r="A1810" i="32"/>
  <c r="B1810" i="32"/>
  <c r="C1810" i="32"/>
  <c r="D1810" i="32"/>
  <c r="E1810" i="32"/>
  <c r="F1810" i="32"/>
  <c r="G1810" i="32"/>
  <c r="H1810" i="32"/>
  <c r="J1810" i="32"/>
  <c r="K1810" i="32"/>
  <c r="A802" i="32"/>
  <c r="B802" i="32"/>
  <c r="C802" i="32"/>
  <c r="D802" i="32"/>
  <c r="E802" i="32"/>
  <c r="F802" i="32"/>
  <c r="G802" i="32"/>
  <c r="H802" i="32"/>
  <c r="J802" i="32"/>
  <c r="K802" i="32"/>
  <c r="A1811" i="32"/>
  <c r="B1811" i="32"/>
  <c r="C1811" i="32"/>
  <c r="D1811" i="32"/>
  <c r="E1811" i="32"/>
  <c r="F1811" i="32"/>
  <c r="G1811" i="32"/>
  <c r="H1811" i="32"/>
  <c r="J1811" i="32"/>
  <c r="K1811" i="32"/>
  <c r="A249" i="32"/>
  <c r="B249" i="32"/>
  <c r="C249" i="32"/>
  <c r="D249" i="32"/>
  <c r="E249" i="32"/>
  <c r="F249" i="32"/>
  <c r="G249" i="32"/>
  <c r="H249" i="32"/>
  <c r="J249" i="32"/>
  <c r="K249" i="32"/>
  <c r="A1812" i="32"/>
  <c r="B1812" i="32"/>
  <c r="C1812" i="32"/>
  <c r="D1812" i="32"/>
  <c r="E1812" i="32"/>
  <c r="F1812" i="32"/>
  <c r="G1812" i="32"/>
  <c r="H1812" i="32"/>
  <c r="J1812" i="32"/>
  <c r="K1812" i="32"/>
  <c r="A250" i="32"/>
  <c r="B250" i="32"/>
  <c r="C250" i="32"/>
  <c r="D250" i="32"/>
  <c r="E250" i="32"/>
  <c r="F250" i="32"/>
  <c r="G250" i="32"/>
  <c r="H250" i="32"/>
  <c r="J250" i="32"/>
  <c r="K250" i="32"/>
  <c r="A1813" i="32"/>
  <c r="B1813" i="32"/>
  <c r="C1813" i="32"/>
  <c r="D1813" i="32"/>
  <c r="E1813" i="32"/>
  <c r="F1813" i="32"/>
  <c r="G1813" i="32"/>
  <c r="H1813" i="32"/>
  <c r="J1813" i="32"/>
  <c r="K1813" i="32"/>
  <c r="A251" i="32"/>
  <c r="B251" i="32"/>
  <c r="C251" i="32"/>
  <c r="D251" i="32"/>
  <c r="E251" i="32"/>
  <c r="F251" i="32"/>
  <c r="G251" i="32"/>
  <c r="H251" i="32"/>
  <c r="J251" i="32"/>
  <c r="K251" i="32"/>
  <c r="A1814" i="32"/>
  <c r="B1814" i="32"/>
  <c r="C1814" i="32"/>
  <c r="D1814" i="32"/>
  <c r="E1814" i="32"/>
  <c r="F1814" i="32"/>
  <c r="G1814" i="32"/>
  <c r="H1814" i="32"/>
  <c r="J1814" i="32"/>
  <c r="K1814" i="32"/>
  <c r="A252" i="32"/>
  <c r="B252" i="32"/>
  <c r="C252" i="32"/>
  <c r="D252" i="32"/>
  <c r="E252" i="32"/>
  <c r="F252" i="32"/>
  <c r="G252" i="32"/>
  <c r="H252" i="32"/>
  <c r="J252" i="32"/>
  <c r="K252" i="32"/>
  <c r="A1815" i="32"/>
  <c r="B1815" i="32"/>
  <c r="C1815" i="32"/>
  <c r="D1815" i="32"/>
  <c r="E1815" i="32"/>
  <c r="F1815" i="32"/>
  <c r="G1815" i="32"/>
  <c r="H1815" i="32"/>
  <c r="J1815" i="32"/>
  <c r="K1815" i="32"/>
  <c r="A253" i="32"/>
  <c r="B253" i="32"/>
  <c r="C253" i="32"/>
  <c r="D253" i="32"/>
  <c r="E253" i="32"/>
  <c r="F253" i="32"/>
  <c r="G253" i="32"/>
  <c r="H253" i="32"/>
  <c r="J253" i="32"/>
  <c r="K253" i="32"/>
  <c r="A1816" i="32"/>
  <c r="B1816" i="32"/>
  <c r="C1816" i="32"/>
  <c r="D1816" i="32"/>
  <c r="E1816" i="32"/>
  <c r="F1816" i="32"/>
  <c r="G1816" i="32"/>
  <c r="H1816" i="32"/>
  <c r="J1816" i="32"/>
  <c r="K1816" i="32"/>
  <c r="A254" i="32"/>
  <c r="B254" i="32"/>
  <c r="C254" i="32"/>
  <c r="D254" i="32"/>
  <c r="E254" i="32"/>
  <c r="F254" i="32"/>
  <c r="G254" i="32"/>
  <c r="H254" i="32"/>
  <c r="J254" i="32"/>
  <c r="K254" i="32"/>
  <c r="A1105" i="32"/>
  <c r="B1105" i="32"/>
  <c r="C1105" i="32"/>
  <c r="D1105" i="32"/>
  <c r="E1105" i="32"/>
  <c r="F1105" i="32"/>
  <c r="G1105" i="32"/>
  <c r="H1105" i="32"/>
  <c r="J1105" i="32"/>
  <c r="K1105" i="32"/>
  <c r="A1817" i="32"/>
  <c r="B1817" i="32"/>
  <c r="C1817" i="32"/>
  <c r="D1817" i="32"/>
  <c r="E1817" i="32"/>
  <c r="F1817" i="32"/>
  <c r="G1817" i="32"/>
  <c r="H1817" i="32"/>
  <c r="J1817" i="32"/>
  <c r="K1817" i="32"/>
  <c r="A255" i="32"/>
  <c r="B255" i="32"/>
  <c r="C255" i="32"/>
  <c r="D255" i="32"/>
  <c r="E255" i="32"/>
  <c r="F255" i="32"/>
  <c r="G255" i="32"/>
  <c r="H255" i="32"/>
  <c r="J255" i="32"/>
  <c r="K255" i="32"/>
  <c r="A498" i="32"/>
  <c r="B498" i="32"/>
  <c r="C498" i="32"/>
  <c r="D498" i="32"/>
  <c r="E498" i="32"/>
  <c r="F498" i="32"/>
  <c r="G498" i="32"/>
  <c r="H498" i="32"/>
  <c r="J498" i="32"/>
  <c r="K498" i="32"/>
  <c r="A1818" i="32"/>
  <c r="B1818" i="32"/>
  <c r="C1818" i="32"/>
  <c r="D1818" i="32"/>
  <c r="E1818" i="32"/>
  <c r="F1818" i="32"/>
  <c r="G1818" i="32"/>
  <c r="H1818" i="32"/>
  <c r="J1818" i="32"/>
  <c r="K1818" i="32"/>
  <c r="A256" i="32"/>
  <c r="B256" i="32"/>
  <c r="C256" i="32"/>
  <c r="D256" i="32"/>
  <c r="E256" i="32"/>
  <c r="F256" i="32"/>
  <c r="G256" i="32"/>
  <c r="H256" i="32"/>
  <c r="J256" i="32"/>
  <c r="K256" i="32"/>
  <c r="A499" i="32"/>
  <c r="B499" i="32"/>
  <c r="C499" i="32"/>
  <c r="D499" i="32"/>
  <c r="E499" i="32"/>
  <c r="F499" i="32"/>
  <c r="G499" i="32"/>
  <c r="H499" i="32"/>
  <c r="J499" i="32"/>
  <c r="K499" i="32"/>
  <c r="A1819" i="32"/>
  <c r="B1819" i="32"/>
  <c r="C1819" i="32"/>
  <c r="D1819" i="32"/>
  <c r="E1819" i="32"/>
  <c r="F1819" i="32"/>
  <c r="G1819" i="32"/>
  <c r="H1819" i="32"/>
  <c r="J1819" i="32"/>
  <c r="K1819" i="32"/>
  <c r="A257" i="32"/>
  <c r="B257" i="32"/>
  <c r="C257" i="32"/>
  <c r="D257" i="32"/>
  <c r="E257" i="32"/>
  <c r="F257" i="32"/>
  <c r="G257" i="32"/>
  <c r="H257" i="32"/>
  <c r="J257" i="32"/>
  <c r="K257" i="32"/>
  <c r="A1820" i="32"/>
  <c r="B1820" i="32"/>
  <c r="C1820" i="32"/>
  <c r="D1820" i="32"/>
  <c r="E1820" i="32"/>
  <c r="F1820" i="32"/>
  <c r="G1820" i="32"/>
  <c r="H1820" i="32"/>
  <c r="J1820" i="32"/>
  <c r="K1820" i="32"/>
  <c r="A500" i="32"/>
  <c r="B500" i="32"/>
  <c r="C500" i="32"/>
  <c r="D500" i="32"/>
  <c r="E500" i="32"/>
  <c r="F500" i="32"/>
  <c r="G500" i="32"/>
  <c r="H500" i="32"/>
  <c r="J500" i="32"/>
  <c r="K500" i="32"/>
  <c r="A1821" i="32"/>
  <c r="B1821" i="32"/>
  <c r="C1821" i="32"/>
  <c r="D1821" i="32"/>
  <c r="E1821" i="32"/>
  <c r="F1821" i="32"/>
  <c r="G1821" i="32"/>
  <c r="H1821" i="32"/>
  <c r="J1821" i="32"/>
  <c r="K1821" i="32"/>
  <c r="A258" i="32"/>
  <c r="B258" i="32"/>
  <c r="C258" i="32"/>
  <c r="D258" i="32"/>
  <c r="E258" i="32"/>
  <c r="F258" i="32"/>
  <c r="G258" i="32"/>
  <c r="H258" i="32"/>
  <c r="J258" i="32"/>
  <c r="K258" i="32"/>
  <c r="A1822" i="32"/>
  <c r="B1822" i="32"/>
  <c r="C1822" i="32"/>
  <c r="D1822" i="32"/>
  <c r="E1822" i="32"/>
  <c r="F1822" i="32"/>
  <c r="G1822" i="32"/>
  <c r="H1822" i="32"/>
  <c r="J1822" i="32"/>
  <c r="K1822" i="32"/>
  <c r="A259" i="32"/>
  <c r="B259" i="32"/>
  <c r="C259" i="32"/>
  <c r="D259" i="32"/>
  <c r="E259" i="32"/>
  <c r="F259" i="32"/>
  <c r="G259" i="32"/>
  <c r="H259" i="32"/>
  <c r="J259" i="32"/>
  <c r="K259" i="32"/>
  <c r="A1823" i="32"/>
  <c r="B1823" i="32"/>
  <c r="C1823" i="32"/>
  <c r="D1823" i="32"/>
  <c r="E1823" i="32"/>
  <c r="F1823" i="32"/>
  <c r="G1823" i="32"/>
  <c r="H1823" i="32"/>
  <c r="J1823" i="32"/>
  <c r="K1823" i="32"/>
  <c r="A260" i="32"/>
  <c r="B260" i="32"/>
  <c r="C260" i="32"/>
  <c r="D260" i="32"/>
  <c r="E260" i="32"/>
  <c r="F260" i="32"/>
  <c r="G260" i="32"/>
  <c r="H260" i="32"/>
  <c r="J260" i="32"/>
  <c r="K260" i="32"/>
  <c r="A1824" i="32"/>
  <c r="B1824" i="32"/>
  <c r="C1824" i="32"/>
  <c r="D1824" i="32"/>
  <c r="E1824" i="32"/>
  <c r="F1824" i="32"/>
  <c r="G1824" i="32"/>
  <c r="H1824" i="32"/>
  <c r="J1824" i="32"/>
  <c r="K1824" i="32"/>
  <c r="A261" i="32"/>
  <c r="B261" i="32"/>
  <c r="C261" i="32"/>
  <c r="D261" i="32"/>
  <c r="E261" i="32"/>
  <c r="F261" i="32"/>
  <c r="G261" i="32"/>
  <c r="H261" i="32"/>
  <c r="J261" i="32"/>
  <c r="K261" i="32"/>
  <c r="A1825" i="32"/>
  <c r="B1825" i="32"/>
  <c r="C1825" i="32"/>
  <c r="D1825" i="32"/>
  <c r="E1825" i="32"/>
  <c r="F1825" i="32"/>
  <c r="G1825" i="32"/>
  <c r="H1825" i="32"/>
  <c r="J1825" i="32"/>
  <c r="K1825" i="32"/>
  <c r="A262" i="32"/>
  <c r="B262" i="32"/>
  <c r="C262" i="32"/>
  <c r="D262" i="32"/>
  <c r="E262" i="32"/>
  <c r="F262" i="32"/>
  <c r="G262" i="32"/>
  <c r="H262" i="32"/>
  <c r="J262" i="32"/>
  <c r="K262" i="32"/>
  <c r="A501" i="32"/>
  <c r="B501" i="32"/>
  <c r="C501" i="32"/>
  <c r="D501" i="32"/>
  <c r="E501" i="32"/>
  <c r="F501" i="32"/>
  <c r="G501" i="32"/>
  <c r="H501" i="32"/>
  <c r="J501" i="32"/>
  <c r="K501" i="32"/>
  <c r="A1826" i="32"/>
  <c r="B1826" i="32"/>
  <c r="C1826" i="32"/>
  <c r="D1826" i="32"/>
  <c r="E1826" i="32"/>
  <c r="F1826" i="32"/>
  <c r="G1826" i="32"/>
  <c r="H1826" i="32"/>
  <c r="J1826" i="32"/>
  <c r="K1826" i="32"/>
  <c r="A263" i="32"/>
  <c r="B263" i="32"/>
  <c r="C263" i="32"/>
  <c r="D263" i="32"/>
  <c r="E263" i="32"/>
  <c r="F263" i="32"/>
  <c r="G263" i="32"/>
  <c r="H263" i="32"/>
  <c r="J263" i="32"/>
  <c r="K263" i="32"/>
  <c r="A1827" i="32"/>
  <c r="B1827" i="32"/>
  <c r="C1827" i="32"/>
  <c r="D1827" i="32"/>
  <c r="E1827" i="32"/>
  <c r="F1827" i="32"/>
  <c r="G1827" i="32"/>
  <c r="H1827" i="32"/>
  <c r="J1827" i="32"/>
  <c r="K1827" i="32"/>
  <c r="A264" i="32"/>
  <c r="B264" i="32"/>
  <c r="C264" i="32"/>
  <c r="D264" i="32"/>
  <c r="E264" i="32"/>
  <c r="F264" i="32"/>
  <c r="G264" i="32"/>
  <c r="H264" i="32"/>
  <c r="J264" i="32"/>
  <c r="K264" i="32"/>
  <c r="A1106" i="32"/>
  <c r="B1106" i="32"/>
  <c r="C1106" i="32"/>
  <c r="D1106" i="32"/>
  <c r="E1106" i="32"/>
  <c r="F1106" i="32"/>
  <c r="G1106" i="32"/>
  <c r="H1106" i="32"/>
  <c r="J1106" i="32"/>
  <c r="K1106" i="32"/>
  <c r="A1828" i="32"/>
  <c r="B1828" i="32"/>
  <c r="C1828" i="32"/>
  <c r="D1828" i="32"/>
  <c r="E1828" i="32"/>
  <c r="F1828" i="32"/>
  <c r="G1828" i="32"/>
  <c r="H1828" i="32"/>
  <c r="J1828" i="32"/>
  <c r="K1828" i="32"/>
  <c r="A265" i="32"/>
  <c r="B265" i="32"/>
  <c r="C265" i="32"/>
  <c r="D265" i="32"/>
  <c r="E265" i="32"/>
  <c r="F265" i="32"/>
  <c r="G265" i="32"/>
  <c r="H265" i="32"/>
  <c r="J265" i="32"/>
  <c r="K265" i="32"/>
  <c r="A803" i="32"/>
  <c r="B803" i="32"/>
  <c r="C803" i="32"/>
  <c r="D803" i="32"/>
  <c r="E803" i="32"/>
  <c r="F803" i="32"/>
  <c r="G803" i="32"/>
  <c r="H803" i="32"/>
  <c r="J803" i="32"/>
  <c r="K803" i="32"/>
  <c r="A1829" i="32"/>
  <c r="B1829" i="32"/>
  <c r="C1829" i="32"/>
  <c r="D1829" i="32"/>
  <c r="E1829" i="32"/>
  <c r="F1829" i="32"/>
  <c r="G1829" i="32"/>
  <c r="H1829" i="32"/>
  <c r="J1829" i="32"/>
  <c r="K1829" i="32"/>
  <c r="A266" i="32"/>
  <c r="B266" i="32"/>
  <c r="C266" i="32"/>
  <c r="D266" i="32"/>
  <c r="E266" i="32"/>
  <c r="F266" i="32"/>
  <c r="G266" i="32"/>
  <c r="H266" i="32"/>
  <c r="J266" i="32"/>
  <c r="K266" i="32"/>
  <c r="A804" i="32"/>
  <c r="B804" i="32"/>
  <c r="C804" i="32"/>
  <c r="D804" i="32"/>
  <c r="E804" i="32"/>
  <c r="F804" i="32"/>
  <c r="G804" i="32"/>
  <c r="H804" i="32"/>
  <c r="J804" i="32"/>
  <c r="K804" i="32"/>
  <c r="A1830" i="32"/>
  <c r="B1830" i="32"/>
  <c r="C1830" i="32"/>
  <c r="D1830" i="32"/>
  <c r="E1830" i="32"/>
  <c r="F1830" i="32"/>
  <c r="G1830" i="32"/>
  <c r="H1830" i="32"/>
  <c r="J1830" i="32"/>
  <c r="K1830" i="32"/>
  <c r="A267" i="32"/>
  <c r="B267" i="32"/>
  <c r="C267" i="32"/>
  <c r="D267" i="32"/>
  <c r="E267" i="32"/>
  <c r="F267" i="32"/>
  <c r="G267" i="32"/>
  <c r="H267" i="32"/>
  <c r="J267" i="32"/>
  <c r="K267" i="32"/>
  <c r="A268" i="32"/>
  <c r="B268" i="32"/>
  <c r="C268" i="32"/>
  <c r="D268" i="32"/>
  <c r="E268" i="32"/>
  <c r="F268" i="32"/>
  <c r="G268" i="32"/>
  <c r="H268" i="32"/>
  <c r="J268" i="32"/>
  <c r="K268" i="32"/>
  <c r="A502" i="32"/>
  <c r="B502" i="32"/>
  <c r="C502" i="32"/>
  <c r="D502" i="32"/>
  <c r="E502" i="32"/>
  <c r="F502" i="32"/>
  <c r="G502" i="32"/>
  <c r="H502" i="32"/>
  <c r="J502" i="32"/>
  <c r="K502" i="32"/>
  <c r="A503" i="32"/>
  <c r="B503" i="32"/>
  <c r="C503" i="32"/>
  <c r="D503" i="32"/>
  <c r="E503" i="32"/>
  <c r="F503" i="32"/>
  <c r="G503" i="32"/>
  <c r="H503" i="32"/>
  <c r="J503" i="32"/>
  <c r="K503" i="32"/>
  <c r="A1831" i="32"/>
  <c r="B1831" i="32"/>
  <c r="C1831" i="32"/>
  <c r="D1831" i="32"/>
  <c r="E1831" i="32"/>
  <c r="F1831" i="32"/>
  <c r="G1831" i="32"/>
  <c r="H1831" i="32"/>
  <c r="J1831" i="32"/>
  <c r="K1831" i="32"/>
  <c r="A269" i="32"/>
  <c r="B269" i="32"/>
  <c r="C269" i="32"/>
  <c r="D269" i="32"/>
  <c r="E269" i="32"/>
  <c r="F269" i="32"/>
  <c r="G269" i="32"/>
  <c r="H269" i="32"/>
  <c r="J269" i="32"/>
  <c r="K269" i="32"/>
  <c r="A805" i="32"/>
  <c r="B805" i="32"/>
  <c r="C805" i="32"/>
  <c r="D805" i="32"/>
  <c r="E805" i="32"/>
  <c r="F805" i="32"/>
  <c r="G805" i="32"/>
  <c r="H805" i="32"/>
  <c r="J805" i="32"/>
  <c r="K805" i="32"/>
  <c r="A1107" i="32"/>
  <c r="B1107" i="32"/>
  <c r="C1107" i="32"/>
  <c r="D1107" i="32"/>
  <c r="E1107" i="32"/>
  <c r="F1107" i="32"/>
  <c r="G1107" i="32"/>
  <c r="H1107" i="32"/>
  <c r="J1107" i="32"/>
  <c r="K1107" i="32"/>
  <c r="A806" i="32"/>
  <c r="B806" i="32"/>
  <c r="C806" i="32"/>
  <c r="D806" i="32"/>
  <c r="E806" i="32"/>
  <c r="F806" i="32"/>
  <c r="G806" i="32"/>
  <c r="H806" i="32"/>
  <c r="J806" i="32"/>
  <c r="K806" i="32"/>
  <c r="A270" i="32"/>
  <c r="B270" i="32"/>
  <c r="C270" i="32"/>
  <c r="D270" i="32"/>
  <c r="E270" i="32"/>
  <c r="F270" i="32"/>
  <c r="G270" i="32"/>
  <c r="H270" i="32"/>
  <c r="J270" i="32"/>
  <c r="K270" i="32"/>
  <c r="A504" i="32"/>
  <c r="B504" i="32"/>
  <c r="C504" i="32"/>
  <c r="D504" i="32"/>
  <c r="E504" i="32"/>
  <c r="F504" i="32"/>
  <c r="G504" i="32"/>
  <c r="H504" i="32"/>
  <c r="J504" i="32"/>
  <c r="K504" i="32"/>
  <c r="A1832" i="32"/>
  <c r="B1832" i="32"/>
  <c r="C1832" i="32"/>
  <c r="D1832" i="32"/>
  <c r="E1832" i="32"/>
  <c r="F1832" i="32"/>
  <c r="G1832" i="32"/>
  <c r="H1832" i="32"/>
  <c r="J1832" i="32"/>
  <c r="K1832" i="32"/>
  <c r="A271" i="32"/>
  <c r="B271" i="32"/>
  <c r="C271" i="32"/>
  <c r="D271" i="32"/>
  <c r="E271" i="32"/>
  <c r="F271" i="32"/>
  <c r="G271" i="32"/>
  <c r="H271" i="32"/>
  <c r="J271" i="32"/>
  <c r="K271" i="32"/>
  <c r="A1833" i="32"/>
  <c r="B1833" i="32"/>
  <c r="C1833" i="32"/>
  <c r="D1833" i="32"/>
  <c r="E1833" i="32"/>
  <c r="F1833" i="32"/>
  <c r="G1833" i="32"/>
  <c r="H1833" i="32"/>
  <c r="J1833" i="32"/>
  <c r="K1833" i="32"/>
  <c r="A272" i="32"/>
  <c r="B272" i="32"/>
  <c r="C272" i="32"/>
  <c r="D272" i="32"/>
  <c r="E272" i="32"/>
  <c r="F272" i="32"/>
  <c r="G272" i="32"/>
  <c r="H272" i="32"/>
  <c r="J272" i="32"/>
  <c r="K272" i="32"/>
  <c r="A1834" i="32"/>
  <c r="B1834" i="32"/>
  <c r="C1834" i="32"/>
  <c r="D1834" i="32"/>
  <c r="E1834" i="32"/>
  <c r="F1834" i="32"/>
  <c r="G1834" i="32"/>
  <c r="H1834" i="32"/>
  <c r="J1834" i="32"/>
  <c r="K1834" i="32"/>
  <c r="A273" i="32"/>
  <c r="B273" i="32"/>
  <c r="C273" i="32"/>
  <c r="D273" i="32"/>
  <c r="E273" i="32"/>
  <c r="F273" i="32"/>
  <c r="G273" i="32"/>
  <c r="H273" i="32"/>
  <c r="J273" i="32"/>
  <c r="K273" i="32"/>
  <c r="A505" i="32"/>
  <c r="B505" i="32"/>
  <c r="C505" i="32"/>
  <c r="D505" i="32"/>
  <c r="E505" i="32"/>
  <c r="F505" i="32"/>
  <c r="G505" i="32"/>
  <c r="H505" i="32"/>
  <c r="J505" i="32"/>
  <c r="K505" i="32"/>
  <c r="A807" i="32"/>
  <c r="B807" i="32"/>
  <c r="C807" i="32"/>
  <c r="D807" i="32"/>
  <c r="E807" i="32"/>
  <c r="F807" i="32"/>
  <c r="G807" i="32"/>
  <c r="H807" i="32"/>
  <c r="J807" i="32"/>
  <c r="K807" i="32"/>
  <c r="A808" i="32"/>
  <c r="B808" i="32"/>
  <c r="C808" i="32"/>
  <c r="D808" i="32"/>
  <c r="E808" i="32"/>
  <c r="F808" i="32"/>
  <c r="G808" i="32"/>
  <c r="H808" i="32"/>
  <c r="J808" i="32"/>
  <c r="K808" i="32"/>
  <c r="A1835" i="32"/>
  <c r="B1835" i="32"/>
  <c r="C1835" i="32"/>
  <c r="D1835" i="32"/>
  <c r="E1835" i="32"/>
  <c r="F1835" i="32"/>
  <c r="G1835" i="32"/>
  <c r="H1835" i="32"/>
  <c r="J1835" i="32"/>
  <c r="K1835" i="32"/>
  <c r="A274" i="32"/>
  <c r="B274" i="32"/>
  <c r="C274" i="32"/>
  <c r="D274" i="32"/>
  <c r="E274" i="32"/>
  <c r="F274" i="32"/>
  <c r="G274" i="32"/>
  <c r="H274" i="32"/>
  <c r="J274" i="32"/>
  <c r="K274" i="32"/>
  <c r="A1836" i="32"/>
  <c r="B1836" i="32"/>
  <c r="C1836" i="32"/>
  <c r="D1836" i="32"/>
  <c r="E1836" i="32"/>
  <c r="F1836" i="32"/>
  <c r="G1836" i="32"/>
  <c r="H1836" i="32"/>
  <c r="J1836" i="32"/>
  <c r="K1836" i="32"/>
  <c r="A275" i="32"/>
  <c r="B275" i="32"/>
  <c r="C275" i="32"/>
  <c r="D275" i="32"/>
  <c r="E275" i="32"/>
  <c r="F275" i="32"/>
  <c r="G275" i="32"/>
  <c r="H275" i="32"/>
  <c r="J275" i="32"/>
  <c r="K275" i="32"/>
  <c r="A1108" i="32"/>
  <c r="B1108" i="32"/>
  <c r="C1108" i="32"/>
  <c r="D1108" i="32"/>
  <c r="E1108" i="32"/>
  <c r="F1108" i="32"/>
  <c r="G1108" i="32"/>
  <c r="H1108" i="32"/>
  <c r="J1108" i="32"/>
  <c r="K1108" i="32"/>
  <c r="A276" i="32"/>
  <c r="B276" i="32"/>
  <c r="C276" i="32"/>
  <c r="D276" i="32"/>
  <c r="E276" i="32"/>
  <c r="F276" i="32"/>
  <c r="G276" i="32"/>
  <c r="H276" i="32"/>
  <c r="J276" i="32"/>
  <c r="K276" i="32"/>
  <c r="A1837" i="32"/>
  <c r="B1837" i="32"/>
  <c r="C1837" i="32"/>
  <c r="D1837" i="32"/>
  <c r="E1837" i="32"/>
  <c r="F1837" i="32"/>
  <c r="G1837" i="32"/>
  <c r="H1837" i="32"/>
  <c r="J1837" i="32"/>
  <c r="K1837" i="32"/>
  <c r="A506" i="32"/>
  <c r="B506" i="32"/>
  <c r="C506" i="32"/>
  <c r="D506" i="32"/>
  <c r="E506" i="32"/>
  <c r="F506" i="32"/>
  <c r="G506" i="32"/>
  <c r="H506" i="32"/>
  <c r="J506" i="32"/>
  <c r="K506" i="32"/>
  <c r="A1838" i="32"/>
  <c r="B1838" i="32"/>
  <c r="C1838" i="32"/>
  <c r="D1838" i="32"/>
  <c r="E1838" i="32"/>
  <c r="F1838" i="32"/>
  <c r="G1838" i="32"/>
  <c r="H1838" i="32"/>
  <c r="J1838" i="32"/>
  <c r="K1838" i="32"/>
  <c r="A277" i="32"/>
  <c r="B277" i="32"/>
  <c r="C277" i="32"/>
  <c r="D277" i="32"/>
  <c r="E277" i="32"/>
  <c r="F277" i="32"/>
  <c r="G277" i="32"/>
  <c r="H277" i="32"/>
  <c r="J277" i="32"/>
  <c r="K277" i="32"/>
  <c r="A1839" i="32"/>
  <c r="B1839" i="32"/>
  <c r="C1839" i="32"/>
  <c r="D1839" i="32"/>
  <c r="E1839" i="32"/>
  <c r="F1839" i="32"/>
  <c r="G1839" i="32"/>
  <c r="H1839" i="32"/>
  <c r="J1839" i="32"/>
  <c r="K1839" i="32"/>
  <c r="A278" i="32"/>
  <c r="B278" i="32"/>
  <c r="C278" i="32"/>
  <c r="D278" i="32"/>
  <c r="E278" i="32"/>
  <c r="F278" i="32"/>
  <c r="G278" i="32"/>
  <c r="H278" i="32"/>
  <c r="J278" i="32"/>
  <c r="K278" i="32"/>
  <c r="A507" i="32"/>
  <c r="B507" i="32"/>
  <c r="C507" i="32"/>
  <c r="D507" i="32"/>
  <c r="E507" i="32"/>
  <c r="F507" i="32"/>
  <c r="G507" i="32"/>
  <c r="H507" i="32"/>
  <c r="J507" i="32"/>
  <c r="K507" i="32"/>
  <c r="A809" i="32"/>
  <c r="B809" i="32"/>
  <c r="C809" i="32"/>
  <c r="D809" i="32"/>
  <c r="E809" i="32"/>
  <c r="F809" i="32"/>
  <c r="G809" i="32"/>
  <c r="H809" i="32"/>
  <c r="J809" i="32"/>
  <c r="K809" i="32"/>
  <c r="A1840" i="32"/>
  <c r="B1840" i="32"/>
  <c r="C1840" i="32"/>
  <c r="D1840" i="32"/>
  <c r="E1840" i="32"/>
  <c r="F1840" i="32"/>
  <c r="G1840" i="32"/>
  <c r="H1840" i="32"/>
  <c r="J1840" i="32"/>
  <c r="K1840" i="32"/>
  <c r="A279" i="32"/>
  <c r="B279" i="32"/>
  <c r="C279" i="32"/>
  <c r="D279" i="32"/>
  <c r="E279" i="32"/>
  <c r="F279" i="32"/>
  <c r="G279" i="32"/>
  <c r="H279" i="32"/>
  <c r="J279" i="32"/>
  <c r="K279" i="32"/>
  <c r="A1841" i="32"/>
  <c r="B1841" i="32"/>
  <c r="C1841" i="32"/>
  <c r="D1841" i="32"/>
  <c r="E1841" i="32"/>
  <c r="F1841" i="32"/>
  <c r="G1841" i="32"/>
  <c r="H1841" i="32"/>
  <c r="J1841" i="32"/>
  <c r="K1841" i="32"/>
  <c r="A280" i="32"/>
  <c r="B280" i="32"/>
  <c r="C280" i="32"/>
  <c r="D280" i="32"/>
  <c r="E280" i="32"/>
  <c r="F280" i="32"/>
  <c r="G280" i="32"/>
  <c r="H280" i="32"/>
  <c r="J280" i="32"/>
  <c r="K280" i="32"/>
  <c r="A810" i="32"/>
  <c r="B810" i="32"/>
  <c r="C810" i="32"/>
  <c r="D810" i="32"/>
  <c r="E810" i="32"/>
  <c r="F810" i="32"/>
  <c r="G810" i="32"/>
  <c r="H810" i="32"/>
  <c r="J810" i="32"/>
  <c r="K810" i="32"/>
  <c r="A1842" i="32"/>
  <c r="B1842" i="32"/>
  <c r="C1842" i="32"/>
  <c r="D1842" i="32"/>
  <c r="E1842" i="32"/>
  <c r="F1842" i="32"/>
  <c r="G1842" i="32"/>
  <c r="H1842" i="32"/>
  <c r="J1842" i="32"/>
  <c r="K1842" i="32"/>
  <c r="A281" i="32"/>
  <c r="B281" i="32"/>
  <c r="C281" i="32"/>
  <c r="D281" i="32"/>
  <c r="E281" i="32"/>
  <c r="F281" i="32"/>
  <c r="G281" i="32"/>
  <c r="H281" i="32"/>
  <c r="J281" i="32"/>
  <c r="K281" i="32"/>
  <c r="A1843" i="32"/>
  <c r="B1843" i="32"/>
  <c r="C1843" i="32"/>
  <c r="D1843" i="32"/>
  <c r="E1843" i="32"/>
  <c r="F1843" i="32"/>
  <c r="G1843" i="32"/>
  <c r="H1843" i="32"/>
  <c r="J1843" i="32"/>
  <c r="K1843" i="32"/>
  <c r="A282" i="32"/>
  <c r="B282" i="32"/>
  <c r="C282" i="32"/>
  <c r="D282" i="32"/>
  <c r="E282" i="32"/>
  <c r="F282" i="32"/>
  <c r="G282" i="32"/>
  <c r="H282" i="32"/>
  <c r="J282" i="32"/>
  <c r="K282" i="32"/>
  <c r="A508" i="32"/>
  <c r="B508" i="32"/>
  <c r="C508" i="32"/>
  <c r="D508" i="32"/>
  <c r="E508" i="32"/>
  <c r="F508" i="32"/>
  <c r="G508" i="32"/>
  <c r="H508" i="32"/>
  <c r="J508" i="32"/>
  <c r="K508" i="32"/>
  <c r="A509" i="32"/>
  <c r="B509" i="32"/>
  <c r="C509" i="32"/>
  <c r="D509" i="32"/>
  <c r="E509" i="32"/>
  <c r="F509" i="32"/>
  <c r="G509" i="32"/>
  <c r="H509" i="32"/>
  <c r="J509" i="32"/>
  <c r="K509" i="32"/>
  <c r="A811" i="32"/>
  <c r="B811" i="32"/>
  <c r="C811" i="32"/>
  <c r="D811" i="32"/>
  <c r="E811" i="32"/>
  <c r="F811" i="32"/>
  <c r="G811" i="32"/>
  <c r="H811" i="32"/>
  <c r="J811" i="32"/>
  <c r="K811" i="32"/>
  <c r="A510" i="32"/>
  <c r="B510" i="32"/>
  <c r="C510" i="32"/>
  <c r="D510" i="32"/>
  <c r="E510" i="32"/>
  <c r="F510" i="32"/>
  <c r="G510" i="32"/>
  <c r="H510" i="32"/>
  <c r="J510" i="32"/>
  <c r="K510" i="32"/>
  <c r="A1844" i="32"/>
  <c r="B1844" i="32"/>
  <c r="C1844" i="32"/>
  <c r="D1844" i="32"/>
  <c r="E1844" i="32"/>
  <c r="F1844" i="32"/>
  <c r="G1844" i="32"/>
  <c r="H1844" i="32"/>
  <c r="J1844" i="32"/>
  <c r="K1844" i="32"/>
  <c r="A283" i="32"/>
  <c r="B283" i="32"/>
  <c r="C283" i="32"/>
  <c r="D283" i="32"/>
  <c r="E283" i="32"/>
  <c r="F283" i="32"/>
  <c r="G283" i="32"/>
  <c r="H283" i="32"/>
  <c r="J283" i="32"/>
  <c r="K283" i="32"/>
  <c r="A812" i="32"/>
  <c r="B812" i="32"/>
  <c r="C812" i="32"/>
  <c r="D812" i="32"/>
  <c r="E812" i="32"/>
  <c r="F812" i="32"/>
  <c r="G812" i="32"/>
  <c r="H812" i="32"/>
  <c r="J812" i="32"/>
  <c r="K812" i="32"/>
  <c r="A511" i="32"/>
  <c r="B511" i="32"/>
  <c r="C511" i="32"/>
  <c r="D511" i="32"/>
  <c r="E511" i="32"/>
  <c r="F511" i="32"/>
  <c r="G511" i="32"/>
  <c r="H511" i="32"/>
  <c r="J511" i="32"/>
  <c r="K511" i="32"/>
  <c r="A512" i="32"/>
  <c r="B512" i="32"/>
  <c r="C512" i="32"/>
  <c r="D512" i="32"/>
  <c r="E512" i="32"/>
  <c r="F512" i="32"/>
  <c r="G512" i="32"/>
  <c r="H512" i="32"/>
  <c r="J512" i="32"/>
  <c r="K512" i="32"/>
  <c r="A513" i="32"/>
  <c r="B513" i="32"/>
  <c r="C513" i="32"/>
  <c r="D513" i="32"/>
  <c r="E513" i="32"/>
  <c r="F513" i="32"/>
  <c r="G513" i="32"/>
  <c r="H513" i="32"/>
  <c r="J513" i="32"/>
  <c r="K513" i="32"/>
  <c r="A1845" i="32"/>
  <c r="B1845" i="32"/>
  <c r="C1845" i="32"/>
  <c r="D1845" i="32"/>
  <c r="E1845" i="32"/>
  <c r="F1845" i="32"/>
  <c r="G1845" i="32"/>
  <c r="H1845" i="32"/>
  <c r="J1845" i="32"/>
  <c r="K1845" i="32"/>
  <c r="A284" i="32"/>
  <c r="B284" i="32"/>
  <c r="C284" i="32"/>
  <c r="D284" i="32"/>
  <c r="E284" i="32"/>
  <c r="F284" i="32"/>
  <c r="G284" i="32"/>
  <c r="H284" i="32"/>
  <c r="J284" i="32"/>
  <c r="K284" i="32"/>
  <c r="A1846" i="32"/>
  <c r="B1846" i="32"/>
  <c r="C1846" i="32"/>
  <c r="D1846" i="32"/>
  <c r="E1846" i="32"/>
  <c r="F1846" i="32"/>
  <c r="G1846" i="32"/>
  <c r="H1846" i="32"/>
  <c r="J1846" i="32"/>
  <c r="K1846" i="32"/>
  <c r="A285" i="32"/>
  <c r="B285" i="32"/>
  <c r="C285" i="32"/>
  <c r="D285" i="32"/>
  <c r="E285" i="32"/>
  <c r="F285" i="32"/>
  <c r="G285" i="32"/>
  <c r="H285" i="32"/>
  <c r="J285" i="32"/>
  <c r="K285" i="32"/>
  <c r="A514" i="32"/>
  <c r="B514" i="32"/>
  <c r="C514" i="32"/>
  <c r="D514" i="32"/>
  <c r="E514" i="32"/>
  <c r="F514" i="32"/>
  <c r="G514" i="32"/>
  <c r="H514" i="32"/>
  <c r="J514" i="32"/>
  <c r="K514" i="32"/>
  <c r="A1847" i="32"/>
  <c r="B1847" i="32"/>
  <c r="C1847" i="32"/>
  <c r="D1847" i="32"/>
  <c r="E1847" i="32"/>
  <c r="F1847" i="32"/>
  <c r="G1847" i="32"/>
  <c r="H1847" i="32"/>
  <c r="J1847" i="32"/>
  <c r="K1847" i="32"/>
  <c r="A286" i="32"/>
  <c r="B286" i="32"/>
  <c r="C286" i="32"/>
  <c r="D286" i="32"/>
  <c r="E286" i="32"/>
  <c r="F286" i="32"/>
  <c r="G286" i="32"/>
  <c r="H286" i="32"/>
  <c r="J286" i="32"/>
  <c r="K286" i="32"/>
  <c r="A1848" i="32"/>
  <c r="B1848" i="32"/>
  <c r="C1848" i="32"/>
  <c r="D1848" i="32"/>
  <c r="E1848" i="32"/>
  <c r="F1848" i="32"/>
  <c r="G1848" i="32"/>
  <c r="H1848" i="32"/>
  <c r="J1848" i="32"/>
  <c r="K1848" i="32"/>
  <c r="A287" i="32"/>
  <c r="B287" i="32"/>
  <c r="C287" i="32"/>
  <c r="D287" i="32"/>
  <c r="E287" i="32"/>
  <c r="F287" i="32"/>
  <c r="G287" i="32"/>
  <c r="H287" i="32"/>
  <c r="J287" i="32"/>
  <c r="K287" i="32"/>
  <c r="A1109" i="32"/>
  <c r="B1109" i="32"/>
  <c r="C1109" i="32"/>
  <c r="D1109" i="32"/>
  <c r="E1109" i="32"/>
  <c r="F1109" i="32"/>
  <c r="G1109" i="32"/>
  <c r="H1109" i="32"/>
  <c r="J1109" i="32"/>
  <c r="K1109" i="32"/>
  <c r="A1849" i="32"/>
  <c r="B1849" i="32"/>
  <c r="C1849" i="32"/>
  <c r="D1849" i="32"/>
  <c r="E1849" i="32"/>
  <c r="F1849" i="32"/>
  <c r="G1849" i="32"/>
  <c r="H1849" i="32"/>
  <c r="J1849" i="32"/>
  <c r="K1849" i="32"/>
  <c r="A288" i="32"/>
  <c r="B288" i="32"/>
  <c r="C288" i="32"/>
  <c r="D288" i="32"/>
  <c r="E288" i="32"/>
  <c r="F288" i="32"/>
  <c r="G288" i="32"/>
  <c r="H288" i="32"/>
  <c r="J288" i="32"/>
  <c r="K288" i="32"/>
  <c r="A515" i="32"/>
  <c r="B515" i="32"/>
  <c r="C515" i="32"/>
  <c r="D515" i="32"/>
  <c r="E515" i="32"/>
  <c r="F515" i="32"/>
  <c r="G515" i="32"/>
  <c r="H515" i="32"/>
  <c r="J515" i="32"/>
  <c r="K515" i="32"/>
  <c r="A1110" i="32"/>
  <c r="B1110" i="32"/>
  <c r="C1110" i="32"/>
  <c r="D1110" i="32"/>
  <c r="E1110" i="32"/>
  <c r="F1110" i="32"/>
  <c r="G1110" i="32"/>
  <c r="H1110" i="32"/>
  <c r="J1110" i="32"/>
  <c r="K1110" i="32"/>
  <c r="A1850" i="32"/>
  <c r="B1850" i="32"/>
  <c r="C1850" i="32"/>
  <c r="D1850" i="32"/>
  <c r="E1850" i="32"/>
  <c r="F1850" i="32"/>
  <c r="G1850" i="32"/>
  <c r="H1850" i="32"/>
  <c r="J1850" i="32"/>
  <c r="K1850" i="32"/>
  <c r="A289" i="32"/>
  <c r="B289" i="32"/>
  <c r="C289" i="32"/>
  <c r="D289" i="32"/>
  <c r="E289" i="32"/>
  <c r="F289" i="32"/>
  <c r="G289" i="32"/>
  <c r="H289" i="32"/>
  <c r="J289" i="32"/>
  <c r="K289" i="32"/>
  <c r="A516" i="32"/>
  <c r="B516" i="32"/>
  <c r="C516" i="32"/>
  <c r="D516" i="32"/>
  <c r="E516" i="32"/>
  <c r="F516" i="32"/>
  <c r="G516" i="32"/>
  <c r="H516" i="32"/>
  <c r="J516" i="32"/>
  <c r="K516" i="32"/>
  <c r="A1851" i="32"/>
  <c r="B1851" i="32"/>
  <c r="C1851" i="32"/>
  <c r="D1851" i="32"/>
  <c r="E1851" i="32"/>
  <c r="F1851" i="32"/>
  <c r="G1851" i="32"/>
  <c r="H1851" i="32"/>
  <c r="J1851" i="32"/>
  <c r="K1851" i="32"/>
  <c r="A290" i="32"/>
  <c r="B290" i="32"/>
  <c r="C290" i="32"/>
  <c r="D290" i="32"/>
  <c r="E290" i="32"/>
  <c r="F290" i="32"/>
  <c r="G290" i="32"/>
  <c r="H290" i="32"/>
  <c r="J290" i="32"/>
  <c r="K290" i="32"/>
  <c r="A813" i="32"/>
  <c r="B813" i="32"/>
  <c r="C813" i="32"/>
  <c r="D813" i="32"/>
  <c r="E813" i="32"/>
  <c r="F813" i="32"/>
  <c r="G813" i="32"/>
  <c r="H813" i="32"/>
  <c r="J813" i="32"/>
  <c r="K813" i="32"/>
  <c r="A517" i="32"/>
  <c r="B517" i="32"/>
  <c r="C517" i="32"/>
  <c r="D517" i="32"/>
  <c r="E517" i="32"/>
  <c r="F517" i="32"/>
  <c r="G517" i="32"/>
  <c r="H517" i="32"/>
  <c r="J517" i="32"/>
  <c r="K517" i="32"/>
  <c r="A518" i="32"/>
  <c r="B518" i="32"/>
  <c r="C518" i="32"/>
  <c r="D518" i="32"/>
  <c r="E518" i="32"/>
  <c r="F518" i="32"/>
  <c r="G518" i="32"/>
  <c r="H518" i="32"/>
  <c r="J518" i="32"/>
  <c r="K518" i="32"/>
  <c r="A1852" i="32"/>
  <c r="B1852" i="32"/>
  <c r="C1852" i="32"/>
  <c r="D1852" i="32"/>
  <c r="E1852" i="32"/>
  <c r="F1852" i="32"/>
  <c r="G1852" i="32"/>
  <c r="H1852" i="32"/>
  <c r="J1852" i="32"/>
  <c r="K1852" i="32"/>
  <c r="A291" i="32"/>
  <c r="B291" i="32"/>
  <c r="C291" i="32"/>
  <c r="D291" i="32"/>
  <c r="E291" i="32"/>
  <c r="F291" i="32"/>
  <c r="G291" i="32"/>
  <c r="H291" i="32"/>
  <c r="J291" i="32"/>
  <c r="K291" i="32"/>
  <c r="A519" i="32"/>
  <c r="B519" i="32"/>
  <c r="C519" i="32"/>
  <c r="D519" i="32"/>
  <c r="E519" i="32"/>
  <c r="F519" i="32"/>
  <c r="G519" i="32"/>
  <c r="H519" i="32"/>
  <c r="J519" i="32"/>
  <c r="K519" i="32"/>
  <c r="A520" i="32"/>
  <c r="B520" i="32"/>
  <c r="C520" i="32"/>
  <c r="D520" i="32"/>
  <c r="E520" i="32"/>
  <c r="F520" i="32"/>
  <c r="G520" i="32"/>
  <c r="H520" i="32"/>
  <c r="J520" i="32"/>
  <c r="K520" i="32"/>
  <c r="A292" i="32"/>
  <c r="B292" i="32"/>
  <c r="C292" i="32"/>
  <c r="D292" i="32"/>
  <c r="E292" i="32"/>
  <c r="F292" i="32"/>
  <c r="G292" i="32"/>
  <c r="H292" i="32"/>
  <c r="J292" i="32"/>
  <c r="K292" i="32"/>
  <c r="A1853" i="32"/>
  <c r="B1853" i="32"/>
  <c r="C1853" i="32"/>
  <c r="D1853" i="32"/>
  <c r="E1853" i="32"/>
  <c r="F1853" i="32"/>
  <c r="G1853" i="32"/>
  <c r="H1853" i="32"/>
  <c r="J1853" i="32"/>
  <c r="K1853" i="32"/>
  <c r="A293" i="32"/>
  <c r="B293" i="32"/>
  <c r="C293" i="32"/>
  <c r="D293" i="32"/>
  <c r="E293" i="32"/>
  <c r="F293" i="32"/>
  <c r="G293" i="32"/>
  <c r="H293" i="32"/>
  <c r="J293" i="32"/>
  <c r="K293" i="32"/>
  <c r="A814" i="32"/>
  <c r="B814" i="32"/>
  <c r="C814" i="32"/>
  <c r="D814" i="32"/>
  <c r="E814" i="32"/>
  <c r="F814" i="32"/>
  <c r="G814" i="32"/>
  <c r="H814" i="32"/>
  <c r="J814" i="32"/>
  <c r="K814" i="32"/>
  <c r="A1854" i="32"/>
  <c r="B1854" i="32"/>
  <c r="C1854" i="32"/>
  <c r="D1854" i="32"/>
  <c r="E1854" i="32"/>
  <c r="F1854" i="32"/>
  <c r="G1854" i="32"/>
  <c r="H1854" i="32"/>
  <c r="J1854" i="32"/>
  <c r="K1854" i="32"/>
  <c r="A294" i="32"/>
  <c r="B294" i="32"/>
  <c r="C294" i="32"/>
  <c r="D294" i="32"/>
  <c r="E294" i="32"/>
  <c r="F294" i="32"/>
  <c r="G294" i="32"/>
  <c r="H294" i="32"/>
  <c r="J294" i="32"/>
  <c r="K294" i="32"/>
  <c r="A521" i="32"/>
  <c r="B521" i="32"/>
  <c r="C521" i="32"/>
  <c r="D521" i="32"/>
  <c r="E521" i="32"/>
  <c r="F521" i="32"/>
  <c r="G521" i="32"/>
  <c r="H521" i="32"/>
  <c r="J521" i="32"/>
  <c r="K521" i="32"/>
  <c r="A522" i="32"/>
  <c r="B522" i="32"/>
  <c r="C522" i="32"/>
  <c r="D522" i="32"/>
  <c r="E522" i="32"/>
  <c r="F522" i="32"/>
  <c r="G522" i="32"/>
  <c r="H522" i="32"/>
  <c r="J522" i="32"/>
  <c r="K522" i="32"/>
  <c r="A523" i="32"/>
  <c r="B523" i="32"/>
  <c r="C523" i="32"/>
  <c r="D523" i="32"/>
  <c r="E523" i="32"/>
  <c r="F523" i="32"/>
  <c r="G523" i="32"/>
  <c r="H523" i="32"/>
  <c r="J523" i="32"/>
  <c r="K523" i="32"/>
  <c r="A815" i="32"/>
  <c r="B815" i="32"/>
  <c r="C815" i="32"/>
  <c r="D815" i="32"/>
  <c r="E815" i="32"/>
  <c r="F815" i="32"/>
  <c r="G815" i="32"/>
  <c r="H815" i="32"/>
  <c r="J815" i="32"/>
  <c r="K815" i="32"/>
  <c r="A1111" i="32"/>
  <c r="B1111" i="32"/>
  <c r="C1111" i="32"/>
  <c r="D1111" i="32"/>
  <c r="E1111" i="32"/>
  <c r="F1111" i="32"/>
  <c r="G1111" i="32"/>
  <c r="H1111" i="32"/>
  <c r="J1111" i="32"/>
  <c r="K1111" i="32"/>
  <c r="A816" i="32"/>
  <c r="B816" i="32"/>
  <c r="C816" i="32"/>
  <c r="D816" i="32"/>
  <c r="E816" i="32"/>
  <c r="F816" i="32"/>
  <c r="G816" i="32"/>
  <c r="H816" i="32"/>
  <c r="J816" i="32"/>
  <c r="K816" i="32"/>
  <c r="A524" i="32"/>
  <c r="B524" i="32"/>
  <c r="C524" i="32"/>
  <c r="D524" i="32"/>
  <c r="E524" i="32"/>
  <c r="F524" i="32"/>
  <c r="G524" i="32"/>
  <c r="H524" i="32"/>
  <c r="J524" i="32"/>
  <c r="K524" i="32"/>
  <c r="A525" i="32"/>
  <c r="B525" i="32"/>
  <c r="C525" i="32"/>
  <c r="D525" i="32"/>
  <c r="E525" i="32"/>
  <c r="F525" i="32"/>
  <c r="G525" i="32"/>
  <c r="H525" i="32"/>
  <c r="J525" i="32"/>
  <c r="K525" i="32"/>
  <c r="A817" i="32"/>
  <c r="B817" i="32"/>
  <c r="C817" i="32"/>
  <c r="D817" i="32"/>
  <c r="E817" i="32"/>
  <c r="F817" i="32"/>
  <c r="G817" i="32"/>
  <c r="H817" i="32"/>
  <c r="J817" i="32"/>
  <c r="K817" i="32"/>
  <c r="A526" i="32"/>
  <c r="B526" i="32"/>
  <c r="C526" i="32"/>
  <c r="D526" i="32"/>
  <c r="E526" i="32"/>
  <c r="F526" i="32"/>
  <c r="G526" i="32"/>
  <c r="H526" i="32"/>
  <c r="J526" i="32"/>
  <c r="K526" i="32"/>
  <c r="A527" i="32"/>
  <c r="B527" i="32"/>
  <c r="C527" i="32"/>
  <c r="D527" i="32"/>
  <c r="E527" i="32"/>
  <c r="F527" i="32"/>
  <c r="G527" i="32"/>
  <c r="H527" i="32"/>
  <c r="J527" i="32"/>
  <c r="K527" i="32"/>
  <c r="A1855" i="32"/>
  <c r="B1855" i="32"/>
  <c r="C1855" i="32"/>
  <c r="D1855" i="32"/>
  <c r="E1855" i="32"/>
  <c r="F1855" i="32"/>
  <c r="G1855" i="32"/>
  <c r="H1855" i="32"/>
  <c r="J1855" i="32"/>
  <c r="K1855" i="32"/>
  <c r="A295" i="32"/>
  <c r="B295" i="32"/>
  <c r="C295" i="32"/>
  <c r="D295" i="32"/>
  <c r="E295" i="32"/>
  <c r="F295" i="32"/>
  <c r="G295" i="32"/>
  <c r="H295" i="32"/>
  <c r="J295" i="32"/>
  <c r="K295" i="32"/>
  <c r="A528" i="32"/>
  <c r="B528" i="32"/>
  <c r="C528" i="32"/>
  <c r="D528" i="32"/>
  <c r="E528" i="32"/>
  <c r="F528" i="32"/>
  <c r="G528" i="32"/>
  <c r="H528" i="32"/>
  <c r="J528" i="32"/>
  <c r="K528" i="32"/>
  <c r="A529" i="32"/>
  <c r="B529" i="32"/>
  <c r="C529" i="32"/>
  <c r="D529" i="32"/>
  <c r="E529" i="32"/>
  <c r="F529" i="32"/>
  <c r="G529" i="32"/>
  <c r="H529" i="32"/>
  <c r="J529" i="32"/>
  <c r="K529" i="32"/>
  <c r="A1856" i="32"/>
  <c r="B1856" i="32"/>
  <c r="C1856" i="32"/>
  <c r="D1856" i="32"/>
  <c r="E1856" i="32"/>
  <c r="F1856" i="32"/>
  <c r="G1856" i="32"/>
  <c r="H1856" i="32"/>
  <c r="J1856" i="32"/>
  <c r="K1856" i="32"/>
  <c r="A296" i="32"/>
  <c r="B296" i="32"/>
  <c r="C296" i="32"/>
  <c r="D296" i="32"/>
  <c r="E296" i="32"/>
  <c r="F296" i="32"/>
  <c r="G296" i="32"/>
  <c r="H296" i="32"/>
  <c r="J296" i="32"/>
  <c r="K296" i="32"/>
  <c r="A1857" i="32"/>
  <c r="B1857" i="32"/>
  <c r="C1857" i="32"/>
  <c r="D1857" i="32"/>
  <c r="E1857" i="32"/>
  <c r="F1857" i="32"/>
  <c r="G1857" i="32"/>
  <c r="H1857" i="32"/>
  <c r="J1857" i="32"/>
  <c r="K1857" i="32"/>
  <c r="A297" i="32"/>
  <c r="B297" i="32"/>
  <c r="C297" i="32"/>
  <c r="D297" i="32"/>
  <c r="E297" i="32"/>
  <c r="F297" i="32"/>
  <c r="G297" i="32"/>
  <c r="H297" i="32"/>
  <c r="J297" i="32"/>
  <c r="K297" i="32"/>
  <c r="A1858" i="32"/>
  <c r="B1858" i="32"/>
  <c r="C1858" i="32"/>
  <c r="D1858" i="32"/>
  <c r="E1858" i="32"/>
  <c r="F1858" i="32"/>
  <c r="G1858" i="32"/>
  <c r="H1858" i="32"/>
  <c r="J1858" i="32"/>
  <c r="K1858" i="32"/>
  <c r="A298" i="32"/>
  <c r="B298" i="32"/>
  <c r="C298" i="32"/>
  <c r="D298" i="32"/>
  <c r="E298" i="32"/>
  <c r="F298" i="32"/>
  <c r="G298" i="32"/>
  <c r="H298" i="32"/>
  <c r="J298" i="32"/>
  <c r="K298" i="32"/>
  <c r="A818" i="32"/>
  <c r="B818" i="32"/>
  <c r="C818" i="32"/>
  <c r="D818" i="32"/>
  <c r="E818" i="32"/>
  <c r="F818" i="32"/>
  <c r="G818" i="32"/>
  <c r="H818" i="32"/>
  <c r="J818" i="32"/>
  <c r="K818" i="32"/>
  <c r="A530" i="32"/>
  <c r="B530" i="32"/>
  <c r="C530" i="32"/>
  <c r="D530" i="32"/>
  <c r="E530" i="32"/>
  <c r="F530" i="32"/>
  <c r="G530" i="32"/>
  <c r="H530" i="32"/>
  <c r="J530" i="32"/>
  <c r="K530" i="32"/>
  <c r="A1859" i="32"/>
  <c r="B1859" i="32"/>
  <c r="C1859" i="32"/>
  <c r="D1859" i="32"/>
  <c r="E1859" i="32"/>
  <c r="F1859" i="32"/>
  <c r="G1859" i="32"/>
  <c r="H1859" i="32"/>
  <c r="J1859" i="32"/>
  <c r="K1859" i="32"/>
  <c r="A299" i="32"/>
  <c r="B299" i="32"/>
  <c r="C299" i="32"/>
  <c r="D299" i="32"/>
  <c r="E299" i="32"/>
  <c r="F299" i="32"/>
  <c r="G299" i="32"/>
  <c r="H299" i="32"/>
  <c r="J299" i="32"/>
  <c r="K299" i="32"/>
  <c r="A819" i="32"/>
  <c r="B819" i="32"/>
  <c r="C819" i="32"/>
  <c r="D819" i="32"/>
  <c r="E819" i="32"/>
  <c r="F819" i="32"/>
  <c r="G819" i="32"/>
  <c r="H819" i="32"/>
  <c r="J819" i="32"/>
  <c r="K819" i="32"/>
  <c r="A531" i="32"/>
  <c r="B531" i="32"/>
  <c r="C531" i="32"/>
  <c r="D531" i="32"/>
  <c r="E531" i="32"/>
  <c r="F531" i="32"/>
  <c r="G531" i="32"/>
  <c r="H531" i="32"/>
  <c r="J531" i="32"/>
  <c r="K531" i="32"/>
  <c r="A1860" i="32"/>
  <c r="B1860" i="32"/>
  <c r="C1860" i="32"/>
  <c r="D1860" i="32"/>
  <c r="E1860" i="32"/>
  <c r="F1860" i="32"/>
  <c r="G1860" i="32"/>
  <c r="H1860" i="32"/>
  <c r="J1860" i="32"/>
  <c r="K1860" i="32"/>
  <c r="A300" i="32"/>
  <c r="B300" i="32"/>
  <c r="C300" i="32"/>
  <c r="D300" i="32"/>
  <c r="E300" i="32"/>
  <c r="F300" i="32"/>
  <c r="G300" i="32"/>
  <c r="H300" i="32"/>
  <c r="J300" i="32"/>
  <c r="K300" i="32"/>
  <c r="A820" i="32"/>
  <c r="B820" i="32"/>
  <c r="C820" i="32"/>
  <c r="D820" i="32"/>
  <c r="E820" i="32"/>
  <c r="F820" i="32"/>
  <c r="G820" i="32"/>
  <c r="H820" i="32"/>
  <c r="J820" i="32"/>
  <c r="K820" i="32"/>
  <c r="A532" i="32"/>
  <c r="B532" i="32"/>
  <c r="C532" i="32"/>
  <c r="D532" i="32"/>
  <c r="E532" i="32"/>
  <c r="F532" i="32"/>
  <c r="G532" i="32"/>
  <c r="H532" i="32"/>
  <c r="J532" i="32"/>
  <c r="K532" i="32"/>
  <c r="A821" i="32"/>
  <c r="B821" i="32"/>
  <c r="C821" i="32"/>
  <c r="D821" i="32"/>
  <c r="E821" i="32"/>
  <c r="F821" i="32"/>
  <c r="G821" i="32"/>
  <c r="H821" i="32"/>
  <c r="J821" i="32"/>
  <c r="K821" i="32"/>
  <c r="A1861" i="32"/>
  <c r="B1861" i="32"/>
  <c r="C1861" i="32"/>
  <c r="D1861" i="32"/>
  <c r="E1861" i="32"/>
  <c r="F1861" i="32"/>
  <c r="G1861" i="32"/>
  <c r="H1861" i="32"/>
  <c r="J1861" i="32"/>
  <c r="K1861" i="32"/>
  <c r="A301" i="32"/>
  <c r="B301" i="32"/>
  <c r="C301" i="32"/>
  <c r="D301" i="32"/>
  <c r="E301" i="32"/>
  <c r="F301" i="32"/>
  <c r="G301" i="32"/>
  <c r="H301" i="32"/>
  <c r="J301" i="32"/>
  <c r="K301" i="32"/>
  <c r="A1862" i="32"/>
  <c r="B1862" i="32"/>
  <c r="C1862" i="32"/>
  <c r="D1862" i="32"/>
  <c r="E1862" i="32"/>
  <c r="F1862" i="32"/>
  <c r="G1862" i="32"/>
  <c r="H1862" i="32"/>
  <c r="J1862" i="32"/>
  <c r="K1862" i="32"/>
  <c r="A302" i="32"/>
  <c r="B302" i="32"/>
  <c r="C302" i="32"/>
  <c r="D302" i="32"/>
  <c r="E302" i="32"/>
  <c r="F302" i="32"/>
  <c r="G302" i="32"/>
  <c r="H302" i="32"/>
  <c r="J302" i="32"/>
  <c r="K302" i="32"/>
  <c r="A1863" i="32"/>
  <c r="B1863" i="32"/>
  <c r="C1863" i="32"/>
  <c r="D1863" i="32"/>
  <c r="E1863" i="32"/>
  <c r="F1863" i="32"/>
  <c r="G1863" i="32"/>
  <c r="H1863" i="32"/>
  <c r="J1863" i="32"/>
  <c r="K1863" i="32"/>
  <c r="A303" i="32"/>
  <c r="B303" i="32"/>
  <c r="C303" i="32"/>
  <c r="D303" i="32"/>
  <c r="E303" i="32"/>
  <c r="F303" i="32"/>
  <c r="G303" i="32"/>
  <c r="H303" i="32"/>
  <c r="J303" i="32"/>
  <c r="K303" i="32"/>
  <c r="A1864" i="32"/>
  <c r="B1864" i="32"/>
  <c r="C1864" i="32"/>
  <c r="D1864" i="32"/>
  <c r="E1864" i="32"/>
  <c r="F1864" i="32"/>
  <c r="G1864" i="32"/>
  <c r="H1864" i="32"/>
  <c r="J1864" i="32"/>
  <c r="K1864" i="32"/>
  <c r="A304" i="32"/>
  <c r="B304" i="32"/>
  <c r="C304" i="32"/>
  <c r="D304" i="32"/>
  <c r="E304" i="32"/>
  <c r="F304" i="32"/>
  <c r="G304" i="32"/>
  <c r="H304" i="32"/>
  <c r="J304" i="32"/>
  <c r="K304" i="32"/>
  <c r="A1865" i="32"/>
  <c r="B1865" i="32"/>
  <c r="C1865" i="32"/>
  <c r="D1865" i="32"/>
  <c r="E1865" i="32"/>
  <c r="F1865" i="32"/>
  <c r="G1865" i="32"/>
  <c r="H1865" i="32"/>
  <c r="J1865" i="32"/>
  <c r="K1865" i="32"/>
  <c r="A305" i="32"/>
  <c r="B305" i="32"/>
  <c r="C305" i="32"/>
  <c r="D305" i="32"/>
  <c r="E305" i="32"/>
  <c r="F305" i="32"/>
  <c r="G305" i="32"/>
  <c r="H305" i="32"/>
  <c r="J305" i="32"/>
  <c r="K305" i="32"/>
  <c r="A1866" i="32"/>
  <c r="B1866" i="32"/>
  <c r="C1866" i="32"/>
  <c r="D1866" i="32"/>
  <c r="E1866" i="32"/>
  <c r="F1866" i="32"/>
  <c r="G1866" i="32"/>
  <c r="H1866" i="32"/>
  <c r="J1866" i="32"/>
  <c r="K1866" i="32"/>
  <c r="A306" i="32"/>
  <c r="B306" i="32"/>
  <c r="C306" i="32"/>
  <c r="D306" i="32"/>
  <c r="E306" i="32"/>
  <c r="F306" i="32"/>
  <c r="G306" i="32"/>
  <c r="H306" i="32"/>
  <c r="J306" i="32"/>
  <c r="K306" i="32"/>
  <c r="A1867" i="32"/>
  <c r="B1867" i="32"/>
  <c r="C1867" i="32"/>
  <c r="D1867" i="32"/>
  <c r="E1867" i="32"/>
  <c r="F1867" i="32"/>
  <c r="G1867" i="32"/>
  <c r="H1867" i="32"/>
  <c r="J1867" i="32"/>
  <c r="K1867" i="32"/>
  <c r="A307" i="32"/>
  <c r="B307" i="32"/>
  <c r="C307" i="32"/>
  <c r="D307" i="32"/>
  <c r="E307" i="32"/>
  <c r="F307" i="32"/>
  <c r="G307" i="32"/>
  <c r="H307" i="32"/>
  <c r="J307" i="32"/>
  <c r="K307" i="32"/>
  <c r="A1868" i="32"/>
  <c r="B1868" i="32"/>
  <c r="C1868" i="32"/>
  <c r="D1868" i="32"/>
  <c r="E1868" i="32"/>
  <c r="F1868" i="32"/>
  <c r="G1868" i="32"/>
  <c r="H1868" i="32"/>
  <c r="J1868" i="32"/>
  <c r="K1868" i="32"/>
  <c r="A308" i="32"/>
  <c r="B308" i="32"/>
  <c r="C308" i="32"/>
  <c r="D308" i="32"/>
  <c r="E308" i="32"/>
  <c r="F308" i="32"/>
  <c r="G308" i="32"/>
  <c r="H308" i="32"/>
  <c r="J308" i="32"/>
  <c r="K308" i="32"/>
  <c r="A1112" i="32"/>
  <c r="B1112" i="32"/>
  <c r="C1112" i="32"/>
  <c r="D1112" i="32"/>
  <c r="E1112" i="32"/>
  <c r="F1112" i="32"/>
  <c r="G1112" i="32"/>
  <c r="H1112" i="32"/>
  <c r="J1112" i="32"/>
  <c r="K1112" i="32"/>
  <c r="A822" i="32"/>
  <c r="B822" i="32"/>
  <c r="C822" i="32"/>
  <c r="D822" i="32"/>
  <c r="E822" i="32"/>
  <c r="F822" i="32"/>
  <c r="G822" i="32"/>
  <c r="H822" i="32"/>
  <c r="J822" i="32"/>
  <c r="K822" i="32"/>
  <c r="A533" i="32"/>
  <c r="B533" i="32"/>
  <c r="C533" i="32"/>
  <c r="D533" i="32"/>
  <c r="E533" i="32"/>
  <c r="F533" i="32"/>
  <c r="G533" i="32"/>
  <c r="H533" i="32"/>
  <c r="J533" i="32"/>
  <c r="K533" i="32"/>
  <c r="A534" i="32"/>
  <c r="B534" i="32"/>
  <c r="C534" i="32"/>
  <c r="D534" i="32"/>
  <c r="E534" i="32"/>
  <c r="F534" i="32"/>
  <c r="G534" i="32"/>
  <c r="H534" i="32"/>
  <c r="J534" i="32"/>
  <c r="K534" i="32"/>
  <c r="A1113" i="32"/>
  <c r="B1113" i="32"/>
  <c r="C1113" i="32"/>
  <c r="D1113" i="32"/>
  <c r="E1113" i="32"/>
  <c r="F1113" i="32"/>
  <c r="G1113" i="32"/>
  <c r="H1113" i="32"/>
  <c r="J1113" i="32"/>
  <c r="K1113" i="32"/>
  <c r="A823" i="32"/>
  <c r="B823" i="32"/>
  <c r="C823" i="32"/>
  <c r="D823" i="32"/>
  <c r="E823" i="32"/>
  <c r="F823" i="32"/>
  <c r="G823" i="32"/>
  <c r="H823" i="32"/>
  <c r="J823" i="32"/>
  <c r="K823" i="32"/>
  <c r="A1869" i="32"/>
  <c r="B1869" i="32"/>
  <c r="C1869" i="32"/>
  <c r="D1869" i="32"/>
  <c r="E1869" i="32"/>
  <c r="F1869" i="32"/>
  <c r="G1869" i="32"/>
  <c r="H1869" i="32"/>
  <c r="J1869" i="32"/>
  <c r="K1869" i="32"/>
  <c r="A309" i="32"/>
  <c r="B309" i="32"/>
  <c r="C309" i="32"/>
  <c r="D309" i="32"/>
  <c r="E309" i="32"/>
  <c r="F309" i="32"/>
  <c r="G309" i="32"/>
  <c r="H309" i="32"/>
  <c r="J309" i="32"/>
  <c r="K309" i="32"/>
  <c r="A535" i="32"/>
  <c r="B535" i="32"/>
  <c r="C535" i="32"/>
  <c r="D535" i="32"/>
  <c r="E535" i="32"/>
  <c r="F535" i="32"/>
  <c r="G535" i="32"/>
  <c r="H535" i="32"/>
  <c r="J535" i="32"/>
  <c r="K535" i="32"/>
  <c r="A1870" i="32"/>
  <c r="B1870" i="32"/>
  <c r="C1870" i="32"/>
  <c r="D1870" i="32"/>
  <c r="E1870" i="32"/>
  <c r="F1870" i="32"/>
  <c r="G1870" i="32"/>
  <c r="H1870" i="32"/>
  <c r="J1870" i="32"/>
  <c r="K1870" i="32"/>
  <c r="A310" i="32"/>
  <c r="B310" i="32"/>
  <c r="C310" i="32"/>
  <c r="D310" i="32"/>
  <c r="E310" i="32"/>
  <c r="F310" i="32"/>
  <c r="G310" i="32"/>
  <c r="H310" i="32"/>
  <c r="J310" i="32"/>
  <c r="K310" i="32"/>
  <c r="A824" i="32"/>
  <c r="B824" i="32"/>
  <c r="C824" i="32"/>
  <c r="D824" i="32"/>
  <c r="E824" i="32"/>
  <c r="F824" i="32"/>
  <c r="G824" i="32"/>
  <c r="H824" i="32"/>
  <c r="J824" i="32"/>
  <c r="K824" i="32"/>
  <c r="A1871" i="32"/>
  <c r="B1871" i="32"/>
  <c r="C1871" i="32"/>
  <c r="D1871" i="32"/>
  <c r="E1871" i="32"/>
  <c r="F1871" i="32"/>
  <c r="G1871" i="32"/>
  <c r="H1871" i="32"/>
  <c r="J1871" i="32"/>
  <c r="K1871" i="32"/>
  <c r="A311" i="32"/>
  <c r="B311" i="32"/>
  <c r="C311" i="32"/>
  <c r="D311" i="32"/>
  <c r="E311" i="32"/>
  <c r="F311" i="32"/>
  <c r="G311" i="32"/>
  <c r="H311" i="32"/>
  <c r="J311" i="32"/>
  <c r="K311" i="32"/>
  <c r="A536" i="32"/>
  <c r="B536" i="32"/>
  <c r="C536" i="32"/>
  <c r="D536" i="32"/>
  <c r="E536" i="32"/>
  <c r="F536" i="32"/>
  <c r="G536" i="32"/>
  <c r="H536" i="32"/>
  <c r="J536" i="32"/>
  <c r="K536" i="32"/>
  <c r="A1872" i="32"/>
  <c r="B1872" i="32"/>
  <c r="C1872" i="32"/>
  <c r="D1872" i="32"/>
  <c r="E1872" i="32"/>
  <c r="F1872" i="32"/>
  <c r="G1872" i="32"/>
  <c r="H1872" i="32"/>
  <c r="J1872" i="32"/>
  <c r="K1872" i="32"/>
  <c r="A312" i="32"/>
  <c r="B312" i="32"/>
  <c r="C312" i="32"/>
  <c r="D312" i="32"/>
  <c r="E312" i="32"/>
  <c r="F312" i="32"/>
  <c r="G312" i="32"/>
  <c r="H312" i="32"/>
  <c r="J312" i="32"/>
  <c r="K312" i="32"/>
  <c r="A1873" i="32"/>
  <c r="B1873" i="32"/>
  <c r="C1873" i="32"/>
  <c r="D1873" i="32"/>
  <c r="E1873" i="32"/>
  <c r="F1873" i="32"/>
  <c r="G1873" i="32"/>
  <c r="H1873" i="32"/>
  <c r="J1873" i="32"/>
  <c r="K1873" i="32"/>
  <c r="A313" i="32"/>
  <c r="B313" i="32"/>
  <c r="C313" i="32"/>
  <c r="D313" i="32"/>
  <c r="E313" i="32"/>
  <c r="F313" i="32"/>
  <c r="G313" i="32"/>
  <c r="H313" i="32"/>
  <c r="J313" i="32"/>
  <c r="K313" i="32"/>
  <c r="A537" i="32"/>
  <c r="B537" i="32"/>
  <c r="C537" i="32"/>
  <c r="D537" i="32"/>
  <c r="E537" i="32"/>
  <c r="F537" i="32"/>
  <c r="G537" i="32"/>
  <c r="H537" i="32"/>
  <c r="J537" i="32"/>
  <c r="K537" i="32"/>
  <c r="A1874" i="32"/>
  <c r="B1874" i="32"/>
  <c r="C1874" i="32"/>
  <c r="D1874" i="32"/>
  <c r="E1874" i="32"/>
  <c r="F1874" i="32"/>
  <c r="G1874" i="32"/>
  <c r="H1874" i="32"/>
  <c r="J1874" i="32"/>
  <c r="K1874" i="32"/>
  <c r="A314" i="32"/>
  <c r="B314" i="32"/>
  <c r="C314" i="32"/>
  <c r="D314" i="32"/>
  <c r="E314" i="32"/>
  <c r="F314" i="32"/>
  <c r="G314" i="32"/>
  <c r="H314" i="32"/>
  <c r="J314" i="32"/>
  <c r="K314" i="32"/>
  <c r="A825" i="32"/>
  <c r="B825" i="32"/>
  <c r="C825" i="32"/>
  <c r="D825" i="32"/>
  <c r="E825" i="32"/>
  <c r="F825" i="32"/>
  <c r="G825" i="32"/>
  <c r="H825" i="32"/>
  <c r="J825" i="32"/>
  <c r="K825" i="32"/>
  <c r="A826" i="32"/>
  <c r="B826" i="32"/>
  <c r="C826" i="32"/>
  <c r="D826" i="32"/>
  <c r="E826" i="32"/>
  <c r="F826" i="32"/>
  <c r="G826" i="32"/>
  <c r="H826" i="32"/>
  <c r="J826" i="32"/>
  <c r="K826" i="32"/>
  <c r="A1875" i="32"/>
  <c r="B1875" i="32"/>
  <c r="C1875" i="32"/>
  <c r="D1875" i="32"/>
  <c r="E1875" i="32"/>
  <c r="F1875" i="32"/>
  <c r="G1875" i="32"/>
  <c r="H1875" i="32"/>
  <c r="J1875" i="32"/>
  <c r="K1875" i="32"/>
  <c r="A315" i="32"/>
  <c r="B315" i="32"/>
  <c r="C315" i="32"/>
  <c r="D315" i="32"/>
  <c r="E315" i="32"/>
  <c r="F315" i="32"/>
  <c r="G315" i="32"/>
  <c r="H315" i="32"/>
  <c r="J315" i="32"/>
  <c r="K315" i="32"/>
  <c r="A538" i="32"/>
  <c r="B538" i="32"/>
  <c r="C538" i="32"/>
  <c r="D538" i="32"/>
  <c r="E538" i="32"/>
  <c r="F538" i="32"/>
  <c r="G538" i="32"/>
  <c r="H538" i="32"/>
  <c r="J538" i="32"/>
  <c r="K538" i="32"/>
  <c r="A539" i="32"/>
  <c r="B539" i="32"/>
  <c r="C539" i="32"/>
  <c r="D539" i="32"/>
  <c r="E539" i="32"/>
  <c r="F539" i="32"/>
  <c r="G539" i="32"/>
  <c r="H539" i="32"/>
  <c r="J539" i="32"/>
  <c r="K539" i="32"/>
  <c r="A1876" i="32"/>
  <c r="B1876" i="32"/>
  <c r="C1876" i="32"/>
  <c r="D1876" i="32"/>
  <c r="E1876" i="32"/>
  <c r="F1876" i="32"/>
  <c r="G1876" i="32"/>
  <c r="H1876" i="32"/>
  <c r="J1876" i="32"/>
  <c r="K1876" i="32"/>
  <c r="A316" i="32"/>
  <c r="B316" i="32"/>
  <c r="C316" i="32"/>
  <c r="D316" i="32"/>
  <c r="E316" i="32"/>
  <c r="F316" i="32"/>
  <c r="G316" i="32"/>
  <c r="H316" i="32"/>
  <c r="J316" i="32"/>
  <c r="K316" i="32"/>
  <c r="A540" i="32"/>
  <c r="B540" i="32"/>
  <c r="C540" i="32"/>
  <c r="D540" i="32"/>
  <c r="E540" i="32"/>
  <c r="F540" i="32"/>
  <c r="G540" i="32"/>
  <c r="H540" i="32"/>
  <c r="J540" i="32"/>
  <c r="K540" i="32"/>
  <c r="A1114" i="32"/>
  <c r="B1114" i="32"/>
  <c r="C1114" i="32"/>
  <c r="D1114" i="32"/>
  <c r="E1114" i="32"/>
  <c r="F1114" i="32"/>
  <c r="G1114" i="32"/>
  <c r="H1114" i="32"/>
  <c r="J1114" i="32"/>
  <c r="K1114" i="32"/>
  <c r="A827" i="32"/>
  <c r="B827" i="32"/>
  <c r="C827" i="32"/>
  <c r="D827" i="32"/>
  <c r="E827" i="32"/>
  <c r="F827" i="32"/>
  <c r="G827" i="32"/>
  <c r="H827" i="32"/>
  <c r="J827" i="32"/>
  <c r="K827" i="32"/>
  <c r="A541" i="32"/>
  <c r="B541" i="32"/>
  <c r="C541" i="32"/>
  <c r="D541" i="32"/>
  <c r="E541" i="32"/>
  <c r="F541" i="32"/>
  <c r="G541" i="32"/>
  <c r="H541" i="32"/>
  <c r="J541" i="32"/>
  <c r="K541" i="32"/>
  <c r="A542" i="32"/>
  <c r="B542" i="32"/>
  <c r="C542" i="32"/>
  <c r="D542" i="32"/>
  <c r="E542" i="32"/>
  <c r="F542" i="32"/>
  <c r="G542" i="32"/>
  <c r="H542" i="32"/>
  <c r="J542" i="32"/>
  <c r="K542" i="32"/>
  <c r="A543" i="32"/>
  <c r="B543" i="32"/>
  <c r="C543" i="32"/>
  <c r="D543" i="32"/>
  <c r="E543" i="32"/>
  <c r="F543" i="32"/>
  <c r="G543" i="32"/>
  <c r="H543" i="32"/>
  <c r="J543" i="32"/>
  <c r="K543" i="32"/>
  <c r="A1877" i="32"/>
  <c r="B1877" i="32"/>
  <c r="C1877" i="32"/>
  <c r="D1877" i="32"/>
  <c r="E1877" i="32"/>
  <c r="F1877" i="32"/>
  <c r="G1877" i="32"/>
  <c r="H1877" i="32"/>
  <c r="J1877" i="32"/>
  <c r="K1877" i="32"/>
  <c r="A317" i="32"/>
  <c r="B317" i="32"/>
  <c r="C317" i="32"/>
  <c r="D317" i="32"/>
  <c r="E317" i="32"/>
  <c r="F317" i="32"/>
  <c r="G317" i="32"/>
  <c r="H317" i="32"/>
  <c r="J317" i="32"/>
  <c r="K317" i="32"/>
  <c r="A544" i="32"/>
  <c r="B544" i="32"/>
  <c r="C544" i="32"/>
  <c r="D544" i="32"/>
  <c r="E544" i="32"/>
  <c r="F544" i="32"/>
  <c r="G544" i="32"/>
  <c r="H544" i="32"/>
  <c r="J544" i="32"/>
  <c r="K544" i="32"/>
  <c r="A1878" i="32"/>
  <c r="B1878" i="32"/>
  <c r="C1878" i="32"/>
  <c r="D1878" i="32"/>
  <c r="E1878" i="32"/>
  <c r="F1878" i="32"/>
  <c r="G1878" i="32"/>
  <c r="H1878" i="32"/>
  <c r="J1878" i="32"/>
  <c r="K1878" i="32"/>
  <c r="A318" i="32"/>
  <c r="B318" i="32"/>
  <c r="C318" i="32"/>
  <c r="D318" i="32"/>
  <c r="E318" i="32"/>
  <c r="F318" i="32"/>
  <c r="G318" i="32"/>
  <c r="H318" i="32"/>
  <c r="J318" i="32"/>
  <c r="K318" i="32"/>
  <c r="A1879" i="32"/>
  <c r="B1879" i="32"/>
  <c r="C1879" i="32"/>
  <c r="D1879" i="32"/>
  <c r="E1879" i="32"/>
  <c r="F1879" i="32"/>
  <c r="G1879" i="32"/>
  <c r="H1879" i="32"/>
  <c r="J1879" i="32"/>
  <c r="K1879" i="32"/>
  <c r="A319" i="32"/>
  <c r="B319" i="32"/>
  <c r="C319" i="32"/>
  <c r="D319" i="32"/>
  <c r="E319" i="32"/>
  <c r="F319" i="32"/>
  <c r="G319" i="32"/>
  <c r="H319" i="32"/>
  <c r="J319" i="32"/>
  <c r="K319" i="32"/>
  <c r="A828" i="32"/>
  <c r="B828" i="32"/>
  <c r="C828" i="32"/>
  <c r="D828" i="32"/>
  <c r="E828" i="32"/>
  <c r="F828" i="32"/>
  <c r="G828" i="32"/>
  <c r="H828" i="32"/>
  <c r="J828" i="32"/>
  <c r="K828" i="32"/>
  <c r="A1880" i="32"/>
  <c r="B1880" i="32"/>
  <c r="C1880" i="32"/>
  <c r="D1880" i="32"/>
  <c r="E1880" i="32"/>
  <c r="F1880" i="32"/>
  <c r="G1880" i="32"/>
  <c r="H1880" i="32"/>
  <c r="J1880" i="32"/>
  <c r="K1880" i="32"/>
  <c r="A320" i="32"/>
  <c r="B320" i="32"/>
  <c r="C320" i="32"/>
  <c r="D320" i="32"/>
  <c r="E320" i="32"/>
  <c r="F320" i="32"/>
  <c r="G320" i="32"/>
  <c r="H320" i="32"/>
  <c r="J320" i="32"/>
  <c r="K320" i="32"/>
  <c r="A1881" i="32"/>
  <c r="B1881" i="32"/>
  <c r="C1881" i="32"/>
  <c r="D1881" i="32"/>
  <c r="E1881" i="32"/>
  <c r="F1881" i="32"/>
  <c r="G1881" i="32"/>
  <c r="H1881" i="32"/>
  <c r="J1881" i="32"/>
  <c r="K1881" i="32"/>
  <c r="A321" i="32"/>
  <c r="B321" i="32"/>
  <c r="C321" i="32"/>
  <c r="D321" i="32"/>
  <c r="E321" i="32"/>
  <c r="F321" i="32"/>
  <c r="G321" i="32"/>
  <c r="H321" i="32"/>
  <c r="J321" i="32"/>
  <c r="K321" i="32"/>
  <c r="A545" i="32"/>
  <c r="B545" i="32"/>
  <c r="C545" i="32"/>
  <c r="D545" i="32"/>
  <c r="E545" i="32"/>
  <c r="F545" i="32"/>
  <c r="G545" i="32"/>
  <c r="H545" i="32"/>
  <c r="J545" i="32"/>
  <c r="K545" i="32"/>
  <c r="A1882" i="32"/>
  <c r="B1882" i="32"/>
  <c r="C1882" i="32"/>
  <c r="D1882" i="32"/>
  <c r="E1882" i="32"/>
  <c r="F1882" i="32"/>
  <c r="G1882" i="32"/>
  <c r="H1882" i="32"/>
  <c r="J1882" i="32"/>
  <c r="K1882" i="32"/>
  <c r="A322" i="32"/>
  <c r="B322" i="32"/>
  <c r="C322" i="32"/>
  <c r="D322" i="32"/>
  <c r="E322" i="32"/>
  <c r="F322" i="32"/>
  <c r="G322" i="32"/>
  <c r="H322" i="32"/>
  <c r="J322" i="32"/>
  <c r="K322" i="32"/>
  <c r="A1883" i="32"/>
  <c r="B1883" i="32"/>
  <c r="C1883" i="32"/>
  <c r="D1883" i="32"/>
  <c r="E1883" i="32"/>
  <c r="F1883" i="32"/>
  <c r="G1883" i="32"/>
  <c r="H1883" i="32"/>
  <c r="J1883" i="32"/>
  <c r="K1883" i="32"/>
  <c r="A323" i="32"/>
  <c r="B323" i="32"/>
  <c r="C323" i="32"/>
  <c r="D323" i="32"/>
  <c r="E323" i="32"/>
  <c r="F323" i="32"/>
  <c r="G323" i="32"/>
  <c r="H323" i="32"/>
  <c r="J323" i="32"/>
  <c r="K323" i="32"/>
  <c r="A546" i="32"/>
  <c r="B546" i="32"/>
  <c r="C546" i="32"/>
  <c r="D546" i="32"/>
  <c r="E546" i="32"/>
  <c r="F546" i="32"/>
  <c r="G546" i="32"/>
  <c r="H546" i="32"/>
  <c r="J546" i="32"/>
  <c r="K546" i="32"/>
  <c r="A547" i="32"/>
  <c r="B547" i="32"/>
  <c r="C547" i="32"/>
  <c r="D547" i="32"/>
  <c r="E547" i="32"/>
  <c r="F547" i="32"/>
  <c r="G547" i="32"/>
  <c r="H547" i="32"/>
  <c r="J547" i="32"/>
  <c r="K547" i="32"/>
  <c r="A1884" i="32"/>
  <c r="B1884" i="32"/>
  <c r="C1884" i="32"/>
  <c r="D1884" i="32"/>
  <c r="E1884" i="32"/>
  <c r="F1884" i="32"/>
  <c r="G1884" i="32"/>
  <c r="H1884" i="32"/>
  <c r="J1884" i="32"/>
  <c r="K1884" i="32"/>
  <c r="A324" i="32"/>
  <c r="B324" i="32"/>
  <c r="C324" i="32"/>
  <c r="D324" i="32"/>
  <c r="E324" i="32"/>
  <c r="F324" i="32"/>
  <c r="G324" i="32"/>
  <c r="H324" i="32"/>
  <c r="J324" i="32"/>
  <c r="K324" i="32"/>
  <c r="A829" i="32"/>
  <c r="B829" i="32"/>
  <c r="C829" i="32"/>
  <c r="D829" i="32"/>
  <c r="E829" i="32"/>
  <c r="F829" i="32"/>
  <c r="G829" i="32"/>
  <c r="H829" i="32"/>
  <c r="J829" i="32"/>
  <c r="K829" i="32"/>
  <c r="A1885" i="32"/>
  <c r="B1885" i="32"/>
  <c r="C1885" i="32"/>
  <c r="D1885" i="32"/>
  <c r="E1885" i="32"/>
  <c r="F1885" i="32"/>
  <c r="G1885" i="32"/>
  <c r="H1885" i="32"/>
  <c r="J1885" i="32"/>
  <c r="K1885" i="32"/>
  <c r="A325" i="32"/>
  <c r="B325" i="32"/>
  <c r="C325" i="32"/>
  <c r="D325" i="32"/>
  <c r="E325" i="32"/>
  <c r="F325" i="32"/>
  <c r="G325" i="32"/>
  <c r="H325" i="32"/>
  <c r="J325" i="32"/>
  <c r="K325" i="32"/>
  <c r="A1886" i="32"/>
  <c r="B1886" i="32"/>
  <c r="C1886" i="32"/>
  <c r="D1886" i="32"/>
  <c r="E1886" i="32"/>
  <c r="F1886" i="32"/>
  <c r="G1886" i="32"/>
  <c r="H1886" i="32"/>
  <c r="J1886" i="32"/>
  <c r="K1886" i="32"/>
  <c r="A326" i="32"/>
  <c r="B326" i="32"/>
  <c r="C326" i="32"/>
  <c r="D326" i="32"/>
  <c r="E326" i="32"/>
  <c r="F326" i="32"/>
  <c r="G326" i="32"/>
  <c r="H326" i="32"/>
  <c r="J326" i="32"/>
  <c r="K326" i="32"/>
  <c r="A1887" i="32"/>
  <c r="B1887" i="32"/>
  <c r="C1887" i="32"/>
  <c r="D1887" i="32"/>
  <c r="E1887" i="32"/>
  <c r="F1887" i="32"/>
  <c r="G1887" i="32"/>
  <c r="H1887" i="32"/>
  <c r="J1887" i="32"/>
  <c r="K1887" i="32"/>
  <c r="A327" i="32"/>
  <c r="B327" i="32"/>
  <c r="C327" i="32"/>
  <c r="D327" i="32"/>
  <c r="E327" i="32"/>
  <c r="F327" i="32"/>
  <c r="G327" i="32"/>
  <c r="H327" i="32"/>
  <c r="J327" i="32"/>
  <c r="K327" i="32"/>
  <c r="A1888" i="32"/>
  <c r="B1888" i="32"/>
  <c r="C1888" i="32"/>
  <c r="D1888" i="32"/>
  <c r="E1888" i="32"/>
  <c r="F1888" i="32"/>
  <c r="G1888" i="32"/>
  <c r="H1888" i="32"/>
  <c r="J1888" i="32"/>
  <c r="K1888" i="32"/>
  <c r="A328" i="32"/>
  <c r="B328" i="32"/>
  <c r="C328" i="32"/>
  <c r="D328" i="32"/>
  <c r="E328" i="32"/>
  <c r="F328" i="32"/>
  <c r="G328" i="32"/>
  <c r="H328" i="32"/>
  <c r="J328" i="32"/>
  <c r="K328" i="32"/>
  <c r="A1889" i="32"/>
  <c r="B1889" i="32"/>
  <c r="C1889" i="32"/>
  <c r="D1889" i="32"/>
  <c r="E1889" i="32"/>
  <c r="F1889" i="32"/>
  <c r="G1889" i="32"/>
  <c r="H1889" i="32"/>
  <c r="J1889" i="32"/>
  <c r="K1889" i="32"/>
  <c r="A329" i="32"/>
  <c r="B329" i="32"/>
  <c r="C329" i="32"/>
  <c r="D329" i="32"/>
  <c r="E329" i="32"/>
  <c r="F329" i="32"/>
  <c r="G329" i="32"/>
  <c r="H329" i="32"/>
  <c r="J329" i="32"/>
  <c r="K329" i="32"/>
  <c r="A830" i="32"/>
  <c r="B830" i="32"/>
  <c r="C830" i="32"/>
  <c r="D830" i="32"/>
  <c r="E830" i="32"/>
  <c r="F830" i="32"/>
  <c r="G830" i="32"/>
  <c r="H830" i="32"/>
  <c r="J830" i="32"/>
  <c r="K830" i="32"/>
  <c r="A1890" i="32"/>
  <c r="B1890" i="32"/>
  <c r="C1890" i="32"/>
  <c r="D1890" i="32"/>
  <c r="E1890" i="32"/>
  <c r="F1890" i="32"/>
  <c r="G1890" i="32"/>
  <c r="H1890" i="32"/>
  <c r="J1890" i="32"/>
  <c r="K1890" i="32"/>
  <c r="A330" i="32"/>
  <c r="B330" i="32"/>
  <c r="C330" i="32"/>
  <c r="D330" i="32"/>
  <c r="E330" i="32"/>
  <c r="F330" i="32"/>
  <c r="G330" i="32"/>
  <c r="H330" i="32"/>
  <c r="J330" i="32"/>
  <c r="K330" i="32"/>
  <c r="A1891" i="32"/>
  <c r="B1891" i="32"/>
  <c r="C1891" i="32"/>
  <c r="D1891" i="32"/>
  <c r="E1891" i="32"/>
  <c r="F1891" i="32"/>
  <c r="G1891" i="32"/>
  <c r="H1891" i="32"/>
  <c r="J1891" i="32"/>
  <c r="K1891" i="32"/>
  <c r="A331" i="32"/>
  <c r="B331" i="32"/>
  <c r="C331" i="32"/>
  <c r="D331" i="32"/>
  <c r="E331" i="32"/>
  <c r="F331" i="32"/>
  <c r="G331" i="32"/>
  <c r="H331" i="32"/>
  <c r="J331" i="32"/>
  <c r="K331" i="32"/>
  <c r="A548" i="32"/>
  <c r="B548" i="32"/>
  <c r="C548" i="32"/>
  <c r="D548" i="32"/>
  <c r="E548" i="32"/>
  <c r="F548" i="32"/>
  <c r="G548" i="32"/>
  <c r="H548" i="32"/>
  <c r="J548" i="32"/>
  <c r="K548" i="32"/>
  <c r="A831" i="32"/>
  <c r="B831" i="32"/>
  <c r="C831" i="32"/>
  <c r="D831" i="32"/>
  <c r="E831" i="32"/>
  <c r="F831" i="32"/>
  <c r="G831" i="32"/>
  <c r="H831" i="32"/>
  <c r="J831" i="32"/>
  <c r="K831" i="32"/>
  <c r="A1892" i="32"/>
  <c r="B1892" i="32"/>
  <c r="C1892" i="32"/>
  <c r="D1892" i="32"/>
  <c r="E1892" i="32"/>
  <c r="F1892" i="32"/>
  <c r="G1892" i="32"/>
  <c r="H1892" i="32"/>
  <c r="J1892" i="32"/>
  <c r="K1892" i="32"/>
  <c r="A332" i="32"/>
  <c r="B332" i="32"/>
  <c r="C332" i="32"/>
  <c r="D332" i="32"/>
  <c r="E332" i="32"/>
  <c r="F332" i="32"/>
  <c r="G332" i="32"/>
  <c r="H332" i="32"/>
  <c r="J332" i="32"/>
  <c r="K332" i="32"/>
  <c r="A549" i="32"/>
  <c r="B549" i="32"/>
  <c r="C549" i="32"/>
  <c r="D549" i="32"/>
  <c r="E549" i="32"/>
  <c r="F549" i="32"/>
  <c r="G549" i="32"/>
  <c r="H549" i="32"/>
  <c r="J549" i="32"/>
  <c r="K549" i="32"/>
  <c r="A550" i="32"/>
  <c r="B550" i="32"/>
  <c r="C550" i="32"/>
  <c r="D550" i="32"/>
  <c r="E550" i="32"/>
  <c r="F550" i="32"/>
  <c r="G550" i="32"/>
  <c r="H550" i="32"/>
  <c r="J550" i="32"/>
  <c r="K550" i="32"/>
  <c r="A1893" i="32"/>
  <c r="B1893" i="32"/>
  <c r="C1893" i="32"/>
  <c r="D1893" i="32"/>
  <c r="E1893" i="32"/>
  <c r="F1893" i="32"/>
  <c r="G1893" i="32"/>
  <c r="H1893" i="32"/>
  <c r="J1893" i="32"/>
  <c r="K1893" i="32"/>
  <c r="A333" i="32"/>
  <c r="B333" i="32"/>
  <c r="C333" i="32"/>
  <c r="D333" i="32"/>
  <c r="E333" i="32"/>
  <c r="F333" i="32"/>
  <c r="G333" i="32"/>
  <c r="H333" i="32"/>
  <c r="J333" i="32"/>
  <c r="K333" i="32"/>
  <c r="A1894" i="32"/>
  <c r="B1894" i="32"/>
  <c r="C1894" i="32"/>
  <c r="D1894" i="32"/>
  <c r="E1894" i="32"/>
  <c r="F1894" i="32"/>
  <c r="G1894" i="32"/>
  <c r="H1894" i="32"/>
  <c r="J1894" i="32"/>
  <c r="K1894" i="32"/>
  <c r="A334" i="32"/>
  <c r="B334" i="32"/>
  <c r="C334" i="32"/>
  <c r="D334" i="32"/>
  <c r="E334" i="32"/>
  <c r="F334" i="32"/>
  <c r="G334" i="32"/>
  <c r="H334" i="32"/>
  <c r="J334" i="32"/>
  <c r="K334" i="32"/>
  <c r="A551" i="32"/>
  <c r="B551" i="32"/>
  <c r="C551" i="32"/>
  <c r="D551" i="32"/>
  <c r="E551" i="32"/>
  <c r="F551" i="32"/>
  <c r="G551" i="32"/>
  <c r="H551" i="32"/>
  <c r="J551" i="32"/>
  <c r="K551" i="32"/>
  <c r="A1895" i="32"/>
  <c r="B1895" i="32"/>
  <c r="C1895" i="32"/>
  <c r="D1895" i="32"/>
  <c r="E1895" i="32"/>
  <c r="F1895" i="32"/>
  <c r="G1895" i="32"/>
  <c r="H1895" i="32"/>
  <c r="J1895" i="32"/>
  <c r="K1895" i="32"/>
  <c r="A335" i="32"/>
  <c r="B335" i="32"/>
  <c r="C335" i="32"/>
  <c r="D335" i="32"/>
  <c r="E335" i="32"/>
  <c r="F335" i="32"/>
  <c r="G335" i="32"/>
  <c r="H335" i="32"/>
  <c r="J335" i="32"/>
  <c r="K335" i="32"/>
  <c r="A1896" i="32"/>
  <c r="B1896" i="32"/>
  <c r="C1896" i="32"/>
  <c r="D1896" i="32"/>
  <c r="E1896" i="32"/>
  <c r="F1896" i="32"/>
  <c r="G1896" i="32"/>
  <c r="H1896" i="32"/>
  <c r="J1896" i="32"/>
  <c r="K1896" i="32"/>
  <c r="A336" i="32"/>
  <c r="B336" i="32"/>
  <c r="C336" i="32"/>
  <c r="D336" i="32"/>
  <c r="E336" i="32"/>
  <c r="F336" i="32"/>
  <c r="G336" i="32"/>
  <c r="H336" i="32"/>
  <c r="J336" i="32"/>
  <c r="K336" i="32"/>
  <c r="A832" i="32"/>
  <c r="B832" i="32"/>
  <c r="C832" i="32"/>
  <c r="D832" i="32"/>
  <c r="E832" i="32"/>
  <c r="F832" i="32"/>
  <c r="G832" i="32"/>
  <c r="H832" i="32"/>
  <c r="J832" i="32"/>
  <c r="K832" i="32"/>
  <c r="A1897" i="32"/>
  <c r="B1897" i="32"/>
  <c r="C1897" i="32"/>
  <c r="D1897" i="32"/>
  <c r="E1897" i="32"/>
  <c r="F1897" i="32"/>
  <c r="G1897" i="32"/>
  <c r="H1897" i="32"/>
  <c r="J1897" i="32"/>
  <c r="K1897" i="32"/>
  <c r="A337" i="32"/>
  <c r="B337" i="32"/>
  <c r="C337" i="32"/>
  <c r="D337" i="32"/>
  <c r="E337" i="32"/>
  <c r="F337" i="32"/>
  <c r="G337" i="32"/>
  <c r="H337" i="32"/>
  <c r="J337" i="32"/>
  <c r="K337" i="32"/>
  <c r="A552" i="32"/>
  <c r="B552" i="32"/>
  <c r="C552" i="32"/>
  <c r="D552" i="32"/>
  <c r="E552" i="32"/>
  <c r="F552" i="32"/>
  <c r="G552" i="32"/>
  <c r="H552" i="32"/>
  <c r="J552" i="32"/>
  <c r="K552" i="32"/>
  <c r="A1898" i="32"/>
  <c r="B1898" i="32"/>
  <c r="C1898" i="32"/>
  <c r="D1898" i="32"/>
  <c r="E1898" i="32"/>
  <c r="F1898" i="32"/>
  <c r="G1898" i="32"/>
  <c r="H1898" i="32"/>
  <c r="J1898" i="32"/>
  <c r="K1898" i="32"/>
  <c r="A338" i="32"/>
  <c r="B338" i="32"/>
  <c r="C338" i="32"/>
  <c r="D338" i="32"/>
  <c r="E338" i="32"/>
  <c r="F338" i="32"/>
  <c r="G338" i="32"/>
  <c r="H338" i="32"/>
  <c r="J338" i="32"/>
  <c r="K338" i="32"/>
  <c r="A1899" i="32"/>
  <c r="B1899" i="32"/>
  <c r="C1899" i="32"/>
  <c r="D1899" i="32"/>
  <c r="E1899" i="32"/>
  <c r="F1899" i="32"/>
  <c r="G1899" i="32"/>
  <c r="H1899" i="32"/>
  <c r="J1899" i="32"/>
  <c r="K1899" i="32"/>
  <c r="A339" i="32"/>
  <c r="B339" i="32"/>
  <c r="C339" i="32"/>
  <c r="D339" i="32"/>
  <c r="E339" i="32"/>
  <c r="F339" i="32"/>
  <c r="G339" i="32"/>
  <c r="H339" i="32"/>
  <c r="J339" i="32"/>
  <c r="K339" i="32"/>
  <c r="A833" i="32"/>
  <c r="B833" i="32"/>
  <c r="C833" i="32"/>
  <c r="D833" i="32"/>
  <c r="E833" i="32"/>
  <c r="F833" i="32"/>
  <c r="G833" i="32"/>
  <c r="H833" i="32"/>
  <c r="J833" i="32"/>
  <c r="K833" i="32"/>
  <c r="A553" i="32"/>
  <c r="B553" i="32"/>
  <c r="C553" i="32"/>
  <c r="D553" i="32"/>
  <c r="E553" i="32"/>
  <c r="F553" i="32"/>
  <c r="G553" i="32"/>
  <c r="H553" i="32"/>
  <c r="J553" i="32"/>
  <c r="K553" i="32"/>
  <c r="A554" i="32"/>
  <c r="B554" i="32"/>
  <c r="C554" i="32"/>
  <c r="D554" i="32"/>
  <c r="E554" i="32"/>
  <c r="F554" i="32"/>
  <c r="G554" i="32"/>
  <c r="H554" i="32"/>
  <c r="J554" i="32"/>
  <c r="K554" i="32"/>
  <c r="A1900" i="32"/>
  <c r="B1900" i="32"/>
  <c r="C1900" i="32"/>
  <c r="D1900" i="32"/>
  <c r="E1900" i="32"/>
  <c r="F1900" i="32"/>
  <c r="G1900" i="32"/>
  <c r="H1900" i="32"/>
  <c r="J1900" i="32"/>
  <c r="K1900" i="32"/>
  <c r="A340" i="32"/>
  <c r="B340" i="32"/>
  <c r="C340" i="32"/>
  <c r="D340" i="32"/>
  <c r="E340" i="32"/>
  <c r="F340" i="32"/>
  <c r="G340" i="32"/>
  <c r="H340" i="32"/>
  <c r="J340" i="32"/>
  <c r="K340" i="32"/>
  <c r="A834" i="32"/>
  <c r="B834" i="32"/>
  <c r="C834" i="32"/>
  <c r="D834" i="32"/>
  <c r="E834" i="32"/>
  <c r="F834" i="32"/>
  <c r="G834" i="32"/>
  <c r="H834" i="32"/>
  <c r="J834" i="32"/>
  <c r="K834" i="32"/>
  <c r="A1901" i="32"/>
  <c r="B1901" i="32"/>
  <c r="C1901" i="32"/>
  <c r="D1901" i="32"/>
  <c r="E1901" i="32"/>
  <c r="F1901" i="32"/>
  <c r="G1901" i="32"/>
  <c r="H1901" i="32"/>
  <c r="J1901" i="32"/>
  <c r="K1901" i="32"/>
  <c r="A341" i="32"/>
  <c r="B341" i="32"/>
  <c r="C341" i="32"/>
  <c r="D341" i="32"/>
  <c r="E341" i="32"/>
  <c r="F341" i="32"/>
  <c r="G341" i="32"/>
  <c r="H341" i="32"/>
  <c r="J341" i="32"/>
  <c r="K341" i="32"/>
  <c r="A1902" i="32"/>
  <c r="B1902" i="32"/>
  <c r="C1902" i="32"/>
  <c r="D1902" i="32"/>
  <c r="E1902" i="32"/>
  <c r="F1902" i="32"/>
  <c r="G1902" i="32"/>
  <c r="H1902" i="32"/>
  <c r="J1902" i="32"/>
  <c r="K1902" i="32"/>
  <c r="A342" i="32"/>
  <c r="B342" i="32"/>
  <c r="C342" i="32"/>
  <c r="D342" i="32"/>
  <c r="E342" i="32"/>
  <c r="F342" i="32"/>
  <c r="G342" i="32"/>
  <c r="H342" i="32"/>
  <c r="J342" i="32"/>
  <c r="K342" i="32"/>
  <c r="A1903" i="32"/>
  <c r="B1903" i="32"/>
  <c r="C1903" i="32"/>
  <c r="D1903" i="32"/>
  <c r="E1903" i="32"/>
  <c r="F1903" i="32"/>
  <c r="G1903" i="32"/>
  <c r="H1903" i="32"/>
  <c r="J1903" i="32"/>
  <c r="K1903" i="32"/>
  <c r="A343" i="32"/>
  <c r="B343" i="32"/>
  <c r="C343" i="32"/>
  <c r="D343" i="32"/>
  <c r="E343" i="32"/>
  <c r="F343" i="32"/>
  <c r="G343" i="32"/>
  <c r="H343" i="32"/>
  <c r="J343" i="32"/>
  <c r="K343" i="32"/>
  <c r="A835" i="32"/>
  <c r="B835" i="32"/>
  <c r="C835" i="32"/>
  <c r="D835" i="32"/>
  <c r="E835" i="32"/>
  <c r="F835" i="32"/>
  <c r="G835" i="32"/>
  <c r="H835" i="32"/>
  <c r="J835" i="32"/>
  <c r="K835" i="32"/>
  <c r="A555" i="32"/>
  <c r="B555" i="32"/>
  <c r="C555" i="32"/>
  <c r="D555" i="32"/>
  <c r="E555" i="32"/>
  <c r="F555" i="32"/>
  <c r="G555" i="32"/>
  <c r="H555" i="32"/>
  <c r="J555" i="32"/>
  <c r="K555" i="32"/>
  <c r="A556" i="32"/>
  <c r="B556" i="32"/>
  <c r="C556" i="32"/>
  <c r="D556" i="32"/>
  <c r="E556" i="32"/>
  <c r="F556" i="32"/>
  <c r="G556" i="32"/>
  <c r="H556" i="32"/>
  <c r="J556" i="32"/>
  <c r="K556" i="32"/>
  <c r="A836" i="32"/>
  <c r="B836" i="32"/>
  <c r="C836" i="32"/>
  <c r="D836" i="32"/>
  <c r="E836" i="32"/>
  <c r="F836" i="32"/>
  <c r="G836" i="32"/>
  <c r="H836" i="32"/>
  <c r="J836" i="32"/>
  <c r="K836" i="32"/>
  <c r="A1115" i="32"/>
  <c r="B1115" i="32"/>
  <c r="C1115" i="32"/>
  <c r="D1115" i="32"/>
  <c r="E1115" i="32"/>
  <c r="F1115" i="32"/>
  <c r="G1115" i="32"/>
  <c r="H1115" i="32"/>
  <c r="J1115" i="32"/>
  <c r="K1115" i="32"/>
  <c r="A557" i="32"/>
  <c r="B557" i="32"/>
  <c r="C557" i="32"/>
  <c r="D557" i="32"/>
  <c r="E557" i="32"/>
  <c r="F557" i="32"/>
  <c r="G557" i="32"/>
  <c r="H557" i="32"/>
  <c r="J557" i="32"/>
  <c r="K557" i="32"/>
  <c r="A1904" i="32"/>
  <c r="B1904" i="32"/>
  <c r="C1904" i="32"/>
  <c r="D1904" i="32"/>
  <c r="E1904" i="32"/>
  <c r="F1904" i="32"/>
  <c r="G1904" i="32"/>
  <c r="H1904" i="32"/>
  <c r="J1904" i="32"/>
  <c r="K1904" i="32"/>
  <c r="A344" i="32"/>
  <c r="B344" i="32"/>
  <c r="C344" i="32"/>
  <c r="D344" i="32"/>
  <c r="E344" i="32"/>
  <c r="F344" i="32"/>
  <c r="G344" i="32"/>
  <c r="H344" i="32"/>
  <c r="J344" i="32"/>
  <c r="K344" i="32"/>
  <c r="A1905" i="32"/>
  <c r="B1905" i="32"/>
  <c r="C1905" i="32"/>
  <c r="D1905" i="32"/>
  <c r="E1905" i="32"/>
  <c r="F1905" i="32"/>
  <c r="G1905" i="32"/>
  <c r="H1905" i="32"/>
  <c r="J1905" i="32"/>
  <c r="K1905" i="32"/>
  <c r="A345" i="32"/>
  <c r="B345" i="32"/>
  <c r="C345" i="32"/>
  <c r="D345" i="32"/>
  <c r="E345" i="32"/>
  <c r="F345" i="32"/>
  <c r="G345" i="32"/>
  <c r="H345" i="32"/>
  <c r="J345" i="32"/>
  <c r="K345" i="32"/>
  <c r="A558" i="32"/>
  <c r="B558" i="32"/>
  <c r="C558" i="32"/>
  <c r="D558" i="32"/>
  <c r="E558" i="32"/>
  <c r="F558" i="32"/>
  <c r="G558" i="32"/>
  <c r="H558" i="32"/>
  <c r="J558" i="32"/>
  <c r="K558" i="32"/>
  <c r="A1116" i="32"/>
  <c r="B1116" i="32"/>
  <c r="C1116" i="32"/>
  <c r="D1116" i="32"/>
  <c r="E1116" i="32"/>
  <c r="F1116" i="32"/>
  <c r="G1116" i="32"/>
  <c r="H1116" i="32"/>
  <c r="J1116" i="32"/>
  <c r="K1116" i="32"/>
  <c r="A1117" i="32"/>
  <c r="B1117" i="32"/>
  <c r="C1117" i="32"/>
  <c r="D1117" i="32"/>
  <c r="E1117" i="32"/>
  <c r="F1117" i="32"/>
  <c r="G1117" i="32"/>
  <c r="H1117" i="32"/>
  <c r="J1117" i="32"/>
  <c r="K1117" i="32"/>
  <c r="A559" i="32"/>
  <c r="B559" i="32"/>
  <c r="C559" i="32"/>
  <c r="D559" i="32"/>
  <c r="E559" i="32"/>
  <c r="F559" i="32"/>
  <c r="G559" i="32"/>
  <c r="H559" i="32"/>
  <c r="J559" i="32"/>
  <c r="K559" i="32"/>
  <c r="A560" i="32"/>
  <c r="B560" i="32"/>
  <c r="C560" i="32"/>
  <c r="D560" i="32"/>
  <c r="E560" i="32"/>
  <c r="F560" i="32"/>
  <c r="G560" i="32"/>
  <c r="H560" i="32"/>
  <c r="J560" i="32"/>
  <c r="K560" i="32"/>
  <c r="A561" i="32"/>
  <c r="B561" i="32"/>
  <c r="C561" i="32"/>
  <c r="D561" i="32"/>
  <c r="E561" i="32"/>
  <c r="F561" i="32"/>
  <c r="G561" i="32"/>
  <c r="H561" i="32"/>
  <c r="J561" i="32"/>
  <c r="K561" i="32"/>
  <c r="A562" i="32"/>
  <c r="B562" i="32"/>
  <c r="C562" i="32"/>
  <c r="D562" i="32"/>
  <c r="E562" i="32"/>
  <c r="F562" i="32"/>
  <c r="G562" i="32"/>
  <c r="H562" i="32"/>
  <c r="J562" i="32"/>
  <c r="K562" i="32"/>
  <c r="A837" i="32"/>
  <c r="B837" i="32"/>
  <c r="C837" i="32"/>
  <c r="D837" i="32"/>
  <c r="E837" i="32"/>
  <c r="F837" i="32"/>
  <c r="G837" i="32"/>
  <c r="H837" i="32"/>
  <c r="J837" i="32"/>
  <c r="K837" i="32"/>
  <c r="A1118" i="32"/>
  <c r="B1118" i="32"/>
  <c r="C1118" i="32"/>
  <c r="D1118" i="32"/>
  <c r="E1118" i="32"/>
  <c r="F1118" i="32"/>
  <c r="G1118" i="32"/>
  <c r="H1118" i="32"/>
  <c r="J1118" i="32"/>
  <c r="K1118" i="32"/>
  <c r="A1906" i="32"/>
  <c r="B1906" i="32"/>
  <c r="C1906" i="32"/>
  <c r="D1906" i="32"/>
  <c r="E1906" i="32"/>
  <c r="F1906" i="32"/>
  <c r="G1906" i="32"/>
  <c r="H1906" i="32"/>
  <c r="J1906" i="32"/>
  <c r="K1906" i="32"/>
  <c r="A346" i="32"/>
  <c r="B346" i="32"/>
  <c r="C346" i="32"/>
  <c r="D346" i="32"/>
  <c r="E346" i="32"/>
  <c r="F346" i="32"/>
  <c r="G346" i="32"/>
  <c r="H346" i="32"/>
  <c r="J346" i="32"/>
  <c r="K346" i="32"/>
  <c r="A838" i="32"/>
  <c r="B838" i="32"/>
  <c r="C838" i="32"/>
  <c r="D838" i="32"/>
  <c r="E838" i="32"/>
  <c r="F838" i="32"/>
  <c r="G838" i="32"/>
  <c r="H838" i="32"/>
  <c r="J838" i="32"/>
  <c r="K838" i="32"/>
  <c r="A839" i="32"/>
  <c r="B839" i="32"/>
  <c r="C839" i="32"/>
  <c r="D839" i="32"/>
  <c r="E839" i="32"/>
  <c r="F839" i="32"/>
  <c r="G839" i="32"/>
  <c r="H839" i="32"/>
  <c r="J839" i="32"/>
  <c r="K839" i="32"/>
  <c r="A1119" i="32"/>
  <c r="B1119" i="32"/>
  <c r="C1119" i="32"/>
  <c r="D1119" i="32"/>
  <c r="E1119" i="32"/>
  <c r="F1119" i="32"/>
  <c r="G1119" i="32"/>
  <c r="H1119" i="32"/>
  <c r="J1119" i="32"/>
  <c r="K1119" i="32"/>
  <c r="A1907" i="32"/>
  <c r="B1907" i="32"/>
  <c r="C1907" i="32"/>
  <c r="D1907" i="32"/>
  <c r="E1907" i="32"/>
  <c r="F1907" i="32"/>
  <c r="G1907" i="32"/>
  <c r="H1907" i="32"/>
  <c r="J1907" i="32"/>
  <c r="K1907" i="32"/>
  <c r="A347" i="32"/>
  <c r="B347" i="32"/>
  <c r="C347" i="32"/>
  <c r="D347" i="32"/>
  <c r="E347" i="32"/>
  <c r="F347" i="32"/>
  <c r="G347" i="32"/>
  <c r="H347" i="32"/>
  <c r="J347" i="32"/>
  <c r="K347" i="32"/>
  <c r="A563" i="32"/>
  <c r="B563" i="32"/>
  <c r="C563" i="32"/>
  <c r="D563" i="32"/>
  <c r="E563" i="32"/>
  <c r="F563" i="32"/>
  <c r="G563" i="32"/>
  <c r="H563" i="32"/>
  <c r="J563" i="32"/>
  <c r="K563" i="32"/>
  <c r="A1908" i="32"/>
  <c r="B1908" i="32"/>
  <c r="C1908" i="32"/>
  <c r="D1908" i="32"/>
  <c r="E1908" i="32"/>
  <c r="F1908" i="32"/>
  <c r="G1908" i="32"/>
  <c r="H1908" i="32"/>
  <c r="J1908" i="32"/>
  <c r="K1908" i="32"/>
  <c r="A348" i="32"/>
  <c r="B348" i="32"/>
  <c r="C348" i="32"/>
  <c r="D348" i="32"/>
  <c r="E348" i="32"/>
  <c r="F348" i="32"/>
  <c r="G348" i="32"/>
  <c r="H348" i="32"/>
  <c r="J348" i="32"/>
  <c r="K348" i="32"/>
  <c r="A1909" i="32"/>
  <c r="B1909" i="32"/>
  <c r="C1909" i="32"/>
  <c r="D1909" i="32"/>
  <c r="E1909" i="32"/>
  <c r="F1909" i="32"/>
  <c r="G1909" i="32"/>
  <c r="H1909" i="32"/>
  <c r="J1909" i="32"/>
  <c r="K1909" i="32"/>
  <c r="A349" i="32"/>
  <c r="B349" i="32"/>
  <c r="C349" i="32"/>
  <c r="D349" i="32"/>
  <c r="E349" i="32"/>
  <c r="F349" i="32"/>
  <c r="G349" i="32"/>
  <c r="H349" i="32"/>
  <c r="J349" i="32"/>
  <c r="K349" i="32"/>
  <c r="A564" i="32"/>
  <c r="B564" i="32"/>
  <c r="C564" i="32"/>
  <c r="D564" i="32"/>
  <c r="E564" i="32"/>
  <c r="F564" i="32"/>
  <c r="G564" i="32"/>
  <c r="H564" i="32"/>
  <c r="J564" i="32"/>
  <c r="K564" i="32"/>
  <c r="A565" i="32"/>
  <c r="B565" i="32"/>
  <c r="C565" i="32"/>
  <c r="D565" i="32"/>
  <c r="E565" i="32"/>
  <c r="F565" i="32"/>
  <c r="G565" i="32"/>
  <c r="H565" i="32"/>
  <c r="J565" i="32"/>
  <c r="K565" i="32"/>
  <c r="A1120" i="32"/>
  <c r="B1120" i="32"/>
  <c r="C1120" i="32"/>
  <c r="D1120" i="32"/>
  <c r="E1120" i="32"/>
  <c r="F1120" i="32"/>
  <c r="G1120" i="32"/>
  <c r="H1120" i="32"/>
  <c r="J1120" i="32"/>
  <c r="K1120" i="32"/>
  <c r="A840" i="32"/>
  <c r="B840" i="32"/>
  <c r="C840" i="32"/>
  <c r="D840" i="32"/>
  <c r="E840" i="32"/>
  <c r="F840" i="32"/>
  <c r="G840" i="32"/>
  <c r="H840" i="32"/>
  <c r="J840" i="32"/>
  <c r="K840" i="32"/>
  <c r="A841" i="32"/>
  <c r="B841" i="32"/>
  <c r="C841" i="32"/>
  <c r="D841" i="32"/>
  <c r="E841" i="32"/>
  <c r="F841" i="32"/>
  <c r="G841" i="32"/>
  <c r="H841" i="32"/>
  <c r="J841" i="32"/>
  <c r="K841" i="32"/>
  <c r="A1910" i="32"/>
  <c r="B1910" i="32"/>
  <c r="C1910" i="32"/>
  <c r="D1910" i="32"/>
  <c r="E1910" i="32"/>
  <c r="F1910" i="32"/>
  <c r="G1910" i="32"/>
  <c r="H1910" i="32"/>
  <c r="J1910" i="32"/>
  <c r="K1910" i="32"/>
  <c r="A350" i="32"/>
  <c r="B350" i="32"/>
  <c r="C350" i="32"/>
  <c r="D350" i="32"/>
  <c r="E350" i="32"/>
  <c r="F350" i="32"/>
  <c r="G350" i="32"/>
  <c r="H350" i="32"/>
  <c r="J350" i="32"/>
  <c r="K350" i="32"/>
  <c r="A1121" i="32"/>
  <c r="B1121" i="32"/>
  <c r="C1121" i="32"/>
  <c r="D1121" i="32"/>
  <c r="E1121" i="32"/>
  <c r="F1121" i="32"/>
  <c r="G1121" i="32"/>
  <c r="H1121" i="32"/>
  <c r="J1121" i="32"/>
  <c r="K1121" i="32"/>
  <c r="A1911" i="32"/>
  <c r="B1911" i="32"/>
  <c r="C1911" i="32"/>
  <c r="D1911" i="32"/>
  <c r="E1911" i="32"/>
  <c r="F1911" i="32"/>
  <c r="G1911" i="32"/>
  <c r="H1911" i="32"/>
  <c r="J1911" i="32"/>
  <c r="K1911" i="32"/>
  <c r="A351" i="32"/>
  <c r="B351" i="32"/>
  <c r="C351" i="32"/>
  <c r="D351" i="32"/>
  <c r="E351" i="32"/>
  <c r="F351" i="32"/>
  <c r="G351" i="32"/>
  <c r="H351" i="32"/>
  <c r="J351" i="32"/>
  <c r="K351" i="32"/>
  <c r="A566" i="32"/>
  <c r="B566" i="32"/>
  <c r="C566" i="32"/>
  <c r="D566" i="32"/>
  <c r="E566" i="32"/>
  <c r="F566" i="32"/>
  <c r="G566" i="32"/>
  <c r="H566" i="32"/>
  <c r="J566" i="32"/>
  <c r="K566" i="32"/>
  <c r="A1912" i="32"/>
  <c r="B1912" i="32"/>
  <c r="C1912" i="32"/>
  <c r="D1912" i="32"/>
  <c r="E1912" i="32"/>
  <c r="F1912" i="32"/>
  <c r="G1912" i="32"/>
  <c r="H1912" i="32"/>
  <c r="J1912" i="32"/>
  <c r="K1912" i="32"/>
  <c r="A352" i="32"/>
  <c r="B352" i="32"/>
  <c r="C352" i="32"/>
  <c r="D352" i="32"/>
  <c r="E352" i="32"/>
  <c r="F352" i="32"/>
  <c r="G352" i="32"/>
  <c r="H352" i="32"/>
  <c r="J352" i="32"/>
  <c r="K352" i="32"/>
  <c r="A1913" i="32"/>
  <c r="B1913" i="32"/>
  <c r="C1913" i="32"/>
  <c r="D1913" i="32"/>
  <c r="E1913" i="32"/>
  <c r="F1913" i="32"/>
  <c r="G1913" i="32"/>
  <c r="H1913" i="32"/>
  <c r="J1913" i="32"/>
  <c r="K1913" i="32"/>
  <c r="A353" i="32"/>
  <c r="B353" i="32"/>
  <c r="C353" i="32"/>
  <c r="D353" i="32"/>
  <c r="E353" i="32"/>
  <c r="F353" i="32"/>
  <c r="G353" i="32"/>
  <c r="H353" i="32"/>
  <c r="J353" i="32"/>
  <c r="K353" i="32"/>
  <c r="A842" i="32"/>
  <c r="B842" i="32"/>
  <c r="C842" i="32"/>
  <c r="D842" i="32"/>
  <c r="E842" i="32"/>
  <c r="F842" i="32"/>
  <c r="G842" i="32"/>
  <c r="H842" i="32"/>
  <c r="J842" i="32"/>
  <c r="K842" i="32"/>
  <c r="A1914" i="32"/>
  <c r="B1914" i="32"/>
  <c r="C1914" i="32"/>
  <c r="D1914" i="32"/>
  <c r="E1914" i="32"/>
  <c r="F1914" i="32"/>
  <c r="G1914" i="32"/>
  <c r="H1914" i="32"/>
  <c r="J1914" i="32"/>
  <c r="K1914" i="32"/>
  <c r="A354" i="32"/>
  <c r="B354" i="32"/>
  <c r="C354" i="32"/>
  <c r="D354" i="32"/>
  <c r="E354" i="32"/>
  <c r="F354" i="32"/>
  <c r="G354" i="32"/>
  <c r="H354" i="32"/>
  <c r="J354" i="32"/>
  <c r="K354" i="32"/>
  <c r="A567" i="32"/>
  <c r="B567" i="32"/>
  <c r="C567" i="32"/>
  <c r="D567" i="32"/>
  <c r="E567" i="32"/>
  <c r="F567" i="32"/>
  <c r="G567" i="32"/>
  <c r="H567" i="32"/>
  <c r="J567" i="32"/>
  <c r="K567" i="32"/>
  <c r="A568" i="32"/>
  <c r="B568" i="32"/>
  <c r="C568" i="32"/>
  <c r="D568" i="32"/>
  <c r="E568" i="32"/>
  <c r="F568" i="32"/>
  <c r="G568" i="32"/>
  <c r="H568" i="32"/>
  <c r="J568" i="32"/>
  <c r="K568" i="32"/>
  <c r="A1915" i="32"/>
  <c r="B1915" i="32"/>
  <c r="C1915" i="32"/>
  <c r="D1915" i="32"/>
  <c r="E1915" i="32"/>
  <c r="F1915" i="32"/>
  <c r="G1915" i="32"/>
  <c r="H1915" i="32"/>
  <c r="J1915" i="32"/>
  <c r="K1915" i="32"/>
  <c r="A355" i="32"/>
  <c r="B355" i="32"/>
  <c r="C355" i="32"/>
  <c r="D355" i="32"/>
  <c r="E355" i="32"/>
  <c r="F355" i="32"/>
  <c r="G355" i="32"/>
  <c r="H355" i="32"/>
  <c r="J355" i="32"/>
  <c r="K355" i="32"/>
  <c r="A1916" i="32"/>
  <c r="B1916" i="32"/>
  <c r="C1916" i="32"/>
  <c r="D1916" i="32"/>
  <c r="E1916" i="32"/>
  <c r="F1916" i="32"/>
  <c r="G1916" i="32"/>
  <c r="H1916" i="32"/>
  <c r="J1916" i="32"/>
  <c r="K1916" i="32"/>
  <c r="A356" i="32"/>
  <c r="B356" i="32"/>
  <c r="C356" i="32"/>
  <c r="D356" i="32"/>
  <c r="E356" i="32"/>
  <c r="F356" i="32"/>
  <c r="G356" i="32"/>
  <c r="H356" i="32"/>
  <c r="J356" i="32"/>
  <c r="K356" i="32"/>
  <c r="A1917" i="32"/>
  <c r="B1917" i="32"/>
  <c r="C1917" i="32"/>
  <c r="D1917" i="32"/>
  <c r="E1917" i="32"/>
  <c r="F1917" i="32"/>
  <c r="G1917" i="32"/>
  <c r="H1917" i="32"/>
  <c r="J1917" i="32"/>
  <c r="K1917" i="32"/>
  <c r="A357" i="32"/>
  <c r="B357" i="32"/>
  <c r="C357" i="32"/>
  <c r="D357" i="32"/>
  <c r="E357" i="32"/>
  <c r="F357" i="32"/>
  <c r="G357" i="32"/>
  <c r="H357" i="32"/>
  <c r="J357" i="32"/>
  <c r="K357" i="32"/>
  <c r="A843" i="32"/>
  <c r="B843" i="32"/>
  <c r="C843" i="32"/>
  <c r="D843" i="32"/>
  <c r="E843" i="32"/>
  <c r="F843" i="32"/>
  <c r="G843" i="32"/>
  <c r="H843" i="32"/>
  <c r="J843" i="32"/>
  <c r="K843" i="32"/>
  <c r="A569" i="32"/>
  <c r="B569" i="32"/>
  <c r="C569" i="32"/>
  <c r="D569" i="32"/>
  <c r="E569" i="32"/>
  <c r="F569" i="32"/>
  <c r="G569" i="32"/>
  <c r="H569" i="32"/>
  <c r="J569" i="32"/>
  <c r="K569" i="32"/>
  <c r="A1918" i="32"/>
  <c r="B1918" i="32"/>
  <c r="C1918" i="32"/>
  <c r="D1918" i="32"/>
  <c r="E1918" i="32"/>
  <c r="F1918" i="32"/>
  <c r="G1918" i="32"/>
  <c r="H1918" i="32"/>
  <c r="J1918" i="32"/>
  <c r="K1918" i="32"/>
  <c r="A358" i="32"/>
  <c r="B358" i="32"/>
  <c r="C358" i="32"/>
  <c r="D358" i="32"/>
  <c r="E358" i="32"/>
  <c r="F358" i="32"/>
  <c r="G358" i="32"/>
  <c r="H358" i="32"/>
  <c r="J358" i="32"/>
  <c r="K358" i="32"/>
  <c r="A1919" i="32"/>
  <c r="B1919" i="32"/>
  <c r="C1919" i="32"/>
  <c r="D1919" i="32"/>
  <c r="E1919" i="32"/>
  <c r="F1919" i="32"/>
  <c r="G1919" i="32"/>
  <c r="H1919" i="32"/>
  <c r="J1919" i="32"/>
  <c r="K1919" i="32"/>
  <c r="A359" i="32"/>
  <c r="B359" i="32"/>
  <c r="C359" i="32"/>
  <c r="D359" i="32"/>
  <c r="E359" i="32"/>
  <c r="F359" i="32"/>
  <c r="G359" i="32"/>
  <c r="H359" i="32"/>
  <c r="J359" i="32"/>
  <c r="K359" i="32"/>
  <c r="A1920" i="32"/>
  <c r="B1920" i="32"/>
  <c r="C1920" i="32"/>
  <c r="D1920" i="32"/>
  <c r="E1920" i="32"/>
  <c r="F1920" i="32"/>
  <c r="G1920" i="32"/>
  <c r="H1920" i="32"/>
  <c r="J1920" i="32"/>
  <c r="K1920" i="32"/>
  <c r="A360" i="32"/>
  <c r="B360" i="32"/>
  <c r="C360" i="32"/>
  <c r="D360" i="32"/>
  <c r="E360" i="32"/>
  <c r="F360" i="32"/>
  <c r="G360" i="32"/>
  <c r="H360" i="32"/>
  <c r="J360" i="32"/>
  <c r="K360" i="32"/>
  <c r="A1921" i="32"/>
  <c r="B1921" i="32"/>
  <c r="C1921" i="32"/>
  <c r="D1921" i="32"/>
  <c r="E1921" i="32"/>
  <c r="F1921" i="32"/>
  <c r="G1921" i="32"/>
  <c r="H1921" i="32"/>
  <c r="J1921" i="32"/>
  <c r="K1921" i="32"/>
  <c r="A361" i="32"/>
  <c r="B361" i="32"/>
  <c r="C361" i="32"/>
  <c r="D361" i="32"/>
  <c r="E361" i="32"/>
  <c r="F361" i="32"/>
  <c r="G361" i="32"/>
  <c r="H361" i="32"/>
  <c r="J361" i="32"/>
  <c r="K361" i="32"/>
  <c r="A844" i="32"/>
  <c r="B844" i="32"/>
  <c r="C844" i="32"/>
  <c r="D844" i="32"/>
  <c r="E844" i="32"/>
  <c r="F844" i="32"/>
  <c r="G844" i="32"/>
  <c r="H844" i="32"/>
  <c r="J844" i="32"/>
  <c r="K844" i="32"/>
  <c r="A570" i="32"/>
  <c r="B570" i="32"/>
  <c r="C570" i="32"/>
  <c r="D570" i="32"/>
  <c r="E570" i="32"/>
  <c r="F570" i="32"/>
  <c r="G570" i="32"/>
  <c r="H570" i="32"/>
  <c r="J570" i="32"/>
  <c r="K570" i="32"/>
  <c r="A1404" i="32"/>
  <c r="B1404" i="32"/>
  <c r="C1404" i="32"/>
  <c r="D1404" i="32"/>
  <c r="E1404" i="32"/>
  <c r="F1404" i="32"/>
  <c r="G1404" i="32"/>
  <c r="H1404" i="32"/>
  <c r="J1404" i="32"/>
  <c r="K1404" i="32"/>
  <c r="A1122" i="32"/>
  <c r="B1122" i="32"/>
  <c r="C1122" i="32"/>
  <c r="D1122" i="32"/>
  <c r="E1122" i="32"/>
  <c r="F1122" i="32"/>
  <c r="G1122" i="32"/>
  <c r="H1122" i="32"/>
  <c r="J1122" i="32"/>
  <c r="K1122" i="32"/>
  <c r="A1922" i="32"/>
  <c r="B1922" i="32"/>
  <c r="C1922" i="32"/>
  <c r="D1922" i="32"/>
  <c r="E1922" i="32"/>
  <c r="F1922" i="32"/>
  <c r="G1922" i="32"/>
  <c r="H1922" i="32"/>
  <c r="J1922" i="32"/>
  <c r="K1922" i="32"/>
  <c r="A362" i="32"/>
  <c r="B362" i="32"/>
  <c r="C362" i="32"/>
  <c r="D362" i="32"/>
  <c r="E362" i="32"/>
  <c r="F362" i="32"/>
  <c r="G362" i="32"/>
  <c r="H362" i="32"/>
  <c r="J362" i="32"/>
  <c r="K362" i="32"/>
  <c r="A571" i="32"/>
  <c r="B571" i="32"/>
  <c r="C571" i="32"/>
  <c r="D571" i="32"/>
  <c r="E571" i="32"/>
  <c r="F571" i="32"/>
  <c r="G571" i="32"/>
  <c r="H571" i="32"/>
  <c r="J571" i="32"/>
  <c r="K571" i="32"/>
  <c r="A572" i="32"/>
  <c r="B572" i="32"/>
  <c r="C572" i="32"/>
  <c r="D572" i="32"/>
  <c r="E572" i="32"/>
  <c r="F572" i="32"/>
  <c r="G572" i="32"/>
  <c r="H572" i="32"/>
  <c r="J572" i="32"/>
  <c r="K572" i="32"/>
  <c r="A1923" i="32"/>
  <c r="B1923" i="32"/>
  <c r="C1923" i="32"/>
  <c r="D1923" i="32"/>
  <c r="E1923" i="32"/>
  <c r="F1923" i="32"/>
  <c r="G1923" i="32"/>
  <c r="H1923" i="32"/>
  <c r="J1923" i="32"/>
  <c r="K1923" i="32"/>
  <c r="A363" i="32"/>
  <c r="B363" i="32"/>
  <c r="C363" i="32"/>
  <c r="D363" i="32"/>
  <c r="E363" i="32"/>
  <c r="F363" i="32"/>
  <c r="G363" i="32"/>
  <c r="H363" i="32"/>
  <c r="J363" i="32"/>
  <c r="K363" i="32"/>
  <c r="A364" i="32"/>
  <c r="B364" i="32"/>
  <c r="C364" i="32"/>
  <c r="D364" i="32"/>
  <c r="E364" i="32"/>
  <c r="F364" i="32"/>
  <c r="G364" i="32"/>
  <c r="H364" i="32"/>
  <c r="J364" i="32"/>
  <c r="K364" i="32"/>
  <c r="A1924" i="32"/>
  <c r="B1924" i="32"/>
  <c r="C1924" i="32"/>
  <c r="D1924" i="32"/>
  <c r="E1924" i="32"/>
  <c r="F1924" i="32"/>
  <c r="G1924" i="32"/>
  <c r="H1924" i="32"/>
  <c r="J1924" i="32"/>
  <c r="K1924" i="32"/>
  <c r="A573" i="32"/>
  <c r="B573" i="32"/>
  <c r="C573" i="32"/>
  <c r="D573" i="32"/>
  <c r="E573" i="32"/>
  <c r="F573" i="32"/>
  <c r="G573" i="32"/>
  <c r="H573" i="32"/>
  <c r="J573" i="32"/>
  <c r="K573" i="32"/>
  <c r="A1925" i="32"/>
  <c r="B1925" i="32"/>
  <c r="C1925" i="32"/>
  <c r="D1925" i="32"/>
  <c r="E1925" i="32"/>
  <c r="F1925" i="32"/>
  <c r="G1925" i="32"/>
  <c r="H1925" i="32"/>
  <c r="J1925" i="32"/>
  <c r="K1925" i="32"/>
  <c r="A365" i="32"/>
  <c r="B365" i="32"/>
  <c r="C365" i="32"/>
  <c r="D365" i="32"/>
  <c r="E365" i="32"/>
  <c r="F365" i="32"/>
  <c r="G365" i="32"/>
  <c r="H365" i="32"/>
  <c r="J365" i="32"/>
  <c r="K365" i="32"/>
  <c r="A366" i="32"/>
  <c r="B366" i="32"/>
  <c r="C366" i="32"/>
  <c r="D366" i="32"/>
  <c r="E366" i="32"/>
  <c r="F366" i="32"/>
  <c r="G366" i="32"/>
  <c r="H366" i="32"/>
  <c r="J366" i="32"/>
  <c r="K366" i="32"/>
  <c r="A1926" i="32"/>
  <c r="B1926" i="32"/>
  <c r="C1926" i="32"/>
  <c r="D1926" i="32"/>
  <c r="E1926" i="32"/>
  <c r="F1926" i="32"/>
  <c r="G1926" i="32"/>
  <c r="H1926" i="32"/>
  <c r="J1926" i="32"/>
  <c r="K1926" i="32"/>
  <c r="A845" i="32"/>
  <c r="B845" i="32"/>
  <c r="C845" i="32"/>
  <c r="D845" i="32"/>
  <c r="E845" i="32"/>
  <c r="F845" i="32"/>
  <c r="G845" i="32"/>
  <c r="H845" i="32"/>
  <c r="J845" i="32"/>
  <c r="K845" i="32"/>
  <c r="A846" i="32"/>
  <c r="B846" i="32"/>
  <c r="C846" i="32"/>
  <c r="D846" i="32"/>
  <c r="E846" i="32"/>
  <c r="F846" i="32"/>
  <c r="G846" i="32"/>
  <c r="H846" i="32"/>
  <c r="J846" i="32"/>
  <c r="K846" i="32"/>
  <c r="A847" i="32"/>
  <c r="B847" i="32"/>
  <c r="C847" i="32"/>
  <c r="D847" i="32"/>
  <c r="E847" i="32"/>
  <c r="F847" i="32"/>
  <c r="G847" i="32"/>
  <c r="H847" i="32"/>
  <c r="J847" i="32"/>
  <c r="K847" i="32"/>
  <c r="A574" i="32"/>
  <c r="B574" i="32"/>
  <c r="C574" i="32"/>
  <c r="D574" i="32"/>
  <c r="E574" i="32"/>
  <c r="F574" i="32"/>
  <c r="G574" i="32"/>
  <c r="H574" i="32"/>
  <c r="J574" i="32"/>
  <c r="K574" i="32"/>
  <c r="A1927" i="32"/>
  <c r="B1927" i="32"/>
  <c r="C1927" i="32"/>
  <c r="D1927" i="32"/>
  <c r="E1927" i="32"/>
  <c r="F1927" i="32"/>
  <c r="G1927" i="32"/>
  <c r="H1927" i="32"/>
  <c r="J1927" i="32"/>
  <c r="K1927" i="32"/>
  <c r="A367" i="32"/>
  <c r="B367" i="32"/>
  <c r="C367" i="32"/>
  <c r="D367" i="32"/>
  <c r="E367" i="32"/>
  <c r="F367" i="32"/>
  <c r="G367" i="32"/>
  <c r="H367" i="32"/>
  <c r="J367" i="32"/>
  <c r="K367" i="32"/>
  <c r="A1928" i="32"/>
  <c r="B1928" i="32"/>
  <c r="C1928" i="32"/>
  <c r="D1928" i="32"/>
  <c r="E1928" i="32"/>
  <c r="F1928" i="32"/>
  <c r="G1928" i="32"/>
  <c r="H1928" i="32"/>
  <c r="J1928" i="32"/>
  <c r="K1928" i="32"/>
  <c r="A368" i="32"/>
  <c r="B368" i="32"/>
  <c r="C368" i="32"/>
  <c r="D368" i="32"/>
  <c r="E368" i="32"/>
  <c r="F368" i="32"/>
  <c r="G368" i="32"/>
  <c r="H368" i="32"/>
  <c r="J368" i="32"/>
  <c r="K368" i="32"/>
  <c r="A1929" i="32"/>
  <c r="B1929" i="32"/>
  <c r="C1929" i="32"/>
  <c r="D1929" i="32"/>
  <c r="E1929" i="32"/>
  <c r="F1929" i="32"/>
  <c r="G1929" i="32"/>
  <c r="H1929" i="32"/>
  <c r="J1929" i="32"/>
  <c r="K1929" i="32"/>
  <c r="A369" i="32"/>
  <c r="B369" i="32"/>
  <c r="C369" i="32"/>
  <c r="D369" i="32"/>
  <c r="E369" i="32"/>
  <c r="F369" i="32"/>
  <c r="G369" i="32"/>
  <c r="H369" i="32"/>
  <c r="J369" i="32"/>
  <c r="K369" i="32"/>
  <c r="A575" i="32"/>
  <c r="B575" i="32"/>
  <c r="C575" i="32"/>
  <c r="D575" i="32"/>
  <c r="E575" i="32"/>
  <c r="F575" i="32"/>
  <c r="G575" i="32"/>
  <c r="H575" i="32"/>
  <c r="J575" i="32"/>
  <c r="K575" i="32"/>
  <c r="A576" i="32"/>
  <c r="B576" i="32"/>
  <c r="C576" i="32"/>
  <c r="D576" i="32"/>
  <c r="E576" i="32"/>
  <c r="F576" i="32"/>
  <c r="G576" i="32"/>
  <c r="H576" i="32"/>
  <c r="J576" i="32"/>
  <c r="K576" i="32"/>
  <c r="A577" i="32"/>
  <c r="B577" i="32"/>
  <c r="C577" i="32"/>
  <c r="D577" i="32"/>
  <c r="E577" i="32"/>
  <c r="F577" i="32"/>
  <c r="G577" i="32"/>
  <c r="H577" i="32"/>
  <c r="J577" i="32"/>
  <c r="K577" i="32"/>
  <c r="A848" i="32"/>
  <c r="B848" i="32"/>
  <c r="C848" i="32"/>
  <c r="D848" i="32"/>
  <c r="E848" i="32"/>
  <c r="F848" i="32"/>
  <c r="G848" i="32"/>
  <c r="H848" i="32"/>
  <c r="J848" i="32"/>
  <c r="K848" i="32"/>
  <c r="A578" i="32"/>
  <c r="B578" i="32"/>
  <c r="C578" i="32"/>
  <c r="D578" i="32"/>
  <c r="E578" i="32"/>
  <c r="F578" i="32"/>
  <c r="G578" i="32"/>
  <c r="H578" i="32"/>
  <c r="J578" i="32"/>
  <c r="K578" i="32"/>
  <c r="A849" i="32"/>
  <c r="B849" i="32"/>
  <c r="C849" i="32"/>
  <c r="D849" i="32"/>
  <c r="E849" i="32"/>
  <c r="F849" i="32"/>
  <c r="G849" i="32"/>
  <c r="H849" i="32"/>
  <c r="J849" i="32"/>
  <c r="K849" i="32"/>
  <c r="A579" i="32"/>
  <c r="B579" i="32"/>
  <c r="C579" i="32"/>
  <c r="D579" i="32"/>
  <c r="E579" i="32"/>
  <c r="F579" i="32"/>
  <c r="G579" i="32"/>
  <c r="H579" i="32"/>
  <c r="J579" i="32"/>
  <c r="K579" i="32"/>
  <c r="A1930" i="32"/>
  <c r="B1930" i="32"/>
  <c r="C1930" i="32"/>
  <c r="D1930" i="32"/>
  <c r="E1930" i="32"/>
  <c r="F1930" i="32"/>
  <c r="G1930" i="32"/>
  <c r="H1930" i="32"/>
  <c r="J1930" i="32"/>
  <c r="K1930" i="32"/>
  <c r="A370" i="32"/>
  <c r="B370" i="32"/>
  <c r="C370" i="32"/>
  <c r="D370" i="32"/>
  <c r="E370" i="32"/>
  <c r="F370" i="32"/>
  <c r="G370" i="32"/>
  <c r="H370" i="32"/>
  <c r="J370" i="32"/>
  <c r="K370" i="32"/>
  <c r="A580" i="32"/>
  <c r="B580" i="32"/>
  <c r="C580" i="32"/>
  <c r="D580" i="32"/>
  <c r="E580" i="32"/>
  <c r="F580" i="32"/>
  <c r="G580" i="32"/>
  <c r="H580" i="32"/>
  <c r="J580" i="32"/>
  <c r="K580" i="32"/>
  <c r="A850" i="32"/>
  <c r="B850" i="32"/>
  <c r="C850" i="32"/>
  <c r="D850" i="32"/>
  <c r="E850" i="32"/>
  <c r="F850" i="32"/>
  <c r="G850" i="32"/>
  <c r="H850" i="32"/>
  <c r="J850" i="32"/>
  <c r="K850" i="32"/>
  <c r="A1931" i="32"/>
  <c r="B1931" i="32"/>
  <c r="C1931" i="32"/>
  <c r="D1931" i="32"/>
  <c r="E1931" i="32"/>
  <c r="F1931" i="32"/>
  <c r="G1931" i="32"/>
  <c r="H1931" i="32"/>
  <c r="J1931" i="32"/>
  <c r="K1931" i="32"/>
  <c r="A371" i="32"/>
  <c r="B371" i="32"/>
  <c r="C371" i="32"/>
  <c r="D371" i="32"/>
  <c r="E371" i="32"/>
  <c r="F371" i="32"/>
  <c r="G371" i="32"/>
  <c r="H371" i="32"/>
  <c r="J371" i="32"/>
  <c r="K371" i="32"/>
  <c r="A581" i="32"/>
  <c r="B581" i="32"/>
  <c r="C581" i="32"/>
  <c r="D581" i="32"/>
  <c r="E581" i="32"/>
  <c r="F581" i="32"/>
  <c r="G581" i="32"/>
  <c r="H581" i="32"/>
  <c r="J581" i="32"/>
  <c r="K581" i="32"/>
  <c r="A1932" i="32"/>
  <c r="B1932" i="32"/>
  <c r="C1932" i="32"/>
  <c r="D1932" i="32"/>
  <c r="E1932" i="32"/>
  <c r="F1932" i="32"/>
  <c r="G1932" i="32"/>
  <c r="H1932" i="32"/>
  <c r="J1932" i="32"/>
  <c r="K1932" i="32"/>
  <c r="A372" i="32"/>
  <c r="B372" i="32"/>
  <c r="C372" i="32"/>
  <c r="D372" i="32"/>
  <c r="E372" i="32"/>
  <c r="F372" i="32"/>
  <c r="G372" i="32"/>
  <c r="H372" i="32"/>
  <c r="J372" i="32"/>
  <c r="K372" i="32"/>
  <c r="A1933" i="32"/>
  <c r="B1933" i="32"/>
  <c r="C1933" i="32"/>
  <c r="D1933" i="32"/>
  <c r="E1933" i="32"/>
  <c r="F1933" i="32"/>
  <c r="G1933" i="32"/>
  <c r="H1933" i="32"/>
  <c r="J1933" i="32"/>
  <c r="K1933" i="32"/>
  <c r="A582" i="32"/>
  <c r="B582" i="32"/>
  <c r="C582" i="32"/>
  <c r="D582" i="32"/>
  <c r="E582" i="32"/>
  <c r="F582" i="32"/>
  <c r="G582" i="32"/>
  <c r="H582" i="32"/>
  <c r="J582" i="32"/>
  <c r="K582" i="32"/>
  <c r="A1934" i="32"/>
  <c r="B1934" i="32"/>
  <c r="C1934" i="32"/>
  <c r="D1934" i="32"/>
  <c r="E1934" i="32"/>
  <c r="F1934" i="32"/>
  <c r="G1934" i="32"/>
  <c r="H1934" i="32"/>
  <c r="J1934" i="32"/>
  <c r="K1934" i="32"/>
  <c r="A373" i="32"/>
  <c r="B373" i="32"/>
  <c r="C373" i="32"/>
  <c r="D373" i="32"/>
  <c r="E373" i="32"/>
  <c r="F373" i="32"/>
  <c r="G373" i="32"/>
  <c r="H373" i="32"/>
  <c r="J373" i="32"/>
  <c r="K373" i="32"/>
  <c r="A1935" i="32"/>
  <c r="B1935" i="32"/>
  <c r="C1935" i="32"/>
  <c r="D1935" i="32"/>
  <c r="E1935" i="32"/>
  <c r="F1935" i="32"/>
  <c r="G1935" i="32"/>
  <c r="H1935" i="32"/>
  <c r="J1935" i="32"/>
  <c r="K1935" i="32"/>
  <c r="A374" i="32"/>
  <c r="B374" i="32"/>
  <c r="C374" i="32"/>
  <c r="D374" i="32"/>
  <c r="E374" i="32"/>
  <c r="F374" i="32"/>
  <c r="G374" i="32"/>
  <c r="H374" i="32"/>
  <c r="J374" i="32"/>
  <c r="K374" i="32"/>
  <c r="A583" i="32"/>
  <c r="B583" i="32"/>
  <c r="C583" i="32"/>
  <c r="D583" i="32"/>
  <c r="E583" i="32"/>
  <c r="F583" i="32"/>
  <c r="G583" i="32"/>
  <c r="H583" i="32"/>
  <c r="J583" i="32"/>
  <c r="K583" i="32"/>
  <c r="A1936" i="32"/>
  <c r="B1936" i="32"/>
  <c r="C1936" i="32"/>
  <c r="D1936" i="32"/>
  <c r="E1936" i="32"/>
  <c r="F1936" i="32"/>
  <c r="G1936" i="32"/>
  <c r="H1936" i="32"/>
  <c r="J1936" i="32"/>
  <c r="K1936" i="32"/>
  <c r="A375" i="32"/>
  <c r="B375" i="32"/>
  <c r="C375" i="32"/>
  <c r="D375" i="32"/>
  <c r="E375" i="32"/>
  <c r="F375" i="32"/>
  <c r="G375" i="32"/>
  <c r="H375" i="32"/>
  <c r="J375" i="32"/>
  <c r="K375" i="32"/>
  <c r="A1937" i="32"/>
  <c r="B1937" i="32"/>
  <c r="C1937" i="32"/>
  <c r="D1937" i="32"/>
  <c r="E1937" i="32"/>
  <c r="F1937" i="32"/>
  <c r="G1937" i="32"/>
  <c r="H1937" i="32"/>
  <c r="J1937" i="32"/>
  <c r="K1937" i="32"/>
  <c r="A376" i="32"/>
  <c r="B376" i="32"/>
  <c r="C376" i="32"/>
  <c r="D376" i="32"/>
  <c r="E376" i="32"/>
  <c r="F376" i="32"/>
  <c r="G376" i="32"/>
  <c r="H376" i="32"/>
  <c r="J376" i="32"/>
  <c r="K376" i="32"/>
  <c r="A584" i="32"/>
  <c r="B584" i="32"/>
  <c r="C584" i="32"/>
  <c r="D584" i="32"/>
  <c r="E584" i="32"/>
  <c r="F584" i="32"/>
  <c r="G584" i="32"/>
  <c r="H584" i="32"/>
  <c r="J584" i="32"/>
  <c r="K584" i="32"/>
  <c r="A851" i="32"/>
  <c r="B851" i="32"/>
  <c r="C851" i="32"/>
  <c r="D851" i="32"/>
  <c r="E851" i="32"/>
  <c r="F851" i="32"/>
  <c r="G851" i="32"/>
  <c r="H851" i="32"/>
  <c r="J851" i="32"/>
  <c r="K851" i="32"/>
  <c r="A585" i="32"/>
  <c r="B585" i="32"/>
  <c r="C585" i="32"/>
  <c r="D585" i="32"/>
  <c r="E585" i="32"/>
  <c r="F585" i="32"/>
  <c r="G585" i="32"/>
  <c r="H585" i="32"/>
  <c r="J585" i="32"/>
  <c r="K585" i="32"/>
  <c r="A1938" i="32"/>
  <c r="B1938" i="32"/>
  <c r="C1938" i="32"/>
  <c r="D1938" i="32"/>
  <c r="E1938" i="32"/>
  <c r="F1938" i="32"/>
  <c r="G1938" i="32"/>
  <c r="H1938" i="32"/>
  <c r="J1938" i="32"/>
  <c r="K1938" i="32"/>
  <c r="A377" i="32"/>
  <c r="B377" i="32"/>
  <c r="C377" i="32"/>
  <c r="D377" i="32"/>
  <c r="E377" i="32"/>
  <c r="F377" i="32"/>
  <c r="G377" i="32"/>
  <c r="H377" i="32"/>
  <c r="J377" i="32"/>
  <c r="K377" i="32"/>
  <c r="A586" i="32"/>
  <c r="B586" i="32"/>
  <c r="C586" i="32"/>
  <c r="D586" i="32"/>
  <c r="E586" i="32"/>
  <c r="F586" i="32"/>
  <c r="G586" i="32"/>
  <c r="H586" i="32"/>
  <c r="J586" i="32"/>
  <c r="K586" i="32"/>
  <c r="A852" i="32"/>
  <c r="B852" i="32"/>
  <c r="C852" i="32"/>
  <c r="D852" i="32"/>
  <c r="E852" i="32"/>
  <c r="F852" i="32"/>
  <c r="G852" i="32"/>
  <c r="H852" i="32"/>
  <c r="J852" i="32"/>
  <c r="K852" i="32"/>
  <c r="A1939" i="32"/>
  <c r="B1939" i="32"/>
  <c r="C1939" i="32"/>
  <c r="D1939" i="32"/>
  <c r="E1939" i="32"/>
  <c r="F1939" i="32"/>
  <c r="G1939" i="32"/>
  <c r="H1939" i="32"/>
  <c r="J1939" i="32"/>
  <c r="K1939" i="32"/>
  <c r="A378" i="32"/>
  <c r="B378" i="32"/>
  <c r="C378" i="32"/>
  <c r="D378" i="32"/>
  <c r="E378" i="32"/>
  <c r="F378" i="32"/>
  <c r="G378" i="32"/>
  <c r="H378" i="32"/>
  <c r="J378" i="32"/>
  <c r="K378" i="32"/>
  <c r="A379" i="32"/>
  <c r="B379" i="32"/>
  <c r="C379" i="32"/>
  <c r="D379" i="32"/>
  <c r="E379" i="32"/>
  <c r="F379" i="32"/>
  <c r="G379" i="32"/>
  <c r="H379" i="32"/>
  <c r="J379" i="32"/>
  <c r="K379" i="32"/>
  <c r="A587" i="32"/>
  <c r="B587" i="32"/>
  <c r="C587" i="32"/>
  <c r="D587" i="32"/>
  <c r="E587" i="32"/>
  <c r="F587" i="32"/>
  <c r="G587" i="32"/>
  <c r="H587" i="32"/>
  <c r="J587" i="32"/>
  <c r="K587" i="32"/>
  <c r="A1940" i="32"/>
  <c r="B1940" i="32"/>
  <c r="C1940" i="32"/>
  <c r="D1940" i="32"/>
  <c r="E1940" i="32"/>
  <c r="F1940" i="32"/>
  <c r="G1940" i="32"/>
  <c r="H1940" i="32"/>
  <c r="J1940" i="32"/>
  <c r="K1940" i="32"/>
  <c r="A380" i="32"/>
  <c r="B380" i="32"/>
  <c r="C380" i="32"/>
  <c r="D380" i="32"/>
  <c r="E380" i="32"/>
  <c r="F380" i="32"/>
  <c r="G380" i="32"/>
  <c r="H380" i="32"/>
  <c r="J380" i="32"/>
  <c r="K380" i="32"/>
  <c r="A1941" i="32"/>
  <c r="B1941" i="32"/>
  <c r="C1941" i="32"/>
  <c r="D1941" i="32"/>
  <c r="E1941" i="32"/>
  <c r="F1941" i="32"/>
  <c r="G1941" i="32"/>
  <c r="H1941" i="32"/>
  <c r="J1941" i="32"/>
  <c r="K1941" i="32"/>
  <c r="A381" i="32"/>
  <c r="B381" i="32"/>
  <c r="C381" i="32"/>
  <c r="D381" i="32"/>
  <c r="E381" i="32"/>
  <c r="F381" i="32"/>
  <c r="G381" i="32"/>
  <c r="H381" i="32"/>
  <c r="J381" i="32"/>
  <c r="K381" i="32"/>
  <c r="A588" i="32"/>
  <c r="B588" i="32"/>
  <c r="C588" i="32"/>
  <c r="D588" i="32"/>
  <c r="E588" i="32"/>
  <c r="F588" i="32"/>
  <c r="G588" i="32"/>
  <c r="H588" i="32"/>
  <c r="J588" i="32"/>
  <c r="K588" i="32"/>
  <c r="A853" i="32"/>
  <c r="B853" i="32"/>
  <c r="C853" i="32"/>
  <c r="D853" i="32"/>
  <c r="E853" i="32"/>
  <c r="F853" i="32"/>
  <c r="G853" i="32"/>
  <c r="H853" i="32"/>
  <c r="J853" i="32"/>
  <c r="K853" i="32"/>
  <c r="A854" i="32"/>
  <c r="B854" i="32"/>
  <c r="C854" i="32"/>
  <c r="D854" i="32"/>
  <c r="E854" i="32"/>
  <c r="F854" i="32"/>
  <c r="G854" i="32"/>
  <c r="H854" i="32"/>
  <c r="J854" i="32"/>
  <c r="K854" i="32"/>
  <c r="A855" i="32"/>
  <c r="B855" i="32"/>
  <c r="C855" i="32"/>
  <c r="D855" i="32"/>
  <c r="E855" i="32"/>
  <c r="F855" i="32"/>
  <c r="G855" i="32"/>
  <c r="H855" i="32"/>
  <c r="J855" i="32"/>
  <c r="K855" i="32"/>
  <c r="A856" i="32"/>
  <c r="B856" i="32"/>
  <c r="C856" i="32"/>
  <c r="D856" i="32"/>
  <c r="E856" i="32"/>
  <c r="F856" i="32"/>
  <c r="G856" i="32"/>
  <c r="H856" i="32"/>
  <c r="J856" i="32"/>
  <c r="K856" i="32"/>
  <c r="A1942" i="32"/>
  <c r="B1942" i="32"/>
  <c r="C1942" i="32"/>
  <c r="D1942" i="32"/>
  <c r="E1942" i="32"/>
  <c r="F1942" i="32"/>
  <c r="G1942" i="32"/>
  <c r="H1942" i="32"/>
  <c r="J1942" i="32"/>
  <c r="K1942" i="32"/>
  <c r="A382" i="32"/>
  <c r="B382" i="32"/>
  <c r="C382" i="32"/>
  <c r="D382" i="32"/>
  <c r="E382" i="32"/>
  <c r="F382" i="32"/>
  <c r="G382" i="32"/>
  <c r="H382" i="32"/>
  <c r="J382" i="32"/>
  <c r="K382" i="32"/>
  <c r="A1943" i="32"/>
  <c r="B1943" i="32"/>
  <c r="C1943" i="32"/>
  <c r="D1943" i="32"/>
  <c r="E1943" i="32"/>
  <c r="F1943" i="32"/>
  <c r="G1943" i="32"/>
  <c r="H1943" i="32"/>
  <c r="J1943" i="32"/>
  <c r="K1943" i="32"/>
  <c r="A383" i="32"/>
  <c r="B383" i="32"/>
  <c r="C383" i="32"/>
  <c r="D383" i="32"/>
  <c r="E383" i="32"/>
  <c r="F383" i="32"/>
  <c r="G383" i="32"/>
  <c r="H383" i="32"/>
  <c r="J383" i="32"/>
  <c r="K383" i="32"/>
  <c r="A1944" i="32"/>
  <c r="B1944" i="32"/>
  <c r="C1944" i="32"/>
  <c r="D1944" i="32"/>
  <c r="E1944" i="32"/>
  <c r="F1944" i="32"/>
  <c r="G1944" i="32"/>
  <c r="H1944" i="32"/>
  <c r="J1944" i="32"/>
  <c r="K1944" i="32"/>
  <c r="A384" i="32"/>
  <c r="B384" i="32"/>
  <c r="C384" i="32"/>
  <c r="D384" i="32"/>
  <c r="E384" i="32"/>
  <c r="F384" i="32"/>
  <c r="G384" i="32"/>
  <c r="H384" i="32"/>
  <c r="J384" i="32"/>
  <c r="K384" i="32"/>
  <c r="A1123" i="32"/>
  <c r="B1123" i="32"/>
  <c r="C1123" i="32"/>
  <c r="D1123" i="32"/>
  <c r="E1123" i="32"/>
  <c r="F1123" i="32"/>
  <c r="G1123" i="32"/>
  <c r="H1123" i="32"/>
  <c r="J1123" i="32"/>
  <c r="K1123" i="32"/>
  <c r="A1945" i="32"/>
  <c r="B1945" i="32"/>
  <c r="C1945" i="32"/>
  <c r="D1945" i="32"/>
  <c r="E1945" i="32"/>
  <c r="F1945" i="32"/>
  <c r="G1945" i="32"/>
  <c r="H1945" i="32"/>
  <c r="J1945" i="32"/>
  <c r="K1945" i="32"/>
  <c r="A385" i="32"/>
  <c r="B385" i="32"/>
  <c r="C385" i="32"/>
  <c r="D385" i="32"/>
  <c r="E385" i="32"/>
  <c r="F385" i="32"/>
  <c r="G385" i="32"/>
  <c r="H385" i="32"/>
  <c r="J385" i="32"/>
  <c r="K385" i="32"/>
  <c r="A589" i="32"/>
  <c r="B589" i="32"/>
  <c r="C589" i="32"/>
  <c r="D589" i="32"/>
  <c r="E589" i="32"/>
  <c r="F589" i="32"/>
  <c r="G589" i="32"/>
  <c r="H589" i="32"/>
  <c r="J589" i="32"/>
  <c r="K589" i="32"/>
  <c r="A386" i="32"/>
  <c r="B386" i="32"/>
  <c r="C386" i="32"/>
  <c r="D386" i="32"/>
  <c r="E386" i="32"/>
  <c r="F386" i="32"/>
  <c r="G386" i="32"/>
  <c r="H386" i="32"/>
  <c r="J386" i="32"/>
  <c r="K386" i="32"/>
  <c r="A1946" i="32"/>
  <c r="B1946" i="32"/>
  <c r="C1946" i="32"/>
  <c r="D1946" i="32"/>
  <c r="E1946" i="32"/>
  <c r="F1946" i="32"/>
  <c r="G1946" i="32"/>
  <c r="H1946" i="32"/>
  <c r="J1946" i="32"/>
  <c r="K1946" i="32"/>
  <c r="A590" i="32"/>
  <c r="B590" i="32"/>
  <c r="C590" i="32"/>
  <c r="D590" i="32"/>
  <c r="E590" i="32"/>
  <c r="F590" i="32"/>
  <c r="G590" i="32"/>
  <c r="H590" i="32"/>
  <c r="J590" i="32"/>
  <c r="K590" i="32"/>
  <c r="A1947" i="32"/>
  <c r="B1947" i="32"/>
  <c r="C1947" i="32"/>
  <c r="D1947" i="32"/>
  <c r="E1947" i="32"/>
  <c r="F1947" i="32"/>
  <c r="G1947" i="32"/>
  <c r="H1947" i="32"/>
  <c r="J1947" i="32"/>
  <c r="K1947" i="32"/>
  <c r="A387" i="32"/>
  <c r="B387" i="32"/>
  <c r="C387" i="32"/>
  <c r="D387" i="32"/>
  <c r="E387" i="32"/>
  <c r="F387" i="32"/>
  <c r="G387" i="32"/>
  <c r="H387" i="32"/>
  <c r="J387" i="32"/>
  <c r="K387" i="32"/>
  <c r="A1948" i="32"/>
  <c r="B1948" i="32"/>
  <c r="C1948" i="32"/>
  <c r="D1948" i="32"/>
  <c r="E1948" i="32"/>
  <c r="F1948" i="32"/>
  <c r="G1948" i="32"/>
  <c r="H1948" i="32"/>
  <c r="J1948" i="32"/>
  <c r="K1948" i="32"/>
  <c r="A388" i="32"/>
  <c r="B388" i="32"/>
  <c r="C388" i="32"/>
  <c r="D388" i="32"/>
  <c r="E388" i="32"/>
  <c r="F388" i="32"/>
  <c r="G388" i="32"/>
  <c r="H388" i="32"/>
  <c r="J388" i="32"/>
  <c r="K388" i="32"/>
  <c r="A857" i="32"/>
  <c r="B857" i="32"/>
  <c r="C857" i="32"/>
  <c r="D857" i="32"/>
  <c r="E857" i="32"/>
  <c r="F857" i="32"/>
  <c r="G857" i="32"/>
  <c r="H857" i="32"/>
  <c r="J857" i="32"/>
  <c r="K857" i="32"/>
  <c r="A1124" i="32"/>
  <c r="B1124" i="32"/>
  <c r="C1124" i="32"/>
  <c r="D1124" i="32"/>
  <c r="E1124" i="32"/>
  <c r="F1124" i="32"/>
  <c r="G1124" i="32"/>
  <c r="H1124" i="32"/>
  <c r="J1124" i="32"/>
  <c r="K1124" i="32"/>
  <c r="A591" i="32"/>
  <c r="B591" i="32"/>
  <c r="C591" i="32"/>
  <c r="D591" i="32"/>
  <c r="E591" i="32"/>
  <c r="F591" i="32"/>
  <c r="G591" i="32"/>
  <c r="H591" i="32"/>
  <c r="J591" i="32"/>
  <c r="K591" i="32"/>
  <c r="A1125" i="32"/>
  <c r="B1125" i="32"/>
  <c r="C1125" i="32"/>
  <c r="D1125" i="32"/>
  <c r="E1125" i="32"/>
  <c r="F1125" i="32"/>
  <c r="G1125" i="32"/>
  <c r="H1125" i="32"/>
  <c r="J1125" i="32"/>
  <c r="K1125" i="32"/>
  <c r="A1949" i="32"/>
  <c r="B1949" i="32"/>
  <c r="C1949" i="32"/>
  <c r="D1949" i="32"/>
  <c r="E1949" i="32"/>
  <c r="F1949" i="32"/>
  <c r="G1949" i="32"/>
  <c r="H1949" i="32"/>
  <c r="J1949" i="32"/>
  <c r="K1949" i="32"/>
  <c r="A389" i="32"/>
  <c r="B389" i="32"/>
  <c r="C389" i="32"/>
  <c r="D389" i="32"/>
  <c r="E389" i="32"/>
  <c r="F389" i="32"/>
  <c r="G389" i="32"/>
  <c r="H389" i="32"/>
  <c r="J389" i="32"/>
  <c r="K389" i="32"/>
  <c r="A592" i="32"/>
  <c r="B592" i="32"/>
  <c r="C592" i="32"/>
  <c r="D592" i="32"/>
  <c r="E592" i="32"/>
  <c r="F592" i="32"/>
  <c r="G592" i="32"/>
  <c r="H592" i="32"/>
  <c r="J592" i="32"/>
  <c r="K592" i="32"/>
  <c r="A593" i="32"/>
  <c r="B593" i="32"/>
  <c r="C593" i="32"/>
  <c r="D593" i="32"/>
  <c r="E593" i="32"/>
  <c r="F593" i="32"/>
  <c r="G593" i="32"/>
  <c r="H593" i="32"/>
  <c r="J593" i="32"/>
  <c r="K593" i="32"/>
  <c r="A390" i="32"/>
  <c r="B390" i="32"/>
  <c r="C390" i="32"/>
  <c r="D390" i="32"/>
  <c r="E390" i="32"/>
  <c r="F390" i="32"/>
  <c r="G390" i="32"/>
  <c r="H390" i="32"/>
  <c r="J390" i="32"/>
  <c r="K390" i="32"/>
  <c r="A1950" i="32"/>
  <c r="B1950" i="32"/>
  <c r="C1950" i="32"/>
  <c r="D1950" i="32"/>
  <c r="E1950" i="32"/>
  <c r="F1950" i="32"/>
  <c r="G1950" i="32"/>
  <c r="H1950" i="32"/>
  <c r="J1950" i="32"/>
  <c r="K1950" i="32"/>
  <c r="A594" i="32"/>
  <c r="B594" i="32"/>
  <c r="C594" i="32"/>
  <c r="D594" i="32"/>
  <c r="E594" i="32"/>
  <c r="F594" i="32"/>
  <c r="G594" i="32"/>
  <c r="H594" i="32"/>
  <c r="J594" i="32"/>
  <c r="K594" i="32"/>
  <c r="A1405" i="32"/>
  <c r="B1405" i="32"/>
  <c r="C1405" i="32"/>
  <c r="D1405" i="32"/>
  <c r="E1405" i="32"/>
  <c r="F1405" i="32"/>
  <c r="G1405" i="32"/>
  <c r="H1405" i="32"/>
  <c r="J1405" i="32"/>
  <c r="K1405" i="32"/>
  <c r="A595" i="32"/>
  <c r="B595" i="32"/>
  <c r="C595" i="32"/>
  <c r="D595" i="32"/>
  <c r="E595" i="32"/>
  <c r="F595" i="32"/>
  <c r="G595" i="32"/>
  <c r="H595" i="32"/>
  <c r="J595" i="32"/>
  <c r="K595" i="32"/>
  <c r="A1951" i="32"/>
  <c r="B1951" i="32"/>
  <c r="C1951" i="32"/>
  <c r="D1951" i="32"/>
  <c r="E1951" i="32"/>
  <c r="F1951" i="32"/>
  <c r="G1951" i="32"/>
  <c r="H1951" i="32"/>
  <c r="J1951" i="32"/>
  <c r="K1951" i="32"/>
  <c r="A391" i="32"/>
  <c r="B391" i="32"/>
  <c r="C391" i="32"/>
  <c r="D391" i="32"/>
  <c r="E391" i="32"/>
  <c r="F391" i="32"/>
  <c r="G391" i="32"/>
  <c r="H391" i="32"/>
  <c r="J391" i="32"/>
  <c r="K391" i="32"/>
  <c r="A858" i="32"/>
  <c r="B858" i="32"/>
  <c r="C858" i="32"/>
  <c r="D858" i="32"/>
  <c r="E858" i="32"/>
  <c r="F858" i="32"/>
  <c r="G858" i="32"/>
  <c r="H858" i="32"/>
  <c r="J858" i="32"/>
  <c r="K858" i="32"/>
  <c r="A596" i="32"/>
  <c r="B596" i="32"/>
  <c r="C596" i="32"/>
  <c r="D596" i="32"/>
  <c r="E596" i="32"/>
  <c r="F596" i="32"/>
  <c r="G596" i="32"/>
  <c r="H596" i="32"/>
  <c r="J596" i="32"/>
  <c r="K596" i="32"/>
  <c r="A1952" i="32"/>
  <c r="B1952" i="32"/>
  <c r="C1952" i="32"/>
  <c r="D1952" i="32"/>
  <c r="E1952" i="32"/>
  <c r="F1952" i="32"/>
  <c r="G1952" i="32"/>
  <c r="H1952" i="32"/>
  <c r="J1952" i="32"/>
  <c r="K1952" i="32"/>
  <c r="A392" i="32"/>
  <c r="B392" i="32"/>
  <c r="C392" i="32"/>
  <c r="D392" i="32"/>
  <c r="E392" i="32"/>
  <c r="F392" i="32"/>
  <c r="G392" i="32"/>
  <c r="H392" i="32"/>
  <c r="J392" i="32"/>
  <c r="K392" i="32"/>
  <c r="A859" i="32"/>
  <c r="B859" i="32"/>
  <c r="C859" i="32"/>
  <c r="D859" i="32"/>
  <c r="E859" i="32"/>
  <c r="F859" i="32"/>
  <c r="G859" i="32"/>
  <c r="H859" i="32"/>
  <c r="J859" i="32"/>
  <c r="K859" i="32"/>
  <c r="A860" i="32"/>
  <c r="B860" i="32"/>
  <c r="C860" i="32"/>
  <c r="D860" i="32"/>
  <c r="E860" i="32"/>
  <c r="F860" i="32"/>
  <c r="G860" i="32"/>
  <c r="H860" i="32"/>
  <c r="J860" i="32"/>
  <c r="K860" i="32"/>
  <c r="A597" i="32"/>
  <c r="B597" i="32"/>
  <c r="C597" i="32"/>
  <c r="D597" i="32"/>
  <c r="E597" i="32"/>
  <c r="F597" i="32"/>
  <c r="G597" i="32"/>
  <c r="H597" i="32"/>
  <c r="J597" i="32"/>
  <c r="K597" i="32"/>
  <c r="A861" i="32"/>
  <c r="B861" i="32"/>
  <c r="C861" i="32"/>
  <c r="D861" i="32"/>
  <c r="E861" i="32"/>
  <c r="F861" i="32"/>
  <c r="G861" i="32"/>
  <c r="H861" i="32"/>
  <c r="J861" i="32"/>
  <c r="K861" i="32"/>
  <c r="A1953" i="32"/>
  <c r="B1953" i="32"/>
  <c r="C1953" i="32"/>
  <c r="D1953" i="32"/>
  <c r="E1953" i="32"/>
  <c r="F1953" i="32"/>
  <c r="G1953" i="32"/>
  <c r="H1953" i="32"/>
  <c r="J1953" i="32"/>
  <c r="K1953" i="32"/>
  <c r="A393" i="32"/>
  <c r="B393" i="32"/>
  <c r="C393" i="32"/>
  <c r="D393" i="32"/>
  <c r="E393" i="32"/>
  <c r="F393" i="32"/>
  <c r="G393" i="32"/>
  <c r="H393" i="32"/>
  <c r="J393" i="32"/>
  <c r="K393" i="32"/>
  <c r="A598" i="32"/>
  <c r="B598" i="32"/>
  <c r="C598" i="32"/>
  <c r="D598" i="32"/>
  <c r="E598" i="32"/>
  <c r="F598" i="32"/>
  <c r="G598" i="32"/>
  <c r="H598" i="32"/>
  <c r="J598" i="32"/>
  <c r="K598" i="32"/>
  <c r="A1954" i="32"/>
  <c r="B1954" i="32"/>
  <c r="C1954" i="32"/>
  <c r="D1954" i="32"/>
  <c r="E1954" i="32"/>
  <c r="F1954" i="32"/>
  <c r="G1954" i="32"/>
  <c r="H1954" i="32"/>
  <c r="J1954" i="32"/>
  <c r="K1954" i="32"/>
  <c r="A394" i="32"/>
  <c r="B394" i="32"/>
  <c r="C394" i="32"/>
  <c r="D394" i="32"/>
  <c r="E394" i="32"/>
  <c r="F394" i="32"/>
  <c r="G394" i="32"/>
  <c r="H394" i="32"/>
  <c r="J394" i="32"/>
  <c r="K394" i="32"/>
  <c r="A599" i="32"/>
  <c r="B599" i="32"/>
  <c r="C599" i="32"/>
  <c r="D599" i="32"/>
  <c r="E599" i="32"/>
  <c r="F599" i="32"/>
  <c r="G599" i="32"/>
  <c r="H599" i="32"/>
  <c r="J599" i="32"/>
  <c r="K599" i="32"/>
  <c r="A1126" i="32"/>
  <c r="B1126" i="32"/>
  <c r="C1126" i="32"/>
  <c r="D1126" i="32"/>
  <c r="E1126" i="32"/>
  <c r="F1126" i="32"/>
  <c r="G1126" i="32"/>
  <c r="H1126" i="32"/>
  <c r="J1126" i="32"/>
  <c r="K1126" i="32"/>
  <c r="A1955" i="32"/>
  <c r="B1955" i="32"/>
  <c r="C1955" i="32"/>
  <c r="D1955" i="32"/>
  <c r="E1955" i="32"/>
  <c r="F1955" i="32"/>
  <c r="G1955" i="32"/>
  <c r="H1955" i="32"/>
  <c r="J1955" i="32"/>
  <c r="K1955" i="32"/>
  <c r="A395" i="32"/>
  <c r="B395" i="32"/>
  <c r="C395" i="32"/>
  <c r="D395" i="32"/>
  <c r="E395" i="32"/>
  <c r="F395" i="32"/>
  <c r="G395" i="32"/>
  <c r="H395" i="32"/>
  <c r="J395" i="32"/>
  <c r="K395" i="32"/>
  <c r="A862" i="32"/>
  <c r="B862" i="32"/>
  <c r="C862" i="32"/>
  <c r="D862" i="32"/>
  <c r="E862" i="32"/>
  <c r="F862" i="32"/>
  <c r="G862" i="32"/>
  <c r="H862" i="32"/>
  <c r="J862" i="32"/>
  <c r="K862" i="32"/>
  <c r="A600" i="32"/>
  <c r="B600" i="32"/>
  <c r="C600" i="32"/>
  <c r="D600" i="32"/>
  <c r="E600" i="32"/>
  <c r="F600" i="32"/>
  <c r="G600" i="32"/>
  <c r="H600" i="32"/>
  <c r="J600" i="32"/>
  <c r="K600" i="32"/>
  <c r="A601" i="32"/>
  <c r="B601" i="32"/>
  <c r="C601" i="32"/>
  <c r="D601" i="32"/>
  <c r="E601" i="32"/>
  <c r="F601" i="32"/>
  <c r="G601" i="32"/>
  <c r="H601" i="32"/>
  <c r="J601" i="32"/>
  <c r="K601" i="32"/>
  <c r="A1127" i="32"/>
  <c r="B1127" i="32"/>
  <c r="C1127" i="32"/>
  <c r="D1127" i="32"/>
  <c r="E1127" i="32"/>
  <c r="F1127" i="32"/>
  <c r="G1127" i="32"/>
  <c r="H1127" i="32"/>
  <c r="J1127" i="32"/>
  <c r="K1127" i="32"/>
  <c r="A1128" i="32"/>
  <c r="B1128" i="32"/>
  <c r="C1128" i="32"/>
  <c r="D1128" i="32"/>
  <c r="E1128" i="32"/>
  <c r="F1128" i="32"/>
  <c r="G1128" i="32"/>
  <c r="H1128" i="32"/>
  <c r="J1128" i="32"/>
  <c r="K1128" i="32"/>
  <c r="A602" i="32"/>
  <c r="B602" i="32"/>
  <c r="C602" i="32"/>
  <c r="D602" i="32"/>
  <c r="E602" i="32"/>
  <c r="F602" i="32"/>
  <c r="G602" i="32"/>
  <c r="H602" i="32"/>
  <c r="J602" i="32"/>
  <c r="K602" i="32"/>
  <c r="A603" i="32"/>
  <c r="B603" i="32"/>
  <c r="C603" i="32"/>
  <c r="D603" i="32"/>
  <c r="E603" i="32"/>
  <c r="F603" i="32"/>
  <c r="G603" i="32"/>
  <c r="H603" i="32"/>
  <c r="J603" i="32"/>
  <c r="K603" i="32"/>
  <c r="A863" i="32"/>
  <c r="B863" i="32"/>
  <c r="C863" i="32"/>
  <c r="D863" i="32"/>
  <c r="E863" i="32"/>
  <c r="F863" i="32"/>
  <c r="G863" i="32"/>
  <c r="H863" i="32"/>
  <c r="J863" i="32"/>
  <c r="K863" i="32"/>
  <c r="A604" i="32"/>
  <c r="B604" i="32"/>
  <c r="C604" i="32"/>
  <c r="D604" i="32"/>
  <c r="E604" i="32"/>
  <c r="F604" i="32"/>
  <c r="G604" i="32"/>
  <c r="H604" i="32"/>
  <c r="J604" i="32"/>
  <c r="K604" i="32"/>
  <c r="A605" i="32"/>
  <c r="B605" i="32"/>
  <c r="C605" i="32"/>
  <c r="D605" i="32"/>
  <c r="E605" i="32"/>
  <c r="F605" i="32"/>
  <c r="G605" i="32"/>
  <c r="H605" i="32"/>
  <c r="J605" i="32"/>
  <c r="K605" i="32"/>
  <c r="A1956" i="32"/>
  <c r="B1956" i="32"/>
  <c r="C1956" i="32"/>
  <c r="D1956" i="32"/>
  <c r="E1956" i="32"/>
  <c r="F1956" i="32"/>
  <c r="G1956" i="32"/>
  <c r="H1956" i="32"/>
  <c r="J1956" i="32"/>
  <c r="K1956" i="32"/>
  <c r="A396" i="32"/>
  <c r="B396" i="32"/>
  <c r="C396" i="32"/>
  <c r="D396" i="32"/>
  <c r="E396" i="32"/>
  <c r="F396" i="32"/>
  <c r="G396" i="32"/>
  <c r="H396" i="32"/>
  <c r="J396" i="32"/>
  <c r="K396" i="32"/>
  <c r="A1957" i="32"/>
  <c r="B1957" i="32"/>
  <c r="C1957" i="32"/>
  <c r="D1957" i="32"/>
  <c r="E1957" i="32"/>
  <c r="F1957" i="32"/>
  <c r="G1957" i="32"/>
  <c r="H1957" i="32"/>
  <c r="J1957" i="32"/>
  <c r="K1957" i="32"/>
  <c r="A397" i="32"/>
  <c r="B397" i="32"/>
  <c r="C397" i="32"/>
  <c r="D397" i="32"/>
  <c r="E397" i="32"/>
  <c r="F397" i="32"/>
  <c r="G397" i="32"/>
  <c r="H397" i="32"/>
  <c r="J397" i="32"/>
  <c r="K397" i="32"/>
  <c r="A864" i="32"/>
  <c r="B864" i="32"/>
  <c r="C864" i="32"/>
  <c r="D864" i="32"/>
  <c r="E864" i="32"/>
  <c r="F864" i="32"/>
  <c r="G864" i="32"/>
  <c r="H864" i="32"/>
  <c r="J864" i="32"/>
  <c r="K864" i="32"/>
  <c r="A1958" i="32"/>
  <c r="B1958" i="32"/>
  <c r="C1958" i="32"/>
  <c r="D1958" i="32"/>
  <c r="E1958" i="32"/>
  <c r="F1958" i="32"/>
  <c r="G1958" i="32"/>
  <c r="H1958" i="32"/>
  <c r="J1958" i="32"/>
  <c r="K1958" i="32"/>
  <c r="A398" i="32"/>
  <c r="B398" i="32"/>
  <c r="C398" i="32"/>
  <c r="D398" i="32"/>
  <c r="E398" i="32"/>
  <c r="F398" i="32"/>
  <c r="G398" i="32"/>
  <c r="H398" i="32"/>
  <c r="J398" i="32"/>
  <c r="K398" i="32"/>
  <c r="A865" i="32"/>
  <c r="B865" i="32"/>
  <c r="C865" i="32"/>
  <c r="D865" i="32"/>
  <c r="E865" i="32"/>
  <c r="F865" i="32"/>
  <c r="G865" i="32"/>
  <c r="H865" i="32"/>
  <c r="J865" i="32"/>
  <c r="K865" i="32"/>
  <c r="A606" i="32"/>
  <c r="B606" i="32"/>
  <c r="C606" i="32"/>
  <c r="D606" i="32"/>
  <c r="E606" i="32"/>
  <c r="F606" i="32"/>
  <c r="G606" i="32"/>
  <c r="H606" i="32"/>
  <c r="J606" i="32"/>
  <c r="K606" i="32"/>
  <c r="A607" i="32"/>
  <c r="B607" i="32"/>
  <c r="C607" i="32"/>
  <c r="D607" i="32"/>
  <c r="E607" i="32"/>
  <c r="F607" i="32"/>
  <c r="G607" i="32"/>
  <c r="H607" i="32"/>
  <c r="J607" i="32"/>
  <c r="K607" i="32"/>
  <c r="A866" i="32"/>
  <c r="B866" i="32"/>
  <c r="C866" i="32"/>
  <c r="D866" i="32"/>
  <c r="E866" i="32"/>
  <c r="F866" i="32"/>
  <c r="G866" i="32"/>
  <c r="H866" i="32"/>
  <c r="J866" i="32"/>
  <c r="K866" i="32"/>
  <c r="A867" i="32"/>
  <c r="B867" i="32"/>
  <c r="C867" i="32"/>
  <c r="D867" i="32"/>
  <c r="E867" i="32"/>
  <c r="F867" i="32"/>
  <c r="G867" i="32"/>
  <c r="H867" i="32"/>
  <c r="J867" i="32"/>
  <c r="K867" i="32"/>
  <c r="A608" i="32"/>
  <c r="B608" i="32"/>
  <c r="C608" i="32"/>
  <c r="D608" i="32"/>
  <c r="E608" i="32"/>
  <c r="F608" i="32"/>
  <c r="G608" i="32"/>
  <c r="H608" i="32"/>
  <c r="J608" i="32"/>
  <c r="K608" i="32"/>
  <c r="A868" i="32"/>
  <c r="B868" i="32"/>
  <c r="C868" i="32"/>
  <c r="D868" i="32"/>
  <c r="E868" i="32"/>
  <c r="F868" i="32"/>
  <c r="G868" i="32"/>
  <c r="H868" i="32"/>
  <c r="J868" i="32"/>
  <c r="K868" i="32"/>
  <c r="A1959" i="32"/>
  <c r="B1959" i="32"/>
  <c r="C1959" i="32"/>
  <c r="D1959" i="32"/>
  <c r="E1959" i="32"/>
  <c r="F1959" i="32"/>
  <c r="G1959" i="32"/>
  <c r="H1959" i="32"/>
  <c r="J1959" i="32"/>
  <c r="K1959" i="32"/>
  <c r="A399" i="32"/>
  <c r="B399" i="32"/>
  <c r="C399" i="32"/>
  <c r="D399" i="32"/>
  <c r="E399" i="32"/>
  <c r="F399" i="32"/>
  <c r="G399" i="32"/>
  <c r="H399" i="32"/>
  <c r="J399" i="32"/>
  <c r="K399" i="32"/>
  <c r="A1960" i="32"/>
  <c r="B1960" i="32"/>
  <c r="C1960" i="32"/>
  <c r="D1960" i="32"/>
  <c r="E1960" i="32"/>
  <c r="F1960" i="32"/>
  <c r="G1960" i="32"/>
  <c r="H1960" i="32"/>
  <c r="J1960" i="32"/>
  <c r="K1960" i="32"/>
  <c r="A400" i="32"/>
  <c r="B400" i="32"/>
  <c r="C400" i="32"/>
  <c r="D400" i="32"/>
  <c r="E400" i="32"/>
  <c r="F400" i="32"/>
  <c r="G400" i="32"/>
  <c r="H400" i="32"/>
  <c r="J400" i="32"/>
  <c r="K400" i="32"/>
  <c r="A609" i="32"/>
  <c r="B609" i="32"/>
  <c r="C609" i="32"/>
  <c r="D609" i="32"/>
  <c r="E609" i="32"/>
  <c r="F609" i="32"/>
  <c r="G609" i="32"/>
  <c r="H609" i="32"/>
  <c r="J609" i="32"/>
  <c r="K609" i="32"/>
  <c r="A869" i="32"/>
  <c r="B869" i="32"/>
  <c r="C869" i="32"/>
  <c r="D869" i="32"/>
  <c r="E869" i="32"/>
  <c r="F869" i="32"/>
  <c r="G869" i="32"/>
  <c r="H869" i="32"/>
  <c r="J869" i="32"/>
  <c r="K869" i="32"/>
  <c r="A1129" i="32"/>
  <c r="B1129" i="32"/>
  <c r="C1129" i="32"/>
  <c r="D1129" i="32"/>
  <c r="E1129" i="32"/>
  <c r="F1129" i="32"/>
  <c r="G1129" i="32"/>
  <c r="H1129" i="32"/>
  <c r="J1129" i="32"/>
  <c r="K1129" i="32"/>
  <c r="A610" i="32"/>
  <c r="B610" i="32"/>
  <c r="C610" i="32"/>
  <c r="D610" i="32"/>
  <c r="E610" i="32"/>
  <c r="F610" i="32"/>
  <c r="G610" i="32"/>
  <c r="H610" i="32"/>
  <c r="J610" i="32"/>
  <c r="K610" i="32"/>
  <c r="A1130" i="32"/>
  <c r="B1130" i="32"/>
  <c r="C1130" i="32"/>
  <c r="D1130" i="32"/>
  <c r="E1130" i="32"/>
  <c r="F1130" i="32"/>
  <c r="G1130" i="32"/>
  <c r="H1130" i="32"/>
  <c r="J1130" i="32"/>
  <c r="K1130" i="32"/>
  <c r="A870" i="32"/>
  <c r="B870" i="32"/>
  <c r="C870" i="32"/>
  <c r="D870" i="32"/>
  <c r="E870" i="32"/>
  <c r="F870" i="32"/>
  <c r="G870" i="32"/>
  <c r="H870" i="32"/>
  <c r="J870" i="32"/>
  <c r="K870" i="32"/>
  <c r="A1131" i="32"/>
  <c r="B1131" i="32"/>
  <c r="C1131" i="32"/>
  <c r="D1131" i="32"/>
  <c r="E1131" i="32"/>
  <c r="F1131" i="32"/>
  <c r="G1131" i="32"/>
  <c r="H1131" i="32"/>
  <c r="J1131" i="32"/>
  <c r="K1131" i="32"/>
  <c r="A1961" i="32"/>
  <c r="B1961" i="32"/>
  <c r="C1961" i="32"/>
  <c r="D1961" i="32"/>
  <c r="E1961" i="32"/>
  <c r="F1961" i="32"/>
  <c r="G1961" i="32"/>
  <c r="H1961" i="32"/>
  <c r="J1961" i="32"/>
  <c r="K1961" i="32"/>
  <c r="A401" i="32"/>
  <c r="B401" i="32"/>
  <c r="C401" i="32"/>
  <c r="D401" i="32"/>
  <c r="E401" i="32"/>
  <c r="F401" i="32"/>
  <c r="G401" i="32"/>
  <c r="H401" i="32"/>
  <c r="J401" i="32"/>
  <c r="K401" i="32"/>
  <c r="A871" i="32"/>
  <c r="B871" i="32"/>
  <c r="C871" i="32"/>
  <c r="D871" i="32"/>
  <c r="E871" i="32"/>
  <c r="F871" i="32"/>
  <c r="G871" i="32"/>
  <c r="H871" i="32"/>
  <c r="J871" i="32"/>
  <c r="K871" i="32"/>
  <c r="A1962" i="32"/>
  <c r="B1962" i="32"/>
  <c r="C1962" i="32"/>
  <c r="D1962" i="32"/>
  <c r="E1962" i="32"/>
  <c r="F1962" i="32"/>
  <c r="G1962" i="32"/>
  <c r="H1962" i="32"/>
  <c r="J1962" i="32"/>
  <c r="K1962" i="32"/>
  <c r="A402" i="32"/>
  <c r="B402" i="32"/>
  <c r="C402" i="32"/>
  <c r="D402" i="32"/>
  <c r="E402" i="32"/>
  <c r="F402" i="32"/>
  <c r="G402" i="32"/>
  <c r="H402" i="32"/>
  <c r="J402" i="32"/>
  <c r="K402" i="32"/>
  <c r="A872" i="32"/>
  <c r="B872" i="32"/>
  <c r="C872" i="32"/>
  <c r="D872" i="32"/>
  <c r="E872" i="32"/>
  <c r="F872" i="32"/>
  <c r="G872" i="32"/>
  <c r="H872" i="32"/>
  <c r="J872" i="32"/>
  <c r="K872" i="32"/>
  <c r="A611" i="32"/>
  <c r="B611" i="32"/>
  <c r="C611" i="32"/>
  <c r="D611" i="32"/>
  <c r="E611" i="32"/>
  <c r="F611" i="32"/>
  <c r="G611" i="32"/>
  <c r="H611" i="32"/>
  <c r="J611" i="32"/>
  <c r="K611" i="32"/>
  <c r="A873" i="32"/>
  <c r="B873" i="32"/>
  <c r="C873" i="32"/>
  <c r="D873" i="32"/>
  <c r="E873" i="32"/>
  <c r="F873" i="32"/>
  <c r="G873" i="32"/>
  <c r="H873" i="32"/>
  <c r="J873" i="32"/>
  <c r="K873" i="32"/>
  <c r="A874" i="32"/>
  <c r="B874" i="32"/>
  <c r="C874" i="32"/>
  <c r="D874" i="32"/>
  <c r="E874" i="32"/>
  <c r="F874" i="32"/>
  <c r="G874" i="32"/>
  <c r="H874" i="32"/>
  <c r="J874" i="32"/>
  <c r="K874" i="32"/>
  <c r="A1132" i="32"/>
  <c r="B1132" i="32"/>
  <c r="C1132" i="32"/>
  <c r="D1132" i="32"/>
  <c r="E1132" i="32"/>
  <c r="F1132" i="32"/>
  <c r="G1132" i="32"/>
  <c r="H1132" i="32"/>
  <c r="J1132" i="32"/>
  <c r="K1132" i="32"/>
  <c r="A612" i="32"/>
  <c r="B612" i="32"/>
  <c r="C612" i="32"/>
  <c r="D612" i="32"/>
  <c r="E612" i="32"/>
  <c r="F612" i="32"/>
  <c r="G612" i="32"/>
  <c r="H612" i="32"/>
  <c r="J612" i="32"/>
  <c r="K612" i="32"/>
  <c r="A613" i="32"/>
  <c r="B613" i="32"/>
  <c r="C613" i="32"/>
  <c r="D613" i="32"/>
  <c r="E613" i="32"/>
  <c r="F613" i="32"/>
  <c r="G613" i="32"/>
  <c r="H613" i="32"/>
  <c r="J613" i="32"/>
  <c r="K613" i="32"/>
  <c r="A1963" i="32"/>
  <c r="B1963" i="32"/>
  <c r="C1963" i="32"/>
  <c r="D1963" i="32"/>
  <c r="E1963" i="32"/>
  <c r="F1963" i="32"/>
  <c r="G1963" i="32"/>
  <c r="H1963" i="32"/>
  <c r="J1963" i="32"/>
  <c r="K1963" i="32"/>
  <c r="A403" i="32"/>
  <c r="B403" i="32"/>
  <c r="C403" i="32"/>
  <c r="D403" i="32"/>
  <c r="E403" i="32"/>
  <c r="F403" i="32"/>
  <c r="G403" i="32"/>
  <c r="H403" i="32"/>
  <c r="J403" i="32"/>
  <c r="K403" i="32"/>
  <c r="A1133" i="32"/>
  <c r="B1133" i="32"/>
  <c r="C1133" i="32"/>
  <c r="D1133" i="32"/>
  <c r="E1133" i="32"/>
  <c r="F1133" i="32"/>
  <c r="G1133" i="32"/>
  <c r="H1133" i="32"/>
  <c r="J1133" i="32"/>
  <c r="K1133" i="32"/>
  <c r="A1964" i="32"/>
  <c r="B1964" i="32"/>
  <c r="C1964" i="32"/>
  <c r="D1964" i="32"/>
  <c r="E1964" i="32"/>
  <c r="F1964" i="32"/>
  <c r="G1964" i="32"/>
  <c r="H1964" i="32"/>
  <c r="J1964" i="32"/>
  <c r="K1964" i="32"/>
  <c r="A404" i="32"/>
  <c r="B404" i="32"/>
  <c r="C404" i="32"/>
  <c r="D404" i="32"/>
  <c r="E404" i="32"/>
  <c r="F404" i="32"/>
  <c r="G404" i="32"/>
  <c r="H404" i="32"/>
  <c r="J404" i="32"/>
  <c r="K404" i="32"/>
  <c r="A1965" i="32"/>
  <c r="B1965" i="32"/>
  <c r="C1965" i="32"/>
  <c r="D1965" i="32"/>
  <c r="E1965" i="32"/>
  <c r="F1965" i="32"/>
  <c r="G1965" i="32"/>
  <c r="H1965" i="32"/>
  <c r="J1965" i="32"/>
  <c r="K1965" i="32"/>
  <c r="A405" i="32"/>
  <c r="B405" i="32"/>
  <c r="C405" i="32"/>
  <c r="D405" i="32"/>
  <c r="E405" i="32"/>
  <c r="F405" i="32"/>
  <c r="G405" i="32"/>
  <c r="H405" i="32"/>
  <c r="J405" i="32"/>
  <c r="K405" i="32"/>
  <c r="A875" i="32"/>
  <c r="B875" i="32"/>
  <c r="C875" i="32"/>
  <c r="D875" i="32"/>
  <c r="E875" i="32"/>
  <c r="F875" i="32"/>
  <c r="G875" i="32"/>
  <c r="H875" i="32"/>
  <c r="J875" i="32"/>
  <c r="K875" i="32"/>
  <c r="A614" i="32"/>
  <c r="B614" i="32"/>
  <c r="C614" i="32"/>
  <c r="D614" i="32"/>
  <c r="E614" i="32"/>
  <c r="F614" i="32"/>
  <c r="G614" i="32"/>
  <c r="H614" i="32"/>
  <c r="J614" i="32"/>
  <c r="K614" i="32"/>
  <c r="A615" i="32"/>
  <c r="B615" i="32"/>
  <c r="C615" i="32"/>
  <c r="D615" i="32"/>
  <c r="E615" i="32"/>
  <c r="F615" i="32"/>
  <c r="G615" i="32"/>
  <c r="H615" i="32"/>
  <c r="J615" i="32"/>
  <c r="K615" i="32"/>
  <c r="A616" i="32"/>
  <c r="B616" i="32"/>
  <c r="C616" i="32"/>
  <c r="D616" i="32"/>
  <c r="E616" i="32"/>
  <c r="F616" i="32"/>
  <c r="G616" i="32"/>
  <c r="H616" i="32"/>
  <c r="J616" i="32"/>
  <c r="K616" i="32"/>
  <c r="A876" i="32"/>
  <c r="B876" i="32"/>
  <c r="C876" i="32"/>
  <c r="D876" i="32"/>
  <c r="E876" i="32"/>
  <c r="F876" i="32"/>
  <c r="G876" i="32"/>
  <c r="H876" i="32"/>
  <c r="J876" i="32"/>
  <c r="K876" i="32"/>
  <c r="A617" i="32"/>
  <c r="B617" i="32"/>
  <c r="C617" i="32"/>
  <c r="D617" i="32"/>
  <c r="E617" i="32"/>
  <c r="F617" i="32"/>
  <c r="G617" i="32"/>
  <c r="H617" i="32"/>
  <c r="J617" i="32"/>
  <c r="K617" i="32"/>
  <c r="A1966" i="32"/>
  <c r="B1966" i="32"/>
  <c r="C1966" i="32"/>
  <c r="D1966" i="32"/>
  <c r="E1966" i="32"/>
  <c r="F1966" i="32"/>
  <c r="G1966" i="32"/>
  <c r="H1966" i="32"/>
  <c r="J1966" i="32"/>
  <c r="K1966" i="32"/>
  <c r="A406" i="32"/>
  <c r="B406" i="32"/>
  <c r="C406" i="32"/>
  <c r="D406" i="32"/>
  <c r="E406" i="32"/>
  <c r="F406" i="32"/>
  <c r="G406" i="32"/>
  <c r="H406" i="32"/>
  <c r="J406" i="32"/>
  <c r="K406" i="32"/>
  <c r="A618" i="32"/>
  <c r="B618" i="32"/>
  <c r="C618" i="32"/>
  <c r="D618" i="32"/>
  <c r="E618" i="32"/>
  <c r="F618" i="32"/>
  <c r="G618" i="32"/>
  <c r="H618" i="32"/>
  <c r="J618" i="32"/>
  <c r="K618" i="32"/>
  <c r="A1134" i="32"/>
  <c r="B1134" i="32"/>
  <c r="C1134" i="32"/>
  <c r="D1134" i="32"/>
  <c r="E1134" i="32"/>
  <c r="F1134" i="32"/>
  <c r="G1134" i="32"/>
  <c r="H1134" i="32"/>
  <c r="J1134" i="32"/>
  <c r="K1134" i="32"/>
  <c r="A1967" i="32"/>
  <c r="B1967" i="32"/>
  <c r="C1967" i="32"/>
  <c r="D1967" i="32"/>
  <c r="E1967" i="32"/>
  <c r="F1967" i="32"/>
  <c r="G1967" i="32"/>
  <c r="H1967" i="32"/>
  <c r="J1967" i="32"/>
  <c r="K1967" i="32"/>
  <c r="A407" i="32"/>
  <c r="B407" i="32"/>
  <c r="C407" i="32"/>
  <c r="D407" i="32"/>
  <c r="E407" i="32"/>
  <c r="F407" i="32"/>
  <c r="G407" i="32"/>
  <c r="H407" i="32"/>
  <c r="J407" i="32"/>
  <c r="K407" i="32"/>
  <c r="A1968" i="32"/>
  <c r="B1968" i="32"/>
  <c r="C1968" i="32"/>
  <c r="D1968" i="32"/>
  <c r="E1968" i="32"/>
  <c r="F1968" i="32"/>
  <c r="G1968" i="32"/>
  <c r="H1968" i="32"/>
  <c r="J1968" i="32"/>
  <c r="K1968" i="32"/>
  <c r="A408" i="32"/>
  <c r="B408" i="32"/>
  <c r="C408" i="32"/>
  <c r="D408" i="32"/>
  <c r="E408" i="32"/>
  <c r="F408" i="32"/>
  <c r="G408" i="32"/>
  <c r="H408" i="32"/>
  <c r="J408" i="32"/>
  <c r="K408" i="32"/>
  <c r="A1135" i="32"/>
  <c r="B1135" i="32"/>
  <c r="C1135" i="32"/>
  <c r="D1135" i="32"/>
  <c r="E1135" i="32"/>
  <c r="F1135" i="32"/>
  <c r="G1135" i="32"/>
  <c r="H1135" i="32"/>
  <c r="J1135" i="32"/>
  <c r="K1135" i="32"/>
  <c r="A619" i="32"/>
  <c r="B619" i="32"/>
  <c r="C619" i="32"/>
  <c r="D619" i="32"/>
  <c r="E619" i="32"/>
  <c r="F619" i="32"/>
  <c r="G619" i="32"/>
  <c r="H619" i="32"/>
  <c r="J619" i="32"/>
  <c r="K619" i="32"/>
  <c r="A620" i="32"/>
  <c r="B620" i="32"/>
  <c r="C620" i="32"/>
  <c r="D620" i="32"/>
  <c r="E620" i="32"/>
  <c r="F620" i="32"/>
  <c r="G620" i="32"/>
  <c r="H620" i="32"/>
  <c r="J620" i="32"/>
  <c r="K620" i="32"/>
  <c r="A621" i="32"/>
  <c r="B621" i="32"/>
  <c r="C621" i="32"/>
  <c r="D621" i="32"/>
  <c r="E621" i="32"/>
  <c r="F621" i="32"/>
  <c r="G621" i="32"/>
  <c r="H621" i="32"/>
  <c r="J621" i="32"/>
  <c r="K621" i="32"/>
  <c r="A1136" i="32"/>
  <c r="B1136" i="32"/>
  <c r="C1136" i="32"/>
  <c r="D1136" i="32"/>
  <c r="E1136" i="32"/>
  <c r="F1136" i="32"/>
  <c r="G1136" i="32"/>
  <c r="H1136" i="32"/>
  <c r="J1136" i="32"/>
  <c r="K1136" i="32"/>
  <c r="A1137" i="32"/>
  <c r="B1137" i="32"/>
  <c r="C1137" i="32"/>
  <c r="D1137" i="32"/>
  <c r="E1137" i="32"/>
  <c r="F1137" i="32"/>
  <c r="G1137" i="32"/>
  <c r="H1137" i="32"/>
  <c r="J1137" i="32"/>
  <c r="K1137" i="32"/>
  <c r="A877" i="32"/>
  <c r="B877" i="32"/>
  <c r="C877" i="32"/>
  <c r="D877" i="32"/>
  <c r="E877" i="32"/>
  <c r="F877" i="32"/>
  <c r="G877" i="32"/>
  <c r="H877" i="32"/>
  <c r="J877" i="32"/>
  <c r="K877" i="32"/>
  <c r="A878" i="32"/>
  <c r="B878" i="32"/>
  <c r="C878" i="32"/>
  <c r="D878" i="32"/>
  <c r="E878" i="32"/>
  <c r="F878" i="32"/>
  <c r="G878" i="32"/>
  <c r="H878" i="32"/>
  <c r="J878" i="32"/>
  <c r="K878" i="32"/>
  <c r="A1969" i="32"/>
  <c r="B1969" i="32"/>
  <c r="C1969" i="32"/>
  <c r="D1969" i="32"/>
  <c r="E1969" i="32"/>
  <c r="F1969" i="32"/>
  <c r="G1969" i="32"/>
  <c r="H1969" i="32"/>
  <c r="J1969" i="32"/>
  <c r="K1969" i="32"/>
  <c r="A409" i="32"/>
  <c r="B409" i="32"/>
  <c r="C409" i="32"/>
  <c r="D409" i="32"/>
  <c r="E409" i="32"/>
  <c r="F409" i="32"/>
  <c r="G409" i="32"/>
  <c r="H409" i="32"/>
  <c r="J409" i="32"/>
  <c r="K409" i="32"/>
  <c r="A879" i="32"/>
  <c r="B879" i="32"/>
  <c r="C879" i="32"/>
  <c r="D879" i="32"/>
  <c r="E879" i="32"/>
  <c r="F879" i="32"/>
  <c r="G879" i="32"/>
  <c r="H879" i="32"/>
  <c r="J879" i="32"/>
  <c r="K879" i="32"/>
  <c r="A1138" i="32"/>
  <c r="B1138" i="32"/>
  <c r="C1138" i="32"/>
  <c r="D1138" i="32"/>
  <c r="E1138" i="32"/>
  <c r="F1138" i="32"/>
  <c r="G1138" i="32"/>
  <c r="H1138" i="32"/>
  <c r="J1138" i="32"/>
  <c r="K1138" i="32"/>
  <c r="A622" i="32"/>
  <c r="B622" i="32"/>
  <c r="C622" i="32"/>
  <c r="D622" i="32"/>
  <c r="E622" i="32"/>
  <c r="F622" i="32"/>
  <c r="G622" i="32"/>
  <c r="H622" i="32"/>
  <c r="J622" i="32"/>
  <c r="K622" i="32"/>
  <c r="A880" i="32"/>
  <c r="B880" i="32"/>
  <c r="C880" i="32"/>
  <c r="D880" i="32"/>
  <c r="E880" i="32"/>
  <c r="F880" i="32"/>
  <c r="G880" i="32"/>
  <c r="H880" i="32"/>
  <c r="J880" i="32"/>
  <c r="K880" i="32"/>
  <c r="A623" i="32"/>
  <c r="B623" i="32"/>
  <c r="C623" i="32"/>
  <c r="D623" i="32"/>
  <c r="E623" i="32"/>
  <c r="F623" i="32"/>
  <c r="G623" i="32"/>
  <c r="H623" i="32"/>
  <c r="J623" i="32"/>
  <c r="K623" i="32"/>
  <c r="A624" i="32"/>
  <c r="B624" i="32"/>
  <c r="C624" i="32"/>
  <c r="D624" i="32"/>
  <c r="E624" i="32"/>
  <c r="F624" i="32"/>
  <c r="G624" i="32"/>
  <c r="H624" i="32"/>
  <c r="J624" i="32"/>
  <c r="K624" i="32"/>
  <c r="A1139" i="32"/>
  <c r="B1139" i="32"/>
  <c r="C1139" i="32"/>
  <c r="D1139" i="32"/>
  <c r="E1139" i="32"/>
  <c r="F1139" i="32"/>
  <c r="G1139" i="32"/>
  <c r="H1139" i="32"/>
  <c r="J1139" i="32"/>
  <c r="K1139" i="32"/>
  <c r="A625" i="32"/>
  <c r="B625" i="32"/>
  <c r="C625" i="32"/>
  <c r="D625" i="32"/>
  <c r="E625" i="32"/>
  <c r="F625" i="32"/>
  <c r="G625" i="32"/>
  <c r="H625" i="32"/>
  <c r="J625" i="32"/>
  <c r="K625" i="32"/>
  <c r="A1970" i="32"/>
  <c r="B1970" i="32"/>
  <c r="C1970" i="32"/>
  <c r="D1970" i="32"/>
  <c r="E1970" i="32"/>
  <c r="F1970" i="32"/>
  <c r="G1970" i="32"/>
  <c r="H1970" i="32"/>
  <c r="J1970" i="32"/>
  <c r="K1970" i="32"/>
  <c r="A410" i="32"/>
  <c r="B410" i="32"/>
  <c r="C410" i="32"/>
  <c r="D410" i="32"/>
  <c r="E410" i="32"/>
  <c r="F410" i="32"/>
  <c r="G410" i="32"/>
  <c r="H410" i="32"/>
  <c r="J410" i="32"/>
  <c r="K410" i="32"/>
  <c r="A626" i="32"/>
  <c r="B626" i="32"/>
  <c r="C626" i="32"/>
  <c r="D626" i="32"/>
  <c r="E626" i="32"/>
  <c r="F626" i="32"/>
  <c r="G626" i="32"/>
  <c r="H626" i="32"/>
  <c r="J626" i="32"/>
  <c r="K626" i="32"/>
  <c r="A627" i="32"/>
  <c r="B627" i="32"/>
  <c r="C627" i="32"/>
  <c r="D627" i="32"/>
  <c r="E627" i="32"/>
  <c r="F627" i="32"/>
  <c r="G627" i="32"/>
  <c r="H627" i="32"/>
  <c r="J627" i="32"/>
  <c r="K627" i="32"/>
  <c r="A628" i="32"/>
  <c r="B628" i="32"/>
  <c r="C628" i="32"/>
  <c r="D628" i="32"/>
  <c r="E628" i="32"/>
  <c r="F628" i="32"/>
  <c r="G628" i="32"/>
  <c r="H628" i="32"/>
  <c r="J628" i="32"/>
  <c r="K628" i="32"/>
  <c r="A629" i="32"/>
  <c r="B629" i="32"/>
  <c r="C629" i="32"/>
  <c r="D629" i="32"/>
  <c r="E629" i="32"/>
  <c r="F629" i="32"/>
  <c r="G629" i="32"/>
  <c r="H629" i="32"/>
  <c r="J629" i="32"/>
  <c r="K629" i="32"/>
  <c r="A1140" i="32"/>
  <c r="B1140" i="32"/>
  <c r="C1140" i="32"/>
  <c r="D1140" i="32"/>
  <c r="E1140" i="32"/>
  <c r="F1140" i="32"/>
  <c r="G1140" i="32"/>
  <c r="H1140" i="32"/>
  <c r="J1140" i="32"/>
  <c r="K1140" i="32"/>
  <c r="A630" i="32"/>
  <c r="B630" i="32"/>
  <c r="C630" i="32"/>
  <c r="D630" i="32"/>
  <c r="E630" i="32"/>
  <c r="F630" i="32"/>
  <c r="G630" i="32"/>
  <c r="H630" i="32"/>
  <c r="J630" i="32"/>
  <c r="K630" i="32"/>
  <c r="A1971" i="32"/>
  <c r="B1971" i="32"/>
  <c r="C1971" i="32"/>
  <c r="D1971" i="32"/>
  <c r="E1971" i="32"/>
  <c r="F1971" i="32"/>
  <c r="G1971" i="32"/>
  <c r="H1971" i="32"/>
  <c r="J1971" i="32"/>
  <c r="K1971" i="32"/>
  <c r="A411" i="32"/>
  <c r="B411" i="32"/>
  <c r="C411" i="32"/>
  <c r="D411" i="32"/>
  <c r="E411" i="32"/>
  <c r="F411" i="32"/>
  <c r="G411" i="32"/>
  <c r="H411" i="32"/>
  <c r="J411" i="32"/>
  <c r="K411" i="32"/>
  <c r="A881" i="32"/>
  <c r="B881" i="32"/>
  <c r="C881" i="32"/>
  <c r="D881" i="32"/>
  <c r="E881" i="32"/>
  <c r="F881" i="32"/>
  <c r="G881" i="32"/>
  <c r="H881" i="32"/>
  <c r="J881" i="32"/>
  <c r="K881" i="32"/>
  <c r="A882" i="32"/>
  <c r="B882" i="32"/>
  <c r="C882" i="32"/>
  <c r="D882" i="32"/>
  <c r="E882" i="32"/>
  <c r="F882" i="32"/>
  <c r="G882" i="32"/>
  <c r="H882" i="32"/>
  <c r="J882" i="32"/>
  <c r="K882" i="32"/>
  <c r="A883" i="32"/>
  <c r="B883" i="32"/>
  <c r="C883" i="32"/>
  <c r="D883" i="32"/>
  <c r="E883" i="32"/>
  <c r="F883" i="32"/>
  <c r="G883" i="32"/>
  <c r="H883" i="32"/>
  <c r="J883" i="32"/>
  <c r="K883" i="32"/>
  <c r="A884" i="32"/>
  <c r="B884" i="32"/>
  <c r="C884" i="32"/>
  <c r="D884" i="32"/>
  <c r="E884" i="32"/>
  <c r="F884" i="32"/>
  <c r="G884" i="32"/>
  <c r="H884" i="32"/>
  <c r="J884" i="32"/>
  <c r="K884" i="32"/>
  <c r="A885" i="32"/>
  <c r="B885" i="32"/>
  <c r="C885" i="32"/>
  <c r="D885" i="32"/>
  <c r="E885" i="32"/>
  <c r="F885" i="32"/>
  <c r="G885" i="32"/>
  <c r="H885" i="32"/>
  <c r="J885" i="32"/>
  <c r="K885" i="32"/>
  <c r="A631" i="32"/>
  <c r="B631" i="32"/>
  <c r="C631" i="32"/>
  <c r="D631" i="32"/>
  <c r="E631" i="32"/>
  <c r="F631" i="32"/>
  <c r="G631" i="32"/>
  <c r="H631" i="32"/>
  <c r="J631" i="32"/>
  <c r="K631" i="32"/>
  <c r="A632" i="32"/>
  <c r="B632" i="32"/>
  <c r="C632" i="32"/>
  <c r="D632" i="32"/>
  <c r="E632" i="32"/>
  <c r="F632" i="32"/>
  <c r="G632" i="32"/>
  <c r="H632" i="32"/>
  <c r="J632" i="32"/>
  <c r="K632" i="32"/>
  <c r="A1141" i="32"/>
  <c r="B1141" i="32"/>
  <c r="C1141" i="32"/>
  <c r="D1141" i="32"/>
  <c r="E1141" i="32"/>
  <c r="F1141" i="32"/>
  <c r="G1141" i="32"/>
  <c r="H1141" i="32"/>
  <c r="J1141" i="32"/>
  <c r="K1141" i="32"/>
  <c r="A633" i="32"/>
  <c r="B633" i="32"/>
  <c r="C633" i="32"/>
  <c r="D633" i="32"/>
  <c r="E633" i="32"/>
  <c r="F633" i="32"/>
  <c r="G633" i="32"/>
  <c r="H633" i="32"/>
  <c r="J633" i="32"/>
  <c r="K633" i="32"/>
  <c r="A1142" i="32"/>
  <c r="B1142" i="32"/>
  <c r="C1142" i="32"/>
  <c r="D1142" i="32"/>
  <c r="E1142" i="32"/>
  <c r="F1142" i="32"/>
  <c r="G1142" i="32"/>
  <c r="H1142" i="32"/>
  <c r="J1142" i="32"/>
  <c r="K1142" i="32"/>
  <c r="A634" i="32"/>
  <c r="B634" i="32"/>
  <c r="C634" i="32"/>
  <c r="D634" i="32"/>
  <c r="E634" i="32"/>
  <c r="F634" i="32"/>
  <c r="G634" i="32"/>
  <c r="H634" i="32"/>
  <c r="J634" i="32"/>
  <c r="K634" i="32"/>
  <c r="A635" i="32"/>
  <c r="B635" i="32"/>
  <c r="C635" i="32"/>
  <c r="D635" i="32"/>
  <c r="E635" i="32"/>
  <c r="F635" i="32"/>
  <c r="G635" i="32"/>
  <c r="H635" i="32"/>
  <c r="J635" i="32"/>
  <c r="K635" i="32"/>
  <c r="A886" i="32"/>
  <c r="B886" i="32"/>
  <c r="C886" i="32"/>
  <c r="D886" i="32"/>
  <c r="E886" i="32"/>
  <c r="F886" i="32"/>
  <c r="G886" i="32"/>
  <c r="H886" i="32"/>
  <c r="J886" i="32"/>
  <c r="K886" i="32"/>
  <c r="A636" i="32"/>
  <c r="B636" i="32"/>
  <c r="C636" i="32"/>
  <c r="D636" i="32"/>
  <c r="E636" i="32"/>
  <c r="F636" i="32"/>
  <c r="G636" i="32"/>
  <c r="H636" i="32"/>
  <c r="J636" i="32"/>
  <c r="K636" i="32"/>
  <c r="A887" i="32"/>
  <c r="B887" i="32"/>
  <c r="C887" i="32"/>
  <c r="D887" i="32"/>
  <c r="E887" i="32"/>
  <c r="F887" i="32"/>
  <c r="G887" i="32"/>
  <c r="H887" i="32"/>
  <c r="J887" i="32"/>
  <c r="K887" i="32"/>
  <c r="A1972" i="32"/>
  <c r="B1972" i="32"/>
  <c r="C1972" i="32"/>
  <c r="D1972" i="32"/>
  <c r="E1972" i="32"/>
  <c r="F1972" i="32"/>
  <c r="G1972" i="32"/>
  <c r="H1972" i="32"/>
  <c r="J1972" i="32"/>
  <c r="K1972" i="32"/>
  <c r="A412" i="32"/>
  <c r="B412" i="32"/>
  <c r="C412" i="32"/>
  <c r="D412" i="32"/>
  <c r="E412" i="32"/>
  <c r="F412" i="32"/>
  <c r="G412" i="32"/>
  <c r="H412" i="32"/>
  <c r="J412" i="32"/>
  <c r="K412" i="32"/>
  <c r="A1973" i="32"/>
  <c r="B1973" i="32"/>
  <c r="C1973" i="32"/>
  <c r="D1973" i="32"/>
  <c r="E1973" i="32"/>
  <c r="F1973" i="32"/>
  <c r="G1973" i="32"/>
  <c r="H1973" i="32"/>
  <c r="J1973" i="32"/>
  <c r="K1973" i="32"/>
  <c r="A413" i="32"/>
  <c r="B413" i="32"/>
  <c r="C413" i="32"/>
  <c r="D413" i="32"/>
  <c r="E413" i="32"/>
  <c r="F413" i="32"/>
  <c r="G413" i="32"/>
  <c r="H413" i="32"/>
  <c r="J413" i="32"/>
  <c r="K413" i="32"/>
  <c r="A1974" i="32"/>
  <c r="B1974" i="32"/>
  <c r="C1974" i="32"/>
  <c r="D1974" i="32"/>
  <c r="E1974" i="32"/>
  <c r="F1974" i="32"/>
  <c r="G1974" i="32"/>
  <c r="H1974" i="32"/>
  <c r="J1974" i="32"/>
  <c r="K1974" i="32"/>
  <c r="A414" i="32"/>
  <c r="B414" i="32"/>
  <c r="C414" i="32"/>
  <c r="D414" i="32"/>
  <c r="E414" i="32"/>
  <c r="F414" i="32"/>
  <c r="G414" i="32"/>
  <c r="H414" i="32"/>
  <c r="J414" i="32"/>
  <c r="K414" i="32"/>
  <c r="A888" i="32"/>
  <c r="B888" i="32"/>
  <c r="C888" i="32"/>
  <c r="D888" i="32"/>
  <c r="E888" i="32"/>
  <c r="F888" i="32"/>
  <c r="G888" i="32"/>
  <c r="H888" i="32"/>
  <c r="J888" i="32"/>
  <c r="K888" i="32"/>
  <c r="A889" i="32"/>
  <c r="B889" i="32"/>
  <c r="C889" i="32"/>
  <c r="D889" i="32"/>
  <c r="E889" i="32"/>
  <c r="F889" i="32"/>
  <c r="G889" i="32"/>
  <c r="H889" i="32"/>
  <c r="J889" i="32"/>
  <c r="K889" i="32"/>
  <c r="A1143" i="32"/>
  <c r="B1143" i="32"/>
  <c r="C1143" i="32"/>
  <c r="D1143" i="32"/>
  <c r="E1143" i="32"/>
  <c r="F1143" i="32"/>
  <c r="G1143" i="32"/>
  <c r="H1143" i="32"/>
  <c r="J1143" i="32"/>
  <c r="K1143" i="32"/>
  <c r="A637" i="32"/>
  <c r="B637" i="32"/>
  <c r="C637" i="32"/>
  <c r="D637" i="32"/>
  <c r="E637" i="32"/>
  <c r="F637" i="32"/>
  <c r="G637" i="32"/>
  <c r="H637" i="32"/>
  <c r="J637" i="32"/>
  <c r="K637" i="32"/>
  <c r="A638" i="32"/>
  <c r="B638" i="32"/>
  <c r="C638" i="32"/>
  <c r="D638" i="32"/>
  <c r="E638" i="32"/>
  <c r="F638" i="32"/>
  <c r="G638" i="32"/>
  <c r="H638" i="32"/>
  <c r="J638" i="32"/>
  <c r="K638" i="32"/>
  <c r="A639" i="32"/>
  <c r="B639" i="32"/>
  <c r="C639" i="32"/>
  <c r="D639" i="32"/>
  <c r="E639" i="32"/>
  <c r="F639" i="32"/>
  <c r="G639" i="32"/>
  <c r="H639" i="32"/>
  <c r="J639" i="32"/>
  <c r="K639" i="32"/>
  <c r="A1975" i="32"/>
  <c r="B1975" i="32"/>
  <c r="C1975" i="32"/>
  <c r="D1975" i="32"/>
  <c r="E1975" i="32"/>
  <c r="F1975" i="32"/>
  <c r="G1975" i="32"/>
  <c r="H1975" i="32"/>
  <c r="J1975" i="32"/>
  <c r="K1975" i="32"/>
  <c r="A415" i="32"/>
  <c r="B415" i="32"/>
  <c r="C415" i="32"/>
  <c r="D415" i="32"/>
  <c r="E415" i="32"/>
  <c r="F415" i="32"/>
  <c r="G415" i="32"/>
  <c r="H415" i="32"/>
  <c r="J415" i="32"/>
  <c r="K415" i="32"/>
  <c r="A640" i="32"/>
  <c r="B640" i="32"/>
  <c r="C640" i="32"/>
  <c r="D640" i="32"/>
  <c r="E640" i="32"/>
  <c r="F640" i="32"/>
  <c r="G640" i="32"/>
  <c r="H640" i="32"/>
  <c r="J640" i="32"/>
  <c r="K640" i="32"/>
  <c r="A890" i="32"/>
  <c r="B890" i="32"/>
  <c r="C890" i="32"/>
  <c r="D890" i="32"/>
  <c r="E890" i="32"/>
  <c r="F890" i="32"/>
  <c r="G890" i="32"/>
  <c r="H890" i="32"/>
  <c r="J890" i="32"/>
  <c r="K890" i="32"/>
  <c r="A891" i="32"/>
  <c r="B891" i="32"/>
  <c r="C891" i="32"/>
  <c r="D891" i="32"/>
  <c r="E891" i="32"/>
  <c r="F891" i="32"/>
  <c r="G891" i="32"/>
  <c r="H891" i="32"/>
  <c r="J891" i="32"/>
  <c r="K891" i="32"/>
  <c r="A1976" i="32"/>
  <c r="B1976" i="32"/>
  <c r="C1976" i="32"/>
  <c r="D1976" i="32"/>
  <c r="E1976" i="32"/>
  <c r="F1976" i="32"/>
  <c r="G1976" i="32"/>
  <c r="H1976" i="32"/>
  <c r="J1976" i="32"/>
  <c r="K1976" i="32"/>
  <c r="A416" i="32"/>
  <c r="B416" i="32"/>
  <c r="C416" i="32"/>
  <c r="D416" i="32"/>
  <c r="E416" i="32"/>
  <c r="F416" i="32"/>
  <c r="G416" i="32"/>
  <c r="H416" i="32"/>
  <c r="J416" i="32"/>
  <c r="K416" i="32"/>
  <c r="A892" i="32"/>
  <c r="B892" i="32"/>
  <c r="C892" i="32"/>
  <c r="D892" i="32"/>
  <c r="E892" i="32"/>
  <c r="F892" i="32"/>
  <c r="G892" i="32"/>
  <c r="H892" i="32"/>
  <c r="J892" i="32"/>
  <c r="K892" i="32"/>
  <c r="A641" i="32"/>
  <c r="B641" i="32"/>
  <c r="C641" i="32"/>
  <c r="D641" i="32"/>
  <c r="E641" i="32"/>
  <c r="F641" i="32"/>
  <c r="G641" i="32"/>
  <c r="H641" i="32"/>
  <c r="J641" i="32"/>
  <c r="K641" i="32"/>
  <c r="A642" i="32"/>
  <c r="B642" i="32"/>
  <c r="C642" i="32"/>
  <c r="D642" i="32"/>
  <c r="E642" i="32"/>
  <c r="F642" i="32"/>
  <c r="G642" i="32"/>
  <c r="H642" i="32"/>
  <c r="J642" i="32"/>
  <c r="K642" i="32"/>
  <c r="A1144" i="32"/>
  <c r="B1144" i="32"/>
  <c r="C1144" i="32"/>
  <c r="D1144" i="32"/>
  <c r="E1144" i="32"/>
  <c r="F1144" i="32"/>
  <c r="G1144" i="32"/>
  <c r="H1144" i="32"/>
  <c r="J1144" i="32"/>
  <c r="K1144" i="32"/>
  <c r="A893" i="32"/>
  <c r="B893" i="32"/>
  <c r="C893" i="32"/>
  <c r="D893" i="32"/>
  <c r="E893" i="32"/>
  <c r="F893" i="32"/>
  <c r="G893" i="32"/>
  <c r="H893" i="32"/>
  <c r="J893" i="32"/>
  <c r="K893" i="32"/>
  <c r="A1977" i="32"/>
  <c r="B1977" i="32"/>
  <c r="C1977" i="32"/>
  <c r="D1977" i="32"/>
  <c r="E1977" i="32"/>
  <c r="F1977" i="32"/>
  <c r="G1977" i="32"/>
  <c r="H1977" i="32"/>
  <c r="J1977" i="32"/>
  <c r="K1977" i="32"/>
  <c r="A417" i="32"/>
  <c r="B417" i="32"/>
  <c r="C417" i="32"/>
  <c r="D417" i="32"/>
  <c r="E417" i="32"/>
  <c r="F417" i="32"/>
  <c r="G417" i="32"/>
  <c r="H417" i="32"/>
  <c r="J417" i="32"/>
  <c r="K417" i="32"/>
  <c r="A643" i="32"/>
  <c r="B643" i="32"/>
  <c r="C643" i="32"/>
  <c r="D643" i="32"/>
  <c r="E643" i="32"/>
  <c r="F643" i="32"/>
  <c r="G643" i="32"/>
  <c r="H643" i="32"/>
  <c r="J643" i="32"/>
  <c r="K643" i="32"/>
  <c r="A1978" i="32"/>
  <c r="B1978" i="32"/>
  <c r="C1978" i="32"/>
  <c r="D1978" i="32"/>
  <c r="E1978" i="32"/>
  <c r="F1978" i="32"/>
  <c r="G1978" i="32"/>
  <c r="H1978" i="32"/>
  <c r="J1978" i="32"/>
  <c r="K1978" i="32"/>
  <c r="A418" i="32"/>
  <c r="B418" i="32"/>
  <c r="C418" i="32"/>
  <c r="D418" i="32"/>
  <c r="E418" i="32"/>
  <c r="F418" i="32"/>
  <c r="G418" i="32"/>
  <c r="H418" i="32"/>
  <c r="J418" i="32"/>
  <c r="K418" i="32"/>
  <c r="A1145" i="32"/>
  <c r="B1145" i="32"/>
  <c r="C1145" i="32"/>
  <c r="D1145" i="32"/>
  <c r="E1145" i="32"/>
  <c r="F1145" i="32"/>
  <c r="G1145" i="32"/>
  <c r="H1145" i="32"/>
  <c r="J1145" i="32"/>
  <c r="K1145" i="32"/>
  <c r="A894" i="32"/>
  <c r="B894" i="32"/>
  <c r="C894" i="32"/>
  <c r="D894" i="32"/>
  <c r="E894" i="32"/>
  <c r="F894" i="32"/>
  <c r="G894" i="32"/>
  <c r="H894" i="32"/>
  <c r="J894" i="32"/>
  <c r="K894" i="32"/>
  <c r="A895" i="32"/>
  <c r="B895" i="32"/>
  <c r="C895" i="32"/>
  <c r="D895" i="32"/>
  <c r="E895" i="32"/>
  <c r="F895" i="32"/>
  <c r="G895" i="32"/>
  <c r="H895" i="32"/>
  <c r="J895" i="32"/>
  <c r="K895" i="32"/>
  <c r="A1979" i="32"/>
  <c r="B1979" i="32"/>
  <c r="C1979" i="32"/>
  <c r="D1979" i="32"/>
  <c r="E1979" i="32"/>
  <c r="F1979" i="32"/>
  <c r="G1979" i="32"/>
  <c r="H1979" i="32"/>
  <c r="J1979" i="32"/>
  <c r="K1979" i="32"/>
  <c r="A419" i="32"/>
  <c r="B419" i="32"/>
  <c r="C419" i="32"/>
  <c r="D419" i="32"/>
  <c r="E419" i="32"/>
  <c r="F419" i="32"/>
  <c r="G419" i="32"/>
  <c r="H419" i="32"/>
  <c r="J419" i="32"/>
  <c r="K419" i="32"/>
  <c r="A1980" i="32"/>
  <c r="B1980" i="32"/>
  <c r="C1980" i="32"/>
  <c r="D1980" i="32"/>
  <c r="E1980" i="32"/>
  <c r="F1980" i="32"/>
  <c r="G1980" i="32"/>
  <c r="H1980" i="32"/>
  <c r="J1980" i="32"/>
  <c r="K1980" i="32"/>
  <c r="A420" i="32"/>
  <c r="B420" i="32"/>
  <c r="C420" i="32"/>
  <c r="D420" i="32"/>
  <c r="E420" i="32"/>
  <c r="F420" i="32"/>
  <c r="G420" i="32"/>
  <c r="H420" i="32"/>
  <c r="J420" i="32"/>
  <c r="K420" i="32"/>
  <c r="A644" i="32"/>
  <c r="B644" i="32"/>
  <c r="C644" i="32"/>
  <c r="D644" i="32"/>
  <c r="E644" i="32"/>
  <c r="F644" i="32"/>
  <c r="G644" i="32"/>
  <c r="H644" i="32"/>
  <c r="J644" i="32"/>
  <c r="K644" i="32"/>
  <c r="A1981" i="32"/>
  <c r="B1981" i="32"/>
  <c r="C1981" i="32"/>
  <c r="D1981" i="32"/>
  <c r="E1981" i="32"/>
  <c r="F1981" i="32"/>
  <c r="G1981" i="32"/>
  <c r="H1981" i="32"/>
  <c r="J1981" i="32"/>
  <c r="K1981" i="32"/>
  <c r="A421" i="32"/>
  <c r="B421" i="32"/>
  <c r="C421" i="32"/>
  <c r="D421" i="32"/>
  <c r="E421" i="32"/>
  <c r="F421" i="32"/>
  <c r="G421" i="32"/>
  <c r="H421" i="32"/>
  <c r="J421" i="32"/>
  <c r="K421" i="32"/>
  <c r="A896" i="32"/>
  <c r="B896" i="32"/>
  <c r="C896" i="32"/>
  <c r="D896" i="32"/>
  <c r="E896" i="32"/>
  <c r="F896" i="32"/>
  <c r="G896" i="32"/>
  <c r="H896" i="32"/>
  <c r="J896" i="32"/>
  <c r="K896" i="32"/>
  <c r="A1982" i="32"/>
  <c r="B1982" i="32"/>
  <c r="C1982" i="32"/>
  <c r="D1982" i="32"/>
  <c r="E1982" i="32"/>
  <c r="F1982" i="32"/>
  <c r="G1982" i="32"/>
  <c r="H1982" i="32"/>
  <c r="J1982" i="32"/>
  <c r="K1982" i="32"/>
  <c r="A422" i="32"/>
  <c r="B422" i="32"/>
  <c r="C422" i="32"/>
  <c r="D422" i="32"/>
  <c r="E422" i="32"/>
  <c r="F422" i="32"/>
  <c r="G422" i="32"/>
  <c r="H422" i="32"/>
  <c r="J422" i="32"/>
  <c r="K422" i="32"/>
  <c r="A1146" i="32"/>
  <c r="B1146" i="32"/>
  <c r="C1146" i="32"/>
  <c r="D1146" i="32"/>
  <c r="E1146" i="32"/>
  <c r="F1146" i="32"/>
  <c r="G1146" i="32"/>
  <c r="H1146" i="32"/>
  <c r="J1146" i="32"/>
  <c r="K1146" i="32"/>
  <c r="A897" i="32"/>
  <c r="B897" i="32"/>
  <c r="C897" i="32"/>
  <c r="D897" i="32"/>
  <c r="E897" i="32"/>
  <c r="F897" i="32"/>
  <c r="G897" i="32"/>
  <c r="H897" i="32"/>
  <c r="J897" i="32"/>
  <c r="K897" i="32"/>
  <c r="A1983" i="32"/>
  <c r="B1983" i="32"/>
  <c r="C1983" i="32"/>
  <c r="D1983" i="32"/>
  <c r="E1983" i="32"/>
  <c r="F1983" i="32"/>
  <c r="G1983" i="32"/>
  <c r="H1983" i="32"/>
  <c r="J1983" i="32"/>
  <c r="K1983" i="32"/>
  <c r="A423" i="32"/>
  <c r="B423" i="32"/>
  <c r="C423" i="32"/>
  <c r="D423" i="32"/>
  <c r="E423" i="32"/>
  <c r="F423" i="32"/>
  <c r="G423" i="32"/>
  <c r="H423" i="32"/>
  <c r="J423" i="32"/>
  <c r="K423" i="32"/>
  <c r="A1984" i="32"/>
  <c r="B1984" i="32"/>
  <c r="C1984" i="32"/>
  <c r="D1984" i="32"/>
  <c r="E1984" i="32"/>
  <c r="F1984" i="32"/>
  <c r="G1984" i="32"/>
  <c r="H1984" i="32"/>
  <c r="J1984" i="32"/>
  <c r="K1984" i="32"/>
  <c r="A424" i="32"/>
  <c r="B424" i="32"/>
  <c r="C424" i="32"/>
  <c r="D424" i="32"/>
  <c r="E424" i="32"/>
  <c r="F424" i="32"/>
  <c r="G424" i="32"/>
  <c r="H424" i="32"/>
  <c r="J424" i="32"/>
  <c r="K424" i="32"/>
  <c r="A1147" i="32"/>
  <c r="B1147" i="32"/>
  <c r="C1147" i="32"/>
  <c r="D1147" i="32"/>
  <c r="E1147" i="32"/>
  <c r="F1147" i="32"/>
  <c r="G1147" i="32"/>
  <c r="H1147" i="32"/>
  <c r="J1147" i="32"/>
  <c r="K1147" i="32"/>
  <c r="A898" i="32"/>
  <c r="B898" i="32"/>
  <c r="C898" i="32"/>
  <c r="D898" i="32"/>
  <c r="E898" i="32"/>
  <c r="F898" i="32"/>
  <c r="G898" i="32"/>
  <c r="H898" i="32"/>
  <c r="J898" i="32"/>
  <c r="K898" i="32"/>
  <c r="A1985" i="32"/>
  <c r="B1985" i="32"/>
  <c r="C1985" i="32"/>
  <c r="D1985" i="32"/>
  <c r="E1985" i="32"/>
  <c r="F1985" i="32"/>
  <c r="G1985" i="32"/>
  <c r="H1985" i="32"/>
  <c r="J1985" i="32"/>
  <c r="K1985" i="32"/>
  <c r="A425" i="32"/>
  <c r="B425" i="32"/>
  <c r="C425" i="32"/>
  <c r="D425" i="32"/>
  <c r="E425" i="32"/>
  <c r="F425" i="32"/>
  <c r="G425" i="32"/>
  <c r="H425" i="32"/>
  <c r="J425" i="32"/>
  <c r="K425" i="32"/>
  <c r="A899" i="32"/>
  <c r="B899" i="32"/>
  <c r="C899" i="32"/>
  <c r="D899" i="32"/>
  <c r="E899" i="32"/>
  <c r="F899" i="32"/>
  <c r="G899" i="32"/>
  <c r="H899" i="32"/>
  <c r="J899" i="32"/>
  <c r="K899" i="32"/>
  <c r="A645" i="32"/>
  <c r="B645" i="32"/>
  <c r="C645" i="32"/>
  <c r="D645" i="32"/>
  <c r="E645" i="32"/>
  <c r="F645" i="32"/>
  <c r="G645" i="32"/>
  <c r="H645" i="32"/>
  <c r="J645" i="32"/>
  <c r="K645" i="32"/>
  <c r="A1148" i="32"/>
  <c r="B1148" i="32"/>
  <c r="C1148" i="32"/>
  <c r="D1148" i="32"/>
  <c r="E1148" i="32"/>
  <c r="F1148" i="32"/>
  <c r="G1148" i="32"/>
  <c r="H1148" i="32"/>
  <c r="J1148" i="32"/>
  <c r="K1148" i="32"/>
  <c r="A646" i="32"/>
  <c r="B646" i="32"/>
  <c r="C646" i="32"/>
  <c r="D646" i="32"/>
  <c r="E646" i="32"/>
  <c r="F646" i="32"/>
  <c r="G646" i="32"/>
  <c r="H646" i="32"/>
  <c r="J646" i="32"/>
  <c r="K646" i="32"/>
  <c r="A1149" i="32"/>
  <c r="B1149" i="32"/>
  <c r="C1149" i="32"/>
  <c r="D1149" i="32"/>
  <c r="E1149" i="32"/>
  <c r="F1149" i="32"/>
  <c r="G1149" i="32"/>
  <c r="H1149" i="32"/>
  <c r="J1149" i="32"/>
  <c r="K1149" i="32"/>
  <c r="A900" i="32"/>
  <c r="B900" i="32"/>
  <c r="C900" i="32"/>
  <c r="D900" i="32"/>
  <c r="E900" i="32"/>
  <c r="F900" i="32"/>
  <c r="G900" i="32"/>
  <c r="H900" i="32"/>
  <c r="J900" i="32"/>
  <c r="K900" i="32"/>
  <c r="A901" i="32"/>
  <c r="B901" i="32"/>
  <c r="C901" i="32"/>
  <c r="D901" i="32"/>
  <c r="E901" i="32"/>
  <c r="F901" i="32"/>
  <c r="G901" i="32"/>
  <c r="H901" i="32"/>
  <c r="J901" i="32"/>
  <c r="K901" i="32"/>
  <c r="A647" i="32"/>
  <c r="B647" i="32"/>
  <c r="C647" i="32"/>
  <c r="D647" i="32"/>
  <c r="E647" i="32"/>
  <c r="F647" i="32"/>
  <c r="G647" i="32"/>
  <c r="H647" i="32"/>
  <c r="J647" i="32"/>
  <c r="K647" i="32"/>
  <c r="A648" i="32"/>
  <c r="B648" i="32"/>
  <c r="C648" i="32"/>
  <c r="D648" i="32"/>
  <c r="E648" i="32"/>
  <c r="F648" i="32"/>
  <c r="G648" i="32"/>
  <c r="H648" i="32"/>
  <c r="J648" i="32"/>
  <c r="K648" i="32"/>
  <c r="A1150" i="32"/>
  <c r="B1150" i="32"/>
  <c r="C1150" i="32"/>
  <c r="D1150" i="32"/>
  <c r="E1150" i="32"/>
  <c r="F1150" i="32"/>
  <c r="G1150" i="32"/>
  <c r="H1150" i="32"/>
  <c r="J1150" i="32"/>
  <c r="K1150" i="32"/>
  <c r="A649" i="32"/>
  <c r="B649" i="32"/>
  <c r="C649" i="32"/>
  <c r="D649" i="32"/>
  <c r="E649" i="32"/>
  <c r="F649" i="32"/>
  <c r="G649" i="32"/>
  <c r="H649" i="32"/>
  <c r="J649" i="32"/>
  <c r="K649" i="32"/>
  <c r="A902" i="32"/>
  <c r="B902" i="32"/>
  <c r="C902" i="32"/>
  <c r="D902" i="32"/>
  <c r="E902" i="32"/>
  <c r="F902" i="32"/>
  <c r="G902" i="32"/>
  <c r="H902" i="32"/>
  <c r="J902" i="32"/>
  <c r="K902" i="32"/>
  <c r="A903" i="32"/>
  <c r="B903" i="32"/>
  <c r="C903" i="32"/>
  <c r="D903" i="32"/>
  <c r="E903" i="32"/>
  <c r="F903" i="32"/>
  <c r="G903" i="32"/>
  <c r="H903" i="32"/>
  <c r="J903" i="32"/>
  <c r="K903" i="32"/>
  <c r="A650" i="32"/>
  <c r="B650" i="32"/>
  <c r="C650" i="32"/>
  <c r="D650" i="32"/>
  <c r="E650" i="32"/>
  <c r="F650" i="32"/>
  <c r="G650" i="32"/>
  <c r="H650" i="32"/>
  <c r="J650" i="32"/>
  <c r="K650" i="32"/>
  <c r="A1151" i="32"/>
  <c r="B1151" i="32"/>
  <c r="C1151" i="32"/>
  <c r="D1151" i="32"/>
  <c r="E1151" i="32"/>
  <c r="F1151" i="32"/>
  <c r="G1151" i="32"/>
  <c r="H1151" i="32"/>
  <c r="J1151" i="32"/>
  <c r="K1151" i="32"/>
  <c r="A426" i="32"/>
  <c r="B426" i="32"/>
  <c r="C426" i="32"/>
  <c r="D426" i="32"/>
  <c r="E426" i="32"/>
  <c r="F426" i="32"/>
  <c r="G426" i="32"/>
  <c r="H426" i="32"/>
  <c r="J426" i="32"/>
  <c r="K426" i="32"/>
  <c r="A1986" i="32"/>
  <c r="B1986" i="32"/>
  <c r="C1986" i="32"/>
  <c r="D1986" i="32"/>
  <c r="E1986" i="32"/>
  <c r="F1986" i="32"/>
  <c r="G1986" i="32"/>
  <c r="H1986" i="32"/>
  <c r="J1986" i="32"/>
  <c r="K1986" i="32"/>
  <c r="A904" i="32"/>
  <c r="B904" i="32"/>
  <c r="C904" i="32"/>
  <c r="D904" i="32"/>
  <c r="E904" i="32"/>
  <c r="F904" i="32"/>
  <c r="G904" i="32"/>
  <c r="H904" i="32"/>
  <c r="J904" i="32"/>
  <c r="K904" i="32"/>
  <c r="A1406" i="32"/>
  <c r="B1406" i="32"/>
  <c r="C1406" i="32"/>
  <c r="D1406" i="32"/>
  <c r="E1406" i="32"/>
  <c r="F1406" i="32"/>
  <c r="G1406" i="32"/>
  <c r="H1406" i="32"/>
  <c r="J1406" i="32"/>
  <c r="K1406" i="32"/>
  <c r="A905" i="32"/>
  <c r="B905" i="32"/>
  <c r="C905" i="32"/>
  <c r="D905" i="32"/>
  <c r="E905" i="32"/>
  <c r="F905" i="32"/>
  <c r="G905" i="32"/>
  <c r="H905" i="32"/>
  <c r="J905" i="32"/>
  <c r="K905" i="32"/>
  <c r="A1152" i="32"/>
  <c r="B1152" i="32"/>
  <c r="C1152" i="32"/>
  <c r="D1152" i="32"/>
  <c r="E1152" i="32"/>
  <c r="F1152" i="32"/>
  <c r="G1152" i="32"/>
  <c r="H1152" i="32"/>
  <c r="J1152" i="32"/>
  <c r="K1152" i="32"/>
  <c r="A1153" i="32"/>
  <c r="B1153" i="32"/>
  <c r="C1153" i="32"/>
  <c r="D1153" i="32"/>
  <c r="E1153" i="32"/>
  <c r="F1153" i="32"/>
  <c r="G1153" i="32"/>
  <c r="H1153" i="32"/>
  <c r="J1153" i="32"/>
  <c r="K1153" i="32"/>
  <c r="A906" i="32"/>
  <c r="B906" i="32"/>
  <c r="C906" i="32"/>
  <c r="D906" i="32"/>
  <c r="E906" i="32"/>
  <c r="F906" i="32"/>
  <c r="G906" i="32"/>
  <c r="H906" i="32"/>
  <c r="J906" i="32"/>
  <c r="K906" i="32"/>
  <c r="A1154" i="32"/>
  <c r="B1154" i="32"/>
  <c r="C1154" i="32"/>
  <c r="D1154" i="32"/>
  <c r="E1154" i="32"/>
  <c r="F1154" i="32"/>
  <c r="G1154" i="32"/>
  <c r="H1154" i="32"/>
  <c r="J1154" i="32"/>
  <c r="K1154" i="32"/>
  <c r="A907" i="32"/>
  <c r="B907" i="32"/>
  <c r="C907" i="32"/>
  <c r="D907" i="32"/>
  <c r="E907" i="32"/>
  <c r="F907" i="32"/>
  <c r="G907" i="32"/>
  <c r="H907" i="32"/>
  <c r="J907" i="32"/>
  <c r="K907" i="32"/>
  <c r="A1987" i="32"/>
  <c r="B1987" i="32"/>
  <c r="C1987" i="32"/>
  <c r="D1987" i="32"/>
  <c r="E1987" i="32"/>
  <c r="F1987" i="32"/>
  <c r="G1987" i="32"/>
  <c r="H1987" i="32"/>
  <c r="J1987" i="32"/>
  <c r="K1987" i="32"/>
  <c r="A427" i="32"/>
  <c r="B427" i="32"/>
  <c r="C427" i="32"/>
  <c r="D427" i="32"/>
  <c r="E427" i="32"/>
  <c r="F427" i="32"/>
  <c r="G427" i="32"/>
  <c r="H427" i="32"/>
  <c r="J427" i="32"/>
  <c r="K427" i="32"/>
  <c r="A651" i="32"/>
  <c r="B651" i="32"/>
  <c r="C651" i="32"/>
  <c r="D651" i="32"/>
  <c r="E651" i="32"/>
  <c r="F651" i="32"/>
  <c r="G651" i="32"/>
  <c r="H651" i="32"/>
  <c r="J651" i="32"/>
  <c r="K651" i="32"/>
  <c r="A908" i="32"/>
  <c r="B908" i="32"/>
  <c r="C908" i="32"/>
  <c r="D908" i="32"/>
  <c r="E908" i="32"/>
  <c r="F908" i="32"/>
  <c r="G908" i="32"/>
  <c r="H908" i="32"/>
  <c r="J908" i="32"/>
  <c r="K908" i="32"/>
  <c r="A652" i="32"/>
  <c r="B652" i="32"/>
  <c r="C652" i="32"/>
  <c r="D652" i="32"/>
  <c r="E652" i="32"/>
  <c r="F652" i="32"/>
  <c r="G652" i="32"/>
  <c r="H652" i="32"/>
  <c r="J652" i="32"/>
  <c r="K652" i="32"/>
  <c r="A1988" i="32"/>
  <c r="B1988" i="32"/>
  <c r="C1988" i="32"/>
  <c r="D1988" i="32"/>
  <c r="E1988" i="32"/>
  <c r="F1988" i="32"/>
  <c r="G1988" i="32"/>
  <c r="H1988" i="32"/>
  <c r="J1988" i="32"/>
  <c r="K1988" i="32"/>
  <c r="A428" i="32"/>
  <c r="B428" i="32"/>
  <c r="C428" i="32"/>
  <c r="D428" i="32"/>
  <c r="E428" i="32"/>
  <c r="F428" i="32"/>
  <c r="G428" i="32"/>
  <c r="H428" i="32"/>
  <c r="J428" i="32"/>
  <c r="K428" i="32"/>
  <c r="A909" i="32"/>
  <c r="B909" i="32"/>
  <c r="C909" i="32"/>
  <c r="D909" i="32"/>
  <c r="E909" i="32"/>
  <c r="F909" i="32"/>
  <c r="G909" i="32"/>
  <c r="H909" i="32"/>
  <c r="J909" i="32"/>
  <c r="K909" i="32"/>
  <c r="A653" i="32"/>
  <c r="B653" i="32"/>
  <c r="C653" i="32"/>
  <c r="D653" i="32"/>
  <c r="E653" i="32"/>
  <c r="F653" i="32"/>
  <c r="G653" i="32"/>
  <c r="H653" i="32"/>
  <c r="J653" i="32"/>
  <c r="K653" i="32"/>
  <c r="A654" i="32"/>
  <c r="B654" i="32"/>
  <c r="C654" i="32"/>
  <c r="D654" i="32"/>
  <c r="E654" i="32"/>
  <c r="F654" i="32"/>
  <c r="G654" i="32"/>
  <c r="H654" i="32"/>
  <c r="J654" i="32"/>
  <c r="K654" i="32"/>
  <c r="A910" i="32"/>
  <c r="B910" i="32"/>
  <c r="C910" i="32"/>
  <c r="D910" i="32"/>
  <c r="E910" i="32"/>
  <c r="F910" i="32"/>
  <c r="G910" i="32"/>
  <c r="H910" i="32"/>
  <c r="J910" i="32"/>
  <c r="K910" i="32"/>
  <c r="A1155" i="32"/>
  <c r="B1155" i="32"/>
  <c r="C1155" i="32"/>
  <c r="D1155" i="32"/>
  <c r="E1155" i="32"/>
  <c r="F1155" i="32"/>
  <c r="G1155" i="32"/>
  <c r="H1155" i="32"/>
  <c r="J1155" i="32"/>
  <c r="K1155" i="32"/>
  <c r="A655" i="32"/>
  <c r="B655" i="32"/>
  <c r="C655" i="32"/>
  <c r="D655" i="32"/>
  <c r="E655" i="32"/>
  <c r="F655" i="32"/>
  <c r="G655" i="32"/>
  <c r="H655" i="32"/>
  <c r="J655" i="32"/>
  <c r="K655" i="32"/>
  <c r="A656" i="32"/>
  <c r="B656" i="32"/>
  <c r="C656" i="32"/>
  <c r="D656" i="32"/>
  <c r="E656" i="32"/>
  <c r="F656" i="32"/>
  <c r="G656" i="32"/>
  <c r="H656" i="32"/>
  <c r="J656" i="32"/>
  <c r="K656" i="32"/>
  <c r="A911" i="32"/>
  <c r="B911" i="32"/>
  <c r="C911" i="32"/>
  <c r="D911" i="32"/>
  <c r="E911" i="32"/>
  <c r="F911" i="32"/>
  <c r="G911" i="32"/>
  <c r="H911" i="32"/>
  <c r="J911" i="32"/>
  <c r="K911" i="32"/>
  <c r="A912" i="32"/>
  <c r="B912" i="32"/>
  <c r="C912" i="32"/>
  <c r="D912" i="32"/>
  <c r="E912" i="32"/>
  <c r="F912" i="32"/>
  <c r="G912" i="32"/>
  <c r="H912" i="32"/>
  <c r="J912" i="32"/>
  <c r="K912" i="32"/>
  <c r="A1989" i="32"/>
  <c r="B1989" i="32"/>
  <c r="C1989" i="32"/>
  <c r="D1989" i="32"/>
  <c r="E1989" i="32"/>
  <c r="F1989" i="32"/>
  <c r="G1989" i="32"/>
  <c r="H1989" i="32"/>
  <c r="J1989" i="32"/>
  <c r="K1989" i="32"/>
  <c r="A429" i="32"/>
  <c r="B429" i="32"/>
  <c r="C429" i="32"/>
  <c r="D429" i="32"/>
  <c r="E429" i="32"/>
  <c r="F429" i="32"/>
  <c r="G429" i="32"/>
  <c r="H429" i="32"/>
  <c r="J429" i="32"/>
  <c r="K429" i="32"/>
  <c r="A913" i="32"/>
  <c r="B913" i="32"/>
  <c r="C913" i="32"/>
  <c r="D913" i="32"/>
  <c r="E913" i="32"/>
  <c r="F913" i="32"/>
  <c r="G913" i="32"/>
  <c r="H913" i="32"/>
  <c r="J913" i="32"/>
  <c r="K913" i="32"/>
  <c r="A657" i="32"/>
  <c r="B657" i="32"/>
  <c r="C657" i="32"/>
  <c r="D657" i="32"/>
  <c r="E657" i="32"/>
  <c r="F657" i="32"/>
  <c r="G657" i="32"/>
  <c r="H657" i="32"/>
  <c r="J657" i="32"/>
  <c r="K657" i="32"/>
  <c r="A658" i="32"/>
  <c r="B658" i="32"/>
  <c r="C658" i="32"/>
  <c r="D658" i="32"/>
  <c r="E658" i="32"/>
  <c r="F658" i="32"/>
  <c r="G658" i="32"/>
  <c r="H658" i="32"/>
  <c r="J658" i="32"/>
  <c r="K658" i="32"/>
  <c r="A914" i="32"/>
  <c r="B914" i="32"/>
  <c r="C914" i="32"/>
  <c r="D914" i="32"/>
  <c r="E914" i="32"/>
  <c r="F914" i="32"/>
  <c r="G914" i="32"/>
  <c r="H914" i="32"/>
  <c r="J914" i="32"/>
  <c r="K914" i="32"/>
  <c r="A1156" i="32"/>
  <c r="B1156" i="32"/>
  <c r="C1156" i="32"/>
  <c r="D1156" i="32"/>
  <c r="E1156" i="32"/>
  <c r="F1156" i="32"/>
  <c r="G1156" i="32"/>
  <c r="H1156" i="32"/>
  <c r="J1156" i="32"/>
  <c r="K1156" i="32"/>
  <c r="A659" i="32"/>
  <c r="B659" i="32"/>
  <c r="C659" i="32"/>
  <c r="D659" i="32"/>
  <c r="E659" i="32"/>
  <c r="F659" i="32"/>
  <c r="G659" i="32"/>
  <c r="H659" i="32"/>
  <c r="J659" i="32"/>
  <c r="K659" i="32"/>
  <c r="A915" i="32"/>
  <c r="B915" i="32"/>
  <c r="C915" i="32"/>
  <c r="D915" i="32"/>
  <c r="E915" i="32"/>
  <c r="F915" i="32"/>
  <c r="G915" i="32"/>
  <c r="H915" i="32"/>
  <c r="J915" i="32"/>
  <c r="K915" i="32"/>
  <c r="A916" i="32"/>
  <c r="B916" i="32"/>
  <c r="C916" i="32"/>
  <c r="D916" i="32"/>
  <c r="E916" i="32"/>
  <c r="F916" i="32"/>
  <c r="G916" i="32"/>
  <c r="H916" i="32"/>
  <c r="J916" i="32"/>
  <c r="K916" i="32"/>
  <c r="A917" i="32"/>
  <c r="B917" i="32"/>
  <c r="C917" i="32"/>
  <c r="D917" i="32"/>
  <c r="E917" i="32"/>
  <c r="F917" i="32"/>
  <c r="G917" i="32"/>
  <c r="H917" i="32"/>
  <c r="J917" i="32"/>
  <c r="K917" i="32"/>
  <c r="A918" i="32"/>
  <c r="B918" i="32"/>
  <c r="C918" i="32"/>
  <c r="D918" i="32"/>
  <c r="E918" i="32"/>
  <c r="F918" i="32"/>
  <c r="G918" i="32"/>
  <c r="H918" i="32"/>
  <c r="J918" i="32"/>
  <c r="K918" i="32"/>
  <c r="A1157" i="32"/>
  <c r="B1157" i="32"/>
  <c r="C1157" i="32"/>
  <c r="D1157" i="32"/>
  <c r="E1157" i="32"/>
  <c r="F1157" i="32"/>
  <c r="G1157" i="32"/>
  <c r="H1157" i="32"/>
  <c r="J1157" i="32"/>
  <c r="K1157" i="32"/>
  <c r="A919" i="32"/>
  <c r="B919" i="32"/>
  <c r="C919" i="32"/>
  <c r="D919" i="32"/>
  <c r="E919" i="32"/>
  <c r="F919" i="32"/>
  <c r="G919" i="32"/>
  <c r="H919" i="32"/>
  <c r="J919" i="32"/>
  <c r="K919" i="32"/>
  <c r="A660" i="32"/>
  <c r="B660" i="32"/>
  <c r="C660" i="32"/>
  <c r="D660" i="32"/>
  <c r="E660" i="32"/>
  <c r="F660" i="32"/>
  <c r="G660" i="32"/>
  <c r="H660" i="32"/>
  <c r="J660" i="32"/>
  <c r="K660" i="32"/>
  <c r="A661" i="32"/>
  <c r="B661" i="32"/>
  <c r="C661" i="32"/>
  <c r="D661" i="32"/>
  <c r="E661" i="32"/>
  <c r="F661" i="32"/>
  <c r="G661" i="32"/>
  <c r="H661" i="32"/>
  <c r="J661" i="32"/>
  <c r="K661" i="32"/>
  <c r="A920" i="32"/>
  <c r="B920" i="32"/>
  <c r="C920" i="32"/>
  <c r="D920" i="32"/>
  <c r="E920" i="32"/>
  <c r="F920" i="32"/>
  <c r="G920" i="32"/>
  <c r="H920" i="32"/>
  <c r="J920" i="32"/>
  <c r="K920" i="32"/>
  <c r="A662" i="32"/>
  <c r="B662" i="32"/>
  <c r="C662" i="32"/>
  <c r="D662" i="32"/>
  <c r="E662" i="32"/>
  <c r="F662" i="32"/>
  <c r="G662" i="32"/>
  <c r="H662" i="32"/>
  <c r="J662" i="32"/>
  <c r="K662" i="32"/>
  <c r="A921" i="32"/>
  <c r="B921" i="32"/>
  <c r="C921" i="32"/>
  <c r="D921" i="32"/>
  <c r="E921" i="32"/>
  <c r="F921" i="32"/>
  <c r="G921" i="32"/>
  <c r="H921" i="32"/>
  <c r="J921" i="32"/>
  <c r="K921" i="32"/>
  <c r="A1990" i="32"/>
  <c r="B1990" i="32"/>
  <c r="C1990" i="32"/>
  <c r="D1990" i="32"/>
  <c r="E1990" i="32"/>
  <c r="F1990" i="32"/>
  <c r="G1990" i="32"/>
  <c r="H1990" i="32"/>
  <c r="J1990" i="32"/>
  <c r="K1990" i="32"/>
  <c r="A430" i="32"/>
  <c r="B430" i="32"/>
  <c r="C430" i="32"/>
  <c r="D430" i="32"/>
  <c r="E430" i="32"/>
  <c r="F430" i="32"/>
  <c r="G430" i="32"/>
  <c r="H430" i="32"/>
  <c r="J430" i="32"/>
  <c r="K430" i="32"/>
  <c r="A922" i="32"/>
  <c r="B922" i="32"/>
  <c r="C922" i="32"/>
  <c r="D922" i="32"/>
  <c r="E922" i="32"/>
  <c r="F922" i="32"/>
  <c r="G922" i="32"/>
  <c r="H922" i="32"/>
  <c r="J922" i="32"/>
  <c r="K922" i="32"/>
  <c r="A1991" i="32"/>
  <c r="B1991" i="32"/>
  <c r="C1991" i="32"/>
  <c r="D1991" i="32"/>
  <c r="E1991" i="32"/>
  <c r="F1991" i="32"/>
  <c r="G1991" i="32"/>
  <c r="H1991" i="32"/>
  <c r="J1991" i="32"/>
  <c r="K1991" i="32"/>
  <c r="A431" i="32"/>
  <c r="B431" i="32"/>
  <c r="C431" i="32"/>
  <c r="D431" i="32"/>
  <c r="E431" i="32"/>
  <c r="F431" i="32"/>
  <c r="G431" i="32"/>
  <c r="H431" i="32"/>
  <c r="J431" i="32"/>
  <c r="K431" i="32"/>
  <c r="A923" i="32"/>
  <c r="B923" i="32"/>
  <c r="C923" i="32"/>
  <c r="D923" i="32"/>
  <c r="E923" i="32"/>
  <c r="F923" i="32"/>
  <c r="G923" i="32"/>
  <c r="H923" i="32"/>
  <c r="J923" i="32"/>
  <c r="K923" i="32"/>
  <c r="A1158" i="32"/>
  <c r="B1158" i="32"/>
  <c r="C1158" i="32"/>
  <c r="D1158" i="32"/>
  <c r="E1158" i="32"/>
  <c r="F1158" i="32"/>
  <c r="G1158" i="32"/>
  <c r="H1158" i="32"/>
  <c r="J1158" i="32"/>
  <c r="K1158" i="32"/>
  <c r="A1159" i="32"/>
  <c r="B1159" i="32"/>
  <c r="C1159" i="32"/>
  <c r="D1159" i="32"/>
  <c r="E1159" i="32"/>
  <c r="F1159" i="32"/>
  <c r="G1159" i="32"/>
  <c r="H1159" i="32"/>
  <c r="J1159" i="32"/>
  <c r="K1159" i="32"/>
  <c r="A1992" i="32"/>
  <c r="B1992" i="32"/>
  <c r="C1992" i="32"/>
  <c r="D1992" i="32"/>
  <c r="E1992" i="32"/>
  <c r="F1992" i="32"/>
  <c r="G1992" i="32"/>
  <c r="H1992" i="32"/>
  <c r="J1992" i="32"/>
  <c r="K1992" i="32"/>
  <c r="A432" i="32"/>
  <c r="B432" i="32"/>
  <c r="C432" i="32"/>
  <c r="D432" i="32"/>
  <c r="E432" i="32"/>
  <c r="F432" i="32"/>
  <c r="G432" i="32"/>
  <c r="H432" i="32"/>
  <c r="J432" i="32"/>
  <c r="K432" i="32"/>
  <c r="A1160" i="32"/>
  <c r="B1160" i="32"/>
  <c r="C1160" i="32"/>
  <c r="D1160" i="32"/>
  <c r="E1160" i="32"/>
  <c r="F1160" i="32"/>
  <c r="G1160" i="32"/>
  <c r="H1160" i="32"/>
  <c r="J1160" i="32"/>
  <c r="K1160" i="32"/>
  <c r="A924" i="32"/>
  <c r="B924" i="32"/>
  <c r="C924" i="32"/>
  <c r="D924" i="32"/>
  <c r="E924" i="32"/>
  <c r="F924" i="32"/>
  <c r="G924" i="32"/>
  <c r="H924" i="32"/>
  <c r="J924" i="32"/>
  <c r="K924" i="32"/>
  <c r="A663" i="32"/>
  <c r="B663" i="32"/>
  <c r="C663" i="32"/>
  <c r="D663" i="32"/>
  <c r="E663" i="32"/>
  <c r="F663" i="32"/>
  <c r="G663" i="32"/>
  <c r="H663" i="32"/>
  <c r="J663" i="32"/>
  <c r="K663" i="32"/>
  <c r="A1993" i="32"/>
  <c r="B1993" i="32"/>
  <c r="C1993" i="32"/>
  <c r="D1993" i="32"/>
  <c r="E1993" i="32"/>
  <c r="F1993" i="32"/>
  <c r="G1993" i="32"/>
  <c r="H1993" i="32"/>
  <c r="J1993" i="32"/>
  <c r="K1993" i="32"/>
  <c r="A433" i="32"/>
  <c r="B433" i="32"/>
  <c r="C433" i="32"/>
  <c r="D433" i="32"/>
  <c r="E433" i="32"/>
  <c r="F433" i="32"/>
  <c r="G433" i="32"/>
  <c r="H433" i="32"/>
  <c r="J433" i="32"/>
  <c r="K433" i="32"/>
  <c r="A925" i="32"/>
  <c r="B925" i="32"/>
  <c r="C925" i="32"/>
  <c r="D925" i="32"/>
  <c r="E925" i="32"/>
  <c r="F925" i="32"/>
  <c r="G925" i="32"/>
  <c r="H925" i="32"/>
  <c r="J925" i="32"/>
  <c r="K925" i="32"/>
  <c r="A1994" i="32"/>
  <c r="B1994" i="32"/>
  <c r="C1994" i="32"/>
  <c r="D1994" i="32"/>
  <c r="E1994" i="32"/>
  <c r="F1994" i="32"/>
  <c r="G1994" i="32"/>
  <c r="H1994" i="32"/>
  <c r="J1994" i="32"/>
  <c r="K1994" i="32"/>
  <c r="A434" i="32"/>
  <c r="B434" i="32"/>
  <c r="C434" i="32"/>
  <c r="D434" i="32"/>
  <c r="E434" i="32"/>
  <c r="F434" i="32"/>
  <c r="G434" i="32"/>
  <c r="H434" i="32"/>
  <c r="J434" i="32"/>
  <c r="K434" i="32"/>
  <c r="A926" i="32"/>
  <c r="B926" i="32"/>
  <c r="C926" i="32"/>
  <c r="D926" i="32"/>
  <c r="E926" i="32"/>
  <c r="F926" i="32"/>
  <c r="G926" i="32"/>
  <c r="H926" i="32"/>
  <c r="J926" i="32"/>
  <c r="K926" i="32"/>
  <c r="A664" i="32"/>
  <c r="B664" i="32"/>
  <c r="C664" i="32"/>
  <c r="D664" i="32"/>
  <c r="E664" i="32"/>
  <c r="F664" i="32"/>
  <c r="G664" i="32"/>
  <c r="H664" i="32"/>
  <c r="J664" i="32"/>
  <c r="K664" i="32"/>
  <c r="A1161" i="32"/>
  <c r="B1161" i="32"/>
  <c r="C1161" i="32"/>
  <c r="D1161" i="32"/>
  <c r="E1161" i="32"/>
  <c r="F1161" i="32"/>
  <c r="G1161" i="32"/>
  <c r="H1161" i="32"/>
  <c r="J1161" i="32"/>
  <c r="K1161" i="32"/>
  <c r="A665" i="32"/>
  <c r="B665" i="32"/>
  <c r="C665" i="32"/>
  <c r="D665" i="32"/>
  <c r="E665" i="32"/>
  <c r="F665" i="32"/>
  <c r="G665" i="32"/>
  <c r="H665" i="32"/>
  <c r="J665" i="32"/>
  <c r="K665" i="32"/>
  <c r="A927" i="32"/>
  <c r="B927" i="32"/>
  <c r="C927" i="32"/>
  <c r="D927" i="32"/>
  <c r="E927" i="32"/>
  <c r="F927" i="32"/>
  <c r="G927" i="32"/>
  <c r="H927" i="32"/>
  <c r="J927" i="32"/>
  <c r="K927" i="32"/>
  <c r="A666" i="32"/>
  <c r="B666" i="32"/>
  <c r="C666" i="32"/>
  <c r="D666" i="32"/>
  <c r="E666" i="32"/>
  <c r="F666" i="32"/>
  <c r="G666" i="32"/>
  <c r="H666" i="32"/>
  <c r="J666" i="32"/>
  <c r="K666" i="32"/>
  <c r="A1995" i="32"/>
  <c r="B1995" i="32"/>
  <c r="C1995" i="32"/>
  <c r="D1995" i="32"/>
  <c r="E1995" i="32"/>
  <c r="F1995" i="32"/>
  <c r="G1995" i="32"/>
  <c r="H1995" i="32"/>
  <c r="J1995" i="32"/>
  <c r="K1995" i="32"/>
  <c r="A435" i="32"/>
  <c r="B435" i="32"/>
  <c r="C435" i="32"/>
  <c r="D435" i="32"/>
  <c r="E435" i="32"/>
  <c r="F435" i="32"/>
  <c r="G435" i="32"/>
  <c r="H435" i="32"/>
  <c r="J435" i="32"/>
  <c r="K435" i="32"/>
  <c r="A667" i="32"/>
  <c r="B667" i="32"/>
  <c r="C667" i="32"/>
  <c r="D667" i="32"/>
  <c r="E667" i="32"/>
  <c r="F667" i="32"/>
  <c r="G667" i="32"/>
  <c r="H667" i="32"/>
  <c r="J667" i="32"/>
  <c r="K667" i="32"/>
  <c r="A928" i="32"/>
  <c r="B928" i="32"/>
  <c r="C928" i="32"/>
  <c r="D928" i="32"/>
  <c r="E928" i="32"/>
  <c r="F928" i="32"/>
  <c r="G928" i="32"/>
  <c r="H928" i="32"/>
  <c r="J928" i="32"/>
  <c r="K928" i="32"/>
  <c r="A929" i="32"/>
  <c r="B929" i="32"/>
  <c r="C929" i="32"/>
  <c r="D929" i="32"/>
  <c r="E929" i="32"/>
  <c r="F929" i="32"/>
  <c r="G929" i="32"/>
  <c r="H929" i="32"/>
  <c r="J929" i="32"/>
  <c r="K929" i="32"/>
  <c r="A1162" i="32"/>
  <c r="B1162" i="32"/>
  <c r="C1162" i="32"/>
  <c r="D1162" i="32"/>
  <c r="E1162" i="32"/>
  <c r="F1162" i="32"/>
  <c r="G1162" i="32"/>
  <c r="H1162" i="32"/>
  <c r="J1162" i="32"/>
  <c r="K1162" i="32"/>
  <c r="A930" i="32"/>
  <c r="B930" i="32"/>
  <c r="C930" i="32"/>
  <c r="D930" i="32"/>
  <c r="E930" i="32"/>
  <c r="F930" i="32"/>
  <c r="G930" i="32"/>
  <c r="H930" i="32"/>
  <c r="J930" i="32"/>
  <c r="K930" i="32"/>
  <c r="A668" i="32"/>
  <c r="B668" i="32"/>
  <c r="C668" i="32"/>
  <c r="D668" i="32"/>
  <c r="E668" i="32"/>
  <c r="F668" i="32"/>
  <c r="G668" i="32"/>
  <c r="H668" i="32"/>
  <c r="J668" i="32"/>
  <c r="K668" i="32"/>
  <c r="A1163" i="32"/>
  <c r="B1163" i="32"/>
  <c r="C1163" i="32"/>
  <c r="D1163" i="32"/>
  <c r="E1163" i="32"/>
  <c r="F1163" i="32"/>
  <c r="G1163" i="32"/>
  <c r="H1163" i="32"/>
  <c r="J1163" i="32"/>
  <c r="K1163" i="32"/>
  <c r="A1164" i="32"/>
  <c r="B1164" i="32"/>
  <c r="C1164" i="32"/>
  <c r="D1164" i="32"/>
  <c r="E1164" i="32"/>
  <c r="F1164" i="32"/>
  <c r="G1164" i="32"/>
  <c r="H1164" i="32"/>
  <c r="J1164" i="32"/>
  <c r="K1164" i="32"/>
  <c r="A1165" i="32"/>
  <c r="B1165" i="32"/>
  <c r="C1165" i="32"/>
  <c r="D1165" i="32"/>
  <c r="E1165" i="32"/>
  <c r="F1165" i="32"/>
  <c r="G1165" i="32"/>
  <c r="H1165" i="32"/>
  <c r="J1165" i="32"/>
  <c r="K1165" i="32"/>
  <c r="A436" i="32"/>
  <c r="B436" i="32"/>
  <c r="C436" i="32"/>
  <c r="D436" i="32"/>
  <c r="E436" i="32"/>
  <c r="F436" i="32"/>
  <c r="G436" i="32"/>
  <c r="H436" i="32"/>
  <c r="J436" i="32"/>
  <c r="K436" i="32"/>
  <c r="A1996" i="32"/>
  <c r="B1996" i="32"/>
  <c r="C1996" i="32"/>
  <c r="D1996" i="32"/>
  <c r="E1996" i="32"/>
  <c r="F1996" i="32"/>
  <c r="G1996" i="32"/>
  <c r="H1996" i="32"/>
  <c r="J1996" i="32"/>
  <c r="K1996" i="32"/>
  <c r="A931" i="32"/>
  <c r="B931" i="32"/>
  <c r="C931" i="32"/>
  <c r="D931" i="32"/>
  <c r="E931" i="32"/>
  <c r="F931" i="32"/>
  <c r="G931" i="32"/>
  <c r="H931" i="32"/>
  <c r="J931" i="32"/>
  <c r="K931" i="32"/>
  <c r="A669" i="32"/>
  <c r="B669" i="32"/>
  <c r="C669" i="32"/>
  <c r="D669" i="32"/>
  <c r="E669" i="32"/>
  <c r="F669" i="32"/>
  <c r="G669" i="32"/>
  <c r="H669" i="32"/>
  <c r="J669" i="32"/>
  <c r="K669" i="32"/>
  <c r="A670" i="32"/>
  <c r="B670" i="32"/>
  <c r="C670" i="32"/>
  <c r="D670" i="32"/>
  <c r="E670" i="32"/>
  <c r="F670" i="32"/>
  <c r="G670" i="32"/>
  <c r="H670" i="32"/>
  <c r="J670" i="32"/>
  <c r="K670" i="32"/>
  <c r="A1166" i="32"/>
  <c r="B1166" i="32"/>
  <c r="C1166" i="32"/>
  <c r="D1166" i="32"/>
  <c r="E1166" i="32"/>
  <c r="F1166" i="32"/>
  <c r="G1166" i="32"/>
  <c r="H1166" i="32"/>
  <c r="J1166" i="32"/>
  <c r="K1166" i="32"/>
  <c r="A1167" i="32"/>
  <c r="B1167" i="32"/>
  <c r="C1167" i="32"/>
  <c r="D1167" i="32"/>
  <c r="E1167" i="32"/>
  <c r="F1167" i="32"/>
  <c r="G1167" i="32"/>
  <c r="H1167" i="32"/>
  <c r="J1167" i="32"/>
  <c r="K1167" i="32"/>
  <c r="A671" i="32"/>
  <c r="B671" i="32"/>
  <c r="C671" i="32"/>
  <c r="D671" i="32"/>
  <c r="E671" i="32"/>
  <c r="F671" i="32"/>
  <c r="G671" i="32"/>
  <c r="H671" i="32"/>
  <c r="J671" i="32"/>
  <c r="K671" i="32"/>
  <c r="A1168" i="32"/>
  <c r="B1168" i="32"/>
  <c r="C1168" i="32"/>
  <c r="D1168" i="32"/>
  <c r="E1168" i="32"/>
  <c r="F1168" i="32"/>
  <c r="G1168" i="32"/>
  <c r="H1168" i="32"/>
  <c r="J1168" i="32"/>
  <c r="K1168" i="32"/>
  <c r="A1169" i="32"/>
  <c r="B1169" i="32"/>
  <c r="C1169" i="32"/>
  <c r="D1169" i="32"/>
  <c r="E1169" i="32"/>
  <c r="F1169" i="32"/>
  <c r="G1169" i="32"/>
  <c r="H1169" i="32"/>
  <c r="J1169" i="32"/>
  <c r="K1169" i="32"/>
  <c r="A672" i="32"/>
  <c r="B672" i="32"/>
  <c r="C672" i="32"/>
  <c r="D672" i="32"/>
  <c r="E672" i="32"/>
  <c r="F672" i="32"/>
  <c r="G672" i="32"/>
  <c r="H672" i="32"/>
  <c r="J672" i="32"/>
  <c r="K672" i="32"/>
  <c r="A1170" i="32"/>
  <c r="B1170" i="32"/>
  <c r="C1170" i="32"/>
  <c r="D1170" i="32"/>
  <c r="E1170" i="32"/>
  <c r="F1170" i="32"/>
  <c r="G1170" i="32"/>
  <c r="H1170" i="32"/>
  <c r="J1170" i="32"/>
  <c r="K1170" i="32"/>
  <c r="A673" i="32"/>
  <c r="B673" i="32"/>
  <c r="C673" i="32"/>
  <c r="D673" i="32"/>
  <c r="E673" i="32"/>
  <c r="F673" i="32"/>
  <c r="G673" i="32"/>
  <c r="H673" i="32"/>
  <c r="J673" i="32"/>
  <c r="K673" i="32"/>
  <c r="A674" i="32"/>
  <c r="B674" i="32"/>
  <c r="C674" i="32"/>
  <c r="D674" i="32"/>
  <c r="E674" i="32"/>
  <c r="F674" i="32"/>
  <c r="G674" i="32"/>
  <c r="H674" i="32"/>
  <c r="J674" i="32"/>
  <c r="K674" i="32"/>
  <c r="A932" i="32"/>
  <c r="B932" i="32"/>
  <c r="C932" i="32"/>
  <c r="D932" i="32"/>
  <c r="E932" i="32"/>
  <c r="F932" i="32"/>
  <c r="G932" i="32"/>
  <c r="H932" i="32"/>
  <c r="J932" i="32"/>
  <c r="K932" i="32"/>
  <c r="A1171" i="32"/>
  <c r="B1171" i="32"/>
  <c r="C1171" i="32"/>
  <c r="D1171" i="32"/>
  <c r="E1171" i="32"/>
  <c r="F1171" i="32"/>
  <c r="G1171" i="32"/>
  <c r="H1171" i="32"/>
  <c r="J1171" i="32"/>
  <c r="K1171" i="32"/>
  <c r="A675" i="32"/>
  <c r="B675" i="32"/>
  <c r="C675" i="32"/>
  <c r="D675" i="32"/>
  <c r="E675" i="32"/>
  <c r="F675" i="32"/>
  <c r="G675" i="32"/>
  <c r="H675" i="32"/>
  <c r="J675" i="32"/>
  <c r="K675" i="32"/>
  <c r="A933" i="32"/>
  <c r="B933" i="32"/>
  <c r="C933" i="32"/>
  <c r="D933" i="32"/>
  <c r="E933" i="32"/>
  <c r="F933" i="32"/>
  <c r="G933" i="32"/>
  <c r="H933" i="32"/>
  <c r="J933" i="32"/>
  <c r="K933" i="32"/>
  <c r="A1172" i="32"/>
  <c r="B1172" i="32"/>
  <c r="C1172" i="32"/>
  <c r="D1172" i="32"/>
  <c r="E1172" i="32"/>
  <c r="F1172" i="32"/>
  <c r="G1172" i="32"/>
  <c r="H1172" i="32"/>
  <c r="J1172" i="32"/>
  <c r="K1172" i="32"/>
  <c r="A676" i="32"/>
  <c r="B676" i="32"/>
  <c r="C676" i="32"/>
  <c r="D676" i="32"/>
  <c r="E676" i="32"/>
  <c r="F676" i="32"/>
  <c r="G676" i="32"/>
  <c r="H676" i="32"/>
  <c r="J676" i="32"/>
  <c r="K676" i="32"/>
  <c r="A934" i="32"/>
  <c r="B934" i="32"/>
  <c r="C934" i="32"/>
  <c r="D934" i="32"/>
  <c r="E934" i="32"/>
  <c r="F934" i="32"/>
  <c r="G934" i="32"/>
  <c r="H934" i="32"/>
  <c r="J934" i="32"/>
  <c r="K934" i="32"/>
  <c r="A1407" i="32"/>
  <c r="B1407" i="32"/>
  <c r="C1407" i="32"/>
  <c r="D1407" i="32"/>
  <c r="E1407" i="32"/>
  <c r="F1407" i="32"/>
  <c r="G1407" i="32"/>
  <c r="H1407" i="32"/>
  <c r="J1407" i="32"/>
  <c r="K1407" i="32"/>
  <c r="A1997" i="32"/>
  <c r="B1997" i="32"/>
  <c r="C1997" i="32"/>
  <c r="D1997" i="32"/>
  <c r="E1997" i="32"/>
  <c r="F1997" i="32"/>
  <c r="G1997" i="32"/>
  <c r="H1997" i="32"/>
  <c r="J1997" i="32"/>
  <c r="K1997" i="32"/>
  <c r="A437" i="32"/>
  <c r="B437" i="32"/>
  <c r="C437" i="32"/>
  <c r="D437" i="32"/>
  <c r="E437" i="32"/>
  <c r="F437" i="32"/>
  <c r="G437" i="32"/>
  <c r="H437" i="32"/>
  <c r="J437" i="32"/>
  <c r="K437" i="32"/>
  <c r="A677" i="32"/>
  <c r="B677" i="32"/>
  <c r="C677" i="32"/>
  <c r="D677" i="32"/>
  <c r="E677" i="32"/>
  <c r="F677" i="32"/>
  <c r="G677" i="32"/>
  <c r="H677" i="32"/>
  <c r="J677" i="32"/>
  <c r="K677" i="32"/>
  <c r="A935" i="32"/>
  <c r="B935" i="32"/>
  <c r="C935" i="32"/>
  <c r="D935" i="32"/>
  <c r="E935" i="32"/>
  <c r="F935" i="32"/>
  <c r="G935" i="32"/>
  <c r="H935" i="32"/>
  <c r="J935" i="32"/>
  <c r="K935" i="32"/>
  <c r="A1173" i="32"/>
  <c r="B1173" i="32"/>
  <c r="C1173" i="32"/>
  <c r="D1173" i="32"/>
  <c r="E1173" i="32"/>
  <c r="F1173" i="32"/>
  <c r="G1173" i="32"/>
  <c r="H1173" i="32"/>
  <c r="J1173" i="32"/>
  <c r="K1173" i="32"/>
  <c r="A936" i="32"/>
  <c r="B936" i="32"/>
  <c r="C936" i="32"/>
  <c r="D936" i="32"/>
  <c r="E936" i="32"/>
  <c r="F936" i="32"/>
  <c r="G936" i="32"/>
  <c r="H936" i="32"/>
  <c r="J936" i="32"/>
  <c r="K936" i="32"/>
  <c r="A937" i="32"/>
  <c r="B937" i="32"/>
  <c r="C937" i="32"/>
  <c r="D937" i="32"/>
  <c r="E937" i="32"/>
  <c r="F937" i="32"/>
  <c r="G937" i="32"/>
  <c r="H937" i="32"/>
  <c r="J937" i="32"/>
  <c r="K937" i="32"/>
  <c r="A678" i="32"/>
  <c r="B678" i="32"/>
  <c r="C678" i="32"/>
  <c r="D678" i="32"/>
  <c r="E678" i="32"/>
  <c r="F678" i="32"/>
  <c r="G678" i="32"/>
  <c r="H678" i="32"/>
  <c r="J678" i="32"/>
  <c r="K678" i="32"/>
  <c r="A938" i="32"/>
  <c r="B938" i="32"/>
  <c r="C938" i="32"/>
  <c r="D938" i="32"/>
  <c r="E938" i="32"/>
  <c r="F938" i="32"/>
  <c r="G938" i="32"/>
  <c r="H938" i="32"/>
  <c r="J938" i="32"/>
  <c r="K938" i="32"/>
  <c r="A1998" i="32"/>
  <c r="B1998" i="32"/>
  <c r="C1998" i="32"/>
  <c r="D1998" i="32"/>
  <c r="E1998" i="32"/>
  <c r="F1998" i="32"/>
  <c r="G1998" i="32"/>
  <c r="H1998" i="32"/>
  <c r="J1998" i="32"/>
  <c r="K1998" i="32"/>
  <c r="A438" i="32"/>
  <c r="B438" i="32"/>
  <c r="C438" i="32"/>
  <c r="D438" i="32"/>
  <c r="E438" i="32"/>
  <c r="F438" i="32"/>
  <c r="G438" i="32"/>
  <c r="H438" i="32"/>
  <c r="J438" i="32"/>
  <c r="K438" i="32"/>
  <c r="A1174" i="32"/>
  <c r="B1174" i="32"/>
  <c r="C1174" i="32"/>
  <c r="D1174" i="32"/>
  <c r="E1174" i="32"/>
  <c r="F1174" i="32"/>
  <c r="G1174" i="32"/>
  <c r="H1174" i="32"/>
  <c r="J1174" i="32"/>
  <c r="K1174" i="32"/>
  <c r="A1175" i="32"/>
  <c r="B1175" i="32"/>
  <c r="C1175" i="32"/>
  <c r="D1175" i="32"/>
  <c r="E1175" i="32"/>
  <c r="F1175" i="32"/>
  <c r="G1175" i="32"/>
  <c r="H1175" i="32"/>
  <c r="J1175" i="32"/>
  <c r="K1175" i="32"/>
  <c r="A1176" i="32"/>
  <c r="B1176" i="32"/>
  <c r="C1176" i="32"/>
  <c r="D1176" i="32"/>
  <c r="E1176" i="32"/>
  <c r="F1176" i="32"/>
  <c r="G1176" i="32"/>
  <c r="H1176" i="32"/>
  <c r="J1176" i="32"/>
  <c r="K1176" i="32"/>
  <c r="A939" i="32"/>
  <c r="B939" i="32"/>
  <c r="C939" i="32"/>
  <c r="D939" i="32"/>
  <c r="E939" i="32"/>
  <c r="F939" i="32"/>
  <c r="G939" i="32"/>
  <c r="H939" i="32"/>
  <c r="J939" i="32"/>
  <c r="K939" i="32"/>
  <c r="A1408" i="32"/>
  <c r="B1408" i="32"/>
  <c r="C1408" i="32"/>
  <c r="D1408" i="32"/>
  <c r="E1408" i="32"/>
  <c r="F1408" i="32"/>
  <c r="G1408" i="32"/>
  <c r="H1408" i="32"/>
  <c r="J1408" i="32"/>
  <c r="K1408" i="32"/>
  <c r="A1177" i="32"/>
  <c r="B1177" i="32"/>
  <c r="C1177" i="32"/>
  <c r="D1177" i="32"/>
  <c r="E1177" i="32"/>
  <c r="F1177" i="32"/>
  <c r="G1177" i="32"/>
  <c r="H1177" i="32"/>
  <c r="J1177" i="32"/>
  <c r="K1177" i="32"/>
  <c r="A679" i="32"/>
  <c r="B679" i="32"/>
  <c r="C679" i="32"/>
  <c r="D679" i="32"/>
  <c r="E679" i="32"/>
  <c r="F679" i="32"/>
  <c r="G679" i="32"/>
  <c r="H679" i="32"/>
  <c r="J679" i="32"/>
  <c r="K679" i="32"/>
  <c r="A940" i="32"/>
  <c r="B940" i="32"/>
  <c r="C940" i="32"/>
  <c r="D940" i="32"/>
  <c r="E940" i="32"/>
  <c r="F940" i="32"/>
  <c r="G940" i="32"/>
  <c r="H940" i="32"/>
  <c r="J940" i="32"/>
  <c r="K940" i="32"/>
  <c r="A680" i="32"/>
  <c r="B680" i="32"/>
  <c r="C680" i="32"/>
  <c r="D680" i="32"/>
  <c r="E680" i="32"/>
  <c r="F680" i="32"/>
  <c r="G680" i="32"/>
  <c r="H680" i="32"/>
  <c r="J680" i="32"/>
  <c r="K680" i="32"/>
  <c r="A1178" i="32"/>
  <c r="B1178" i="32"/>
  <c r="C1178" i="32"/>
  <c r="D1178" i="32"/>
  <c r="E1178" i="32"/>
  <c r="F1178" i="32"/>
  <c r="G1178" i="32"/>
  <c r="H1178" i="32"/>
  <c r="J1178" i="32"/>
  <c r="K1178" i="32"/>
  <c r="A681" i="32"/>
  <c r="B681" i="32"/>
  <c r="C681" i="32"/>
  <c r="D681" i="32"/>
  <c r="E681" i="32"/>
  <c r="F681" i="32"/>
  <c r="G681" i="32"/>
  <c r="H681" i="32"/>
  <c r="J681" i="32"/>
  <c r="K681" i="32"/>
  <c r="A682" i="32"/>
  <c r="B682" i="32"/>
  <c r="C682" i="32"/>
  <c r="D682" i="32"/>
  <c r="E682" i="32"/>
  <c r="F682" i="32"/>
  <c r="G682" i="32"/>
  <c r="H682" i="32"/>
  <c r="J682" i="32"/>
  <c r="K682" i="32"/>
  <c r="A941" i="32"/>
  <c r="B941" i="32"/>
  <c r="C941" i="32"/>
  <c r="D941" i="32"/>
  <c r="E941" i="32"/>
  <c r="F941" i="32"/>
  <c r="G941" i="32"/>
  <c r="H941" i="32"/>
  <c r="J941" i="32"/>
  <c r="K941" i="32"/>
  <c r="A942" i="32"/>
  <c r="B942" i="32"/>
  <c r="C942" i="32"/>
  <c r="D942" i="32"/>
  <c r="E942" i="32"/>
  <c r="F942" i="32"/>
  <c r="G942" i="32"/>
  <c r="H942" i="32"/>
  <c r="J942" i="32"/>
  <c r="K942" i="32"/>
  <c r="A1409" i="32"/>
  <c r="B1409" i="32"/>
  <c r="C1409" i="32"/>
  <c r="D1409" i="32"/>
  <c r="E1409" i="32"/>
  <c r="F1409" i="32"/>
  <c r="G1409" i="32"/>
  <c r="H1409" i="32"/>
  <c r="J1409" i="32"/>
  <c r="K1409" i="32"/>
  <c r="A683" i="32"/>
  <c r="B683" i="32"/>
  <c r="C683" i="32"/>
  <c r="D683" i="32"/>
  <c r="E683" i="32"/>
  <c r="F683" i="32"/>
  <c r="G683" i="32"/>
  <c r="H683" i="32"/>
  <c r="J683" i="32"/>
  <c r="K683" i="32"/>
  <c r="A1179" i="32"/>
  <c r="B1179" i="32"/>
  <c r="C1179" i="32"/>
  <c r="D1179" i="32"/>
  <c r="E1179" i="32"/>
  <c r="F1179" i="32"/>
  <c r="G1179" i="32"/>
  <c r="H1179" i="32"/>
  <c r="J1179" i="32"/>
  <c r="K1179" i="32"/>
  <c r="A684" i="32"/>
  <c r="B684" i="32"/>
  <c r="C684" i="32"/>
  <c r="D684" i="32"/>
  <c r="E684" i="32"/>
  <c r="F684" i="32"/>
  <c r="G684" i="32"/>
  <c r="H684" i="32"/>
  <c r="J684" i="32"/>
  <c r="K684" i="32"/>
  <c r="A1999" i="32"/>
  <c r="B1999" i="32"/>
  <c r="C1999" i="32"/>
  <c r="D1999" i="32"/>
  <c r="E1999" i="32"/>
  <c r="F1999" i="32"/>
  <c r="G1999" i="32"/>
  <c r="H1999" i="32"/>
  <c r="J1999" i="32"/>
  <c r="K1999" i="32"/>
  <c r="A439" i="32"/>
  <c r="B439" i="32"/>
  <c r="C439" i="32"/>
  <c r="D439" i="32"/>
  <c r="E439" i="32"/>
  <c r="F439" i="32"/>
  <c r="G439" i="32"/>
  <c r="H439" i="32"/>
  <c r="J439" i="32"/>
  <c r="K439" i="32"/>
  <c r="A1180" i="32"/>
  <c r="B1180" i="32"/>
  <c r="C1180" i="32"/>
  <c r="D1180" i="32"/>
  <c r="E1180" i="32"/>
  <c r="F1180" i="32"/>
  <c r="G1180" i="32"/>
  <c r="H1180" i="32"/>
  <c r="J1180" i="32"/>
  <c r="K1180" i="32"/>
  <c r="A1181" i="32"/>
  <c r="B1181" i="32"/>
  <c r="C1181" i="32"/>
  <c r="D1181" i="32"/>
  <c r="E1181" i="32"/>
  <c r="F1181" i="32"/>
  <c r="G1181" i="32"/>
  <c r="H1181" i="32"/>
  <c r="J1181" i="32"/>
  <c r="K1181" i="32"/>
  <c r="A685" i="32"/>
  <c r="B685" i="32"/>
  <c r="C685" i="32"/>
  <c r="D685" i="32"/>
  <c r="E685" i="32"/>
  <c r="F685" i="32"/>
  <c r="G685" i="32"/>
  <c r="H685" i="32"/>
  <c r="J685" i="32"/>
  <c r="K685" i="32"/>
  <c r="A943" i="32"/>
  <c r="B943" i="32"/>
  <c r="C943" i="32"/>
  <c r="D943" i="32"/>
  <c r="E943" i="32"/>
  <c r="F943" i="32"/>
  <c r="G943" i="32"/>
  <c r="H943" i="32"/>
  <c r="J943" i="32"/>
  <c r="K943" i="32"/>
  <c r="A2000" i="32"/>
  <c r="B2000" i="32"/>
  <c r="C2000" i="32"/>
  <c r="D2000" i="32"/>
  <c r="E2000" i="32"/>
  <c r="F2000" i="32"/>
  <c r="G2000" i="32"/>
  <c r="H2000" i="32"/>
  <c r="J2000" i="32"/>
  <c r="K2000" i="32"/>
  <c r="A440" i="32"/>
  <c r="B440" i="32"/>
  <c r="C440" i="32"/>
  <c r="D440" i="32"/>
  <c r="E440" i="32"/>
  <c r="F440" i="32"/>
  <c r="G440" i="32"/>
  <c r="H440" i="32"/>
  <c r="J440" i="32"/>
  <c r="K440" i="32"/>
  <c r="A686" i="32"/>
  <c r="B686" i="32"/>
  <c r="C686" i="32"/>
  <c r="D686" i="32"/>
  <c r="E686" i="32"/>
  <c r="F686" i="32"/>
  <c r="G686" i="32"/>
  <c r="H686" i="32"/>
  <c r="J686" i="32"/>
  <c r="K686" i="32"/>
  <c r="A944" i="32"/>
  <c r="B944" i="32"/>
  <c r="C944" i="32"/>
  <c r="D944" i="32"/>
  <c r="E944" i="32"/>
  <c r="F944" i="32"/>
  <c r="G944" i="32"/>
  <c r="H944" i="32"/>
  <c r="J944" i="32"/>
  <c r="K944" i="32"/>
  <c r="A945" i="32"/>
  <c r="B945" i="32"/>
  <c r="C945" i="32"/>
  <c r="D945" i="32"/>
  <c r="E945" i="32"/>
  <c r="F945" i="32"/>
  <c r="G945" i="32"/>
  <c r="H945" i="32"/>
  <c r="J945" i="32"/>
  <c r="K945" i="32"/>
  <c r="A687" i="32"/>
  <c r="B687" i="32"/>
  <c r="C687" i="32"/>
  <c r="D687" i="32"/>
  <c r="E687" i="32"/>
  <c r="F687" i="32"/>
  <c r="G687" i="32"/>
  <c r="H687" i="32"/>
  <c r="J687" i="32"/>
  <c r="K687" i="32"/>
  <c r="A1182" i="32"/>
  <c r="B1182" i="32"/>
  <c r="C1182" i="32"/>
  <c r="D1182" i="32"/>
  <c r="E1182" i="32"/>
  <c r="F1182" i="32"/>
  <c r="G1182" i="32"/>
  <c r="H1182" i="32"/>
  <c r="J1182" i="32"/>
  <c r="K1182" i="32"/>
  <c r="A946" i="32"/>
  <c r="B946" i="32"/>
  <c r="C946" i="32"/>
  <c r="D946" i="32"/>
  <c r="E946" i="32"/>
  <c r="F946" i="32"/>
  <c r="G946" i="32"/>
  <c r="H946" i="32"/>
  <c r="J946" i="32"/>
  <c r="K946" i="32"/>
  <c r="A1183" i="32"/>
  <c r="B1183" i="32"/>
  <c r="C1183" i="32"/>
  <c r="D1183" i="32"/>
  <c r="E1183" i="32"/>
  <c r="F1183" i="32"/>
  <c r="G1183" i="32"/>
  <c r="H1183" i="32"/>
  <c r="J1183" i="32"/>
  <c r="K1183" i="32"/>
  <c r="A2001" i="32"/>
  <c r="B2001" i="32"/>
  <c r="C2001" i="32"/>
  <c r="D2001" i="32"/>
  <c r="E2001" i="32"/>
  <c r="F2001" i="32"/>
  <c r="G2001" i="32"/>
  <c r="H2001" i="32"/>
  <c r="J2001" i="32"/>
  <c r="K2001" i="32"/>
  <c r="A441" i="32"/>
  <c r="B441" i="32"/>
  <c r="C441" i="32"/>
  <c r="D441" i="32"/>
  <c r="E441" i="32"/>
  <c r="F441" i="32"/>
  <c r="G441" i="32"/>
  <c r="H441" i="32"/>
  <c r="J441" i="32"/>
  <c r="K441" i="32"/>
  <c r="A947" i="32"/>
  <c r="B947" i="32"/>
  <c r="C947" i="32"/>
  <c r="D947" i="32"/>
  <c r="E947" i="32"/>
  <c r="F947" i="32"/>
  <c r="G947" i="32"/>
  <c r="H947" i="32"/>
  <c r="J947" i="32"/>
  <c r="K947" i="32"/>
  <c r="A948" i="32"/>
  <c r="B948" i="32"/>
  <c r="C948" i="32"/>
  <c r="D948" i="32"/>
  <c r="E948" i="32"/>
  <c r="F948" i="32"/>
  <c r="G948" i="32"/>
  <c r="H948" i="32"/>
  <c r="J948" i="32"/>
  <c r="K948" i="32"/>
  <c r="A949" i="32"/>
  <c r="B949" i="32"/>
  <c r="C949" i="32"/>
  <c r="D949" i="32"/>
  <c r="E949" i="32"/>
  <c r="F949" i="32"/>
  <c r="G949" i="32"/>
  <c r="H949" i="32"/>
  <c r="J949" i="32"/>
  <c r="K949" i="32"/>
  <c r="A1184" i="32"/>
  <c r="B1184" i="32"/>
  <c r="C1184" i="32"/>
  <c r="D1184" i="32"/>
  <c r="E1184" i="32"/>
  <c r="F1184" i="32"/>
  <c r="G1184" i="32"/>
  <c r="H1184" i="32"/>
  <c r="J1184" i="32"/>
  <c r="K1184" i="32"/>
  <c r="A950" i="32"/>
  <c r="B950" i="32"/>
  <c r="C950" i="32"/>
  <c r="D950" i="32"/>
  <c r="E950" i="32"/>
  <c r="F950" i="32"/>
  <c r="G950" i="32"/>
  <c r="H950" i="32"/>
  <c r="J950" i="32"/>
  <c r="K950" i="32"/>
  <c r="A688" i="32"/>
  <c r="B688" i="32"/>
  <c r="C688" i="32"/>
  <c r="D688" i="32"/>
  <c r="E688" i="32"/>
  <c r="F688" i="32"/>
  <c r="G688" i="32"/>
  <c r="H688" i="32"/>
  <c r="J688" i="32"/>
  <c r="K688" i="32"/>
  <c r="A951" i="32"/>
  <c r="B951" i="32"/>
  <c r="C951" i="32"/>
  <c r="D951" i="32"/>
  <c r="E951" i="32"/>
  <c r="F951" i="32"/>
  <c r="G951" i="32"/>
  <c r="H951" i="32"/>
  <c r="J951" i="32"/>
  <c r="K951" i="32"/>
  <c r="A2002" i="32"/>
  <c r="B2002" i="32"/>
  <c r="C2002" i="32"/>
  <c r="D2002" i="32"/>
  <c r="E2002" i="32"/>
  <c r="F2002" i="32"/>
  <c r="G2002" i="32"/>
  <c r="H2002" i="32"/>
  <c r="J2002" i="32"/>
  <c r="K2002" i="32"/>
  <c r="A442" i="32"/>
  <c r="B442" i="32"/>
  <c r="C442" i="32"/>
  <c r="D442" i="32"/>
  <c r="E442" i="32"/>
  <c r="F442" i="32"/>
  <c r="G442" i="32"/>
  <c r="H442" i="32"/>
  <c r="J442" i="32"/>
  <c r="K442" i="32"/>
  <c r="A1410" i="32"/>
  <c r="B1410" i="32"/>
  <c r="C1410" i="32"/>
  <c r="D1410" i="32"/>
  <c r="E1410" i="32"/>
  <c r="F1410" i="32"/>
  <c r="G1410" i="32"/>
  <c r="H1410" i="32"/>
  <c r="J1410" i="32"/>
  <c r="K1410" i="32"/>
  <c r="A1185" i="32"/>
  <c r="B1185" i="32"/>
  <c r="C1185" i="32"/>
  <c r="D1185" i="32"/>
  <c r="E1185" i="32"/>
  <c r="F1185" i="32"/>
  <c r="G1185" i="32"/>
  <c r="H1185" i="32"/>
  <c r="J1185" i="32"/>
  <c r="K1185" i="32"/>
  <c r="A952" i="32"/>
  <c r="B952" i="32"/>
  <c r="C952" i="32"/>
  <c r="D952" i="32"/>
  <c r="E952" i="32"/>
  <c r="F952" i="32"/>
  <c r="G952" i="32"/>
  <c r="H952" i="32"/>
  <c r="J952" i="32"/>
  <c r="K952" i="32"/>
  <c r="A953" i="32"/>
  <c r="B953" i="32"/>
  <c r="C953" i="32"/>
  <c r="D953" i="32"/>
  <c r="E953" i="32"/>
  <c r="F953" i="32"/>
  <c r="G953" i="32"/>
  <c r="H953" i="32"/>
  <c r="J953" i="32"/>
  <c r="K953" i="32"/>
  <c r="A689" i="32"/>
  <c r="B689" i="32"/>
  <c r="C689" i="32"/>
  <c r="D689" i="32"/>
  <c r="E689" i="32"/>
  <c r="F689" i="32"/>
  <c r="G689" i="32"/>
  <c r="H689" i="32"/>
  <c r="J689" i="32"/>
  <c r="K689" i="32"/>
  <c r="A690" i="32"/>
  <c r="B690" i="32"/>
  <c r="C690" i="32"/>
  <c r="D690" i="32"/>
  <c r="E690" i="32"/>
  <c r="F690" i="32"/>
  <c r="G690" i="32"/>
  <c r="H690" i="32"/>
  <c r="J690" i="32"/>
  <c r="K690" i="32"/>
  <c r="A1411" i="32"/>
  <c r="B1411" i="32"/>
  <c r="C1411" i="32"/>
  <c r="D1411" i="32"/>
  <c r="E1411" i="32"/>
  <c r="F1411" i="32"/>
  <c r="G1411" i="32"/>
  <c r="H1411" i="32"/>
  <c r="J1411" i="32"/>
  <c r="K1411" i="32"/>
  <c r="A954" i="32"/>
  <c r="B954" i="32"/>
  <c r="C954" i="32"/>
  <c r="D954" i="32"/>
  <c r="E954" i="32"/>
  <c r="F954" i="32"/>
  <c r="G954" i="32"/>
  <c r="H954" i="32"/>
  <c r="J954" i="32"/>
  <c r="K954" i="32"/>
  <c r="A2003" i="32"/>
  <c r="B2003" i="32"/>
  <c r="C2003" i="32"/>
  <c r="D2003" i="32"/>
  <c r="E2003" i="32"/>
  <c r="F2003" i="32"/>
  <c r="G2003" i="32"/>
  <c r="H2003" i="32"/>
  <c r="J2003" i="32"/>
  <c r="K2003" i="32"/>
  <c r="A443" i="32"/>
  <c r="B443" i="32"/>
  <c r="C443" i="32"/>
  <c r="D443" i="32"/>
  <c r="E443" i="32"/>
  <c r="F443" i="32"/>
  <c r="G443" i="32"/>
  <c r="H443" i="32"/>
  <c r="J443" i="32"/>
  <c r="K443" i="32"/>
  <c r="A2004" i="32"/>
  <c r="B2004" i="32"/>
  <c r="C2004" i="32"/>
  <c r="D2004" i="32"/>
  <c r="E2004" i="32"/>
  <c r="F2004" i="32"/>
  <c r="G2004" i="32"/>
  <c r="H2004" i="32"/>
  <c r="J2004" i="32"/>
  <c r="K2004" i="32"/>
  <c r="A444" i="32"/>
  <c r="B444" i="32"/>
  <c r="C444" i="32"/>
  <c r="D444" i="32"/>
  <c r="E444" i="32"/>
  <c r="F444" i="32"/>
  <c r="G444" i="32"/>
  <c r="H444" i="32"/>
  <c r="J444" i="32"/>
  <c r="K444" i="32"/>
  <c r="A691" i="32"/>
  <c r="B691" i="32"/>
  <c r="C691" i="32"/>
  <c r="D691" i="32"/>
  <c r="E691" i="32"/>
  <c r="F691" i="32"/>
  <c r="G691" i="32"/>
  <c r="H691" i="32"/>
  <c r="J691" i="32"/>
  <c r="K691" i="32"/>
  <c r="A1186" i="32"/>
  <c r="B1186" i="32"/>
  <c r="C1186" i="32"/>
  <c r="D1186" i="32"/>
  <c r="E1186" i="32"/>
  <c r="F1186" i="32"/>
  <c r="G1186" i="32"/>
  <c r="H1186" i="32"/>
  <c r="J1186" i="32"/>
  <c r="K1186" i="32"/>
  <c r="A1187" i="32"/>
  <c r="B1187" i="32"/>
  <c r="C1187" i="32"/>
  <c r="D1187" i="32"/>
  <c r="E1187" i="32"/>
  <c r="F1187" i="32"/>
  <c r="G1187" i="32"/>
  <c r="H1187" i="32"/>
  <c r="J1187" i="32"/>
  <c r="K1187" i="32"/>
  <c r="A955" i="32"/>
  <c r="B955" i="32"/>
  <c r="C955" i="32"/>
  <c r="D955" i="32"/>
  <c r="E955" i="32"/>
  <c r="F955" i="32"/>
  <c r="G955" i="32"/>
  <c r="H955" i="32"/>
  <c r="J955" i="32"/>
  <c r="K955" i="32"/>
  <c r="A1412" i="32"/>
  <c r="B1412" i="32"/>
  <c r="C1412" i="32"/>
  <c r="D1412" i="32"/>
  <c r="E1412" i="32"/>
  <c r="F1412" i="32"/>
  <c r="G1412" i="32"/>
  <c r="H1412" i="32"/>
  <c r="J1412" i="32"/>
  <c r="K1412" i="32"/>
  <c r="A1188" i="32"/>
  <c r="B1188" i="32"/>
  <c r="C1188" i="32"/>
  <c r="D1188" i="32"/>
  <c r="E1188" i="32"/>
  <c r="F1188" i="32"/>
  <c r="G1188" i="32"/>
  <c r="H1188" i="32"/>
  <c r="J1188" i="32"/>
  <c r="K1188" i="32"/>
  <c r="A1413" i="32"/>
  <c r="B1413" i="32"/>
  <c r="C1413" i="32"/>
  <c r="D1413" i="32"/>
  <c r="E1413" i="32"/>
  <c r="F1413" i="32"/>
  <c r="G1413" i="32"/>
  <c r="H1413" i="32"/>
  <c r="J1413" i="32"/>
  <c r="K1413" i="32"/>
  <c r="A1414" i="32"/>
  <c r="B1414" i="32"/>
  <c r="C1414" i="32"/>
  <c r="D1414" i="32"/>
  <c r="E1414" i="32"/>
  <c r="F1414" i="32"/>
  <c r="G1414" i="32"/>
  <c r="H1414" i="32"/>
  <c r="J1414" i="32"/>
  <c r="K1414" i="32"/>
  <c r="A692" i="32"/>
  <c r="B692" i="32"/>
  <c r="C692" i="32"/>
  <c r="D692" i="32"/>
  <c r="E692" i="32"/>
  <c r="F692" i="32"/>
  <c r="G692" i="32"/>
  <c r="H692" i="32"/>
  <c r="J692" i="32"/>
  <c r="K692" i="32"/>
  <c r="A693" i="32"/>
  <c r="B693" i="32"/>
  <c r="C693" i="32"/>
  <c r="D693" i="32"/>
  <c r="E693" i="32"/>
  <c r="F693" i="32"/>
  <c r="G693" i="32"/>
  <c r="H693" i="32"/>
  <c r="J693" i="32"/>
  <c r="K693" i="32"/>
  <c r="A1189" i="32"/>
  <c r="B1189" i="32"/>
  <c r="C1189" i="32"/>
  <c r="D1189" i="32"/>
  <c r="E1189" i="32"/>
  <c r="F1189" i="32"/>
  <c r="G1189" i="32"/>
  <c r="H1189" i="32"/>
  <c r="J1189" i="32"/>
  <c r="K1189" i="32"/>
  <c r="A1190" i="32"/>
  <c r="B1190" i="32"/>
  <c r="C1190" i="32"/>
  <c r="D1190" i="32"/>
  <c r="E1190" i="32"/>
  <c r="F1190" i="32"/>
  <c r="G1190" i="32"/>
  <c r="H1190" i="32"/>
  <c r="J1190" i="32"/>
  <c r="K1190" i="32"/>
  <c r="A956" i="32"/>
  <c r="B956" i="32"/>
  <c r="C956" i="32"/>
  <c r="D956" i="32"/>
  <c r="E956" i="32"/>
  <c r="F956" i="32"/>
  <c r="G956" i="32"/>
  <c r="H956" i="32"/>
  <c r="J956" i="32"/>
  <c r="K956" i="32"/>
  <c r="A1191" i="32"/>
  <c r="B1191" i="32"/>
  <c r="C1191" i="32"/>
  <c r="D1191" i="32"/>
  <c r="E1191" i="32"/>
  <c r="F1191" i="32"/>
  <c r="G1191" i="32"/>
  <c r="H1191" i="32"/>
  <c r="J1191" i="32"/>
  <c r="K1191" i="32"/>
  <c r="A957" i="32"/>
  <c r="B957" i="32"/>
  <c r="C957" i="32"/>
  <c r="D957" i="32"/>
  <c r="E957" i="32"/>
  <c r="F957" i="32"/>
  <c r="G957" i="32"/>
  <c r="H957" i="32"/>
  <c r="J957" i="32"/>
  <c r="K957" i="32"/>
  <c r="A1192" i="32"/>
  <c r="B1192" i="32"/>
  <c r="C1192" i="32"/>
  <c r="D1192" i="32"/>
  <c r="E1192" i="32"/>
  <c r="F1192" i="32"/>
  <c r="G1192" i="32"/>
  <c r="H1192" i="32"/>
  <c r="J1192" i="32"/>
  <c r="K1192" i="32"/>
  <c r="A958" i="32"/>
  <c r="B958" i="32"/>
  <c r="C958" i="32"/>
  <c r="D958" i="32"/>
  <c r="E958" i="32"/>
  <c r="F958" i="32"/>
  <c r="G958" i="32"/>
  <c r="H958" i="32"/>
  <c r="J958" i="32"/>
  <c r="K958" i="32"/>
  <c r="A694" i="32"/>
  <c r="B694" i="32"/>
  <c r="C694" i="32"/>
  <c r="D694" i="32"/>
  <c r="E694" i="32"/>
  <c r="F694" i="32"/>
  <c r="G694" i="32"/>
  <c r="H694" i="32"/>
  <c r="J694" i="32"/>
  <c r="K694" i="32"/>
  <c r="A2005" i="32"/>
  <c r="B2005" i="32"/>
  <c r="C2005" i="32"/>
  <c r="D2005" i="32"/>
  <c r="E2005" i="32"/>
  <c r="F2005" i="32"/>
  <c r="G2005" i="32"/>
  <c r="H2005" i="32"/>
  <c r="J2005" i="32"/>
  <c r="K2005" i="32"/>
  <c r="A445" i="32"/>
  <c r="B445" i="32"/>
  <c r="C445" i="32"/>
  <c r="D445" i="32"/>
  <c r="E445" i="32"/>
  <c r="F445" i="32"/>
  <c r="G445" i="32"/>
  <c r="H445" i="32"/>
  <c r="J445" i="32"/>
  <c r="K445" i="32"/>
  <c r="A959" i="32"/>
  <c r="B959" i="32"/>
  <c r="C959" i="32"/>
  <c r="D959" i="32"/>
  <c r="E959" i="32"/>
  <c r="F959" i="32"/>
  <c r="G959" i="32"/>
  <c r="H959" i="32"/>
  <c r="J959" i="32"/>
  <c r="K959" i="32"/>
  <c r="A1193" i="32"/>
  <c r="B1193" i="32"/>
  <c r="C1193" i="32"/>
  <c r="D1193" i="32"/>
  <c r="E1193" i="32"/>
  <c r="F1193" i="32"/>
  <c r="G1193" i="32"/>
  <c r="H1193" i="32"/>
  <c r="J1193" i="32"/>
  <c r="K1193" i="32"/>
  <c r="A1194" i="32"/>
  <c r="B1194" i="32"/>
  <c r="C1194" i="32"/>
  <c r="D1194" i="32"/>
  <c r="E1194" i="32"/>
  <c r="F1194" i="32"/>
  <c r="G1194" i="32"/>
  <c r="H1194" i="32"/>
  <c r="J1194" i="32"/>
  <c r="K1194" i="32"/>
  <c r="A695" i="32"/>
  <c r="B695" i="32"/>
  <c r="C695" i="32"/>
  <c r="D695" i="32"/>
  <c r="E695" i="32"/>
  <c r="F695" i="32"/>
  <c r="G695" i="32"/>
  <c r="H695" i="32"/>
  <c r="J695" i="32"/>
  <c r="K695" i="32"/>
  <c r="A1195" i="32"/>
  <c r="B1195" i="32"/>
  <c r="C1195" i="32"/>
  <c r="D1195" i="32"/>
  <c r="E1195" i="32"/>
  <c r="F1195" i="32"/>
  <c r="G1195" i="32"/>
  <c r="H1195" i="32"/>
  <c r="J1195" i="32"/>
  <c r="K1195" i="32"/>
  <c r="A696" i="32"/>
  <c r="B696" i="32"/>
  <c r="C696" i="32"/>
  <c r="D696" i="32"/>
  <c r="E696" i="32"/>
  <c r="F696" i="32"/>
  <c r="G696" i="32"/>
  <c r="H696" i="32"/>
  <c r="J696" i="32"/>
  <c r="K696" i="32"/>
  <c r="A1196" i="32"/>
  <c r="B1196" i="32"/>
  <c r="C1196" i="32"/>
  <c r="D1196" i="32"/>
  <c r="E1196" i="32"/>
  <c r="F1196" i="32"/>
  <c r="G1196" i="32"/>
  <c r="H1196" i="32"/>
  <c r="J1196" i="32"/>
  <c r="K1196" i="32"/>
  <c r="A960" i="32"/>
  <c r="B960" i="32"/>
  <c r="C960" i="32"/>
  <c r="D960" i="32"/>
  <c r="E960" i="32"/>
  <c r="F960" i="32"/>
  <c r="G960" i="32"/>
  <c r="H960" i="32"/>
  <c r="J960" i="32"/>
  <c r="K960" i="32"/>
  <c r="A1197" i="32"/>
  <c r="B1197" i="32"/>
  <c r="C1197" i="32"/>
  <c r="D1197" i="32"/>
  <c r="E1197" i="32"/>
  <c r="F1197" i="32"/>
  <c r="G1197" i="32"/>
  <c r="H1197" i="32"/>
  <c r="J1197" i="32"/>
  <c r="K1197" i="32"/>
  <c r="A961" i="32"/>
  <c r="B961" i="32"/>
  <c r="C961" i="32"/>
  <c r="D961" i="32"/>
  <c r="E961" i="32"/>
  <c r="F961" i="32"/>
  <c r="G961" i="32"/>
  <c r="H961" i="32"/>
  <c r="J961" i="32"/>
  <c r="K961" i="32"/>
  <c r="A1415" i="32"/>
  <c r="B1415" i="32"/>
  <c r="C1415" i="32"/>
  <c r="D1415" i="32"/>
  <c r="E1415" i="32"/>
  <c r="F1415" i="32"/>
  <c r="G1415" i="32"/>
  <c r="H1415" i="32"/>
  <c r="J1415" i="32"/>
  <c r="K1415" i="32"/>
  <c r="A697" i="32"/>
  <c r="B697" i="32"/>
  <c r="C697" i="32"/>
  <c r="D697" i="32"/>
  <c r="E697" i="32"/>
  <c r="F697" i="32"/>
  <c r="G697" i="32"/>
  <c r="H697" i="32"/>
  <c r="J697" i="32"/>
  <c r="K697" i="32"/>
  <c r="A962" i="32"/>
  <c r="B962" i="32"/>
  <c r="C962" i="32"/>
  <c r="D962" i="32"/>
  <c r="E962" i="32"/>
  <c r="F962" i="32"/>
  <c r="G962" i="32"/>
  <c r="H962" i="32"/>
  <c r="J962" i="32"/>
  <c r="K962" i="32"/>
  <c r="A1198" i="32"/>
  <c r="B1198" i="32"/>
  <c r="C1198" i="32"/>
  <c r="D1198" i="32"/>
  <c r="E1198" i="32"/>
  <c r="F1198" i="32"/>
  <c r="G1198" i="32"/>
  <c r="H1198" i="32"/>
  <c r="J1198" i="32"/>
  <c r="K1198" i="32"/>
  <c r="A963" i="32"/>
  <c r="B963" i="32"/>
  <c r="C963" i="32"/>
  <c r="D963" i="32"/>
  <c r="E963" i="32"/>
  <c r="F963" i="32"/>
  <c r="G963" i="32"/>
  <c r="H963" i="32"/>
  <c r="J963" i="32"/>
  <c r="K963" i="32"/>
  <c r="A1199" i="32"/>
  <c r="B1199" i="32"/>
  <c r="C1199" i="32"/>
  <c r="D1199" i="32"/>
  <c r="E1199" i="32"/>
  <c r="F1199" i="32"/>
  <c r="G1199" i="32"/>
  <c r="H1199" i="32"/>
  <c r="J1199" i="32"/>
  <c r="K1199" i="32"/>
  <c r="A964" i="32"/>
  <c r="B964" i="32"/>
  <c r="C964" i="32"/>
  <c r="D964" i="32"/>
  <c r="E964" i="32"/>
  <c r="F964" i="32"/>
  <c r="G964" i="32"/>
  <c r="H964" i="32"/>
  <c r="J964" i="32"/>
  <c r="K964" i="32"/>
  <c r="A965" i="32"/>
  <c r="B965" i="32"/>
  <c r="C965" i="32"/>
  <c r="D965" i="32"/>
  <c r="E965" i="32"/>
  <c r="F965" i="32"/>
  <c r="G965" i="32"/>
  <c r="H965" i="32"/>
  <c r="J965" i="32"/>
  <c r="K965" i="32"/>
  <c r="A1416" i="32"/>
  <c r="B1416" i="32"/>
  <c r="C1416" i="32"/>
  <c r="D1416" i="32"/>
  <c r="E1416" i="32"/>
  <c r="F1416" i="32"/>
  <c r="G1416" i="32"/>
  <c r="H1416" i="32"/>
  <c r="J1416" i="32"/>
  <c r="K1416" i="32"/>
  <c r="A698" i="32"/>
  <c r="B698" i="32"/>
  <c r="C698" i="32"/>
  <c r="D698" i="32"/>
  <c r="E698" i="32"/>
  <c r="F698" i="32"/>
  <c r="G698" i="32"/>
  <c r="H698" i="32"/>
  <c r="J698" i="32"/>
  <c r="K698" i="32"/>
  <c r="A1200" i="32"/>
  <c r="B1200" i="32"/>
  <c r="C1200" i="32"/>
  <c r="D1200" i="32"/>
  <c r="E1200" i="32"/>
  <c r="F1200" i="32"/>
  <c r="G1200" i="32"/>
  <c r="H1200" i="32"/>
  <c r="J1200" i="32"/>
  <c r="K1200" i="32"/>
  <c r="A1201" i="32"/>
  <c r="B1201" i="32"/>
  <c r="C1201" i="32"/>
  <c r="D1201" i="32"/>
  <c r="E1201" i="32"/>
  <c r="F1201" i="32"/>
  <c r="G1201" i="32"/>
  <c r="H1201" i="32"/>
  <c r="J1201" i="32"/>
  <c r="K1201" i="32"/>
  <c r="A2006" i="32"/>
  <c r="B2006" i="32"/>
  <c r="C2006" i="32"/>
  <c r="D2006" i="32"/>
  <c r="E2006" i="32"/>
  <c r="F2006" i="32"/>
  <c r="G2006" i="32"/>
  <c r="H2006" i="32"/>
  <c r="J2006" i="32"/>
  <c r="K2006" i="32"/>
  <c r="A446" i="32"/>
  <c r="B446" i="32"/>
  <c r="C446" i="32"/>
  <c r="D446" i="32"/>
  <c r="E446" i="32"/>
  <c r="F446" i="32"/>
  <c r="G446" i="32"/>
  <c r="H446" i="32"/>
  <c r="J446" i="32"/>
  <c r="K446" i="32"/>
  <c r="A699" i="32"/>
  <c r="B699" i="32"/>
  <c r="C699" i="32"/>
  <c r="D699" i="32"/>
  <c r="E699" i="32"/>
  <c r="F699" i="32"/>
  <c r="G699" i="32"/>
  <c r="H699" i="32"/>
  <c r="J699" i="32"/>
  <c r="K699" i="32"/>
  <c r="A1202" i="32"/>
  <c r="B1202" i="32"/>
  <c r="C1202" i="32"/>
  <c r="D1202" i="32"/>
  <c r="E1202" i="32"/>
  <c r="F1202" i="32"/>
  <c r="G1202" i="32"/>
  <c r="H1202" i="32"/>
  <c r="J1202" i="32"/>
  <c r="K1202" i="32"/>
  <c r="A966" i="32"/>
  <c r="B966" i="32"/>
  <c r="C966" i="32"/>
  <c r="D966" i="32"/>
  <c r="E966" i="32"/>
  <c r="F966" i="32"/>
  <c r="G966" i="32"/>
  <c r="H966" i="32"/>
  <c r="J966" i="32"/>
  <c r="K966" i="32"/>
  <c r="A1203" i="32"/>
  <c r="B1203" i="32"/>
  <c r="C1203" i="32"/>
  <c r="D1203" i="32"/>
  <c r="E1203" i="32"/>
  <c r="F1203" i="32"/>
  <c r="G1203" i="32"/>
  <c r="H1203" i="32"/>
  <c r="J1203" i="32"/>
  <c r="K1203" i="32"/>
  <c r="A967" i="32"/>
  <c r="B967" i="32"/>
  <c r="C967" i="32"/>
  <c r="D967" i="32"/>
  <c r="E967" i="32"/>
  <c r="F967" i="32"/>
  <c r="G967" i="32"/>
  <c r="H967" i="32"/>
  <c r="J967" i="32"/>
  <c r="K967" i="32"/>
  <c r="A700" i="32"/>
  <c r="B700" i="32"/>
  <c r="C700" i="32"/>
  <c r="D700" i="32"/>
  <c r="E700" i="32"/>
  <c r="F700" i="32"/>
  <c r="G700" i="32"/>
  <c r="H700" i="32"/>
  <c r="J700" i="32"/>
  <c r="K700" i="32"/>
  <c r="A968" i="32"/>
  <c r="B968" i="32"/>
  <c r="C968" i="32"/>
  <c r="D968" i="32"/>
  <c r="E968" i="32"/>
  <c r="F968" i="32"/>
  <c r="G968" i="32"/>
  <c r="H968" i="32"/>
  <c r="J968" i="32"/>
  <c r="K968" i="32"/>
  <c r="A1204" i="32"/>
  <c r="B1204" i="32"/>
  <c r="C1204" i="32"/>
  <c r="D1204" i="32"/>
  <c r="E1204" i="32"/>
  <c r="F1204" i="32"/>
  <c r="G1204" i="32"/>
  <c r="H1204" i="32"/>
  <c r="J1204" i="32"/>
  <c r="K1204" i="32"/>
  <c r="A1205" i="32"/>
  <c r="B1205" i="32"/>
  <c r="C1205" i="32"/>
  <c r="D1205" i="32"/>
  <c r="E1205" i="32"/>
  <c r="F1205" i="32"/>
  <c r="G1205" i="32"/>
  <c r="H1205" i="32"/>
  <c r="J1205" i="32"/>
  <c r="K1205" i="32"/>
  <c r="A701" i="32"/>
  <c r="B701" i="32"/>
  <c r="C701" i="32"/>
  <c r="D701" i="32"/>
  <c r="E701" i="32"/>
  <c r="F701" i="32"/>
  <c r="G701" i="32"/>
  <c r="H701" i="32"/>
  <c r="J701" i="32"/>
  <c r="K701" i="32"/>
  <c r="A702" i="32"/>
  <c r="B702" i="32"/>
  <c r="C702" i="32"/>
  <c r="D702" i="32"/>
  <c r="E702" i="32"/>
  <c r="F702" i="32"/>
  <c r="G702" i="32"/>
  <c r="H702" i="32"/>
  <c r="J702" i="32"/>
  <c r="K702" i="32"/>
  <c r="A1206" i="32"/>
  <c r="B1206" i="32"/>
  <c r="C1206" i="32"/>
  <c r="D1206" i="32"/>
  <c r="E1206" i="32"/>
  <c r="F1206" i="32"/>
  <c r="G1206" i="32"/>
  <c r="H1206" i="32"/>
  <c r="J1206" i="32"/>
  <c r="K1206" i="32"/>
  <c r="A969" i="32"/>
  <c r="B969" i="32"/>
  <c r="C969" i="32"/>
  <c r="D969" i="32"/>
  <c r="E969" i="32"/>
  <c r="F969" i="32"/>
  <c r="G969" i="32"/>
  <c r="H969" i="32"/>
  <c r="J969" i="32"/>
  <c r="K969" i="32"/>
  <c r="A1207" i="32"/>
  <c r="B1207" i="32"/>
  <c r="C1207" i="32"/>
  <c r="D1207" i="32"/>
  <c r="E1207" i="32"/>
  <c r="F1207" i="32"/>
  <c r="G1207" i="32"/>
  <c r="H1207" i="32"/>
  <c r="J1207" i="32"/>
  <c r="K1207" i="32"/>
  <c r="A703" i="32"/>
  <c r="B703" i="32"/>
  <c r="C703" i="32"/>
  <c r="D703" i="32"/>
  <c r="E703" i="32"/>
  <c r="F703" i="32"/>
  <c r="G703" i="32"/>
  <c r="H703" i="32"/>
  <c r="J703" i="32"/>
  <c r="K703" i="32"/>
  <c r="A2007" i="32"/>
  <c r="B2007" i="32"/>
  <c r="C2007" i="32"/>
  <c r="D2007" i="32"/>
  <c r="E2007" i="32"/>
  <c r="F2007" i="32"/>
  <c r="G2007" i="32"/>
  <c r="H2007" i="32"/>
  <c r="J2007" i="32"/>
  <c r="K2007" i="32"/>
  <c r="A447" i="32"/>
  <c r="B447" i="32"/>
  <c r="C447" i="32"/>
  <c r="D447" i="32"/>
  <c r="E447" i="32"/>
  <c r="F447" i="32"/>
  <c r="G447" i="32"/>
  <c r="H447" i="32"/>
  <c r="J447" i="32"/>
  <c r="K447" i="32"/>
  <c r="A704" i="32"/>
  <c r="B704" i="32"/>
  <c r="C704" i="32"/>
  <c r="D704" i="32"/>
  <c r="E704" i="32"/>
  <c r="F704" i="32"/>
  <c r="G704" i="32"/>
  <c r="H704" i="32"/>
  <c r="J704" i="32"/>
  <c r="K704" i="32"/>
  <c r="A970" i="32"/>
  <c r="B970" i="32"/>
  <c r="C970" i="32"/>
  <c r="D970" i="32"/>
  <c r="E970" i="32"/>
  <c r="F970" i="32"/>
  <c r="G970" i="32"/>
  <c r="H970" i="32"/>
  <c r="J970" i="32"/>
  <c r="K970" i="32"/>
  <c r="A971" i="32"/>
  <c r="B971" i="32"/>
  <c r="C971" i="32"/>
  <c r="D971" i="32"/>
  <c r="E971" i="32"/>
  <c r="F971" i="32"/>
  <c r="G971" i="32"/>
  <c r="H971" i="32"/>
  <c r="J971" i="32"/>
  <c r="K971" i="32"/>
  <c r="A705" i="32"/>
  <c r="B705" i="32"/>
  <c r="C705" i="32"/>
  <c r="D705" i="32"/>
  <c r="E705" i="32"/>
  <c r="F705" i="32"/>
  <c r="G705" i="32"/>
  <c r="H705" i="32"/>
  <c r="J705" i="32"/>
  <c r="K705" i="32"/>
  <c r="A2008" i="32"/>
  <c r="B2008" i="32"/>
  <c r="C2008" i="32"/>
  <c r="D2008" i="32"/>
  <c r="E2008" i="32"/>
  <c r="F2008" i="32"/>
  <c r="G2008" i="32"/>
  <c r="H2008" i="32"/>
  <c r="J2008" i="32"/>
  <c r="K2008" i="32"/>
  <c r="A448" i="32"/>
  <c r="B448" i="32"/>
  <c r="C448" i="32"/>
  <c r="D448" i="32"/>
  <c r="E448" i="32"/>
  <c r="F448" i="32"/>
  <c r="G448" i="32"/>
  <c r="H448" i="32"/>
  <c r="J448" i="32"/>
  <c r="K448" i="32"/>
  <c r="A1208" i="32"/>
  <c r="B1208" i="32"/>
  <c r="C1208" i="32"/>
  <c r="D1208" i="32"/>
  <c r="E1208" i="32"/>
  <c r="F1208" i="32"/>
  <c r="G1208" i="32"/>
  <c r="H1208" i="32"/>
  <c r="J1208" i="32"/>
  <c r="K1208" i="32"/>
  <c r="A1209" i="32"/>
  <c r="B1209" i="32"/>
  <c r="C1209" i="32"/>
  <c r="D1209" i="32"/>
  <c r="E1209" i="32"/>
  <c r="F1209" i="32"/>
  <c r="G1209" i="32"/>
  <c r="H1209" i="32"/>
  <c r="J1209" i="32"/>
  <c r="K1209" i="32"/>
  <c r="A972" i="32"/>
  <c r="B972" i="32"/>
  <c r="C972" i="32"/>
  <c r="D972" i="32"/>
  <c r="E972" i="32"/>
  <c r="F972" i="32"/>
  <c r="G972" i="32"/>
  <c r="H972" i="32"/>
  <c r="J972" i="32"/>
  <c r="K972" i="32"/>
  <c r="A973" i="32"/>
  <c r="B973" i="32"/>
  <c r="C973" i="32"/>
  <c r="D973" i="32"/>
  <c r="E973" i="32"/>
  <c r="F973" i="32"/>
  <c r="G973" i="32"/>
  <c r="H973" i="32"/>
  <c r="J973" i="32"/>
  <c r="K973" i="32"/>
  <c r="A1210" i="32"/>
  <c r="B1210" i="32"/>
  <c r="C1210" i="32"/>
  <c r="D1210" i="32"/>
  <c r="E1210" i="32"/>
  <c r="F1210" i="32"/>
  <c r="G1210" i="32"/>
  <c r="H1210" i="32"/>
  <c r="J1210" i="32"/>
  <c r="K1210" i="32"/>
  <c r="A974" i="32"/>
  <c r="B974" i="32"/>
  <c r="C974" i="32"/>
  <c r="D974" i="32"/>
  <c r="E974" i="32"/>
  <c r="F974" i="32"/>
  <c r="G974" i="32"/>
  <c r="H974" i="32"/>
  <c r="J974" i="32"/>
  <c r="K974" i="32"/>
  <c r="A975" i="32"/>
  <c r="B975" i="32"/>
  <c r="C975" i="32"/>
  <c r="D975" i="32"/>
  <c r="E975" i="32"/>
  <c r="F975" i="32"/>
  <c r="G975" i="32"/>
  <c r="H975" i="32"/>
  <c r="J975" i="32"/>
  <c r="K975" i="32"/>
  <c r="A976" i="32"/>
  <c r="B976" i="32"/>
  <c r="C976" i="32"/>
  <c r="D976" i="32"/>
  <c r="E976" i="32"/>
  <c r="F976" i="32"/>
  <c r="G976" i="32"/>
  <c r="H976" i="32"/>
  <c r="J976" i="32"/>
  <c r="K976" i="32"/>
  <c r="A706" i="32"/>
  <c r="B706" i="32"/>
  <c r="C706" i="32"/>
  <c r="D706" i="32"/>
  <c r="E706" i="32"/>
  <c r="F706" i="32"/>
  <c r="G706" i="32"/>
  <c r="H706" i="32"/>
  <c r="J706" i="32"/>
  <c r="K706" i="32"/>
  <c r="A1211" i="32"/>
  <c r="B1211" i="32"/>
  <c r="C1211" i="32"/>
  <c r="D1211" i="32"/>
  <c r="E1211" i="32"/>
  <c r="F1211" i="32"/>
  <c r="G1211" i="32"/>
  <c r="H1211" i="32"/>
  <c r="J1211" i="32"/>
  <c r="K1211" i="32"/>
  <c r="A977" i="32"/>
  <c r="B977" i="32"/>
  <c r="C977" i="32"/>
  <c r="D977" i="32"/>
  <c r="E977" i="32"/>
  <c r="F977" i="32"/>
  <c r="G977" i="32"/>
  <c r="H977" i="32"/>
  <c r="J977" i="32"/>
  <c r="K977" i="32"/>
  <c r="A978" i="32"/>
  <c r="B978" i="32"/>
  <c r="C978" i="32"/>
  <c r="D978" i="32"/>
  <c r="E978" i="32"/>
  <c r="F978" i="32"/>
  <c r="G978" i="32"/>
  <c r="H978" i="32"/>
  <c r="J978" i="32"/>
  <c r="K978" i="32"/>
  <c r="A1212" i="32"/>
  <c r="B1212" i="32"/>
  <c r="C1212" i="32"/>
  <c r="D1212" i="32"/>
  <c r="E1212" i="32"/>
  <c r="F1212" i="32"/>
  <c r="G1212" i="32"/>
  <c r="H1212" i="32"/>
  <c r="J1212" i="32"/>
  <c r="K1212" i="32"/>
  <c r="A707" i="32"/>
  <c r="B707" i="32"/>
  <c r="C707" i="32"/>
  <c r="D707" i="32"/>
  <c r="E707" i="32"/>
  <c r="F707" i="32"/>
  <c r="G707" i="32"/>
  <c r="H707" i="32"/>
  <c r="J707" i="32"/>
  <c r="K707" i="32"/>
  <c r="A979" i="32"/>
  <c r="B979" i="32"/>
  <c r="C979" i="32"/>
  <c r="D979" i="32"/>
  <c r="E979" i="32"/>
  <c r="F979" i="32"/>
  <c r="G979" i="32"/>
  <c r="H979" i="32"/>
  <c r="J979" i="32"/>
  <c r="K979" i="32"/>
  <c r="A1213" i="32"/>
  <c r="B1213" i="32"/>
  <c r="C1213" i="32"/>
  <c r="D1213" i="32"/>
  <c r="E1213" i="32"/>
  <c r="F1213" i="32"/>
  <c r="G1213" i="32"/>
  <c r="H1213" i="32"/>
  <c r="J1213" i="32"/>
  <c r="K1213" i="32"/>
  <c r="A1214" i="32"/>
  <c r="B1214" i="32"/>
  <c r="C1214" i="32"/>
  <c r="D1214" i="32"/>
  <c r="E1214" i="32"/>
  <c r="F1214" i="32"/>
  <c r="G1214" i="32"/>
  <c r="H1214" i="32"/>
  <c r="J1214" i="32"/>
  <c r="K1214" i="32"/>
  <c r="A980" i="32"/>
  <c r="B980" i="32"/>
  <c r="C980" i="32"/>
  <c r="D980" i="32"/>
  <c r="E980" i="32"/>
  <c r="F980" i="32"/>
  <c r="G980" i="32"/>
  <c r="H980" i="32"/>
  <c r="J980" i="32"/>
  <c r="K980" i="32"/>
  <c r="A981" i="32"/>
  <c r="B981" i="32"/>
  <c r="C981" i="32"/>
  <c r="D981" i="32"/>
  <c r="E981" i="32"/>
  <c r="F981" i="32"/>
  <c r="G981" i="32"/>
  <c r="H981" i="32"/>
  <c r="J981" i="32"/>
  <c r="K981" i="32"/>
  <c r="A708" i="32"/>
  <c r="B708" i="32"/>
  <c r="C708" i="32"/>
  <c r="D708" i="32"/>
  <c r="E708" i="32"/>
  <c r="F708" i="32"/>
  <c r="G708" i="32"/>
  <c r="H708" i="32"/>
  <c r="J708" i="32"/>
  <c r="K708" i="32"/>
  <c r="A709" i="32"/>
  <c r="B709" i="32"/>
  <c r="C709" i="32"/>
  <c r="D709" i="32"/>
  <c r="E709" i="32"/>
  <c r="F709" i="32"/>
  <c r="G709" i="32"/>
  <c r="H709" i="32"/>
  <c r="J709" i="32"/>
  <c r="K709" i="32"/>
  <c r="A982" i="32"/>
  <c r="B982" i="32"/>
  <c r="C982" i="32"/>
  <c r="D982" i="32"/>
  <c r="E982" i="32"/>
  <c r="F982" i="32"/>
  <c r="G982" i="32"/>
  <c r="H982" i="32"/>
  <c r="J982" i="32"/>
  <c r="K982" i="32"/>
  <c r="A710" i="32"/>
  <c r="B710" i="32"/>
  <c r="C710" i="32"/>
  <c r="D710" i="32"/>
  <c r="E710" i="32"/>
  <c r="F710" i="32"/>
  <c r="G710" i="32"/>
  <c r="H710" i="32"/>
  <c r="J710" i="32"/>
  <c r="K710" i="32"/>
  <c r="A983" i="32"/>
  <c r="B983" i="32"/>
  <c r="C983" i="32"/>
  <c r="D983" i="32"/>
  <c r="E983" i="32"/>
  <c r="F983" i="32"/>
  <c r="G983" i="32"/>
  <c r="H983" i="32"/>
  <c r="J983" i="32"/>
  <c r="K983" i="32"/>
  <c r="A1215" i="32"/>
  <c r="B1215" i="32"/>
  <c r="C1215" i="32"/>
  <c r="D1215" i="32"/>
  <c r="E1215" i="32"/>
  <c r="F1215" i="32"/>
  <c r="G1215" i="32"/>
  <c r="H1215" i="32"/>
  <c r="J1215" i="32"/>
  <c r="K1215" i="32"/>
  <c r="A984" i="32"/>
  <c r="B984" i="32"/>
  <c r="C984" i="32"/>
  <c r="D984" i="32"/>
  <c r="E984" i="32"/>
  <c r="F984" i="32"/>
  <c r="G984" i="32"/>
  <c r="H984" i="32"/>
  <c r="J984" i="32"/>
  <c r="K984" i="32"/>
  <c r="A1216" i="32"/>
  <c r="B1216" i="32"/>
  <c r="C1216" i="32"/>
  <c r="D1216" i="32"/>
  <c r="E1216" i="32"/>
  <c r="F1216" i="32"/>
  <c r="G1216" i="32"/>
  <c r="H1216" i="32"/>
  <c r="J1216" i="32"/>
  <c r="K1216" i="32"/>
  <c r="A985" i="32"/>
  <c r="B985" i="32"/>
  <c r="C985" i="32"/>
  <c r="D985" i="32"/>
  <c r="E985" i="32"/>
  <c r="F985" i="32"/>
  <c r="G985" i="32"/>
  <c r="H985" i="32"/>
  <c r="J985" i="32"/>
  <c r="K985" i="32"/>
  <c r="A2009" i="32"/>
  <c r="B2009" i="32"/>
  <c r="C2009" i="32"/>
  <c r="D2009" i="32"/>
  <c r="E2009" i="32"/>
  <c r="F2009" i="32"/>
  <c r="G2009" i="32"/>
  <c r="H2009" i="32"/>
  <c r="J2009" i="32"/>
  <c r="K2009" i="32"/>
  <c r="A449" i="32"/>
  <c r="B449" i="32"/>
  <c r="C449" i="32"/>
  <c r="D449" i="32"/>
  <c r="E449" i="32"/>
  <c r="F449" i="32"/>
  <c r="G449" i="32"/>
  <c r="H449" i="32"/>
  <c r="J449" i="32"/>
  <c r="K449" i="32"/>
  <c r="A986" i="32"/>
  <c r="B986" i="32"/>
  <c r="C986" i="32"/>
  <c r="D986" i="32"/>
  <c r="E986" i="32"/>
  <c r="F986" i="32"/>
  <c r="G986" i="32"/>
  <c r="H986" i="32"/>
  <c r="J986" i="32"/>
  <c r="K986" i="32"/>
  <c r="A1217" i="32"/>
  <c r="B1217" i="32"/>
  <c r="C1217" i="32"/>
  <c r="D1217" i="32"/>
  <c r="E1217" i="32"/>
  <c r="F1217" i="32"/>
  <c r="G1217" i="32"/>
  <c r="H1217" i="32"/>
  <c r="J1217" i="32"/>
  <c r="K1217" i="32"/>
  <c r="A987" i="32"/>
  <c r="B987" i="32"/>
  <c r="C987" i="32"/>
  <c r="D987" i="32"/>
  <c r="E987" i="32"/>
  <c r="F987" i="32"/>
  <c r="G987" i="32"/>
  <c r="H987" i="32"/>
  <c r="J987" i="32"/>
  <c r="K987" i="32"/>
  <c r="A988" i="32"/>
  <c r="B988" i="32"/>
  <c r="C988" i="32"/>
  <c r="D988" i="32"/>
  <c r="E988" i="32"/>
  <c r="F988" i="32"/>
  <c r="G988" i="32"/>
  <c r="H988" i="32"/>
  <c r="J988" i="32"/>
  <c r="K988" i="32"/>
  <c r="A1218" i="32"/>
  <c r="B1218" i="32"/>
  <c r="C1218" i="32"/>
  <c r="D1218" i="32"/>
  <c r="E1218" i="32"/>
  <c r="F1218" i="32"/>
  <c r="G1218" i="32"/>
  <c r="H1218" i="32"/>
  <c r="J1218" i="32"/>
  <c r="K1218" i="32"/>
  <c r="A1219" i="32"/>
  <c r="B1219" i="32"/>
  <c r="C1219" i="32"/>
  <c r="D1219" i="32"/>
  <c r="E1219" i="32"/>
  <c r="F1219" i="32"/>
  <c r="G1219" i="32"/>
  <c r="H1219" i="32"/>
  <c r="J1219" i="32"/>
  <c r="K1219" i="32"/>
  <c r="A1220" i="32"/>
  <c r="B1220" i="32"/>
  <c r="C1220" i="32"/>
  <c r="D1220" i="32"/>
  <c r="E1220" i="32"/>
  <c r="F1220" i="32"/>
  <c r="G1220" i="32"/>
  <c r="H1220" i="32"/>
  <c r="J1220" i="32"/>
  <c r="K1220" i="32"/>
  <c r="A989" i="32"/>
  <c r="B989" i="32"/>
  <c r="C989" i="32"/>
  <c r="D989" i="32"/>
  <c r="E989" i="32"/>
  <c r="F989" i="32"/>
  <c r="G989" i="32"/>
  <c r="H989" i="32"/>
  <c r="J989" i="32"/>
  <c r="K989" i="32"/>
  <c r="A990" i="32"/>
  <c r="B990" i="32"/>
  <c r="C990" i="32"/>
  <c r="D990" i="32"/>
  <c r="E990" i="32"/>
  <c r="F990" i="32"/>
  <c r="G990" i="32"/>
  <c r="H990" i="32"/>
  <c r="J990" i="32"/>
  <c r="K990" i="32"/>
  <c r="A1221" i="32"/>
  <c r="B1221" i="32"/>
  <c r="C1221" i="32"/>
  <c r="D1221" i="32"/>
  <c r="E1221" i="32"/>
  <c r="F1221" i="32"/>
  <c r="G1221" i="32"/>
  <c r="H1221" i="32"/>
  <c r="J1221" i="32"/>
  <c r="K1221" i="32"/>
  <c r="A711" i="32"/>
  <c r="B711" i="32"/>
  <c r="C711" i="32"/>
  <c r="D711" i="32"/>
  <c r="E711" i="32"/>
  <c r="F711" i="32"/>
  <c r="G711" i="32"/>
  <c r="H711" i="32"/>
  <c r="J711" i="32"/>
  <c r="K711" i="32"/>
  <c r="A1222" i="32"/>
  <c r="B1222" i="32"/>
  <c r="C1222" i="32"/>
  <c r="D1222" i="32"/>
  <c r="E1222" i="32"/>
  <c r="F1222" i="32"/>
  <c r="G1222" i="32"/>
  <c r="H1222" i="32"/>
  <c r="J1222" i="32"/>
  <c r="K1222" i="32"/>
  <c r="A991" i="32"/>
  <c r="B991" i="32"/>
  <c r="C991" i="32"/>
  <c r="D991" i="32"/>
  <c r="E991" i="32"/>
  <c r="F991" i="32"/>
  <c r="G991" i="32"/>
  <c r="H991" i="32"/>
  <c r="J991" i="32"/>
  <c r="K991" i="32"/>
  <c r="A992" i="32"/>
  <c r="B992" i="32"/>
  <c r="C992" i="32"/>
  <c r="D992" i="32"/>
  <c r="E992" i="32"/>
  <c r="F992" i="32"/>
  <c r="G992" i="32"/>
  <c r="H992" i="32"/>
  <c r="J992" i="32"/>
  <c r="K992" i="32"/>
  <c r="A1223" i="32"/>
  <c r="B1223" i="32"/>
  <c r="C1223" i="32"/>
  <c r="D1223" i="32"/>
  <c r="E1223" i="32"/>
  <c r="F1223" i="32"/>
  <c r="G1223" i="32"/>
  <c r="H1223" i="32"/>
  <c r="J1223" i="32"/>
  <c r="K1223" i="32"/>
  <c r="A1224" i="32"/>
  <c r="B1224" i="32"/>
  <c r="C1224" i="32"/>
  <c r="D1224" i="32"/>
  <c r="E1224" i="32"/>
  <c r="F1224" i="32"/>
  <c r="G1224" i="32"/>
  <c r="H1224" i="32"/>
  <c r="J1224" i="32"/>
  <c r="K1224" i="32"/>
  <c r="A993" i="32"/>
  <c r="B993" i="32"/>
  <c r="C993" i="32"/>
  <c r="D993" i="32"/>
  <c r="E993" i="32"/>
  <c r="F993" i="32"/>
  <c r="G993" i="32"/>
  <c r="H993" i="32"/>
  <c r="J993" i="32"/>
  <c r="K993" i="32"/>
  <c r="A712" i="32"/>
  <c r="B712" i="32"/>
  <c r="C712" i="32"/>
  <c r="D712" i="32"/>
  <c r="E712" i="32"/>
  <c r="F712" i="32"/>
  <c r="G712" i="32"/>
  <c r="H712" i="32"/>
  <c r="J712" i="32"/>
  <c r="K712" i="32"/>
  <c r="A2010" i="32"/>
  <c r="B2010" i="32"/>
  <c r="C2010" i="32"/>
  <c r="D2010" i="32"/>
  <c r="E2010" i="32"/>
  <c r="F2010" i="32"/>
  <c r="G2010" i="32"/>
  <c r="H2010" i="32"/>
  <c r="J2010" i="32"/>
  <c r="K2010" i="32"/>
  <c r="A450" i="32"/>
  <c r="B450" i="32"/>
  <c r="C450" i="32"/>
  <c r="D450" i="32"/>
  <c r="E450" i="32"/>
  <c r="F450" i="32"/>
  <c r="G450" i="32"/>
  <c r="H450" i="32"/>
  <c r="J450" i="32"/>
  <c r="K450" i="32"/>
  <c r="A1225" i="32"/>
  <c r="B1225" i="32"/>
  <c r="C1225" i="32"/>
  <c r="D1225" i="32"/>
  <c r="E1225" i="32"/>
  <c r="F1225" i="32"/>
  <c r="G1225" i="32"/>
  <c r="H1225" i="32"/>
  <c r="J1225" i="32"/>
  <c r="K1225" i="32"/>
  <c r="A1226" i="32"/>
  <c r="B1226" i="32"/>
  <c r="C1226" i="32"/>
  <c r="D1226" i="32"/>
  <c r="E1226" i="32"/>
  <c r="F1226" i="32"/>
  <c r="G1226" i="32"/>
  <c r="H1226" i="32"/>
  <c r="J1226" i="32"/>
  <c r="K1226" i="32"/>
  <c r="A1227" i="32"/>
  <c r="B1227" i="32"/>
  <c r="C1227" i="32"/>
  <c r="D1227" i="32"/>
  <c r="E1227" i="32"/>
  <c r="F1227" i="32"/>
  <c r="G1227" i="32"/>
  <c r="H1227" i="32"/>
  <c r="J1227" i="32"/>
  <c r="K1227" i="32"/>
  <c r="A713" i="32"/>
  <c r="B713" i="32"/>
  <c r="C713" i="32"/>
  <c r="D713" i="32"/>
  <c r="E713" i="32"/>
  <c r="F713" i="32"/>
  <c r="G713" i="32"/>
  <c r="H713" i="32"/>
  <c r="J713" i="32"/>
  <c r="K713" i="32"/>
  <c r="A714" i="32"/>
  <c r="B714" i="32"/>
  <c r="C714" i="32"/>
  <c r="D714" i="32"/>
  <c r="E714" i="32"/>
  <c r="F714" i="32"/>
  <c r="G714" i="32"/>
  <c r="H714" i="32"/>
  <c r="J714" i="32"/>
  <c r="K714" i="32"/>
  <c r="A715" i="32"/>
  <c r="B715" i="32"/>
  <c r="C715" i="32"/>
  <c r="D715" i="32"/>
  <c r="E715" i="32"/>
  <c r="F715" i="32"/>
  <c r="G715" i="32"/>
  <c r="H715" i="32"/>
  <c r="J715" i="32"/>
  <c r="K715" i="32"/>
  <c r="A2011" i="32"/>
  <c r="B2011" i="32"/>
  <c r="C2011" i="32"/>
  <c r="D2011" i="32"/>
  <c r="E2011" i="32"/>
  <c r="F2011" i="32"/>
  <c r="G2011" i="32"/>
  <c r="H2011" i="32"/>
  <c r="J2011" i="32"/>
  <c r="K2011" i="32"/>
  <c r="A451" i="32"/>
  <c r="B451" i="32"/>
  <c r="C451" i="32"/>
  <c r="D451" i="32"/>
  <c r="E451" i="32"/>
  <c r="F451" i="32"/>
  <c r="G451" i="32"/>
  <c r="H451" i="32"/>
  <c r="J451" i="32"/>
  <c r="K451" i="32"/>
  <c r="A716" i="32"/>
  <c r="B716" i="32"/>
  <c r="C716" i="32"/>
  <c r="D716" i="32"/>
  <c r="E716" i="32"/>
  <c r="F716" i="32"/>
  <c r="G716" i="32"/>
  <c r="H716" i="32"/>
  <c r="J716" i="32"/>
  <c r="K716" i="32"/>
  <c r="A1228" i="32"/>
  <c r="B1228" i="32"/>
  <c r="C1228" i="32"/>
  <c r="D1228" i="32"/>
  <c r="E1228" i="32"/>
  <c r="F1228" i="32"/>
  <c r="G1228" i="32"/>
  <c r="H1228" i="32"/>
  <c r="J1228" i="32"/>
  <c r="K1228" i="32"/>
  <c r="A1229" i="32"/>
  <c r="B1229" i="32"/>
  <c r="C1229" i="32"/>
  <c r="D1229" i="32"/>
  <c r="E1229" i="32"/>
  <c r="F1229" i="32"/>
  <c r="G1229" i="32"/>
  <c r="H1229" i="32"/>
  <c r="J1229" i="32"/>
  <c r="K1229" i="32"/>
  <c r="A1230" i="32"/>
  <c r="B1230" i="32"/>
  <c r="C1230" i="32"/>
  <c r="D1230" i="32"/>
  <c r="E1230" i="32"/>
  <c r="F1230" i="32"/>
  <c r="G1230" i="32"/>
  <c r="H1230" i="32"/>
  <c r="J1230" i="32"/>
  <c r="K1230" i="32"/>
  <c r="A717" i="32"/>
  <c r="B717" i="32"/>
  <c r="C717" i="32"/>
  <c r="D717" i="32"/>
  <c r="E717" i="32"/>
  <c r="F717" i="32"/>
  <c r="G717" i="32"/>
  <c r="H717" i="32"/>
  <c r="J717" i="32"/>
  <c r="K717" i="32"/>
  <c r="A1231" i="32"/>
  <c r="B1231" i="32"/>
  <c r="C1231" i="32"/>
  <c r="D1231" i="32"/>
  <c r="E1231" i="32"/>
  <c r="F1231" i="32"/>
  <c r="G1231" i="32"/>
  <c r="H1231" i="32"/>
  <c r="J1231" i="32"/>
  <c r="K1231" i="32"/>
  <c r="A1232" i="32"/>
  <c r="B1232" i="32"/>
  <c r="C1232" i="32"/>
  <c r="D1232" i="32"/>
  <c r="E1232" i="32"/>
  <c r="F1232" i="32"/>
  <c r="G1232" i="32"/>
  <c r="H1232" i="32"/>
  <c r="J1232" i="32"/>
  <c r="K1232" i="32"/>
  <c r="A1233" i="32"/>
  <c r="B1233" i="32"/>
  <c r="C1233" i="32"/>
  <c r="D1233" i="32"/>
  <c r="E1233" i="32"/>
  <c r="F1233" i="32"/>
  <c r="G1233" i="32"/>
  <c r="H1233" i="32"/>
  <c r="J1233" i="32"/>
  <c r="K1233" i="32"/>
  <c r="A1234" i="32"/>
  <c r="B1234" i="32"/>
  <c r="C1234" i="32"/>
  <c r="D1234" i="32"/>
  <c r="E1234" i="32"/>
  <c r="F1234" i="32"/>
  <c r="G1234" i="32"/>
  <c r="H1234" i="32"/>
  <c r="J1234" i="32"/>
  <c r="K1234" i="32"/>
  <c r="A1417" i="32"/>
  <c r="B1417" i="32"/>
  <c r="C1417" i="32"/>
  <c r="D1417" i="32"/>
  <c r="E1417" i="32"/>
  <c r="F1417" i="32"/>
  <c r="G1417" i="32"/>
  <c r="H1417" i="32"/>
  <c r="J1417" i="32"/>
  <c r="K1417" i="32"/>
  <c r="A718" i="32"/>
  <c r="B718" i="32"/>
  <c r="C718" i="32"/>
  <c r="D718" i="32"/>
  <c r="E718" i="32"/>
  <c r="F718" i="32"/>
  <c r="G718" i="32"/>
  <c r="H718" i="32"/>
  <c r="J718" i="32"/>
  <c r="K718" i="32"/>
  <c r="A1235" i="32"/>
  <c r="B1235" i="32"/>
  <c r="C1235" i="32"/>
  <c r="D1235" i="32"/>
  <c r="E1235" i="32"/>
  <c r="F1235" i="32"/>
  <c r="G1235" i="32"/>
  <c r="H1235" i="32"/>
  <c r="J1235" i="32"/>
  <c r="K1235" i="32"/>
  <c r="A994" i="32"/>
  <c r="B994" i="32"/>
  <c r="C994" i="32"/>
  <c r="D994" i="32"/>
  <c r="E994" i="32"/>
  <c r="F994" i="32"/>
  <c r="G994" i="32"/>
  <c r="H994" i="32"/>
  <c r="J994" i="32"/>
  <c r="K994" i="32"/>
  <c r="A995" i="32"/>
  <c r="B995" i="32"/>
  <c r="C995" i="32"/>
  <c r="D995" i="32"/>
  <c r="E995" i="32"/>
  <c r="F995" i="32"/>
  <c r="G995" i="32"/>
  <c r="H995" i="32"/>
  <c r="J995" i="32"/>
  <c r="K995" i="32"/>
  <c r="A2012" i="32"/>
  <c r="B2012" i="32"/>
  <c r="C2012" i="32"/>
  <c r="D2012" i="32"/>
  <c r="E2012" i="32"/>
  <c r="F2012" i="32"/>
  <c r="G2012" i="32"/>
  <c r="H2012" i="32"/>
  <c r="J2012" i="32"/>
  <c r="K2012" i="32"/>
  <c r="A452" i="32"/>
  <c r="B452" i="32"/>
  <c r="C452" i="32"/>
  <c r="D452" i="32"/>
  <c r="E452" i="32"/>
  <c r="F452" i="32"/>
  <c r="G452" i="32"/>
  <c r="H452" i="32"/>
  <c r="J452" i="32"/>
  <c r="K452" i="32"/>
  <c r="A1236" i="32"/>
  <c r="B1236" i="32"/>
  <c r="C1236" i="32"/>
  <c r="D1236" i="32"/>
  <c r="E1236" i="32"/>
  <c r="F1236" i="32"/>
  <c r="G1236" i="32"/>
  <c r="H1236" i="32"/>
  <c r="J1236" i="32"/>
  <c r="K1236" i="32"/>
  <c r="A719" i="32"/>
  <c r="B719" i="32"/>
  <c r="C719" i="32"/>
  <c r="D719" i="32"/>
  <c r="E719" i="32"/>
  <c r="F719" i="32"/>
  <c r="G719" i="32"/>
  <c r="H719" i="32"/>
  <c r="J719" i="32"/>
  <c r="K719" i="32"/>
  <c r="A1418" i="32"/>
  <c r="B1418" i="32"/>
  <c r="C1418" i="32"/>
  <c r="D1418" i="32"/>
  <c r="E1418" i="32"/>
  <c r="F1418" i="32"/>
  <c r="G1418" i="32"/>
  <c r="H1418" i="32"/>
  <c r="J1418" i="32"/>
  <c r="K1418" i="32"/>
  <c r="A996" i="32"/>
  <c r="B996" i="32"/>
  <c r="C996" i="32"/>
  <c r="D996" i="32"/>
  <c r="E996" i="32"/>
  <c r="F996" i="32"/>
  <c r="G996" i="32"/>
  <c r="H996" i="32"/>
  <c r="J996" i="32"/>
  <c r="K996" i="32"/>
  <c r="A1419" i="32"/>
  <c r="B1419" i="32"/>
  <c r="C1419" i="32"/>
  <c r="D1419" i="32"/>
  <c r="E1419" i="32"/>
  <c r="F1419" i="32"/>
  <c r="G1419" i="32"/>
  <c r="H1419" i="32"/>
  <c r="J1419" i="32"/>
  <c r="K1419" i="32"/>
  <c r="A720" i="32"/>
  <c r="B720" i="32"/>
  <c r="C720" i="32"/>
  <c r="D720" i="32"/>
  <c r="E720" i="32"/>
  <c r="F720" i="32"/>
  <c r="G720" i="32"/>
  <c r="H720" i="32"/>
  <c r="J720" i="32"/>
  <c r="K720" i="32"/>
  <c r="A1420" i="32"/>
  <c r="B1420" i="32"/>
  <c r="C1420" i="32"/>
  <c r="D1420" i="32"/>
  <c r="E1420" i="32"/>
  <c r="F1420" i="32"/>
  <c r="G1420" i="32"/>
  <c r="H1420" i="32"/>
  <c r="J1420" i="32"/>
  <c r="K1420" i="32"/>
  <c r="A721" i="32"/>
  <c r="B721" i="32"/>
  <c r="C721" i="32"/>
  <c r="D721" i="32"/>
  <c r="E721" i="32"/>
  <c r="F721" i="32"/>
  <c r="G721" i="32"/>
  <c r="H721" i="32"/>
  <c r="J721" i="32"/>
  <c r="K721" i="32"/>
  <c r="A2013" i="32"/>
  <c r="B2013" i="32"/>
  <c r="C2013" i="32"/>
  <c r="D2013" i="32"/>
  <c r="E2013" i="32"/>
  <c r="F2013" i="32"/>
  <c r="G2013" i="32"/>
  <c r="H2013" i="32"/>
  <c r="J2013" i="32"/>
  <c r="K2013" i="32"/>
  <c r="A453" i="32"/>
  <c r="B453" i="32"/>
  <c r="C453" i="32"/>
  <c r="D453" i="32"/>
  <c r="E453" i="32"/>
  <c r="F453" i="32"/>
  <c r="G453" i="32"/>
  <c r="H453" i="32"/>
  <c r="J453" i="32"/>
  <c r="K453" i="32"/>
  <c r="A997" i="32"/>
  <c r="B997" i="32"/>
  <c r="C997" i="32"/>
  <c r="D997" i="32"/>
  <c r="E997" i="32"/>
  <c r="F997" i="32"/>
  <c r="G997" i="32"/>
  <c r="H997" i="32"/>
  <c r="J997" i="32"/>
  <c r="K997" i="32"/>
  <c r="A1421" i="32"/>
  <c r="B1421" i="32"/>
  <c r="C1421" i="32"/>
  <c r="D1421" i="32"/>
  <c r="E1421" i="32"/>
  <c r="F1421" i="32"/>
  <c r="G1421" i="32"/>
  <c r="H1421" i="32"/>
  <c r="J1421" i="32"/>
  <c r="K1421" i="32"/>
  <c r="A998" i="32"/>
  <c r="B998" i="32"/>
  <c r="C998" i="32"/>
  <c r="D998" i="32"/>
  <c r="E998" i="32"/>
  <c r="F998" i="32"/>
  <c r="G998" i="32"/>
  <c r="H998" i="32"/>
  <c r="J998" i="32"/>
  <c r="K998" i="32"/>
  <c r="A1422" i="32"/>
  <c r="B1422" i="32"/>
  <c r="C1422" i="32"/>
  <c r="D1422" i="32"/>
  <c r="E1422" i="32"/>
  <c r="F1422" i="32"/>
  <c r="G1422" i="32"/>
  <c r="H1422" i="32"/>
  <c r="J1422" i="32"/>
  <c r="K1422" i="32"/>
  <c r="A999" i="32"/>
  <c r="B999" i="32"/>
  <c r="C999" i="32"/>
  <c r="D999" i="32"/>
  <c r="E999" i="32"/>
  <c r="F999" i="32"/>
  <c r="G999" i="32"/>
  <c r="H999" i="32"/>
  <c r="J999" i="32"/>
  <c r="K999" i="32"/>
  <c r="A2014" i="32"/>
  <c r="B2014" i="32"/>
  <c r="C2014" i="32"/>
  <c r="D2014" i="32"/>
  <c r="E2014" i="32"/>
  <c r="F2014" i="32"/>
  <c r="G2014" i="32"/>
  <c r="H2014" i="32"/>
  <c r="J2014" i="32"/>
  <c r="K2014" i="32"/>
  <c r="A454" i="32"/>
  <c r="B454" i="32"/>
  <c r="C454" i="32"/>
  <c r="D454" i="32"/>
  <c r="E454" i="32"/>
  <c r="F454" i="32"/>
  <c r="G454" i="32"/>
  <c r="H454" i="32"/>
  <c r="J454" i="32"/>
  <c r="K454" i="32"/>
  <c r="A2015" i="32"/>
  <c r="B2015" i="32"/>
  <c r="C2015" i="32"/>
  <c r="D2015" i="32"/>
  <c r="E2015" i="32"/>
  <c r="F2015" i="32"/>
  <c r="G2015" i="32"/>
  <c r="H2015" i="32"/>
  <c r="J2015" i="32"/>
  <c r="K2015" i="32"/>
  <c r="A455" i="32"/>
  <c r="B455" i="32"/>
  <c r="C455" i="32"/>
  <c r="D455" i="32"/>
  <c r="E455" i="32"/>
  <c r="F455" i="32"/>
  <c r="G455" i="32"/>
  <c r="H455" i="32"/>
  <c r="J455" i="32"/>
  <c r="K455" i="32"/>
  <c r="A1237" i="32"/>
  <c r="B1237" i="32"/>
  <c r="C1237" i="32"/>
  <c r="D1237" i="32"/>
  <c r="E1237" i="32"/>
  <c r="F1237" i="32"/>
  <c r="G1237" i="32"/>
  <c r="H1237" i="32"/>
  <c r="J1237" i="32"/>
  <c r="K1237" i="32"/>
  <c r="A1238" i="32"/>
  <c r="B1238" i="32"/>
  <c r="C1238" i="32"/>
  <c r="D1238" i="32"/>
  <c r="E1238" i="32"/>
  <c r="F1238" i="32"/>
  <c r="G1238" i="32"/>
  <c r="H1238" i="32"/>
  <c r="J1238" i="32"/>
  <c r="K1238" i="32"/>
  <c r="A722" i="32"/>
  <c r="B722" i="32"/>
  <c r="C722" i="32"/>
  <c r="D722" i="32"/>
  <c r="E722" i="32"/>
  <c r="F722" i="32"/>
  <c r="G722" i="32"/>
  <c r="H722" i="32"/>
  <c r="J722" i="32"/>
  <c r="K722" i="32"/>
  <c r="A456" i="32"/>
  <c r="B456" i="32"/>
  <c r="C456" i="32"/>
  <c r="D456" i="32"/>
  <c r="E456" i="32"/>
  <c r="F456" i="32"/>
  <c r="G456" i="32"/>
  <c r="H456" i="32"/>
  <c r="J456" i="32"/>
  <c r="K456" i="32"/>
  <c r="A2016" i="32"/>
  <c r="B2016" i="32"/>
  <c r="C2016" i="32"/>
  <c r="D2016" i="32"/>
  <c r="E2016" i="32"/>
  <c r="F2016" i="32"/>
  <c r="G2016" i="32"/>
  <c r="H2016" i="32"/>
  <c r="J2016" i="32"/>
  <c r="K2016" i="32"/>
  <c r="A1423" i="32"/>
  <c r="B1423" i="32"/>
  <c r="C1423" i="32"/>
  <c r="D1423" i="32"/>
  <c r="E1423" i="32"/>
  <c r="F1423" i="32"/>
  <c r="G1423" i="32"/>
  <c r="H1423" i="32"/>
  <c r="J1423" i="32"/>
  <c r="K1423" i="32"/>
  <c r="A1000" i="32"/>
  <c r="B1000" i="32"/>
  <c r="C1000" i="32"/>
  <c r="D1000" i="32"/>
  <c r="E1000" i="32"/>
  <c r="F1000" i="32"/>
  <c r="G1000" i="32"/>
  <c r="H1000" i="32"/>
  <c r="J1000" i="32"/>
  <c r="K1000" i="32"/>
  <c r="A1424" i="32"/>
  <c r="B1424" i="32"/>
  <c r="C1424" i="32"/>
  <c r="D1424" i="32"/>
  <c r="E1424" i="32"/>
  <c r="F1424" i="32"/>
  <c r="G1424" i="32"/>
  <c r="H1424" i="32"/>
  <c r="J1424" i="32"/>
  <c r="K1424" i="32"/>
  <c r="A723" i="32"/>
  <c r="B723" i="32"/>
  <c r="C723" i="32"/>
  <c r="D723" i="32"/>
  <c r="E723" i="32"/>
  <c r="F723" i="32"/>
  <c r="G723" i="32"/>
  <c r="H723" i="32"/>
  <c r="J723" i="32"/>
  <c r="K723" i="32"/>
  <c r="A1239" i="32"/>
  <c r="B1239" i="32"/>
  <c r="C1239" i="32"/>
  <c r="D1239" i="32"/>
  <c r="E1239" i="32"/>
  <c r="F1239" i="32"/>
  <c r="G1239" i="32"/>
  <c r="H1239" i="32"/>
  <c r="J1239" i="32"/>
  <c r="K1239" i="32"/>
  <c r="A1240" i="32"/>
  <c r="B1240" i="32"/>
  <c r="C1240" i="32"/>
  <c r="D1240" i="32"/>
  <c r="E1240" i="32"/>
  <c r="F1240" i="32"/>
  <c r="G1240" i="32"/>
  <c r="H1240" i="32"/>
  <c r="J1240" i="32"/>
  <c r="K1240" i="32"/>
  <c r="A1241" i="32"/>
  <c r="B1241" i="32"/>
  <c r="C1241" i="32"/>
  <c r="D1241" i="32"/>
  <c r="E1241" i="32"/>
  <c r="F1241" i="32"/>
  <c r="G1241" i="32"/>
  <c r="H1241" i="32"/>
  <c r="J1241" i="32"/>
  <c r="K1241" i="32"/>
  <c r="A1242" i="32"/>
  <c r="B1242" i="32"/>
  <c r="C1242" i="32"/>
  <c r="D1242" i="32"/>
  <c r="E1242" i="32"/>
  <c r="F1242" i="32"/>
  <c r="G1242" i="32"/>
  <c r="H1242" i="32"/>
  <c r="J1242" i="32"/>
  <c r="K1242" i="32"/>
  <c r="A724" i="32"/>
  <c r="B724" i="32"/>
  <c r="C724" i="32"/>
  <c r="D724" i="32"/>
  <c r="E724" i="32"/>
  <c r="F724" i="32"/>
  <c r="G724" i="32"/>
  <c r="H724" i="32"/>
  <c r="J724" i="32"/>
  <c r="K724" i="32"/>
  <c r="A1425" i="32"/>
  <c r="B1425" i="32"/>
  <c r="C1425" i="32"/>
  <c r="D1425" i="32"/>
  <c r="E1425" i="32"/>
  <c r="F1425" i="32"/>
  <c r="G1425" i="32"/>
  <c r="H1425" i="32"/>
  <c r="J1425" i="32"/>
  <c r="K1425" i="32"/>
  <c r="A1243" i="32"/>
  <c r="B1243" i="32"/>
  <c r="C1243" i="32"/>
  <c r="D1243" i="32"/>
  <c r="E1243" i="32"/>
  <c r="F1243" i="32"/>
  <c r="G1243" i="32"/>
  <c r="H1243" i="32"/>
  <c r="J1243" i="32"/>
  <c r="K1243" i="32"/>
  <c r="A1244" i="32"/>
  <c r="B1244" i="32"/>
  <c r="C1244" i="32"/>
  <c r="D1244" i="32"/>
  <c r="E1244" i="32"/>
  <c r="F1244" i="32"/>
  <c r="G1244" i="32"/>
  <c r="H1244" i="32"/>
  <c r="J1244" i="32"/>
  <c r="K1244" i="32"/>
  <c r="A1001" i="32"/>
  <c r="B1001" i="32"/>
  <c r="C1001" i="32"/>
  <c r="D1001" i="32"/>
  <c r="E1001" i="32"/>
  <c r="F1001" i="32"/>
  <c r="G1001" i="32"/>
  <c r="H1001" i="32"/>
  <c r="J1001" i="32"/>
  <c r="K1001" i="32"/>
  <c r="A1426" i="32"/>
  <c r="B1426" i="32"/>
  <c r="C1426" i="32"/>
  <c r="D1426" i="32"/>
  <c r="E1426" i="32"/>
  <c r="F1426" i="32"/>
  <c r="G1426" i="32"/>
  <c r="H1426" i="32"/>
  <c r="J1426" i="32"/>
  <c r="K1426" i="32"/>
  <c r="A725" i="32"/>
  <c r="B725" i="32"/>
  <c r="C725" i="32"/>
  <c r="D725" i="32"/>
  <c r="E725" i="32"/>
  <c r="F725" i="32"/>
  <c r="G725" i="32"/>
  <c r="H725" i="32"/>
  <c r="J725" i="32"/>
  <c r="K725" i="32"/>
  <c r="A1245" i="32"/>
  <c r="B1245" i="32"/>
  <c r="C1245" i="32"/>
  <c r="D1245" i="32"/>
  <c r="E1245" i="32"/>
  <c r="F1245" i="32"/>
  <c r="G1245" i="32"/>
  <c r="H1245" i="32"/>
  <c r="J1245" i="32"/>
  <c r="K1245" i="32"/>
  <c r="A726" i="32"/>
  <c r="B726" i="32"/>
  <c r="C726" i="32"/>
  <c r="D726" i="32"/>
  <c r="E726" i="32"/>
  <c r="F726" i="32"/>
  <c r="G726" i="32"/>
  <c r="H726" i="32"/>
  <c r="J726" i="32"/>
  <c r="K726" i="32"/>
  <c r="A1246" i="32"/>
  <c r="B1246" i="32"/>
  <c r="C1246" i="32"/>
  <c r="D1246" i="32"/>
  <c r="E1246" i="32"/>
  <c r="F1246" i="32"/>
  <c r="G1246" i="32"/>
  <c r="H1246" i="32"/>
  <c r="J1246" i="32"/>
  <c r="K1246" i="32"/>
  <c r="A1247" i="32"/>
  <c r="B1247" i="32"/>
  <c r="C1247" i="32"/>
  <c r="D1247" i="32"/>
  <c r="E1247" i="32"/>
  <c r="F1247" i="32"/>
  <c r="G1247" i="32"/>
  <c r="H1247" i="32"/>
  <c r="J1247" i="32"/>
  <c r="K1247" i="32"/>
  <c r="A727" i="32"/>
  <c r="B727" i="32"/>
  <c r="C727" i="32"/>
  <c r="D727" i="32"/>
  <c r="E727" i="32"/>
  <c r="F727" i="32"/>
  <c r="G727" i="32"/>
  <c r="H727" i="32"/>
  <c r="J727" i="32"/>
  <c r="K727" i="32"/>
  <c r="A2017" i="32"/>
  <c r="B2017" i="32"/>
  <c r="C2017" i="32"/>
  <c r="D2017" i="32"/>
  <c r="E2017" i="32"/>
  <c r="F2017" i="32"/>
  <c r="G2017" i="32"/>
  <c r="H2017" i="32"/>
  <c r="J2017" i="32"/>
  <c r="K2017" i="32"/>
  <c r="A457" i="32"/>
  <c r="B457" i="32"/>
  <c r="C457" i="32"/>
  <c r="D457" i="32"/>
  <c r="E457" i="32"/>
  <c r="F457" i="32"/>
  <c r="G457" i="32"/>
  <c r="H457" i="32"/>
  <c r="J457" i="32"/>
  <c r="K457" i="32"/>
  <c r="A1002" i="32"/>
  <c r="B1002" i="32"/>
  <c r="C1002" i="32"/>
  <c r="D1002" i="32"/>
  <c r="E1002" i="32"/>
  <c r="F1002" i="32"/>
  <c r="G1002" i="32"/>
  <c r="H1002" i="32"/>
  <c r="J1002" i="32"/>
  <c r="K1002" i="32"/>
  <c r="A728" i="32"/>
  <c r="B728" i="32"/>
  <c r="C728" i="32"/>
  <c r="D728" i="32"/>
  <c r="E728" i="32"/>
  <c r="F728" i="32"/>
  <c r="G728" i="32"/>
  <c r="H728" i="32"/>
  <c r="J728" i="32"/>
  <c r="K728" i="32"/>
  <c r="A729" i="32"/>
  <c r="B729" i="32"/>
  <c r="C729" i="32"/>
  <c r="D729" i="32"/>
  <c r="E729" i="32"/>
  <c r="F729" i="32"/>
  <c r="G729" i="32"/>
  <c r="H729" i="32"/>
  <c r="J729" i="32"/>
  <c r="K729" i="32"/>
  <c r="A730" i="32"/>
  <c r="B730" i="32"/>
  <c r="C730" i="32"/>
  <c r="D730" i="32"/>
  <c r="E730" i="32"/>
  <c r="F730" i="32"/>
  <c r="G730" i="32"/>
  <c r="H730" i="32"/>
  <c r="J730" i="32"/>
  <c r="K730" i="32"/>
  <c r="A731" i="32"/>
  <c r="B731" i="32"/>
  <c r="C731" i="32"/>
  <c r="D731" i="32"/>
  <c r="E731" i="32"/>
  <c r="F731" i="32"/>
  <c r="G731" i="32"/>
  <c r="H731" i="32"/>
  <c r="J731" i="32"/>
  <c r="K731" i="32"/>
  <c r="A1003" i="32"/>
  <c r="B1003" i="32"/>
  <c r="C1003" i="32"/>
  <c r="D1003" i="32"/>
  <c r="E1003" i="32"/>
  <c r="F1003" i="32"/>
  <c r="G1003" i="32"/>
  <c r="H1003" i="32"/>
  <c r="J1003" i="32"/>
  <c r="K1003" i="32"/>
  <c r="A732" i="32"/>
  <c r="B732" i="32"/>
  <c r="C732" i="32"/>
  <c r="D732" i="32"/>
  <c r="E732" i="32"/>
  <c r="F732" i="32"/>
  <c r="G732" i="32"/>
  <c r="H732" i="32"/>
  <c r="J732" i="32"/>
  <c r="K732" i="32"/>
  <c r="A1427" i="32"/>
  <c r="B1427" i="32"/>
  <c r="C1427" i="32"/>
  <c r="D1427" i="32"/>
  <c r="E1427" i="32"/>
  <c r="F1427" i="32"/>
  <c r="G1427" i="32"/>
  <c r="H1427" i="32"/>
  <c r="J1427" i="32"/>
  <c r="K1427" i="32"/>
  <c r="A1004" i="32"/>
  <c r="B1004" i="32"/>
  <c r="C1004" i="32"/>
  <c r="D1004" i="32"/>
  <c r="E1004" i="32"/>
  <c r="F1004" i="32"/>
  <c r="G1004" i="32"/>
  <c r="H1004" i="32"/>
  <c r="J1004" i="32"/>
  <c r="K1004" i="32"/>
  <c r="A1248" i="32"/>
  <c r="B1248" i="32"/>
  <c r="C1248" i="32"/>
  <c r="D1248" i="32"/>
  <c r="E1248" i="32"/>
  <c r="F1248" i="32"/>
  <c r="G1248" i="32"/>
  <c r="H1248" i="32"/>
  <c r="J1248" i="32"/>
  <c r="K1248" i="32"/>
  <c r="A733" i="32"/>
  <c r="B733" i="32"/>
  <c r="C733" i="32"/>
  <c r="D733" i="32"/>
  <c r="E733" i="32"/>
  <c r="F733" i="32"/>
  <c r="G733" i="32"/>
  <c r="H733" i="32"/>
  <c r="J733" i="32"/>
  <c r="K733" i="32"/>
  <c r="A1005" i="32"/>
  <c r="B1005" i="32"/>
  <c r="C1005" i="32"/>
  <c r="D1005" i="32"/>
  <c r="E1005" i="32"/>
  <c r="F1005" i="32"/>
  <c r="G1005" i="32"/>
  <c r="H1005" i="32"/>
  <c r="J1005" i="32"/>
  <c r="K1005" i="32"/>
  <c r="A1249" i="32"/>
  <c r="B1249" i="32"/>
  <c r="C1249" i="32"/>
  <c r="D1249" i="32"/>
  <c r="E1249" i="32"/>
  <c r="F1249" i="32"/>
  <c r="G1249" i="32"/>
  <c r="H1249" i="32"/>
  <c r="J1249" i="32"/>
  <c r="K1249" i="32"/>
  <c r="A734" i="32"/>
  <c r="B734" i="32"/>
  <c r="C734" i="32"/>
  <c r="D734" i="32"/>
  <c r="E734" i="32"/>
  <c r="F734" i="32"/>
  <c r="G734" i="32"/>
  <c r="H734" i="32"/>
  <c r="J734" i="32"/>
  <c r="K734" i="32"/>
  <c r="A735" i="32"/>
  <c r="B735" i="32"/>
  <c r="C735" i="32"/>
  <c r="D735" i="32"/>
  <c r="E735" i="32"/>
  <c r="F735" i="32"/>
  <c r="G735" i="32"/>
  <c r="H735" i="32"/>
  <c r="J735" i="32"/>
  <c r="K735" i="32"/>
  <c r="A1250" i="32"/>
  <c r="B1250" i="32"/>
  <c r="C1250" i="32"/>
  <c r="D1250" i="32"/>
  <c r="E1250" i="32"/>
  <c r="F1250" i="32"/>
  <c r="G1250" i="32"/>
  <c r="H1250" i="32"/>
  <c r="J1250" i="32"/>
  <c r="K1250" i="32"/>
  <c r="A2018" i="32"/>
  <c r="B2018" i="32"/>
  <c r="C2018" i="32"/>
  <c r="D2018" i="32"/>
  <c r="E2018" i="32"/>
  <c r="F2018" i="32"/>
  <c r="G2018" i="32"/>
  <c r="H2018" i="32"/>
  <c r="J2018" i="32"/>
  <c r="K2018" i="32"/>
  <c r="A458" i="32"/>
  <c r="B458" i="32"/>
  <c r="C458" i="32"/>
  <c r="D458" i="32"/>
  <c r="E458" i="32"/>
  <c r="F458" i="32"/>
  <c r="G458" i="32"/>
  <c r="H458" i="32"/>
  <c r="J458" i="32"/>
  <c r="K458" i="32"/>
  <c r="A1251" i="32"/>
  <c r="B1251" i="32"/>
  <c r="C1251" i="32"/>
  <c r="D1251" i="32"/>
  <c r="E1251" i="32"/>
  <c r="F1251" i="32"/>
  <c r="G1251" i="32"/>
  <c r="H1251" i="32"/>
  <c r="J1251" i="32"/>
  <c r="K1251" i="32"/>
  <c r="A1006" i="32"/>
  <c r="B1006" i="32"/>
  <c r="C1006" i="32"/>
  <c r="D1006" i="32"/>
  <c r="E1006" i="32"/>
  <c r="F1006" i="32"/>
  <c r="G1006" i="32"/>
  <c r="H1006" i="32"/>
  <c r="J1006" i="32"/>
  <c r="K1006" i="32"/>
  <c r="A736" i="32"/>
  <c r="B736" i="32"/>
  <c r="C736" i="32"/>
  <c r="D736" i="32"/>
  <c r="E736" i="32"/>
  <c r="F736" i="32"/>
  <c r="G736" i="32"/>
  <c r="H736" i="32"/>
  <c r="J736" i="32"/>
  <c r="K736" i="32"/>
  <c r="A1007" i="32"/>
  <c r="B1007" i="32"/>
  <c r="C1007" i="32"/>
  <c r="D1007" i="32"/>
  <c r="E1007" i="32"/>
  <c r="F1007" i="32"/>
  <c r="G1007" i="32"/>
  <c r="H1007" i="32"/>
  <c r="J1007" i="32"/>
  <c r="K1007" i="32"/>
  <c r="A737" i="32"/>
  <c r="B737" i="32"/>
  <c r="C737" i="32"/>
  <c r="D737" i="32"/>
  <c r="E737" i="32"/>
  <c r="F737" i="32"/>
  <c r="G737" i="32"/>
  <c r="H737" i="32"/>
  <c r="J737" i="32"/>
  <c r="K737" i="32"/>
  <c r="A1008" i="32"/>
  <c r="B1008" i="32"/>
  <c r="C1008" i="32"/>
  <c r="D1008" i="32"/>
  <c r="E1008" i="32"/>
  <c r="F1008" i="32"/>
  <c r="G1008" i="32"/>
  <c r="H1008" i="32"/>
  <c r="J1008" i="32"/>
  <c r="K1008" i="32"/>
  <c r="A1252" i="32"/>
  <c r="B1252" i="32"/>
  <c r="C1252" i="32"/>
  <c r="D1252" i="32"/>
  <c r="E1252" i="32"/>
  <c r="F1252" i="32"/>
  <c r="G1252" i="32"/>
  <c r="H1252" i="32"/>
  <c r="J1252" i="32"/>
  <c r="K1252" i="32"/>
  <c r="A1253" i="32"/>
  <c r="B1253" i="32"/>
  <c r="C1253" i="32"/>
  <c r="D1253" i="32"/>
  <c r="E1253" i="32"/>
  <c r="F1253" i="32"/>
  <c r="G1253" i="32"/>
  <c r="H1253" i="32"/>
  <c r="J1253" i="32"/>
  <c r="K1253" i="32"/>
  <c r="A1428" i="32"/>
  <c r="B1428" i="32"/>
  <c r="C1428" i="32"/>
  <c r="D1428" i="32"/>
  <c r="E1428" i="32"/>
  <c r="F1428" i="32"/>
  <c r="G1428" i="32"/>
  <c r="H1428" i="32"/>
  <c r="J1428" i="32"/>
  <c r="K1428" i="32"/>
  <c r="A1429" i="32"/>
  <c r="B1429" i="32"/>
  <c r="C1429" i="32"/>
  <c r="D1429" i="32"/>
  <c r="E1429" i="32"/>
  <c r="F1429" i="32"/>
  <c r="G1429" i="32"/>
  <c r="H1429" i="32"/>
  <c r="J1429" i="32"/>
  <c r="K1429" i="32"/>
  <c r="A738" i="32"/>
  <c r="B738" i="32"/>
  <c r="C738" i="32"/>
  <c r="D738" i="32"/>
  <c r="E738" i="32"/>
  <c r="F738" i="32"/>
  <c r="G738" i="32"/>
  <c r="H738" i="32"/>
  <c r="J738" i="32"/>
  <c r="K738" i="32"/>
  <c r="A1009" i="32"/>
  <c r="B1009" i="32"/>
  <c r="C1009" i="32"/>
  <c r="D1009" i="32"/>
  <c r="E1009" i="32"/>
  <c r="F1009" i="32"/>
  <c r="G1009" i="32"/>
  <c r="H1009" i="32"/>
  <c r="J1009" i="32"/>
  <c r="K1009" i="32"/>
  <c r="A1430" i="32"/>
  <c r="B1430" i="32"/>
  <c r="C1430" i="32"/>
  <c r="D1430" i="32"/>
  <c r="E1430" i="32"/>
  <c r="F1430" i="32"/>
  <c r="G1430" i="32"/>
  <c r="H1430" i="32"/>
  <c r="J1430" i="32"/>
  <c r="K1430" i="32"/>
  <c r="A739" i="32"/>
  <c r="B739" i="32"/>
  <c r="C739" i="32"/>
  <c r="D739" i="32"/>
  <c r="E739" i="32"/>
  <c r="F739" i="32"/>
  <c r="G739" i="32"/>
  <c r="H739" i="32"/>
  <c r="J739" i="32"/>
  <c r="K739" i="32"/>
  <c r="A1254" i="32"/>
  <c r="B1254" i="32"/>
  <c r="C1254" i="32"/>
  <c r="D1254" i="32"/>
  <c r="E1254" i="32"/>
  <c r="F1254" i="32"/>
  <c r="G1254" i="32"/>
  <c r="H1254" i="32"/>
  <c r="J1254" i="32"/>
  <c r="K1254" i="32"/>
  <c r="A1255" i="32"/>
  <c r="B1255" i="32"/>
  <c r="C1255" i="32"/>
  <c r="D1255" i="32"/>
  <c r="E1255" i="32"/>
  <c r="F1255" i="32"/>
  <c r="G1255" i="32"/>
  <c r="H1255" i="32"/>
  <c r="J1255" i="32"/>
  <c r="K1255" i="32"/>
  <c r="A1256" i="32"/>
  <c r="B1256" i="32"/>
  <c r="C1256" i="32"/>
  <c r="D1256" i="32"/>
  <c r="E1256" i="32"/>
  <c r="F1256" i="32"/>
  <c r="G1256" i="32"/>
  <c r="H1256" i="32"/>
  <c r="J1256" i="32"/>
  <c r="K1256" i="32"/>
  <c r="A1257" i="32"/>
  <c r="B1257" i="32"/>
  <c r="C1257" i="32"/>
  <c r="D1257" i="32"/>
  <c r="E1257" i="32"/>
  <c r="F1257" i="32"/>
  <c r="G1257" i="32"/>
  <c r="H1257" i="32"/>
  <c r="J1257" i="32"/>
  <c r="K1257" i="32"/>
  <c r="A1010" i="32"/>
  <c r="B1010" i="32"/>
  <c r="C1010" i="32"/>
  <c r="D1010" i="32"/>
  <c r="E1010" i="32"/>
  <c r="F1010" i="32"/>
  <c r="G1010" i="32"/>
  <c r="H1010" i="32"/>
  <c r="J1010" i="32"/>
  <c r="K1010" i="32"/>
  <c r="A1431" i="32"/>
  <c r="B1431" i="32"/>
  <c r="C1431" i="32"/>
  <c r="D1431" i="32"/>
  <c r="E1431" i="32"/>
  <c r="F1431" i="32"/>
  <c r="G1431" i="32"/>
  <c r="H1431" i="32"/>
  <c r="J1431" i="32"/>
  <c r="K1431" i="32"/>
  <c r="A1258" i="32"/>
  <c r="B1258" i="32"/>
  <c r="C1258" i="32"/>
  <c r="D1258" i="32"/>
  <c r="E1258" i="32"/>
  <c r="F1258" i="32"/>
  <c r="G1258" i="32"/>
  <c r="H1258" i="32"/>
  <c r="J1258" i="32"/>
  <c r="K1258" i="32"/>
  <c r="A1011" i="32"/>
  <c r="B1011" i="32"/>
  <c r="C1011" i="32"/>
  <c r="D1011" i="32"/>
  <c r="E1011" i="32"/>
  <c r="F1011" i="32"/>
  <c r="G1011" i="32"/>
  <c r="H1011" i="32"/>
  <c r="J1011" i="32"/>
  <c r="K1011" i="32"/>
  <c r="A740" i="32"/>
  <c r="B740" i="32"/>
  <c r="C740" i="32"/>
  <c r="D740" i="32"/>
  <c r="E740" i="32"/>
  <c r="F740" i="32"/>
  <c r="G740" i="32"/>
  <c r="H740" i="32"/>
  <c r="J740" i="32"/>
  <c r="K740" i="32"/>
  <c r="A1259" i="32"/>
  <c r="B1259" i="32"/>
  <c r="C1259" i="32"/>
  <c r="D1259" i="32"/>
  <c r="E1259" i="32"/>
  <c r="F1259" i="32"/>
  <c r="G1259" i="32"/>
  <c r="H1259" i="32"/>
  <c r="J1259" i="32"/>
  <c r="K1259" i="32"/>
  <c r="A1260" i="32"/>
  <c r="B1260" i="32"/>
  <c r="C1260" i="32"/>
  <c r="D1260" i="32"/>
  <c r="E1260" i="32"/>
  <c r="F1260" i="32"/>
  <c r="G1260" i="32"/>
  <c r="H1260" i="32"/>
  <c r="J1260" i="32"/>
  <c r="K1260" i="32"/>
  <c r="A1012" i="32"/>
  <c r="B1012" i="32"/>
  <c r="C1012" i="32"/>
  <c r="D1012" i="32"/>
  <c r="E1012" i="32"/>
  <c r="F1012" i="32"/>
  <c r="G1012" i="32"/>
  <c r="H1012" i="32"/>
  <c r="J1012" i="32"/>
  <c r="K1012" i="32"/>
  <c r="A1432" i="32"/>
  <c r="B1432" i="32"/>
  <c r="C1432" i="32"/>
  <c r="D1432" i="32"/>
  <c r="E1432" i="32"/>
  <c r="F1432" i="32"/>
  <c r="G1432" i="32"/>
  <c r="H1432" i="32"/>
  <c r="J1432" i="32"/>
  <c r="K1432" i="32"/>
  <c r="A459" i="32"/>
  <c r="B459" i="32"/>
  <c r="C459" i="32"/>
  <c r="D459" i="32"/>
  <c r="E459" i="32"/>
  <c r="F459" i="32"/>
  <c r="G459" i="32"/>
  <c r="H459" i="32"/>
  <c r="J459" i="32"/>
  <c r="K459" i="32"/>
  <c r="A2019" i="32"/>
  <c r="B2019" i="32"/>
  <c r="C2019" i="32"/>
  <c r="D2019" i="32"/>
  <c r="E2019" i="32"/>
  <c r="F2019" i="32"/>
  <c r="G2019" i="32"/>
  <c r="H2019" i="32"/>
  <c r="J2019" i="32"/>
  <c r="K2019" i="32"/>
  <c r="A741" i="32"/>
  <c r="B741" i="32"/>
  <c r="C741" i="32"/>
  <c r="D741" i="32"/>
  <c r="E741" i="32"/>
  <c r="F741" i="32"/>
  <c r="G741" i="32"/>
  <c r="H741" i="32"/>
  <c r="J741" i="32"/>
  <c r="K741" i="32"/>
  <c r="A1013" i="32"/>
  <c r="B1013" i="32"/>
  <c r="C1013" i="32"/>
  <c r="D1013" i="32"/>
  <c r="E1013" i="32"/>
  <c r="F1013" i="32"/>
  <c r="G1013" i="32"/>
  <c r="H1013" i="32"/>
  <c r="J1013" i="32"/>
  <c r="K1013" i="32"/>
  <c r="A1433" i="32"/>
  <c r="B1433" i="32"/>
  <c r="C1433" i="32"/>
  <c r="D1433" i="32"/>
  <c r="E1433" i="32"/>
  <c r="F1433" i="32"/>
  <c r="G1433" i="32"/>
  <c r="H1433" i="32"/>
  <c r="J1433" i="32"/>
  <c r="K1433" i="32"/>
  <c r="A742" i="32"/>
  <c r="B742" i="32"/>
  <c r="C742" i="32"/>
  <c r="D742" i="32"/>
  <c r="E742" i="32"/>
  <c r="F742" i="32"/>
  <c r="G742" i="32"/>
  <c r="H742" i="32"/>
  <c r="J742" i="32"/>
  <c r="K742" i="32"/>
  <c r="A1014" i="32"/>
  <c r="B1014" i="32"/>
  <c r="C1014" i="32"/>
  <c r="D1014" i="32"/>
  <c r="E1014" i="32"/>
  <c r="F1014" i="32"/>
  <c r="G1014" i="32"/>
  <c r="H1014" i="32"/>
  <c r="J1014" i="32"/>
  <c r="K1014" i="32"/>
  <c r="A1015" i="32"/>
  <c r="B1015" i="32"/>
  <c r="C1015" i="32"/>
  <c r="D1015" i="32"/>
  <c r="E1015" i="32"/>
  <c r="F1015" i="32"/>
  <c r="G1015" i="32"/>
  <c r="H1015" i="32"/>
  <c r="J1015" i="32"/>
  <c r="K1015" i="32"/>
  <c r="A1434" i="32"/>
  <c r="B1434" i="32"/>
  <c r="C1434" i="32"/>
  <c r="D1434" i="32"/>
  <c r="E1434" i="32"/>
  <c r="F1434" i="32"/>
  <c r="G1434" i="32"/>
  <c r="H1434" i="32"/>
  <c r="J1434" i="32"/>
  <c r="K1434" i="32"/>
  <c r="A1016" i="32"/>
  <c r="B1016" i="32"/>
  <c r="C1016" i="32"/>
  <c r="D1016" i="32"/>
  <c r="E1016" i="32"/>
  <c r="F1016" i="32"/>
  <c r="G1016" i="32"/>
  <c r="H1016" i="32"/>
  <c r="J1016" i="32"/>
  <c r="K1016" i="32"/>
  <c r="A1261" i="32"/>
  <c r="B1261" i="32"/>
  <c r="C1261" i="32"/>
  <c r="D1261" i="32"/>
  <c r="E1261" i="32"/>
  <c r="F1261" i="32"/>
  <c r="G1261" i="32"/>
  <c r="H1261" i="32"/>
  <c r="J1261" i="32"/>
  <c r="K1261" i="32"/>
  <c r="A1435" i="32"/>
  <c r="B1435" i="32"/>
  <c r="C1435" i="32"/>
  <c r="D1435" i="32"/>
  <c r="E1435" i="32"/>
  <c r="F1435" i="32"/>
  <c r="G1435" i="32"/>
  <c r="H1435" i="32"/>
  <c r="J1435" i="32"/>
  <c r="K1435" i="32"/>
  <c r="A1436" i="32"/>
  <c r="B1436" i="32"/>
  <c r="C1436" i="32"/>
  <c r="D1436" i="32"/>
  <c r="E1436" i="32"/>
  <c r="F1436" i="32"/>
  <c r="G1436" i="32"/>
  <c r="H1436" i="32"/>
  <c r="J1436" i="32"/>
  <c r="K1436" i="32"/>
  <c r="A1017" i="32"/>
  <c r="B1017" i="32"/>
  <c r="C1017" i="32"/>
  <c r="D1017" i="32"/>
  <c r="E1017" i="32"/>
  <c r="F1017" i="32"/>
  <c r="G1017" i="32"/>
  <c r="H1017" i="32"/>
  <c r="J1017" i="32"/>
  <c r="K1017" i="32"/>
  <c r="A1262" i="32"/>
  <c r="B1262" i="32"/>
  <c r="C1262" i="32"/>
  <c r="D1262" i="32"/>
  <c r="E1262" i="32"/>
  <c r="F1262" i="32"/>
  <c r="G1262" i="32"/>
  <c r="H1262" i="32"/>
  <c r="J1262" i="32"/>
  <c r="K1262" i="32"/>
  <c r="A1437" i="32"/>
  <c r="B1437" i="32"/>
  <c r="C1437" i="32"/>
  <c r="D1437" i="32"/>
  <c r="E1437" i="32"/>
  <c r="F1437" i="32"/>
  <c r="G1437" i="32"/>
  <c r="H1437" i="32"/>
  <c r="J1437" i="32"/>
  <c r="K1437" i="32"/>
  <c r="A1438" i="32"/>
  <c r="B1438" i="32"/>
  <c r="C1438" i="32"/>
  <c r="D1438" i="32"/>
  <c r="E1438" i="32"/>
  <c r="F1438" i="32"/>
  <c r="G1438" i="32"/>
  <c r="H1438" i="32"/>
  <c r="J1438" i="32"/>
  <c r="K1438" i="32"/>
  <c r="A1263" i="32"/>
  <c r="B1263" i="32"/>
  <c r="C1263" i="32"/>
  <c r="D1263" i="32"/>
  <c r="E1263" i="32"/>
  <c r="F1263" i="32"/>
  <c r="G1263" i="32"/>
  <c r="H1263" i="32"/>
  <c r="J1263" i="32"/>
  <c r="K1263" i="32"/>
  <c r="A1018" i="32"/>
  <c r="B1018" i="32"/>
  <c r="C1018" i="32"/>
  <c r="D1018" i="32"/>
  <c r="E1018" i="32"/>
  <c r="F1018" i="32"/>
  <c r="G1018" i="32"/>
  <c r="H1018" i="32"/>
  <c r="J1018" i="32"/>
  <c r="K1018" i="32"/>
  <c r="A1264" i="32"/>
  <c r="B1264" i="32"/>
  <c r="C1264" i="32"/>
  <c r="D1264" i="32"/>
  <c r="E1264" i="32"/>
  <c r="F1264" i="32"/>
  <c r="G1264" i="32"/>
  <c r="H1264" i="32"/>
  <c r="J1264" i="32"/>
  <c r="K1264" i="32"/>
  <c r="A1265" i="32"/>
  <c r="B1265" i="32"/>
  <c r="C1265" i="32"/>
  <c r="D1265" i="32"/>
  <c r="E1265" i="32"/>
  <c r="F1265" i="32"/>
  <c r="G1265" i="32"/>
  <c r="H1265" i="32"/>
  <c r="J1265" i="32"/>
  <c r="K1265" i="32"/>
  <c r="A743" i="32"/>
  <c r="B743" i="32"/>
  <c r="C743" i="32"/>
  <c r="D743" i="32"/>
  <c r="E743" i="32"/>
  <c r="F743" i="32"/>
  <c r="G743" i="32"/>
  <c r="H743" i="32"/>
  <c r="J743" i="32"/>
  <c r="K743" i="32"/>
  <c r="A2020" i="32"/>
  <c r="B2020" i="32"/>
  <c r="C2020" i="32"/>
  <c r="D2020" i="32"/>
  <c r="E2020" i="32"/>
  <c r="F2020" i="32"/>
  <c r="G2020" i="32"/>
  <c r="H2020" i="32"/>
  <c r="J2020" i="32"/>
  <c r="K2020" i="32"/>
  <c r="A460" i="32"/>
  <c r="B460" i="32"/>
  <c r="C460" i="32"/>
  <c r="D460" i="32"/>
  <c r="E460" i="32"/>
  <c r="F460" i="32"/>
  <c r="G460" i="32"/>
  <c r="H460" i="32"/>
  <c r="J460" i="32"/>
  <c r="K460" i="32"/>
  <c r="A744" i="32"/>
  <c r="B744" i="32"/>
  <c r="C744" i="32"/>
  <c r="D744" i="32"/>
  <c r="E744" i="32"/>
  <c r="F744" i="32"/>
  <c r="G744" i="32"/>
  <c r="H744" i="32"/>
  <c r="J744" i="32"/>
  <c r="K744" i="32"/>
  <c r="A1266" i="32"/>
  <c r="B1266" i="32"/>
  <c r="C1266" i="32"/>
  <c r="D1266" i="32"/>
  <c r="E1266" i="32"/>
  <c r="F1266" i="32"/>
  <c r="G1266" i="32"/>
  <c r="H1266" i="32"/>
  <c r="J1266" i="32"/>
  <c r="K1266" i="32"/>
  <c r="A1019" i="32"/>
  <c r="B1019" i="32"/>
  <c r="C1019" i="32"/>
  <c r="D1019" i="32"/>
  <c r="E1019" i="32"/>
  <c r="F1019" i="32"/>
  <c r="G1019" i="32"/>
  <c r="H1019" i="32"/>
  <c r="J1019" i="32"/>
  <c r="K1019" i="32"/>
  <c r="A745" i="32"/>
  <c r="B745" i="32"/>
  <c r="C745" i="32"/>
  <c r="D745" i="32"/>
  <c r="E745" i="32"/>
  <c r="F745" i="32"/>
  <c r="G745" i="32"/>
  <c r="H745" i="32"/>
  <c r="J745" i="32"/>
  <c r="K745" i="32"/>
  <c r="A1020" i="32"/>
  <c r="B1020" i="32"/>
  <c r="C1020" i="32"/>
  <c r="D1020" i="32"/>
  <c r="E1020" i="32"/>
  <c r="F1020" i="32"/>
  <c r="G1020" i="32"/>
  <c r="H1020" i="32"/>
  <c r="J1020" i="32"/>
  <c r="K1020" i="32"/>
  <c r="A1021" i="32"/>
  <c r="B1021" i="32"/>
  <c r="C1021" i="32"/>
  <c r="D1021" i="32"/>
  <c r="E1021" i="32"/>
  <c r="F1021" i="32"/>
  <c r="G1021" i="32"/>
  <c r="H1021" i="32"/>
  <c r="J1021" i="32"/>
  <c r="K1021" i="32"/>
  <c r="A1267" i="32"/>
  <c r="B1267" i="32"/>
  <c r="C1267" i="32"/>
  <c r="D1267" i="32"/>
  <c r="E1267" i="32"/>
  <c r="F1267" i="32"/>
  <c r="G1267" i="32"/>
  <c r="H1267" i="32"/>
  <c r="J1267" i="32"/>
  <c r="K1267" i="32"/>
  <c r="A1439" i="32"/>
  <c r="B1439" i="32"/>
  <c r="C1439" i="32"/>
  <c r="D1439" i="32"/>
  <c r="E1439" i="32"/>
  <c r="F1439" i="32"/>
  <c r="G1439" i="32"/>
  <c r="H1439" i="32"/>
  <c r="J1439" i="32"/>
  <c r="K1439" i="32"/>
  <c r="A1268" i="32"/>
  <c r="B1268" i="32"/>
  <c r="C1268" i="32"/>
  <c r="D1268" i="32"/>
  <c r="E1268" i="32"/>
  <c r="F1268" i="32"/>
  <c r="G1268" i="32"/>
  <c r="H1268" i="32"/>
  <c r="J1268" i="32"/>
  <c r="K1268" i="32"/>
  <c r="A746" i="32"/>
  <c r="B746" i="32"/>
  <c r="C746" i="32"/>
  <c r="D746" i="32"/>
  <c r="E746" i="32"/>
  <c r="F746" i="32"/>
  <c r="G746" i="32"/>
  <c r="H746" i="32"/>
  <c r="J746" i="32"/>
  <c r="K746" i="32"/>
  <c r="A1022" i="32"/>
  <c r="B1022" i="32"/>
  <c r="C1022" i="32"/>
  <c r="D1022" i="32"/>
  <c r="E1022" i="32"/>
  <c r="F1022" i="32"/>
  <c r="G1022" i="32"/>
  <c r="H1022" i="32"/>
  <c r="J1022" i="32"/>
  <c r="K1022" i="32"/>
  <c r="A1269" i="32"/>
  <c r="B1269" i="32"/>
  <c r="C1269" i="32"/>
  <c r="D1269" i="32"/>
  <c r="E1269" i="32"/>
  <c r="F1269" i="32"/>
  <c r="G1269" i="32"/>
  <c r="H1269" i="32"/>
  <c r="J1269" i="32"/>
  <c r="K1269" i="32"/>
  <c r="A1440" i="32"/>
  <c r="B1440" i="32"/>
  <c r="C1440" i="32"/>
  <c r="D1440" i="32"/>
  <c r="E1440" i="32"/>
  <c r="F1440" i="32"/>
  <c r="G1440" i="32"/>
  <c r="H1440" i="32"/>
  <c r="J1440" i="32"/>
  <c r="K1440" i="32"/>
  <c r="A1441" i="32"/>
  <c r="B1441" i="32"/>
  <c r="C1441" i="32"/>
  <c r="D1441" i="32"/>
  <c r="E1441" i="32"/>
  <c r="F1441" i="32"/>
  <c r="G1441" i="32"/>
  <c r="H1441" i="32"/>
  <c r="J1441" i="32"/>
  <c r="K1441" i="32"/>
  <c r="A747" i="32"/>
  <c r="B747" i="32"/>
  <c r="C747" i="32"/>
  <c r="D747" i="32"/>
  <c r="E747" i="32"/>
  <c r="F747" i="32"/>
  <c r="G747" i="32"/>
  <c r="H747" i="32"/>
  <c r="J747" i="32"/>
  <c r="K747" i="32"/>
  <c r="A748" i="32"/>
  <c r="B748" i="32"/>
  <c r="C748" i="32"/>
  <c r="D748" i="32"/>
  <c r="E748" i="32"/>
  <c r="F748" i="32"/>
  <c r="G748" i="32"/>
  <c r="H748" i="32"/>
  <c r="J748" i="32"/>
  <c r="K748" i="32"/>
  <c r="A1270" i="32"/>
  <c r="B1270" i="32"/>
  <c r="C1270" i="32"/>
  <c r="D1270" i="32"/>
  <c r="E1270" i="32"/>
  <c r="F1270" i="32"/>
  <c r="G1270" i="32"/>
  <c r="H1270" i="32"/>
  <c r="J1270" i="32"/>
  <c r="K1270" i="32"/>
  <c r="A1442" i="32"/>
  <c r="B1442" i="32"/>
  <c r="C1442" i="32"/>
  <c r="D1442" i="32"/>
  <c r="E1442" i="32"/>
  <c r="F1442" i="32"/>
  <c r="G1442" i="32"/>
  <c r="H1442" i="32"/>
  <c r="J1442" i="32"/>
  <c r="K1442" i="32"/>
  <c r="A1443" i="32"/>
  <c r="B1443" i="32"/>
  <c r="C1443" i="32"/>
  <c r="D1443" i="32"/>
  <c r="E1443" i="32"/>
  <c r="F1443" i="32"/>
  <c r="G1443" i="32"/>
  <c r="H1443" i="32"/>
  <c r="J1443" i="32"/>
  <c r="K1443" i="32"/>
  <c r="A1271" i="32"/>
  <c r="B1271" i="32"/>
  <c r="C1271" i="32"/>
  <c r="D1271" i="32"/>
  <c r="E1271" i="32"/>
  <c r="F1271" i="32"/>
  <c r="G1271" i="32"/>
  <c r="H1271" i="32"/>
  <c r="J1271" i="32"/>
  <c r="K1271" i="32"/>
  <c r="A1444" i="32"/>
  <c r="B1444" i="32"/>
  <c r="C1444" i="32"/>
  <c r="D1444" i="32"/>
  <c r="E1444" i="32"/>
  <c r="F1444" i="32"/>
  <c r="G1444" i="32"/>
  <c r="H1444" i="32"/>
  <c r="J1444" i="32"/>
  <c r="K1444" i="32"/>
  <c r="A1445" i="32"/>
  <c r="B1445" i="32"/>
  <c r="C1445" i="32"/>
  <c r="D1445" i="32"/>
  <c r="E1445" i="32"/>
  <c r="F1445" i="32"/>
  <c r="G1445" i="32"/>
  <c r="H1445" i="32"/>
  <c r="J1445" i="32"/>
  <c r="K1445" i="32"/>
  <c r="A749" i="32"/>
  <c r="B749" i="32"/>
  <c r="C749" i="32"/>
  <c r="D749" i="32"/>
  <c r="E749" i="32"/>
  <c r="F749" i="32"/>
  <c r="G749" i="32"/>
  <c r="H749" i="32"/>
  <c r="J749" i="32"/>
  <c r="K749" i="32"/>
  <c r="A1272" i="32"/>
  <c r="B1272" i="32"/>
  <c r="C1272" i="32"/>
  <c r="D1272" i="32"/>
  <c r="E1272" i="32"/>
  <c r="F1272" i="32"/>
  <c r="G1272" i="32"/>
  <c r="H1272" i="32"/>
  <c r="J1272" i="32"/>
  <c r="K1272" i="32"/>
  <c r="A1273" i="32"/>
  <c r="B1273" i="32"/>
  <c r="C1273" i="32"/>
  <c r="D1273" i="32"/>
  <c r="E1273" i="32"/>
  <c r="F1273" i="32"/>
  <c r="G1273" i="32"/>
  <c r="H1273" i="32"/>
  <c r="J1273" i="32"/>
  <c r="K1273" i="32"/>
  <c r="A1446" i="32"/>
  <c r="B1446" i="32"/>
  <c r="C1446" i="32"/>
  <c r="D1446" i="32"/>
  <c r="E1446" i="32"/>
  <c r="F1446" i="32"/>
  <c r="G1446" i="32"/>
  <c r="H1446" i="32"/>
  <c r="J1446" i="32"/>
  <c r="K1446" i="32"/>
  <c r="A2021" i="32"/>
  <c r="B2021" i="32"/>
  <c r="C2021" i="32"/>
  <c r="D2021" i="32"/>
  <c r="E2021" i="32"/>
  <c r="F2021" i="32"/>
  <c r="G2021" i="32"/>
  <c r="H2021" i="32"/>
  <c r="J2021" i="32"/>
  <c r="K2021" i="32"/>
  <c r="A750" i="32"/>
  <c r="B750" i="32"/>
  <c r="C750" i="32"/>
  <c r="D750" i="32"/>
  <c r="E750" i="32"/>
  <c r="F750" i="32"/>
  <c r="G750" i="32"/>
  <c r="H750" i="32"/>
  <c r="J750" i="32"/>
  <c r="K750" i="32"/>
  <c r="A1023" i="32"/>
  <c r="B1023" i="32"/>
  <c r="C1023" i="32"/>
  <c r="D1023" i="32"/>
  <c r="E1023" i="32"/>
  <c r="F1023" i="32"/>
  <c r="G1023" i="32"/>
  <c r="H1023" i="32"/>
  <c r="J1023" i="32"/>
  <c r="K1023" i="32"/>
  <c r="A751" i="32"/>
  <c r="B751" i="32"/>
  <c r="C751" i="32"/>
  <c r="D751" i="32"/>
  <c r="E751" i="32"/>
  <c r="F751" i="32"/>
  <c r="G751" i="32"/>
  <c r="H751" i="32"/>
  <c r="J751" i="32"/>
  <c r="K751" i="32"/>
  <c r="A752" i="32"/>
  <c r="B752" i="32"/>
  <c r="C752" i="32"/>
  <c r="D752" i="32"/>
  <c r="E752" i="32"/>
  <c r="F752" i="32"/>
  <c r="G752" i="32"/>
  <c r="H752" i="32"/>
  <c r="J752" i="32"/>
  <c r="K752" i="32"/>
  <c r="A1024" i="32"/>
  <c r="B1024" i="32"/>
  <c r="C1024" i="32"/>
  <c r="D1024" i="32"/>
  <c r="E1024" i="32"/>
  <c r="F1024" i="32"/>
  <c r="G1024" i="32"/>
  <c r="H1024" i="32"/>
  <c r="J1024" i="32"/>
  <c r="K1024" i="32"/>
  <c r="A461" i="32"/>
  <c r="B461" i="32"/>
  <c r="C461" i="32"/>
  <c r="D461" i="32"/>
  <c r="E461" i="32"/>
  <c r="F461" i="32"/>
  <c r="G461" i="32"/>
  <c r="H461" i="32"/>
  <c r="J461" i="32"/>
  <c r="K461" i="32"/>
  <c r="A753" i="32"/>
  <c r="B753" i="32"/>
  <c r="C753" i="32"/>
  <c r="D753" i="32"/>
  <c r="E753" i="32"/>
  <c r="F753" i="32"/>
  <c r="G753" i="32"/>
  <c r="H753" i="32"/>
  <c r="J753" i="32"/>
  <c r="K753" i="32"/>
  <c r="A754" i="32"/>
  <c r="B754" i="32"/>
  <c r="C754" i="32"/>
  <c r="D754" i="32"/>
  <c r="E754" i="32"/>
  <c r="F754" i="32"/>
  <c r="G754" i="32"/>
  <c r="H754" i="32"/>
  <c r="J754" i="32"/>
  <c r="K754" i="32"/>
  <c r="A1274" i="32"/>
  <c r="B1274" i="32"/>
  <c r="C1274" i="32"/>
  <c r="D1274" i="32"/>
  <c r="E1274" i="32"/>
  <c r="F1274" i="32"/>
  <c r="G1274" i="32"/>
  <c r="H1274" i="32"/>
  <c r="J1274" i="32"/>
  <c r="K1274" i="32"/>
  <c r="A755" i="32"/>
  <c r="B755" i="32"/>
  <c r="C755" i="32"/>
  <c r="D755" i="32"/>
  <c r="E755" i="32"/>
  <c r="F755" i="32"/>
  <c r="G755" i="32"/>
  <c r="H755" i="32"/>
  <c r="J755" i="32"/>
  <c r="K755" i="32"/>
  <c r="A1025" i="32"/>
  <c r="B1025" i="32"/>
  <c r="C1025" i="32"/>
  <c r="D1025" i="32"/>
  <c r="E1025" i="32"/>
  <c r="F1025" i="32"/>
  <c r="G1025" i="32"/>
  <c r="H1025" i="32"/>
  <c r="J1025" i="32"/>
  <c r="K1025" i="32"/>
  <c r="A1275" i="32"/>
  <c r="B1275" i="32"/>
  <c r="C1275" i="32"/>
  <c r="D1275" i="32"/>
  <c r="E1275" i="32"/>
  <c r="F1275" i="32"/>
  <c r="G1275" i="32"/>
  <c r="H1275" i="32"/>
  <c r="J1275" i="32"/>
  <c r="K1275" i="32"/>
  <c r="A1276" i="32"/>
  <c r="B1276" i="32"/>
  <c r="C1276" i="32"/>
  <c r="D1276" i="32"/>
  <c r="E1276" i="32"/>
  <c r="F1276" i="32"/>
  <c r="G1276" i="32"/>
  <c r="H1276" i="32"/>
  <c r="J1276" i="32"/>
  <c r="K1276" i="32"/>
  <c r="A756" i="32"/>
  <c r="B756" i="32"/>
  <c r="C756" i="32"/>
  <c r="D756" i="32"/>
  <c r="E756" i="32"/>
  <c r="F756" i="32"/>
  <c r="G756" i="32"/>
  <c r="H756" i="32"/>
  <c r="J756" i="32"/>
  <c r="K756" i="32"/>
  <c r="A1447" i="32"/>
  <c r="B1447" i="32"/>
  <c r="C1447" i="32"/>
  <c r="D1447" i="32"/>
  <c r="E1447" i="32"/>
  <c r="F1447" i="32"/>
  <c r="G1447" i="32"/>
  <c r="H1447" i="32"/>
  <c r="J1447" i="32"/>
  <c r="K1447" i="32"/>
  <c r="A1277" i="32"/>
  <c r="B1277" i="32"/>
  <c r="C1277" i="32"/>
  <c r="D1277" i="32"/>
  <c r="E1277" i="32"/>
  <c r="F1277" i="32"/>
  <c r="G1277" i="32"/>
  <c r="H1277" i="32"/>
  <c r="J1277" i="32"/>
  <c r="K1277" i="32"/>
  <c r="A1448" i="32"/>
  <c r="B1448" i="32"/>
  <c r="C1448" i="32"/>
  <c r="D1448" i="32"/>
  <c r="E1448" i="32"/>
  <c r="F1448" i="32"/>
  <c r="G1448" i="32"/>
  <c r="H1448" i="32"/>
  <c r="J1448" i="32"/>
  <c r="K1448" i="32"/>
  <c r="A757" i="32"/>
  <c r="B757" i="32"/>
  <c r="C757" i="32"/>
  <c r="D757" i="32"/>
  <c r="E757" i="32"/>
  <c r="F757" i="32"/>
  <c r="G757" i="32"/>
  <c r="H757" i="32"/>
  <c r="J757" i="32"/>
  <c r="K757" i="32"/>
  <c r="A1278" i="32"/>
  <c r="B1278" i="32"/>
  <c r="C1278" i="32"/>
  <c r="D1278" i="32"/>
  <c r="E1278" i="32"/>
  <c r="F1278" i="32"/>
  <c r="G1278" i="32"/>
  <c r="H1278" i="32"/>
  <c r="J1278" i="32"/>
  <c r="K1278" i="32"/>
  <c r="A1449" i="32"/>
  <c r="B1449" i="32"/>
  <c r="C1449" i="32"/>
  <c r="D1449" i="32"/>
  <c r="E1449" i="32"/>
  <c r="F1449" i="32"/>
  <c r="G1449" i="32"/>
  <c r="H1449" i="32"/>
  <c r="J1449" i="32"/>
  <c r="K1449" i="32"/>
  <c r="A1450" i="32"/>
  <c r="B1450" i="32"/>
  <c r="C1450" i="32"/>
  <c r="D1450" i="32"/>
  <c r="E1450" i="32"/>
  <c r="F1450" i="32"/>
  <c r="G1450" i="32"/>
  <c r="H1450" i="32"/>
  <c r="J1450" i="32"/>
  <c r="K1450" i="32"/>
  <c r="A1026" i="32"/>
  <c r="B1026" i="32"/>
  <c r="C1026" i="32"/>
  <c r="D1026" i="32"/>
  <c r="E1026" i="32"/>
  <c r="F1026" i="32"/>
  <c r="G1026" i="32"/>
  <c r="H1026" i="32"/>
  <c r="J1026" i="32"/>
  <c r="K1026" i="32"/>
  <c r="A1279" i="32"/>
  <c r="B1279" i="32"/>
  <c r="C1279" i="32"/>
  <c r="D1279" i="32"/>
  <c r="E1279" i="32"/>
  <c r="F1279" i="32"/>
  <c r="G1279" i="32"/>
  <c r="H1279" i="32"/>
  <c r="J1279" i="32"/>
  <c r="K1279" i="32"/>
  <c r="A1027" i="32"/>
  <c r="B1027" i="32"/>
  <c r="C1027" i="32"/>
  <c r="D1027" i="32"/>
  <c r="E1027" i="32"/>
  <c r="F1027" i="32"/>
  <c r="G1027" i="32"/>
  <c r="H1027" i="32"/>
  <c r="J1027" i="32"/>
  <c r="K1027" i="32"/>
  <c r="A1451" i="32"/>
  <c r="B1451" i="32"/>
  <c r="C1451" i="32"/>
  <c r="D1451" i="32"/>
  <c r="E1451" i="32"/>
  <c r="F1451" i="32"/>
  <c r="G1451" i="32"/>
  <c r="H1451" i="32"/>
  <c r="J1451" i="32"/>
  <c r="K1451" i="32"/>
  <c r="A1028" i="32"/>
  <c r="B1028" i="32"/>
  <c r="C1028" i="32"/>
  <c r="D1028" i="32"/>
  <c r="E1028" i="32"/>
  <c r="F1028" i="32"/>
  <c r="G1028" i="32"/>
  <c r="H1028" i="32"/>
  <c r="J1028" i="32"/>
  <c r="K1028" i="32"/>
  <c r="A1280" i="32"/>
  <c r="B1280" i="32"/>
  <c r="C1280" i="32"/>
  <c r="D1280" i="32"/>
  <c r="E1280" i="32"/>
  <c r="F1280" i="32"/>
  <c r="G1280" i="32"/>
  <c r="H1280" i="32"/>
  <c r="J1280" i="32"/>
  <c r="K1280" i="32"/>
  <c r="A1281" i="32"/>
  <c r="B1281" i="32"/>
  <c r="C1281" i="32"/>
  <c r="D1281" i="32"/>
  <c r="E1281" i="32"/>
  <c r="F1281" i="32"/>
  <c r="G1281" i="32"/>
  <c r="H1281" i="32"/>
  <c r="J1281" i="32"/>
  <c r="K1281" i="32"/>
  <c r="A1452" i="32"/>
  <c r="B1452" i="32"/>
  <c r="C1452" i="32"/>
  <c r="D1452" i="32"/>
  <c r="E1452" i="32"/>
  <c r="F1452" i="32"/>
  <c r="G1452" i="32"/>
  <c r="H1452" i="32"/>
  <c r="J1452" i="32"/>
  <c r="K1452" i="32"/>
  <c r="A1029" i="32"/>
  <c r="B1029" i="32"/>
  <c r="C1029" i="32"/>
  <c r="D1029" i="32"/>
  <c r="E1029" i="32"/>
  <c r="F1029" i="32"/>
  <c r="G1029" i="32"/>
  <c r="H1029" i="32"/>
  <c r="J1029" i="32"/>
  <c r="K1029" i="32"/>
  <c r="A1453" i="32"/>
  <c r="B1453" i="32"/>
  <c r="C1453" i="32"/>
  <c r="D1453" i="32"/>
  <c r="E1453" i="32"/>
  <c r="F1453" i="32"/>
  <c r="G1453" i="32"/>
  <c r="H1453" i="32"/>
  <c r="J1453" i="32"/>
  <c r="K1453" i="32"/>
  <c r="A1454" i="32"/>
  <c r="B1454" i="32"/>
  <c r="C1454" i="32"/>
  <c r="D1454" i="32"/>
  <c r="E1454" i="32"/>
  <c r="F1454" i="32"/>
  <c r="G1454" i="32"/>
  <c r="H1454" i="32"/>
  <c r="J1454" i="32"/>
  <c r="K1454" i="32"/>
  <c r="A1455" i="32"/>
  <c r="B1455" i="32"/>
  <c r="C1455" i="32"/>
  <c r="D1455" i="32"/>
  <c r="E1455" i="32"/>
  <c r="F1455" i="32"/>
  <c r="G1455" i="32"/>
  <c r="H1455" i="32"/>
  <c r="J1455" i="32"/>
  <c r="K1455" i="32"/>
  <c r="A1282" i="32"/>
  <c r="B1282" i="32"/>
  <c r="C1282" i="32"/>
  <c r="D1282" i="32"/>
  <c r="E1282" i="32"/>
  <c r="F1282" i="32"/>
  <c r="G1282" i="32"/>
  <c r="H1282" i="32"/>
  <c r="J1282" i="32"/>
  <c r="K1282" i="32"/>
  <c r="A758" i="32"/>
  <c r="B758" i="32"/>
  <c r="C758" i="32"/>
  <c r="D758" i="32"/>
  <c r="E758" i="32"/>
  <c r="F758" i="32"/>
  <c r="G758" i="32"/>
  <c r="H758" i="32"/>
  <c r="J758" i="32"/>
  <c r="K758" i="32"/>
  <c r="A1283" i="32"/>
  <c r="B1283" i="32"/>
  <c r="C1283" i="32"/>
  <c r="D1283" i="32"/>
  <c r="E1283" i="32"/>
  <c r="F1283" i="32"/>
  <c r="G1283" i="32"/>
  <c r="H1283" i="32"/>
  <c r="J1283" i="32"/>
  <c r="K1283" i="32"/>
  <c r="A1284" i="32"/>
  <c r="B1284" i="32"/>
  <c r="C1284" i="32"/>
  <c r="D1284" i="32"/>
  <c r="E1284" i="32"/>
  <c r="F1284" i="32"/>
  <c r="G1284" i="32"/>
  <c r="H1284" i="32"/>
  <c r="J1284" i="32"/>
  <c r="K1284" i="32"/>
  <c r="A1456" i="32"/>
  <c r="B1456" i="32"/>
  <c r="C1456" i="32"/>
  <c r="D1456" i="32"/>
  <c r="E1456" i="32"/>
  <c r="F1456" i="32"/>
  <c r="G1456" i="32"/>
  <c r="H1456" i="32"/>
  <c r="J1456" i="32"/>
  <c r="K1456" i="32"/>
  <c r="A1285" i="32"/>
  <c r="B1285" i="32"/>
  <c r="C1285" i="32"/>
  <c r="D1285" i="32"/>
  <c r="E1285" i="32"/>
  <c r="F1285" i="32"/>
  <c r="G1285" i="32"/>
  <c r="H1285" i="32"/>
  <c r="J1285" i="32"/>
  <c r="K1285" i="32"/>
  <c r="A1286" i="32"/>
  <c r="B1286" i="32"/>
  <c r="C1286" i="32"/>
  <c r="D1286" i="32"/>
  <c r="E1286" i="32"/>
  <c r="F1286" i="32"/>
  <c r="G1286" i="32"/>
  <c r="H1286" i="32"/>
  <c r="J1286" i="32"/>
  <c r="K1286" i="32"/>
  <c r="A1030" i="32"/>
  <c r="B1030" i="32"/>
  <c r="C1030" i="32"/>
  <c r="D1030" i="32"/>
  <c r="E1030" i="32"/>
  <c r="F1030" i="32"/>
  <c r="G1030" i="32"/>
  <c r="H1030" i="32"/>
  <c r="J1030" i="32"/>
  <c r="K1030" i="32"/>
  <c r="A1457" i="32"/>
  <c r="B1457" i="32"/>
  <c r="C1457" i="32"/>
  <c r="D1457" i="32"/>
  <c r="E1457" i="32"/>
  <c r="F1457" i="32"/>
  <c r="G1457" i="32"/>
  <c r="H1457" i="32"/>
  <c r="J1457" i="32"/>
  <c r="K1457" i="32"/>
  <c r="A1458" i="32"/>
  <c r="B1458" i="32"/>
  <c r="C1458" i="32"/>
  <c r="D1458" i="32"/>
  <c r="E1458" i="32"/>
  <c r="F1458" i="32"/>
  <c r="G1458" i="32"/>
  <c r="H1458" i="32"/>
  <c r="J1458" i="32"/>
  <c r="K1458" i="32"/>
  <c r="A1459" i="32"/>
  <c r="B1459" i="32"/>
  <c r="C1459" i="32"/>
  <c r="D1459" i="32"/>
  <c r="E1459" i="32"/>
  <c r="F1459" i="32"/>
  <c r="G1459" i="32"/>
  <c r="H1459" i="32"/>
  <c r="J1459" i="32"/>
  <c r="K1459" i="32"/>
  <c r="A1460" i="32"/>
  <c r="B1460" i="32"/>
  <c r="C1460" i="32"/>
  <c r="D1460" i="32"/>
  <c r="E1460" i="32"/>
  <c r="F1460" i="32"/>
  <c r="G1460" i="32"/>
  <c r="H1460" i="32"/>
  <c r="J1460" i="32"/>
  <c r="K1460" i="32"/>
  <c r="A1287" i="32"/>
  <c r="B1287" i="32"/>
  <c r="C1287" i="32"/>
  <c r="D1287" i="32"/>
  <c r="E1287" i="32"/>
  <c r="F1287" i="32"/>
  <c r="G1287" i="32"/>
  <c r="H1287" i="32"/>
  <c r="J1287" i="32"/>
  <c r="K1287" i="32"/>
  <c r="A1461" i="32"/>
  <c r="B1461" i="32"/>
  <c r="C1461" i="32"/>
  <c r="D1461" i="32"/>
  <c r="E1461" i="32"/>
  <c r="F1461" i="32"/>
  <c r="G1461" i="32"/>
  <c r="H1461" i="32"/>
  <c r="J1461" i="32"/>
  <c r="K1461" i="32"/>
  <c r="A1462" i="32"/>
  <c r="B1462" i="32"/>
  <c r="C1462" i="32"/>
  <c r="D1462" i="32"/>
  <c r="E1462" i="32"/>
  <c r="F1462" i="32"/>
  <c r="G1462" i="32"/>
  <c r="H1462" i="32"/>
  <c r="J1462" i="32"/>
  <c r="K1462" i="32"/>
  <c r="A1031" i="32"/>
  <c r="B1031" i="32"/>
  <c r="C1031" i="32"/>
  <c r="D1031" i="32"/>
  <c r="E1031" i="32"/>
  <c r="F1031" i="32"/>
  <c r="G1031" i="32"/>
  <c r="H1031" i="32"/>
  <c r="J1031" i="32"/>
  <c r="K1031" i="32"/>
  <c r="A1032" i="32"/>
  <c r="B1032" i="32"/>
  <c r="C1032" i="32"/>
  <c r="D1032" i="32"/>
  <c r="E1032" i="32"/>
  <c r="F1032" i="32"/>
  <c r="G1032" i="32"/>
  <c r="H1032" i="32"/>
  <c r="J1032" i="32"/>
  <c r="K1032" i="32"/>
  <c r="A1288" i="32"/>
  <c r="B1288" i="32"/>
  <c r="C1288" i="32"/>
  <c r="D1288" i="32"/>
  <c r="E1288" i="32"/>
  <c r="F1288" i="32"/>
  <c r="G1288" i="32"/>
  <c r="H1288" i="32"/>
  <c r="J1288" i="32"/>
  <c r="K1288" i="32"/>
  <c r="A1289" i="32"/>
  <c r="B1289" i="32"/>
  <c r="C1289" i="32"/>
  <c r="D1289" i="32"/>
  <c r="E1289" i="32"/>
  <c r="F1289" i="32"/>
  <c r="G1289" i="32"/>
  <c r="H1289" i="32"/>
  <c r="J1289" i="32"/>
  <c r="K1289" i="32"/>
  <c r="A1290" i="32"/>
  <c r="B1290" i="32"/>
  <c r="C1290" i="32"/>
  <c r="D1290" i="32"/>
  <c r="E1290" i="32"/>
  <c r="F1290" i="32"/>
  <c r="G1290" i="32"/>
  <c r="H1290" i="32"/>
  <c r="J1290" i="32"/>
  <c r="K1290" i="32"/>
  <c r="A1291" i="32"/>
  <c r="B1291" i="32"/>
  <c r="C1291" i="32"/>
  <c r="D1291" i="32"/>
  <c r="E1291" i="32"/>
  <c r="F1291" i="32"/>
  <c r="G1291" i="32"/>
  <c r="H1291" i="32"/>
  <c r="J1291" i="32"/>
  <c r="K1291" i="32"/>
  <c r="A1033" i="32"/>
  <c r="B1033" i="32"/>
  <c r="C1033" i="32"/>
  <c r="D1033" i="32"/>
  <c r="E1033" i="32"/>
  <c r="F1033" i="32"/>
  <c r="G1033" i="32"/>
  <c r="H1033" i="32"/>
  <c r="J1033" i="32"/>
  <c r="K1033" i="32"/>
  <c r="A1292" i="32"/>
  <c r="B1292" i="32"/>
  <c r="C1292" i="32"/>
  <c r="D1292" i="32"/>
  <c r="E1292" i="32"/>
  <c r="F1292" i="32"/>
  <c r="G1292" i="32"/>
  <c r="H1292" i="32"/>
  <c r="J1292" i="32"/>
  <c r="K1292" i="32"/>
  <c r="A1034" i="32"/>
  <c r="B1034" i="32"/>
  <c r="C1034" i="32"/>
  <c r="D1034" i="32"/>
  <c r="E1034" i="32"/>
  <c r="F1034" i="32"/>
  <c r="G1034" i="32"/>
  <c r="H1034" i="32"/>
  <c r="J1034" i="32"/>
  <c r="K1034" i="32"/>
  <c r="A759" i="32"/>
  <c r="B759" i="32"/>
  <c r="C759" i="32"/>
  <c r="D759" i="32"/>
  <c r="E759" i="32"/>
  <c r="F759" i="32"/>
  <c r="G759" i="32"/>
  <c r="H759" i="32"/>
  <c r="J759" i="32"/>
  <c r="K759" i="32"/>
  <c r="A1463" i="32"/>
  <c r="B1463" i="32"/>
  <c r="C1463" i="32"/>
  <c r="D1463" i="32"/>
  <c r="E1463" i="32"/>
  <c r="F1463" i="32"/>
  <c r="G1463" i="32"/>
  <c r="H1463" i="32"/>
  <c r="J1463" i="32"/>
  <c r="K1463" i="32"/>
  <c r="A1035" i="32"/>
  <c r="B1035" i="32"/>
  <c r="C1035" i="32"/>
  <c r="D1035" i="32"/>
  <c r="E1035" i="32"/>
  <c r="F1035" i="32"/>
  <c r="G1035" i="32"/>
  <c r="H1035" i="32"/>
  <c r="J1035" i="32"/>
  <c r="K1035" i="32"/>
  <c r="A1464" i="32"/>
  <c r="B1464" i="32"/>
  <c r="C1464" i="32"/>
  <c r="D1464" i="32"/>
  <c r="E1464" i="32"/>
  <c r="F1464" i="32"/>
  <c r="G1464" i="32"/>
  <c r="H1464" i="32"/>
  <c r="J1464" i="32"/>
  <c r="K1464" i="32"/>
  <c r="A1465" i="32"/>
  <c r="B1465" i="32"/>
  <c r="C1465" i="32"/>
  <c r="D1465" i="32"/>
  <c r="E1465" i="32"/>
  <c r="F1465" i="32"/>
  <c r="G1465" i="32"/>
  <c r="H1465" i="32"/>
  <c r="J1465" i="32"/>
  <c r="K1465" i="32"/>
  <c r="A1036" i="32"/>
  <c r="B1036" i="32"/>
  <c r="C1036" i="32"/>
  <c r="D1036" i="32"/>
  <c r="E1036" i="32"/>
  <c r="F1036" i="32"/>
  <c r="G1036" i="32"/>
  <c r="H1036" i="32"/>
  <c r="J1036" i="32"/>
  <c r="K1036" i="32"/>
  <c r="A1466" i="32"/>
  <c r="B1466" i="32"/>
  <c r="C1466" i="32"/>
  <c r="D1466" i="32"/>
  <c r="E1466" i="32"/>
  <c r="F1466" i="32"/>
  <c r="G1466" i="32"/>
  <c r="H1466" i="32"/>
  <c r="J1466" i="32"/>
  <c r="K1466" i="32"/>
  <c r="A1293" i="32"/>
  <c r="B1293" i="32"/>
  <c r="C1293" i="32"/>
  <c r="D1293" i="32"/>
  <c r="E1293" i="32"/>
  <c r="F1293" i="32"/>
  <c r="G1293" i="32"/>
  <c r="H1293" i="32"/>
  <c r="J1293" i="32"/>
  <c r="K1293" i="32"/>
  <c r="A760" i="32"/>
  <c r="B760" i="32"/>
  <c r="C760" i="32"/>
  <c r="D760" i="32"/>
  <c r="E760" i="32"/>
  <c r="F760" i="32"/>
  <c r="G760" i="32"/>
  <c r="H760" i="32"/>
  <c r="J760" i="32"/>
  <c r="K760" i="32"/>
  <c r="A1037" i="32"/>
  <c r="B1037" i="32"/>
  <c r="C1037" i="32"/>
  <c r="D1037" i="32"/>
  <c r="E1037" i="32"/>
  <c r="F1037" i="32"/>
  <c r="G1037" i="32"/>
  <c r="H1037" i="32"/>
  <c r="J1037" i="32"/>
  <c r="K1037" i="32"/>
  <c r="A1467" i="32"/>
  <c r="B1467" i="32"/>
  <c r="C1467" i="32"/>
  <c r="D1467" i="32"/>
  <c r="E1467" i="32"/>
  <c r="F1467" i="32"/>
  <c r="G1467" i="32"/>
  <c r="H1467" i="32"/>
  <c r="J1467" i="32"/>
  <c r="K1467" i="32"/>
  <c r="A1294" i="32"/>
  <c r="B1294" i="32"/>
  <c r="C1294" i="32"/>
  <c r="D1294" i="32"/>
  <c r="E1294" i="32"/>
  <c r="F1294" i="32"/>
  <c r="G1294" i="32"/>
  <c r="H1294" i="32"/>
  <c r="J1294" i="32"/>
  <c r="K1294" i="32"/>
  <c r="A1295" i="32"/>
  <c r="B1295" i="32"/>
  <c r="C1295" i="32"/>
  <c r="D1295" i="32"/>
  <c r="E1295" i="32"/>
  <c r="F1295" i="32"/>
  <c r="G1295" i="32"/>
  <c r="H1295" i="32"/>
  <c r="J1295" i="32"/>
  <c r="K1295" i="32"/>
  <c r="A1296" i="32"/>
  <c r="B1296" i="32"/>
  <c r="C1296" i="32"/>
  <c r="D1296" i="32"/>
  <c r="E1296" i="32"/>
  <c r="F1296" i="32"/>
  <c r="G1296" i="32"/>
  <c r="H1296" i="32"/>
  <c r="J1296" i="32"/>
  <c r="K1296" i="32"/>
  <c r="A1468" i="32"/>
  <c r="B1468" i="32"/>
  <c r="C1468" i="32"/>
  <c r="D1468" i="32"/>
  <c r="E1468" i="32"/>
  <c r="F1468" i="32"/>
  <c r="G1468" i="32"/>
  <c r="H1468" i="32"/>
  <c r="J1468" i="32"/>
  <c r="K1468" i="32"/>
  <c r="A1469" i="32"/>
  <c r="B1469" i="32"/>
  <c r="C1469" i="32"/>
  <c r="D1469" i="32"/>
  <c r="E1469" i="32"/>
  <c r="F1469" i="32"/>
  <c r="G1469" i="32"/>
  <c r="H1469" i="32"/>
  <c r="J1469" i="32"/>
  <c r="K1469" i="32"/>
  <c r="A1470" i="32"/>
  <c r="B1470" i="32"/>
  <c r="C1470" i="32"/>
  <c r="D1470" i="32"/>
  <c r="E1470" i="32"/>
  <c r="F1470" i="32"/>
  <c r="G1470" i="32"/>
  <c r="H1470" i="32"/>
  <c r="J1470" i="32"/>
  <c r="K1470" i="32"/>
  <c r="A761" i="32"/>
  <c r="B761" i="32"/>
  <c r="C761" i="32"/>
  <c r="D761" i="32"/>
  <c r="E761" i="32"/>
  <c r="F761" i="32"/>
  <c r="G761" i="32"/>
  <c r="H761" i="32"/>
  <c r="J761" i="32"/>
  <c r="K761" i="32"/>
  <c r="A1471" i="32"/>
  <c r="B1471" i="32"/>
  <c r="C1471" i="32"/>
  <c r="D1471" i="32"/>
  <c r="E1471" i="32"/>
  <c r="F1471" i="32"/>
  <c r="G1471" i="32"/>
  <c r="H1471" i="32"/>
  <c r="J1471" i="32"/>
  <c r="K1471" i="32"/>
  <c r="A1038" i="32"/>
  <c r="B1038" i="32"/>
  <c r="C1038" i="32"/>
  <c r="D1038" i="32"/>
  <c r="E1038" i="32"/>
  <c r="F1038" i="32"/>
  <c r="G1038" i="32"/>
  <c r="H1038" i="32"/>
  <c r="J1038" i="32"/>
  <c r="K1038" i="32"/>
  <c r="A762" i="32"/>
  <c r="B762" i="32"/>
  <c r="C762" i="32"/>
  <c r="D762" i="32"/>
  <c r="E762" i="32"/>
  <c r="F762" i="32"/>
  <c r="G762" i="32"/>
  <c r="H762" i="32"/>
  <c r="J762" i="32"/>
  <c r="K762" i="32"/>
  <c r="A763" i="32"/>
  <c r="B763" i="32"/>
  <c r="C763" i="32"/>
  <c r="D763" i="32"/>
  <c r="E763" i="32"/>
  <c r="F763" i="32"/>
  <c r="G763" i="32"/>
  <c r="H763" i="32"/>
  <c r="J763" i="32"/>
  <c r="K763" i="32"/>
  <c r="A1039" i="32"/>
  <c r="B1039" i="32"/>
  <c r="C1039" i="32"/>
  <c r="D1039" i="32"/>
  <c r="E1039" i="32"/>
  <c r="F1039" i="32"/>
  <c r="G1039" i="32"/>
  <c r="H1039" i="32"/>
  <c r="J1039" i="32"/>
  <c r="K1039" i="32"/>
  <c r="A1297" i="32"/>
  <c r="B1297" i="32"/>
  <c r="C1297" i="32"/>
  <c r="D1297" i="32"/>
  <c r="E1297" i="32"/>
  <c r="F1297" i="32"/>
  <c r="G1297" i="32"/>
  <c r="H1297" i="32"/>
  <c r="J1297" i="32"/>
  <c r="K1297" i="32"/>
  <c r="A1472" i="32"/>
  <c r="B1472" i="32"/>
  <c r="C1472" i="32"/>
  <c r="D1472" i="32"/>
  <c r="E1472" i="32"/>
  <c r="F1472" i="32"/>
  <c r="G1472" i="32"/>
  <c r="H1472" i="32"/>
  <c r="J1472" i="32"/>
  <c r="K1472" i="32"/>
  <c r="A1298" i="32"/>
  <c r="B1298" i="32"/>
  <c r="C1298" i="32"/>
  <c r="D1298" i="32"/>
  <c r="E1298" i="32"/>
  <c r="F1298" i="32"/>
  <c r="G1298" i="32"/>
  <c r="H1298" i="32"/>
  <c r="J1298" i="32"/>
  <c r="K1298" i="32"/>
  <c r="A1299" i="32"/>
  <c r="B1299" i="32"/>
  <c r="C1299" i="32"/>
  <c r="D1299" i="32"/>
  <c r="E1299" i="32"/>
  <c r="F1299" i="32"/>
  <c r="G1299" i="32"/>
  <c r="H1299" i="32"/>
  <c r="J1299" i="32"/>
  <c r="K1299" i="32"/>
  <c r="A1040" i="32"/>
  <c r="B1040" i="32"/>
  <c r="C1040" i="32"/>
  <c r="D1040" i="32"/>
  <c r="E1040" i="32"/>
  <c r="F1040" i="32"/>
  <c r="G1040" i="32"/>
  <c r="H1040" i="32"/>
  <c r="J1040" i="32"/>
  <c r="K1040" i="32"/>
  <c r="A1473" i="32"/>
  <c r="B1473" i="32"/>
  <c r="C1473" i="32"/>
  <c r="D1473" i="32"/>
  <c r="E1473" i="32"/>
  <c r="F1473" i="32"/>
  <c r="G1473" i="32"/>
  <c r="H1473" i="32"/>
  <c r="J1473" i="32"/>
  <c r="K1473" i="32"/>
  <c r="A1474" i="32"/>
  <c r="B1474" i="32"/>
  <c r="C1474" i="32"/>
  <c r="D1474" i="32"/>
  <c r="E1474" i="32"/>
  <c r="F1474" i="32"/>
  <c r="G1474" i="32"/>
  <c r="H1474" i="32"/>
  <c r="J1474" i="32"/>
  <c r="K1474" i="32"/>
  <c r="A1300" i="32"/>
  <c r="B1300" i="32"/>
  <c r="C1300" i="32"/>
  <c r="D1300" i="32"/>
  <c r="E1300" i="32"/>
  <c r="F1300" i="32"/>
  <c r="G1300" i="32"/>
  <c r="H1300" i="32"/>
  <c r="J1300" i="32"/>
  <c r="K1300" i="32"/>
  <c r="A1301" i="32"/>
  <c r="B1301" i="32"/>
  <c r="C1301" i="32"/>
  <c r="D1301" i="32"/>
  <c r="E1301" i="32"/>
  <c r="F1301" i="32"/>
  <c r="G1301" i="32"/>
  <c r="H1301" i="32"/>
  <c r="J1301" i="32"/>
  <c r="K1301" i="32"/>
  <c r="A1041" i="32"/>
  <c r="B1041" i="32"/>
  <c r="C1041" i="32"/>
  <c r="D1041" i="32"/>
  <c r="E1041" i="32"/>
  <c r="F1041" i="32"/>
  <c r="G1041" i="32"/>
  <c r="H1041" i="32"/>
  <c r="J1041" i="32"/>
  <c r="K1041" i="32"/>
  <c r="A1302" i="32"/>
  <c r="B1302" i="32"/>
  <c r="C1302" i="32"/>
  <c r="D1302" i="32"/>
  <c r="E1302" i="32"/>
  <c r="F1302" i="32"/>
  <c r="G1302" i="32"/>
  <c r="H1302" i="32"/>
  <c r="J1302" i="32"/>
  <c r="K1302" i="32"/>
  <c r="A1475" i="32"/>
  <c r="B1475" i="32"/>
  <c r="C1475" i="32"/>
  <c r="D1475" i="32"/>
  <c r="E1475" i="32"/>
  <c r="F1475" i="32"/>
  <c r="G1475" i="32"/>
  <c r="H1475" i="32"/>
  <c r="J1475" i="32"/>
  <c r="K1475" i="32"/>
  <c r="A764" i="32"/>
  <c r="B764" i="32"/>
  <c r="C764" i="32"/>
  <c r="D764" i="32"/>
  <c r="E764" i="32"/>
  <c r="F764" i="32"/>
  <c r="G764" i="32"/>
  <c r="H764" i="32"/>
  <c r="J764" i="32"/>
  <c r="K764" i="32"/>
  <c r="A1476" i="32"/>
  <c r="B1476" i="32"/>
  <c r="C1476" i="32"/>
  <c r="D1476" i="32"/>
  <c r="E1476" i="32"/>
  <c r="F1476" i="32"/>
  <c r="G1476" i="32"/>
  <c r="H1476" i="32"/>
  <c r="J1476" i="32"/>
  <c r="K1476" i="32"/>
  <c r="A1303" i="32"/>
  <c r="B1303" i="32"/>
  <c r="C1303" i="32"/>
  <c r="D1303" i="32"/>
  <c r="E1303" i="32"/>
  <c r="F1303" i="32"/>
  <c r="G1303" i="32"/>
  <c r="H1303" i="32"/>
  <c r="J1303" i="32"/>
  <c r="K1303" i="32"/>
  <c r="A1477" i="32"/>
  <c r="B1477" i="32"/>
  <c r="C1477" i="32"/>
  <c r="D1477" i="32"/>
  <c r="E1477" i="32"/>
  <c r="F1477" i="32"/>
  <c r="G1477" i="32"/>
  <c r="H1477" i="32"/>
  <c r="J1477" i="32"/>
  <c r="K1477" i="32"/>
  <c r="A765" i="32"/>
  <c r="B765" i="32"/>
  <c r="C765" i="32"/>
  <c r="D765" i="32"/>
  <c r="E765" i="32"/>
  <c r="F765" i="32"/>
  <c r="G765" i="32"/>
  <c r="H765" i="32"/>
  <c r="J765" i="32"/>
  <c r="K765" i="32"/>
  <c r="A1042" i="32"/>
  <c r="B1042" i="32"/>
  <c r="C1042" i="32"/>
  <c r="D1042" i="32"/>
  <c r="E1042" i="32"/>
  <c r="F1042" i="32"/>
  <c r="G1042" i="32"/>
  <c r="H1042" i="32"/>
  <c r="J1042" i="32"/>
  <c r="K1042" i="32"/>
  <c r="A1043" i="32"/>
  <c r="B1043" i="32"/>
  <c r="C1043" i="32"/>
  <c r="D1043" i="32"/>
  <c r="E1043" i="32"/>
  <c r="F1043" i="32"/>
  <c r="G1043" i="32"/>
  <c r="H1043" i="32"/>
  <c r="J1043" i="32"/>
  <c r="K1043" i="32"/>
  <c r="A1304" i="32"/>
  <c r="B1304" i="32"/>
  <c r="C1304" i="32"/>
  <c r="D1304" i="32"/>
  <c r="E1304" i="32"/>
  <c r="F1304" i="32"/>
  <c r="G1304" i="32"/>
  <c r="H1304" i="32"/>
  <c r="J1304" i="32"/>
  <c r="K1304" i="32"/>
  <c r="A1305" i="32"/>
  <c r="B1305" i="32"/>
  <c r="C1305" i="32"/>
  <c r="D1305" i="32"/>
  <c r="E1305" i="32"/>
  <c r="F1305" i="32"/>
  <c r="G1305" i="32"/>
  <c r="H1305" i="32"/>
  <c r="J1305" i="32"/>
  <c r="K1305" i="32"/>
  <c r="A1306" i="32"/>
  <c r="B1306" i="32"/>
  <c r="C1306" i="32"/>
  <c r="D1306" i="32"/>
  <c r="E1306" i="32"/>
  <c r="F1306" i="32"/>
  <c r="G1306" i="32"/>
  <c r="H1306" i="32"/>
  <c r="J1306" i="32"/>
  <c r="K1306" i="32"/>
  <c r="A1307" i="32"/>
  <c r="B1307" i="32"/>
  <c r="C1307" i="32"/>
  <c r="D1307" i="32"/>
  <c r="E1307" i="32"/>
  <c r="F1307" i="32"/>
  <c r="G1307" i="32"/>
  <c r="H1307" i="32"/>
  <c r="J1307" i="32"/>
  <c r="K1307" i="32"/>
  <c r="A1308" i="32"/>
  <c r="B1308" i="32"/>
  <c r="C1308" i="32"/>
  <c r="D1308" i="32"/>
  <c r="E1308" i="32"/>
  <c r="F1308" i="32"/>
  <c r="G1308" i="32"/>
  <c r="H1308" i="32"/>
  <c r="J1308" i="32"/>
  <c r="K1308" i="32"/>
  <c r="A1309" i="32"/>
  <c r="B1309" i="32"/>
  <c r="C1309" i="32"/>
  <c r="D1309" i="32"/>
  <c r="E1309" i="32"/>
  <c r="F1309" i="32"/>
  <c r="G1309" i="32"/>
  <c r="H1309" i="32"/>
  <c r="J1309" i="32"/>
  <c r="K1309" i="32"/>
  <c r="A1478" i="32"/>
  <c r="B1478" i="32"/>
  <c r="C1478" i="32"/>
  <c r="D1478" i="32"/>
  <c r="E1478" i="32"/>
  <c r="F1478" i="32"/>
  <c r="G1478" i="32"/>
  <c r="H1478" i="32"/>
  <c r="J1478" i="32"/>
  <c r="K1478" i="32"/>
  <c r="A766" i="32"/>
  <c r="B766" i="32"/>
  <c r="C766" i="32"/>
  <c r="D766" i="32"/>
  <c r="E766" i="32"/>
  <c r="F766" i="32"/>
  <c r="G766" i="32"/>
  <c r="H766" i="32"/>
  <c r="J766" i="32"/>
  <c r="K766" i="32"/>
  <c r="A1044" i="32"/>
  <c r="B1044" i="32"/>
  <c r="C1044" i="32"/>
  <c r="D1044" i="32"/>
  <c r="E1044" i="32"/>
  <c r="F1044" i="32"/>
  <c r="G1044" i="32"/>
  <c r="H1044" i="32"/>
  <c r="J1044" i="32"/>
  <c r="K1044" i="32"/>
  <c r="A1479" i="32"/>
  <c r="B1479" i="32"/>
  <c r="C1479" i="32"/>
  <c r="D1479" i="32"/>
  <c r="E1479" i="32"/>
  <c r="F1479" i="32"/>
  <c r="G1479" i="32"/>
  <c r="H1479" i="32"/>
  <c r="J1479" i="32"/>
  <c r="K1479" i="32"/>
  <c r="A767" i="32"/>
  <c r="B767" i="32"/>
  <c r="C767" i="32"/>
  <c r="D767" i="32"/>
  <c r="E767" i="32"/>
  <c r="F767" i="32"/>
  <c r="G767" i="32"/>
  <c r="H767" i="32"/>
  <c r="J767" i="32"/>
  <c r="K767" i="32"/>
  <c r="A1310" i="32"/>
  <c r="B1310" i="32"/>
  <c r="C1310" i="32"/>
  <c r="D1310" i="32"/>
  <c r="E1310" i="32"/>
  <c r="F1310" i="32"/>
  <c r="G1310" i="32"/>
  <c r="H1310" i="32"/>
  <c r="J1310" i="32"/>
  <c r="K1310" i="32"/>
  <c r="A1045" i="32"/>
  <c r="B1045" i="32"/>
  <c r="C1045" i="32"/>
  <c r="D1045" i="32"/>
  <c r="E1045" i="32"/>
  <c r="F1045" i="32"/>
  <c r="G1045" i="32"/>
  <c r="H1045" i="32"/>
  <c r="J1045" i="32"/>
  <c r="K1045" i="32"/>
  <c r="A768" i="32"/>
  <c r="B768" i="32"/>
  <c r="C768" i="32"/>
  <c r="D768" i="32"/>
  <c r="E768" i="32"/>
  <c r="F768" i="32"/>
  <c r="G768" i="32"/>
  <c r="H768" i="32"/>
  <c r="J768" i="32"/>
  <c r="K768" i="32"/>
  <c r="A1480" i="32"/>
  <c r="B1480" i="32"/>
  <c r="C1480" i="32"/>
  <c r="D1480" i="32"/>
  <c r="E1480" i="32"/>
  <c r="F1480" i="32"/>
  <c r="G1480" i="32"/>
  <c r="H1480" i="32"/>
  <c r="J1480" i="32"/>
  <c r="K1480" i="32"/>
  <c r="A1311" i="32"/>
  <c r="B1311" i="32"/>
  <c r="C1311" i="32"/>
  <c r="D1311" i="32"/>
  <c r="E1311" i="32"/>
  <c r="F1311" i="32"/>
  <c r="G1311" i="32"/>
  <c r="H1311" i="32"/>
  <c r="J1311" i="32"/>
  <c r="K1311" i="32"/>
  <c r="A1481" i="32"/>
  <c r="B1481" i="32"/>
  <c r="C1481" i="32"/>
  <c r="D1481" i="32"/>
  <c r="E1481" i="32"/>
  <c r="F1481" i="32"/>
  <c r="G1481" i="32"/>
  <c r="H1481" i="32"/>
  <c r="J1481" i="32"/>
  <c r="K1481" i="32"/>
  <c r="A769" i="32"/>
  <c r="B769" i="32"/>
  <c r="C769" i="32"/>
  <c r="D769" i="32"/>
  <c r="E769" i="32"/>
  <c r="F769" i="32"/>
  <c r="G769" i="32"/>
  <c r="H769" i="32"/>
  <c r="J769" i="32"/>
  <c r="K769" i="32"/>
  <c r="A1482" i="32"/>
  <c r="B1482" i="32"/>
  <c r="C1482" i="32"/>
  <c r="D1482" i="32"/>
  <c r="E1482" i="32"/>
  <c r="F1482" i="32"/>
  <c r="G1482" i="32"/>
  <c r="H1482" i="32"/>
  <c r="J1482" i="32"/>
  <c r="K1482" i="32"/>
  <c r="A1312" i="32"/>
  <c r="B1312" i="32"/>
  <c r="C1312" i="32"/>
  <c r="D1312" i="32"/>
  <c r="E1312" i="32"/>
  <c r="F1312" i="32"/>
  <c r="G1312" i="32"/>
  <c r="H1312" i="32"/>
  <c r="J1312" i="32"/>
  <c r="K1312" i="32"/>
  <c r="A1483" i="32"/>
  <c r="B1483" i="32"/>
  <c r="C1483" i="32"/>
  <c r="D1483" i="32"/>
  <c r="E1483" i="32"/>
  <c r="F1483" i="32"/>
  <c r="G1483" i="32"/>
  <c r="H1483" i="32"/>
  <c r="J1483" i="32"/>
  <c r="K1483" i="32"/>
  <c r="A1484" i="32"/>
  <c r="B1484" i="32"/>
  <c r="C1484" i="32"/>
  <c r="D1484" i="32"/>
  <c r="E1484" i="32"/>
  <c r="F1484" i="32"/>
  <c r="G1484" i="32"/>
  <c r="H1484" i="32"/>
  <c r="J1484" i="32"/>
  <c r="K1484" i="32"/>
  <c r="A770" i="32"/>
  <c r="B770" i="32"/>
  <c r="C770" i="32"/>
  <c r="D770" i="32"/>
  <c r="E770" i="32"/>
  <c r="F770" i="32"/>
  <c r="G770" i="32"/>
  <c r="H770" i="32"/>
  <c r="J770" i="32"/>
  <c r="K770" i="32"/>
  <c r="A1485" i="32"/>
  <c r="B1485" i="32"/>
  <c r="C1485" i="32"/>
  <c r="D1485" i="32"/>
  <c r="E1485" i="32"/>
  <c r="F1485" i="32"/>
  <c r="G1485" i="32"/>
  <c r="H1485" i="32"/>
  <c r="J1485" i="32"/>
  <c r="K1485" i="32"/>
  <c r="A1486" i="32"/>
  <c r="B1486" i="32"/>
  <c r="C1486" i="32"/>
  <c r="D1486" i="32"/>
  <c r="E1486" i="32"/>
  <c r="F1486" i="32"/>
  <c r="G1486" i="32"/>
  <c r="H1486" i="32"/>
  <c r="J1486" i="32"/>
  <c r="K1486" i="32"/>
  <c r="A1313" i="32"/>
  <c r="B1313" i="32"/>
  <c r="C1313" i="32"/>
  <c r="D1313" i="32"/>
  <c r="E1313" i="32"/>
  <c r="F1313" i="32"/>
  <c r="G1313" i="32"/>
  <c r="H1313" i="32"/>
  <c r="J1313" i="32"/>
  <c r="K1313" i="32"/>
  <c r="A1314" i="32"/>
  <c r="B1314" i="32"/>
  <c r="C1314" i="32"/>
  <c r="D1314" i="32"/>
  <c r="E1314" i="32"/>
  <c r="F1314" i="32"/>
  <c r="G1314" i="32"/>
  <c r="H1314" i="32"/>
  <c r="J1314" i="32"/>
  <c r="K1314" i="32"/>
  <c r="A1315" i="32"/>
  <c r="B1315" i="32"/>
  <c r="C1315" i="32"/>
  <c r="D1315" i="32"/>
  <c r="E1315" i="32"/>
  <c r="F1315" i="32"/>
  <c r="G1315" i="32"/>
  <c r="H1315" i="32"/>
  <c r="J1315" i="32"/>
  <c r="K1315" i="32"/>
  <c r="A1487" i="32"/>
  <c r="B1487" i="32"/>
  <c r="C1487" i="32"/>
  <c r="D1487" i="32"/>
  <c r="E1487" i="32"/>
  <c r="F1487" i="32"/>
  <c r="G1487" i="32"/>
  <c r="H1487" i="32"/>
  <c r="J1487" i="32"/>
  <c r="K1487" i="32"/>
  <c r="A1316" i="32"/>
  <c r="B1316" i="32"/>
  <c r="C1316" i="32"/>
  <c r="D1316" i="32"/>
  <c r="E1316" i="32"/>
  <c r="F1316" i="32"/>
  <c r="G1316" i="32"/>
  <c r="H1316" i="32"/>
  <c r="J1316" i="32"/>
  <c r="K1316" i="32"/>
  <c r="A1046" i="32"/>
  <c r="B1046" i="32"/>
  <c r="C1046" i="32"/>
  <c r="D1046" i="32"/>
  <c r="E1046" i="32"/>
  <c r="F1046" i="32"/>
  <c r="G1046" i="32"/>
  <c r="H1046" i="32"/>
  <c r="J1046" i="32"/>
  <c r="K1046" i="32"/>
  <c r="A1317" i="32"/>
  <c r="B1317" i="32"/>
  <c r="C1317" i="32"/>
  <c r="D1317" i="32"/>
  <c r="E1317" i="32"/>
  <c r="F1317" i="32"/>
  <c r="G1317" i="32"/>
  <c r="H1317" i="32"/>
  <c r="J1317" i="32"/>
  <c r="K1317" i="32"/>
  <c r="A1488" i="32"/>
  <c r="B1488" i="32"/>
  <c r="C1488" i="32"/>
  <c r="D1488" i="32"/>
  <c r="E1488" i="32"/>
  <c r="F1488" i="32"/>
  <c r="G1488" i="32"/>
  <c r="H1488" i="32"/>
  <c r="J1488" i="32"/>
  <c r="K1488" i="32"/>
  <c r="A1489" i="32"/>
  <c r="B1489" i="32"/>
  <c r="C1489" i="32"/>
  <c r="D1489" i="32"/>
  <c r="E1489" i="32"/>
  <c r="F1489" i="32"/>
  <c r="G1489" i="32"/>
  <c r="H1489" i="32"/>
  <c r="J1489" i="32"/>
  <c r="K1489" i="32"/>
  <c r="A1318" i="32"/>
  <c r="B1318" i="32"/>
  <c r="C1318" i="32"/>
  <c r="D1318" i="32"/>
  <c r="E1318" i="32"/>
  <c r="F1318" i="32"/>
  <c r="G1318" i="32"/>
  <c r="H1318" i="32"/>
  <c r="J1318" i="32"/>
  <c r="K1318" i="32"/>
  <c r="A1490" i="32"/>
  <c r="B1490" i="32"/>
  <c r="C1490" i="32"/>
  <c r="D1490" i="32"/>
  <c r="E1490" i="32"/>
  <c r="F1490" i="32"/>
  <c r="G1490" i="32"/>
  <c r="H1490" i="32"/>
  <c r="J1490" i="32"/>
  <c r="K1490" i="32"/>
  <c r="A1319" i="32"/>
  <c r="B1319" i="32"/>
  <c r="C1319" i="32"/>
  <c r="D1319" i="32"/>
  <c r="E1319" i="32"/>
  <c r="F1319" i="32"/>
  <c r="G1319" i="32"/>
  <c r="H1319" i="32"/>
  <c r="J1319" i="32"/>
  <c r="K1319" i="32"/>
  <c r="A1320" i="32"/>
  <c r="B1320" i="32"/>
  <c r="C1320" i="32"/>
  <c r="D1320" i="32"/>
  <c r="E1320" i="32"/>
  <c r="F1320" i="32"/>
  <c r="G1320" i="32"/>
  <c r="H1320" i="32"/>
  <c r="J1320" i="32"/>
  <c r="K1320" i="32"/>
  <c r="A1491" i="32"/>
  <c r="B1491" i="32"/>
  <c r="C1491" i="32"/>
  <c r="D1491" i="32"/>
  <c r="E1491" i="32"/>
  <c r="F1491" i="32"/>
  <c r="G1491" i="32"/>
  <c r="H1491" i="32"/>
  <c r="J1491" i="32"/>
  <c r="K1491" i="32"/>
  <c r="A1321" i="32"/>
  <c r="B1321" i="32"/>
  <c r="C1321" i="32"/>
  <c r="D1321" i="32"/>
  <c r="E1321" i="32"/>
  <c r="F1321" i="32"/>
  <c r="G1321" i="32"/>
  <c r="H1321" i="32"/>
  <c r="J1321" i="32"/>
  <c r="K1321" i="32"/>
  <c r="A1322" i="32"/>
  <c r="B1322" i="32"/>
  <c r="C1322" i="32"/>
  <c r="D1322" i="32"/>
  <c r="E1322" i="32"/>
  <c r="F1322" i="32"/>
  <c r="G1322" i="32"/>
  <c r="H1322" i="32"/>
  <c r="J1322" i="32"/>
  <c r="K1322" i="32"/>
  <c r="A1492" i="32"/>
  <c r="B1492" i="32"/>
  <c r="C1492" i="32"/>
  <c r="D1492" i="32"/>
  <c r="E1492" i="32"/>
  <c r="F1492" i="32"/>
  <c r="G1492" i="32"/>
  <c r="H1492" i="32"/>
  <c r="J1492" i="32"/>
  <c r="K1492" i="32"/>
  <c r="A1493" i="32"/>
  <c r="B1493" i="32"/>
  <c r="C1493" i="32"/>
  <c r="D1493" i="32"/>
  <c r="E1493" i="32"/>
  <c r="F1493" i="32"/>
  <c r="G1493" i="32"/>
  <c r="H1493" i="32"/>
  <c r="J1493" i="32"/>
  <c r="K1493" i="32"/>
  <c r="A1323" i="32"/>
  <c r="B1323" i="32"/>
  <c r="C1323" i="32"/>
  <c r="D1323" i="32"/>
  <c r="E1323" i="32"/>
  <c r="F1323" i="32"/>
  <c r="G1323" i="32"/>
  <c r="H1323" i="32"/>
  <c r="J1323" i="32"/>
  <c r="K1323" i="32"/>
  <c r="A1494" i="32"/>
  <c r="B1494" i="32"/>
  <c r="C1494" i="32"/>
  <c r="D1494" i="32"/>
  <c r="E1494" i="32"/>
  <c r="F1494" i="32"/>
  <c r="G1494" i="32"/>
  <c r="H1494" i="32"/>
  <c r="J1494" i="32"/>
  <c r="K1494" i="32"/>
  <c r="A1495" i="32"/>
  <c r="B1495" i="32"/>
  <c r="C1495" i="32"/>
  <c r="D1495" i="32"/>
  <c r="E1495" i="32"/>
  <c r="F1495" i="32"/>
  <c r="G1495" i="32"/>
  <c r="H1495" i="32"/>
  <c r="J1495" i="32"/>
  <c r="K1495" i="32"/>
  <c r="A1496" i="32"/>
  <c r="B1496" i="32"/>
  <c r="C1496" i="32"/>
  <c r="D1496" i="32"/>
  <c r="E1496" i="32"/>
  <c r="F1496" i="32"/>
  <c r="G1496" i="32"/>
  <c r="H1496" i="32"/>
  <c r="J1496" i="32"/>
  <c r="K1496" i="32"/>
  <c r="A771" i="32"/>
  <c r="B771" i="32"/>
  <c r="C771" i="32"/>
  <c r="D771" i="32"/>
  <c r="E771" i="32"/>
  <c r="F771" i="32"/>
  <c r="G771" i="32"/>
  <c r="H771" i="32"/>
  <c r="J771" i="32"/>
  <c r="K771" i="32"/>
  <c r="A1497" i="32"/>
  <c r="B1497" i="32"/>
  <c r="C1497" i="32"/>
  <c r="D1497" i="32"/>
  <c r="E1497" i="32"/>
  <c r="F1497" i="32"/>
  <c r="G1497" i="32"/>
  <c r="H1497" i="32"/>
  <c r="J1497" i="32"/>
  <c r="K1497" i="32"/>
  <c r="A1498" i="32"/>
  <c r="B1498" i="32"/>
  <c r="C1498" i="32"/>
  <c r="D1498" i="32"/>
  <c r="E1498" i="32"/>
  <c r="F1498" i="32"/>
  <c r="G1498" i="32"/>
  <c r="H1498" i="32"/>
  <c r="J1498" i="32"/>
  <c r="K1498" i="32"/>
  <c r="A1047" i="32"/>
  <c r="B1047" i="32"/>
  <c r="C1047" i="32"/>
  <c r="D1047" i="32"/>
  <c r="E1047" i="32"/>
  <c r="F1047" i="32"/>
  <c r="G1047" i="32"/>
  <c r="H1047" i="32"/>
  <c r="J1047" i="32"/>
  <c r="K1047" i="32"/>
  <c r="A1499" i="32"/>
  <c r="B1499" i="32"/>
  <c r="C1499" i="32"/>
  <c r="D1499" i="32"/>
  <c r="E1499" i="32"/>
  <c r="F1499" i="32"/>
  <c r="G1499" i="32"/>
  <c r="H1499" i="32"/>
  <c r="J1499" i="32"/>
  <c r="K1499" i="32"/>
  <c r="A1048" i="32"/>
  <c r="B1048" i="32"/>
  <c r="C1048" i="32"/>
  <c r="D1048" i="32"/>
  <c r="E1048" i="32"/>
  <c r="F1048" i="32"/>
  <c r="G1048" i="32"/>
  <c r="H1048" i="32"/>
  <c r="J1048" i="32"/>
  <c r="K1048" i="32"/>
  <c r="A1500" i="32"/>
  <c r="B1500" i="32"/>
  <c r="C1500" i="32"/>
  <c r="D1500" i="32"/>
  <c r="E1500" i="32"/>
  <c r="F1500" i="32"/>
  <c r="G1500" i="32"/>
  <c r="H1500" i="32"/>
  <c r="J1500" i="32"/>
  <c r="K1500" i="32"/>
  <c r="A1501" i="32"/>
  <c r="B1501" i="32"/>
  <c r="C1501" i="32"/>
  <c r="D1501" i="32"/>
  <c r="E1501" i="32"/>
  <c r="F1501" i="32"/>
  <c r="G1501" i="32"/>
  <c r="H1501" i="32"/>
  <c r="J1501" i="32"/>
  <c r="K1501" i="32"/>
  <c r="A1049" i="32"/>
  <c r="B1049" i="32"/>
  <c r="C1049" i="32"/>
  <c r="D1049" i="32"/>
  <c r="E1049" i="32"/>
  <c r="F1049" i="32"/>
  <c r="G1049" i="32"/>
  <c r="H1049" i="32"/>
  <c r="J1049" i="32"/>
  <c r="K1049" i="32"/>
  <c r="A1502" i="32"/>
  <c r="B1502" i="32"/>
  <c r="C1502" i="32"/>
  <c r="D1502" i="32"/>
  <c r="E1502" i="32"/>
  <c r="F1502" i="32"/>
  <c r="G1502" i="32"/>
  <c r="H1502" i="32"/>
  <c r="J1502" i="32"/>
  <c r="K1502" i="32"/>
  <c r="A1503" i="32"/>
  <c r="B1503" i="32"/>
  <c r="C1503" i="32"/>
  <c r="D1503" i="32"/>
  <c r="E1503" i="32"/>
  <c r="F1503" i="32"/>
  <c r="G1503" i="32"/>
  <c r="H1503" i="32"/>
  <c r="J1503" i="32"/>
  <c r="K1503" i="32"/>
  <c r="A1504" i="32"/>
  <c r="B1504" i="32"/>
  <c r="C1504" i="32"/>
  <c r="D1504" i="32"/>
  <c r="E1504" i="32"/>
  <c r="F1504" i="32"/>
  <c r="G1504" i="32"/>
  <c r="H1504" i="32"/>
  <c r="J1504" i="32"/>
  <c r="K1504" i="32"/>
  <c r="A1505" i="32"/>
  <c r="B1505" i="32"/>
  <c r="C1505" i="32"/>
  <c r="D1505" i="32"/>
  <c r="E1505" i="32"/>
  <c r="F1505" i="32"/>
  <c r="G1505" i="32"/>
  <c r="H1505" i="32"/>
  <c r="J1505" i="32"/>
  <c r="K1505" i="32"/>
  <c r="A1506" i="32"/>
  <c r="B1506" i="32"/>
  <c r="C1506" i="32"/>
  <c r="D1506" i="32"/>
  <c r="E1506" i="32"/>
  <c r="F1506" i="32"/>
  <c r="G1506" i="32"/>
  <c r="H1506" i="32"/>
  <c r="J1506" i="32"/>
  <c r="K1506" i="32"/>
  <c r="A1507" i="32"/>
  <c r="B1507" i="32"/>
  <c r="C1507" i="32"/>
  <c r="D1507" i="32"/>
  <c r="E1507" i="32"/>
  <c r="F1507" i="32"/>
  <c r="G1507" i="32"/>
  <c r="H1507" i="32"/>
  <c r="J1507" i="32"/>
  <c r="K1507" i="32"/>
  <c r="A1508" i="32"/>
  <c r="B1508" i="32"/>
  <c r="C1508" i="32"/>
  <c r="D1508" i="32"/>
  <c r="E1508" i="32"/>
  <c r="F1508" i="32"/>
  <c r="G1508" i="32"/>
  <c r="H1508" i="32"/>
  <c r="J1508" i="32"/>
  <c r="K1508" i="32"/>
  <c r="A1509" i="32"/>
  <c r="B1509" i="32"/>
  <c r="C1509" i="32"/>
  <c r="D1509" i="32"/>
  <c r="E1509" i="32"/>
  <c r="F1509" i="32"/>
  <c r="G1509" i="32"/>
  <c r="H1509" i="32"/>
  <c r="J1509" i="32"/>
  <c r="K1509" i="32"/>
  <c r="A1324" i="32"/>
  <c r="B1324" i="32"/>
  <c r="C1324" i="32"/>
  <c r="D1324" i="32"/>
  <c r="E1324" i="32"/>
  <c r="F1324" i="32"/>
  <c r="G1324" i="32"/>
  <c r="H1324" i="32"/>
  <c r="J1324" i="32"/>
  <c r="K1324" i="32"/>
  <c r="A1050" i="32"/>
  <c r="B1050" i="32"/>
  <c r="C1050" i="32"/>
  <c r="D1050" i="32"/>
  <c r="E1050" i="32"/>
  <c r="F1050" i="32"/>
  <c r="G1050" i="32"/>
  <c r="H1050" i="32"/>
  <c r="J1050" i="32"/>
  <c r="K1050" i="32"/>
  <c r="A1325" i="32"/>
  <c r="B1325" i="32"/>
  <c r="C1325" i="32"/>
  <c r="D1325" i="32"/>
  <c r="E1325" i="32"/>
  <c r="F1325" i="32"/>
  <c r="G1325" i="32"/>
  <c r="H1325" i="32"/>
  <c r="J1325" i="32"/>
  <c r="K1325" i="32"/>
  <c r="A1510" i="32"/>
  <c r="B1510" i="32"/>
  <c r="C1510" i="32"/>
  <c r="D1510" i="32"/>
  <c r="E1510" i="32"/>
  <c r="F1510" i="32"/>
  <c r="G1510" i="32"/>
  <c r="H1510" i="32"/>
  <c r="J1510" i="32"/>
  <c r="K1510" i="32"/>
  <c r="A1511" i="32"/>
  <c r="B1511" i="32"/>
  <c r="C1511" i="32"/>
  <c r="D1511" i="32"/>
  <c r="E1511" i="32"/>
  <c r="F1511" i="32"/>
  <c r="G1511" i="32"/>
  <c r="H1511" i="32"/>
  <c r="J1511" i="32"/>
  <c r="K1511" i="32"/>
  <c r="A1512" i="32"/>
  <c r="B1512" i="32"/>
  <c r="C1512" i="32"/>
  <c r="D1512" i="32"/>
  <c r="E1512" i="32"/>
  <c r="F1512" i="32"/>
  <c r="G1512" i="32"/>
  <c r="H1512" i="32"/>
  <c r="J1512" i="32"/>
  <c r="K1512" i="32"/>
  <c r="A1326" i="32"/>
  <c r="B1326" i="32"/>
  <c r="C1326" i="32"/>
  <c r="D1326" i="32"/>
  <c r="E1326" i="32"/>
  <c r="F1326" i="32"/>
  <c r="G1326" i="32"/>
  <c r="H1326" i="32"/>
  <c r="J1326" i="32"/>
  <c r="K1326" i="32"/>
  <c r="A1327" i="32"/>
  <c r="B1327" i="32"/>
  <c r="C1327" i="32"/>
  <c r="D1327" i="32"/>
  <c r="E1327" i="32"/>
  <c r="F1327" i="32"/>
  <c r="G1327" i="32"/>
  <c r="H1327" i="32"/>
  <c r="J1327" i="32"/>
  <c r="K1327" i="32"/>
  <c r="A1051" i="32"/>
  <c r="B1051" i="32"/>
  <c r="C1051" i="32"/>
  <c r="D1051" i="32"/>
  <c r="E1051" i="32"/>
  <c r="F1051" i="32"/>
  <c r="G1051" i="32"/>
  <c r="H1051" i="32"/>
  <c r="J1051" i="32"/>
  <c r="K1051" i="32"/>
  <c r="A1513" i="32"/>
  <c r="B1513" i="32"/>
  <c r="C1513" i="32"/>
  <c r="D1513" i="32"/>
  <c r="E1513" i="32"/>
  <c r="F1513" i="32"/>
  <c r="G1513" i="32"/>
  <c r="H1513" i="32"/>
  <c r="J1513" i="32"/>
  <c r="K1513" i="32"/>
  <c r="A1514" i="32"/>
  <c r="B1514" i="32"/>
  <c r="C1514" i="32"/>
  <c r="D1514" i="32"/>
  <c r="E1514" i="32"/>
  <c r="F1514" i="32"/>
  <c r="G1514" i="32"/>
  <c r="H1514" i="32"/>
  <c r="J1514" i="32"/>
  <c r="K1514" i="32"/>
  <c r="A1052" i="32"/>
  <c r="B1052" i="32"/>
  <c r="C1052" i="32"/>
  <c r="D1052" i="32"/>
  <c r="E1052" i="32"/>
  <c r="F1052" i="32"/>
  <c r="G1052" i="32"/>
  <c r="H1052" i="32"/>
  <c r="J1052" i="32"/>
  <c r="K1052" i="32"/>
  <c r="A1515" i="32"/>
  <c r="B1515" i="32"/>
  <c r="C1515" i="32"/>
  <c r="D1515" i="32"/>
  <c r="E1515" i="32"/>
  <c r="F1515" i="32"/>
  <c r="G1515" i="32"/>
  <c r="H1515" i="32"/>
  <c r="J1515" i="32"/>
  <c r="K1515" i="32"/>
  <c r="A1516" i="32"/>
  <c r="B1516" i="32"/>
  <c r="C1516" i="32"/>
  <c r="D1516" i="32"/>
  <c r="E1516" i="32"/>
  <c r="F1516" i="32"/>
  <c r="G1516" i="32"/>
  <c r="H1516" i="32"/>
  <c r="J1516" i="32"/>
  <c r="K1516" i="32"/>
  <c r="A1517" i="32"/>
  <c r="B1517" i="32"/>
  <c r="C1517" i="32"/>
  <c r="D1517" i="32"/>
  <c r="E1517" i="32"/>
  <c r="F1517" i="32"/>
  <c r="G1517" i="32"/>
  <c r="H1517" i="32"/>
  <c r="J1517" i="32"/>
  <c r="K1517" i="32"/>
  <c r="A1518" i="32"/>
  <c r="B1518" i="32"/>
  <c r="C1518" i="32"/>
  <c r="D1518" i="32"/>
  <c r="E1518" i="32"/>
  <c r="F1518" i="32"/>
  <c r="G1518" i="32"/>
  <c r="H1518" i="32"/>
  <c r="J1518" i="32"/>
  <c r="K1518" i="32"/>
  <c r="A1053" i="32"/>
  <c r="B1053" i="32"/>
  <c r="C1053" i="32"/>
  <c r="D1053" i="32"/>
  <c r="E1053" i="32"/>
  <c r="F1053" i="32"/>
  <c r="G1053" i="32"/>
  <c r="H1053" i="32"/>
  <c r="J1053" i="32"/>
  <c r="K1053" i="32"/>
  <c r="A1519" i="32"/>
  <c r="B1519" i="32"/>
  <c r="C1519" i="32"/>
  <c r="D1519" i="32"/>
  <c r="E1519" i="32"/>
  <c r="F1519" i="32"/>
  <c r="G1519" i="32"/>
  <c r="H1519" i="32"/>
  <c r="J1519" i="32"/>
  <c r="K1519" i="32"/>
  <c r="A1328" i="32"/>
  <c r="B1328" i="32"/>
  <c r="C1328" i="32"/>
  <c r="D1328" i="32"/>
  <c r="E1328" i="32"/>
  <c r="F1328" i="32"/>
  <c r="G1328" i="32"/>
  <c r="H1328" i="32"/>
  <c r="J1328" i="32"/>
  <c r="K1328" i="32"/>
  <c r="A1520" i="32"/>
  <c r="B1520" i="32"/>
  <c r="C1520" i="32"/>
  <c r="D1520" i="32"/>
  <c r="E1520" i="32"/>
  <c r="F1520" i="32"/>
  <c r="G1520" i="32"/>
  <c r="H1520" i="32"/>
  <c r="J1520" i="32"/>
  <c r="K1520" i="32"/>
  <c r="A1329" i="32"/>
  <c r="B1329" i="32"/>
  <c r="C1329" i="32"/>
  <c r="D1329" i="32"/>
  <c r="E1329" i="32"/>
  <c r="F1329" i="32"/>
  <c r="G1329" i="32"/>
  <c r="H1329" i="32"/>
  <c r="J1329" i="32"/>
  <c r="K1329" i="32"/>
  <c r="A1521" i="32"/>
  <c r="B1521" i="32"/>
  <c r="C1521" i="32"/>
  <c r="D1521" i="32"/>
  <c r="E1521" i="32"/>
  <c r="F1521" i="32"/>
  <c r="G1521" i="32"/>
  <c r="H1521" i="32"/>
  <c r="J1521" i="32"/>
  <c r="K1521" i="32"/>
  <c r="A1330" i="32"/>
  <c r="B1330" i="32"/>
  <c r="C1330" i="32"/>
  <c r="D1330" i="32"/>
  <c r="E1330" i="32"/>
  <c r="F1330" i="32"/>
  <c r="G1330" i="32"/>
  <c r="H1330" i="32"/>
  <c r="J1330" i="32"/>
  <c r="K1330" i="32"/>
  <c r="A1522" i="32"/>
  <c r="B1522" i="32"/>
  <c r="C1522" i="32"/>
  <c r="D1522" i="32"/>
  <c r="E1522" i="32"/>
  <c r="F1522" i="32"/>
  <c r="G1522" i="32"/>
  <c r="H1522" i="32"/>
  <c r="J1522" i="32"/>
  <c r="K1522" i="32"/>
  <c r="A1331" i="32"/>
  <c r="B1331" i="32"/>
  <c r="C1331" i="32"/>
  <c r="D1331" i="32"/>
  <c r="E1331" i="32"/>
  <c r="F1331" i="32"/>
  <c r="G1331" i="32"/>
  <c r="H1331" i="32"/>
  <c r="J1331" i="32"/>
  <c r="K1331" i="32"/>
  <c r="A1523" i="32"/>
  <c r="B1523" i="32"/>
  <c r="C1523" i="32"/>
  <c r="D1523" i="32"/>
  <c r="E1523" i="32"/>
  <c r="F1523" i="32"/>
  <c r="G1523" i="32"/>
  <c r="H1523" i="32"/>
  <c r="J1523" i="32"/>
  <c r="K1523" i="32"/>
  <c r="A1332" i="32"/>
  <c r="B1332" i="32"/>
  <c r="C1332" i="32"/>
  <c r="D1332" i="32"/>
  <c r="E1332" i="32"/>
  <c r="F1332" i="32"/>
  <c r="G1332" i="32"/>
  <c r="H1332" i="32"/>
  <c r="J1332" i="32"/>
  <c r="K1332" i="32"/>
  <c r="A1524" i="32"/>
  <c r="B1524" i="32"/>
  <c r="C1524" i="32"/>
  <c r="D1524" i="32"/>
  <c r="E1524" i="32"/>
  <c r="F1524" i="32"/>
  <c r="G1524" i="32"/>
  <c r="H1524" i="32"/>
  <c r="J1524" i="32"/>
  <c r="K1524" i="32"/>
  <c r="A1333" i="32"/>
  <c r="B1333" i="32"/>
  <c r="C1333" i="32"/>
  <c r="D1333" i="32"/>
  <c r="E1333" i="32"/>
  <c r="F1333" i="32"/>
  <c r="G1333" i="32"/>
  <c r="H1333" i="32"/>
  <c r="J1333" i="32"/>
  <c r="K1333" i="32"/>
  <c r="A1525" i="32"/>
  <c r="B1525" i="32"/>
  <c r="C1525" i="32"/>
  <c r="D1525" i="32"/>
  <c r="E1525" i="32"/>
  <c r="F1525" i="32"/>
  <c r="G1525" i="32"/>
  <c r="H1525" i="32"/>
  <c r="J1525" i="32"/>
  <c r="K1525" i="32"/>
  <c r="A1526" i="32"/>
  <c r="B1526" i="32"/>
  <c r="C1526" i="32"/>
  <c r="D1526" i="32"/>
  <c r="E1526" i="32"/>
  <c r="F1526" i="32"/>
  <c r="G1526" i="32"/>
  <c r="H1526" i="32"/>
  <c r="J1526" i="32"/>
  <c r="K1526" i="32"/>
  <c r="A1527" i="32"/>
  <c r="B1527" i="32"/>
  <c r="C1527" i="32"/>
  <c r="D1527" i="32"/>
  <c r="E1527" i="32"/>
  <c r="F1527" i="32"/>
  <c r="G1527" i="32"/>
  <c r="H1527" i="32"/>
  <c r="J1527" i="32"/>
  <c r="K1527" i="32"/>
  <c r="A1528" i="32"/>
  <c r="B1528" i="32"/>
  <c r="C1528" i="32"/>
  <c r="D1528" i="32"/>
  <c r="E1528" i="32"/>
  <c r="F1528" i="32"/>
  <c r="G1528" i="32"/>
  <c r="H1528" i="32"/>
  <c r="J1528" i="32"/>
  <c r="K1528" i="32"/>
  <c r="A1529" i="32"/>
  <c r="B1529" i="32"/>
  <c r="C1529" i="32"/>
  <c r="D1529" i="32"/>
  <c r="E1529" i="32"/>
  <c r="F1529" i="32"/>
  <c r="G1529" i="32"/>
  <c r="H1529" i="32"/>
  <c r="J1529" i="32"/>
  <c r="K1529" i="32"/>
  <c r="A1530" i="32"/>
  <c r="B1530" i="32"/>
  <c r="C1530" i="32"/>
  <c r="D1530" i="32"/>
  <c r="E1530" i="32"/>
  <c r="F1530" i="32"/>
  <c r="G1530" i="32"/>
  <c r="H1530" i="32"/>
  <c r="J1530" i="32"/>
  <c r="K1530" i="32"/>
  <c r="A1334" i="32"/>
  <c r="B1334" i="32"/>
  <c r="C1334" i="32"/>
  <c r="D1334" i="32"/>
  <c r="E1334" i="32"/>
  <c r="F1334" i="32"/>
  <c r="G1334" i="32"/>
  <c r="H1334" i="32"/>
  <c r="J1334" i="32"/>
  <c r="K1334" i="32"/>
  <c r="A1531" i="32"/>
  <c r="B1531" i="32"/>
  <c r="C1531" i="32"/>
  <c r="D1531" i="32"/>
  <c r="E1531" i="32"/>
  <c r="F1531" i="32"/>
  <c r="G1531" i="32"/>
  <c r="H1531" i="32"/>
  <c r="J1531" i="32"/>
  <c r="K1531" i="32"/>
  <c r="A1335" i="32"/>
  <c r="B1335" i="32"/>
  <c r="C1335" i="32"/>
  <c r="D1335" i="32"/>
  <c r="E1335" i="32"/>
  <c r="F1335" i="32"/>
  <c r="G1335" i="32"/>
  <c r="H1335" i="32"/>
  <c r="J1335" i="32"/>
  <c r="K1335" i="32"/>
  <c r="A1532" i="32"/>
  <c r="B1532" i="32"/>
  <c r="C1532" i="32"/>
  <c r="D1532" i="32"/>
  <c r="E1532" i="32"/>
  <c r="F1532" i="32"/>
  <c r="G1532" i="32"/>
  <c r="H1532" i="32"/>
  <c r="J1532" i="32"/>
  <c r="K1532" i="32"/>
  <c r="A1533" i="32"/>
  <c r="B1533" i="32"/>
  <c r="C1533" i="32"/>
  <c r="D1533" i="32"/>
  <c r="E1533" i="32"/>
  <c r="F1533" i="32"/>
  <c r="G1533" i="32"/>
  <c r="H1533" i="32"/>
  <c r="J1533" i="32"/>
  <c r="K1533" i="32"/>
  <c r="A1534" i="32"/>
  <c r="B1534" i="32"/>
  <c r="C1534" i="32"/>
  <c r="D1534" i="32"/>
  <c r="E1534" i="32"/>
  <c r="F1534" i="32"/>
  <c r="G1534" i="32"/>
  <c r="H1534" i="32"/>
  <c r="J1534" i="32"/>
  <c r="K1534" i="32"/>
  <c r="A1535" i="32"/>
  <c r="B1535" i="32"/>
  <c r="C1535" i="32"/>
  <c r="D1535" i="32"/>
  <c r="E1535" i="32"/>
  <c r="F1535" i="32"/>
  <c r="G1535" i="32"/>
  <c r="H1535" i="32"/>
  <c r="J1535" i="32"/>
  <c r="K1535" i="32"/>
  <c r="A1054" i="32"/>
  <c r="B1054" i="32"/>
  <c r="C1054" i="32"/>
  <c r="D1054" i="32"/>
  <c r="E1054" i="32"/>
  <c r="F1054" i="32"/>
  <c r="G1054" i="32"/>
  <c r="H1054" i="32"/>
  <c r="J1054" i="32"/>
  <c r="K1054" i="32"/>
  <c r="A1055" i="32"/>
  <c r="B1055" i="32"/>
  <c r="C1055" i="32"/>
  <c r="D1055" i="32"/>
  <c r="E1055" i="32"/>
  <c r="F1055" i="32"/>
  <c r="G1055" i="32"/>
  <c r="H1055" i="32"/>
  <c r="J1055" i="32"/>
  <c r="K1055" i="32"/>
  <c r="A1056" i="32"/>
  <c r="B1056" i="32"/>
  <c r="C1056" i="32"/>
  <c r="D1056" i="32"/>
  <c r="E1056" i="32"/>
  <c r="F1056" i="32"/>
  <c r="G1056" i="32"/>
  <c r="H1056" i="32"/>
  <c r="J1056" i="32"/>
  <c r="K1056" i="32"/>
  <c r="A1536" i="32"/>
  <c r="B1536" i="32"/>
  <c r="C1536" i="32"/>
  <c r="D1536" i="32"/>
  <c r="E1536" i="32"/>
  <c r="F1536" i="32"/>
  <c r="G1536" i="32"/>
  <c r="H1536" i="32"/>
  <c r="J1536" i="32"/>
  <c r="K1536" i="32"/>
  <c r="A1537" i="32"/>
  <c r="B1537" i="32"/>
  <c r="C1537" i="32"/>
  <c r="D1537" i="32"/>
  <c r="E1537" i="32"/>
  <c r="F1537" i="32"/>
  <c r="G1537" i="32"/>
  <c r="H1537" i="32"/>
  <c r="J1537" i="32"/>
  <c r="K1537" i="32"/>
  <c r="A1538" i="32"/>
  <c r="B1538" i="32"/>
  <c r="C1538" i="32"/>
  <c r="D1538" i="32"/>
  <c r="E1538" i="32"/>
  <c r="F1538" i="32"/>
  <c r="G1538" i="32"/>
  <c r="H1538" i="32"/>
  <c r="J1538" i="32"/>
  <c r="K1538" i="32"/>
  <c r="A1539" i="32"/>
  <c r="B1539" i="32"/>
  <c r="C1539" i="32"/>
  <c r="D1539" i="32"/>
  <c r="E1539" i="32"/>
  <c r="F1539" i="32"/>
  <c r="G1539" i="32"/>
  <c r="H1539" i="32"/>
  <c r="J1539" i="32"/>
  <c r="K1539" i="32"/>
  <c r="A1540" i="32"/>
  <c r="B1540" i="32"/>
  <c r="C1540" i="32"/>
  <c r="D1540" i="32"/>
  <c r="E1540" i="32"/>
  <c r="F1540" i="32"/>
  <c r="G1540" i="32"/>
  <c r="H1540" i="32"/>
  <c r="J1540" i="32"/>
  <c r="K1540" i="32"/>
  <c r="A1541" i="32"/>
  <c r="B1541" i="32"/>
  <c r="C1541" i="32"/>
  <c r="D1541" i="32"/>
  <c r="E1541" i="32"/>
  <c r="F1541" i="32"/>
  <c r="G1541" i="32"/>
  <c r="H1541" i="32"/>
  <c r="J1541" i="32"/>
  <c r="K1541" i="32"/>
  <c r="A1336" i="32"/>
  <c r="B1336" i="32"/>
  <c r="C1336" i="32"/>
  <c r="D1336" i="32"/>
  <c r="E1336" i="32"/>
  <c r="F1336" i="32"/>
  <c r="G1336" i="32"/>
  <c r="H1336" i="32"/>
  <c r="J1336" i="32"/>
  <c r="K1336" i="32"/>
  <c r="A1542" i="32"/>
  <c r="B1542" i="32"/>
  <c r="C1542" i="32"/>
  <c r="D1542" i="32"/>
  <c r="E1542" i="32"/>
  <c r="F1542" i="32"/>
  <c r="G1542" i="32"/>
  <c r="H1542" i="32"/>
  <c r="J1542" i="32"/>
  <c r="K1542" i="32"/>
  <c r="A1543" i="32"/>
  <c r="B1543" i="32"/>
  <c r="C1543" i="32"/>
  <c r="D1543" i="32"/>
  <c r="E1543" i="32"/>
  <c r="F1543" i="32"/>
  <c r="G1543" i="32"/>
  <c r="H1543" i="32"/>
  <c r="J1543" i="32"/>
  <c r="K1543" i="32"/>
  <c r="A1544" i="32"/>
  <c r="B1544" i="32"/>
  <c r="C1544" i="32"/>
  <c r="D1544" i="32"/>
  <c r="E1544" i="32"/>
  <c r="F1544" i="32"/>
  <c r="G1544" i="32"/>
  <c r="H1544" i="32"/>
  <c r="J1544" i="32"/>
  <c r="K1544" i="32"/>
  <c r="A1545" i="32"/>
  <c r="B1545" i="32"/>
  <c r="C1545" i="32"/>
  <c r="D1545" i="32"/>
  <c r="E1545" i="32"/>
  <c r="F1545" i="32"/>
  <c r="G1545" i="32"/>
  <c r="H1545" i="32"/>
  <c r="J1545" i="32"/>
  <c r="K1545" i="32"/>
  <c r="A1546" i="32"/>
  <c r="B1546" i="32"/>
  <c r="C1546" i="32"/>
  <c r="D1546" i="32"/>
  <c r="E1546" i="32"/>
  <c r="F1546" i="32"/>
  <c r="G1546" i="32"/>
  <c r="H1546" i="32"/>
  <c r="J1546" i="32"/>
  <c r="K1546" i="32"/>
  <c r="A1547" i="32"/>
  <c r="B1547" i="32"/>
  <c r="C1547" i="32"/>
  <c r="D1547" i="32"/>
  <c r="E1547" i="32"/>
  <c r="F1547" i="32"/>
  <c r="G1547" i="32"/>
  <c r="H1547" i="32"/>
  <c r="J1547" i="32"/>
  <c r="K1547" i="32"/>
  <c r="A1337" i="32"/>
  <c r="B1337" i="32"/>
  <c r="C1337" i="32"/>
  <c r="D1337" i="32"/>
  <c r="E1337" i="32"/>
  <c r="F1337" i="32"/>
  <c r="G1337" i="32"/>
  <c r="H1337" i="32"/>
  <c r="J1337" i="32"/>
  <c r="K1337" i="32"/>
  <c r="A1548" i="32"/>
  <c r="B1548" i="32"/>
  <c r="C1548" i="32"/>
  <c r="D1548" i="32"/>
  <c r="E1548" i="32"/>
  <c r="F1548" i="32"/>
  <c r="G1548" i="32"/>
  <c r="H1548" i="32"/>
  <c r="J1548" i="32"/>
  <c r="K1548" i="32"/>
  <c r="A1549" i="32"/>
  <c r="B1549" i="32"/>
  <c r="C1549" i="32"/>
  <c r="D1549" i="32"/>
  <c r="E1549" i="32"/>
  <c r="F1549" i="32"/>
  <c r="G1549" i="32"/>
  <c r="H1549" i="32"/>
  <c r="J1549" i="32"/>
  <c r="K1549" i="32"/>
  <c r="A1550" i="32"/>
  <c r="B1550" i="32"/>
  <c r="C1550" i="32"/>
  <c r="D1550" i="32"/>
  <c r="E1550" i="32"/>
  <c r="F1550" i="32"/>
  <c r="G1550" i="32"/>
  <c r="H1550" i="32"/>
  <c r="J1550" i="32"/>
  <c r="K1550" i="32"/>
  <c r="A1551" i="32"/>
  <c r="B1551" i="32"/>
  <c r="C1551" i="32"/>
  <c r="D1551" i="32"/>
  <c r="E1551" i="32"/>
  <c r="F1551" i="32"/>
  <c r="G1551" i="32"/>
  <c r="H1551" i="32"/>
  <c r="J1551" i="32"/>
  <c r="K1551" i="32"/>
  <c r="A1552" i="32"/>
  <c r="B1552" i="32"/>
  <c r="C1552" i="32"/>
  <c r="D1552" i="32"/>
  <c r="E1552" i="32"/>
  <c r="F1552" i="32"/>
  <c r="G1552" i="32"/>
  <c r="H1552" i="32"/>
  <c r="J1552" i="32"/>
  <c r="K1552" i="32"/>
  <c r="A1553" i="32"/>
  <c r="B1553" i="32"/>
  <c r="C1553" i="32"/>
  <c r="D1553" i="32"/>
  <c r="E1553" i="32"/>
  <c r="F1553" i="32"/>
  <c r="G1553" i="32"/>
  <c r="H1553" i="32"/>
  <c r="J1553" i="32"/>
  <c r="K1553" i="32"/>
  <c r="A1554" i="32"/>
  <c r="B1554" i="32"/>
  <c r="C1554" i="32"/>
  <c r="D1554" i="32"/>
  <c r="E1554" i="32"/>
  <c r="F1554" i="32"/>
  <c r="G1554" i="32"/>
  <c r="H1554" i="32"/>
  <c r="J1554" i="32"/>
  <c r="K1554" i="32"/>
  <c r="A1555" i="32"/>
  <c r="B1555" i="32"/>
  <c r="C1555" i="32"/>
  <c r="D1555" i="32"/>
  <c r="E1555" i="32"/>
  <c r="F1555" i="32"/>
  <c r="G1555" i="32"/>
  <c r="H1555" i="32"/>
  <c r="J1555" i="32"/>
  <c r="K1555" i="32"/>
  <c r="A1556" i="32"/>
  <c r="B1556" i="32"/>
  <c r="C1556" i="32"/>
  <c r="D1556" i="32"/>
  <c r="E1556" i="32"/>
  <c r="F1556" i="32"/>
  <c r="G1556" i="32"/>
  <c r="H1556" i="32"/>
  <c r="J1556" i="32"/>
  <c r="K1556" i="32"/>
  <c r="A1557" i="32"/>
  <c r="B1557" i="32"/>
  <c r="C1557" i="32"/>
  <c r="D1557" i="32"/>
  <c r="E1557" i="32"/>
  <c r="F1557" i="32"/>
  <c r="G1557" i="32"/>
  <c r="H1557" i="32"/>
  <c r="J1557" i="32"/>
  <c r="K1557" i="32"/>
  <c r="A1558" i="32"/>
  <c r="B1558" i="32"/>
  <c r="C1558" i="32"/>
  <c r="D1558" i="32"/>
  <c r="E1558" i="32"/>
  <c r="F1558" i="32"/>
  <c r="G1558" i="32"/>
  <c r="H1558" i="32"/>
  <c r="J1558" i="32"/>
  <c r="K1558" i="32"/>
  <c r="A1559" i="32"/>
  <c r="B1559" i="32"/>
  <c r="C1559" i="32"/>
  <c r="D1559" i="32"/>
  <c r="E1559" i="32"/>
  <c r="F1559" i="32"/>
  <c r="G1559" i="32"/>
  <c r="H1559" i="32"/>
  <c r="J1559" i="32"/>
  <c r="K1559" i="32"/>
  <c r="A1560" i="32"/>
  <c r="B1560" i="32"/>
  <c r="C1560" i="32"/>
  <c r="D1560" i="32"/>
  <c r="E1560" i="32"/>
  <c r="F1560" i="32"/>
  <c r="G1560" i="32"/>
  <c r="H1560" i="32"/>
  <c r="J1560" i="32"/>
  <c r="K1560" i="32"/>
  <c r="A1057" i="32"/>
  <c r="B1057" i="32"/>
  <c r="C1057" i="32"/>
  <c r="D1057" i="32"/>
  <c r="E1057" i="32"/>
  <c r="F1057" i="32"/>
  <c r="G1057" i="32"/>
  <c r="H1057" i="32"/>
  <c r="J1057" i="32"/>
  <c r="K1057" i="32"/>
  <c r="A1561" i="32"/>
  <c r="B1561" i="32"/>
  <c r="C1561" i="32"/>
  <c r="D1561" i="32"/>
  <c r="E1561" i="32"/>
  <c r="F1561" i="32"/>
  <c r="G1561" i="32"/>
  <c r="H1561" i="32"/>
  <c r="J1561" i="32"/>
  <c r="K1561" i="32"/>
  <c r="A1562" i="32"/>
  <c r="B1562" i="32"/>
  <c r="C1562" i="32"/>
  <c r="D1562" i="32"/>
  <c r="E1562" i="32"/>
  <c r="F1562" i="32"/>
  <c r="G1562" i="32"/>
  <c r="H1562" i="32"/>
  <c r="J1562" i="32"/>
  <c r="K1562" i="32"/>
  <c r="A1563" i="32"/>
  <c r="B1563" i="32"/>
  <c r="C1563" i="32"/>
  <c r="D1563" i="32"/>
  <c r="E1563" i="32"/>
  <c r="F1563" i="32"/>
  <c r="G1563" i="32"/>
  <c r="H1563" i="32"/>
  <c r="J1563" i="32"/>
  <c r="K1563" i="32"/>
  <c r="A1564" i="32"/>
  <c r="B1564" i="32"/>
  <c r="C1564" i="32"/>
  <c r="D1564" i="32"/>
  <c r="E1564" i="32"/>
  <c r="F1564" i="32"/>
  <c r="G1564" i="32"/>
  <c r="H1564" i="32"/>
  <c r="J1564" i="32"/>
  <c r="K1564" i="32"/>
  <c r="A1565" i="32"/>
  <c r="B1565" i="32"/>
  <c r="C1565" i="32"/>
  <c r="D1565" i="32"/>
  <c r="E1565" i="32"/>
  <c r="F1565" i="32"/>
  <c r="G1565" i="32"/>
  <c r="H1565" i="32"/>
  <c r="J1565" i="32"/>
  <c r="K1565" i="32"/>
  <c r="A1566" i="32"/>
  <c r="B1566" i="32"/>
  <c r="C1566" i="32"/>
  <c r="D1566" i="32"/>
  <c r="E1566" i="32"/>
  <c r="F1566" i="32"/>
  <c r="G1566" i="32"/>
  <c r="H1566" i="32"/>
  <c r="J1566" i="32"/>
  <c r="K1566" i="32"/>
  <c r="A1567" i="32"/>
  <c r="B1567" i="32"/>
  <c r="C1567" i="32"/>
  <c r="D1567" i="32"/>
  <c r="E1567" i="32"/>
  <c r="F1567" i="32"/>
  <c r="G1567" i="32"/>
  <c r="H1567" i="32"/>
  <c r="J1567" i="32"/>
  <c r="K1567" i="32"/>
  <c r="A1568" i="32"/>
  <c r="B1568" i="32"/>
  <c r="C1568" i="32"/>
  <c r="D1568" i="32"/>
  <c r="E1568" i="32"/>
  <c r="F1568" i="32"/>
  <c r="G1568" i="32"/>
  <c r="H1568" i="32"/>
  <c r="J1568" i="32"/>
  <c r="K1568" i="32"/>
  <c r="A1569" i="32"/>
  <c r="B1569" i="32"/>
  <c r="C1569" i="32"/>
  <c r="D1569" i="32"/>
  <c r="E1569" i="32"/>
  <c r="F1569" i="32"/>
  <c r="G1569" i="32"/>
  <c r="H1569" i="32"/>
  <c r="J1569" i="32"/>
  <c r="K1569" i="32"/>
  <c r="A1058" i="32"/>
  <c r="B1058" i="32"/>
  <c r="C1058" i="32"/>
  <c r="D1058" i="32"/>
  <c r="E1058" i="32"/>
  <c r="F1058" i="32"/>
  <c r="G1058" i="32"/>
  <c r="H1058" i="32"/>
  <c r="J1058" i="32"/>
  <c r="K1058" i="32"/>
  <c r="A1570" i="32"/>
  <c r="B1570" i="32"/>
  <c r="C1570" i="32"/>
  <c r="D1570" i="32"/>
  <c r="E1570" i="32"/>
  <c r="F1570" i="32"/>
  <c r="G1570" i="32"/>
  <c r="H1570" i="32"/>
  <c r="J1570" i="32"/>
  <c r="K1570" i="32"/>
  <c r="A1571" i="32"/>
  <c r="B1571" i="32"/>
  <c r="C1571" i="32"/>
  <c r="D1571" i="32"/>
  <c r="E1571" i="32"/>
  <c r="F1571" i="32"/>
  <c r="G1571" i="32"/>
  <c r="H1571" i="32"/>
  <c r="J1571" i="32"/>
  <c r="K1571" i="32"/>
  <c r="A1059" i="32"/>
  <c r="B1059" i="32"/>
  <c r="C1059" i="32"/>
  <c r="D1059" i="32"/>
  <c r="E1059" i="32"/>
  <c r="F1059" i="32"/>
  <c r="G1059" i="32"/>
  <c r="H1059" i="32"/>
  <c r="J1059" i="32"/>
  <c r="K1059" i="32"/>
  <c r="A1572" i="32"/>
  <c r="B1572" i="32"/>
  <c r="C1572" i="32"/>
  <c r="D1572" i="32"/>
  <c r="E1572" i="32"/>
  <c r="F1572" i="32"/>
  <c r="G1572" i="32"/>
  <c r="H1572" i="32"/>
  <c r="J1572" i="32"/>
  <c r="K1572" i="32"/>
  <c r="A1573" i="32"/>
  <c r="B1573" i="32"/>
  <c r="C1573" i="32"/>
  <c r="D1573" i="32"/>
  <c r="E1573" i="32"/>
  <c r="F1573" i="32"/>
  <c r="G1573" i="32"/>
  <c r="H1573" i="32"/>
  <c r="J1573" i="32"/>
  <c r="K1573" i="32"/>
  <c r="A1574" i="32"/>
  <c r="B1574" i="32"/>
  <c r="C1574" i="32"/>
  <c r="D1574" i="32"/>
  <c r="E1574" i="32"/>
  <c r="F1574" i="32"/>
  <c r="G1574" i="32"/>
  <c r="H1574" i="32"/>
  <c r="J1574" i="32"/>
  <c r="K1574" i="32"/>
  <c r="A1575" i="32"/>
  <c r="B1575" i="32"/>
  <c r="C1575" i="32"/>
  <c r="D1575" i="32"/>
  <c r="E1575" i="32"/>
  <c r="F1575" i="32"/>
  <c r="G1575" i="32"/>
  <c r="H1575" i="32"/>
  <c r="J1575" i="32"/>
  <c r="K1575" i="32"/>
  <c r="A1576" i="32"/>
  <c r="B1576" i="32"/>
  <c r="C1576" i="32"/>
  <c r="D1576" i="32"/>
  <c r="E1576" i="32"/>
  <c r="F1576" i="32"/>
  <c r="G1576" i="32"/>
  <c r="H1576" i="32"/>
  <c r="J1576" i="32"/>
  <c r="K1576" i="32"/>
  <c r="A1577" i="32"/>
  <c r="B1577" i="32"/>
  <c r="C1577" i="32"/>
  <c r="D1577" i="32"/>
  <c r="E1577" i="32"/>
  <c r="F1577" i="32"/>
  <c r="G1577" i="32"/>
  <c r="H1577" i="32"/>
  <c r="J1577" i="32"/>
  <c r="K1577" i="32"/>
  <c r="A1578" i="32"/>
  <c r="B1578" i="32"/>
  <c r="C1578" i="32"/>
  <c r="D1578" i="32"/>
  <c r="E1578" i="32"/>
  <c r="F1578" i="32"/>
  <c r="G1578" i="32"/>
  <c r="H1578" i="32"/>
  <c r="J1578" i="32"/>
  <c r="K1578" i="32"/>
  <c r="A1579" i="32"/>
  <c r="B1579" i="32"/>
  <c r="C1579" i="32"/>
  <c r="D1579" i="32"/>
  <c r="E1579" i="32"/>
  <c r="F1579" i="32"/>
  <c r="G1579" i="32"/>
  <c r="H1579" i="32"/>
  <c r="J1579" i="32"/>
  <c r="K1579" i="32"/>
  <c r="A1580" i="32"/>
  <c r="B1580" i="32"/>
  <c r="C1580" i="32"/>
  <c r="D1580" i="32"/>
  <c r="E1580" i="32"/>
  <c r="F1580" i="32"/>
  <c r="G1580" i="32"/>
  <c r="H1580" i="32"/>
  <c r="J1580" i="32"/>
  <c r="K1580" i="32"/>
  <c r="A1581" i="32"/>
  <c r="B1581" i="32"/>
  <c r="C1581" i="32"/>
  <c r="D1581" i="32"/>
  <c r="E1581" i="32"/>
  <c r="F1581" i="32"/>
  <c r="G1581" i="32"/>
  <c r="H1581" i="32"/>
  <c r="J1581" i="32"/>
  <c r="K1581" i="32"/>
  <c r="A1582" i="32"/>
  <c r="B1582" i="32"/>
  <c r="C1582" i="32"/>
  <c r="D1582" i="32"/>
  <c r="E1582" i="32"/>
  <c r="F1582" i="32"/>
  <c r="G1582" i="32"/>
  <c r="H1582" i="32"/>
  <c r="J1582" i="32"/>
  <c r="K1582" i="32"/>
  <c r="A1060" i="32"/>
  <c r="B1060" i="32"/>
  <c r="C1060" i="32"/>
  <c r="D1060" i="32"/>
  <c r="E1060" i="32"/>
  <c r="F1060" i="32"/>
  <c r="G1060" i="32"/>
  <c r="H1060" i="32"/>
  <c r="J1060" i="32"/>
  <c r="K1060" i="32"/>
  <c r="A1338" i="32"/>
  <c r="B1338" i="32"/>
  <c r="C1338" i="32"/>
  <c r="D1338" i="32"/>
  <c r="E1338" i="32"/>
  <c r="F1338" i="32"/>
  <c r="G1338" i="32"/>
  <c r="H1338" i="32"/>
  <c r="J1338" i="32"/>
  <c r="K1338" i="32"/>
  <c r="A1583" i="32"/>
  <c r="B1583" i="32"/>
  <c r="C1583" i="32"/>
  <c r="D1583" i="32"/>
  <c r="E1583" i="32"/>
  <c r="F1583" i="32"/>
  <c r="G1583" i="32"/>
  <c r="H1583" i="32"/>
  <c r="J1583" i="32"/>
  <c r="K1583" i="32"/>
  <c r="A1584" i="32"/>
  <c r="B1584" i="32"/>
  <c r="C1584" i="32"/>
  <c r="D1584" i="32"/>
  <c r="E1584" i="32"/>
  <c r="F1584" i="32"/>
  <c r="G1584" i="32"/>
  <c r="H1584" i="32"/>
  <c r="J1584" i="32"/>
  <c r="K1584" i="32"/>
  <c r="A1585" i="32"/>
  <c r="B1585" i="32"/>
  <c r="C1585" i="32"/>
  <c r="D1585" i="32"/>
  <c r="E1585" i="32"/>
  <c r="F1585" i="32"/>
  <c r="G1585" i="32"/>
  <c r="H1585" i="32"/>
  <c r="J1585" i="32"/>
  <c r="K1585" i="32"/>
  <c r="A1061" i="32"/>
  <c r="B1061" i="32"/>
  <c r="C1061" i="32"/>
  <c r="D1061" i="32"/>
  <c r="E1061" i="32"/>
  <c r="F1061" i="32"/>
  <c r="G1061" i="32"/>
  <c r="H1061" i="32"/>
  <c r="J1061" i="32"/>
  <c r="K1061" i="32"/>
  <c r="A1339" i="32"/>
  <c r="B1339" i="32"/>
  <c r="C1339" i="32"/>
  <c r="D1339" i="32"/>
  <c r="E1339" i="32"/>
  <c r="F1339" i="32"/>
  <c r="G1339" i="32"/>
  <c r="H1339" i="32"/>
  <c r="J1339" i="32"/>
  <c r="K1339" i="32"/>
  <c r="A1586" i="32"/>
  <c r="B1586" i="32"/>
  <c r="C1586" i="32"/>
  <c r="D1586" i="32"/>
  <c r="E1586" i="32"/>
  <c r="F1586" i="32"/>
  <c r="G1586" i="32"/>
  <c r="H1586" i="32"/>
  <c r="J1586" i="32"/>
  <c r="K1586" i="32"/>
  <c r="A1587" i="32"/>
  <c r="B1587" i="32"/>
  <c r="C1587" i="32"/>
  <c r="D1587" i="32"/>
  <c r="E1587" i="32"/>
  <c r="F1587" i="32"/>
  <c r="G1587" i="32"/>
  <c r="H1587" i="32"/>
  <c r="J1587" i="32"/>
  <c r="K1587" i="32"/>
  <c r="A1340" i="32"/>
  <c r="B1340" i="32"/>
  <c r="C1340" i="32"/>
  <c r="D1340" i="32"/>
  <c r="E1340" i="32"/>
  <c r="F1340" i="32"/>
  <c r="G1340" i="32"/>
  <c r="H1340" i="32"/>
  <c r="J1340" i="32"/>
  <c r="K1340" i="32"/>
  <c r="A1588" i="32"/>
  <c r="B1588" i="32"/>
  <c r="C1588" i="32"/>
  <c r="D1588" i="32"/>
  <c r="E1588" i="32"/>
  <c r="F1588" i="32"/>
  <c r="G1588" i="32"/>
  <c r="H1588" i="32"/>
  <c r="J1588" i="32"/>
  <c r="K1588" i="32"/>
  <c r="A772" i="32"/>
  <c r="B772" i="32"/>
  <c r="C772" i="32"/>
  <c r="D772" i="32"/>
  <c r="E772" i="32"/>
  <c r="F772" i="32"/>
  <c r="G772" i="32"/>
  <c r="H772" i="32"/>
  <c r="J772" i="32"/>
  <c r="K772" i="32"/>
  <c r="A1062" i="32"/>
  <c r="B1062" i="32"/>
  <c r="C1062" i="32"/>
  <c r="D1062" i="32"/>
  <c r="E1062" i="32"/>
  <c r="F1062" i="32"/>
  <c r="G1062" i="32"/>
  <c r="H1062" i="32"/>
  <c r="J1062" i="32"/>
  <c r="K1062" i="32"/>
  <c r="A1341" i="32"/>
  <c r="B1341" i="32"/>
  <c r="C1341" i="32"/>
  <c r="D1341" i="32"/>
  <c r="E1341" i="32"/>
  <c r="F1341" i="32"/>
  <c r="G1341" i="32"/>
  <c r="H1341" i="32"/>
  <c r="J1341" i="32"/>
  <c r="K1341" i="32"/>
  <c r="A1589" i="32"/>
  <c r="B1589" i="32"/>
  <c r="C1589" i="32"/>
  <c r="D1589" i="32"/>
  <c r="E1589" i="32"/>
  <c r="F1589" i="32"/>
  <c r="G1589" i="32"/>
  <c r="H1589" i="32"/>
  <c r="J1589" i="32"/>
  <c r="K1589" i="32"/>
  <c r="A1342" i="32"/>
  <c r="B1342" i="32"/>
  <c r="C1342" i="32"/>
  <c r="D1342" i="32"/>
  <c r="E1342" i="32"/>
  <c r="F1342" i="32"/>
  <c r="G1342" i="32"/>
  <c r="H1342" i="32"/>
  <c r="J1342" i="32"/>
  <c r="K1342" i="32"/>
  <c r="A1590" i="32"/>
  <c r="B1590" i="32"/>
  <c r="C1590" i="32"/>
  <c r="D1590" i="32"/>
  <c r="E1590" i="32"/>
  <c r="F1590" i="32"/>
  <c r="G1590" i="32"/>
  <c r="H1590" i="32"/>
  <c r="J1590" i="32"/>
  <c r="K1590" i="32"/>
  <c r="A1591" i="32"/>
  <c r="B1591" i="32"/>
  <c r="C1591" i="32"/>
  <c r="D1591" i="32"/>
  <c r="E1591" i="32"/>
  <c r="F1591" i="32"/>
  <c r="G1591" i="32"/>
  <c r="H1591" i="32"/>
  <c r="J1591" i="32"/>
  <c r="K1591" i="32"/>
  <c r="A1343" i="32"/>
  <c r="B1343" i="32"/>
  <c r="C1343" i="32"/>
  <c r="D1343" i="32"/>
  <c r="E1343" i="32"/>
  <c r="F1343" i="32"/>
  <c r="G1343" i="32"/>
  <c r="H1343" i="32"/>
  <c r="J1343" i="32"/>
  <c r="K1343" i="32"/>
  <c r="A1592" i="32"/>
  <c r="B1592" i="32"/>
  <c r="C1592" i="32"/>
  <c r="D1592" i="32"/>
  <c r="E1592" i="32"/>
  <c r="F1592" i="32"/>
  <c r="G1592" i="32"/>
  <c r="H1592" i="32"/>
  <c r="J1592" i="32"/>
  <c r="K1592" i="32"/>
  <c r="A1593" i="32"/>
  <c r="B1593" i="32"/>
  <c r="C1593" i="32"/>
  <c r="D1593" i="32"/>
  <c r="E1593" i="32"/>
  <c r="F1593" i="32"/>
  <c r="G1593" i="32"/>
  <c r="H1593" i="32"/>
  <c r="J1593" i="32"/>
  <c r="K1593" i="32"/>
  <c r="A1594" i="32"/>
  <c r="B1594" i="32"/>
  <c r="C1594" i="32"/>
  <c r="D1594" i="32"/>
  <c r="E1594" i="32"/>
  <c r="F1594" i="32"/>
  <c r="G1594" i="32"/>
  <c r="H1594" i="32"/>
  <c r="J1594" i="32"/>
  <c r="K1594" i="32"/>
  <c r="A1344" i="32"/>
  <c r="B1344" i="32"/>
  <c r="C1344" i="32"/>
  <c r="D1344" i="32"/>
  <c r="E1344" i="32"/>
  <c r="F1344" i="32"/>
  <c r="G1344" i="32"/>
  <c r="H1344" i="32"/>
  <c r="J1344" i="32"/>
  <c r="K1344" i="32"/>
  <c r="A1595" i="32"/>
  <c r="B1595" i="32"/>
  <c r="C1595" i="32"/>
  <c r="D1595" i="32"/>
  <c r="E1595" i="32"/>
  <c r="F1595" i="32"/>
  <c r="G1595" i="32"/>
  <c r="H1595" i="32"/>
  <c r="J1595" i="32"/>
  <c r="K1595" i="32"/>
  <c r="A1596" i="32"/>
  <c r="B1596" i="32"/>
  <c r="C1596" i="32"/>
  <c r="D1596" i="32"/>
  <c r="E1596" i="32"/>
  <c r="F1596" i="32"/>
  <c r="G1596" i="32"/>
  <c r="H1596" i="32"/>
  <c r="J1596" i="32"/>
  <c r="K1596" i="32"/>
  <c r="A1597" i="32"/>
  <c r="B1597" i="32"/>
  <c r="C1597" i="32"/>
  <c r="D1597" i="32"/>
  <c r="E1597" i="32"/>
  <c r="F1597" i="32"/>
  <c r="G1597" i="32"/>
  <c r="H1597" i="32"/>
  <c r="J1597" i="32"/>
  <c r="K1597" i="32"/>
  <c r="A1598" i="32"/>
  <c r="B1598" i="32"/>
  <c r="C1598" i="32"/>
  <c r="D1598" i="32"/>
  <c r="E1598" i="32"/>
  <c r="F1598" i="32"/>
  <c r="G1598" i="32"/>
  <c r="H1598" i="32"/>
  <c r="J1598" i="32"/>
  <c r="K1598" i="32"/>
  <c r="A1345" i="32"/>
  <c r="B1345" i="32"/>
  <c r="C1345" i="32"/>
  <c r="D1345" i="32"/>
  <c r="E1345" i="32"/>
  <c r="F1345" i="32"/>
  <c r="G1345" i="32"/>
  <c r="H1345" i="32"/>
  <c r="J1345" i="32"/>
  <c r="K1345" i="32"/>
  <c r="A1599" i="32"/>
  <c r="B1599" i="32"/>
  <c r="C1599" i="32"/>
  <c r="D1599" i="32"/>
  <c r="E1599" i="32"/>
  <c r="F1599" i="32"/>
  <c r="G1599" i="32"/>
  <c r="H1599" i="32"/>
  <c r="J1599" i="32"/>
  <c r="K1599" i="32"/>
  <c r="A1600" i="32"/>
  <c r="B1600" i="32"/>
  <c r="C1600" i="32"/>
  <c r="D1600" i="32"/>
  <c r="E1600" i="32"/>
  <c r="F1600" i="32"/>
  <c r="G1600" i="32"/>
  <c r="H1600" i="32"/>
  <c r="J1600" i="32"/>
  <c r="K1600" i="32"/>
  <c r="A1063" i="32"/>
  <c r="B1063" i="32"/>
  <c r="C1063" i="32"/>
  <c r="D1063" i="32"/>
  <c r="E1063" i="32"/>
  <c r="F1063" i="32"/>
  <c r="G1063" i="32"/>
  <c r="H1063" i="32"/>
  <c r="J1063" i="32"/>
  <c r="K1063" i="32"/>
  <c r="A1346" i="32"/>
  <c r="B1346" i="32"/>
  <c r="C1346" i="32"/>
  <c r="D1346" i="32"/>
  <c r="E1346" i="32"/>
  <c r="F1346" i="32"/>
  <c r="G1346" i="32"/>
  <c r="H1346" i="32"/>
  <c r="J1346" i="32"/>
  <c r="K1346" i="32"/>
  <c r="A1601" i="32"/>
  <c r="B1601" i="32"/>
  <c r="C1601" i="32"/>
  <c r="D1601" i="32"/>
  <c r="E1601" i="32"/>
  <c r="F1601" i="32"/>
  <c r="G1601" i="32"/>
  <c r="H1601" i="32"/>
  <c r="J1601" i="32"/>
  <c r="K1601" i="32"/>
  <c r="A1602" i="32"/>
  <c r="B1602" i="32"/>
  <c r="C1602" i="32"/>
  <c r="D1602" i="32"/>
  <c r="E1602" i="32"/>
  <c r="F1602" i="32"/>
  <c r="G1602" i="32"/>
  <c r="H1602" i="32"/>
  <c r="J1602" i="32"/>
  <c r="K1602" i="32"/>
  <c r="A1064" i="32"/>
  <c r="B1064" i="32"/>
  <c r="C1064" i="32"/>
  <c r="D1064" i="32"/>
  <c r="E1064" i="32"/>
  <c r="F1064" i="32"/>
  <c r="G1064" i="32"/>
  <c r="H1064" i="32"/>
  <c r="J1064" i="32"/>
  <c r="K1064" i="32"/>
  <c r="A1347" i="32"/>
  <c r="B1347" i="32"/>
  <c r="C1347" i="32"/>
  <c r="D1347" i="32"/>
  <c r="E1347" i="32"/>
  <c r="F1347" i="32"/>
  <c r="G1347" i="32"/>
  <c r="H1347" i="32"/>
  <c r="J1347" i="32"/>
  <c r="K1347" i="32"/>
  <c r="A1603" i="32"/>
  <c r="B1603" i="32"/>
  <c r="C1603" i="32"/>
  <c r="D1603" i="32"/>
  <c r="E1603" i="32"/>
  <c r="F1603" i="32"/>
  <c r="G1603" i="32"/>
  <c r="H1603" i="32"/>
  <c r="J1603" i="32"/>
  <c r="K1603" i="32"/>
  <c r="A1604" i="32"/>
  <c r="B1604" i="32"/>
  <c r="C1604" i="32"/>
  <c r="D1604" i="32"/>
  <c r="E1604" i="32"/>
  <c r="F1604" i="32"/>
  <c r="G1604" i="32"/>
  <c r="H1604" i="32"/>
  <c r="J1604" i="32"/>
  <c r="K1604" i="32"/>
  <c r="A1065" i="32"/>
  <c r="B1065" i="32"/>
  <c r="C1065" i="32"/>
  <c r="D1065" i="32"/>
  <c r="E1065" i="32"/>
  <c r="F1065" i="32"/>
  <c r="G1065" i="32"/>
  <c r="H1065" i="32"/>
  <c r="J1065" i="32"/>
  <c r="K1065" i="32"/>
  <c r="A1348" i="32"/>
  <c r="B1348" i="32"/>
  <c r="C1348" i="32"/>
  <c r="D1348" i="32"/>
  <c r="E1348" i="32"/>
  <c r="F1348" i="32"/>
  <c r="G1348" i="32"/>
  <c r="H1348" i="32"/>
  <c r="J1348" i="32"/>
  <c r="K1348" i="32"/>
  <c r="A1605" i="32"/>
  <c r="B1605" i="32"/>
  <c r="C1605" i="32"/>
  <c r="D1605" i="32"/>
  <c r="E1605" i="32"/>
  <c r="F1605" i="32"/>
  <c r="G1605" i="32"/>
  <c r="H1605" i="32"/>
  <c r="J1605" i="32"/>
  <c r="K1605" i="32"/>
  <c r="A1349" i="32"/>
  <c r="B1349" i="32"/>
  <c r="C1349" i="32"/>
  <c r="D1349" i="32"/>
  <c r="E1349" i="32"/>
  <c r="F1349" i="32"/>
  <c r="G1349" i="32"/>
  <c r="H1349" i="32"/>
  <c r="J1349" i="32"/>
  <c r="K1349" i="32"/>
  <c r="A1606" i="32"/>
  <c r="B1606" i="32"/>
  <c r="C1606" i="32"/>
  <c r="D1606" i="32"/>
  <c r="E1606" i="32"/>
  <c r="F1606" i="32"/>
  <c r="G1606" i="32"/>
  <c r="H1606" i="32"/>
  <c r="J1606" i="32"/>
  <c r="K1606" i="32"/>
  <c r="A1607" i="32"/>
  <c r="B1607" i="32"/>
  <c r="C1607" i="32"/>
  <c r="D1607" i="32"/>
  <c r="E1607" i="32"/>
  <c r="F1607" i="32"/>
  <c r="G1607" i="32"/>
  <c r="H1607" i="32"/>
  <c r="J1607" i="32"/>
  <c r="K1607" i="32"/>
  <c r="A1350" i="32"/>
  <c r="B1350" i="32"/>
  <c r="C1350" i="32"/>
  <c r="D1350" i="32"/>
  <c r="E1350" i="32"/>
  <c r="F1350" i="32"/>
  <c r="G1350" i="32"/>
  <c r="H1350" i="32"/>
  <c r="J1350" i="32"/>
  <c r="K1350" i="32"/>
  <c r="A1608" i="32"/>
  <c r="B1608" i="32"/>
  <c r="C1608" i="32"/>
  <c r="D1608" i="32"/>
  <c r="E1608" i="32"/>
  <c r="F1608" i="32"/>
  <c r="G1608" i="32"/>
  <c r="H1608" i="32"/>
  <c r="J1608" i="32"/>
  <c r="K1608" i="32"/>
  <c r="A1609" i="32"/>
  <c r="B1609" i="32"/>
  <c r="C1609" i="32"/>
  <c r="D1609" i="32"/>
  <c r="E1609" i="32"/>
  <c r="F1609" i="32"/>
  <c r="G1609" i="32"/>
  <c r="H1609" i="32"/>
  <c r="J1609" i="32"/>
  <c r="K1609" i="32"/>
  <c r="A1610" i="32"/>
  <c r="B1610" i="32"/>
  <c r="C1610" i="32"/>
  <c r="D1610" i="32"/>
  <c r="E1610" i="32"/>
  <c r="F1610" i="32"/>
  <c r="G1610" i="32"/>
  <c r="H1610" i="32"/>
  <c r="J1610" i="32"/>
  <c r="K1610" i="32"/>
  <c r="A1351" i="32"/>
  <c r="B1351" i="32"/>
  <c r="C1351" i="32"/>
  <c r="D1351" i="32"/>
  <c r="E1351" i="32"/>
  <c r="F1351" i="32"/>
  <c r="G1351" i="32"/>
  <c r="H1351" i="32"/>
  <c r="J1351" i="32"/>
  <c r="K1351" i="32"/>
  <c r="A1611" i="32"/>
  <c r="B1611" i="32"/>
  <c r="C1611" i="32"/>
  <c r="D1611" i="32"/>
  <c r="E1611" i="32"/>
  <c r="F1611" i="32"/>
  <c r="G1611" i="32"/>
  <c r="H1611" i="32"/>
  <c r="J1611" i="32"/>
  <c r="K1611" i="32"/>
  <c r="A1612" i="32"/>
  <c r="B1612" i="32"/>
  <c r="C1612" i="32"/>
  <c r="D1612" i="32"/>
  <c r="E1612" i="32"/>
  <c r="F1612" i="32"/>
  <c r="G1612" i="32"/>
  <c r="H1612" i="32"/>
  <c r="J1612" i="32"/>
  <c r="K1612" i="32"/>
  <c r="A1613" i="32"/>
  <c r="B1613" i="32"/>
  <c r="C1613" i="32"/>
  <c r="D1613" i="32"/>
  <c r="E1613" i="32"/>
  <c r="F1613" i="32"/>
  <c r="G1613" i="32"/>
  <c r="H1613" i="32"/>
  <c r="J1613" i="32"/>
  <c r="K1613" i="32"/>
  <c r="A1614" i="32"/>
  <c r="B1614" i="32"/>
  <c r="C1614" i="32"/>
  <c r="D1614" i="32"/>
  <c r="E1614" i="32"/>
  <c r="F1614" i="32"/>
  <c r="G1614" i="32"/>
  <c r="H1614" i="32"/>
  <c r="J1614" i="32"/>
  <c r="K1614" i="32"/>
  <c r="A1352" i="32"/>
  <c r="B1352" i="32"/>
  <c r="C1352" i="32"/>
  <c r="D1352" i="32"/>
  <c r="E1352" i="32"/>
  <c r="F1352" i="32"/>
  <c r="G1352" i="32"/>
  <c r="H1352" i="32"/>
  <c r="J1352" i="32"/>
  <c r="K1352" i="32"/>
  <c r="A1615" i="32"/>
  <c r="B1615" i="32"/>
  <c r="C1615" i="32"/>
  <c r="D1615" i="32"/>
  <c r="E1615" i="32"/>
  <c r="F1615" i="32"/>
  <c r="G1615" i="32"/>
  <c r="H1615" i="32"/>
  <c r="J1615" i="32"/>
  <c r="K1615" i="32"/>
  <c r="A1616" i="32"/>
  <c r="B1616" i="32"/>
  <c r="C1616" i="32"/>
  <c r="D1616" i="32"/>
  <c r="E1616" i="32"/>
  <c r="F1616" i="32"/>
  <c r="G1616" i="32"/>
  <c r="H1616" i="32"/>
  <c r="J1616" i="32"/>
  <c r="K1616" i="32"/>
  <c r="A1066" i="32"/>
  <c r="B1066" i="32"/>
  <c r="C1066" i="32"/>
  <c r="D1066" i="32"/>
  <c r="E1066" i="32"/>
  <c r="F1066" i="32"/>
  <c r="G1066" i="32"/>
  <c r="H1066" i="32"/>
  <c r="J1066" i="32"/>
  <c r="K1066" i="32"/>
  <c r="A1353" i="32"/>
  <c r="B1353" i="32"/>
  <c r="C1353" i="32"/>
  <c r="D1353" i="32"/>
  <c r="E1353" i="32"/>
  <c r="F1353" i="32"/>
  <c r="G1353" i="32"/>
  <c r="H1353" i="32"/>
  <c r="J1353" i="32"/>
  <c r="K1353" i="32"/>
  <c r="A1617" i="32"/>
  <c r="B1617" i="32"/>
  <c r="C1617" i="32"/>
  <c r="D1617" i="32"/>
  <c r="E1617" i="32"/>
  <c r="F1617" i="32"/>
  <c r="G1617" i="32"/>
  <c r="H1617" i="32"/>
  <c r="J1617" i="32"/>
  <c r="K1617" i="32"/>
  <c r="A1618" i="32"/>
  <c r="B1618" i="32"/>
  <c r="C1618" i="32"/>
  <c r="D1618" i="32"/>
  <c r="E1618" i="32"/>
  <c r="F1618" i="32"/>
  <c r="G1618" i="32"/>
  <c r="H1618" i="32"/>
  <c r="J1618" i="32"/>
  <c r="K1618" i="32"/>
  <c r="A1067" i="32"/>
  <c r="B1067" i="32"/>
  <c r="C1067" i="32"/>
  <c r="D1067" i="32"/>
  <c r="E1067" i="32"/>
  <c r="F1067" i="32"/>
  <c r="G1067" i="32"/>
  <c r="H1067" i="32"/>
  <c r="J1067" i="32"/>
  <c r="K1067" i="32"/>
  <c r="A1354" i="32"/>
  <c r="B1354" i="32"/>
  <c r="C1354" i="32"/>
  <c r="D1354" i="32"/>
  <c r="E1354" i="32"/>
  <c r="F1354" i="32"/>
  <c r="G1354" i="32"/>
  <c r="H1354" i="32"/>
  <c r="J1354" i="32"/>
  <c r="K1354" i="32"/>
  <c r="A1619" i="32"/>
  <c r="B1619" i="32"/>
  <c r="C1619" i="32"/>
  <c r="D1619" i="32"/>
  <c r="E1619" i="32"/>
  <c r="F1619" i="32"/>
  <c r="G1619" i="32"/>
  <c r="H1619" i="32"/>
  <c r="J1619" i="32"/>
  <c r="K1619" i="32"/>
  <c r="A1620" i="32"/>
  <c r="B1620" i="32"/>
  <c r="C1620" i="32"/>
  <c r="D1620" i="32"/>
  <c r="E1620" i="32"/>
  <c r="F1620" i="32"/>
  <c r="G1620" i="32"/>
  <c r="H1620" i="32"/>
  <c r="J1620" i="32"/>
  <c r="K1620" i="32"/>
  <c r="A462" i="32"/>
  <c r="B462" i="32"/>
  <c r="C462" i="32"/>
  <c r="D462" i="32"/>
  <c r="E462" i="32"/>
  <c r="F462" i="32"/>
  <c r="G462" i="32"/>
  <c r="H462" i="32"/>
  <c r="J462" i="32"/>
  <c r="K462" i="32"/>
  <c r="A773" i="32"/>
  <c r="B773" i="32"/>
  <c r="C773" i="32"/>
  <c r="D773" i="32"/>
  <c r="E773" i="32"/>
  <c r="F773" i="32"/>
  <c r="G773" i="32"/>
  <c r="H773" i="32"/>
  <c r="J773" i="32"/>
  <c r="K773" i="32"/>
  <c r="A1068" i="32"/>
  <c r="B1068" i="32"/>
  <c r="C1068" i="32"/>
  <c r="D1068" i="32"/>
  <c r="E1068" i="32"/>
  <c r="F1068" i="32"/>
  <c r="G1068" i="32"/>
  <c r="H1068" i="32"/>
  <c r="J1068" i="32"/>
  <c r="K1068" i="32"/>
  <c r="A1355" i="32"/>
  <c r="B1355" i="32"/>
  <c r="C1355" i="32"/>
  <c r="D1355" i="32"/>
  <c r="E1355" i="32"/>
  <c r="F1355" i="32"/>
  <c r="G1355" i="32"/>
  <c r="H1355" i="32"/>
  <c r="J1355" i="32"/>
  <c r="K1355" i="32"/>
  <c r="A1621" i="32"/>
  <c r="B1621" i="32"/>
  <c r="C1621" i="32"/>
  <c r="D1621" i="32"/>
  <c r="E1621" i="32"/>
  <c r="F1621" i="32"/>
  <c r="G1621" i="32"/>
  <c r="H1621" i="32"/>
  <c r="J1621" i="32"/>
  <c r="K1621" i="32"/>
  <c r="A2022" i="32"/>
  <c r="B2022" i="32"/>
  <c r="C2022" i="32"/>
  <c r="D2022" i="32"/>
  <c r="E2022" i="32"/>
  <c r="F2022" i="32"/>
  <c r="G2022" i="32"/>
  <c r="H2022" i="32"/>
  <c r="J2022" i="32"/>
  <c r="K2022" i="32"/>
  <c r="A1069" i="32"/>
  <c r="B1069" i="32"/>
  <c r="C1069" i="32"/>
  <c r="D1069" i="32"/>
  <c r="E1069" i="32"/>
  <c r="F1069" i="32"/>
  <c r="G1069" i="32"/>
  <c r="H1069" i="32"/>
  <c r="J1069" i="32"/>
  <c r="K1069" i="32"/>
  <c r="A1356" i="32"/>
  <c r="B1356" i="32"/>
  <c r="C1356" i="32"/>
  <c r="D1356" i="32"/>
  <c r="E1356" i="32"/>
  <c r="F1356" i="32"/>
  <c r="G1356" i="32"/>
  <c r="H1356" i="32"/>
  <c r="J1356" i="32"/>
  <c r="K1356" i="32"/>
  <c r="A1622" i="32"/>
  <c r="B1622" i="32"/>
  <c r="C1622" i="32"/>
  <c r="D1622" i="32"/>
  <c r="E1622" i="32"/>
  <c r="F1622" i="32"/>
  <c r="G1622" i="32"/>
  <c r="H1622" i="32"/>
  <c r="J1622" i="32"/>
  <c r="K1622" i="32"/>
  <c r="A774" i="32"/>
  <c r="B774" i="32"/>
  <c r="C774" i="32"/>
  <c r="D774" i="32"/>
  <c r="E774" i="32"/>
  <c r="F774" i="32"/>
  <c r="G774" i="32"/>
  <c r="H774" i="32"/>
  <c r="J774" i="32"/>
  <c r="K774" i="32"/>
  <c r="A1070" i="32"/>
  <c r="B1070" i="32"/>
  <c r="C1070" i="32"/>
  <c r="D1070" i="32"/>
  <c r="E1070" i="32"/>
  <c r="F1070" i="32"/>
  <c r="G1070" i="32"/>
  <c r="H1070" i="32"/>
  <c r="J1070" i="32"/>
  <c r="K1070" i="32"/>
  <c r="A1357" i="32"/>
  <c r="B1357" i="32"/>
  <c r="C1357" i="32"/>
  <c r="D1357" i="32"/>
  <c r="E1357" i="32"/>
  <c r="F1357" i="32"/>
  <c r="G1357" i="32"/>
  <c r="H1357" i="32"/>
  <c r="J1357" i="32"/>
  <c r="K1357" i="32"/>
  <c r="A1623" i="32"/>
  <c r="B1623" i="32"/>
  <c r="C1623" i="32"/>
  <c r="D1623" i="32"/>
  <c r="E1623" i="32"/>
  <c r="F1623" i="32"/>
  <c r="G1623" i="32"/>
  <c r="H1623" i="32"/>
  <c r="J1623" i="32"/>
  <c r="K1623" i="32"/>
  <c r="A1624" i="32"/>
  <c r="B1624" i="32"/>
  <c r="C1624" i="32"/>
  <c r="D1624" i="32"/>
  <c r="E1624" i="32"/>
  <c r="F1624" i="32"/>
  <c r="G1624" i="32"/>
  <c r="H1624" i="32"/>
  <c r="J1624" i="32"/>
  <c r="K1624" i="32"/>
  <c r="A1358" i="32"/>
  <c r="B1358" i="32"/>
  <c r="C1358" i="32"/>
  <c r="D1358" i="32"/>
  <c r="E1358" i="32"/>
  <c r="F1358" i="32"/>
  <c r="G1358" i="32"/>
  <c r="H1358" i="32"/>
  <c r="J1358" i="32"/>
  <c r="K1358" i="32"/>
  <c r="A1625" i="32"/>
  <c r="B1625" i="32"/>
  <c r="C1625" i="32"/>
  <c r="D1625" i="32"/>
  <c r="E1625" i="32"/>
  <c r="F1625" i="32"/>
  <c r="G1625" i="32"/>
  <c r="H1625" i="32"/>
  <c r="J1625" i="32"/>
  <c r="K1625" i="32"/>
  <c r="A1626" i="32"/>
  <c r="B1626" i="32"/>
  <c r="C1626" i="32"/>
  <c r="D1626" i="32"/>
  <c r="E1626" i="32"/>
  <c r="F1626" i="32"/>
  <c r="G1626" i="32"/>
  <c r="H1626" i="32"/>
  <c r="J1626" i="32"/>
  <c r="K1626" i="32"/>
  <c r="A1627" i="32"/>
  <c r="B1627" i="32"/>
  <c r="C1627" i="32"/>
  <c r="D1627" i="32"/>
  <c r="E1627" i="32"/>
  <c r="F1627" i="32"/>
  <c r="G1627" i="32"/>
  <c r="H1627" i="32"/>
  <c r="J1627" i="32"/>
  <c r="K1627" i="32"/>
  <c r="A1359" i="32"/>
  <c r="B1359" i="32"/>
  <c r="C1359" i="32"/>
  <c r="D1359" i="32"/>
  <c r="E1359" i="32"/>
  <c r="F1359" i="32"/>
  <c r="G1359" i="32"/>
  <c r="H1359" i="32"/>
  <c r="J1359" i="32"/>
  <c r="K1359" i="32"/>
  <c r="A1628" i="32"/>
  <c r="B1628" i="32"/>
  <c r="C1628" i="32"/>
  <c r="D1628" i="32"/>
  <c r="E1628" i="32"/>
  <c r="F1628" i="32"/>
  <c r="G1628" i="32"/>
  <c r="H1628" i="32"/>
  <c r="J1628" i="32"/>
  <c r="K1628" i="32"/>
  <c r="A1360" i="32"/>
  <c r="B1360" i="32"/>
  <c r="C1360" i="32"/>
  <c r="D1360" i="32"/>
  <c r="E1360" i="32"/>
  <c r="F1360" i="32"/>
  <c r="G1360" i="32"/>
  <c r="H1360" i="32"/>
  <c r="J1360" i="32"/>
  <c r="K1360" i="32"/>
  <c r="A1629" i="32"/>
  <c r="B1629" i="32"/>
  <c r="C1629" i="32"/>
  <c r="D1629" i="32"/>
  <c r="E1629" i="32"/>
  <c r="F1629" i="32"/>
  <c r="G1629" i="32"/>
  <c r="H1629" i="32"/>
  <c r="J1629" i="32"/>
  <c r="K1629" i="32"/>
  <c r="A1630" i="32"/>
  <c r="B1630" i="32"/>
  <c r="C1630" i="32"/>
  <c r="D1630" i="32"/>
  <c r="E1630" i="32"/>
  <c r="F1630" i="32"/>
  <c r="G1630" i="32"/>
  <c r="H1630" i="32"/>
  <c r="J1630" i="32"/>
  <c r="K1630" i="32"/>
  <c r="A1631" i="32"/>
  <c r="B1631" i="32"/>
  <c r="C1631" i="32"/>
  <c r="D1631" i="32"/>
  <c r="E1631" i="32"/>
  <c r="F1631" i="32"/>
  <c r="G1631" i="32"/>
  <c r="H1631" i="32"/>
  <c r="J1631" i="32"/>
  <c r="K1631" i="32"/>
  <c r="A1361" i="32"/>
  <c r="B1361" i="32"/>
  <c r="C1361" i="32"/>
  <c r="D1361" i="32"/>
  <c r="E1361" i="32"/>
  <c r="F1361" i="32"/>
  <c r="G1361" i="32"/>
  <c r="H1361" i="32"/>
  <c r="J1361" i="32"/>
  <c r="K1361" i="32"/>
  <c r="A1632" i="32"/>
  <c r="B1632" i="32"/>
  <c r="C1632" i="32"/>
  <c r="D1632" i="32"/>
  <c r="E1632" i="32"/>
  <c r="F1632" i="32"/>
  <c r="G1632" i="32"/>
  <c r="H1632" i="32"/>
  <c r="J1632" i="32"/>
  <c r="K1632" i="32"/>
  <c r="A1633" i="32"/>
  <c r="B1633" i="32"/>
  <c r="C1633" i="32"/>
  <c r="D1633" i="32"/>
  <c r="E1633" i="32"/>
  <c r="F1633" i="32"/>
  <c r="G1633" i="32"/>
  <c r="H1633" i="32"/>
  <c r="J1633" i="32"/>
  <c r="K1633" i="32"/>
  <c r="A1071" i="32"/>
  <c r="B1071" i="32"/>
  <c r="C1071" i="32"/>
  <c r="D1071" i="32"/>
  <c r="E1071" i="32"/>
  <c r="F1071" i="32"/>
  <c r="G1071" i="32"/>
  <c r="H1071" i="32"/>
  <c r="J1071" i="32"/>
  <c r="K1071" i="32"/>
  <c r="A1362" i="32"/>
  <c r="B1362" i="32"/>
  <c r="C1362" i="32"/>
  <c r="D1362" i="32"/>
  <c r="E1362" i="32"/>
  <c r="F1362" i="32"/>
  <c r="G1362" i="32"/>
  <c r="H1362" i="32"/>
  <c r="J1362" i="32"/>
  <c r="K1362" i="32"/>
  <c r="A1634" i="32"/>
  <c r="B1634" i="32"/>
  <c r="C1634" i="32"/>
  <c r="D1634" i="32"/>
  <c r="E1634" i="32"/>
  <c r="F1634" i="32"/>
  <c r="G1634" i="32"/>
  <c r="H1634" i="32"/>
  <c r="J1634" i="32"/>
  <c r="K1634" i="32"/>
  <c r="A1635" i="32"/>
  <c r="B1635" i="32"/>
  <c r="C1635" i="32"/>
  <c r="D1635" i="32"/>
  <c r="E1635" i="32"/>
  <c r="F1635" i="32"/>
  <c r="G1635" i="32"/>
  <c r="H1635" i="32"/>
  <c r="J1635" i="32"/>
  <c r="K1635" i="32"/>
  <c r="A1072" i="32"/>
  <c r="B1072" i="32"/>
  <c r="C1072" i="32"/>
  <c r="D1072" i="32"/>
  <c r="E1072" i="32"/>
  <c r="F1072" i="32"/>
  <c r="G1072" i="32"/>
  <c r="H1072" i="32"/>
  <c r="J1072" i="32"/>
  <c r="K1072" i="32"/>
  <c r="A1363" i="32"/>
  <c r="B1363" i="32"/>
  <c r="C1363" i="32"/>
  <c r="D1363" i="32"/>
  <c r="E1363" i="32"/>
  <c r="F1363" i="32"/>
  <c r="G1363" i="32"/>
  <c r="H1363" i="32"/>
  <c r="J1363" i="32"/>
  <c r="K1363" i="32"/>
  <c r="A1636" i="32"/>
  <c r="B1636" i="32"/>
  <c r="C1636" i="32"/>
  <c r="D1636" i="32"/>
  <c r="E1636" i="32"/>
  <c r="F1636" i="32"/>
  <c r="G1636" i="32"/>
  <c r="H1636" i="32"/>
  <c r="J1636" i="32"/>
  <c r="K1636" i="32"/>
  <c r="A1637" i="32"/>
  <c r="B1637" i="32"/>
  <c r="C1637" i="32"/>
  <c r="D1637" i="32"/>
  <c r="E1637" i="32"/>
  <c r="F1637" i="32"/>
  <c r="G1637" i="32"/>
  <c r="H1637" i="32"/>
  <c r="J1637" i="32"/>
  <c r="K1637" i="32"/>
  <c r="A1638" i="32"/>
  <c r="B1638" i="32"/>
  <c r="C1638" i="32"/>
  <c r="D1638" i="32"/>
  <c r="E1638" i="32"/>
  <c r="F1638" i="32"/>
  <c r="G1638" i="32"/>
  <c r="H1638" i="32"/>
  <c r="J1638" i="32"/>
  <c r="K1638" i="32"/>
  <c r="A1073" i="32"/>
  <c r="B1073" i="32"/>
  <c r="C1073" i="32"/>
  <c r="D1073" i="32"/>
  <c r="E1073" i="32"/>
  <c r="F1073" i="32"/>
  <c r="G1073" i="32"/>
  <c r="H1073" i="32"/>
  <c r="J1073" i="32"/>
  <c r="K1073" i="32"/>
  <c r="A1364" i="32"/>
  <c r="B1364" i="32"/>
  <c r="C1364" i="32"/>
  <c r="D1364" i="32"/>
  <c r="E1364" i="32"/>
  <c r="F1364" i="32"/>
  <c r="G1364" i="32"/>
  <c r="H1364" i="32"/>
  <c r="J1364" i="32"/>
  <c r="K1364" i="32"/>
  <c r="A1639" i="32"/>
  <c r="B1639" i="32"/>
  <c r="C1639" i="32"/>
  <c r="D1639" i="32"/>
  <c r="E1639" i="32"/>
  <c r="F1639" i="32"/>
  <c r="G1639" i="32"/>
  <c r="H1639" i="32"/>
  <c r="J1639" i="32"/>
  <c r="K1639" i="32"/>
  <c r="A1365" i="32"/>
  <c r="B1365" i="32"/>
  <c r="C1365" i="32"/>
  <c r="D1365" i="32"/>
  <c r="E1365" i="32"/>
  <c r="F1365" i="32"/>
  <c r="G1365" i="32"/>
  <c r="H1365" i="32"/>
  <c r="J1365" i="32"/>
  <c r="K1365" i="32"/>
  <c r="A1640" i="32"/>
  <c r="B1640" i="32"/>
  <c r="C1640" i="32"/>
  <c r="D1640" i="32"/>
  <c r="E1640" i="32"/>
  <c r="F1640" i="32"/>
  <c r="G1640" i="32"/>
  <c r="H1640" i="32"/>
  <c r="J1640" i="32"/>
  <c r="K1640" i="32"/>
  <c r="A1366" i="32"/>
  <c r="B1366" i="32"/>
  <c r="C1366" i="32"/>
  <c r="D1366" i="32"/>
  <c r="E1366" i="32"/>
  <c r="F1366" i="32"/>
  <c r="G1366" i="32"/>
  <c r="H1366" i="32"/>
  <c r="J1366" i="32"/>
  <c r="K1366" i="32"/>
  <c r="A1641" i="32"/>
  <c r="B1641" i="32"/>
  <c r="C1641" i="32"/>
  <c r="D1641" i="32"/>
  <c r="E1641" i="32"/>
  <c r="F1641" i="32"/>
  <c r="G1641" i="32"/>
  <c r="H1641" i="32"/>
  <c r="J1641" i="32"/>
  <c r="K1641" i="32"/>
  <c r="A1642" i="32"/>
  <c r="B1642" i="32"/>
  <c r="C1642" i="32"/>
  <c r="D1642" i="32"/>
  <c r="E1642" i="32"/>
  <c r="F1642" i="32"/>
  <c r="G1642" i="32"/>
  <c r="H1642" i="32"/>
  <c r="J1642" i="32"/>
  <c r="K1642" i="32"/>
  <c r="A1643" i="32"/>
  <c r="B1643" i="32"/>
  <c r="C1643" i="32"/>
  <c r="D1643" i="32"/>
  <c r="E1643" i="32"/>
  <c r="F1643" i="32"/>
  <c r="G1643" i="32"/>
  <c r="H1643" i="32"/>
  <c r="J1643" i="32"/>
  <c r="K1643" i="32"/>
  <c r="A1367" i="32"/>
  <c r="B1367" i="32"/>
  <c r="C1367" i="32"/>
  <c r="D1367" i="32"/>
  <c r="E1367" i="32"/>
  <c r="F1367" i="32"/>
  <c r="G1367" i="32"/>
  <c r="H1367" i="32"/>
  <c r="J1367" i="32"/>
  <c r="K1367" i="32"/>
  <c r="A1644" i="32"/>
  <c r="B1644" i="32"/>
  <c r="C1644" i="32"/>
  <c r="D1644" i="32"/>
  <c r="E1644" i="32"/>
  <c r="F1644" i="32"/>
  <c r="G1644" i="32"/>
  <c r="H1644" i="32"/>
  <c r="J1644" i="32"/>
  <c r="K1644" i="32"/>
  <c r="A1645" i="32"/>
  <c r="B1645" i="32"/>
  <c r="C1645" i="32"/>
  <c r="D1645" i="32"/>
  <c r="E1645" i="32"/>
  <c r="F1645" i="32"/>
  <c r="G1645" i="32"/>
  <c r="H1645" i="32"/>
  <c r="J1645" i="32"/>
  <c r="K1645" i="32"/>
  <c r="A1646" i="32"/>
  <c r="B1646" i="32"/>
  <c r="C1646" i="32"/>
  <c r="D1646" i="32"/>
  <c r="E1646" i="32"/>
  <c r="F1646" i="32"/>
  <c r="G1646" i="32"/>
  <c r="H1646" i="32"/>
  <c r="J1646" i="32"/>
  <c r="K1646" i="32"/>
  <c r="A1368" i="32"/>
  <c r="B1368" i="32"/>
  <c r="C1368" i="32"/>
  <c r="D1368" i="32"/>
  <c r="E1368" i="32"/>
  <c r="F1368" i="32"/>
  <c r="G1368" i="32"/>
  <c r="H1368" i="32"/>
  <c r="J1368" i="32"/>
  <c r="K1368" i="32"/>
  <c r="A1647" i="32"/>
  <c r="B1647" i="32"/>
  <c r="C1647" i="32"/>
  <c r="D1647" i="32"/>
  <c r="E1647" i="32"/>
  <c r="F1647" i="32"/>
  <c r="G1647" i="32"/>
  <c r="H1647" i="32"/>
  <c r="J1647" i="32"/>
  <c r="K1647" i="32"/>
  <c r="A1648" i="32"/>
  <c r="B1648" i="32"/>
  <c r="C1648" i="32"/>
  <c r="D1648" i="32"/>
  <c r="E1648" i="32"/>
  <c r="F1648" i="32"/>
  <c r="G1648" i="32"/>
  <c r="H1648" i="32"/>
  <c r="J1648" i="32"/>
  <c r="K1648" i="32"/>
  <c r="A1074" i="32"/>
  <c r="B1074" i="32"/>
  <c r="C1074" i="32"/>
  <c r="D1074" i="32"/>
  <c r="E1074" i="32"/>
  <c r="F1074" i="32"/>
  <c r="G1074" i="32"/>
  <c r="H1074" i="32"/>
  <c r="J1074" i="32"/>
  <c r="K1074" i="32"/>
  <c r="A1369" i="32"/>
  <c r="B1369" i="32"/>
  <c r="C1369" i="32"/>
  <c r="D1369" i="32"/>
  <c r="E1369" i="32"/>
  <c r="F1369" i="32"/>
  <c r="G1369" i="32"/>
  <c r="H1369" i="32"/>
  <c r="J1369" i="32"/>
  <c r="K1369" i="32"/>
  <c r="A1649" i="32"/>
  <c r="B1649" i="32"/>
  <c r="C1649" i="32"/>
  <c r="D1649" i="32"/>
  <c r="E1649" i="32"/>
  <c r="F1649" i="32"/>
  <c r="G1649" i="32"/>
  <c r="H1649" i="32"/>
  <c r="J1649" i="32"/>
  <c r="K1649" i="32"/>
  <c r="A1650" i="32"/>
  <c r="B1650" i="32"/>
  <c r="C1650" i="32"/>
  <c r="D1650" i="32"/>
  <c r="E1650" i="32"/>
  <c r="F1650" i="32"/>
  <c r="G1650" i="32"/>
  <c r="H1650" i="32"/>
  <c r="J1650" i="32"/>
  <c r="K1650" i="32"/>
  <c r="A1075" i="32"/>
  <c r="B1075" i="32"/>
  <c r="C1075" i="32"/>
  <c r="D1075" i="32"/>
  <c r="E1075" i="32"/>
  <c r="F1075" i="32"/>
  <c r="G1075" i="32"/>
  <c r="H1075" i="32"/>
  <c r="J1075" i="32"/>
  <c r="K1075" i="32"/>
  <c r="A1370" i="32"/>
  <c r="B1370" i="32"/>
  <c r="C1370" i="32"/>
  <c r="D1370" i="32"/>
  <c r="E1370" i="32"/>
  <c r="F1370" i="32"/>
  <c r="G1370" i="32"/>
  <c r="H1370" i="32"/>
  <c r="J1370" i="32"/>
  <c r="K1370" i="32"/>
  <c r="A1651" i="32"/>
  <c r="B1651" i="32"/>
  <c r="C1651" i="32"/>
  <c r="D1651" i="32"/>
  <c r="E1651" i="32"/>
  <c r="F1651" i="32"/>
  <c r="G1651" i="32"/>
  <c r="H1651" i="32"/>
  <c r="J1651" i="32"/>
  <c r="K1651" i="32"/>
  <c r="A1652" i="32"/>
  <c r="B1652" i="32"/>
  <c r="C1652" i="32"/>
  <c r="D1652" i="32"/>
  <c r="E1652" i="32"/>
  <c r="F1652" i="32"/>
  <c r="G1652" i="32"/>
  <c r="H1652" i="32"/>
  <c r="J1652" i="32"/>
  <c r="K1652" i="32"/>
  <c r="A1076" i="32"/>
  <c r="B1076" i="32"/>
  <c r="C1076" i="32"/>
  <c r="D1076" i="32"/>
  <c r="E1076" i="32"/>
  <c r="F1076" i="32"/>
  <c r="G1076" i="32"/>
  <c r="H1076" i="32"/>
  <c r="J1076" i="32"/>
  <c r="K1076" i="32"/>
  <c r="A1371" i="32"/>
  <c r="B1371" i="32"/>
  <c r="C1371" i="32"/>
  <c r="D1371" i="32"/>
  <c r="E1371" i="32"/>
  <c r="F1371" i="32"/>
  <c r="G1371" i="32"/>
  <c r="H1371" i="32"/>
  <c r="J1371" i="32"/>
  <c r="K1371" i="32"/>
  <c r="A1653" i="32"/>
  <c r="B1653" i="32"/>
  <c r="C1653" i="32"/>
  <c r="D1653" i="32"/>
  <c r="E1653" i="32"/>
  <c r="F1653" i="32"/>
  <c r="G1653" i="32"/>
  <c r="H1653" i="32"/>
  <c r="J1653" i="32"/>
  <c r="K1653" i="32"/>
  <c r="A1077" i="32"/>
  <c r="B1077" i="32"/>
  <c r="C1077" i="32"/>
  <c r="D1077" i="32"/>
  <c r="E1077" i="32"/>
  <c r="F1077" i="32"/>
  <c r="G1077" i="32"/>
  <c r="H1077" i="32"/>
  <c r="J1077" i="32"/>
  <c r="K1077" i="32"/>
  <c r="A1372" i="32"/>
  <c r="B1372" i="32"/>
  <c r="C1372" i="32"/>
  <c r="D1372" i="32"/>
  <c r="E1372" i="32"/>
  <c r="F1372" i="32"/>
  <c r="G1372" i="32"/>
  <c r="H1372" i="32"/>
  <c r="J1372" i="32"/>
  <c r="K1372" i="32"/>
  <c r="A1654" i="32"/>
  <c r="B1654" i="32"/>
  <c r="C1654" i="32"/>
  <c r="D1654" i="32"/>
  <c r="E1654" i="32"/>
  <c r="F1654" i="32"/>
  <c r="G1654" i="32"/>
  <c r="H1654" i="32"/>
  <c r="J1654" i="32"/>
  <c r="K1654" i="32"/>
  <c r="A1655" i="32"/>
  <c r="B1655" i="32"/>
  <c r="C1655" i="32"/>
  <c r="D1655" i="32"/>
  <c r="E1655" i="32"/>
  <c r="F1655" i="32"/>
  <c r="G1655" i="32"/>
  <c r="H1655" i="32"/>
  <c r="J1655" i="32"/>
  <c r="K1655" i="32"/>
  <c r="A1373" i="32"/>
  <c r="B1373" i="32"/>
  <c r="C1373" i="32"/>
  <c r="D1373" i="32"/>
  <c r="E1373" i="32"/>
  <c r="F1373" i="32"/>
  <c r="G1373" i="32"/>
  <c r="H1373" i="32"/>
  <c r="J1373" i="32"/>
  <c r="K1373" i="32"/>
  <c r="A1656" i="32"/>
  <c r="B1656" i="32"/>
  <c r="C1656" i="32"/>
  <c r="D1656" i="32"/>
  <c r="E1656" i="32"/>
  <c r="F1656" i="32"/>
  <c r="G1656" i="32"/>
  <c r="H1656" i="32"/>
  <c r="J1656" i="32"/>
  <c r="K1656" i="32"/>
  <c r="A1657" i="32"/>
  <c r="B1657" i="32"/>
  <c r="C1657" i="32"/>
  <c r="D1657" i="32"/>
  <c r="E1657" i="32"/>
  <c r="F1657" i="32"/>
  <c r="G1657" i="32"/>
  <c r="H1657" i="32"/>
  <c r="J1657" i="32"/>
  <c r="K1657" i="32"/>
  <c r="A1658" i="32"/>
  <c r="B1658" i="32"/>
  <c r="C1658" i="32"/>
  <c r="D1658" i="32"/>
  <c r="E1658" i="32"/>
  <c r="F1658" i="32"/>
  <c r="G1658" i="32"/>
  <c r="H1658" i="32"/>
  <c r="J1658" i="32"/>
  <c r="K1658" i="32"/>
  <c r="A1374" i="32"/>
  <c r="B1374" i="32"/>
  <c r="C1374" i="32"/>
  <c r="D1374" i="32"/>
  <c r="E1374" i="32"/>
  <c r="F1374" i="32"/>
  <c r="G1374" i="32"/>
  <c r="H1374" i="32"/>
  <c r="J1374" i="32"/>
  <c r="K1374" i="32"/>
  <c r="A1659" i="32"/>
  <c r="B1659" i="32"/>
  <c r="C1659" i="32"/>
  <c r="D1659" i="32"/>
  <c r="E1659" i="32"/>
  <c r="F1659" i="32"/>
  <c r="G1659" i="32"/>
  <c r="H1659" i="32"/>
  <c r="J1659" i="32"/>
  <c r="K1659" i="32"/>
  <c r="A1660" i="32"/>
  <c r="B1660" i="32"/>
  <c r="C1660" i="32"/>
  <c r="D1660" i="32"/>
  <c r="E1660" i="32"/>
  <c r="F1660" i="32"/>
  <c r="G1660" i="32"/>
  <c r="H1660" i="32"/>
  <c r="J1660" i="32"/>
  <c r="K1660" i="32"/>
  <c r="A1661" i="32"/>
  <c r="B1661" i="32"/>
  <c r="C1661" i="32"/>
  <c r="D1661" i="32"/>
  <c r="E1661" i="32"/>
  <c r="F1661" i="32"/>
  <c r="G1661" i="32"/>
  <c r="H1661" i="32"/>
  <c r="J1661" i="32"/>
  <c r="K1661" i="32"/>
  <c r="A1662" i="32"/>
  <c r="B1662" i="32"/>
  <c r="C1662" i="32"/>
  <c r="D1662" i="32"/>
  <c r="E1662" i="32"/>
  <c r="F1662" i="32"/>
  <c r="G1662" i="32"/>
  <c r="H1662" i="32"/>
  <c r="J1662" i="32"/>
  <c r="K1662" i="32"/>
  <c r="A1375" i="32"/>
  <c r="B1375" i="32"/>
  <c r="C1375" i="32"/>
  <c r="D1375" i="32"/>
  <c r="E1375" i="32"/>
  <c r="F1375" i="32"/>
  <c r="G1375" i="32"/>
  <c r="H1375" i="32"/>
  <c r="J1375" i="32"/>
  <c r="K1375" i="32"/>
  <c r="A1663" i="32"/>
  <c r="B1663" i="32"/>
  <c r="C1663" i="32"/>
  <c r="D1663" i="32"/>
  <c r="E1663" i="32"/>
  <c r="F1663" i="32"/>
  <c r="G1663" i="32"/>
  <c r="H1663" i="32"/>
  <c r="J1663" i="32"/>
  <c r="K1663" i="32"/>
  <c r="A1664" i="32"/>
  <c r="B1664" i="32"/>
  <c r="C1664" i="32"/>
  <c r="D1664" i="32"/>
  <c r="E1664" i="32"/>
  <c r="F1664" i="32"/>
  <c r="G1664" i="32"/>
  <c r="H1664" i="32"/>
  <c r="J1664" i="32"/>
  <c r="K1664" i="32"/>
  <c r="A1078" i="32"/>
  <c r="B1078" i="32"/>
  <c r="C1078" i="32"/>
  <c r="D1078" i="32"/>
  <c r="E1078" i="32"/>
  <c r="F1078" i="32"/>
  <c r="G1078" i="32"/>
  <c r="H1078" i="32"/>
  <c r="J1078" i="32"/>
  <c r="K1078" i="32"/>
  <c r="A1376" i="32"/>
  <c r="B1376" i="32"/>
  <c r="C1376" i="32"/>
  <c r="D1376" i="32"/>
  <c r="E1376" i="32"/>
  <c r="F1376" i="32"/>
  <c r="G1376" i="32"/>
  <c r="H1376" i="32"/>
  <c r="J1376" i="32"/>
  <c r="K1376" i="32"/>
  <c r="A1665" i="32"/>
  <c r="B1665" i="32"/>
  <c r="C1665" i="32"/>
  <c r="D1665" i="32"/>
  <c r="E1665" i="32"/>
  <c r="F1665" i="32"/>
  <c r="G1665" i="32"/>
  <c r="H1665" i="32"/>
  <c r="J1665" i="32"/>
  <c r="K1665" i="32"/>
  <c r="A1377" i="32"/>
  <c r="B1377" i="32"/>
  <c r="C1377" i="32"/>
  <c r="D1377" i="32"/>
  <c r="E1377" i="32"/>
  <c r="F1377" i="32"/>
  <c r="G1377" i="32"/>
  <c r="H1377" i="32"/>
  <c r="J1377" i="32"/>
  <c r="K1377" i="32"/>
  <c r="A1666" i="32"/>
  <c r="B1666" i="32"/>
  <c r="C1666" i="32"/>
  <c r="D1666" i="32"/>
  <c r="E1666" i="32"/>
  <c r="F1666" i="32"/>
  <c r="G1666" i="32"/>
  <c r="H1666" i="32"/>
  <c r="J1666" i="32"/>
  <c r="K1666" i="32"/>
  <c r="A1079" i="32"/>
  <c r="B1079" i="32"/>
  <c r="C1079" i="32"/>
  <c r="D1079" i="32"/>
  <c r="E1079" i="32"/>
  <c r="F1079" i="32"/>
  <c r="G1079" i="32"/>
  <c r="H1079" i="32"/>
  <c r="J1079" i="32"/>
  <c r="K1079" i="32"/>
  <c r="A1378" i="32"/>
  <c r="B1378" i="32"/>
  <c r="C1378" i="32"/>
  <c r="D1378" i="32"/>
  <c r="E1378" i="32"/>
  <c r="F1378" i="32"/>
  <c r="G1378" i="32"/>
  <c r="H1378" i="32"/>
  <c r="J1378" i="32"/>
  <c r="K1378" i="32"/>
  <c r="A1667" i="32"/>
  <c r="B1667" i="32"/>
  <c r="C1667" i="32"/>
  <c r="D1667" i="32"/>
  <c r="E1667" i="32"/>
  <c r="F1667" i="32"/>
  <c r="G1667" i="32"/>
  <c r="H1667" i="32"/>
  <c r="J1667" i="32"/>
  <c r="K1667" i="32"/>
  <c r="A1668" i="32"/>
  <c r="B1668" i="32"/>
  <c r="C1668" i="32"/>
  <c r="D1668" i="32"/>
  <c r="E1668" i="32"/>
  <c r="F1668" i="32"/>
  <c r="G1668" i="32"/>
  <c r="H1668" i="32"/>
  <c r="J1668" i="32"/>
  <c r="K1668" i="32"/>
  <c r="A1669" i="32"/>
  <c r="B1669" i="32"/>
  <c r="C1669" i="32"/>
  <c r="D1669" i="32"/>
  <c r="E1669" i="32"/>
  <c r="F1669" i="32"/>
  <c r="G1669" i="32"/>
  <c r="H1669" i="32"/>
  <c r="J1669" i="32"/>
  <c r="K1669" i="32"/>
  <c r="A1080" i="32"/>
  <c r="B1080" i="32"/>
  <c r="C1080" i="32"/>
  <c r="D1080" i="32"/>
  <c r="E1080" i="32"/>
  <c r="F1080" i="32"/>
  <c r="G1080" i="32"/>
  <c r="H1080" i="32"/>
  <c r="J1080" i="32"/>
  <c r="K1080" i="32"/>
  <c r="A1379" i="32"/>
  <c r="B1379" i="32"/>
  <c r="C1379" i="32"/>
  <c r="D1379" i="32"/>
  <c r="E1379" i="32"/>
  <c r="F1379" i="32"/>
  <c r="G1379" i="32"/>
  <c r="H1379" i="32"/>
  <c r="J1379" i="32"/>
  <c r="K1379" i="32"/>
  <c r="A1670" i="32"/>
  <c r="B1670" i="32"/>
  <c r="C1670" i="32"/>
  <c r="D1670" i="32"/>
  <c r="E1670" i="32"/>
  <c r="F1670" i="32"/>
  <c r="G1670" i="32"/>
  <c r="H1670" i="32"/>
  <c r="J1670" i="32"/>
  <c r="K1670" i="32"/>
  <c r="A1380" i="32"/>
  <c r="B1380" i="32"/>
  <c r="C1380" i="32"/>
  <c r="D1380" i="32"/>
  <c r="E1380" i="32"/>
  <c r="F1380" i="32"/>
  <c r="G1380" i="32"/>
  <c r="H1380" i="32"/>
  <c r="J1380" i="32"/>
  <c r="K1380" i="32"/>
  <c r="A1671" i="32"/>
  <c r="B1671" i="32"/>
  <c r="C1671" i="32"/>
  <c r="D1671" i="32"/>
  <c r="E1671" i="32"/>
  <c r="F1671" i="32"/>
  <c r="G1671" i="32"/>
  <c r="H1671" i="32"/>
  <c r="J1671" i="32"/>
  <c r="K1671" i="32"/>
  <c r="A1381" i="32"/>
  <c r="B1381" i="32"/>
  <c r="C1381" i="32"/>
  <c r="D1381" i="32"/>
  <c r="E1381" i="32"/>
  <c r="F1381" i="32"/>
  <c r="G1381" i="32"/>
  <c r="H1381" i="32"/>
  <c r="J1381" i="32"/>
  <c r="K1381" i="32"/>
  <c r="A1672" i="32"/>
  <c r="B1672" i="32"/>
  <c r="C1672" i="32"/>
  <c r="D1672" i="32"/>
  <c r="E1672" i="32"/>
  <c r="F1672" i="32"/>
  <c r="G1672" i="32"/>
  <c r="H1672" i="32"/>
  <c r="J1672" i="32"/>
  <c r="K1672" i="32"/>
  <c r="A1382" i="32"/>
  <c r="B1382" i="32"/>
  <c r="C1382" i="32"/>
  <c r="D1382" i="32"/>
  <c r="E1382" i="32"/>
  <c r="F1382" i="32"/>
  <c r="G1382" i="32"/>
  <c r="H1382" i="32"/>
  <c r="J1382" i="32"/>
  <c r="K1382" i="32"/>
  <c r="A1673" i="32"/>
  <c r="B1673" i="32"/>
  <c r="C1673" i="32"/>
  <c r="D1673" i="32"/>
  <c r="E1673" i="32"/>
  <c r="F1673" i="32"/>
  <c r="G1673" i="32"/>
  <c r="H1673" i="32"/>
  <c r="J1673" i="32"/>
  <c r="K1673" i="32"/>
  <c r="A1674" i="32"/>
  <c r="B1674" i="32"/>
  <c r="C1674" i="32"/>
  <c r="D1674" i="32"/>
  <c r="E1674" i="32"/>
  <c r="F1674" i="32"/>
  <c r="G1674" i="32"/>
  <c r="H1674" i="32"/>
  <c r="J1674" i="32"/>
  <c r="K1674" i="32"/>
  <c r="A1675" i="32"/>
  <c r="B1675" i="32"/>
  <c r="C1675" i="32"/>
  <c r="D1675" i="32"/>
  <c r="E1675" i="32"/>
  <c r="F1675" i="32"/>
  <c r="G1675" i="32"/>
  <c r="H1675" i="32"/>
  <c r="J1675" i="32"/>
  <c r="K1675" i="32"/>
  <c r="A1383" i="32"/>
  <c r="B1383" i="32"/>
  <c r="C1383" i="32"/>
  <c r="D1383" i="32"/>
  <c r="E1383" i="32"/>
  <c r="F1383" i="32"/>
  <c r="G1383" i="32"/>
  <c r="H1383" i="32"/>
  <c r="J1383" i="32"/>
  <c r="K1383" i="32"/>
  <c r="A1676" i="32"/>
  <c r="B1676" i="32"/>
  <c r="C1676" i="32"/>
  <c r="D1676" i="32"/>
  <c r="E1676" i="32"/>
  <c r="F1676" i="32"/>
  <c r="G1676" i="32"/>
  <c r="H1676" i="32"/>
  <c r="J1676" i="32"/>
  <c r="K1676" i="32"/>
  <c r="A1677" i="32"/>
  <c r="B1677" i="32"/>
  <c r="C1677" i="32"/>
  <c r="D1677" i="32"/>
  <c r="E1677" i="32"/>
  <c r="F1677" i="32"/>
  <c r="G1677" i="32"/>
  <c r="H1677" i="32"/>
  <c r="J1677" i="32"/>
  <c r="K1677" i="32"/>
  <c r="A1678" i="32"/>
  <c r="B1678" i="32"/>
  <c r="C1678" i="32"/>
  <c r="D1678" i="32"/>
  <c r="E1678" i="32"/>
  <c r="F1678" i="32"/>
  <c r="G1678" i="32"/>
  <c r="H1678" i="32"/>
  <c r="J1678" i="32"/>
  <c r="K1678" i="32"/>
  <c r="A1679" i="32"/>
  <c r="B1679" i="32"/>
  <c r="C1679" i="32"/>
  <c r="D1679" i="32"/>
  <c r="E1679" i="32"/>
  <c r="F1679" i="32"/>
  <c r="G1679" i="32"/>
  <c r="H1679" i="32"/>
  <c r="J1679" i="32"/>
  <c r="K1679" i="32"/>
  <c r="A1384" i="32"/>
  <c r="B1384" i="32"/>
  <c r="C1384" i="32"/>
  <c r="D1384" i="32"/>
  <c r="E1384" i="32"/>
  <c r="F1384" i="32"/>
  <c r="G1384" i="32"/>
  <c r="H1384" i="32"/>
  <c r="J1384" i="32"/>
  <c r="K1384" i="32"/>
  <c r="A1680" i="32"/>
  <c r="B1680" i="32"/>
  <c r="C1680" i="32"/>
  <c r="D1680" i="32"/>
  <c r="E1680" i="32"/>
  <c r="F1680" i="32"/>
  <c r="G1680" i="32"/>
  <c r="H1680" i="32"/>
  <c r="J1680" i="32"/>
  <c r="K1680" i="32"/>
  <c r="A1681" i="32"/>
  <c r="B1681" i="32"/>
  <c r="C1681" i="32"/>
  <c r="D1681" i="32"/>
  <c r="E1681" i="32"/>
  <c r="F1681" i="32"/>
  <c r="G1681" i="32"/>
  <c r="H1681" i="32"/>
  <c r="J1681" i="32"/>
  <c r="K1681" i="32"/>
  <c r="A1682" i="32"/>
  <c r="B1682" i="32"/>
  <c r="C1682" i="32"/>
  <c r="D1682" i="32"/>
  <c r="E1682" i="32"/>
  <c r="F1682" i="32"/>
  <c r="G1682" i="32"/>
  <c r="H1682" i="32"/>
  <c r="J1682" i="32"/>
  <c r="K1682" i="32"/>
  <c r="A1081" i="32"/>
  <c r="B1081" i="32"/>
  <c r="C1081" i="32"/>
  <c r="D1081" i="32"/>
  <c r="E1081" i="32"/>
  <c r="F1081" i="32"/>
  <c r="G1081" i="32"/>
  <c r="H1081" i="32"/>
  <c r="J1081" i="32"/>
  <c r="K1081" i="32"/>
  <c r="A1385" i="32"/>
  <c r="B1385" i="32"/>
  <c r="C1385" i="32"/>
  <c r="D1385" i="32"/>
  <c r="E1385" i="32"/>
  <c r="F1385" i="32"/>
  <c r="G1385" i="32"/>
  <c r="H1385" i="32"/>
  <c r="J1385" i="32"/>
  <c r="K1385" i="32"/>
  <c r="A1683" i="32"/>
  <c r="B1683" i="32"/>
  <c r="C1683" i="32"/>
  <c r="D1683" i="32"/>
  <c r="E1683" i="32"/>
  <c r="F1683" i="32"/>
  <c r="G1683" i="32"/>
  <c r="H1683" i="32"/>
  <c r="J1683" i="32"/>
  <c r="K1683" i="32"/>
  <c r="A1684" i="32"/>
  <c r="B1684" i="32"/>
  <c r="C1684" i="32"/>
  <c r="D1684" i="32"/>
  <c r="E1684" i="32"/>
  <c r="F1684" i="32"/>
  <c r="G1684" i="32"/>
  <c r="H1684" i="32"/>
  <c r="J1684" i="32"/>
  <c r="K1684" i="32"/>
  <c r="A1082" i="32"/>
  <c r="B1082" i="32"/>
  <c r="C1082" i="32"/>
  <c r="D1082" i="32"/>
  <c r="E1082" i="32"/>
  <c r="F1082" i="32"/>
  <c r="G1082" i="32"/>
  <c r="H1082" i="32"/>
  <c r="J1082" i="32"/>
  <c r="K1082" i="32"/>
  <c r="A1386" i="32"/>
  <c r="B1386" i="32"/>
  <c r="C1386" i="32"/>
  <c r="D1386" i="32"/>
  <c r="E1386" i="32"/>
  <c r="F1386" i="32"/>
  <c r="G1386" i="32"/>
  <c r="H1386" i="32"/>
  <c r="J1386" i="32"/>
  <c r="K1386" i="32"/>
  <c r="A1685" i="32"/>
  <c r="B1685" i="32"/>
  <c r="C1685" i="32"/>
  <c r="D1685" i="32"/>
  <c r="E1685" i="32"/>
  <c r="F1685" i="32"/>
  <c r="G1685" i="32"/>
  <c r="H1685" i="32"/>
  <c r="J1685" i="32"/>
  <c r="K1685" i="32"/>
  <c r="A1686" i="32"/>
  <c r="B1686" i="32"/>
  <c r="C1686" i="32"/>
  <c r="D1686" i="32"/>
  <c r="E1686" i="32"/>
  <c r="F1686" i="32"/>
  <c r="G1686" i="32"/>
  <c r="H1686" i="32"/>
  <c r="J1686" i="32"/>
  <c r="K1686" i="32"/>
  <c r="A1083" i="32"/>
  <c r="B1083" i="32"/>
  <c r="C1083" i="32"/>
  <c r="D1083" i="32"/>
  <c r="E1083" i="32"/>
  <c r="F1083" i="32"/>
  <c r="G1083" i="32"/>
  <c r="H1083" i="32"/>
  <c r="J1083" i="32"/>
  <c r="K1083" i="32"/>
  <c r="A1387" i="32"/>
  <c r="B1387" i="32"/>
  <c r="C1387" i="32"/>
  <c r="D1387" i="32"/>
  <c r="E1387" i="32"/>
  <c r="F1387" i="32"/>
  <c r="G1387" i="32"/>
  <c r="H1387" i="32"/>
  <c r="J1387" i="32"/>
  <c r="K1387" i="32"/>
  <c r="A1687" i="32"/>
  <c r="B1687" i="32"/>
  <c r="C1687" i="32"/>
  <c r="D1687" i="32"/>
  <c r="E1687" i="32"/>
  <c r="F1687" i="32"/>
  <c r="G1687" i="32"/>
  <c r="H1687" i="32"/>
  <c r="J1687" i="32"/>
  <c r="K1687" i="32"/>
  <c r="A1388" i="32"/>
  <c r="B1388" i="32"/>
  <c r="C1388" i="32"/>
  <c r="D1388" i="32"/>
  <c r="E1388" i="32"/>
  <c r="F1388" i="32"/>
  <c r="G1388" i="32"/>
  <c r="H1388" i="32"/>
  <c r="J1388" i="32"/>
  <c r="K1388" i="32"/>
  <c r="A1688" i="32"/>
  <c r="B1688" i="32"/>
  <c r="C1688" i="32"/>
  <c r="D1688" i="32"/>
  <c r="E1688" i="32"/>
  <c r="F1688" i="32"/>
  <c r="G1688" i="32"/>
  <c r="H1688" i="32"/>
  <c r="J1688" i="32"/>
  <c r="K1688" i="32"/>
  <c r="A1689" i="32"/>
  <c r="B1689" i="32"/>
  <c r="C1689" i="32"/>
  <c r="D1689" i="32"/>
  <c r="E1689" i="32"/>
  <c r="F1689" i="32"/>
  <c r="G1689" i="32"/>
  <c r="H1689" i="32"/>
  <c r="J1689" i="32"/>
  <c r="K1689" i="32"/>
  <c r="A1389" i="32"/>
  <c r="B1389" i="32"/>
  <c r="C1389" i="32"/>
  <c r="D1389" i="32"/>
  <c r="E1389" i="32"/>
  <c r="F1389" i="32"/>
  <c r="G1389" i="32"/>
  <c r="H1389" i="32"/>
  <c r="J1389" i="32"/>
  <c r="K1389" i="32"/>
  <c r="A1690" i="32"/>
  <c r="B1690" i="32"/>
  <c r="C1690" i="32"/>
  <c r="D1690" i="32"/>
  <c r="E1690" i="32"/>
  <c r="F1690" i="32"/>
  <c r="G1690" i="32"/>
  <c r="H1690" i="32"/>
  <c r="J1690" i="32"/>
  <c r="K1690" i="32"/>
  <c r="A1691" i="32"/>
  <c r="B1691" i="32"/>
  <c r="C1691" i="32"/>
  <c r="D1691" i="32"/>
  <c r="E1691" i="32"/>
  <c r="F1691" i="32"/>
  <c r="G1691" i="32"/>
  <c r="H1691" i="32"/>
  <c r="J1691" i="32"/>
  <c r="K1691" i="32"/>
  <c r="A1692" i="32"/>
  <c r="B1692" i="32"/>
  <c r="C1692" i="32"/>
  <c r="D1692" i="32"/>
  <c r="E1692" i="32"/>
  <c r="F1692" i="32"/>
  <c r="G1692" i="32"/>
  <c r="H1692" i="32"/>
  <c r="J1692" i="32"/>
  <c r="K1692" i="32"/>
  <c r="A1390" i="32"/>
  <c r="B1390" i="32"/>
  <c r="C1390" i="32"/>
  <c r="D1390" i="32"/>
  <c r="E1390" i="32"/>
  <c r="F1390" i="32"/>
  <c r="G1390" i="32"/>
  <c r="H1390" i="32"/>
  <c r="J1390" i="32"/>
  <c r="K1390" i="32"/>
  <c r="A1693" i="32"/>
  <c r="B1693" i="32"/>
  <c r="C1693" i="32"/>
  <c r="D1693" i="32"/>
  <c r="E1693" i="32"/>
  <c r="F1693" i="32"/>
  <c r="G1693" i="32"/>
  <c r="H1693" i="32"/>
  <c r="J1693" i="32"/>
  <c r="K1693" i="32"/>
  <c r="A1694" i="32"/>
  <c r="B1694" i="32"/>
  <c r="C1694" i="32"/>
  <c r="D1694" i="32"/>
  <c r="E1694" i="32"/>
  <c r="F1694" i="32"/>
  <c r="G1694" i="32"/>
  <c r="H1694" i="32"/>
  <c r="J1694" i="32"/>
  <c r="K1694" i="32"/>
  <c r="A1695" i="32"/>
  <c r="B1695" i="32"/>
  <c r="C1695" i="32"/>
  <c r="D1695" i="32"/>
  <c r="E1695" i="32"/>
  <c r="F1695" i="32"/>
  <c r="G1695" i="32"/>
  <c r="H1695" i="32"/>
  <c r="J1695" i="32"/>
  <c r="K1695" i="32"/>
  <c r="A1391" i="32"/>
  <c r="B1391" i="32"/>
  <c r="C1391" i="32"/>
  <c r="D1391" i="32"/>
  <c r="E1391" i="32"/>
  <c r="F1391" i="32"/>
  <c r="G1391" i="32"/>
  <c r="H1391" i="32"/>
  <c r="J1391" i="32"/>
  <c r="K1391" i="32"/>
  <c r="A1696" i="32"/>
  <c r="B1696" i="32"/>
  <c r="C1696" i="32"/>
  <c r="D1696" i="32"/>
  <c r="E1696" i="32"/>
  <c r="F1696" i="32"/>
  <c r="G1696" i="32"/>
  <c r="H1696" i="32"/>
  <c r="J1696" i="32"/>
  <c r="K1696" i="32"/>
  <c r="A1697" i="32"/>
  <c r="B1697" i="32"/>
  <c r="C1697" i="32"/>
  <c r="D1697" i="32"/>
  <c r="E1697" i="32"/>
  <c r="F1697" i="32"/>
  <c r="G1697" i="32"/>
  <c r="H1697" i="32"/>
  <c r="J1697" i="32"/>
  <c r="K1697" i="32"/>
  <c r="A1084" i="32"/>
  <c r="B1084" i="32"/>
  <c r="C1084" i="32"/>
  <c r="D1084" i="32"/>
  <c r="E1084" i="32"/>
  <c r="F1084" i="32"/>
  <c r="G1084" i="32"/>
  <c r="H1084" i="32"/>
  <c r="J1084" i="32"/>
  <c r="K1084" i="32"/>
  <c r="A1392" i="32"/>
  <c r="B1392" i="32"/>
  <c r="C1392" i="32"/>
  <c r="D1392" i="32"/>
  <c r="E1392" i="32"/>
  <c r="F1392" i="32"/>
  <c r="G1392" i="32"/>
  <c r="H1392" i="32"/>
  <c r="J1392" i="32"/>
  <c r="K1392" i="32"/>
  <c r="A1698" i="32"/>
  <c r="B1698" i="32"/>
  <c r="C1698" i="32"/>
  <c r="D1698" i="32"/>
  <c r="E1698" i="32"/>
  <c r="F1698" i="32"/>
  <c r="G1698" i="32"/>
  <c r="H1698" i="32"/>
  <c r="J1698" i="32"/>
  <c r="K1698" i="32"/>
  <c r="A1699" i="32"/>
  <c r="B1699" i="32"/>
  <c r="C1699" i="32"/>
  <c r="D1699" i="32"/>
  <c r="E1699" i="32"/>
  <c r="F1699" i="32"/>
  <c r="G1699" i="32"/>
  <c r="H1699" i="32"/>
  <c r="J1699" i="32"/>
  <c r="K1699" i="32"/>
  <c r="A1085" i="32"/>
  <c r="B1085" i="32"/>
  <c r="C1085" i="32"/>
  <c r="D1085" i="32"/>
  <c r="E1085" i="32"/>
  <c r="F1085" i="32"/>
  <c r="G1085" i="32"/>
  <c r="H1085" i="32"/>
  <c r="J1085" i="32"/>
  <c r="K1085" i="32"/>
  <c r="A1393" i="32"/>
  <c r="B1393" i="32"/>
  <c r="C1393" i="32"/>
  <c r="D1393" i="32"/>
  <c r="E1393" i="32"/>
  <c r="F1393" i="32"/>
  <c r="G1393" i="32"/>
  <c r="H1393" i="32"/>
  <c r="J1393" i="32"/>
  <c r="K1393" i="32"/>
  <c r="A1700" i="32"/>
  <c r="B1700" i="32"/>
  <c r="C1700" i="32"/>
  <c r="D1700" i="32"/>
  <c r="E1700" i="32"/>
  <c r="F1700" i="32"/>
  <c r="G1700" i="32"/>
  <c r="H1700" i="32"/>
  <c r="J1700" i="32"/>
  <c r="K1700" i="32"/>
  <c r="A1701" i="32"/>
  <c r="B1701" i="32"/>
  <c r="C1701" i="32"/>
  <c r="D1701" i="32"/>
  <c r="E1701" i="32"/>
  <c r="F1701" i="32"/>
  <c r="G1701" i="32"/>
  <c r="H1701" i="32"/>
  <c r="J1701" i="32"/>
  <c r="K1701" i="32"/>
  <c r="A1086" i="32"/>
  <c r="B1086" i="32"/>
  <c r="C1086" i="32"/>
  <c r="D1086" i="32"/>
  <c r="E1086" i="32"/>
  <c r="F1086" i="32"/>
  <c r="G1086" i="32"/>
  <c r="H1086" i="32"/>
  <c r="J1086" i="32"/>
  <c r="K1086" i="32"/>
  <c r="A1394" i="32"/>
  <c r="B1394" i="32"/>
  <c r="C1394" i="32"/>
  <c r="D1394" i="32"/>
  <c r="E1394" i="32"/>
  <c r="F1394" i="32"/>
  <c r="G1394" i="32"/>
  <c r="H1394" i="32"/>
  <c r="J1394" i="32"/>
  <c r="K1394" i="32"/>
  <c r="A1702" i="32"/>
  <c r="B1702" i="32"/>
  <c r="C1702" i="32"/>
  <c r="D1702" i="32"/>
  <c r="E1702" i="32"/>
  <c r="F1702" i="32"/>
  <c r="G1702" i="32"/>
  <c r="H1702" i="32"/>
  <c r="J1702" i="32"/>
  <c r="K1702" i="32"/>
  <c r="A1395" i="32"/>
  <c r="B1395" i="32"/>
  <c r="C1395" i="32"/>
  <c r="D1395" i="32"/>
  <c r="E1395" i="32"/>
  <c r="F1395" i="32"/>
  <c r="G1395" i="32"/>
  <c r="H1395" i="32"/>
  <c r="J1395" i="32"/>
  <c r="K1395" i="32"/>
  <c r="A1703" i="32"/>
  <c r="B1703" i="32"/>
  <c r="C1703" i="32"/>
  <c r="D1703" i="32"/>
  <c r="E1703" i="32"/>
  <c r="F1703" i="32"/>
  <c r="G1703" i="32"/>
  <c r="H1703" i="32"/>
  <c r="J1703" i="32"/>
  <c r="K1703" i="32"/>
  <c r="A1396" i="32"/>
  <c r="B1396" i="32"/>
  <c r="C1396" i="32"/>
  <c r="D1396" i="32"/>
  <c r="E1396" i="32"/>
  <c r="F1396" i="32"/>
  <c r="G1396" i="32"/>
  <c r="H1396" i="32"/>
  <c r="J1396" i="32"/>
  <c r="K1396" i="32"/>
  <c r="A1704" i="32"/>
  <c r="B1704" i="32"/>
  <c r="C1704" i="32"/>
  <c r="D1704" i="32"/>
  <c r="E1704" i="32"/>
  <c r="F1704" i="32"/>
  <c r="G1704" i="32"/>
  <c r="H1704" i="32"/>
  <c r="J1704" i="32"/>
  <c r="K1704" i="32"/>
  <c r="A1705" i="32"/>
  <c r="B1705" i="32"/>
  <c r="C1705" i="32"/>
  <c r="D1705" i="32"/>
  <c r="E1705" i="32"/>
  <c r="F1705" i="32"/>
  <c r="G1705" i="32"/>
  <c r="H1705" i="32"/>
  <c r="J1705" i="32"/>
  <c r="K1705" i="32"/>
  <c r="A1706" i="32"/>
  <c r="B1706" i="32"/>
  <c r="C1706" i="32"/>
  <c r="D1706" i="32"/>
  <c r="E1706" i="32"/>
  <c r="F1706" i="32"/>
  <c r="G1706" i="32"/>
  <c r="H1706" i="32"/>
  <c r="J1706" i="32"/>
  <c r="K1706" i="32"/>
  <c r="A1397" i="32"/>
  <c r="B1397" i="32"/>
  <c r="C1397" i="32"/>
  <c r="D1397" i="32"/>
  <c r="E1397" i="32"/>
  <c r="F1397" i="32"/>
  <c r="G1397" i="32"/>
  <c r="H1397" i="32"/>
  <c r="J1397" i="32"/>
  <c r="K1397" i="32"/>
  <c r="A1707" i="32"/>
  <c r="B1707" i="32"/>
  <c r="C1707" i="32"/>
  <c r="D1707" i="32"/>
  <c r="E1707" i="32"/>
  <c r="F1707" i="32"/>
  <c r="G1707" i="32"/>
  <c r="H1707" i="32"/>
  <c r="J1707" i="32"/>
  <c r="K1707" i="32"/>
  <c r="A1708" i="32"/>
  <c r="B1708" i="32"/>
  <c r="C1708" i="32"/>
  <c r="D1708" i="32"/>
  <c r="E1708" i="32"/>
  <c r="F1708" i="32"/>
  <c r="G1708" i="32"/>
  <c r="H1708" i="32"/>
  <c r="J1708" i="32"/>
  <c r="K1708" i="32"/>
  <c r="A1398" i="32"/>
  <c r="B1398" i="32"/>
  <c r="C1398" i="32"/>
  <c r="D1398" i="32"/>
  <c r="E1398" i="32"/>
  <c r="F1398" i="32"/>
  <c r="G1398" i="32"/>
  <c r="H1398" i="32"/>
  <c r="J1398" i="32"/>
  <c r="K1398" i="32"/>
  <c r="A1709" i="32"/>
  <c r="B1709" i="32"/>
  <c r="C1709" i="32"/>
  <c r="D1709" i="32"/>
  <c r="E1709" i="32"/>
  <c r="F1709" i="32"/>
  <c r="G1709" i="32"/>
  <c r="H1709" i="32"/>
  <c r="J1709" i="32"/>
  <c r="K1709" i="32"/>
  <c r="A1710" i="32"/>
  <c r="B1710" i="32"/>
  <c r="C1710" i="32"/>
  <c r="D1710" i="32"/>
  <c r="E1710" i="32"/>
  <c r="F1710" i="32"/>
  <c r="G1710" i="32"/>
  <c r="H1710" i="32"/>
  <c r="J1710" i="32"/>
  <c r="K1710" i="32"/>
  <c r="A24" i="32"/>
  <c r="B24" i="32"/>
  <c r="C24" i="32"/>
  <c r="D24" i="32"/>
  <c r="E24" i="32"/>
  <c r="F24" i="32"/>
  <c r="G24" i="32"/>
  <c r="H24" i="32"/>
  <c r="J24" i="32"/>
  <c r="K24" i="32"/>
  <c r="A25" i="32"/>
  <c r="B25" i="32"/>
  <c r="C25" i="32"/>
  <c r="D25" i="32"/>
  <c r="E25" i="32"/>
  <c r="F25" i="32"/>
  <c r="G25" i="32"/>
  <c r="H25" i="32"/>
  <c r="J25" i="32"/>
  <c r="K25" i="32"/>
  <c r="A26" i="32"/>
  <c r="B26" i="32"/>
  <c r="C26" i="32"/>
  <c r="D26" i="32"/>
  <c r="E26" i="32"/>
  <c r="F26" i="32"/>
  <c r="G26" i="32"/>
  <c r="H26" i="32"/>
  <c r="J26" i="32"/>
  <c r="K26" i="32"/>
  <c r="A27" i="32"/>
  <c r="B27" i="32"/>
  <c r="C27" i="32"/>
  <c r="D27" i="32"/>
  <c r="E27" i="32"/>
  <c r="F27" i="32"/>
  <c r="G27" i="32"/>
  <c r="H27" i="32"/>
  <c r="J27" i="32"/>
  <c r="K27" i="32"/>
  <c r="A28" i="32"/>
  <c r="B28" i="32"/>
  <c r="C28" i="32"/>
  <c r="D28" i="32"/>
  <c r="E28" i="32"/>
  <c r="F28" i="32"/>
  <c r="G28" i="32"/>
  <c r="H28" i="32"/>
  <c r="J28" i="32"/>
  <c r="K28" i="32"/>
  <c r="A29" i="32"/>
  <c r="B29" i="32"/>
  <c r="C29" i="32"/>
  <c r="D29" i="32"/>
  <c r="E29" i="32"/>
  <c r="F29" i="32"/>
  <c r="G29" i="32"/>
  <c r="H29" i="32"/>
  <c r="J29" i="32"/>
  <c r="K29" i="32"/>
  <c r="A30" i="32"/>
  <c r="B30" i="32"/>
  <c r="C30" i="32"/>
  <c r="D30" i="32"/>
  <c r="E30" i="32"/>
  <c r="F30" i="32"/>
  <c r="G30" i="32"/>
  <c r="H30" i="32"/>
  <c r="J30" i="32"/>
  <c r="K30" i="32"/>
  <c r="A31" i="32"/>
  <c r="B31" i="32"/>
  <c r="C31" i="32"/>
  <c r="D31" i="32"/>
  <c r="E31" i="32"/>
  <c r="F31" i="32"/>
  <c r="G31" i="32"/>
  <c r="H31" i="32"/>
  <c r="J31" i="32"/>
  <c r="K31" i="32"/>
  <c r="A32" i="32"/>
  <c r="B32" i="32"/>
  <c r="C32" i="32"/>
  <c r="D32" i="32"/>
  <c r="E32" i="32"/>
  <c r="F32" i="32"/>
  <c r="G32" i="32"/>
  <c r="H32" i="32"/>
  <c r="J32" i="32"/>
  <c r="K32" i="32"/>
  <c r="A33" i="32"/>
  <c r="B33" i="32"/>
  <c r="C33" i="32"/>
  <c r="D33" i="32"/>
  <c r="E33" i="32"/>
  <c r="F33" i="32"/>
  <c r="G33" i="32"/>
  <c r="H33" i="32"/>
  <c r="J33" i="32"/>
  <c r="K33" i="32"/>
  <c r="A34" i="32"/>
  <c r="B34" i="32"/>
  <c r="C34" i="32"/>
  <c r="D34" i="32"/>
  <c r="E34" i="32"/>
  <c r="F34" i="32"/>
  <c r="G34" i="32"/>
  <c r="H34" i="32"/>
  <c r="J34" i="32"/>
  <c r="K34" i="32"/>
  <c r="A35" i="32"/>
  <c r="B35" i="32"/>
  <c r="C35" i="32"/>
  <c r="D35" i="32"/>
  <c r="E35" i="32"/>
  <c r="F35" i="32"/>
  <c r="G35" i="32"/>
  <c r="H35" i="32"/>
  <c r="J35" i="32"/>
  <c r="K35" i="32"/>
  <c r="A36" i="32"/>
  <c r="B36" i="32"/>
  <c r="C36" i="32"/>
  <c r="D36" i="32"/>
  <c r="E36" i="32"/>
  <c r="F36" i="32"/>
  <c r="G36" i="32"/>
  <c r="H36" i="32"/>
  <c r="J36" i="32"/>
  <c r="K36" i="32"/>
  <c r="A37" i="32"/>
  <c r="B37" i="32"/>
  <c r="C37" i="32"/>
  <c r="D37" i="32"/>
  <c r="E37" i="32"/>
  <c r="F37" i="32"/>
  <c r="G37" i="32"/>
  <c r="H37" i="32"/>
  <c r="J37" i="32"/>
  <c r="K37" i="32"/>
  <c r="A38" i="32"/>
  <c r="B38" i="32"/>
  <c r="C38" i="32"/>
  <c r="D38" i="32"/>
  <c r="E38" i="32"/>
  <c r="F38" i="32"/>
  <c r="G38" i="32"/>
  <c r="H38" i="32"/>
  <c r="J38" i="32"/>
  <c r="K38" i="32"/>
  <c r="A39" i="32"/>
  <c r="B39" i="32"/>
  <c r="C39" i="32"/>
  <c r="D39" i="32"/>
  <c r="E39" i="32"/>
  <c r="F39" i="32"/>
  <c r="G39" i="32"/>
  <c r="H39" i="32"/>
  <c r="J39" i="32"/>
  <c r="K39" i="32"/>
  <c r="A40" i="32"/>
  <c r="B40" i="32"/>
  <c r="C40" i="32"/>
  <c r="D40" i="32"/>
  <c r="E40" i="32"/>
  <c r="F40" i="32"/>
  <c r="G40" i="32"/>
  <c r="H40" i="32"/>
  <c r="J40" i="32"/>
  <c r="K40" i="32"/>
  <c r="A41" i="32"/>
  <c r="B41" i="32"/>
  <c r="C41" i="32"/>
  <c r="D41" i="32"/>
  <c r="E41" i="32"/>
  <c r="F41" i="32"/>
  <c r="G41" i="32"/>
  <c r="H41" i="32"/>
  <c r="J41" i="32"/>
  <c r="K41" i="32"/>
  <c r="A42" i="32"/>
  <c r="B42" i="32"/>
  <c r="C42" i="32"/>
  <c r="D42" i="32"/>
  <c r="E42" i="32"/>
  <c r="F42" i="32"/>
  <c r="G42" i="32"/>
  <c r="H42" i="32"/>
  <c r="J42" i="32"/>
  <c r="K42" i="32"/>
  <c r="A43" i="32"/>
  <c r="B43" i="32"/>
  <c r="C43" i="32"/>
  <c r="D43" i="32"/>
  <c r="E43" i="32"/>
  <c r="F43" i="32"/>
  <c r="G43" i="32"/>
  <c r="H43" i="32"/>
  <c r="J43" i="32"/>
  <c r="K43" i="32"/>
  <c r="A44" i="32"/>
  <c r="B44" i="32"/>
  <c r="C44" i="32"/>
  <c r="D44" i="32"/>
  <c r="E44" i="32"/>
  <c r="F44" i="32"/>
  <c r="G44" i="32"/>
  <c r="H44" i="32"/>
  <c r="J44" i="32"/>
  <c r="K44" i="32"/>
  <c r="A45" i="32"/>
  <c r="B45" i="32"/>
  <c r="C45" i="32"/>
  <c r="D45" i="32"/>
  <c r="E45" i="32"/>
  <c r="F45" i="32"/>
  <c r="G45" i="32"/>
  <c r="H45" i="32"/>
  <c r="J45" i="32"/>
  <c r="K45" i="32"/>
  <c r="A46" i="32"/>
  <c r="B46" i="32"/>
  <c r="C46" i="32"/>
  <c r="D46" i="32"/>
  <c r="E46" i="32"/>
  <c r="F46" i="32"/>
  <c r="G46" i="32"/>
  <c r="H46" i="32"/>
  <c r="J46" i="32"/>
  <c r="K46" i="32"/>
  <c r="A47" i="32"/>
  <c r="B47" i="32"/>
  <c r="C47" i="32"/>
  <c r="D47" i="32"/>
  <c r="E47" i="32"/>
  <c r="F47" i="32"/>
  <c r="G47" i="32"/>
  <c r="H47" i="32"/>
  <c r="J47" i="32"/>
  <c r="K47" i="32"/>
  <c r="A48" i="32"/>
  <c r="B48" i="32"/>
  <c r="C48" i="32"/>
  <c r="D48" i="32"/>
  <c r="E48" i="32"/>
  <c r="F48" i="32"/>
  <c r="G48" i="32"/>
  <c r="H48" i="32"/>
  <c r="J48" i="32"/>
  <c r="K48" i="32"/>
  <c r="A49" i="32"/>
  <c r="B49" i="32"/>
  <c r="C49" i="32"/>
  <c r="D49" i="32"/>
  <c r="E49" i="32"/>
  <c r="F49" i="32"/>
  <c r="G49" i="32"/>
  <c r="H49" i="32"/>
  <c r="J49" i="32"/>
  <c r="K49" i="32"/>
  <c r="A50" i="32"/>
  <c r="B50" i="32"/>
  <c r="C50" i="32"/>
  <c r="D50" i="32"/>
  <c r="E50" i="32"/>
  <c r="F50" i="32"/>
  <c r="G50" i="32"/>
  <c r="H50" i="32"/>
  <c r="J50" i="32"/>
  <c r="K50" i="32"/>
  <c r="A51" i="32"/>
  <c r="B51" i="32"/>
  <c r="C51" i="32"/>
  <c r="D51" i="32"/>
  <c r="E51" i="32"/>
  <c r="F51" i="32"/>
  <c r="G51" i="32"/>
  <c r="H51" i="32"/>
  <c r="J51" i="32"/>
  <c r="K51" i="32"/>
  <c r="A52" i="32"/>
  <c r="B52" i="32"/>
  <c r="C52" i="32"/>
  <c r="D52" i="32"/>
  <c r="E52" i="32"/>
  <c r="F52" i="32"/>
  <c r="G52" i="32"/>
  <c r="H52" i="32"/>
  <c r="J52" i="32"/>
  <c r="K52" i="32"/>
  <c r="A53" i="32"/>
  <c r="B53" i="32"/>
  <c r="C53" i="32"/>
  <c r="D53" i="32"/>
  <c r="E53" i="32"/>
  <c r="F53" i="32"/>
  <c r="G53" i="32"/>
  <c r="H53" i="32"/>
  <c r="J53" i="32"/>
  <c r="K53" i="32"/>
  <c r="A54" i="32"/>
  <c r="B54" i="32"/>
  <c r="C54" i="32"/>
  <c r="D54" i="32"/>
  <c r="E54" i="32"/>
  <c r="F54" i="32"/>
  <c r="G54" i="32"/>
  <c r="H54" i="32"/>
  <c r="J54" i="32"/>
  <c r="K54" i="32"/>
  <c r="A55" i="32"/>
  <c r="B55" i="32"/>
  <c r="C55" i="32"/>
  <c r="D55" i="32"/>
  <c r="E55" i="32"/>
  <c r="F55" i="32"/>
  <c r="G55" i="32"/>
  <c r="H55" i="32"/>
  <c r="J55" i="32"/>
  <c r="K55" i="32"/>
  <c r="A56" i="32"/>
  <c r="B56" i="32"/>
  <c r="C56" i="32"/>
  <c r="D56" i="32"/>
  <c r="E56" i="32"/>
  <c r="F56" i="32"/>
  <c r="G56" i="32"/>
  <c r="H56" i="32"/>
  <c r="J56" i="32"/>
  <c r="K56" i="32"/>
  <c r="A57" i="32"/>
  <c r="B57" i="32"/>
  <c r="C57" i="32"/>
  <c r="D57" i="32"/>
  <c r="E57" i="32"/>
  <c r="F57" i="32"/>
  <c r="G57" i="32"/>
  <c r="H57" i="32"/>
  <c r="J57" i="32"/>
  <c r="K57" i="32"/>
  <c r="A58" i="32"/>
  <c r="B58" i="32"/>
  <c r="C58" i="32"/>
  <c r="D58" i="32"/>
  <c r="E58" i="32"/>
  <c r="F58" i="32"/>
  <c r="G58" i="32"/>
  <c r="H58" i="32"/>
  <c r="J58" i="32"/>
  <c r="K58" i="32"/>
  <c r="A59" i="32"/>
  <c r="B59" i="32"/>
  <c r="C59" i="32"/>
  <c r="D59" i="32"/>
  <c r="E59" i="32"/>
  <c r="F59" i="32"/>
  <c r="G59" i="32"/>
  <c r="H59" i="32"/>
  <c r="J59" i="32"/>
  <c r="K59" i="32"/>
  <c r="A60" i="32"/>
  <c r="B60" i="32"/>
  <c r="C60" i="32"/>
  <c r="D60" i="32"/>
  <c r="E60" i="32"/>
  <c r="F60" i="32"/>
  <c r="G60" i="32"/>
  <c r="H60" i="32"/>
  <c r="J60" i="32"/>
  <c r="K60" i="32"/>
  <c r="A61" i="32"/>
  <c r="B61" i="32"/>
  <c r="C61" i="32"/>
  <c r="D61" i="32"/>
  <c r="E61" i="32"/>
  <c r="F61" i="32"/>
  <c r="G61" i="32"/>
  <c r="H61" i="32"/>
  <c r="J61" i="32"/>
  <c r="K61" i="32"/>
  <c r="A62" i="32"/>
  <c r="B62" i="32"/>
  <c r="C62" i="32"/>
  <c r="D62" i="32"/>
  <c r="E62" i="32"/>
  <c r="F62" i="32"/>
  <c r="G62" i="32"/>
  <c r="H62" i="32"/>
  <c r="J62" i="32"/>
  <c r="K62" i="32"/>
  <c r="A63" i="32"/>
  <c r="B63" i="32"/>
  <c r="C63" i="32"/>
  <c r="D63" i="32"/>
  <c r="E63" i="32"/>
  <c r="F63" i="32"/>
  <c r="G63" i="32"/>
  <c r="H63" i="32"/>
  <c r="J63" i="32"/>
  <c r="K63" i="32"/>
  <c r="A64" i="32"/>
  <c r="B64" i="32"/>
  <c r="C64" i="32"/>
  <c r="D64" i="32"/>
  <c r="E64" i="32"/>
  <c r="F64" i="32"/>
  <c r="G64" i="32"/>
  <c r="H64" i="32"/>
  <c r="J64" i="32"/>
  <c r="K64" i="32"/>
  <c r="A65" i="32"/>
  <c r="B65" i="32"/>
  <c r="C65" i="32"/>
  <c r="D65" i="32"/>
  <c r="E65" i="32"/>
  <c r="F65" i="32"/>
  <c r="G65" i="32"/>
  <c r="H65" i="32"/>
  <c r="J65" i="32"/>
  <c r="K65" i="32"/>
  <c r="A66" i="32"/>
  <c r="B66" i="32"/>
  <c r="C66" i="32"/>
  <c r="D66" i="32"/>
  <c r="E66" i="32"/>
  <c r="F66" i="32"/>
  <c r="G66" i="32"/>
  <c r="H66" i="32"/>
  <c r="J66" i="32"/>
  <c r="K66" i="32"/>
  <c r="A67" i="32"/>
  <c r="B67" i="32"/>
  <c r="C67" i="32"/>
  <c r="D67" i="32"/>
  <c r="E67" i="32"/>
  <c r="F67" i="32"/>
  <c r="G67" i="32"/>
  <c r="H67" i="32"/>
  <c r="J67" i="32"/>
  <c r="K67" i="32"/>
  <c r="A68" i="32"/>
  <c r="B68" i="32"/>
  <c r="C68" i="32"/>
  <c r="D68" i="32"/>
  <c r="E68" i="32"/>
  <c r="F68" i="32"/>
  <c r="G68" i="32"/>
  <c r="H68" i="32"/>
  <c r="J68" i="32"/>
  <c r="K68" i="32"/>
  <c r="A69" i="32"/>
  <c r="B69" i="32"/>
  <c r="C69" i="32"/>
  <c r="D69" i="32"/>
  <c r="E69" i="32"/>
  <c r="F69" i="32"/>
  <c r="G69" i="32"/>
  <c r="H69" i="32"/>
  <c r="J69" i="32"/>
  <c r="K69" i="32"/>
  <c r="A70" i="32"/>
  <c r="B70" i="32"/>
  <c r="C70" i="32"/>
  <c r="D70" i="32"/>
  <c r="E70" i="32"/>
  <c r="F70" i="32"/>
  <c r="G70" i="32"/>
  <c r="H70" i="32"/>
  <c r="J70" i="32"/>
  <c r="K70" i="32"/>
  <c r="A71" i="32"/>
  <c r="B71" i="32"/>
  <c r="C71" i="32"/>
  <c r="D71" i="32"/>
  <c r="E71" i="32"/>
  <c r="F71" i="32"/>
  <c r="G71" i="32"/>
  <c r="H71" i="32"/>
  <c r="J71" i="32"/>
  <c r="K71" i="32"/>
  <c r="A72" i="32"/>
  <c r="B72" i="32"/>
  <c r="C72" i="32"/>
  <c r="D72" i="32"/>
  <c r="E72" i="32"/>
  <c r="F72" i="32"/>
  <c r="G72" i="32"/>
  <c r="H72" i="32"/>
  <c r="J72" i="32"/>
  <c r="K72" i="32"/>
  <c r="A73" i="32"/>
  <c r="B73" i="32"/>
  <c r="C73" i="32"/>
  <c r="D73" i="32"/>
  <c r="E73" i="32"/>
  <c r="F73" i="32"/>
  <c r="G73" i="32"/>
  <c r="H73" i="32"/>
  <c r="J73" i="32"/>
  <c r="K73" i="32"/>
  <c r="A74" i="32"/>
  <c r="B74" i="32"/>
  <c r="C74" i="32"/>
  <c r="D74" i="32"/>
  <c r="E74" i="32"/>
  <c r="F74" i="32"/>
  <c r="G74" i="32"/>
  <c r="H74" i="32"/>
  <c r="J74" i="32"/>
  <c r="K74" i="32"/>
  <c r="A75" i="32"/>
  <c r="B75" i="32"/>
  <c r="C75" i="32"/>
  <c r="D75" i="32"/>
  <c r="E75" i="32"/>
  <c r="F75" i="32"/>
  <c r="G75" i="32"/>
  <c r="H75" i="32"/>
  <c r="J75" i="32"/>
  <c r="K75" i="32"/>
  <c r="A76" i="32"/>
  <c r="B76" i="32"/>
  <c r="C76" i="32"/>
  <c r="D76" i="32"/>
  <c r="E76" i="32"/>
  <c r="F76" i="32"/>
  <c r="G76" i="32"/>
  <c r="H76" i="32"/>
  <c r="J76" i="32"/>
  <c r="K76" i="32"/>
  <c r="A77" i="32"/>
  <c r="B77" i="32"/>
  <c r="C77" i="32"/>
  <c r="D77" i="32"/>
  <c r="E77" i="32"/>
  <c r="F77" i="32"/>
  <c r="G77" i="32"/>
  <c r="H77" i="32"/>
  <c r="J77" i="32"/>
  <c r="K77" i="32"/>
  <c r="A78" i="32"/>
  <c r="B78" i="32"/>
  <c r="C78" i="32"/>
  <c r="D78" i="32"/>
  <c r="E78" i="32"/>
  <c r="F78" i="32"/>
  <c r="G78" i="32"/>
  <c r="H78" i="32"/>
  <c r="J78" i="32"/>
  <c r="K78" i="32"/>
  <c r="A79" i="32"/>
  <c r="B79" i="32"/>
  <c r="C79" i="32"/>
  <c r="D79" i="32"/>
  <c r="E79" i="32"/>
  <c r="F79" i="32"/>
  <c r="G79" i="32"/>
  <c r="H79" i="32"/>
  <c r="J79" i="32"/>
  <c r="K79" i="32"/>
  <c r="A80" i="32"/>
  <c r="B80" i="32"/>
  <c r="C80" i="32"/>
  <c r="D80" i="32"/>
  <c r="E80" i="32"/>
  <c r="F80" i="32"/>
  <c r="G80" i="32"/>
  <c r="H80" i="32"/>
  <c r="J80" i="32"/>
  <c r="K80" i="32"/>
  <c r="A81" i="32"/>
  <c r="B81" i="32"/>
  <c r="C81" i="32"/>
  <c r="D81" i="32"/>
  <c r="E81" i="32"/>
  <c r="F81" i="32"/>
  <c r="G81" i="32"/>
  <c r="H81" i="32"/>
  <c r="J81" i="32"/>
  <c r="K81" i="32"/>
  <c r="A82" i="32"/>
  <c r="B82" i="32"/>
  <c r="C82" i="32"/>
  <c r="D82" i="32"/>
  <c r="E82" i="32"/>
  <c r="F82" i="32"/>
  <c r="G82" i="32"/>
  <c r="H82" i="32"/>
  <c r="J82" i="32"/>
  <c r="K82" i="32"/>
  <c r="A83" i="32"/>
  <c r="B83" i="32"/>
  <c r="C83" i="32"/>
  <c r="D83" i="32"/>
  <c r="E83" i="32"/>
  <c r="F83" i="32"/>
  <c r="G83" i="32"/>
  <c r="H83" i="32"/>
  <c r="J83" i="32"/>
  <c r="K83" i="32"/>
  <c r="A84" i="32"/>
  <c r="B84" i="32"/>
  <c r="C84" i="32"/>
  <c r="D84" i="32"/>
  <c r="E84" i="32"/>
  <c r="F84" i="32"/>
  <c r="G84" i="32"/>
  <c r="H84" i="32"/>
  <c r="J84" i="32"/>
  <c r="K84" i="32"/>
  <c r="A85" i="32"/>
  <c r="B85" i="32"/>
  <c r="C85" i="32"/>
  <c r="D85" i="32"/>
  <c r="E85" i="32"/>
  <c r="F85" i="32"/>
  <c r="G85" i="32"/>
  <c r="H85" i="32"/>
  <c r="J85" i="32"/>
  <c r="K85" i="32"/>
  <c r="A86" i="32"/>
  <c r="B86" i="32"/>
  <c r="C86" i="32"/>
  <c r="D86" i="32"/>
  <c r="E86" i="32"/>
  <c r="F86" i="32"/>
  <c r="G86" i="32"/>
  <c r="H86" i="32"/>
  <c r="J86" i="32"/>
  <c r="K86" i="32"/>
  <c r="A87" i="32"/>
  <c r="B87" i="32"/>
  <c r="C87" i="32"/>
  <c r="D87" i="32"/>
  <c r="E87" i="32"/>
  <c r="F87" i="32"/>
  <c r="G87" i="32"/>
  <c r="H87" i="32"/>
  <c r="J87" i="32"/>
  <c r="K87" i="32"/>
  <c r="A88" i="32"/>
  <c r="B88" i="32"/>
  <c r="C88" i="32"/>
  <c r="D88" i="32"/>
  <c r="E88" i="32"/>
  <c r="F88" i="32"/>
  <c r="G88" i="32"/>
  <c r="H88" i="32"/>
  <c r="J88" i="32"/>
  <c r="K88" i="32"/>
  <c r="A89" i="32"/>
  <c r="B89" i="32"/>
  <c r="C89" i="32"/>
  <c r="D89" i="32"/>
  <c r="E89" i="32"/>
  <c r="F89" i="32"/>
  <c r="G89" i="32"/>
  <c r="H89" i="32"/>
  <c r="J89" i="32"/>
  <c r="K89" i="32"/>
  <c r="A90" i="32"/>
  <c r="B90" i="32"/>
  <c r="C90" i="32"/>
  <c r="D90" i="32"/>
  <c r="E90" i="32"/>
  <c r="F90" i="32"/>
  <c r="G90" i="32"/>
  <c r="H90" i="32"/>
  <c r="J90" i="32"/>
  <c r="K90" i="32"/>
  <c r="A91" i="32"/>
  <c r="B91" i="32"/>
  <c r="C91" i="32"/>
  <c r="D91" i="32"/>
  <c r="E91" i="32"/>
  <c r="F91" i="32"/>
  <c r="G91" i="32"/>
  <c r="H91" i="32"/>
  <c r="J91" i="32"/>
  <c r="K91" i="32"/>
  <c r="A92" i="32"/>
  <c r="B92" i="32"/>
  <c r="C92" i="32"/>
  <c r="D92" i="32"/>
  <c r="E92" i="32"/>
  <c r="F92" i="32"/>
  <c r="G92" i="32"/>
  <c r="H92" i="32"/>
  <c r="J92" i="32"/>
  <c r="K92" i="32"/>
  <c r="A93" i="32"/>
  <c r="B93" i="32"/>
  <c r="C93" i="32"/>
  <c r="D93" i="32"/>
  <c r="E93" i="32"/>
  <c r="F93" i="32"/>
  <c r="G93" i="32"/>
  <c r="H93" i="32"/>
  <c r="J93" i="32"/>
  <c r="K93" i="32"/>
  <c r="A94" i="32"/>
  <c r="B94" i="32"/>
  <c r="C94" i="32"/>
  <c r="D94" i="32"/>
  <c r="E94" i="32"/>
  <c r="F94" i="32"/>
  <c r="G94" i="32"/>
  <c r="H94" i="32"/>
  <c r="J94" i="32"/>
  <c r="K94" i="32"/>
  <c r="A95" i="32"/>
  <c r="B95" i="32"/>
  <c r="C95" i="32"/>
  <c r="D95" i="32"/>
  <c r="E95" i="32"/>
  <c r="F95" i="32"/>
  <c r="G95" i="32"/>
  <c r="H95" i="32"/>
  <c r="J95" i="32"/>
  <c r="K95" i="32"/>
  <c r="A96" i="32"/>
  <c r="B96" i="32"/>
  <c r="C96" i="32"/>
  <c r="D96" i="32"/>
  <c r="E96" i="32"/>
  <c r="F96" i="32"/>
  <c r="G96" i="32"/>
  <c r="H96" i="32"/>
  <c r="J96" i="32"/>
  <c r="K96" i="32"/>
  <c r="A97" i="32"/>
  <c r="B97" i="32"/>
  <c r="C97" i="32"/>
  <c r="D97" i="32"/>
  <c r="E97" i="32"/>
  <c r="F97" i="32"/>
  <c r="G97" i="32"/>
  <c r="H97" i="32"/>
  <c r="J97" i="32"/>
  <c r="K97" i="32"/>
  <c r="A98" i="32"/>
  <c r="B98" i="32"/>
  <c r="C98" i="32"/>
  <c r="D98" i="32"/>
  <c r="E98" i="32"/>
  <c r="F98" i="32"/>
  <c r="G98" i="32"/>
  <c r="H98" i="32"/>
  <c r="J98" i="32"/>
  <c r="K98" i="32"/>
  <c r="A99" i="32"/>
  <c r="B99" i="32"/>
  <c r="C99" i="32"/>
  <c r="D99" i="32"/>
  <c r="E99" i="32"/>
  <c r="F99" i="32"/>
  <c r="G99" i="32"/>
  <c r="H99" i="32"/>
  <c r="J99" i="32"/>
  <c r="K99" i="32"/>
  <c r="A100" i="32"/>
  <c r="B100" i="32"/>
  <c r="C100" i="32"/>
  <c r="D100" i="32"/>
  <c r="E100" i="32"/>
  <c r="F100" i="32"/>
  <c r="G100" i="32"/>
  <c r="H100" i="32"/>
  <c r="J100" i="32"/>
  <c r="K100" i="32"/>
  <c r="A101" i="32"/>
  <c r="B101" i="32"/>
  <c r="C101" i="32"/>
  <c r="D101" i="32"/>
  <c r="E101" i="32"/>
  <c r="F101" i="32"/>
  <c r="G101" i="32"/>
  <c r="H101" i="32"/>
  <c r="J101" i="32"/>
  <c r="K101" i="32"/>
  <c r="A102" i="32"/>
  <c r="B102" i="32"/>
  <c r="C102" i="32"/>
  <c r="D102" i="32"/>
  <c r="E102" i="32"/>
  <c r="F102" i="32"/>
  <c r="G102" i="32"/>
  <c r="H102" i="32"/>
  <c r="J102" i="32"/>
  <c r="K102" i="32"/>
  <c r="A103" i="32"/>
  <c r="B103" i="32"/>
  <c r="C103" i="32"/>
  <c r="D103" i="32"/>
  <c r="E103" i="32"/>
  <c r="F103" i="32"/>
  <c r="G103" i="32"/>
  <c r="H103" i="32"/>
  <c r="J103" i="32"/>
  <c r="K103" i="32"/>
  <c r="A104" i="32"/>
  <c r="B104" i="32"/>
  <c r="C104" i="32"/>
  <c r="D104" i="32"/>
  <c r="E104" i="32"/>
  <c r="F104" i="32"/>
  <c r="G104" i="32"/>
  <c r="H104" i="32"/>
  <c r="J104" i="32"/>
  <c r="K104" i="32"/>
  <c r="A105" i="32"/>
  <c r="B105" i="32"/>
  <c r="C105" i="32"/>
  <c r="D105" i="32"/>
  <c r="E105" i="32"/>
  <c r="F105" i="32"/>
  <c r="G105" i="32"/>
  <c r="H105" i="32"/>
  <c r="J105" i="32"/>
  <c r="K105" i="32"/>
  <c r="A106" i="32"/>
  <c r="B106" i="32"/>
  <c r="C106" i="32"/>
  <c r="D106" i="32"/>
  <c r="E106" i="32"/>
  <c r="F106" i="32"/>
  <c r="G106" i="32"/>
  <c r="H106" i="32"/>
  <c r="J106" i="32"/>
  <c r="K106" i="32"/>
  <c r="A107" i="32"/>
  <c r="B107" i="32"/>
  <c r="C107" i="32"/>
  <c r="D107" i="32"/>
  <c r="E107" i="32"/>
  <c r="F107" i="32"/>
  <c r="G107" i="32"/>
  <c r="H107" i="32"/>
  <c r="J107" i="32"/>
  <c r="K107" i="32"/>
  <c r="A108" i="32"/>
  <c r="B108" i="32"/>
  <c r="C108" i="32"/>
  <c r="D108" i="32"/>
  <c r="E108" i="32"/>
  <c r="F108" i="32"/>
  <c r="G108" i="32"/>
  <c r="H108" i="32"/>
  <c r="J108" i="32"/>
  <c r="K108" i="32"/>
  <c r="A109" i="32"/>
  <c r="B109" i="32"/>
  <c r="C109" i="32"/>
  <c r="D109" i="32"/>
  <c r="E109" i="32"/>
  <c r="F109" i="32"/>
  <c r="G109" i="32"/>
  <c r="H109" i="32"/>
  <c r="J109" i="32"/>
  <c r="K109" i="32"/>
  <c r="A110" i="32"/>
  <c r="B110" i="32"/>
  <c r="C110" i="32"/>
  <c r="D110" i="32"/>
  <c r="E110" i="32"/>
  <c r="F110" i="32"/>
  <c r="G110" i="32"/>
  <c r="H110" i="32"/>
  <c r="J110" i="32"/>
  <c r="K110" i="32"/>
  <c r="A111" i="32"/>
  <c r="B111" i="32"/>
  <c r="C111" i="32"/>
  <c r="D111" i="32"/>
  <c r="E111" i="32"/>
  <c r="F111" i="32"/>
  <c r="G111" i="32"/>
  <c r="H111" i="32"/>
  <c r="J111" i="32"/>
  <c r="K111" i="32"/>
  <c r="A112" i="32"/>
  <c r="B112" i="32"/>
  <c r="C112" i="32"/>
  <c r="D112" i="32"/>
  <c r="E112" i="32"/>
  <c r="F112" i="32"/>
  <c r="G112" i="32"/>
  <c r="H112" i="32"/>
  <c r="J112" i="32"/>
  <c r="K112" i="32"/>
  <c r="A113" i="32"/>
  <c r="B113" i="32"/>
  <c r="C113" i="32"/>
  <c r="D113" i="32"/>
  <c r="E113" i="32"/>
  <c r="F113" i="32"/>
  <c r="G113" i="32"/>
  <c r="H113" i="32"/>
  <c r="J113" i="32"/>
  <c r="K113" i="32"/>
  <c r="A114" i="32"/>
  <c r="B114" i="32"/>
  <c r="C114" i="32"/>
  <c r="D114" i="32"/>
  <c r="E114" i="32"/>
  <c r="F114" i="32"/>
  <c r="G114" i="32"/>
  <c r="H114" i="32"/>
  <c r="J114" i="32"/>
  <c r="K114" i="32"/>
  <c r="A115" i="32"/>
  <c r="B115" i="32"/>
  <c r="C115" i="32"/>
  <c r="D115" i="32"/>
  <c r="E115" i="32"/>
  <c r="F115" i="32"/>
  <c r="G115" i="32"/>
  <c r="H115" i="32"/>
  <c r="J115" i="32"/>
  <c r="K115" i="32"/>
  <c r="A116" i="32"/>
  <c r="B116" i="32"/>
  <c r="C116" i="32"/>
  <c r="D116" i="32"/>
  <c r="E116" i="32"/>
  <c r="F116" i="32"/>
  <c r="G116" i="32"/>
  <c r="H116" i="32"/>
  <c r="J116" i="32"/>
  <c r="K116" i="32"/>
  <c r="A117" i="32"/>
  <c r="B117" i="32"/>
  <c r="C117" i="32"/>
  <c r="D117" i="32"/>
  <c r="E117" i="32"/>
  <c r="F117" i="32"/>
  <c r="G117" i="32"/>
  <c r="H117" i="32"/>
  <c r="J117" i="32"/>
  <c r="K117" i="32"/>
  <c r="A118" i="32"/>
  <c r="B118" i="32"/>
  <c r="C118" i="32"/>
  <c r="D118" i="32"/>
  <c r="E118" i="32"/>
  <c r="F118" i="32"/>
  <c r="G118" i="32"/>
  <c r="H118" i="32"/>
  <c r="J118" i="32"/>
  <c r="K118" i="32"/>
  <c r="A119" i="32"/>
  <c r="B119" i="32"/>
  <c r="C119" i="32"/>
  <c r="D119" i="32"/>
  <c r="E119" i="32"/>
  <c r="F119" i="32"/>
  <c r="G119" i="32"/>
  <c r="H119" i="32"/>
  <c r="J119" i="32"/>
  <c r="K119" i="32"/>
  <c r="A120" i="32"/>
  <c r="B120" i="32"/>
  <c r="C120" i="32"/>
  <c r="D120" i="32"/>
  <c r="E120" i="32"/>
  <c r="F120" i="32"/>
  <c r="G120" i="32"/>
  <c r="H120" i="32"/>
  <c r="J120" i="32"/>
  <c r="K120" i="32"/>
  <c r="A121" i="32"/>
  <c r="B121" i="32"/>
  <c r="C121" i="32"/>
  <c r="D121" i="32"/>
  <c r="E121" i="32"/>
  <c r="F121" i="32"/>
  <c r="G121" i="32"/>
  <c r="H121" i="32"/>
  <c r="J121" i="32"/>
  <c r="K121" i="32"/>
  <c r="A122" i="32"/>
  <c r="B122" i="32"/>
  <c r="C122" i="32"/>
  <c r="D122" i="32"/>
  <c r="E122" i="32"/>
  <c r="F122" i="32"/>
  <c r="G122" i="32"/>
  <c r="H122" i="32"/>
  <c r="J122" i="32"/>
  <c r="K122" i="32"/>
  <c r="A123" i="32"/>
  <c r="B123" i="32"/>
  <c r="C123" i="32"/>
  <c r="D123" i="32"/>
  <c r="E123" i="32"/>
  <c r="F123" i="32"/>
  <c r="G123" i="32"/>
  <c r="H123" i="32"/>
  <c r="J123" i="32"/>
  <c r="K123" i="32"/>
  <c r="A124" i="32"/>
  <c r="B124" i="32"/>
  <c r="C124" i="32"/>
  <c r="D124" i="32"/>
  <c r="E124" i="32"/>
  <c r="F124" i="32"/>
  <c r="G124" i="32"/>
  <c r="H124" i="32"/>
  <c r="J124" i="32"/>
  <c r="K124" i="32"/>
  <c r="A125" i="32"/>
  <c r="B125" i="32"/>
  <c r="C125" i="32"/>
  <c r="D125" i="32"/>
  <c r="E125" i="32"/>
  <c r="F125" i="32"/>
  <c r="G125" i="32"/>
  <c r="H125" i="32"/>
  <c r="J125" i="32"/>
  <c r="K125" i="32"/>
  <c r="A126" i="32"/>
  <c r="B126" i="32"/>
  <c r="C126" i="32"/>
  <c r="D126" i="32"/>
  <c r="E126" i="32"/>
  <c r="F126" i="32"/>
  <c r="G126" i="32"/>
  <c r="H126" i="32"/>
  <c r="J126" i="32"/>
  <c r="K126" i="32"/>
  <c r="A127" i="32"/>
  <c r="B127" i="32"/>
  <c r="C127" i="32"/>
  <c r="D127" i="32"/>
  <c r="E127" i="32"/>
  <c r="F127" i="32"/>
  <c r="G127" i="32"/>
  <c r="H127" i="32"/>
  <c r="J127" i="32"/>
  <c r="K127" i="32"/>
  <c r="A128" i="32"/>
  <c r="B128" i="32"/>
  <c r="C128" i="32"/>
  <c r="D128" i="32"/>
  <c r="E128" i="32"/>
  <c r="F128" i="32"/>
  <c r="G128" i="32"/>
  <c r="H128" i="32"/>
  <c r="J128" i="32"/>
  <c r="K128" i="32"/>
  <c r="A129" i="32"/>
  <c r="B129" i="32"/>
  <c r="C129" i="32"/>
  <c r="D129" i="32"/>
  <c r="E129" i="32"/>
  <c r="F129" i="32"/>
  <c r="G129" i="32"/>
  <c r="H129" i="32"/>
  <c r="J129" i="32"/>
  <c r="K129" i="32"/>
  <c r="A130" i="32"/>
  <c r="B130" i="32"/>
  <c r="C130" i="32"/>
  <c r="D130" i="32"/>
  <c r="E130" i="32"/>
  <c r="F130" i="32"/>
  <c r="G130" i="32"/>
  <c r="H130" i="32"/>
  <c r="J130" i="32"/>
  <c r="K130" i="32"/>
  <c r="A131" i="32"/>
  <c r="B131" i="32"/>
  <c r="C131" i="32"/>
  <c r="D131" i="32"/>
  <c r="E131" i="32"/>
  <c r="F131" i="32"/>
  <c r="G131" i="32"/>
  <c r="H131" i="32"/>
  <c r="J131" i="32"/>
  <c r="K131" i="32"/>
  <c r="A132" i="32"/>
  <c r="B132" i="32"/>
  <c r="C132" i="32"/>
  <c r="D132" i="32"/>
  <c r="E132" i="32"/>
  <c r="F132" i="32"/>
  <c r="G132" i="32"/>
  <c r="H132" i="32"/>
  <c r="J132" i="32"/>
  <c r="K132" i="32"/>
  <c r="A133" i="32"/>
  <c r="B133" i="32"/>
  <c r="C133" i="32"/>
  <c r="D133" i="32"/>
  <c r="E133" i="32"/>
  <c r="F133" i="32"/>
  <c r="G133" i="32"/>
  <c r="H133" i="32"/>
  <c r="J133" i="32"/>
  <c r="K133" i="32"/>
  <c r="A134" i="32"/>
  <c r="B134" i="32"/>
  <c r="C134" i="32"/>
  <c r="D134" i="32"/>
  <c r="E134" i="32"/>
  <c r="F134" i="32"/>
  <c r="G134" i="32"/>
  <c r="H134" i="32"/>
  <c r="J134" i="32"/>
  <c r="K134" i="32"/>
  <c r="A135" i="32"/>
  <c r="B135" i="32"/>
  <c r="C135" i="32"/>
  <c r="D135" i="32"/>
  <c r="E135" i="32"/>
  <c r="F135" i="32"/>
  <c r="G135" i="32"/>
  <c r="H135" i="32"/>
  <c r="J135" i="32"/>
  <c r="K135" i="32"/>
  <c r="A136" i="32"/>
  <c r="B136" i="32"/>
  <c r="C136" i="32"/>
  <c r="D136" i="32"/>
  <c r="E136" i="32"/>
  <c r="F136" i="32"/>
  <c r="G136" i="32"/>
  <c r="H136" i="32"/>
  <c r="J136" i="32"/>
  <c r="K136" i="32"/>
  <c r="A137" i="32"/>
  <c r="B137" i="32"/>
  <c r="C137" i="32"/>
  <c r="D137" i="32"/>
  <c r="E137" i="32"/>
  <c r="F137" i="32"/>
  <c r="G137" i="32"/>
  <c r="H137" i="32"/>
  <c r="J137" i="32"/>
  <c r="K137" i="32"/>
  <c r="A138" i="32"/>
  <c r="B138" i="32"/>
  <c r="C138" i="32"/>
  <c r="D138" i="32"/>
  <c r="E138" i="32"/>
  <c r="F138" i="32"/>
  <c r="G138" i="32"/>
  <c r="H138" i="32"/>
  <c r="J138" i="32"/>
  <c r="K138" i="32"/>
  <c r="A139" i="32"/>
  <c r="B139" i="32"/>
  <c r="C139" i="32"/>
  <c r="D139" i="32"/>
  <c r="E139" i="32"/>
  <c r="F139" i="32"/>
  <c r="G139" i="32"/>
  <c r="H139" i="32"/>
  <c r="J139" i="32"/>
  <c r="K139" i="32"/>
  <c r="A140" i="32"/>
  <c r="B140" i="32"/>
  <c r="C140" i="32"/>
  <c r="D140" i="32"/>
  <c r="E140" i="32"/>
  <c r="F140" i="32"/>
  <c r="G140" i="32"/>
  <c r="H140" i="32"/>
  <c r="J140" i="32"/>
  <c r="K140" i="32"/>
  <c r="A141" i="32"/>
  <c r="B141" i="32"/>
  <c r="C141" i="32"/>
  <c r="D141" i="32"/>
  <c r="E141" i="32"/>
  <c r="F141" i="32"/>
  <c r="G141" i="32"/>
  <c r="H141" i="32"/>
  <c r="J141" i="32"/>
  <c r="K141" i="32"/>
  <c r="A142" i="32"/>
  <c r="B142" i="32"/>
  <c r="C142" i="32"/>
  <c r="D142" i="32"/>
  <c r="E142" i="32"/>
  <c r="F142" i="32"/>
  <c r="G142" i="32"/>
  <c r="H142" i="32"/>
  <c r="J142" i="32"/>
  <c r="K142" i="32"/>
  <c r="A143" i="32"/>
  <c r="B143" i="32"/>
  <c r="C143" i="32"/>
  <c r="D143" i="32"/>
  <c r="E143" i="32"/>
  <c r="F143" i="32"/>
  <c r="G143" i="32"/>
  <c r="H143" i="32"/>
  <c r="J143" i="32"/>
  <c r="K143" i="32"/>
  <c r="A144" i="32"/>
  <c r="B144" i="32"/>
  <c r="C144" i="32"/>
  <c r="D144" i="32"/>
  <c r="E144" i="32"/>
  <c r="F144" i="32"/>
  <c r="G144" i="32"/>
  <c r="H144" i="32"/>
  <c r="J144" i="32"/>
  <c r="K144" i="32"/>
  <c r="A145" i="32"/>
  <c r="B145" i="32"/>
  <c r="C145" i="32"/>
  <c r="D145" i="32"/>
  <c r="E145" i="32"/>
  <c r="F145" i="32"/>
  <c r="G145" i="32"/>
  <c r="H145" i="32"/>
  <c r="J145" i="32"/>
  <c r="K145" i="32"/>
  <c r="A146" i="32"/>
  <c r="B146" i="32"/>
  <c r="C146" i="32"/>
  <c r="D146" i="32"/>
  <c r="E146" i="32"/>
  <c r="F146" i="32"/>
  <c r="G146" i="32"/>
  <c r="H146" i="32"/>
  <c r="J146" i="32"/>
  <c r="K146" i="32"/>
  <c r="A147" i="32"/>
  <c r="B147" i="32"/>
  <c r="C147" i="32"/>
  <c r="D147" i="32"/>
  <c r="E147" i="32"/>
  <c r="F147" i="32"/>
  <c r="G147" i="32"/>
  <c r="H147" i="32"/>
  <c r="J147" i="32"/>
  <c r="K147" i="32"/>
  <c r="A148" i="32"/>
  <c r="B148" i="32"/>
  <c r="C148" i="32"/>
  <c r="D148" i="32"/>
  <c r="E148" i="32"/>
  <c r="F148" i="32"/>
  <c r="G148" i="32"/>
  <c r="H148" i="32"/>
  <c r="J148" i="32"/>
  <c r="K148" i="32"/>
  <c r="A149" i="32"/>
  <c r="B149" i="32"/>
  <c r="C149" i="32"/>
  <c r="D149" i="32"/>
  <c r="E149" i="32"/>
  <c r="F149" i="32"/>
  <c r="G149" i="32"/>
  <c r="H149" i="32"/>
  <c r="J149" i="32"/>
  <c r="K149" i="32"/>
  <c r="A150" i="32"/>
  <c r="B150" i="32"/>
  <c r="C150" i="32"/>
  <c r="D150" i="32"/>
  <c r="E150" i="32"/>
  <c r="F150" i="32"/>
  <c r="G150" i="32"/>
  <c r="H150" i="32"/>
  <c r="J150" i="32"/>
  <c r="K150" i="32"/>
  <c r="K23" i="32"/>
  <c r="B23" i="32"/>
  <c r="C23" i="32"/>
  <c r="D23" i="32"/>
  <c r="E23" i="32"/>
  <c r="F23" i="32"/>
  <c r="G23" i="32"/>
  <c r="H23" i="32"/>
  <c r="J23" i="32"/>
  <c r="A23" i="32"/>
  <c r="A1670" i="31"/>
  <c r="B1670" i="31"/>
  <c r="C1670" i="31"/>
  <c r="D1670" i="31"/>
  <c r="E1670" i="31"/>
  <c r="F1670" i="31"/>
  <c r="J1670" i="31"/>
  <c r="K1670" i="31"/>
  <c r="A1671" i="31"/>
  <c r="B1671" i="31"/>
  <c r="C1671" i="31"/>
  <c r="D1671" i="31"/>
  <c r="E1671" i="31"/>
  <c r="F1671" i="31"/>
  <c r="J1671" i="31"/>
  <c r="K1671" i="31"/>
  <c r="A1672" i="31"/>
  <c r="B1672" i="31"/>
  <c r="C1672" i="31"/>
  <c r="D1672" i="31"/>
  <c r="E1672" i="31"/>
  <c r="F1672" i="31"/>
  <c r="J1672" i="31"/>
  <c r="K1672" i="31"/>
  <c r="A1673" i="31"/>
  <c r="B1673" i="31"/>
  <c r="C1673" i="31"/>
  <c r="D1673" i="31"/>
  <c r="E1673" i="31"/>
  <c r="F1673" i="31"/>
  <c r="J1673" i="31"/>
  <c r="K1673" i="31"/>
  <c r="A1674" i="31"/>
  <c r="B1674" i="31"/>
  <c r="C1674" i="31"/>
  <c r="D1674" i="31"/>
  <c r="E1674" i="31"/>
  <c r="F1674" i="31"/>
  <c r="J1674" i="31"/>
  <c r="K1674" i="31"/>
  <c r="A1675" i="31"/>
  <c r="B1675" i="31"/>
  <c r="C1675" i="31"/>
  <c r="D1675" i="31"/>
  <c r="E1675" i="31"/>
  <c r="F1675" i="31"/>
  <c r="J1675" i="31"/>
  <c r="K1675" i="31"/>
  <c r="A1676" i="31"/>
  <c r="B1676" i="31"/>
  <c r="C1676" i="31"/>
  <c r="D1676" i="31"/>
  <c r="E1676" i="31"/>
  <c r="F1676" i="31"/>
  <c r="J1676" i="31"/>
  <c r="K1676" i="31"/>
  <c r="A1677" i="31"/>
  <c r="B1677" i="31"/>
  <c r="C1677" i="31"/>
  <c r="D1677" i="31"/>
  <c r="E1677" i="31"/>
  <c r="F1677" i="31"/>
  <c r="J1677" i="31"/>
  <c r="K1677" i="31"/>
  <c r="A1678" i="31"/>
  <c r="B1678" i="31"/>
  <c r="C1678" i="31"/>
  <c r="D1678" i="31"/>
  <c r="E1678" i="31"/>
  <c r="F1678" i="31"/>
  <c r="J1678" i="31"/>
  <c r="K1678" i="31"/>
  <c r="A1679" i="31"/>
  <c r="B1679" i="31"/>
  <c r="C1679" i="31"/>
  <c r="D1679" i="31"/>
  <c r="E1679" i="31"/>
  <c r="F1679" i="31"/>
  <c r="J1679" i="31"/>
  <c r="K1679" i="31"/>
  <c r="A1680" i="31"/>
  <c r="B1680" i="31"/>
  <c r="C1680" i="31"/>
  <c r="D1680" i="31"/>
  <c r="E1680" i="31"/>
  <c r="F1680" i="31"/>
  <c r="J1680" i="31"/>
  <c r="K1680" i="31"/>
  <c r="A1681" i="31"/>
  <c r="B1681" i="31"/>
  <c r="C1681" i="31"/>
  <c r="D1681" i="31"/>
  <c r="E1681" i="31"/>
  <c r="F1681" i="31"/>
  <c r="J1681" i="31"/>
  <c r="K1681" i="31"/>
  <c r="A1682" i="31"/>
  <c r="B1682" i="31"/>
  <c r="C1682" i="31"/>
  <c r="D1682" i="31"/>
  <c r="E1682" i="31"/>
  <c r="F1682" i="31"/>
  <c r="J1682" i="31"/>
  <c r="K1682" i="31"/>
  <c r="A1683" i="31"/>
  <c r="B1683" i="31"/>
  <c r="C1683" i="31"/>
  <c r="D1683" i="31"/>
  <c r="E1683" i="31"/>
  <c r="F1683" i="31"/>
  <c r="J1683" i="31"/>
  <c r="K1683" i="31"/>
  <c r="A1684" i="31"/>
  <c r="B1684" i="31"/>
  <c r="C1684" i="31"/>
  <c r="D1684" i="31"/>
  <c r="E1684" i="31"/>
  <c r="F1684" i="31"/>
  <c r="J1684" i="31"/>
  <c r="K1684" i="31"/>
  <c r="A1685" i="31"/>
  <c r="B1685" i="31"/>
  <c r="C1685" i="31"/>
  <c r="D1685" i="31"/>
  <c r="E1685" i="31"/>
  <c r="F1685" i="31"/>
  <c r="J1685" i="31"/>
  <c r="K1685" i="31"/>
  <c r="A1686" i="31"/>
  <c r="B1686" i="31"/>
  <c r="C1686" i="31"/>
  <c r="D1686" i="31"/>
  <c r="E1686" i="31"/>
  <c r="F1686" i="31"/>
  <c r="J1686" i="31"/>
  <c r="K1686" i="31"/>
  <c r="A1687" i="31"/>
  <c r="B1687" i="31"/>
  <c r="C1687" i="31"/>
  <c r="D1687" i="31"/>
  <c r="E1687" i="31"/>
  <c r="F1687" i="31"/>
  <c r="J1687" i="31"/>
  <c r="K1687" i="31"/>
  <c r="A1688" i="31"/>
  <c r="B1688" i="31"/>
  <c r="C1688" i="31"/>
  <c r="D1688" i="31"/>
  <c r="E1688" i="31"/>
  <c r="F1688" i="31"/>
  <c r="J1688" i="31"/>
  <c r="K1688" i="31"/>
  <c r="A1689" i="31"/>
  <c r="B1689" i="31"/>
  <c r="C1689" i="31"/>
  <c r="D1689" i="31"/>
  <c r="E1689" i="31"/>
  <c r="F1689" i="31"/>
  <c r="J1689" i="31"/>
  <c r="K1689" i="31"/>
  <c r="A1690" i="31"/>
  <c r="B1690" i="31"/>
  <c r="C1690" i="31"/>
  <c r="D1690" i="31"/>
  <c r="E1690" i="31"/>
  <c r="F1690" i="31"/>
  <c r="J1690" i="31"/>
  <c r="K1690" i="31"/>
  <c r="A1691" i="31"/>
  <c r="B1691" i="31"/>
  <c r="C1691" i="31"/>
  <c r="D1691" i="31"/>
  <c r="E1691" i="31"/>
  <c r="F1691" i="31"/>
  <c r="J1691" i="31"/>
  <c r="K1691" i="31"/>
  <c r="A1692" i="31"/>
  <c r="B1692" i="31"/>
  <c r="C1692" i="31"/>
  <c r="D1692" i="31"/>
  <c r="E1692" i="31"/>
  <c r="F1692" i="31"/>
  <c r="J1692" i="31"/>
  <c r="K1692" i="31"/>
  <c r="A1693" i="31"/>
  <c r="B1693" i="31"/>
  <c r="C1693" i="31"/>
  <c r="D1693" i="31"/>
  <c r="E1693" i="31"/>
  <c r="F1693" i="31"/>
  <c r="J1693" i="31"/>
  <c r="K1693" i="31"/>
  <c r="A1694" i="31"/>
  <c r="B1694" i="31"/>
  <c r="C1694" i="31"/>
  <c r="D1694" i="31"/>
  <c r="E1694" i="31"/>
  <c r="F1694" i="31"/>
  <c r="J1694" i="31"/>
  <c r="K1694" i="31"/>
  <c r="A1695" i="31"/>
  <c r="B1695" i="31"/>
  <c r="C1695" i="31"/>
  <c r="D1695" i="31"/>
  <c r="E1695" i="31"/>
  <c r="F1695" i="31"/>
  <c r="J1695" i="31"/>
  <c r="K1695" i="31"/>
  <c r="A1696" i="31"/>
  <c r="B1696" i="31"/>
  <c r="C1696" i="31"/>
  <c r="D1696" i="31"/>
  <c r="E1696" i="31"/>
  <c r="F1696" i="31"/>
  <c r="J1696" i="31"/>
  <c r="K1696" i="31"/>
  <c r="A1697" i="31"/>
  <c r="B1697" i="31"/>
  <c r="C1697" i="31"/>
  <c r="D1697" i="31"/>
  <c r="E1697" i="31"/>
  <c r="F1697" i="31"/>
  <c r="J1697" i="31"/>
  <c r="K1697" i="31"/>
  <c r="A1698" i="31"/>
  <c r="B1698" i="31"/>
  <c r="C1698" i="31"/>
  <c r="D1698" i="31"/>
  <c r="E1698" i="31"/>
  <c r="F1698" i="31"/>
  <c r="J1698" i="31"/>
  <c r="K1698" i="31"/>
  <c r="A1699" i="31"/>
  <c r="B1699" i="31"/>
  <c r="C1699" i="31"/>
  <c r="D1699" i="31"/>
  <c r="E1699" i="31"/>
  <c r="F1699" i="31"/>
  <c r="J1699" i="31"/>
  <c r="K1699" i="31"/>
  <c r="A1700" i="31"/>
  <c r="B1700" i="31"/>
  <c r="C1700" i="31"/>
  <c r="D1700" i="31"/>
  <c r="E1700" i="31"/>
  <c r="F1700" i="31"/>
  <c r="J1700" i="31"/>
  <c r="K1700" i="31"/>
  <c r="A1701" i="31"/>
  <c r="B1701" i="31"/>
  <c r="C1701" i="31"/>
  <c r="D1701" i="31"/>
  <c r="E1701" i="31"/>
  <c r="F1701" i="31"/>
  <c r="J1701" i="31"/>
  <c r="K1701" i="31"/>
  <c r="A1702" i="31"/>
  <c r="B1702" i="31"/>
  <c r="C1702" i="31"/>
  <c r="D1702" i="31"/>
  <c r="E1702" i="31"/>
  <c r="F1702" i="31"/>
  <c r="J1702" i="31"/>
  <c r="K1702" i="31"/>
  <c r="A1703" i="31"/>
  <c r="B1703" i="31"/>
  <c r="C1703" i="31"/>
  <c r="D1703" i="31"/>
  <c r="E1703" i="31"/>
  <c r="F1703" i="31"/>
  <c r="J1703" i="31"/>
  <c r="K1703" i="31"/>
  <c r="A1704" i="31"/>
  <c r="B1704" i="31"/>
  <c r="C1704" i="31"/>
  <c r="D1704" i="31"/>
  <c r="E1704" i="31"/>
  <c r="F1704" i="31"/>
  <c r="J1704" i="31"/>
  <c r="K1704" i="31"/>
  <c r="A1705" i="31"/>
  <c r="B1705" i="31"/>
  <c r="C1705" i="31"/>
  <c r="D1705" i="31"/>
  <c r="E1705" i="31"/>
  <c r="F1705" i="31"/>
  <c r="J1705" i="31"/>
  <c r="K1705" i="31"/>
  <c r="A1706" i="31"/>
  <c r="B1706" i="31"/>
  <c r="C1706" i="31"/>
  <c r="D1706" i="31"/>
  <c r="E1706" i="31"/>
  <c r="F1706" i="31"/>
  <c r="J1706" i="31"/>
  <c r="K1706" i="31"/>
  <c r="A1707" i="31"/>
  <c r="B1707" i="31"/>
  <c r="C1707" i="31"/>
  <c r="D1707" i="31"/>
  <c r="E1707" i="31"/>
  <c r="F1707" i="31"/>
  <c r="J1707" i="31"/>
  <c r="K1707" i="31"/>
  <c r="A1708" i="31"/>
  <c r="B1708" i="31"/>
  <c r="C1708" i="31"/>
  <c r="D1708" i="31"/>
  <c r="E1708" i="31"/>
  <c r="F1708" i="31"/>
  <c r="J1708" i="31"/>
  <c r="K1708" i="31"/>
  <c r="A1709" i="31"/>
  <c r="B1709" i="31"/>
  <c r="C1709" i="31"/>
  <c r="D1709" i="31"/>
  <c r="E1709" i="31"/>
  <c r="F1709" i="31"/>
  <c r="J1709" i="31"/>
  <c r="K1709" i="31"/>
  <c r="A1710" i="31"/>
  <c r="B1710" i="31"/>
  <c r="C1710" i="31"/>
  <c r="D1710" i="31"/>
  <c r="E1710" i="31"/>
  <c r="F1710" i="31"/>
  <c r="J1710" i="31"/>
  <c r="K1710" i="31"/>
  <c r="A1711" i="31"/>
  <c r="B1711" i="31"/>
  <c r="C1711" i="31"/>
  <c r="D1711" i="31"/>
  <c r="E1711" i="31"/>
  <c r="F1711" i="31"/>
  <c r="J1711" i="31"/>
  <c r="K1711" i="31"/>
  <c r="A1712" i="31"/>
  <c r="B1712" i="31"/>
  <c r="C1712" i="31"/>
  <c r="D1712" i="31"/>
  <c r="E1712" i="31"/>
  <c r="F1712" i="31"/>
  <c r="J1712" i="31"/>
  <c r="K1712" i="31"/>
  <c r="A1713" i="31"/>
  <c r="B1713" i="31"/>
  <c r="C1713" i="31"/>
  <c r="D1713" i="31"/>
  <c r="E1713" i="31"/>
  <c r="F1713" i="31"/>
  <c r="J1713" i="31"/>
  <c r="K1713" i="31"/>
  <c r="A1714" i="31"/>
  <c r="B1714" i="31"/>
  <c r="C1714" i="31"/>
  <c r="D1714" i="31"/>
  <c r="E1714" i="31"/>
  <c r="F1714" i="31"/>
  <c r="J1714" i="31"/>
  <c r="K1714" i="31"/>
  <c r="A1715" i="31"/>
  <c r="B1715" i="31"/>
  <c r="C1715" i="31"/>
  <c r="D1715" i="31"/>
  <c r="E1715" i="31"/>
  <c r="F1715" i="31"/>
  <c r="J1715" i="31"/>
  <c r="K1715" i="31"/>
  <c r="A1716" i="31"/>
  <c r="B1716" i="31"/>
  <c r="C1716" i="31"/>
  <c r="D1716" i="31"/>
  <c r="E1716" i="31"/>
  <c r="F1716" i="31"/>
  <c r="J1716" i="31"/>
  <c r="K1716" i="31"/>
  <c r="A1717" i="31"/>
  <c r="B1717" i="31"/>
  <c r="C1717" i="31"/>
  <c r="D1717" i="31"/>
  <c r="E1717" i="31"/>
  <c r="F1717" i="31"/>
  <c r="J1717" i="31"/>
  <c r="K1717" i="31"/>
  <c r="A1718" i="31"/>
  <c r="B1718" i="31"/>
  <c r="C1718" i="31"/>
  <c r="D1718" i="31"/>
  <c r="E1718" i="31"/>
  <c r="F1718" i="31"/>
  <c r="J1718" i="31"/>
  <c r="K1718" i="31"/>
  <c r="A1719" i="31"/>
  <c r="B1719" i="31"/>
  <c r="C1719" i="31"/>
  <c r="D1719" i="31"/>
  <c r="E1719" i="31"/>
  <c r="F1719" i="31"/>
  <c r="J1719" i="31"/>
  <c r="K1719" i="31"/>
  <c r="A1720" i="31"/>
  <c r="B1720" i="31"/>
  <c r="C1720" i="31"/>
  <c r="D1720" i="31"/>
  <c r="E1720" i="31"/>
  <c r="F1720" i="31"/>
  <c r="J1720" i="31"/>
  <c r="K1720" i="31"/>
  <c r="A1721" i="31"/>
  <c r="B1721" i="31"/>
  <c r="C1721" i="31"/>
  <c r="D1721" i="31"/>
  <c r="E1721" i="31"/>
  <c r="F1721" i="31"/>
  <c r="J1721" i="31"/>
  <c r="K1721" i="31"/>
  <c r="A1722" i="31"/>
  <c r="B1722" i="31"/>
  <c r="C1722" i="31"/>
  <c r="D1722" i="31"/>
  <c r="E1722" i="31"/>
  <c r="F1722" i="31"/>
  <c r="J1722" i="31"/>
  <c r="K1722" i="31"/>
  <c r="A1723" i="31"/>
  <c r="B1723" i="31"/>
  <c r="C1723" i="31"/>
  <c r="D1723" i="31"/>
  <c r="E1723" i="31"/>
  <c r="F1723" i="31"/>
  <c r="J1723" i="31"/>
  <c r="K1723" i="31"/>
  <c r="A1724" i="31"/>
  <c r="B1724" i="31"/>
  <c r="C1724" i="31"/>
  <c r="D1724" i="31"/>
  <c r="E1724" i="31"/>
  <c r="F1724" i="31"/>
  <c r="J1724" i="31"/>
  <c r="K1724" i="31"/>
  <c r="A1725" i="31"/>
  <c r="B1725" i="31"/>
  <c r="C1725" i="31"/>
  <c r="D1725" i="31"/>
  <c r="E1725" i="31"/>
  <c r="F1725" i="31"/>
  <c r="J1725" i="31"/>
  <c r="K1725" i="31"/>
  <c r="A1726" i="31"/>
  <c r="B1726" i="31"/>
  <c r="C1726" i="31"/>
  <c r="D1726" i="31"/>
  <c r="E1726" i="31"/>
  <c r="F1726" i="31"/>
  <c r="J1726" i="31"/>
  <c r="K1726" i="31"/>
  <c r="A1727" i="31"/>
  <c r="B1727" i="31"/>
  <c r="C1727" i="31"/>
  <c r="D1727" i="31"/>
  <c r="E1727" i="31"/>
  <c r="F1727" i="31"/>
  <c r="J1727" i="31"/>
  <c r="K1727" i="31"/>
  <c r="A1728" i="31"/>
  <c r="B1728" i="31"/>
  <c r="C1728" i="31"/>
  <c r="D1728" i="31"/>
  <c r="E1728" i="31"/>
  <c r="F1728" i="31"/>
  <c r="J1728" i="31"/>
  <c r="K1728" i="31"/>
  <c r="A1729" i="31"/>
  <c r="B1729" i="31"/>
  <c r="C1729" i="31"/>
  <c r="D1729" i="31"/>
  <c r="E1729" i="31"/>
  <c r="F1729" i="31"/>
  <c r="J1729" i="31"/>
  <c r="K1729" i="31"/>
  <c r="A1730" i="31"/>
  <c r="B1730" i="31"/>
  <c r="C1730" i="31"/>
  <c r="D1730" i="31"/>
  <c r="E1730" i="31"/>
  <c r="F1730" i="31"/>
  <c r="J1730" i="31"/>
  <c r="K1730" i="31"/>
  <c r="A1731" i="31"/>
  <c r="B1731" i="31"/>
  <c r="C1731" i="31"/>
  <c r="D1731" i="31"/>
  <c r="E1731" i="31"/>
  <c r="F1731" i="31"/>
  <c r="J1731" i="31"/>
  <c r="K1731" i="31"/>
  <c r="A1732" i="31"/>
  <c r="B1732" i="31"/>
  <c r="C1732" i="31"/>
  <c r="D1732" i="31"/>
  <c r="E1732" i="31"/>
  <c r="F1732" i="31"/>
  <c r="J1732" i="31"/>
  <c r="K1732" i="31"/>
  <c r="A1733" i="31"/>
  <c r="B1733" i="31"/>
  <c r="C1733" i="31"/>
  <c r="D1733" i="31"/>
  <c r="E1733" i="31"/>
  <c r="F1733" i="31"/>
  <c r="J1733" i="31"/>
  <c r="K1733" i="31"/>
  <c r="A1734" i="31"/>
  <c r="B1734" i="31"/>
  <c r="C1734" i="31"/>
  <c r="D1734" i="31"/>
  <c r="E1734" i="31"/>
  <c r="F1734" i="31"/>
  <c r="J1734" i="31"/>
  <c r="K1734" i="31"/>
  <c r="A1735" i="31"/>
  <c r="B1735" i="31"/>
  <c r="C1735" i="31"/>
  <c r="D1735" i="31"/>
  <c r="E1735" i="31"/>
  <c r="F1735" i="31"/>
  <c r="J1735" i="31"/>
  <c r="K1735" i="31"/>
  <c r="A1736" i="31"/>
  <c r="B1736" i="31"/>
  <c r="C1736" i="31"/>
  <c r="D1736" i="31"/>
  <c r="E1736" i="31"/>
  <c r="F1736" i="31"/>
  <c r="J1736" i="31"/>
  <c r="K1736" i="31"/>
  <c r="A1737" i="31"/>
  <c r="B1737" i="31"/>
  <c r="C1737" i="31"/>
  <c r="D1737" i="31"/>
  <c r="E1737" i="31"/>
  <c r="F1737" i="31"/>
  <c r="J1737" i="31"/>
  <c r="K1737" i="31"/>
  <c r="A1738" i="31"/>
  <c r="B1738" i="31"/>
  <c r="C1738" i="31"/>
  <c r="D1738" i="31"/>
  <c r="E1738" i="31"/>
  <c r="F1738" i="31"/>
  <c r="J1738" i="31"/>
  <c r="K1738" i="31"/>
  <c r="A1739" i="31"/>
  <c r="B1739" i="31"/>
  <c r="C1739" i="31"/>
  <c r="D1739" i="31"/>
  <c r="E1739" i="31"/>
  <c r="F1739" i="31"/>
  <c r="J1739" i="31"/>
  <c r="K1739" i="31"/>
  <c r="A1740" i="31"/>
  <c r="B1740" i="31"/>
  <c r="C1740" i="31"/>
  <c r="D1740" i="31"/>
  <c r="E1740" i="31"/>
  <c r="F1740" i="31"/>
  <c r="J1740" i="31"/>
  <c r="K1740" i="31"/>
  <c r="A1741" i="31"/>
  <c r="B1741" i="31"/>
  <c r="C1741" i="31"/>
  <c r="D1741" i="31"/>
  <c r="E1741" i="31"/>
  <c r="F1741" i="31"/>
  <c r="J1741" i="31"/>
  <c r="K1741" i="31"/>
  <c r="A1742" i="31"/>
  <c r="B1742" i="31"/>
  <c r="C1742" i="31"/>
  <c r="D1742" i="31"/>
  <c r="E1742" i="31"/>
  <c r="F1742" i="31"/>
  <c r="J1742" i="31"/>
  <c r="K1742" i="31"/>
  <c r="A1743" i="31"/>
  <c r="B1743" i="31"/>
  <c r="C1743" i="31"/>
  <c r="D1743" i="31"/>
  <c r="E1743" i="31"/>
  <c r="F1743" i="31"/>
  <c r="J1743" i="31"/>
  <c r="K1743" i="31"/>
  <c r="A1744" i="31"/>
  <c r="B1744" i="31"/>
  <c r="C1744" i="31"/>
  <c r="D1744" i="31"/>
  <c r="E1744" i="31"/>
  <c r="F1744" i="31"/>
  <c r="J1744" i="31"/>
  <c r="K1744" i="31"/>
  <c r="A1745" i="31"/>
  <c r="B1745" i="31"/>
  <c r="C1745" i="31"/>
  <c r="D1745" i="31"/>
  <c r="E1745" i="31"/>
  <c r="F1745" i="31"/>
  <c r="J1745" i="31"/>
  <c r="K1745" i="31"/>
  <c r="A1746" i="31"/>
  <c r="B1746" i="31"/>
  <c r="C1746" i="31"/>
  <c r="D1746" i="31"/>
  <c r="E1746" i="31"/>
  <c r="F1746" i="31"/>
  <c r="J1746" i="31"/>
  <c r="K1746" i="31"/>
  <c r="A1747" i="31"/>
  <c r="B1747" i="31"/>
  <c r="C1747" i="31"/>
  <c r="D1747" i="31"/>
  <c r="E1747" i="31"/>
  <c r="F1747" i="31"/>
  <c r="J1747" i="31"/>
  <c r="K1747" i="31"/>
  <c r="A1748" i="31"/>
  <c r="B1748" i="31"/>
  <c r="C1748" i="31"/>
  <c r="D1748" i="31"/>
  <c r="E1748" i="31"/>
  <c r="F1748" i="31"/>
  <c r="J1748" i="31"/>
  <c r="K1748" i="31"/>
  <c r="A1749" i="31"/>
  <c r="B1749" i="31"/>
  <c r="C1749" i="31"/>
  <c r="D1749" i="31"/>
  <c r="E1749" i="31"/>
  <c r="F1749" i="31"/>
  <c r="J1749" i="31"/>
  <c r="K1749" i="31"/>
  <c r="A1750" i="31"/>
  <c r="B1750" i="31"/>
  <c r="C1750" i="31"/>
  <c r="D1750" i="31"/>
  <c r="E1750" i="31"/>
  <c r="F1750" i="31"/>
  <c r="J1750" i="31"/>
  <c r="K1750" i="31"/>
  <c r="A1751" i="31"/>
  <c r="B1751" i="31"/>
  <c r="C1751" i="31"/>
  <c r="D1751" i="31"/>
  <c r="E1751" i="31"/>
  <c r="F1751" i="31"/>
  <c r="J1751" i="31"/>
  <c r="K1751" i="31"/>
  <c r="A1752" i="31"/>
  <c r="B1752" i="31"/>
  <c r="C1752" i="31"/>
  <c r="D1752" i="31"/>
  <c r="E1752" i="31"/>
  <c r="F1752" i="31"/>
  <c r="J1752" i="31"/>
  <c r="K1752" i="31"/>
  <c r="A1753" i="31"/>
  <c r="B1753" i="31"/>
  <c r="C1753" i="31"/>
  <c r="D1753" i="31"/>
  <c r="E1753" i="31"/>
  <c r="F1753" i="31"/>
  <c r="J1753" i="31"/>
  <c r="K1753" i="31"/>
  <c r="A1754" i="31"/>
  <c r="B1754" i="31"/>
  <c r="C1754" i="31"/>
  <c r="D1754" i="31"/>
  <c r="E1754" i="31"/>
  <c r="F1754" i="31"/>
  <c r="J1754" i="31"/>
  <c r="K1754" i="31"/>
  <c r="A1755" i="31"/>
  <c r="B1755" i="31"/>
  <c r="C1755" i="31"/>
  <c r="D1755" i="31"/>
  <c r="E1755" i="31"/>
  <c r="F1755" i="31"/>
  <c r="J1755" i="31"/>
  <c r="K1755" i="31"/>
  <c r="A1756" i="31"/>
  <c r="B1756" i="31"/>
  <c r="C1756" i="31"/>
  <c r="D1756" i="31"/>
  <c r="E1756" i="31"/>
  <c r="F1756" i="31"/>
  <c r="J1756" i="31"/>
  <c r="K1756" i="31"/>
  <c r="A1757" i="31"/>
  <c r="B1757" i="31"/>
  <c r="C1757" i="31"/>
  <c r="D1757" i="31"/>
  <c r="E1757" i="31"/>
  <c r="F1757" i="31"/>
  <c r="J1757" i="31"/>
  <c r="K1757" i="31"/>
  <c r="A1758" i="31"/>
  <c r="B1758" i="31"/>
  <c r="C1758" i="31"/>
  <c r="D1758" i="31"/>
  <c r="E1758" i="31"/>
  <c r="F1758" i="31"/>
  <c r="J1758" i="31"/>
  <c r="K1758" i="31"/>
  <c r="A1759" i="31"/>
  <c r="B1759" i="31"/>
  <c r="C1759" i="31"/>
  <c r="D1759" i="31"/>
  <c r="E1759" i="31"/>
  <c r="F1759" i="31"/>
  <c r="J1759" i="31"/>
  <c r="K1759" i="31"/>
  <c r="A1760" i="31"/>
  <c r="B1760" i="31"/>
  <c r="C1760" i="31"/>
  <c r="D1760" i="31"/>
  <c r="E1760" i="31"/>
  <c r="F1760" i="31"/>
  <c r="J1760" i="31"/>
  <c r="K1760" i="31"/>
  <c r="A1761" i="31"/>
  <c r="B1761" i="31"/>
  <c r="C1761" i="31"/>
  <c r="D1761" i="31"/>
  <c r="E1761" i="31"/>
  <c r="F1761" i="31"/>
  <c r="J1761" i="31"/>
  <c r="K1761" i="31"/>
  <c r="A1762" i="31"/>
  <c r="B1762" i="31"/>
  <c r="C1762" i="31"/>
  <c r="D1762" i="31"/>
  <c r="E1762" i="31"/>
  <c r="F1762" i="31"/>
  <c r="J1762" i="31"/>
  <c r="K1762" i="31"/>
  <c r="A1763" i="31"/>
  <c r="B1763" i="31"/>
  <c r="C1763" i="31"/>
  <c r="D1763" i="31"/>
  <c r="E1763" i="31"/>
  <c r="F1763" i="31"/>
  <c r="J1763" i="31"/>
  <c r="K1763" i="31"/>
  <c r="A1764" i="31"/>
  <c r="B1764" i="31"/>
  <c r="C1764" i="31"/>
  <c r="D1764" i="31"/>
  <c r="E1764" i="31"/>
  <c r="F1764" i="31"/>
  <c r="J1764" i="31"/>
  <c r="K1764" i="31"/>
  <c r="A1765" i="31"/>
  <c r="B1765" i="31"/>
  <c r="C1765" i="31"/>
  <c r="D1765" i="31"/>
  <c r="E1765" i="31"/>
  <c r="F1765" i="31"/>
  <c r="J1765" i="31"/>
  <c r="K1765" i="31"/>
  <c r="A1766" i="31"/>
  <c r="B1766" i="31"/>
  <c r="C1766" i="31"/>
  <c r="D1766" i="31"/>
  <c r="E1766" i="31"/>
  <c r="F1766" i="31"/>
  <c r="J1766" i="31"/>
  <c r="K1766" i="31"/>
  <c r="A1767" i="31"/>
  <c r="B1767" i="31"/>
  <c r="C1767" i="31"/>
  <c r="D1767" i="31"/>
  <c r="E1767" i="31"/>
  <c r="F1767" i="31"/>
  <c r="J1767" i="31"/>
  <c r="K1767" i="31"/>
  <c r="A1768" i="31"/>
  <c r="B1768" i="31"/>
  <c r="C1768" i="31"/>
  <c r="D1768" i="31"/>
  <c r="E1768" i="31"/>
  <c r="F1768" i="31"/>
  <c r="J1768" i="31"/>
  <c r="K1768" i="31"/>
  <c r="A1769" i="31"/>
  <c r="B1769" i="31"/>
  <c r="C1769" i="31"/>
  <c r="D1769" i="31"/>
  <c r="E1769" i="31"/>
  <c r="F1769" i="31"/>
  <c r="J1769" i="31"/>
  <c r="K1769" i="31"/>
  <c r="A1770" i="31"/>
  <c r="B1770" i="31"/>
  <c r="C1770" i="31"/>
  <c r="D1770" i="31"/>
  <c r="E1770" i="31"/>
  <c r="F1770" i="31"/>
  <c r="J1770" i="31"/>
  <c r="K1770" i="31"/>
  <c r="A1771" i="31"/>
  <c r="B1771" i="31"/>
  <c r="C1771" i="31"/>
  <c r="D1771" i="31"/>
  <c r="E1771" i="31"/>
  <c r="F1771" i="31"/>
  <c r="J1771" i="31"/>
  <c r="K1771" i="31"/>
  <c r="A1772" i="31"/>
  <c r="B1772" i="31"/>
  <c r="C1772" i="31"/>
  <c r="D1772" i="31"/>
  <c r="E1772" i="31"/>
  <c r="F1772" i="31"/>
  <c r="J1772" i="31"/>
  <c r="K1772" i="31"/>
  <c r="A1773" i="31"/>
  <c r="B1773" i="31"/>
  <c r="C1773" i="31"/>
  <c r="D1773" i="31"/>
  <c r="E1773" i="31"/>
  <c r="F1773" i="31"/>
  <c r="J1773" i="31"/>
  <c r="K1773" i="31"/>
  <c r="A1774" i="31"/>
  <c r="B1774" i="31"/>
  <c r="C1774" i="31"/>
  <c r="D1774" i="31"/>
  <c r="E1774" i="31"/>
  <c r="F1774" i="31"/>
  <c r="J1774" i="31"/>
  <c r="K1774" i="31"/>
  <c r="A1775" i="31"/>
  <c r="B1775" i="31"/>
  <c r="C1775" i="31"/>
  <c r="D1775" i="31"/>
  <c r="E1775" i="31"/>
  <c r="F1775" i="31"/>
  <c r="J1775" i="31"/>
  <c r="K1775" i="31"/>
  <c r="A1776" i="31"/>
  <c r="B1776" i="31"/>
  <c r="C1776" i="31"/>
  <c r="D1776" i="31"/>
  <c r="E1776" i="31"/>
  <c r="F1776" i="31"/>
  <c r="J1776" i="31"/>
  <c r="K1776" i="31"/>
  <c r="A1777" i="31"/>
  <c r="B1777" i="31"/>
  <c r="C1777" i="31"/>
  <c r="D1777" i="31"/>
  <c r="E1777" i="31"/>
  <c r="F1777" i="31"/>
  <c r="J1777" i="31"/>
  <c r="K1777" i="31"/>
  <c r="A1778" i="31"/>
  <c r="B1778" i="31"/>
  <c r="C1778" i="31"/>
  <c r="D1778" i="31"/>
  <c r="E1778" i="31"/>
  <c r="F1778" i="31"/>
  <c r="J1778" i="31"/>
  <c r="K1778" i="31"/>
  <c r="A1779" i="31"/>
  <c r="B1779" i="31"/>
  <c r="C1779" i="31"/>
  <c r="D1779" i="31"/>
  <c r="E1779" i="31"/>
  <c r="F1779" i="31"/>
  <c r="J1779" i="31"/>
  <c r="K1779" i="31"/>
  <c r="A1780" i="31"/>
  <c r="B1780" i="31"/>
  <c r="C1780" i="31"/>
  <c r="D1780" i="31"/>
  <c r="E1780" i="31"/>
  <c r="F1780" i="31"/>
  <c r="J1780" i="31"/>
  <c r="K1780" i="31"/>
  <c r="A1781" i="31"/>
  <c r="B1781" i="31"/>
  <c r="C1781" i="31"/>
  <c r="D1781" i="31"/>
  <c r="E1781" i="31"/>
  <c r="F1781" i="31"/>
  <c r="J1781" i="31"/>
  <c r="K1781" i="31"/>
  <c r="A1782" i="31"/>
  <c r="B1782" i="31"/>
  <c r="C1782" i="31"/>
  <c r="D1782" i="31"/>
  <c r="E1782" i="31"/>
  <c r="F1782" i="31"/>
  <c r="J1782" i="31"/>
  <c r="K1782" i="31"/>
  <c r="A1783" i="31"/>
  <c r="B1783" i="31"/>
  <c r="C1783" i="31"/>
  <c r="D1783" i="31"/>
  <c r="E1783" i="31"/>
  <c r="F1783" i="31"/>
  <c r="J1783" i="31"/>
  <c r="K1783" i="31"/>
  <c r="A1784" i="31"/>
  <c r="B1784" i="31"/>
  <c r="C1784" i="31"/>
  <c r="D1784" i="31"/>
  <c r="E1784" i="31"/>
  <c r="F1784" i="31"/>
  <c r="J1784" i="31"/>
  <c r="K1784" i="31"/>
  <c r="A1785" i="31"/>
  <c r="B1785" i="31"/>
  <c r="C1785" i="31"/>
  <c r="D1785" i="31"/>
  <c r="E1785" i="31"/>
  <c r="F1785" i="31"/>
  <c r="J1785" i="31"/>
  <c r="K1785" i="31"/>
  <c r="A1786" i="31"/>
  <c r="B1786" i="31"/>
  <c r="C1786" i="31"/>
  <c r="D1786" i="31"/>
  <c r="E1786" i="31"/>
  <c r="F1786" i="31"/>
  <c r="J1786" i="31"/>
  <c r="K1786" i="31"/>
  <c r="A1787" i="31"/>
  <c r="B1787" i="31"/>
  <c r="C1787" i="31"/>
  <c r="D1787" i="31"/>
  <c r="E1787" i="31"/>
  <c r="F1787" i="31"/>
  <c r="J1787" i="31"/>
  <c r="K1787" i="31"/>
  <c r="A1788" i="31"/>
  <c r="B1788" i="31"/>
  <c r="C1788" i="31"/>
  <c r="D1788" i="31"/>
  <c r="E1788" i="31"/>
  <c r="F1788" i="31"/>
  <c r="J1788" i="31"/>
  <c r="K1788" i="31"/>
  <c r="A1789" i="31"/>
  <c r="B1789" i="31"/>
  <c r="C1789" i="31"/>
  <c r="D1789" i="31"/>
  <c r="E1789" i="31"/>
  <c r="F1789" i="31"/>
  <c r="J1789" i="31"/>
  <c r="K1789" i="31"/>
  <c r="A1790" i="31"/>
  <c r="B1790" i="31"/>
  <c r="C1790" i="31"/>
  <c r="D1790" i="31"/>
  <c r="E1790" i="31"/>
  <c r="F1790" i="31"/>
  <c r="J1790" i="31"/>
  <c r="K1790" i="31"/>
  <c r="A500" i="31"/>
  <c r="B500" i="31"/>
  <c r="C500" i="31"/>
  <c r="D500" i="31"/>
  <c r="E500" i="31"/>
  <c r="F500" i="31"/>
  <c r="J500" i="31"/>
  <c r="K500" i="31"/>
  <c r="A501" i="31"/>
  <c r="B501" i="31"/>
  <c r="C501" i="31"/>
  <c r="D501" i="31"/>
  <c r="E501" i="31"/>
  <c r="F501" i="31"/>
  <c r="J501" i="31"/>
  <c r="K501" i="31"/>
  <c r="A734" i="31"/>
  <c r="B734" i="31"/>
  <c r="C734" i="31"/>
  <c r="D734" i="31"/>
  <c r="E734" i="31"/>
  <c r="F734" i="31"/>
  <c r="J734" i="31"/>
  <c r="K734" i="31"/>
  <c r="A735" i="31"/>
  <c r="B735" i="31"/>
  <c r="C735" i="31"/>
  <c r="D735" i="31"/>
  <c r="E735" i="31"/>
  <c r="F735" i="31"/>
  <c r="J735" i="31"/>
  <c r="K735" i="31"/>
  <c r="A32" i="31"/>
  <c r="B32" i="31"/>
  <c r="C32" i="31"/>
  <c r="D32" i="31"/>
  <c r="E32" i="31"/>
  <c r="F32" i="31"/>
  <c r="K32" i="31"/>
  <c r="A33" i="31"/>
  <c r="B33" i="31"/>
  <c r="C33" i="31"/>
  <c r="D33" i="31"/>
  <c r="E33" i="31"/>
  <c r="F33" i="31"/>
  <c r="J33" i="31"/>
  <c r="K33" i="31"/>
  <c r="A736" i="31"/>
  <c r="B736" i="31"/>
  <c r="C736" i="31"/>
  <c r="D736" i="31"/>
  <c r="E736" i="31"/>
  <c r="F736" i="31"/>
  <c r="J736" i="31"/>
  <c r="K736" i="31"/>
  <c r="A737" i="31"/>
  <c r="B737" i="31"/>
  <c r="C737" i="31"/>
  <c r="D737" i="31"/>
  <c r="E737" i="31"/>
  <c r="F737" i="31"/>
  <c r="J737" i="31"/>
  <c r="K737" i="31"/>
  <c r="A1791" i="31"/>
  <c r="B1791" i="31"/>
  <c r="C1791" i="31"/>
  <c r="D1791" i="31"/>
  <c r="E1791" i="31"/>
  <c r="F1791" i="31"/>
  <c r="J1791" i="31"/>
  <c r="K1791" i="31"/>
  <c r="A34" i="31"/>
  <c r="B34" i="31"/>
  <c r="C34" i="31"/>
  <c r="D34" i="31"/>
  <c r="E34" i="31"/>
  <c r="F34" i="31"/>
  <c r="J34" i="31"/>
  <c r="K34" i="31"/>
  <c r="A35" i="31"/>
  <c r="B35" i="31"/>
  <c r="C35" i="31"/>
  <c r="D35" i="31"/>
  <c r="E35" i="31"/>
  <c r="F35" i="31"/>
  <c r="J35" i="31"/>
  <c r="K35" i="31"/>
  <c r="A36" i="31"/>
  <c r="B36" i="31"/>
  <c r="C36" i="31"/>
  <c r="D36" i="31"/>
  <c r="E36" i="31"/>
  <c r="F36" i="31"/>
  <c r="J36" i="31"/>
  <c r="K36" i="31"/>
  <c r="A37" i="31"/>
  <c r="B37" i="31"/>
  <c r="C37" i="31"/>
  <c r="D37" i="31"/>
  <c r="E37" i="31"/>
  <c r="F37" i="31"/>
  <c r="J37" i="31"/>
  <c r="K37" i="31"/>
  <c r="A738" i="31"/>
  <c r="B738" i="31"/>
  <c r="C738" i="31"/>
  <c r="D738" i="31"/>
  <c r="E738" i="31"/>
  <c r="F738" i="31"/>
  <c r="J738" i="31"/>
  <c r="K738" i="31"/>
  <c r="A739" i="31"/>
  <c r="B739" i="31"/>
  <c r="C739" i="31"/>
  <c r="D739" i="31"/>
  <c r="E739" i="31"/>
  <c r="F739" i="31"/>
  <c r="J739" i="31"/>
  <c r="K739" i="31"/>
  <c r="A968" i="31"/>
  <c r="B968" i="31"/>
  <c r="C968" i="31"/>
  <c r="D968" i="31"/>
  <c r="E968" i="31"/>
  <c r="F968" i="31"/>
  <c r="J968" i="31"/>
  <c r="K968" i="31"/>
  <c r="A969" i="31"/>
  <c r="B969" i="31"/>
  <c r="C969" i="31"/>
  <c r="D969" i="31"/>
  <c r="E969" i="31"/>
  <c r="F969" i="31"/>
  <c r="J969" i="31"/>
  <c r="K969" i="31"/>
  <c r="A970" i="31"/>
  <c r="B970" i="31"/>
  <c r="C970" i="31"/>
  <c r="D970" i="31"/>
  <c r="E970" i="31"/>
  <c r="F970" i="31"/>
  <c r="J970" i="31"/>
  <c r="K970" i="31"/>
  <c r="A971" i="31"/>
  <c r="B971" i="31"/>
  <c r="C971" i="31"/>
  <c r="D971" i="31"/>
  <c r="E971" i="31"/>
  <c r="F971" i="31"/>
  <c r="J971" i="31"/>
  <c r="K971" i="31"/>
  <c r="A502" i="31"/>
  <c r="B502" i="31"/>
  <c r="C502" i="31"/>
  <c r="D502" i="31"/>
  <c r="E502" i="31"/>
  <c r="F502" i="31"/>
  <c r="J502" i="31"/>
  <c r="K502" i="31"/>
  <c r="A503" i="31"/>
  <c r="B503" i="31"/>
  <c r="C503" i="31"/>
  <c r="D503" i="31"/>
  <c r="E503" i="31"/>
  <c r="F503" i="31"/>
  <c r="J503" i="31"/>
  <c r="K503" i="31"/>
  <c r="A38" i="31"/>
  <c r="B38" i="31"/>
  <c r="C38" i="31"/>
  <c r="D38" i="31"/>
  <c r="E38" i="31"/>
  <c r="F38" i="31"/>
  <c r="J38" i="31"/>
  <c r="K38" i="31"/>
  <c r="A39" i="31"/>
  <c r="B39" i="31"/>
  <c r="C39" i="31"/>
  <c r="D39" i="31"/>
  <c r="E39" i="31"/>
  <c r="F39" i="31"/>
  <c r="J39" i="31"/>
  <c r="K39" i="31"/>
  <c r="A40" i="31"/>
  <c r="B40" i="31"/>
  <c r="C40" i="31"/>
  <c r="D40" i="31"/>
  <c r="E40" i="31"/>
  <c r="F40" i="31"/>
  <c r="J40" i="31"/>
  <c r="K40" i="31"/>
  <c r="A41" i="31"/>
  <c r="B41" i="31"/>
  <c r="C41" i="31"/>
  <c r="D41" i="31"/>
  <c r="E41" i="31"/>
  <c r="F41" i="31"/>
  <c r="J41" i="31"/>
  <c r="K41" i="31"/>
  <c r="A42" i="31"/>
  <c r="B42" i="31"/>
  <c r="C42" i="31"/>
  <c r="D42" i="31"/>
  <c r="E42" i="31"/>
  <c r="F42" i="31"/>
  <c r="J42" i="31"/>
  <c r="K42" i="31"/>
  <c r="A1202" i="31"/>
  <c r="B1202" i="31"/>
  <c r="C1202" i="31"/>
  <c r="D1202" i="31"/>
  <c r="E1202" i="31"/>
  <c r="F1202" i="31"/>
  <c r="J1202" i="31"/>
  <c r="K1202" i="31"/>
  <c r="A1203" i="31"/>
  <c r="B1203" i="31"/>
  <c r="C1203" i="31"/>
  <c r="D1203" i="31"/>
  <c r="E1203" i="31"/>
  <c r="F1203" i="31"/>
  <c r="J1203" i="31"/>
  <c r="K1203" i="31"/>
  <c r="A43" i="31"/>
  <c r="B43" i="31"/>
  <c r="C43" i="31"/>
  <c r="D43" i="31"/>
  <c r="E43" i="31"/>
  <c r="F43" i="31"/>
  <c r="J43" i="31"/>
  <c r="K43" i="31"/>
  <c r="A44" i="31"/>
  <c r="B44" i="31"/>
  <c r="C44" i="31"/>
  <c r="D44" i="31"/>
  <c r="E44" i="31"/>
  <c r="F44" i="31"/>
  <c r="J44" i="31"/>
  <c r="K44" i="31"/>
  <c r="A740" i="31"/>
  <c r="B740" i="31"/>
  <c r="C740" i="31"/>
  <c r="D740" i="31"/>
  <c r="E740" i="31"/>
  <c r="F740" i="31"/>
  <c r="J740" i="31"/>
  <c r="K740" i="31"/>
  <c r="A741" i="31"/>
  <c r="B741" i="31"/>
  <c r="C741" i="31"/>
  <c r="D741" i="31"/>
  <c r="E741" i="31"/>
  <c r="F741" i="31"/>
  <c r="J741" i="31"/>
  <c r="K741" i="31"/>
  <c r="A45" i="31"/>
  <c r="B45" i="31"/>
  <c r="C45" i="31"/>
  <c r="D45" i="31"/>
  <c r="E45" i="31"/>
  <c r="F45" i="31"/>
  <c r="J45" i="31"/>
  <c r="K45" i="31"/>
  <c r="A46" i="31"/>
  <c r="B46" i="31"/>
  <c r="C46" i="31"/>
  <c r="D46" i="31"/>
  <c r="E46" i="31"/>
  <c r="F46" i="31"/>
  <c r="J46" i="31"/>
  <c r="K46" i="31"/>
  <c r="A47" i="31"/>
  <c r="B47" i="31"/>
  <c r="C47" i="31"/>
  <c r="D47" i="31"/>
  <c r="E47" i="31"/>
  <c r="F47" i="31"/>
  <c r="J47" i="31"/>
  <c r="K47" i="31"/>
  <c r="A48" i="31"/>
  <c r="B48" i="31"/>
  <c r="C48" i="31"/>
  <c r="D48" i="31"/>
  <c r="E48" i="31"/>
  <c r="F48" i="31"/>
  <c r="J48" i="31"/>
  <c r="K48" i="31"/>
  <c r="A49" i="31"/>
  <c r="B49" i="31"/>
  <c r="C49" i="31"/>
  <c r="D49" i="31"/>
  <c r="E49" i="31"/>
  <c r="F49" i="31"/>
  <c r="J49" i="31"/>
  <c r="K49" i="31"/>
  <c r="A50" i="31"/>
  <c r="B50" i="31"/>
  <c r="C50" i="31"/>
  <c r="D50" i="31"/>
  <c r="E50" i="31"/>
  <c r="F50" i="31"/>
  <c r="J50" i="31"/>
  <c r="K50" i="31"/>
  <c r="A51" i="31"/>
  <c r="B51" i="31"/>
  <c r="C51" i="31"/>
  <c r="D51" i="31"/>
  <c r="E51" i="31"/>
  <c r="F51" i="31"/>
  <c r="J51" i="31"/>
  <c r="K51" i="31"/>
  <c r="A52" i="31"/>
  <c r="B52" i="31"/>
  <c r="C52" i="31"/>
  <c r="D52" i="31"/>
  <c r="E52" i="31"/>
  <c r="F52" i="31"/>
  <c r="J52" i="31"/>
  <c r="K52" i="31"/>
  <c r="A53" i="31"/>
  <c r="B53" i="31"/>
  <c r="C53" i="31"/>
  <c r="D53" i="31"/>
  <c r="E53" i="31"/>
  <c r="F53" i="31"/>
  <c r="J53" i="31"/>
  <c r="K53" i="31"/>
  <c r="A54" i="31"/>
  <c r="B54" i="31"/>
  <c r="C54" i="31"/>
  <c r="D54" i="31"/>
  <c r="E54" i="31"/>
  <c r="F54" i="31"/>
  <c r="J54" i="31"/>
  <c r="K54" i="31"/>
  <c r="A55" i="31"/>
  <c r="B55" i="31"/>
  <c r="C55" i="31"/>
  <c r="D55" i="31"/>
  <c r="E55" i="31"/>
  <c r="F55" i="31"/>
  <c r="J55" i="31"/>
  <c r="K55" i="31"/>
  <c r="A56" i="31"/>
  <c r="B56" i="31"/>
  <c r="C56" i="31"/>
  <c r="D56" i="31"/>
  <c r="E56" i="31"/>
  <c r="F56" i="31"/>
  <c r="J56" i="31"/>
  <c r="K56" i="31"/>
  <c r="A57" i="31"/>
  <c r="B57" i="31"/>
  <c r="C57" i="31"/>
  <c r="D57" i="31"/>
  <c r="E57" i="31"/>
  <c r="F57" i="31"/>
  <c r="J57" i="31"/>
  <c r="K57" i="31"/>
  <c r="A58" i="31"/>
  <c r="B58" i="31"/>
  <c r="C58" i="31"/>
  <c r="D58" i="31"/>
  <c r="E58" i="31"/>
  <c r="F58" i="31"/>
  <c r="J58" i="31"/>
  <c r="K58" i="31"/>
  <c r="A59" i="31"/>
  <c r="B59" i="31"/>
  <c r="C59" i="31"/>
  <c r="D59" i="31"/>
  <c r="E59" i="31"/>
  <c r="F59" i="31"/>
  <c r="J59" i="31"/>
  <c r="K59" i="31"/>
  <c r="A60" i="31"/>
  <c r="B60" i="31"/>
  <c r="C60" i="31"/>
  <c r="D60" i="31"/>
  <c r="E60" i="31"/>
  <c r="F60" i="31"/>
  <c r="J60" i="31"/>
  <c r="K60" i="31"/>
  <c r="A61" i="31"/>
  <c r="B61" i="31"/>
  <c r="C61" i="31"/>
  <c r="D61" i="31"/>
  <c r="E61" i="31"/>
  <c r="F61" i="31"/>
  <c r="J61" i="31"/>
  <c r="K61" i="31"/>
  <c r="A504" i="31"/>
  <c r="B504" i="31"/>
  <c r="C504" i="31"/>
  <c r="D504" i="31"/>
  <c r="E504" i="31"/>
  <c r="F504" i="31"/>
  <c r="J504" i="31"/>
  <c r="K504" i="31"/>
  <c r="A505" i="31"/>
  <c r="B505" i="31"/>
  <c r="C505" i="31"/>
  <c r="D505" i="31"/>
  <c r="E505" i="31"/>
  <c r="F505" i="31"/>
  <c r="J505" i="31"/>
  <c r="K505" i="31"/>
  <c r="A1436" i="31"/>
  <c r="B1436" i="31"/>
  <c r="C1436" i="31"/>
  <c r="D1436" i="31"/>
  <c r="E1436" i="31"/>
  <c r="F1436" i="31"/>
  <c r="J1436" i="31"/>
  <c r="K1436" i="31"/>
  <c r="A1437" i="31"/>
  <c r="B1437" i="31"/>
  <c r="C1437" i="31"/>
  <c r="D1437" i="31"/>
  <c r="E1437" i="31"/>
  <c r="F1437" i="31"/>
  <c r="J1437" i="31"/>
  <c r="K1437" i="31"/>
  <c r="A506" i="31"/>
  <c r="B506" i="31"/>
  <c r="C506" i="31"/>
  <c r="D506" i="31"/>
  <c r="E506" i="31"/>
  <c r="F506" i="31"/>
  <c r="J506" i="31"/>
  <c r="K506" i="31"/>
  <c r="A507" i="31"/>
  <c r="B507" i="31"/>
  <c r="C507" i="31"/>
  <c r="D507" i="31"/>
  <c r="E507" i="31"/>
  <c r="F507" i="31"/>
  <c r="J507" i="31"/>
  <c r="K507" i="31"/>
  <c r="A508" i="31"/>
  <c r="B508" i="31"/>
  <c r="C508" i="31"/>
  <c r="D508" i="31"/>
  <c r="E508" i="31"/>
  <c r="F508" i="31"/>
  <c r="J508" i="31"/>
  <c r="K508" i="31"/>
  <c r="A509" i="31"/>
  <c r="B509" i="31"/>
  <c r="C509" i="31"/>
  <c r="D509" i="31"/>
  <c r="E509" i="31"/>
  <c r="F509" i="31"/>
  <c r="J509" i="31"/>
  <c r="K509" i="31"/>
  <c r="A62" i="31"/>
  <c r="B62" i="31"/>
  <c r="C62" i="31"/>
  <c r="D62" i="31"/>
  <c r="E62" i="31"/>
  <c r="F62" i="31"/>
  <c r="J62" i="31"/>
  <c r="K62" i="31"/>
  <c r="A63" i="31"/>
  <c r="B63" i="31"/>
  <c r="C63" i="31"/>
  <c r="D63" i="31"/>
  <c r="E63" i="31"/>
  <c r="F63" i="31"/>
  <c r="J63" i="31"/>
  <c r="K63" i="31"/>
  <c r="A64" i="31"/>
  <c r="B64" i="31"/>
  <c r="C64" i="31"/>
  <c r="D64" i="31"/>
  <c r="E64" i="31"/>
  <c r="F64" i="31"/>
  <c r="J64" i="31"/>
  <c r="K64" i="31"/>
  <c r="A65" i="31"/>
  <c r="B65" i="31"/>
  <c r="C65" i="31"/>
  <c r="D65" i="31"/>
  <c r="E65" i="31"/>
  <c r="F65" i="31"/>
  <c r="J65" i="31"/>
  <c r="K65" i="31"/>
  <c r="A66" i="31"/>
  <c r="B66" i="31"/>
  <c r="C66" i="31"/>
  <c r="D66" i="31"/>
  <c r="E66" i="31"/>
  <c r="F66" i="31"/>
  <c r="J66" i="31"/>
  <c r="K66" i="31"/>
  <c r="A510" i="31"/>
  <c r="B510" i="31"/>
  <c r="C510" i="31"/>
  <c r="D510" i="31"/>
  <c r="E510" i="31"/>
  <c r="F510" i="31"/>
  <c r="J510" i="31"/>
  <c r="K510" i="31"/>
  <c r="A511" i="31"/>
  <c r="B511" i="31"/>
  <c r="C511" i="31"/>
  <c r="D511" i="31"/>
  <c r="E511" i="31"/>
  <c r="F511" i="31"/>
  <c r="J511" i="31"/>
  <c r="K511" i="31"/>
  <c r="A67" i="31"/>
  <c r="B67" i="31"/>
  <c r="C67" i="31"/>
  <c r="D67" i="31"/>
  <c r="E67" i="31"/>
  <c r="F67" i="31"/>
  <c r="J67" i="31"/>
  <c r="K67" i="31"/>
  <c r="A68" i="31"/>
  <c r="B68" i="31"/>
  <c r="C68" i="31"/>
  <c r="D68" i="31"/>
  <c r="E68" i="31"/>
  <c r="F68" i="31"/>
  <c r="J68" i="31"/>
  <c r="K68" i="31"/>
  <c r="A69" i="31"/>
  <c r="B69" i="31"/>
  <c r="C69" i="31"/>
  <c r="D69" i="31"/>
  <c r="E69" i="31"/>
  <c r="F69" i="31"/>
  <c r="J69" i="31"/>
  <c r="K69" i="31"/>
  <c r="A70" i="31"/>
  <c r="B70" i="31"/>
  <c r="C70" i="31"/>
  <c r="D70" i="31"/>
  <c r="E70" i="31"/>
  <c r="F70" i="31"/>
  <c r="J70" i="31"/>
  <c r="K70" i="31"/>
  <c r="A71" i="31"/>
  <c r="B71" i="31"/>
  <c r="C71" i="31"/>
  <c r="D71" i="31"/>
  <c r="E71" i="31"/>
  <c r="F71" i="31"/>
  <c r="J71" i="31"/>
  <c r="K71" i="31"/>
  <c r="A72" i="31"/>
  <c r="B72" i="31"/>
  <c r="C72" i="31"/>
  <c r="D72" i="31"/>
  <c r="E72" i="31"/>
  <c r="F72" i="31"/>
  <c r="J72" i="31"/>
  <c r="K72" i="31"/>
  <c r="A972" i="31"/>
  <c r="B972" i="31"/>
  <c r="C972" i="31"/>
  <c r="D972" i="31"/>
  <c r="E972" i="31"/>
  <c r="F972" i="31"/>
  <c r="J972" i="31"/>
  <c r="K972" i="31"/>
  <c r="A973" i="31"/>
  <c r="B973" i="31"/>
  <c r="C973" i="31"/>
  <c r="D973" i="31"/>
  <c r="E973" i="31"/>
  <c r="F973" i="31"/>
  <c r="J973" i="31"/>
  <c r="K973" i="31"/>
  <c r="A73" i="31"/>
  <c r="B73" i="31"/>
  <c r="C73" i="31"/>
  <c r="D73" i="31"/>
  <c r="E73" i="31"/>
  <c r="F73" i="31"/>
  <c r="J73" i="31"/>
  <c r="K73" i="31"/>
  <c r="A512" i="31"/>
  <c r="B512" i="31"/>
  <c r="C512" i="31"/>
  <c r="D512" i="31"/>
  <c r="E512" i="31"/>
  <c r="F512" i="31"/>
  <c r="J512" i="31"/>
  <c r="K512" i="31"/>
  <c r="A513" i="31"/>
  <c r="B513" i="31"/>
  <c r="C513" i="31"/>
  <c r="D513" i="31"/>
  <c r="E513" i="31"/>
  <c r="F513" i="31"/>
  <c r="J513" i="31"/>
  <c r="K513" i="31"/>
  <c r="A514" i="31"/>
  <c r="B514" i="31"/>
  <c r="C514" i="31"/>
  <c r="D514" i="31"/>
  <c r="E514" i="31"/>
  <c r="F514" i="31"/>
  <c r="J514" i="31"/>
  <c r="K514" i="31"/>
  <c r="A515" i="31"/>
  <c r="B515" i="31"/>
  <c r="C515" i="31"/>
  <c r="D515" i="31"/>
  <c r="E515" i="31"/>
  <c r="F515" i="31"/>
  <c r="J515" i="31"/>
  <c r="K515" i="31"/>
  <c r="A74" i="31"/>
  <c r="B74" i="31"/>
  <c r="C74" i="31"/>
  <c r="D74" i="31"/>
  <c r="E74" i="31"/>
  <c r="F74" i="31"/>
  <c r="J74" i="31"/>
  <c r="K74" i="31"/>
  <c r="A75" i="31"/>
  <c r="B75" i="31"/>
  <c r="C75" i="31"/>
  <c r="D75" i="31"/>
  <c r="E75" i="31"/>
  <c r="F75" i="31"/>
  <c r="J75" i="31"/>
  <c r="K75" i="31"/>
  <c r="A76" i="31"/>
  <c r="B76" i="31"/>
  <c r="C76" i="31"/>
  <c r="D76" i="31"/>
  <c r="E76" i="31"/>
  <c r="F76" i="31"/>
  <c r="J76" i="31"/>
  <c r="K76" i="31"/>
  <c r="A77" i="31"/>
  <c r="B77" i="31"/>
  <c r="C77" i="31"/>
  <c r="D77" i="31"/>
  <c r="E77" i="31"/>
  <c r="F77" i="31"/>
  <c r="J77" i="31"/>
  <c r="K77" i="31"/>
  <c r="A742" i="31"/>
  <c r="B742" i="31"/>
  <c r="C742" i="31"/>
  <c r="D742" i="31"/>
  <c r="E742" i="31"/>
  <c r="F742" i="31"/>
  <c r="J742" i="31"/>
  <c r="K742" i="31"/>
  <c r="A743" i="31"/>
  <c r="B743" i="31"/>
  <c r="C743" i="31"/>
  <c r="D743" i="31"/>
  <c r="E743" i="31"/>
  <c r="F743" i="31"/>
  <c r="J743" i="31"/>
  <c r="K743" i="31"/>
  <c r="A516" i="31"/>
  <c r="B516" i="31"/>
  <c r="C516" i="31"/>
  <c r="D516" i="31"/>
  <c r="E516" i="31"/>
  <c r="F516" i="31"/>
  <c r="J516" i="31"/>
  <c r="K516" i="31"/>
  <c r="A517" i="31"/>
  <c r="B517" i="31"/>
  <c r="C517" i="31"/>
  <c r="D517" i="31"/>
  <c r="E517" i="31"/>
  <c r="F517" i="31"/>
  <c r="J517" i="31"/>
  <c r="K517" i="31"/>
  <c r="A78" i="31"/>
  <c r="B78" i="31"/>
  <c r="C78" i="31"/>
  <c r="D78" i="31"/>
  <c r="E78" i="31"/>
  <c r="F78" i="31"/>
  <c r="J78" i="31"/>
  <c r="K78" i="31"/>
  <c r="A79" i="31"/>
  <c r="B79" i="31"/>
  <c r="C79" i="31"/>
  <c r="D79" i="31"/>
  <c r="E79" i="31"/>
  <c r="F79" i="31"/>
  <c r="J79" i="31"/>
  <c r="K79" i="31"/>
  <c r="A80" i="31"/>
  <c r="B80" i="31"/>
  <c r="C80" i="31"/>
  <c r="D80" i="31"/>
  <c r="E80" i="31"/>
  <c r="F80" i="31"/>
  <c r="J80" i="31"/>
  <c r="K80" i="31"/>
  <c r="A81" i="31"/>
  <c r="B81" i="31"/>
  <c r="C81" i="31"/>
  <c r="D81" i="31"/>
  <c r="E81" i="31"/>
  <c r="F81" i="31"/>
  <c r="J81" i="31"/>
  <c r="K81" i="31"/>
  <c r="A82" i="31"/>
  <c r="B82" i="31"/>
  <c r="C82" i="31"/>
  <c r="D82" i="31"/>
  <c r="E82" i="31"/>
  <c r="F82" i="31"/>
  <c r="J82" i="31"/>
  <c r="K82" i="31"/>
  <c r="A518" i="31"/>
  <c r="B518" i="31"/>
  <c r="C518" i="31"/>
  <c r="D518" i="31"/>
  <c r="E518" i="31"/>
  <c r="F518" i="31"/>
  <c r="J518" i="31"/>
  <c r="K518" i="31"/>
  <c r="A519" i="31"/>
  <c r="B519" i="31"/>
  <c r="C519" i="31"/>
  <c r="D519" i="31"/>
  <c r="E519" i="31"/>
  <c r="F519" i="31"/>
  <c r="J519" i="31"/>
  <c r="K519" i="31"/>
  <c r="A83" i="31"/>
  <c r="B83" i="31"/>
  <c r="C83" i="31"/>
  <c r="D83" i="31"/>
  <c r="E83" i="31"/>
  <c r="F83" i="31"/>
  <c r="J83" i="31"/>
  <c r="K83" i="31"/>
  <c r="A744" i="31"/>
  <c r="B744" i="31"/>
  <c r="C744" i="31"/>
  <c r="D744" i="31"/>
  <c r="E744" i="31"/>
  <c r="F744" i="31"/>
  <c r="J744" i="31"/>
  <c r="K744" i="31"/>
  <c r="A745" i="31"/>
  <c r="B745" i="31"/>
  <c r="C745" i="31"/>
  <c r="D745" i="31"/>
  <c r="E745" i="31"/>
  <c r="F745" i="31"/>
  <c r="J745" i="31"/>
  <c r="K745" i="31"/>
  <c r="A84" i="31"/>
  <c r="B84" i="31"/>
  <c r="C84" i="31"/>
  <c r="D84" i="31"/>
  <c r="E84" i="31"/>
  <c r="F84" i="31"/>
  <c r="J84" i="31"/>
  <c r="K84" i="31"/>
  <c r="A85" i="31"/>
  <c r="B85" i="31"/>
  <c r="C85" i="31"/>
  <c r="D85" i="31"/>
  <c r="E85" i="31"/>
  <c r="F85" i="31"/>
  <c r="J85" i="31"/>
  <c r="K85" i="31"/>
  <c r="A86" i="31"/>
  <c r="B86" i="31"/>
  <c r="C86" i="31"/>
  <c r="D86" i="31"/>
  <c r="E86" i="31"/>
  <c r="F86" i="31"/>
  <c r="J86" i="31"/>
  <c r="K86" i="31"/>
  <c r="A520" i="31"/>
  <c r="B520" i="31"/>
  <c r="C520" i="31"/>
  <c r="D520" i="31"/>
  <c r="E520" i="31"/>
  <c r="F520" i="31"/>
  <c r="J520" i="31"/>
  <c r="K520" i="31"/>
  <c r="A521" i="31"/>
  <c r="B521" i="31"/>
  <c r="C521" i="31"/>
  <c r="D521" i="31"/>
  <c r="E521" i="31"/>
  <c r="F521" i="31"/>
  <c r="J521" i="31"/>
  <c r="K521" i="31"/>
  <c r="A522" i="31"/>
  <c r="B522" i="31"/>
  <c r="C522" i="31"/>
  <c r="D522" i="31"/>
  <c r="E522" i="31"/>
  <c r="F522" i="31"/>
  <c r="J522" i="31"/>
  <c r="K522" i="31"/>
  <c r="A523" i="31"/>
  <c r="B523" i="31"/>
  <c r="C523" i="31"/>
  <c r="D523" i="31"/>
  <c r="E523" i="31"/>
  <c r="F523" i="31"/>
  <c r="J523" i="31"/>
  <c r="K523" i="31"/>
  <c r="A87" i="31"/>
  <c r="B87" i="31"/>
  <c r="C87" i="31"/>
  <c r="D87" i="31"/>
  <c r="E87" i="31"/>
  <c r="F87" i="31"/>
  <c r="J87" i="31"/>
  <c r="K87" i="31"/>
  <c r="A88" i="31"/>
  <c r="B88" i="31"/>
  <c r="C88" i="31"/>
  <c r="D88" i="31"/>
  <c r="E88" i="31"/>
  <c r="F88" i="31"/>
  <c r="J88" i="31"/>
  <c r="K88" i="31"/>
  <c r="A89" i="31"/>
  <c r="B89" i="31"/>
  <c r="C89" i="31"/>
  <c r="D89" i="31"/>
  <c r="E89" i="31"/>
  <c r="F89" i="31"/>
  <c r="J89" i="31"/>
  <c r="K89" i="31"/>
  <c r="A266" i="31"/>
  <c r="B266" i="31"/>
  <c r="C266" i="31"/>
  <c r="D266" i="31"/>
  <c r="E266" i="31"/>
  <c r="F266" i="31"/>
  <c r="J266" i="31"/>
  <c r="K266" i="31"/>
  <c r="A267" i="31"/>
  <c r="B267" i="31"/>
  <c r="C267" i="31"/>
  <c r="D267" i="31"/>
  <c r="E267" i="31"/>
  <c r="F267" i="31"/>
  <c r="J267" i="31"/>
  <c r="K267" i="31"/>
  <c r="A746" i="31"/>
  <c r="B746" i="31"/>
  <c r="C746" i="31"/>
  <c r="D746" i="31"/>
  <c r="E746" i="31"/>
  <c r="F746" i="31"/>
  <c r="J746" i="31"/>
  <c r="K746" i="31"/>
  <c r="A747" i="31"/>
  <c r="B747" i="31"/>
  <c r="C747" i="31"/>
  <c r="D747" i="31"/>
  <c r="E747" i="31"/>
  <c r="F747" i="31"/>
  <c r="J747" i="31"/>
  <c r="K747" i="31"/>
  <c r="A748" i="31"/>
  <c r="B748" i="31"/>
  <c r="C748" i="31"/>
  <c r="D748" i="31"/>
  <c r="E748" i="31"/>
  <c r="F748" i="31"/>
  <c r="J748" i="31"/>
  <c r="K748" i="31"/>
  <c r="A749" i="31"/>
  <c r="B749" i="31"/>
  <c r="C749" i="31"/>
  <c r="D749" i="31"/>
  <c r="E749" i="31"/>
  <c r="F749" i="31"/>
  <c r="J749" i="31"/>
  <c r="K749" i="31"/>
  <c r="A524" i="31"/>
  <c r="B524" i="31"/>
  <c r="C524" i="31"/>
  <c r="D524" i="31"/>
  <c r="E524" i="31"/>
  <c r="F524" i="31"/>
  <c r="J524" i="31"/>
  <c r="K524" i="31"/>
  <c r="A525" i="31"/>
  <c r="B525" i="31"/>
  <c r="C525" i="31"/>
  <c r="D525" i="31"/>
  <c r="E525" i="31"/>
  <c r="F525" i="31"/>
  <c r="J525" i="31"/>
  <c r="K525" i="31"/>
  <c r="A526" i="31"/>
  <c r="B526" i="31"/>
  <c r="C526" i="31"/>
  <c r="D526" i="31"/>
  <c r="E526" i="31"/>
  <c r="F526" i="31"/>
  <c r="J526" i="31"/>
  <c r="K526" i="31"/>
  <c r="A527" i="31"/>
  <c r="B527" i="31"/>
  <c r="C527" i="31"/>
  <c r="D527" i="31"/>
  <c r="E527" i="31"/>
  <c r="F527" i="31"/>
  <c r="J527" i="31"/>
  <c r="K527" i="31"/>
  <c r="A528" i="31"/>
  <c r="B528" i="31"/>
  <c r="C528" i="31"/>
  <c r="D528" i="31"/>
  <c r="E528" i="31"/>
  <c r="F528" i="31"/>
  <c r="J528" i="31"/>
  <c r="K528" i="31"/>
  <c r="A529" i="31"/>
  <c r="B529" i="31"/>
  <c r="C529" i="31"/>
  <c r="D529" i="31"/>
  <c r="E529" i="31"/>
  <c r="F529" i="31"/>
  <c r="J529" i="31"/>
  <c r="K529" i="31"/>
  <c r="A750" i="31"/>
  <c r="B750" i="31"/>
  <c r="C750" i="31"/>
  <c r="D750" i="31"/>
  <c r="E750" i="31"/>
  <c r="F750" i="31"/>
  <c r="J750" i="31"/>
  <c r="K750" i="31"/>
  <c r="A751" i="31"/>
  <c r="B751" i="31"/>
  <c r="C751" i="31"/>
  <c r="D751" i="31"/>
  <c r="E751" i="31"/>
  <c r="F751" i="31"/>
  <c r="J751" i="31"/>
  <c r="K751" i="31"/>
  <c r="A530" i="31"/>
  <c r="B530" i="31"/>
  <c r="C530" i="31"/>
  <c r="D530" i="31"/>
  <c r="E530" i="31"/>
  <c r="F530" i="31"/>
  <c r="J530" i="31"/>
  <c r="K530" i="31"/>
  <c r="A531" i="31"/>
  <c r="B531" i="31"/>
  <c r="C531" i="31"/>
  <c r="D531" i="31"/>
  <c r="E531" i="31"/>
  <c r="F531" i="31"/>
  <c r="J531" i="31"/>
  <c r="K531" i="31"/>
  <c r="A90" i="31"/>
  <c r="B90" i="31"/>
  <c r="C90" i="31"/>
  <c r="D90" i="31"/>
  <c r="E90" i="31"/>
  <c r="F90" i="31"/>
  <c r="J90" i="31"/>
  <c r="K90" i="31"/>
  <c r="A91" i="31"/>
  <c r="B91" i="31"/>
  <c r="C91" i="31"/>
  <c r="D91" i="31"/>
  <c r="E91" i="31"/>
  <c r="F91" i="31"/>
  <c r="J91" i="31"/>
  <c r="K91" i="31"/>
  <c r="A92" i="31"/>
  <c r="B92" i="31"/>
  <c r="C92" i="31"/>
  <c r="D92" i="31"/>
  <c r="E92" i="31"/>
  <c r="F92" i="31"/>
  <c r="J92" i="31"/>
  <c r="K92" i="31"/>
  <c r="A93" i="31"/>
  <c r="B93" i="31"/>
  <c r="C93" i="31"/>
  <c r="D93" i="31"/>
  <c r="E93" i="31"/>
  <c r="F93" i="31"/>
  <c r="J93" i="31"/>
  <c r="K93" i="31"/>
  <c r="A94" i="31"/>
  <c r="B94" i="31"/>
  <c r="C94" i="31"/>
  <c r="D94" i="31"/>
  <c r="E94" i="31"/>
  <c r="F94" i="31"/>
  <c r="J94" i="31"/>
  <c r="K94" i="31"/>
  <c r="A95" i="31"/>
  <c r="B95" i="31"/>
  <c r="C95" i="31"/>
  <c r="D95" i="31"/>
  <c r="E95" i="31"/>
  <c r="F95" i="31"/>
  <c r="J95" i="31"/>
  <c r="K95" i="31"/>
  <c r="A96" i="31"/>
  <c r="B96" i="31"/>
  <c r="C96" i="31"/>
  <c r="D96" i="31"/>
  <c r="E96" i="31"/>
  <c r="F96" i="31"/>
  <c r="J96" i="31"/>
  <c r="K96" i="31"/>
  <c r="A97" i="31"/>
  <c r="B97" i="31"/>
  <c r="C97" i="31"/>
  <c r="D97" i="31"/>
  <c r="E97" i="31"/>
  <c r="F97" i="31"/>
  <c r="J97" i="31"/>
  <c r="K97" i="31"/>
  <c r="A532" i="31"/>
  <c r="B532" i="31"/>
  <c r="C532" i="31"/>
  <c r="D532" i="31"/>
  <c r="E532" i="31"/>
  <c r="F532" i="31"/>
  <c r="J532" i="31"/>
  <c r="K532" i="31"/>
  <c r="A752" i="31"/>
  <c r="B752" i="31"/>
  <c r="C752" i="31"/>
  <c r="D752" i="31"/>
  <c r="E752" i="31"/>
  <c r="F752" i="31"/>
  <c r="J752" i="31"/>
  <c r="K752" i="31"/>
  <c r="A753" i="31"/>
  <c r="B753" i="31"/>
  <c r="C753" i="31"/>
  <c r="D753" i="31"/>
  <c r="E753" i="31"/>
  <c r="F753" i="31"/>
  <c r="J753" i="31"/>
  <c r="K753" i="31"/>
  <c r="A98" i="31"/>
  <c r="B98" i="31"/>
  <c r="C98" i="31"/>
  <c r="D98" i="31"/>
  <c r="E98" i="31"/>
  <c r="F98" i="31"/>
  <c r="J98" i="31"/>
  <c r="K98" i="31"/>
  <c r="A754" i="31"/>
  <c r="B754" i="31"/>
  <c r="C754" i="31"/>
  <c r="D754" i="31"/>
  <c r="E754" i="31"/>
  <c r="F754" i="31"/>
  <c r="J754" i="31"/>
  <c r="K754" i="31"/>
  <c r="A533" i="31"/>
  <c r="B533" i="31"/>
  <c r="C533" i="31"/>
  <c r="D533" i="31"/>
  <c r="E533" i="31"/>
  <c r="F533" i="31"/>
  <c r="J533" i="31"/>
  <c r="K533" i="31"/>
  <c r="A534" i="31"/>
  <c r="B534" i="31"/>
  <c r="C534" i="31"/>
  <c r="D534" i="31"/>
  <c r="E534" i="31"/>
  <c r="F534" i="31"/>
  <c r="J534" i="31"/>
  <c r="K534" i="31"/>
  <c r="A268" i="31"/>
  <c r="B268" i="31"/>
  <c r="C268" i="31"/>
  <c r="D268" i="31"/>
  <c r="E268" i="31"/>
  <c r="F268" i="31"/>
  <c r="J268" i="31"/>
  <c r="K268" i="31"/>
  <c r="A269" i="31"/>
  <c r="B269" i="31"/>
  <c r="C269" i="31"/>
  <c r="D269" i="31"/>
  <c r="E269" i="31"/>
  <c r="F269" i="31"/>
  <c r="J269" i="31"/>
  <c r="K269" i="31"/>
  <c r="A755" i="31"/>
  <c r="B755" i="31"/>
  <c r="C755" i="31"/>
  <c r="D755" i="31"/>
  <c r="E755" i="31"/>
  <c r="F755" i="31"/>
  <c r="J755" i="31"/>
  <c r="K755" i="31"/>
  <c r="A756" i="31"/>
  <c r="B756" i="31"/>
  <c r="C756" i="31"/>
  <c r="D756" i="31"/>
  <c r="E756" i="31"/>
  <c r="F756" i="31"/>
  <c r="J756" i="31"/>
  <c r="K756" i="31"/>
  <c r="A535" i="31"/>
  <c r="B535" i="31"/>
  <c r="C535" i="31"/>
  <c r="D535" i="31"/>
  <c r="E535" i="31"/>
  <c r="F535" i="31"/>
  <c r="J535" i="31"/>
  <c r="K535" i="31"/>
  <c r="A536" i="31"/>
  <c r="B536" i="31"/>
  <c r="C536" i="31"/>
  <c r="D536" i="31"/>
  <c r="E536" i="31"/>
  <c r="F536" i="31"/>
  <c r="J536" i="31"/>
  <c r="K536" i="31"/>
  <c r="A270" i="31"/>
  <c r="B270" i="31"/>
  <c r="C270" i="31"/>
  <c r="D270" i="31"/>
  <c r="E270" i="31"/>
  <c r="F270" i="31"/>
  <c r="J270" i="31"/>
  <c r="K270" i="31"/>
  <c r="A271" i="31"/>
  <c r="B271" i="31"/>
  <c r="C271" i="31"/>
  <c r="D271" i="31"/>
  <c r="E271" i="31"/>
  <c r="F271" i="31"/>
  <c r="J271" i="31"/>
  <c r="K271" i="31"/>
  <c r="A757" i="31"/>
  <c r="B757" i="31"/>
  <c r="C757" i="31"/>
  <c r="D757" i="31"/>
  <c r="E757" i="31"/>
  <c r="F757" i="31"/>
  <c r="J757" i="31"/>
  <c r="K757" i="31"/>
  <c r="A758" i="31"/>
  <c r="B758" i="31"/>
  <c r="C758" i="31"/>
  <c r="D758" i="31"/>
  <c r="E758" i="31"/>
  <c r="F758" i="31"/>
  <c r="J758" i="31"/>
  <c r="K758" i="31"/>
  <c r="A759" i="31"/>
  <c r="B759" i="31"/>
  <c r="C759" i="31"/>
  <c r="D759" i="31"/>
  <c r="E759" i="31"/>
  <c r="F759" i="31"/>
  <c r="J759" i="31"/>
  <c r="K759" i="31"/>
  <c r="A760" i="31"/>
  <c r="B760" i="31"/>
  <c r="C760" i="31"/>
  <c r="D760" i="31"/>
  <c r="E760" i="31"/>
  <c r="F760" i="31"/>
  <c r="J760" i="31"/>
  <c r="K760" i="31"/>
  <c r="A1204" i="31"/>
  <c r="B1204" i="31"/>
  <c r="C1204" i="31"/>
  <c r="D1204" i="31"/>
  <c r="E1204" i="31"/>
  <c r="F1204" i="31"/>
  <c r="J1204" i="31"/>
  <c r="K1204" i="31"/>
  <c r="A1205" i="31"/>
  <c r="B1205" i="31"/>
  <c r="C1205" i="31"/>
  <c r="D1205" i="31"/>
  <c r="E1205" i="31"/>
  <c r="F1205" i="31"/>
  <c r="J1205" i="31"/>
  <c r="K1205" i="31"/>
  <c r="A761" i="31"/>
  <c r="B761" i="31"/>
  <c r="C761" i="31"/>
  <c r="D761" i="31"/>
  <c r="E761" i="31"/>
  <c r="F761" i="31"/>
  <c r="J761" i="31"/>
  <c r="K761" i="31"/>
  <c r="A762" i="31"/>
  <c r="B762" i="31"/>
  <c r="C762" i="31"/>
  <c r="D762" i="31"/>
  <c r="E762" i="31"/>
  <c r="F762" i="31"/>
  <c r="J762" i="31"/>
  <c r="K762" i="31"/>
  <c r="A537" i="31"/>
  <c r="B537" i="31"/>
  <c r="C537" i="31"/>
  <c r="D537" i="31"/>
  <c r="E537" i="31"/>
  <c r="F537" i="31"/>
  <c r="J537" i="31"/>
  <c r="K537" i="31"/>
  <c r="A1206" i="31"/>
  <c r="B1206" i="31"/>
  <c r="C1206" i="31"/>
  <c r="D1206" i="31"/>
  <c r="E1206" i="31"/>
  <c r="F1206" i="31"/>
  <c r="J1206" i="31"/>
  <c r="K1206" i="31"/>
  <c r="A1207" i="31"/>
  <c r="B1207" i="31"/>
  <c r="C1207" i="31"/>
  <c r="D1207" i="31"/>
  <c r="E1207" i="31"/>
  <c r="F1207" i="31"/>
  <c r="J1207" i="31"/>
  <c r="K1207" i="31"/>
  <c r="A538" i="31"/>
  <c r="B538" i="31"/>
  <c r="C538" i="31"/>
  <c r="D538" i="31"/>
  <c r="E538" i="31"/>
  <c r="F538" i="31"/>
  <c r="J538" i="31"/>
  <c r="K538" i="31"/>
  <c r="A763" i="31"/>
  <c r="B763" i="31"/>
  <c r="C763" i="31"/>
  <c r="D763" i="31"/>
  <c r="E763" i="31"/>
  <c r="F763" i="31"/>
  <c r="J763" i="31"/>
  <c r="K763" i="31"/>
  <c r="A764" i="31"/>
  <c r="B764" i="31"/>
  <c r="C764" i="31"/>
  <c r="D764" i="31"/>
  <c r="E764" i="31"/>
  <c r="F764" i="31"/>
  <c r="J764" i="31"/>
  <c r="K764" i="31"/>
  <c r="A539" i="31"/>
  <c r="B539" i="31"/>
  <c r="C539" i="31"/>
  <c r="D539" i="31"/>
  <c r="E539" i="31"/>
  <c r="F539" i="31"/>
  <c r="J539" i="31"/>
  <c r="K539" i="31"/>
  <c r="A99" i="31"/>
  <c r="B99" i="31"/>
  <c r="C99" i="31"/>
  <c r="D99" i="31"/>
  <c r="E99" i="31"/>
  <c r="F99" i="31"/>
  <c r="J99" i="31"/>
  <c r="K99" i="31"/>
  <c r="A100" i="31"/>
  <c r="B100" i="31"/>
  <c r="C100" i="31"/>
  <c r="D100" i="31"/>
  <c r="E100" i="31"/>
  <c r="F100" i="31"/>
  <c r="J100" i="31"/>
  <c r="K100" i="31"/>
  <c r="A101" i="31"/>
  <c r="B101" i="31"/>
  <c r="C101" i="31"/>
  <c r="D101" i="31"/>
  <c r="E101" i="31"/>
  <c r="F101" i="31"/>
  <c r="J101" i="31"/>
  <c r="K101" i="31"/>
  <c r="A102" i="31"/>
  <c r="B102" i="31"/>
  <c r="C102" i="31"/>
  <c r="D102" i="31"/>
  <c r="E102" i="31"/>
  <c r="F102" i="31"/>
  <c r="J102" i="31"/>
  <c r="K102" i="31"/>
  <c r="A765" i="31"/>
  <c r="B765" i="31"/>
  <c r="C765" i="31"/>
  <c r="D765" i="31"/>
  <c r="E765" i="31"/>
  <c r="F765" i="31"/>
  <c r="J765" i="31"/>
  <c r="K765" i="31"/>
  <c r="A766" i="31"/>
  <c r="B766" i="31"/>
  <c r="C766" i="31"/>
  <c r="D766" i="31"/>
  <c r="E766" i="31"/>
  <c r="F766" i="31"/>
  <c r="J766" i="31"/>
  <c r="K766" i="31"/>
  <c r="A540" i="31"/>
  <c r="B540" i="31"/>
  <c r="C540" i="31"/>
  <c r="D540" i="31"/>
  <c r="E540" i="31"/>
  <c r="F540" i="31"/>
  <c r="J540" i="31"/>
  <c r="K540" i="31"/>
  <c r="A541" i="31"/>
  <c r="B541" i="31"/>
  <c r="C541" i="31"/>
  <c r="D541" i="31"/>
  <c r="E541" i="31"/>
  <c r="F541" i="31"/>
  <c r="J541" i="31"/>
  <c r="K541" i="31"/>
  <c r="A767" i="31"/>
  <c r="B767" i="31"/>
  <c r="C767" i="31"/>
  <c r="D767" i="31"/>
  <c r="E767" i="31"/>
  <c r="F767" i="31"/>
  <c r="J767" i="31"/>
  <c r="K767" i="31"/>
  <c r="A768" i="31"/>
  <c r="B768" i="31"/>
  <c r="C768" i="31"/>
  <c r="D768" i="31"/>
  <c r="E768" i="31"/>
  <c r="F768" i="31"/>
  <c r="J768" i="31"/>
  <c r="K768" i="31"/>
  <c r="A542" i="31"/>
  <c r="B542" i="31"/>
  <c r="C542" i="31"/>
  <c r="D542" i="31"/>
  <c r="E542" i="31"/>
  <c r="F542" i="31"/>
  <c r="J542" i="31"/>
  <c r="K542" i="31"/>
  <c r="A543" i="31"/>
  <c r="B543" i="31"/>
  <c r="C543" i="31"/>
  <c r="D543" i="31"/>
  <c r="E543" i="31"/>
  <c r="F543" i="31"/>
  <c r="J543" i="31"/>
  <c r="K543" i="31"/>
  <c r="A769" i="31"/>
  <c r="B769" i="31"/>
  <c r="C769" i="31"/>
  <c r="D769" i="31"/>
  <c r="E769" i="31"/>
  <c r="F769" i="31"/>
  <c r="J769" i="31"/>
  <c r="K769" i="31"/>
  <c r="A770" i="31"/>
  <c r="B770" i="31"/>
  <c r="C770" i="31"/>
  <c r="D770" i="31"/>
  <c r="E770" i="31"/>
  <c r="F770" i="31"/>
  <c r="J770" i="31"/>
  <c r="K770" i="31"/>
  <c r="A544" i="31"/>
  <c r="B544" i="31"/>
  <c r="C544" i="31"/>
  <c r="D544" i="31"/>
  <c r="E544" i="31"/>
  <c r="F544" i="31"/>
  <c r="J544" i="31"/>
  <c r="K544" i="31"/>
  <c r="A545" i="31"/>
  <c r="B545" i="31"/>
  <c r="C545" i="31"/>
  <c r="D545" i="31"/>
  <c r="E545" i="31"/>
  <c r="F545" i="31"/>
  <c r="J545" i="31"/>
  <c r="K545" i="31"/>
  <c r="A103" i="31"/>
  <c r="B103" i="31"/>
  <c r="C103" i="31"/>
  <c r="D103" i="31"/>
  <c r="E103" i="31"/>
  <c r="F103" i="31"/>
  <c r="J103" i="31"/>
  <c r="K103" i="31"/>
  <c r="A546" i="31"/>
  <c r="B546" i="31"/>
  <c r="C546" i="31"/>
  <c r="D546" i="31"/>
  <c r="E546" i="31"/>
  <c r="F546" i="31"/>
  <c r="J546" i="31"/>
  <c r="K546" i="31"/>
  <c r="A547" i="31"/>
  <c r="B547" i="31"/>
  <c r="C547" i="31"/>
  <c r="D547" i="31"/>
  <c r="E547" i="31"/>
  <c r="F547" i="31"/>
  <c r="J547" i="31"/>
  <c r="K547" i="31"/>
  <c r="A771" i="31"/>
  <c r="B771" i="31"/>
  <c r="C771" i="31"/>
  <c r="D771" i="31"/>
  <c r="E771" i="31"/>
  <c r="F771" i="31"/>
  <c r="J771" i="31"/>
  <c r="K771" i="31"/>
  <c r="A548" i="31"/>
  <c r="B548" i="31"/>
  <c r="C548" i="31"/>
  <c r="D548" i="31"/>
  <c r="E548" i="31"/>
  <c r="F548" i="31"/>
  <c r="J548" i="31"/>
  <c r="K548" i="31"/>
  <c r="A549" i="31"/>
  <c r="B549" i="31"/>
  <c r="C549" i="31"/>
  <c r="D549" i="31"/>
  <c r="E549" i="31"/>
  <c r="F549" i="31"/>
  <c r="J549" i="31"/>
  <c r="K549" i="31"/>
  <c r="A104" i="31"/>
  <c r="B104" i="31"/>
  <c r="C104" i="31"/>
  <c r="D104" i="31"/>
  <c r="E104" i="31"/>
  <c r="F104" i="31"/>
  <c r="J104" i="31"/>
  <c r="K104" i="31"/>
  <c r="A1438" i="31"/>
  <c r="B1438" i="31"/>
  <c r="C1438" i="31"/>
  <c r="D1438" i="31"/>
  <c r="E1438" i="31"/>
  <c r="F1438" i="31"/>
  <c r="J1438" i="31"/>
  <c r="K1438" i="31"/>
  <c r="A1439" i="31"/>
  <c r="B1439" i="31"/>
  <c r="C1439" i="31"/>
  <c r="D1439" i="31"/>
  <c r="E1439" i="31"/>
  <c r="F1439" i="31"/>
  <c r="J1439" i="31"/>
  <c r="K1439" i="31"/>
  <c r="A974" i="31"/>
  <c r="B974" i="31"/>
  <c r="C974" i="31"/>
  <c r="D974" i="31"/>
  <c r="E974" i="31"/>
  <c r="F974" i="31"/>
  <c r="J974" i="31"/>
  <c r="K974" i="31"/>
  <c r="A975" i="31"/>
  <c r="B975" i="31"/>
  <c r="C975" i="31"/>
  <c r="D975" i="31"/>
  <c r="E975" i="31"/>
  <c r="F975" i="31"/>
  <c r="J975" i="31"/>
  <c r="K975" i="31"/>
  <c r="A272" i="31"/>
  <c r="B272" i="31"/>
  <c r="C272" i="31"/>
  <c r="D272" i="31"/>
  <c r="E272" i="31"/>
  <c r="F272" i="31"/>
  <c r="J272" i="31"/>
  <c r="K272" i="31"/>
  <c r="A273" i="31"/>
  <c r="B273" i="31"/>
  <c r="C273" i="31"/>
  <c r="D273" i="31"/>
  <c r="E273" i="31"/>
  <c r="F273" i="31"/>
  <c r="J273" i="31"/>
  <c r="K273" i="31"/>
  <c r="A550" i="31"/>
  <c r="B550" i="31"/>
  <c r="C550" i="31"/>
  <c r="D550" i="31"/>
  <c r="E550" i="31"/>
  <c r="F550" i="31"/>
  <c r="J550" i="31"/>
  <c r="K550" i="31"/>
  <c r="A551" i="31"/>
  <c r="B551" i="31"/>
  <c r="C551" i="31"/>
  <c r="D551" i="31"/>
  <c r="E551" i="31"/>
  <c r="F551" i="31"/>
  <c r="J551" i="31"/>
  <c r="K551" i="31"/>
  <c r="A772" i="31"/>
  <c r="B772" i="31"/>
  <c r="C772" i="31"/>
  <c r="D772" i="31"/>
  <c r="E772" i="31"/>
  <c r="F772" i="31"/>
  <c r="J772" i="31"/>
  <c r="K772" i="31"/>
  <c r="A773" i="31"/>
  <c r="B773" i="31"/>
  <c r="C773" i="31"/>
  <c r="D773" i="31"/>
  <c r="E773" i="31"/>
  <c r="F773" i="31"/>
  <c r="J773" i="31"/>
  <c r="K773" i="31"/>
  <c r="A274" i="31"/>
  <c r="B274" i="31"/>
  <c r="C274" i="31"/>
  <c r="D274" i="31"/>
  <c r="E274" i="31"/>
  <c r="F274" i="31"/>
  <c r="J274" i="31"/>
  <c r="K274" i="31"/>
  <c r="A275" i="31"/>
  <c r="B275" i="31"/>
  <c r="C275" i="31"/>
  <c r="D275" i="31"/>
  <c r="E275" i="31"/>
  <c r="F275" i="31"/>
  <c r="J275" i="31"/>
  <c r="K275" i="31"/>
  <c r="A552" i="31"/>
  <c r="B552" i="31"/>
  <c r="C552" i="31"/>
  <c r="D552" i="31"/>
  <c r="E552" i="31"/>
  <c r="F552" i="31"/>
  <c r="J552" i="31"/>
  <c r="K552" i="31"/>
  <c r="A553" i="31"/>
  <c r="B553" i="31"/>
  <c r="C553" i="31"/>
  <c r="D553" i="31"/>
  <c r="E553" i="31"/>
  <c r="F553" i="31"/>
  <c r="J553" i="31"/>
  <c r="K553" i="31"/>
  <c r="A105" i="31"/>
  <c r="B105" i="31"/>
  <c r="C105" i="31"/>
  <c r="D105" i="31"/>
  <c r="E105" i="31"/>
  <c r="F105" i="31"/>
  <c r="J105" i="31"/>
  <c r="K105" i="31"/>
  <c r="A106" i="31"/>
  <c r="B106" i="31"/>
  <c r="C106" i="31"/>
  <c r="D106" i="31"/>
  <c r="E106" i="31"/>
  <c r="F106" i="31"/>
  <c r="J106" i="31"/>
  <c r="K106" i="31"/>
  <c r="A107" i="31"/>
  <c r="B107" i="31"/>
  <c r="C107" i="31"/>
  <c r="D107" i="31"/>
  <c r="E107" i="31"/>
  <c r="F107" i="31"/>
  <c r="J107" i="31"/>
  <c r="K107" i="31"/>
  <c r="A108" i="31"/>
  <c r="B108" i="31"/>
  <c r="C108" i="31"/>
  <c r="D108" i="31"/>
  <c r="E108" i="31"/>
  <c r="F108" i="31"/>
  <c r="J108" i="31"/>
  <c r="K108" i="31"/>
  <c r="A109" i="31"/>
  <c r="B109" i="31"/>
  <c r="C109" i="31"/>
  <c r="D109" i="31"/>
  <c r="E109" i="31"/>
  <c r="F109" i="31"/>
  <c r="J109" i="31"/>
  <c r="K109" i="31"/>
  <c r="A554" i="31"/>
  <c r="B554" i="31"/>
  <c r="C554" i="31"/>
  <c r="D554" i="31"/>
  <c r="E554" i="31"/>
  <c r="F554" i="31"/>
  <c r="J554" i="31"/>
  <c r="K554" i="31"/>
  <c r="A555" i="31"/>
  <c r="B555" i="31"/>
  <c r="C555" i="31"/>
  <c r="D555" i="31"/>
  <c r="E555" i="31"/>
  <c r="F555" i="31"/>
  <c r="J555" i="31"/>
  <c r="K555" i="31"/>
  <c r="A556" i="31"/>
  <c r="B556" i="31"/>
  <c r="C556" i="31"/>
  <c r="D556" i="31"/>
  <c r="E556" i="31"/>
  <c r="F556" i="31"/>
  <c r="J556" i="31"/>
  <c r="K556" i="31"/>
  <c r="A774" i="31"/>
  <c r="B774" i="31"/>
  <c r="C774" i="31"/>
  <c r="D774" i="31"/>
  <c r="E774" i="31"/>
  <c r="F774" i="31"/>
  <c r="J774" i="31"/>
  <c r="K774" i="31"/>
  <c r="A110" i="31"/>
  <c r="B110" i="31"/>
  <c r="C110" i="31"/>
  <c r="D110" i="31"/>
  <c r="E110" i="31"/>
  <c r="F110" i="31"/>
  <c r="J110" i="31"/>
  <c r="K110" i="31"/>
  <c r="A111" i="31"/>
  <c r="B111" i="31"/>
  <c r="C111" i="31"/>
  <c r="D111" i="31"/>
  <c r="E111" i="31"/>
  <c r="F111" i="31"/>
  <c r="J111" i="31"/>
  <c r="K111" i="31"/>
  <c r="A557" i="31"/>
  <c r="B557" i="31"/>
  <c r="C557" i="31"/>
  <c r="D557" i="31"/>
  <c r="E557" i="31"/>
  <c r="F557" i="31"/>
  <c r="J557" i="31"/>
  <c r="K557" i="31"/>
  <c r="A775" i="31"/>
  <c r="B775" i="31"/>
  <c r="C775" i="31"/>
  <c r="D775" i="31"/>
  <c r="E775" i="31"/>
  <c r="F775" i="31"/>
  <c r="J775" i="31"/>
  <c r="K775" i="31"/>
  <c r="A776" i="31"/>
  <c r="B776" i="31"/>
  <c r="C776" i="31"/>
  <c r="D776" i="31"/>
  <c r="E776" i="31"/>
  <c r="F776" i="31"/>
  <c r="J776" i="31"/>
  <c r="K776" i="31"/>
  <c r="A777" i="31"/>
  <c r="B777" i="31"/>
  <c r="C777" i="31"/>
  <c r="D777" i="31"/>
  <c r="E777" i="31"/>
  <c r="F777" i="31"/>
  <c r="J777" i="31"/>
  <c r="K777" i="31"/>
  <c r="A558" i="31"/>
  <c r="B558" i="31"/>
  <c r="C558" i="31"/>
  <c r="D558" i="31"/>
  <c r="E558" i="31"/>
  <c r="F558" i="31"/>
  <c r="J558" i="31"/>
  <c r="K558" i="31"/>
  <c r="A778" i="31"/>
  <c r="B778" i="31"/>
  <c r="C778" i="31"/>
  <c r="D778" i="31"/>
  <c r="E778" i="31"/>
  <c r="F778" i="31"/>
  <c r="J778" i="31"/>
  <c r="K778" i="31"/>
  <c r="A976" i="31"/>
  <c r="B976" i="31"/>
  <c r="C976" i="31"/>
  <c r="D976" i="31"/>
  <c r="E976" i="31"/>
  <c r="F976" i="31"/>
  <c r="J976" i="31"/>
  <c r="K976" i="31"/>
  <c r="A977" i="31"/>
  <c r="B977" i="31"/>
  <c r="C977" i="31"/>
  <c r="D977" i="31"/>
  <c r="E977" i="31"/>
  <c r="F977" i="31"/>
  <c r="J977" i="31"/>
  <c r="K977" i="31"/>
  <c r="A559" i="31"/>
  <c r="B559" i="31"/>
  <c r="C559" i="31"/>
  <c r="D559" i="31"/>
  <c r="E559" i="31"/>
  <c r="F559" i="31"/>
  <c r="J559" i="31"/>
  <c r="K559" i="31"/>
  <c r="A112" i="31"/>
  <c r="B112" i="31"/>
  <c r="C112" i="31"/>
  <c r="D112" i="31"/>
  <c r="E112" i="31"/>
  <c r="F112" i="31"/>
  <c r="J112" i="31"/>
  <c r="K112" i="31"/>
  <c r="A779" i="31"/>
  <c r="B779" i="31"/>
  <c r="C779" i="31"/>
  <c r="D779" i="31"/>
  <c r="E779" i="31"/>
  <c r="F779" i="31"/>
  <c r="J779" i="31"/>
  <c r="K779" i="31"/>
  <c r="A113" i="31"/>
  <c r="B113" i="31"/>
  <c r="C113" i="31"/>
  <c r="D113" i="31"/>
  <c r="E113" i="31"/>
  <c r="F113" i="31"/>
  <c r="J113" i="31"/>
  <c r="K113" i="31"/>
  <c r="A780" i="31"/>
  <c r="B780" i="31"/>
  <c r="C780" i="31"/>
  <c r="D780" i="31"/>
  <c r="E780" i="31"/>
  <c r="F780" i="31"/>
  <c r="J780" i="31"/>
  <c r="K780" i="31"/>
  <c r="A978" i="31"/>
  <c r="B978" i="31"/>
  <c r="C978" i="31"/>
  <c r="D978" i="31"/>
  <c r="E978" i="31"/>
  <c r="F978" i="31"/>
  <c r="J978" i="31"/>
  <c r="K978" i="31"/>
  <c r="A979" i="31"/>
  <c r="B979" i="31"/>
  <c r="C979" i="31"/>
  <c r="D979" i="31"/>
  <c r="E979" i="31"/>
  <c r="F979" i="31"/>
  <c r="J979" i="31"/>
  <c r="K979" i="31"/>
  <c r="A781" i="31"/>
  <c r="B781" i="31"/>
  <c r="C781" i="31"/>
  <c r="D781" i="31"/>
  <c r="E781" i="31"/>
  <c r="F781" i="31"/>
  <c r="J781" i="31"/>
  <c r="K781" i="31"/>
  <c r="A782" i="31"/>
  <c r="B782" i="31"/>
  <c r="C782" i="31"/>
  <c r="D782" i="31"/>
  <c r="E782" i="31"/>
  <c r="F782" i="31"/>
  <c r="J782" i="31"/>
  <c r="K782" i="31"/>
  <c r="A1208" i="31"/>
  <c r="B1208" i="31"/>
  <c r="C1208" i="31"/>
  <c r="D1208" i="31"/>
  <c r="E1208" i="31"/>
  <c r="F1208" i="31"/>
  <c r="J1208" i="31"/>
  <c r="K1208" i="31"/>
  <c r="A1209" i="31"/>
  <c r="B1209" i="31"/>
  <c r="C1209" i="31"/>
  <c r="D1209" i="31"/>
  <c r="E1209" i="31"/>
  <c r="F1209" i="31"/>
  <c r="J1209" i="31"/>
  <c r="K1209" i="31"/>
  <c r="A560" i="31"/>
  <c r="B560" i="31"/>
  <c r="C560" i="31"/>
  <c r="D560" i="31"/>
  <c r="E560" i="31"/>
  <c r="F560" i="31"/>
  <c r="J560" i="31"/>
  <c r="K560" i="31"/>
  <c r="A980" i="31"/>
  <c r="B980" i="31"/>
  <c r="C980" i="31"/>
  <c r="D980" i="31"/>
  <c r="E980" i="31"/>
  <c r="F980" i="31"/>
  <c r="J980" i="31"/>
  <c r="K980" i="31"/>
  <c r="A114" i="31"/>
  <c r="B114" i="31"/>
  <c r="C114" i="31"/>
  <c r="D114" i="31"/>
  <c r="E114" i="31"/>
  <c r="F114" i="31"/>
  <c r="J114" i="31"/>
  <c r="K114" i="31"/>
  <c r="A783" i="31"/>
  <c r="B783" i="31"/>
  <c r="C783" i="31"/>
  <c r="D783" i="31"/>
  <c r="E783" i="31"/>
  <c r="F783" i="31"/>
  <c r="J783" i="31"/>
  <c r="K783" i="31"/>
  <c r="A784" i="31"/>
  <c r="B784" i="31"/>
  <c r="C784" i="31"/>
  <c r="D784" i="31"/>
  <c r="E784" i="31"/>
  <c r="F784" i="31"/>
  <c r="J784" i="31"/>
  <c r="K784" i="31"/>
  <c r="A785" i="31"/>
  <c r="B785" i="31"/>
  <c r="C785" i="31"/>
  <c r="D785" i="31"/>
  <c r="E785" i="31"/>
  <c r="F785" i="31"/>
  <c r="J785" i="31"/>
  <c r="K785" i="31"/>
  <c r="A786" i="31"/>
  <c r="B786" i="31"/>
  <c r="C786" i="31"/>
  <c r="D786" i="31"/>
  <c r="E786" i="31"/>
  <c r="F786" i="31"/>
  <c r="J786" i="31"/>
  <c r="K786" i="31"/>
  <c r="A787" i="31"/>
  <c r="B787" i="31"/>
  <c r="C787" i="31"/>
  <c r="D787" i="31"/>
  <c r="E787" i="31"/>
  <c r="F787" i="31"/>
  <c r="J787" i="31"/>
  <c r="K787" i="31"/>
  <c r="A276" i="31"/>
  <c r="B276" i="31"/>
  <c r="C276" i="31"/>
  <c r="D276" i="31"/>
  <c r="E276" i="31"/>
  <c r="F276" i="31"/>
  <c r="J276" i="31"/>
  <c r="K276" i="31"/>
  <c r="A277" i="31"/>
  <c r="B277" i="31"/>
  <c r="C277" i="31"/>
  <c r="D277" i="31"/>
  <c r="E277" i="31"/>
  <c r="F277" i="31"/>
  <c r="J277" i="31"/>
  <c r="K277" i="31"/>
  <c r="A561" i="31"/>
  <c r="B561" i="31"/>
  <c r="C561" i="31"/>
  <c r="D561" i="31"/>
  <c r="E561" i="31"/>
  <c r="F561" i="31"/>
  <c r="J561" i="31"/>
  <c r="K561" i="31"/>
  <c r="A1210" i="31"/>
  <c r="B1210" i="31"/>
  <c r="C1210" i="31"/>
  <c r="D1210" i="31"/>
  <c r="E1210" i="31"/>
  <c r="F1210" i="31"/>
  <c r="J1210" i="31"/>
  <c r="K1210" i="31"/>
  <c r="A1211" i="31"/>
  <c r="B1211" i="31"/>
  <c r="C1211" i="31"/>
  <c r="D1211" i="31"/>
  <c r="E1211" i="31"/>
  <c r="F1211" i="31"/>
  <c r="J1211" i="31"/>
  <c r="K1211" i="31"/>
  <c r="A981" i="31"/>
  <c r="B981" i="31"/>
  <c r="C981" i="31"/>
  <c r="D981" i="31"/>
  <c r="E981" i="31"/>
  <c r="F981" i="31"/>
  <c r="J981" i="31"/>
  <c r="K981" i="31"/>
  <c r="A982" i="31"/>
  <c r="B982" i="31"/>
  <c r="C982" i="31"/>
  <c r="D982" i="31"/>
  <c r="E982" i="31"/>
  <c r="F982" i="31"/>
  <c r="J982" i="31"/>
  <c r="K982" i="31"/>
  <c r="A788" i="31"/>
  <c r="B788" i="31"/>
  <c r="C788" i="31"/>
  <c r="D788" i="31"/>
  <c r="E788" i="31"/>
  <c r="F788" i="31"/>
  <c r="J788" i="31"/>
  <c r="K788" i="31"/>
  <c r="A115" i="31"/>
  <c r="B115" i="31"/>
  <c r="C115" i="31"/>
  <c r="D115" i="31"/>
  <c r="E115" i="31"/>
  <c r="F115" i="31"/>
  <c r="J115" i="31"/>
  <c r="K115" i="31"/>
  <c r="A789" i="31"/>
  <c r="B789" i="31"/>
  <c r="C789" i="31"/>
  <c r="D789" i="31"/>
  <c r="E789" i="31"/>
  <c r="F789" i="31"/>
  <c r="J789" i="31"/>
  <c r="K789" i="31"/>
  <c r="A790" i="31"/>
  <c r="B790" i="31"/>
  <c r="C790" i="31"/>
  <c r="D790" i="31"/>
  <c r="E790" i="31"/>
  <c r="F790" i="31"/>
  <c r="J790" i="31"/>
  <c r="K790" i="31"/>
  <c r="A562" i="31"/>
  <c r="B562" i="31"/>
  <c r="C562" i="31"/>
  <c r="D562" i="31"/>
  <c r="E562" i="31"/>
  <c r="F562" i="31"/>
  <c r="J562" i="31"/>
  <c r="K562" i="31"/>
  <c r="A563" i="31"/>
  <c r="B563" i="31"/>
  <c r="C563" i="31"/>
  <c r="D563" i="31"/>
  <c r="E563" i="31"/>
  <c r="F563" i="31"/>
  <c r="J563" i="31"/>
  <c r="K563" i="31"/>
  <c r="A116" i="31"/>
  <c r="B116" i="31"/>
  <c r="C116" i="31"/>
  <c r="D116" i="31"/>
  <c r="E116" i="31"/>
  <c r="F116" i="31"/>
  <c r="J116" i="31"/>
  <c r="K116" i="31"/>
  <c r="A1212" i="31"/>
  <c r="B1212" i="31"/>
  <c r="C1212" i="31"/>
  <c r="D1212" i="31"/>
  <c r="E1212" i="31"/>
  <c r="F1212" i="31"/>
  <c r="J1212" i="31"/>
  <c r="K1212" i="31"/>
  <c r="A1213" i="31"/>
  <c r="B1213" i="31"/>
  <c r="C1213" i="31"/>
  <c r="D1213" i="31"/>
  <c r="E1213" i="31"/>
  <c r="F1213" i="31"/>
  <c r="J1213" i="31"/>
  <c r="K1213" i="31"/>
  <c r="A791" i="31"/>
  <c r="B791" i="31"/>
  <c r="C791" i="31"/>
  <c r="D791" i="31"/>
  <c r="E791" i="31"/>
  <c r="F791" i="31"/>
  <c r="J791" i="31"/>
  <c r="K791" i="31"/>
  <c r="A792" i="31"/>
  <c r="B792" i="31"/>
  <c r="C792" i="31"/>
  <c r="D792" i="31"/>
  <c r="E792" i="31"/>
  <c r="F792" i="31"/>
  <c r="J792" i="31"/>
  <c r="K792" i="31"/>
  <c r="A793" i="31"/>
  <c r="B793" i="31"/>
  <c r="C793" i="31"/>
  <c r="D793" i="31"/>
  <c r="E793" i="31"/>
  <c r="F793" i="31"/>
  <c r="J793" i="31"/>
  <c r="K793" i="31"/>
  <c r="A117" i="31"/>
  <c r="B117" i="31"/>
  <c r="C117" i="31"/>
  <c r="D117" i="31"/>
  <c r="E117" i="31"/>
  <c r="F117" i="31"/>
  <c r="J117" i="31"/>
  <c r="K117" i="31"/>
  <c r="A794" i="31"/>
  <c r="B794" i="31"/>
  <c r="C794" i="31"/>
  <c r="D794" i="31"/>
  <c r="E794" i="31"/>
  <c r="F794" i="31"/>
  <c r="J794" i="31"/>
  <c r="K794" i="31"/>
  <c r="A564" i="31"/>
  <c r="B564" i="31"/>
  <c r="C564" i="31"/>
  <c r="D564" i="31"/>
  <c r="E564" i="31"/>
  <c r="F564" i="31"/>
  <c r="J564" i="31"/>
  <c r="K564" i="31"/>
  <c r="A983" i="31"/>
  <c r="B983" i="31"/>
  <c r="C983" i="31"/>
  <c r="D983" i="31"/>
  <c r="E983" i="31"/>
  <c r="F983" i="31"/>
  <c r="J983" i="31"/>
  <c r="K983" i="31"/>
  <c r="A984" i="31"/>
  <c r="B984" i="31"/>
  <c r="C984" i="31"/>
  <c r="D984" i="31"/>
  <c r="E984" i="31"/>
  <c r="F984" i="31"/>
  <c r="J984" i="31"/>
  <c r="K984" i="31"/>
  <c r="A795" i="31"/>
  <c r="B795" i="31"/>
  <c r="C795" i="31"/>
  <c r="D795" i="31"/>
  <c r="E795" i="31"/>
  <c r="F795" i="31"/>
  <c r="J795" i="31"/>
  <c r="K795" i="31"/>
  <c r="A118" i="31"/>
  <c r="B118" i="31"/>
  <c r="C118" i="31"/>
  <c r="D118" i="31"/>
  <c r="E118" i="31"/>
  <c r="F118" i="31"/>
  <c r="J118" i="31"/>
  <c r="K118" i="31"/>
  <c r="A985" i="31"/>
  <c r="B985" i="31"/>
  <c r="C985" i="31"/>
  <c r="D985" i="31"/>
  <c r="E985" i="31"/>
  <c r="F985" i="31"/>
  <c r="J985" i="31"/>
  <c r="K985" i="31"/>
  <c r="A565" i="31"/>
  <c r="B565" i="31"/>
  <c r="C565" i="31"/>
  <c r="D565" i="31"/>
  <c r="E565" i="31"/>
  <c r="F565" i="31"/>
  <c r="J565" i="31"/>
  <c r="K565" i="31"/>
  <c r="A986" i="31"/>
  <c r="B986" i="31"/>
  <c r="C986" i="31"/>
  <c r="D986" i="31"/>
  <c r="E986" i="31"/>
  <c r="F986" i="31"/>
  <c r="J986" i="31"/>
  <c r="K986" i="31"/>
  <c r="A987" i="31"/>
  <c r="B987" i="31"/>
  <c r="C987" i="31"/>
  <c r="D987" i="31"/>
  <c r="E987" i="31"/>
  <c r="F987" i="31"/>
  <c r="J987" i="31"/>
  <c r="K987" i="31"/>
  <c r="A796" i="31"/>
  <c r="B796" i="31"/>
  <c r="C796" i="31"/>
  <c r="D796" i="31"/>
  <c r="E796" i="31"/>
  <c r="F796" i="31"/>
  <c r="J796" i="31"/>
  <c r="K796" i="31"/>
  <c r="A797" i="31"/>
  <c r="B797" i="31"/>
  <c r="C797" i="31"/>
  <c r="D797" i="31"/>
  <c r="E797" i="31"/>
  <c r="F797" i="31"/>
  <c r="J797" i="31"/>
  <c r="K797" i="31"/>
  <c r="A566" i="31"/>
  <c r="B566" i="31"/>
  <c r="C566" i="31"/>
  <c r="D566" i="31"/>
  <c r="E566" i="31"/>
  <c r="F566" i="31"/>
  <c r="J566" i="31"/>
  <c r="K566" i="31"/>
  <c r="A988" i="31"/>
  <c r="B988" i="31"/>
  <c r="C988" i="31"/>
  <c r="D988" i="31"/>
  <c r="E988" i="31"/>
  <c r="F988" i="31"/>
  <c r="J988" i="31"/>
  <c r="K988" i="31"/>
  <c r="A989" i="31"/>
  <c r="B989" i="31"/>
  <c r="C989" i="31"/>
  <c r="D989" i="31"/>
  <c r="E989" i="31"/>
  <c r="F989" i="31"/>
  <c r="J989" i="31"/>
  <c r="K989" i="31"/>
  <c r="A567" i="31"/>
  <c r="B567" i="31"/>
  <c r="C567" i="31"/>
  <c r="D567" i="31"/>
  <c r="E567" i="31"/>
  <c r="F567" i="31"/>
  <c r="J567" i="31"/>
  <c r="K567" i="31"/>
  <c r="A568" i="31"/>
  <c r="B568" i="31"/>
  <c r="C568" i="31"/>
  <c r="D568" i="31"/>
  <c r="E568" i="31"/>
  <c r="F568" i="31"/>
  <c r="J568" i="31"/>
  <c r="K568" i="31"/>
  <c r="A798" i="31"/>
  <c r="B798" i="31"/>
  <c r="C798" i="31"/>
  <c r="D798" i="31"/>
  <c r="E798" i="31"/>
  <c r="F798" i="31"/>
  <c r="J798" i="31"/>
  <c r="K798" i="31"/>
  <c r="A569" i="31"/>
  <c r="B569" i="31"/>
  <c r="C569" i="31"/>
  <c r="D569" i="31"/>
  <c r="E569" i="31"/>
  <c r="F569" i="31"/>
  <c r="J569" i="31"/>
  <c r="K569" i="31"/>
  <c r="A570" i="31"/>
  <c r="B570" i="31"/>
  <c r="C570" i="31"/>
  <c r="D570" i="31"/>
  <c r="E570" i="31"/>
  <c r="F570" i="31"/>
  <c r="J570" i="31"/>
  <c r="K570" i="31"/>
  <c r="A119" i="31"/>
  <c r="B119" i="31"/>
  <c r="C119" i="31"/>
  <c r="D119" i="31"/>
  <c r="E119" i="31"/>
  <c r="F119" i="31"/>
  <c r="J119" i="31"/>
  <c r="K119" i="31"/>
  <c r="A571" i="31"/>
  <c r="B571" i="31"/>
  <c r="C571" i="31"/>
  <c r="D571" i="31"/>
  <c r="E571" i="31"/>
  <c r="F571" i="31"/>
  <c r="J571" i="31"/>
  <c r="K571" i="31"/>
  <c r="A799" i="31"/>
  <c r="B799" i="31"/>
  <c r="C799" i="31"/>
  <c r="D799" i="31"/>
  <c r="E799" i="31"/>
  <c r="F799" i="31"/>
  <c r="J799" i="31"/>
  <c r="K799" i="31"/>
  <c r="A800" i="31"/>
  <c r="B800" i="31"/>
  <c r="C800" i="31"/>
  <c r="D800" i="31"/>
  <c r="E800" i="31"/>
  <c r="F800" i="31"/>
  <c r="J800" i="31"/>
  <c r="K800" i="31"/>
  <c r="A990" i="31"/>
  <c r="B990" i="31"/>
  <c r="C990" i="31"/>
  <c r="D990" i="31"/>
  <c r="E990" i="31"/>
  <c r="F990" i="31"/>
  <c r="J990" i="31"/>
  <c r="K990" i="31"/>
  <c r="A991" i="31"/>
  <c r="B991" i="31"/>
  <c r="C991" i="31"/>
  <c r="D991" i="31"/>
  <c r="E991" i="31"/>
  <c r="F991" i="31"/>
  <c r="J991" i="31"/>
  <c r="K991" i="31"/>
  <c r="A992" i="31"/>
  <c r="B992" i="31"/>
  <c r="C992" i="31"/>
  <c r="D992" i="31"/>
  <c r="E992" i="31"/>
  <c r="F992" i="31"/>
  <c r="J992" i="31"/>
  <c r="K992" i="31"/>
  <c r="A572" i="31"/>
  <c r="B572" i="31"/>
  <c r="C572" i="31"/>
  <c r="D572" i="31"/>
  <c r="E572" i="31"/>
  <c r="F572" i="31"/>
  <c r="J572" i="31"/>
  <c r="K572" i="31"/>
  <c r="A120" i="31"/>
  <c r="B120" i="31"/>
  <c r="C120" i="31"/>
  <c r="D120" i="31"/>
  <c r="E120" i="31"/>
  <c r="F120" i="31"/>
  <c r="J120" i="31"/>
  <c r="K120" i="31"/>
  <c r="A573" i="31"/>
  <c r="B573" i="31"/>
  <c r="C573" i="31"/>
  <c r="D573" i="31"/>
  <c r="E573" i="31"/>
  <c r="F573" i="31"/>
  <c r="J573" i="31"/>
  <c r="K573" i="31"/>
  <c r="A1214" i="31"/>
  <c r="B1214" i="31"/>
  <c r="C1214" i="31"/>
  <c r="D1214" i="31"/>
  <c r="E1214" i="31"/>
  <c r="F1214" i="31"/>
  <c r="J1214" i="31"/>
  <c r="K1214" i="31"/>
  <c r="A1215" i="31"/>
  <c r="B1215" i="31"/>
  <c r="C1215" i="31"/>
  <c r="D1215" i="31"/>
  <c r="E1215" i="31"/>
  <c r="F1215" i="31"/>
  <c r="J1215" i="31"/>
  <c r="K1215" i="31"/>
  <c r="A121" i="31"/>
  <c r="B121" i="31"/>
  <c r="C121" i="31"/>
  <c r="D121" i="31"/>
  <c r="E121" i="31"/>
  <c r="F121" i="31"/>
  <c r="J121" i="31"/>
  <c r="K121" i="31"/>
  <c r="A993" i="31"/>
  <c r="B993" i="31"/>
  <c r="C993" i="31"/>
  <c r="D993" i="31"/>
  <c r="E993" i="31"/>
  <c r="F993" i="31"/>
  <c r="J993" i="31"/>
  <c r="K993" i="31"/>
  <c r="A278" i="31"/>
  <c r="B278" i="31"/>
  <c r="C278" i="31"/>
  <c r="D278" i="31"/>
  <c r="E278" i="31"/>
  <c r="F278" i="31"/>
  <c r="J278" i="31"/>
  <c r="K278" i="31"/>
  <c r="A279" i="31"/>
  <c r="B279" i="31"/>
  <c r="C279" i="31"/>
  <c r="D279" i="31"/>
  <c r="E279" i="31"/>
  <c r="F279" i="31"/>
  <c r="J279" i="31"/>
  <c r="K279" i="31"/>
  <c r="A994" i="31"/>
  <c r="B994" i="31"/>
  <c r="C994" i="31"/>
  <c r="D994" i="31"/>
  <c r="E994" i="31"/>
  <c r="F994" i="31"/>
  <c r="J994" i="31"/>
  <c r="K994" i="31"/>
  <c r="A122" i="31"/>
  <c r="B122" i="31"/>
  <c r="C122" i="31"/>
  <c r="D122" i="31"/>
  <c r="E122" i="31"/>
  <c r="F122" i="31"/>
  <c r="J122" i="31"/>
  <c r="K122" i="31"/>
  <c r="A574" i="31"/>
  <c r="B574" i="31"/>
  <c r="C574" i="31"/>
  <c r="D574" i="31"/>
  <c r="E574" i="31"/>
  <c r="F574" i="31"/>
  <c r="J574" i="31"/>
  <c r="K574" i="31"/>
  <c r="A575" i="31"/>
  <c r="B575" i="31"/>
  <c r="C575" i="31"/>
  <c r="D575" i="31"/>
  <c r="E575" i="31"/>
  <c r="F575" i="31"/>
  <c r="J575" i="31"/>
  <c r="K575" i="31"/>
  <c r="A1216" i="31"/>
  <c r="B1216" i="31"/>
  <c r="C1216" i="31"/>
  <c r="D1216" i="31"/>
  <c r="E1216" i="31"/>
  <c r="F1216" i="31"/>
  <c r="J1216" i="31"/>
  <c r="K1216" i="31"/>
  <c r="A995" i="31"/>
  <c r="B995" i="31"/>
  <c r="C995" i="31"/>
  <c r="D995" i="31"/>
  <c r="E995" i="31"/>
  <c r="F995" i="31"/>
  <c r="J995" i="31"/>
  <c r="K995" i="31"/>
  <c r="A123" i="31"/>
  <c r="B123" i="31"/>
  <c r="C123" i="31"/>
  <c r="D123" i="31"/>
  <c r="E123" i="31"/>
  <c r="F123" i="31"/>
  <c r="J123" i="31"/>
  <c r="K123" i="31"/>
  <c r="A996" i="31"/>
  <c r="B996" i="31"/>
  <c r="C996" i="31"/>
  <c r="D996" i="31"/>
  <c r="E996" i="31"/>
  <c r="F996" i="31"/>
  <c r="J996" i="31"/>
  <c r="K996" i="31"/>
  <c r="A124" i="31"/>
  <c r="B124" i="31"/>
  <c r="C124" i="31"/>
  <c r="D124" i="31"/>
  <c r="E124" i="31"/>
  <c r="F124" i="31"/>
  <c r="J124" i="31"/>
  <c r="K124" i="31"/>
  <c r="A801" i="31"/>
  <c r="B801" i="31"/>
  <c r="C801" i="31"/>
  <c r="D801" i="31"/>
  <c r="E801" i="31"/>
  <c r="F801" i="31"/>
  <c r="J801" i="31"/>
  <c r="K801" i="31"/>
  <c r="A125" i="31"/>
  <c r="B125" i="31"/>
  <c r="C125" i="31"/>
  <c r="D125" i="31"/>
  <c r="E125" i="31"/>
  <c r="F125" i="31"/>
  <c r="J125" i="31"/>
  <c r="K125" i="31"/>
  <c r="A126" i="31"/>
  <c r="B126" i="31"/>
  <c r="C126" i="31"/>
  <c r="D126" i="31"/>
  <c r="E126" i="31"/>
  <c r="F126" i="31"/>
  <c r="J126" i="31"/>
  <c r="K126" i="31"/>
  <c r="A576" i="31"/>
  <c r="B576" i="31"/>
  <c r="C576" i="31"/>
  <c r="D576" i="31"/>
  <c r="E576" i="31"/>
  <c r="F576" i="31"/>
  <c r="J576" i="31"/>
  <c r="K576" i="31"/>
  <c r="A127" i="31"/>
  <c r="B127" i="31"/>
  <c r="C127" i="31"/>
  <c r="D127" i="31"/>
  <c r="E127" i="31"/>
  <c r="F127" i="31"/>
  <c r="J127" i="31"/>
  <c r="K127" i="31"/>
  <c r="A802" i="31"/>
  <c r="B802" i="31"/>
  <c r="C802" i="31"/>
  <c r="D802" i="31"/>
  <c r="E802" i="31"/>
  <c r="F802" i="31"/>
  <c r="J802" i="31"/>
  <c r="K802" i="31"/>
  <c r="A1440" i="31"/>
  <c r="B1440" i="31"/>
  <c r="C1440" i="31"/>
  <c r="D1440" i="31"/>
  <c r="E1440" i="31"/>
  <c r="F1440" i="31"/>
  <c r="J1440" i="31"/>
  <c r="K1440" i="31"/>
  <c r="A1441" i="31"/>
  <c r="B1441" i="31"/>
  <c r="C1441" i="31"/>
  <c r="D1441" i="31"/>
  <c r="E1441" i="31"/>
  <c r="F1441" i="31"/>
  <c r="J1441" i="31"/>
  <c r="K1441" i="31"/>
  <c r="A577" i="31"/>
  <c r="B577" i="31"/>
  <c r="C577" i="31"/>
  <c r="D577" i="31"/>
  <c r="E577" i="31"/>
  <c r="F577" i="31"/>
  <c r="J577" i="31"/>
  <c r="K577" i="31"/>
  <c r="A997" i="31"/>
  <c r="B997" i="31"/>
  <c r="C997" i="31"/>
  <c r="D997" i="31"/>
  <c r="E997" i="31"/>
  <c r="F997" i="31"/>
  <c r="J997" i="31"/>
  <c r="K997" i="31"/>
  <c r="A803" i="31"/>
  <c r="B803" i="31"/>
  <c r="C803" i="31"/>
  <c r="D803" i="31"/>
  <c r="E803" i="31"/>
  <c r="F803" i="31"/>
  <c r="J803" i="31"/>
  <c r="K803" i="31"/>
  <c r="A804" i="31"/>
  <c r="B804" i="31"/>
  <c r="C804" i="31"/>
  <c r="D804" i="31"/>
  <c r="E804" i="31"/>
  <c r="F804" i="31"/>
  <c r="J804" i="31"/>
  <c r="K804" i="31"/>
  <c r="A1217" i="31"/>
  <c r="B1217" i="31"/>
  <c r="C1217" i="31"/>
  <c r="D1217" i="31"/>
  <c r="E1217" i="31"/>
  <c r="F1217" i="31"/>
  <c r="J1217" i="31"/>
  <c r="K1217" i="31"/>
  <c r="A1218" i="31"/>
  <c r="B1218" i="31"/>
  <c r="C1218" i="31"/>
  <c r="D1218" i="31"/>
  <c r="E1218" i="31"/>
  <c r="F1218" i="31"/>
  <c r="J1218" i="31"/>
  <c r="K1218" i="31"/>
  <c r="A805" i="31"/>
  <c r="B805" i="31"/>
  <c r="C805" i="31"/>
  <c r="D805" i="31"/>
  <c r="E805" i="31"/>
  <c r="F805" i="31"/>
  <c r="J805" i="31"/>
  <c r="K805" i="31"/>
  <c r="A806" i="31"/>
  <c r="B806" i="31"/>
  <c r="C806" i="31"/>
  <c r="D806" i="31"/>
  <c r="E806" i="31"/>
  <c r="F806" i="31"/>
  <c r="J806" i="31"/>
  <c r="K806" i="31"/>
  <c r="A128" i="31"/>
  <c r="B128" i="31"/>
  <c r="C128" i="31"/>
  <c r="D128" i="31"/>
  <c r="E128" i="31"/>
  <c r="F128" i="31"/>
  <c r="J128" i="31"/>
  <c r="K128" i="31"/>
  <c r="A129" i="31"/>
  <c r="B129" i="31"/>
  <c r="C129" i="31"/>
  <c r="D129" i="31"/>
  <c r="E129" i="31"/>
  <c r="F129" i="31"/>
  <c r="J129" i="31"/>
  <c r="K129" i="31"/>
  <c r="A998" i="31"/>
  <c r="B998" i="31"/>
  <c r="C998" i="31"/>
  <c r="D998" i="31"/>
  <c r="E998" i="31"/>
  <c r="F998" i="31"/>
  <c r="J998" i="31"/>
  <c r="K998" i="31"/>
  <c r="A999" i="31"/>
  <c r="B999" i="31"/>
  <c r="C999" i="31"/>
  <c r="D999" i="31"/>
  <c r="E999" i="31"/>
  <c r="F999" i="31"/>
  <c r="J999" i="31"/>
  <c r="K999" i="31"/>
  <c r="A578" i="31"/>
  <c r="B578" i="31"/>
  <c r="C578" i="31"/>
  <c r="D578" i="31"/>
  <c r="E578" i="31"/>
  <c r="F578" i="31"/>
  <c r="J578" i="31"/>
  <c r="K578" i="31"/>
  <c r="A130" i="31"/>
  <c r="B130" i="31"/>
  <c r="C130" i="31"/>
  <c r="D130" i="31"/>
  <c r="E130" i="31"/>
  <c r="F130" i="31"/>
  <c r="J130" i="31"/>
  <c r="K130" i="31"/>
  <c r="A579" i="31"/>
  <c r="B579" i="31"/>
  <c r="C579" i="31"/>
  <c r="D579" i="31"/>
  <c r="E579" i="31"/>
  <c r="F579" i="31"/>
  <c r="J579" i="31"/>
  <c r="K579" i="31"/>
  <c r="A580" i="31"/>
  <c r="B580" i="31"/>
  <c r="C580" i="31"/>
  <c r="D580" i="31"/>
  <c r="E580" i="31"/>
  <c r="F580" i="31"/>
  <c r="J580" i="31"/>
  <c r="K580" i="31"/>
  <c r="A581" i="31"/>
  <c r="B581" i="31"/>
  <c r="C581" i="31"/>
  <c r="D581" i="31"/>
  <c r="E581" i="31"/>
  <c r="F581" i="31"/>
  <c r="J581" i="31"/>
  <c r="K581" i="31"/>
  <c r="A807" i="31"/>
  <c r="B807" i="31"/>
  <c r="C807" i="31"/>
  <c r="D807" i="31"/>
  <c r="E807" i="31"/>
  <c r="F807" i="31"/>
  <c r="J807" i="31"/>
  <c r="K807" i="31"/>
  <c r="A131" i="31"/>
  <c r="B131" i="31"/>
  <c r="C131" i="31"/>
  <c r="D131" i="31"/>
  <c r="E131" i="31"/>
  <c r="F131" i="31"/>
  <c r="J131" i="31"/>
  <c r="K131" i="31"/>
  <c r="A1000" i="31"/>
  <c r="B1000" i="31"/>
  <c r="C1000" i="31"/>
  <c r="D1000" i="31"/>
  <c r="E1000" i="31"/>
  <c r="F1000" i="31"/>
  <c r="J1000" i="31"/>
  <c r="K1000" i="31"/>
  <c r="A1001" i="31"/>
  <c r="B1001" i="31"/>
  <c r="C1001" i="31"/>
  <c r="D1001" i="31"/>
  <c r="E1001" i="31"/>
  <c r="F1001" i="31"/>
  <c r="J1001" i="31"/>
  <c r="K1001" i="31"/>
  <c r="A808" i="31"/>
  <c r="B808" i="31"/>
  <c r="C808" i="31"/>
  <c r="D808" i="31"/>
  <c r="E808" i="31"/>
  <c r="F808" i="31"/>
  <c r="J808" i="31"/>
  <c r="K808" i="31"/>
  <c r="A809" i="31"/>
  <c r="B809" i="31"/>
  <c r="C809" i="31"/>
  <c r="D809" i="31"/>
  <c r="E809" i="31"/>
  <c r="F809" i="31"/>
  <c r="J809" i="31"/>
  <c r="K809" i="31"/>
  <c r="A810" i="31"/>
  <c r="B810" i="31"/>
  <c r="C810" i="31"/>
  <c r="D810" i="31"/>
  <c r="E810" i="31"/>
  <c r="F810" i="31"/>
  <c r="J810" i="31"/>
  <c r="K810" i="31"/>
  <c r="A811" i="31"/>
  <c r="B811" i="31"/>
  <c r="C811" i="31"/>
  <c r="D811" i="31"/>
  <c r="E811" i="31"/>
  <c r="F811" i="31"/>
  <c r="J811" i="31"/>
  <c r="K811" i="31"/>
  <c r="A582" i="31"/>
  <c r="B582" i="31"/>
  <c r="C582" i="31"/>
  <c r="D582" i="31"/>
  <c r="E582" i="31"/>
  <c r="F582" i="31"/>
  <c r="J582" i="31"/>
  <c r="K582" i="31"/>
  <c r="A583" i="31"/>
  <c r="B583" i="31"/>
  <c r="C583" i="31"/>
  <c r="D583" i="31"/>
  <c r="E583" i="31"/>
  <c r="F583" i="31"/>
  <c r="J583" i="31"/>
  <c r="K583" i="31"/>
  <c r="A812" i="31"/>
  <c r="B812" i="31"/>
  <c r="C812" i="31"/>
  <c r="D812" i="31"/>
  <c r="E812" i="31"/>
  <c r="F812" i="31"/>
  <c r="J812" i="31"/>
  <c r="K812" i="31"/>
  <c r="A813" i="31"/>
  <c r="B813" i="31"/>
  <c r="C813" i="31"/>
  <c r="D813" i="31"/>
  <c r="E813" i="31"/>
  <c r="F813" i="31"/>
  <c r="J813" i="31"/>
  <c r="K813" i="31"/>
  <c r="A1442" i="31"/>
  <c r="B1442" i="31"/>
  <c r="C1442" i="31"/>
  <c r="D1442" i="31"/>
  <c r="E1442" i="31"/>
  <c r="F1442" i="31"/>
  <c r="J1442" i="31"/>
  <c r="K1442" i="31"/>
  <c r="A1443" i="31"/>
  <c r="B1443" i="31"/>
  <c r="C1443" i="31"/>
  <c r="D1443" i="31"/>
  <c r="E1443" i="31"/>
  <c r="F1443" i="31"/>
  <c r="J1443" i="31"/>
  <c r="K1443" i="31"/>
  <c r="A1444" i="31"/>
  <c r="B1444" i="31"/>
  <c r="C1444" i="31"/>
  <c r="D1444" i="31"/>
  <c r="E1444" i="31"/>
  <c r="F1444" i="31"/>
  <c r="J1444" i="31"/>
  <c r="K1444" i="31"/>
  <c r="A1445" i="31"/>
  <c r="B1445" i="31"/>
  <c r="C1445" i="31"/>
  <c r="D1445" i="31"/>
  <c r="E1445" i="31"/>
  <c r="F1445" i="31"/>
  <c r="J1445" i="31"/>
  <c r="K1445" i="31"/>
  <c r="A1446" i="31"/>
  <c r="B1446" i="31"/>
  <c r="C1446" i="31"/>
  <c r="D1446" i="31"/>
  <c r="E1446" i="31"/>
  <c r="F1446" i="31"/>
  <c r="J1446" i="31"/>
  <c r="K1446" i="31"/>
  <c r="A1447" i="31"/>
  <c r="B1447" i="31"/>
  <c r="C1447" i="31"/>
  <c r="D1447" i="31"/>
  <c r="E1447" i="31"/>
  <c r="F1447" i="31"/>
  <c r="J1447" i="31"/>
  <c r="K1447" i="31"/>
  <c r="A584" i="31"/>
  <c r="B584" i="31"/>
  <c r="C584" i="31"/>
  <c r="D584" i="31"/>
  <c r="E584" i="31"/>
  <c r="F584" i="31"/>
  <c r="J584" i="31"/>
  <c r="K584" i="31"/>
  <c r="A814" i="31"/>
  <c r="B814" i="31"/>
  <c r="C814" i="31"/>
  <c r="D814" i="31"/>
  <c r="E814" i="31"/>
  <c r="F814" i="31"/>
  <c r="J814" i="31"/>
  <c r="K814" i="31"/>
  <c r="A280" i="31"/>
  <c r="B280" i="31"/>
  <c r="C280" i="31"/>
  <c r="D280" i="31"/>
  <c r="E280" i="31"/>
  <c r="F280" i="31"/>
  <c r="J280" i="31"/>
  <c r="K280" i="31"/>
  <c r="A815" i="31"/>
  <c r="B815" i="31"/>
  <c r="C815" i="31"/>
  <c r="D815" i="31"/>
  <c r="E815" i="31"/>
  <c r="F815" i="31"/>
  <c r="J815" i="31"/>
  <c r="K815" i="31"/>
  <c r="A585" i="31"/>
  <c r="B585" i="31"/>
  <c r="C585" i="31"/>
  <c r="D585" i="31"/>
  <c r="E585" i="31"/>
  <c r="F585" i="31"/>
  <c r="J585" i="31"/>
  <c r="K585" i="31"/>
  <c r="A586" i="31"/>
  <c r="B586" i="31"/>
  <c r="C586" i="31"/>
  <c r="D586" i="31"/>
  <c r="E586" i="31"/>
  <c r="F586" i="31"/>
  <c r="J586" i="31"/>
  <c r="K586" i="31"/>
  <c r="A1002" i="31"/>
  <c r="B1002" i="31"/>
  <c r="C1002" i="31"/>
  <c r="D1002" i="31"/>
  <c r="E1002" i="31"/>
  <c r="F1002" i="31"/>
  <c r="J1002" i="31"/>
  <c r="K1002" i="31"/>
  <c r="A1003" i="31"/>
  <c r="B1003" i="31"/>
  <c r="C1003" i="31"/>
  <c r="D1003" i="31"/>
  <c r="E1003" i="31"/>
  <c r="F1003" i="31"/>
  <c r="J1003" i="31"/>
  <c r="K1003" i="31"/>
  <c r="A816" i="31"/>
  <c r="B816" i="31"/>
  <c r="C816" i="31"/>
  <c r="D816" i="31"/>
  <c r="E816" i="31"/>
  <c r="F816" i="31"/>
  <c r="J816" i="31"/>
  <c r="K816" i="31"/>
  <c r="A1448" i="31"/>
  <c r="B1448" i="31"/>
  <c r="C1448" i="31"/>
  <c r="D1448" i="31"/>
  <c r="E1448" i="31"/>
  <c r="F1448" i="31"/>
  <c r="J1448" i="31"/>
  <c r="K1448" i="31"/>
  <c r="A1449" i="31"/>
  <c r="B1449" i="31"/>
  <c r="C1449" i="31"/>
  <c r="D1449" i="31"/>
  <c r="E1449" i="31"/>
  <c r="F1449" i="31"/>
  <c r="J1449" i="31"/>
  <c r="K1449" i="31"/>
  <c r="A587" i="31"/>
  <c r="B587" i="31"/>
  <c r="C587" i="31"/>
  <c r="D587" i="31"/>
  <c r="E587" i="31"/>
  <c r="F587" i="31"/>
  <c r="J587" i="31"/>
  <c r="K587" i="31"/>
  <c r="A1004" i="31"/>
  <c r="B1004" i="31"/>
  <c r="C1004" i="31"/>
  <c r="D1004" i="31"/>
  <c r="E1004" i="31"/>
  <c r="F1004" i="31"/>
  <c r="J1004" i="31"/>
  <c r="K1004" i="31"/>
  <c r="A1005" i="31"/>
  <c r="B1005" i="31"/>
  <c r="C1005" i="31"/>
  <c r="D1005" i="31"/>
  <c r="E1005" i="31"/>
  <c r="F1005" i="31"/>
  <c r="J1005" i="31"/>
  <c r="K1005" i="31"/>
  <c r="A588" i="31"/>
  <c r="B588" i="31"/>
  <c r="C588" i="31"/>
  <c r="D588" i="31"/>
  <c r="E588" i="31"/>
  <c r="F588" i="31"/>
  <c r="J588" i="31"/>
  <c r="K588" i="31"/>
  <c r="A1006" i="31"/>
  <c r="B1006" i="31"/>
  <c r="C1006" i="31"/>
  <c r="D1006" i="31"/>
  <c r="E1006" i="31"/>
  <c r="F1006" i="31"/>
  <c r="J1006" i="31"/>
  <c r="K1006" i="31"/>
  <c r="A1007" i="31"/>
  <c r="B1007" i="31"/>
  <c r="C1007" i="31"/>
  <c r="D1007" i="31"/>
  <c r="E1007" i="31"/>
  <c r="F1007" i="31"/>
  <c r="J1007" i="31"/>
  <c r="K1007" i="31"/>
  <c r="A1450" i="31"/>
  <c r="B1450" i="31"/>
  <c r="C1450" i="31"/>
  <c r="D1450" i="31"/>
  <c r="E1450" i="31"/>
  <c r="F1450" i="31"/>
  <c r="J1450" i="31"/>
  <c r="K1450" i="31"/>
  <c r="A1451" i="31"/>
  <c r="B1451" i="31"/>
  <c r="C1451" i="31"/>
  <c r="D1451" i="31"/>
  <c r="E1451" i="31"/>
  <c r="F1451" i="31"/>
  <c r="J1451" i="31"/>
  <c r="K1451" i="31"/>
  <c r="A817" i="31"/>
  <c r="B817" i="31"/>
  <c r="C817" i="31"/>
  <c r="D817" i="31"/>
  <c r="E817" i="31"/>
  <c r="F817" i="31"/>
  <c r="J817" i="31"/>
  <c r="K817" i="31"/>
  <c r="A1219" i="31"/>
  <c r="B1219" i="31"/>
  <c r="C1219" i="31"/>
  <c r="D1219" i="31"/>
  <c r="E1219" i="31"/>
  <c r="F1219" i="31"/>
  <c r="J1219" i="31"/>
  <c r="K1219" i="31"/>
  <c r="A1220" i="31"/>
  <c r="B1220" i="31"/>
  <c r="C1220" i="31"/>
  <c r="D1220" i="31"/>
  <c r="E1220" i="31"/>
  <c r="F1220" i="31"/>
  <c r="J1220" i="31"/>
  <c r="K1220" i="31"/>
  <c r="A589" i="31"/>
  <c r="B589" i="31"/>
  <c r="C589" i="31"/>
  <c r="D589" i="31"/>
  <c r="E589" i="31"/>
  <c r="F589" i="31"/>
  <c r="J589" i="31"/>
  <c r="K589" i="31"/>
  <c r="A590" i="31"/>
  <c r="B590" i="31"/>
  <c r="C590" i="31"/>
  <c r="D590" i="31"/>
  <c r="E590" i="31"/>
  <c r="F590" i="31"/>
  <c r="J590" i="31"/>
  <c r="K590" i="31"/>
  <c r="A281" i="31"/>
  <c r="B281" i="31"/>
  <c r="C281" i="31"/>
  <c r="D281" i="31"/>
  <c r="E281" i="31"/>
  <c r="F281" i="31"/>
  <c r="J281" i="31"/>
  <c r="K281" i="31"/>
  <c r="A282" i="31"/>
  <c r="B282" i="31"/>
  <c r="C282" i="31"/>
  <c r="D282" i="31"/>
  <c r="E282" i="31"/>
  <c r="F282" i="31"/>
  <c r="J282" i="31"/>
  <c r="K282" i="31"/>
  <c r="A591" i="31"/>
  <c r="B591" i="31"/>
  <c r="C591" i="31"/>
  <c r="D591" i="31"/>
  <c r="E591" i="31"/>
  <c r="F591" i="31"/>
  <c r="J591" i="31"/>
  <c r="K591" i="31"/>
  <c r="A1008" i="31"/>
  <c r="B1008" i="31"/>
  <c r="C1008" i="31"/>
  <c r="D1008" i="31"/>
  <c r="E1008" i="31"/>
  <c r="F1008" i="31"/>
  <c r="J1008" i="31"/>
  <c r="K1008" i="31"/>
  <c r="A1452" i="31"/>
  <c r="B1452" i="31"/>
  <c r="C1452" i="31"/>
  <c r="D1452" i="31"/>
  <c r="E1452" i="31"/>
  <c r="F1452" i="31"/>
  <c r="J1452" i="31"/>
  <c r="K1452" i="31"/>
  <c r="A1453" i="31"/>
  <c r="B1453" i="31"/>
  <c r="C1453" i="31"/>
  <c r="D1453" i="31"/>
  <c r="E1453" i="31"/>
  <c r="F1453" i="31"/>
  <c r="J1453" i="31"/>
  <c r="K1453" i="31"/>
  <c r="A818" i="31"/>
  <c r="B818" i="31"/>
  <c r="C818" i="31"/>
  <c r="D818" i="31"/>
  <c r="E818" i="31"/>
  <c r="F818" i="31"/>
  <c r="J818" i="31"/>
  <c r="K818" i="31"/>
  <c r="A592" i="31"/>
  <c r="B592" i="31"/>
  <c r="C592" i="31"/>
  <c r="D592" i="31"/>
  <c r="E592" i="31"/>
  <c r="F592" i="31"/>
  <c r="J592" i="31"/>
  <c r="K592" i="31"/>
  <c r="A132" i="31"/>
  <c r="B132" i="31"/>
  <c r="C132" i="31"/>
  <c r="D132" i="31"/>
  <c r="E132" i="31"/>
  <c r="F132" i="31"/>
  <c r="J132" i="31"/>
  <c r="K132" i="31"/>
  <c r="A593" i="31"/>
  <c r="B593" i="31"/>
  <c r="C593" i="31"/>
  <c r="D593" i="31"/>
  <c r="E593" i="31"/>
  <c r="F593" i="31"/>
  <c r="J593" i="31"/>
  <c r="K593" i="31"/>
  <c r="A819" i="31"/>
  <c r="B819" i="31"/>
  <c r="C819" i="31"/>
  <c r="D819" i="31"/>
  <c r="E819" i="31"/>
  <c r="F819" i="31"/>
  <c r="J819" i="31"/>
  <c r="K819" i="31"/>
  <c r="A594" i="31"/>
  <c r="B594" i="31"/>
  <c r="C594" i="31"/>
  <c r="D594" i="31"/>
  <c r="E594" i="31"/>
  <c r="F594" i="31"/>
  <c r="J594" i="31"/>
  <c r="K594" i="31"/>
  <c r="A1009" i="31"/>
  <c r="B1009" i="31"/>
  <c r="C1009" i="31"/>
  <c r="D1009" i="31"/>
  <c r="E1009" i="31"/>
  <c r="F1009" i="31"/>
  <c r="J1009" i="31"/>
  <c r="K1009" i="31"/>
  <c r="A1010" i="31"/>
  <c r="B1010" i="31"/>
  <c r="C1010" i="31"/>
  <c r="D1010" i="31"/>
  <c r="E1010" i="31"/>
  <c r="F1010" i="31"/>
  <c r="J1010" i="31"/>
  <c r="K1010" i="31"/>
  <c r="A1221" i="31"/>
  <c r="B1221" i="31"/>
  <c r="C1221" i="31"/>
  <c r="D1221" i="31"/>
  <c r="E1221" i="31"/>
  <c r="F1221" i="31"/>
  <c r="J1221" i="31"/>
  <c r="K1221" i="31"/>
  <c r="A595" i="31"/>
  <c r="B595" i="31"/>
  <c r="C595" i="31"/>
  <c r="D595" i="31"/>
  <c r="E595" i="31"/>
  <c r="F595" i="31"/>
  <c r="J595" i="31"/>
  <c r="K595" i="31"/>
  <c r="A596" i="31"/>
  <c r="B596" i="31"/>
  <c r="C596" i="31"/>
  <c r="D596" i="31"/>
  <c r="E596" i="31"/>
  <c r="F596" i="31"/>
  <c r="J596" i="31"/>
  <c r="K596" i="31"/>
  <c r="A1011" i="31"/>
  <c r="B1011" i="31"/>
  <c r="C1011" i="31"/>
  <c r="D1011" i="31"/>
  <c r="E1011" i="31"/>
  <c r="F1011" i="31"/>
  <c r="J1011" i="31"/>
  <c r="K1011" i="31"/>
  <c r="A1012" i="31"/>
  <c r="B1012" i="31"/>
  <c r="C1012" i="31"/>
  <c r="D1012" i="31"/>
  <c r="E1012" i="31"/>
  <c r="F1012" i="31"/>
  <c r="J1012" i="31"/>
  <c r="K1012" i="31"/>
  <c r="A1013" i="31"/>
  <c r="B1013" i="31"/>
  <c r="C1013" i="31"/>
  <c r="D1013" i="31"/>
  <c r="E1013" i="31"/>
  <c r="F1013" i="31"/>
  <c r="J1013" i="31"/>
  <c r="K1013" i="31"/>
  <c r="A1222" i="31"/>
  <c r="B1222" i="31"/>
  <c r="C1222" i="31"/>
  <c r="D1222" i="31"/>
  <c r="E1222" i="31"/>
  <c r="F1222" i="31"/>
  <c r="J1222" i="31"/>
  <c r="K1222" i="31"/>
  <c r="A1223" i="31"/>
  <c r="B1223" i="31"/>
  <c r="C1223" i="31"/>
  <c r="D1223" i="31"/>
  <c r="E1223" i="31"/>
  <c r="F1223" i="31"/>
  <c r="J1223" i="31"/>
  <c r="K1223" i="31"/>
  <c r="A1014" i="31"/>
  <c r="B1014" i="31"/>
  <c r="C1014" i="31"/>
  <c r="D1014" i="31"/>
  <c r="E1014" i="31"/>
  <c r="F1014" i="31"/>
  <c r="J1014" i="31"/>
  <c r="K1014" i="31"/>
  <c r="A1015" i="31"/>
  <c r="B1015" i="31"/>
  <c r="C1015" i="31"/>
  <c r="D1015" i="31"/>
  <c r="E1015" i="31"/>
  <c r="F1015" i="31"/>
  <c r="J1015" i="31"/>
  <c r="K1015" i="31"/>
  <c r="A283" i="31"/>
  <c r="B283" i="31"/>
  <c r="C283" i="31"/>
  <c r="D283" i="31"/>
  <c r="E283" i="31"/>
  <c r="F283" i="31"/>
  <c r="J283" i="31"/>
  <c r="K283" i="31"/>
  <c r="A1016" i="31"/>
  <c r="B1016" i="31"/>
  <c r="C1016" i="31"/>
  <c r="D1016" i="31"/>
  <c r="E1016" i="31"/>
  <c r="F1016" i="31"/>
  <c r="J1016" i="31"/>
  <c r="K1016" i="31"/>
  <c r="A1017" i="31"/>
  <c r="B1017" i="31"/>
  <c r="C1017" i="31"/>
  <c r="D1017" i="31"/>
  <c r="E1017" i="31"/>
  <c r="F1017" i="31"/>
  <c r="J1017" i="31"/>
  <c r="K1017" i="31"/>
  <c r="A1224" i="31"/>
  <c r="B1224" i="31"/>
  <c r="C1224" i="31"/>
  <c r="D1224" i="31"/>
  <c r="E1224" i="31"/>
  <c r="F1224" i="31"/>
  <c r="J1224" i="31"/>
  <c r="K1224" i="31"/>
  <c r="A1225" i="31"/>
  <c r="B1225" i="31"/>
  <c r="C1225" i="31"/>
  <c r="D1225" i="31"/>
  <c r="E1225" i="31"/>
  <c r="F1225" i="31"/>
  <c r="J1225" i="31"/>
  <c r="K1225" i="31"/>
  <c r="A284" i="31"/>
  <c r="B284" i="31"/>
  <c r="C284" i="31"/>
  <c r="D284" i="31"/>
  <c r="E284" i="31"/>
  <c r="F284" i="31"/>
  <c r="J284" i="31"/>
  <c r="K284" i="31"/>
  <c r="A820" i="31"/>
  <c r="B820" i="31"/>
  <c r="C820" i="31"/>
  <c r="D820" i="31"/>
  <c r="E820" i="31"/>
  <c r="F820" i="31"/>
  <c r="J820" i="31"/>
  <c r="K820" i="31"/>
  <c r="A285" i="31"/>
  <c r="B285" i="31"/>
  <c r="C285" i="31"/>
  <c r="D285" i="31"/>
  <c r="E285" i="31"/>
  <c r="F285" i="31"/>
  <c r="J285" i="31"/>
  <c r="K285" i="31"/>
  <c r="A286" i="31"/>
  <c r="B286" i="31"/>
  <c r="C286" i="31"/>
  <c r="D286" i="31"/>
  <c r="E286" i="31"/>
  <c r="F286" i="31"/>
  <c r="J286" i="31"/>
  <c r="K286" i="31"/>
  <c r="A133" i="31"/>
  <c r="B133" i="31"/>
  <c r="C133" i="31"/>
  <c r="D133" i="31"/>
  <c r="E133" i="31"/>
  <c r="F133" i="31"/>
  <c r="J133" i="31"/>
  <c r="K133" i="31"/>
  <c r="A1018" i="31"/>
  <c r="B1018" i="31"/>
  <c r="C1018" i="31"/>
  <c r="D1018" i="31"/>
  <c r="E1018" i="31"/>
  <c r="F1018" i="31"/>
  <c r="J1018" i="31"/>
  <c r="K1018" i="31"/>
  <c r="A1019" i="31"/>
  <c r="B1019" i="31"/>
  <c r="C1019" i="31"/>
  <c r="D1019" i="31"/>
  <c r="E1019" i="31"/>
  <c r="F1019" i="31"/>
  <c r="J1019" i="31"/>
  <c r="K1019" i="31"/>
  <c r="A1020" i="31"/>
  <c r="B1020" i="31"/>
  <c r="C1020" i="31"/>
  <c r="D1020" i="31"/>
  <c r="E1020" i="31"/>
  <c r="F1020" i="31"/>
  <c r="J1020" i="31"/>
  <c r="K1020" i="31"/>
  <c r="A1021" i="31"/>
  <c r="B1021" i="31"/>
  <c r="C1021" i="31"/>
  <c r="D1021" i="31"/>
  <c r="E1021" i="31"/>
  <c r="F1021" i="31"/>
  <c r="J1021" i="31"/>
  <c r="K1021" i="31"/>
  <c r="A287" i="31"/>
  <c r="B287" i="31"/>
  <c r="C287" i="31"/>
  <c r="D287" i="31"/>
  <c r="E287" i="31"/>
  <c r="F287" i="31"/>
  <c r="J287" i="31"/>
  <c r="K287" i="31"/>
  <c r="A288" i="31"/>
  <c r="B288" i="31"/>
  <c r="C288" i="31"/>
  <c r="D288" i="31"/>
  <c r="E288" i="31"/>
  <c r="F288" i="31"/>
  <c r="J288" i="31"/>
  <c r="K288" i="31"/>
  <c r="A1226" i="31"/>
  <c r="B1226" i="31"/>
  <c r="C1226" i="31"/>
  <c r="D1226" i="31"/>
  <c r="E1226" i="31"/>
  <c r="F1226" i="31"/>
  <c r="J1226" i="31"/>
  <c r="K1226" i="31"/>
  <c r="A1227" i="31"/>
  <c r="B1227" i="31"/>
  <c r="C1227" i="31"/>
  <c r="D1227" i="31"/>
  <c r="E1227" i="31"/>
  <c r="F1227" i="31"/>
  <c r="J1227" i="31"/>
  <c r="K1227" i="31"/>
  <c r="A1022" i="31"/>
  <c r="B1022" i="31"/>
  <c r="C1022" i="31"/>
  <c r="D1022" i="31"/>
  <c r="E1022" i="31"/>
  <c r="F1022" i="31"/>
  <c r="J1022" i="31"/>
  <c r="K1022" i="31"/>
  <c r="A1023" i="31"/>
  <c r="B1023" i="31"/>
  <c r="C1023" i="31"/>
  <c r="D1023" i="31"/>
  <c r="E1023" i="31"/>
  <c r="F1023" i="31"/>
  <c r="J1023" i="31"/>
  <c r="K1023" i="31"/>
  <c r="A1228" i="31"/>
  <c r="B1228" i="31"/>
  <c r="C1228" i="31"/>
  <c r="D1228" i="31"/>
  <c r="E1228" i="31"/>
  <c r="F1228" i="31"/>
  <c r="J1228" i="31"/>
  <c r="K1228" i="31"/>
  <c r="A289" i="31"/>
  <c r="B289" i="31"/>
  <c r="C289" i="31"/>
  <c r="D289" i="31"/>
  <c r="E289" i="31"/>
  <c r="F289" i="31"/>
  <c r="J289" i="31"/>
  <c r="K289" i="31"/>
  <c r="A290" i="31"/>
  <c r="B290" i="31"/>
  <c r="C290" i="31"/>
  <c r="D290" i="31"/>
  <c r="E290" i="31"/>
  <c r="F290" i="31"/>
  <c r="J290" i="31"/>
  <c r="K290" i="31"/>
  <c r="A291" i="31"/>
  <c r="B291" i="31"/>
  <c r="C291" i="31"/>
  <c r="D291" i="31"/>
  <c r="E291" i="31"/>
  <c r="F291" i="31"/>
  <c r="J291" i="31"/>
  <c r="K291" i="31"/>
  <c r="A292" i="31"/>
  <c r="B292" i="31"/>
  <c r="C292" i="31"/>
  <c r="D292" i="31"/>
  <c r="E292" i="31"/>
  <c r="F292" i="31"/>
  <c r="J292" i="31"/>
  <c r="K292" i="31"/>
  <c r="A293" i="31"/>
  <c r="B293" i="31"/>
  <c r="C293" i="31"/>
  <c r="D293" i="31"/>
  <c r="E293" i="31"/>
  <c r="F293" i="31"/>
  <c r="J293" i="31"/>
  <c r="K293" i="31"/>
  <c r="A821" i="31"/>
  <c r="B821" i="31"/>
  <c r="C821" i="31"/>
  <c r="D821" i="31"/>
  <c r="E821" i="31"/>
  <c r="F821" i="31"/>
  <c r="J821" i="31"/>
  <c r="K821" i="31"/>
  <c r="A1024" i="31"/>
  <c r="B1024" i="31"/>
  <c r="C1024" i="31"/>
  <c r="D1024" i="31"/>
  <c r="E1024" i="31"/>
  <c r="F1024" i="31"/>
  <c r="J1024" i="31"/>
  <c r="K1024" i="31"/>
  <c r="A1025" i="31"/>
  <c r="B1025" i="31"/>
  <c r="C1025" i="31"/>
  <c r="D1025" i="31"/>
  <c r="E1025" i="31"/>
  <c r="F1025" i="31"/>
  <c r="J1025" i="31"/>
  <c r="K1025" i="31"/>
  <c r="A597" i="31"/>
  <c r="B597" i="31"/>
  <c r="C597" i="31"/>
  <c r="D597" i="31"/>
  <c r="E597" i="31"/>
  <c r="F597" i="31"/>
  <c r="J597" i="31"/>
  <c r="K597" i="31"/>
  <c r="A598" i="31"/>
  <c r="B598" i="31"/>
  <c r="C598" i="31"/>
  <c r="D598" i="31"/>
  <c r="E598" i="31"/>
  <c r="F598" i="31"/>
  <c r="J598" i="31"/>
  <c r="K598" i="31"/>
  <c r="A1229" i="31"/>
  <c r="B1229" i="31"/>
  <c r="C1229" i="31"/>
  <c r="D1229" i="31"/>
  <c r="E1229" i="31"/>
  <c r="F1229" i="31"/>
  <c r="J1229" i="31"/>
  <c r="K1229" i="31"/>
  <c r="A1230" i="31"/>
  <c r="B1230" i="31"/>
  <c r="C1230" i="31"/>
  <c r="D1230" i="31"/>
  <c r="E1230" i="31"/>
  <c r="F1230" i="31"/>
  <c r="J1230" i="31"/>
  <c r="K1230" i="31"/>
  <c r="A294" i="31"/>
  <c r="B294" i="31"/>
  <c r="C294" i="31"/>
  <c r="D294" i="31"/>
  <c r="E294" i="31"/>
  <c r="F294" i="31"/>
  <c r="J294" i="31"/>
  <c r="K294" i="31"/>
  <c r="A295" i="31"/>
  <c r="B295" i="31"/>
  <c r="C295" i="31"/>
  <c r="D295" i="31"/>
  <c r="E295" i="31"/>
  <c r="F295" i="31"/>
  <c r="J295" i="31"/>
  <c r="K295" i="31"/>
  <c r="A822" i="31"/>
  <c r="B822" i="31"/>
  <c r="C822" i="31"/>
  <c r="D822" i="31"/>
  <c r="E822" i="31"/>
  <c r="F822" i="31"/>
  <c r="J822" i="31"/>
  <c r="K822" i="31"/>
  <c r="A599" i="31"/>
  <c r="B599" i="31"/>
  <c r="C599" i="31"/>
  <c r="D599" i="31"/>
  <c r="E599" i="31"/>
  <c r="F599" i="31"/>
  <c r="J599" i="31"/>
  <c r="K599" i="31"/>
  <c r="A600" i="31"/>
  <c r="B600" i="31"/>
  <c r="C600" i="31"/>
  <c r="D600" i="31"/>
  <c r="E600" i="31"/>
  <c r="F600" i="31"/>
  <c r="J600" i="31"/>
  <c r="K600" i="31"/>
  <c r="A296" i="31"/>
  <c r="B296" i="31"/>
  <c r="C296" i="31"/>
  <c r="D296" i="31"/>
  <c r="E296" i="31"/>
  <c r="F296" i="31"/>
  <c r="J296" i="31"/>
  <c r="K296" i="31"/>
  <c r="A297" i="31"/>
  <c r="B297" i="31"/>
  <c r="C297" i="31"/>
  <c r="D297" i="31"/>
  <c r="E297" i="31"/>
  <c r="F297" i="31"/>
  <c r="J297" i="31"/>
  <c r="K297" i="31"/>
  <c r="A823" i="31"/>
  <c r="B823" i="31"/>
  <c r="C823" i="31"/>
  <c r="D823" i="31"/>
  <c r="E823" i="31"/>
  <c r="F823" i="31"/>
  <c r="J823" i="31"/>
  <c r="K823" i="31"/>
  <c r="A298" i="31"/>
  <c r="B298" i="31"/>
  <c r="C298" i="31"/>
  <c r="D298" i="31"/>
  <c r="E298" i="31"/>
  <c r="F298" i="31"/>
  <c r="J298" i="31"/>
  <c r="K298" i="31"/>
  <c r="A299" i="31"/>
  <c r="B299" i="31"/>
  <c r="C299" i="31"/>
  <c r="D299" i="31"/>
  <c r="E299" i="31"/>
  <c r="F299" i="31"/>
  <c r="J299" i="31"/>
  <c r="K299" i="31"/>
  <c r="A601" i="31"/>
  <c r="B601" i="31"/>
  <c r="C601" i="31"/>
  <c r="D601" i="31"/>
  <c r="E601" i="31"/>
  <c r="F601" i="31"/>
  <c r="J601" i="31"/>
  <c r="K601" i="31"/>
  <c r="A1231" i="31"/>
  <c r="B1231" i="31"/>
  <c r="C1231" i="31"/>
  <c r="D1231" i="31"/>
  <c r="E1231" i="31"/>
  <c r="F1231" i="31"/>
  <c r="J1231" i="31"/>
  <c r="K1231" i="31"/>
  <c r="A1232" i="31"/>
  <c r="B1232" i="31"/>
  <c r="C1232" i="31"/>
  <c r="D1232" i="31"/>
  <c r="E1232" i="31"/>
  <c r="F1232" i="31"/>
  <c r="J1232" i="31"/>
  <c r="K1232" i="31"/>
  <c r="A1026" i="31"/>
  <c r="B1026" i="31"/>
  <c r="C1026" i="31"/>
  <c r="D1026" i="31"/>
  <c r="E1026" i="31"/>
  <c r="F1026" i="31"/>
  <c r="J1026" i="31"/>
  <c r="K1026" i="31"/>
  <c r="A1027" i="31"/>
  <c r="B1027" i="31"/>
  <c r="C1027" i="31"/>
  <c r="D1027" i="31"/>
  <c r="E1027" i="31"/>
  <c r="F1027" i="31"/>
  <c r="J1027" i="31"/>
  <c r="K1027" i="31"/>
  <c r="A824" i="31"/>
  <c r="B824" i="31"/>
  <c r="C824" i="31"/>
  <c r="D824" i="31"/>
  <c r="E824" i="31"/>
  <c r="F824" i="31"/>
  <c r="J824" i="31"/>
  <c r="K824" i="31"/>
  <c r="A1028" i="31"/>
  <c r="B1028" i="31"/>
  <c r="C1028" i="31"/>
  <c r="D1028" i="31"/>
  <c r="E1028" i="31"/>
  <c r="F1028" i="31"/>
  <c r="J1028" i="31"/>
  <c r="K1028" i="31"/>
  <c r="A1233" i="31"/>
  <c r="B1233" i="31"/>
  <c r="C1233" i="31"/>
  <c r="D1233" i="31"/>
  <c r="E1233" i="31"/>
  <c r="F1233" i="31"/>
  <c r="J1233" i="31"/>
  <c r="K1233" i="31"/>
  <c r="A825" i="31"/>
  <c r="B825" i="31"/>
  <c r="C825" i="31"/>
  <c r="D825" i="31"/>
  <c r="E825" i="31"/>
  <c r="F825" i="31"/>
  <c r="J825" i="31"/>
  <c r="K825" i="31"/>
  <c r="A826" i="31"/>
  <c r="B826" i="31"/>
  <c r="C826" i="31"/>
  <c r="D826" i="31"/>
  <c r="E826" i="31"/>
  <c r="F826" i="31"/>
  <c r="J826" i="31"/>
  <c r="K826" i="31"/>
  <c r="A827" i="31"/>
  <c r="B827" i="31"/>
  <c r="C827" i="31"/>
  <c r="D827" i="31"/>
  <c r="E827" i="31"/>
  <c r="F827" i="31"/>
  <c r="J827" i="31"/>
  <c r="K827" i="31"/>
  <c r="A1234" i="31"/>
  <c r="B1234" i="31"/>
  <c r="C1234" i="31"/>
  <c r="D1234" i="31"/>
  <c r="E1234" i="31"/>
  <c r="F1234" i="31"/>
  <c r="J1234" i="31"/>
  <c r="K1234" i="31"/>
  <c r="A1235" i="31"/>
  <c r="B1235" i="31"/>
  <c r="C1235" i="31"/>
  <c r="D1235" i="31"/>
  <c r="E1235" i="31"/>
  <c r="F1235" i="31"/>
  <c r="J1235" i="31"/>
  <c r="K1235" i="31"/>
  <c r="A300" i="31"/>
  <c r="B300" i="31"/>
  <c r="C300" i="31"/>
  <c r="D300" i="31"/>
  <c r="E300" i="31"/>
  <c r="F300" i="31"/>
  <c r="J300" i="31"/>
  <c r="K300" i="31"/>
  <c r="A301" i="31"/>
  <c r="B301" i="31"/>
  <c r="C301" i="31"/>
  <c r="D301" i="31"/>
  <c r="E301" i="31"/>
  <c r="F301" i="31"/>
  <c r="J301" i="31"/>
  <c r="K301" i="31"/>
  <c r="A602" i="31"/>
  <c r="B602" i="31"/>
  <c r="C602" i="31"/>
  <c r="D602" i="31"/>
  <c r="E602" i="31"/>
  <c r="F602" i="31"/>
  <c r="J602" i="31"/>
  <c r="K602" i="31"/>
  <c r="A603" i="31"/>
  <c r="B603" i="31"/>
  <c r="C603" i="31"/>
  <c r="D603" i="31"/>
  <c r="E603" i="31"/>
  <c r="F603" i="31"/>
  <c r="J603" i="31"/>
  <c r="K603" i="31"/>
  <c r="A828" i="31"/>
  <c r="B828" i="31"/>
  <c r="C828" i="31"/>
  <c r="D828" i="31"/>
  <c r="E828" i="31"/>
  <c r="F828" i="31"/>
  <c r="J828" i="31"/>
  <c r="K828" i="31"/>
  <c r="A829" i="31"/>
  <c r="B829" i="31"/>
  <c r="C829" i="31"/>
  <c r="D829" i="31"/>
  <c r="E829" i="31"/>
  <c r="F829" i="31"/>
  <c r="J829" i="31"/>
  <c r="K829" i="31"/>
  <c r="A1236" i="31"/>
  <c r="B1236" i="31"/>
  <c r="C1236" i="31"/>
  <c r="D1236" i="31"/>
  <c r="E1236" i="31"/>
  <c r="F1236" i="31"/>
  <c r="J1236" i="31"/>
  <c r="K1236" i="31"/>
  <c r="A830" i="31"/>
  <c r="B830" i="31"/>
  <c r="C830" i="31"/>
  <c r="D830" i="31"/>
  <c r="E830" i="31"/>
  <c r="F830" i="31"/>
  <c r="J830" i="31"/>
  <c r="K830" i="31"/>
  <c r="A831" i="31"/>
  <c r="B831" i="31"/>
  <c r="C831" i="31"/>
  <c r="D831" i="31"/>
  <c r="E831" i="31"/>
  <c r="F831" i="31"/>
  <c r="J831" i="31"/>
  <c r="K831" i="31"/>
  <c r="A134" i="31"/>
  <c r="B134" i="31"/>
  <c r="C134" i="31"/>
  <c r="D134" i="31"/>
  <c r="E134" i="31"/>
  <c r="F134" i="31"/>
  <c r="J134" i="31"/>
  <c r="K134" i="31"/>
  <c r="A1029" i="31"/>
  <c r="B1029" i="31"/>
  <c r="C1029" i="31"/>
  <c r="D1029" i="31"/>
  <c r="E1029" i="31"/>
  <c r="F1029" i="31"/>
  <c r="J1029" i="31"/>
  <c r="K1029" i="31"/>
  <c r="A1030" i="31"/>
  <c r="B1030" i="31"/>
  <c r="C1030" i="31"/>
  <c r="D1030" i="31"/>
  <c r="E1030" i="31"/>
  <c r="F1030" i="31"/>
  <c r="J1030" i="31"/>
  <c r="K1030" i="31"/>
  <c r="A1454" i="31"/>
  <c r="B1454" i="31"/>
  <c r="C1454" i="31"/>
  <c r="D1454" i="31"/>
  <c r="E1454" i="31"/>
  <c r="F1454" i="31"/>
  <c r="J1454" i="31"/>
  <c r="K1454" i="31"/>
  <c r="A1455" i="31"/>
  <c r="B1455" i="31"/>
  <c r="C1455" i="31"/>
  <c r="D1455" i="31"/>
  <c r="E1455" i="31"/>
  <c r="F1455" i="31"/>
  <c r="J1455" i="31"/>
  <c r="K1455" i="31"/>
  <c r="A832" i="31"/>
  <c r="B832" i="31"/>
  <c r="C832" i="31"/>
  <c r="D832" i="31"/>
  <c r="E832" i="31"/>
  <c r="F832" i="31"/>
  <c r="J832" i="31"/>
  <c r="K832" i="31"/>
  <c r="A833" i="31"/>
  <c r="B833" i="31"/>
  <c r="C833" i="31"/>
  <c r="D833" i="31"/>
  <c r="E833" i="31"/>
  <c r="F833" i="31"/>
  <c r="J833" i="31"/>
  <c r="K833" i="31"/>
  <c r="A834" i="31"/>
  <c r="B834" i="31"/>
  <c r="C834" i="31"/>
  <c r="D834" i="31"/>
  <c r="E834" i="31"/>
  <c r="F834" i="31"/>
  <c r="J834" i="31"/>
  <c r="K834" i="31"/>
  <c r="A135" i="31"/>
  <c r="B135" i="31"/>
  <c r="C135" i="31"/>
  <c r="D135" i="31"/>
  <c r="E135" i="31"/>
  <c r="F135" i="31"/>
  <c r="J135" i="31"/>
  <c r="K135" i="31"/>
  <c r="A1031" i="31"/>
  <c r="B1031" i="31"/>
  <c r="C1031" i="31"/>
  <c r="D1031" i="31"/>
  <c r="E1031" i="31"/>
  <c r="F1031" i="31"/>
  <c r="J1031" i="31"/>
  <c r="K1031" i="31"/>
  <c r="A1237" i="31"/>
  <c r="B1237" i="31"/>
  <c r="C1237" i="31"/>
  <c r="D1237" i="31"/>
  <c r="E1237" i="31"/>
  <c r="F1237" i="31"/>
  <c r="J1237" i="31"/>
  <c r="K1237" i="31"/>
  <c r="A136" i="31"/>
  <c r="B136" i="31"/>
  <c r="C136" i="31"/>
  <c r="D136" i="31"/>
  <c r="E136" i="31"/>
  <c r="F136" i="31"/>
  <c r="J136" i="31"/>
  <c r="K136" i="31"/>
  <c r="A1238" i="31"/>
  <c r="B1238" i="31"/>
  <c r="C1238" i="31"/>
  <c r="D1238" i="31"/>
  <c r="E1238" i="31"/>
  <c r="F1238" i="31"/>
  <c r="J1238" i="31"/>
  <c r="K1238" i="31"/>
  <c r="A137" i="31"/>
  <c r="B137" i="31"/>
  <c r="C137" i="31"/>
  <c r="D137" i="31"/>
  <c r="E137" i="31"/>
  <c r="F137" i="31"/>
  <c r="J137" i="31"/>
  <c r="K137" i="31"/>
  <c r="A1239" i="31"/>
  <c r="B1239" i="31"/>
  <c r="C1239" i="31"/>
  <c r="D1239" i="31"/>
  <c r="E1239" i="31"/>
  <c r="F1239" i="31"/>
  <c r="J1239" i="31"/>
  <c r="K1239" i="31"/>
  <c r="A1240" i="31"/>
  <c r="B1240" i="31"/>
  <c r="C1240" i="31"/>
  <c r="D1240" i="31"/>
  <c r="E1240" i="31"/>
  <c r="F1240" i="31"/>
  <c r="J1240" i="31"/>
  <c r="K1240" i="31"/>
  <c r="A138" i="31"/>
  <c r="B138" i="31"/>
  <c r="C138" i="31"/>
  <c r="D138" i="31"/>
  <c r="E138" i="31"/>
  <c r="F138" i="31"/>
  <c r="J138" i="31"/>
  <c r="K138" i="31"/>
  <c r="A604" i="31"/>
  <c r="B604" i="31"/>
  <c r="C604" i="31"/>
  <c r="D604" i="31"/>
  <c r="E604" i="31"/>
  <c r="F604" i="31"/>
  <c r="J604" i="31"/>
  <c r="K604" i="31"/>
  <c r="A605" i="31"/>
  <c r="B605" i="31"/>
  <c r="C605" i="31"/>
  <c r="D605" i="31"/>
  <c r="E605" i="31"/>
  <c r="F605" i="31"/>
  <c r="J605" i="31"/>
  <c r="K605" i="31"/>
  <c r="A1241" i="31"/>
  <c r="B1241" i="31"/>
  <c r="C1241" i="31"/>
  <c r="D1241" i="31"/>
  <c r="E1241" i="31"/>
  <c r="F1241" i="31"/>
  <c r="J1241" i="31"/>
  <c r="K1241" i="31"/>
  <c r="A1242" i="31"/>
  <c r="B1242" i="31"/>
  <c r="C1242" i="31"/>
  <c r="D1242" i="31"/>
  <c r="E1242" i="31"/>
  <c r="F1242" i="31"/>
  <c r="J1242" i="31"/>
  <c r="K1242" i="31"/>
  <c r="A1456" i="31"/>
  <c r="B1456" i="31"/>
  <c r="C1456" i="31"/>
  <c r="D1456" i="31"/>
  <c r="E1456" i="31"/>
  <c r="F1456" i="31"/>
  <c r="J1456" i="31"/>
  <c r="K1456" i="31"/>
  <c r="A139" i="31"/>
  <c r="B139" i="31"/>
  <c r="C139" i="31"/>
  <c r="D139" i="31"/>
  <c r="E139" i="31"/>
  <c r="F139" i="31"/>
  <c r="J139" i="31"/>
  <c r="K139" i="31"/>
  <c r="A140" i="31"/>
  <c r="B140" i="31"/>
  <c r="C140" i="31"/>
  <c r="D140" i="31"/>
  <c r="E140" i="31"/>
  <c r="F140" i="31"/>
  <c r="J140" i="31"/>
  <c r="K140" i="31"/>
  <c r="A302" i="31"/>
  <c r="B302" i="31"/>
  <c r="C302" i="31"/>
  <c r="D302" i="31"/>
  <c r="E302" i="31"/>
  <c r="F302" i="31"/>
  <c r="J302" i="31"/>
  <c r="K302" i="31"/>
  <c r="A303" i="31"/>
  <c r="B303" i="31"/>
  <c r="C303" i="31"/>
  <c r="D303" i="31"/>
  <c r="E303" i="31"/>
  <c r="F303" i="31"/>
  <c r="J303" i="31"/>
  <c r="K303" i="31"/>
  <c r="A1032" i="31"/>
  <c r="B1032" i="31"/>
  <c r="C1032" i="31"/>
  <c r="D1032" i="31"/>
  <c r="E1032" i="31"/>
  <c r="F1032" i="31"/>
  <c r="J1032" i="31"/>
  <c r="K1032" i="31"/>
  <c r="A606" i="31"/>
  <c r="B606" i="31"/>
  <c r="C606" i="31"/>
  <c r="D606" i="31"/>
  <c r="E606" i="31"/>
  <c r="F606" i="31"/>
  <c r="J606" i="31"/>
  <c r="K606" i="31"/>
  <c r="A141" i="31"/>
  <c r="B141" i="31"/>
  <c r="C141" i="31"/>
  <c r="D141" i="31"/>
  <c r="E141" i="31"/>
  <c r="F141" i="31"/>
  <c r="J141" i="31"/>
  <c r="K141" i="31"/>
  <c r="A304" i="31"/>
  <c r="B304" i="31"/>
  <c r="C304" i="31"/>
  <c r="D304" i="31"/>
  <c r="E304" i="31"/>
  <c r="F304" i="31"/>
  <c r="J304" i="31"/>
  <c r="K304" i="31"/>
  <c r="A835" i="31"/>
  <c r="B835" i="31"/>
  <c r="C835" i="31"/>
  <c r="D835" i="31"/>
  <c r="E835" i="31"/>
  <c r="F835" i="31"/>
  <c r="J835" i="31"/>
  <c r="K835" i="31"/>
  <c r="A836" i="31"/>
  <c r="B836" i="31"/>
  <c r="C836" i="31"/>
  <c r="D836" i="31"/>
  <c r="E836" i="31"/>
  <c r="F836" i="31"/>
  <c r="J836" i="31"/>
  <c r="K836" i="31"/>
  <c r="A837" i="31"/>
  <c r="B837" i="31"/>
  <c r="C837" i="31"/>
  <c r="D837" i="31"/>
  <c r="E837" i="31"/>
  <c r="F837" i="31"/>
  <c r="J837" i="31"/>
  <c r="K837" i="31"/>
  <c r="A607" i="31"/>
  <c r="B607" i="31"/>
  <c r="C607" i="31"/>
  <c r="D607" i="31"/>
  <c r="E607" i="31"/>
  <c r="F607" i="31"/>
  <c r="J607" i="31"/>
  <c r="K607" i="31"/>
  <c r="A305" i="31"/>
  <c r="B305" i="31"/>
  <c r="C305" i="31"/>
  <c r="D305" i="31"/>
  <c r="E305" i="31"/>
  <c r="F305" i="31"/>
  <c r="J305" i="31"/>
  <c r="K305" i="31"/>
  <c r="A306" i="31"/>
  <c r="B306" i="31"/>
  <c r="C306" i="31"/>
  <c r="D306" i="31"/>
  <c r="E306" i="31"/>
  <c r="F306" i="31"/>
  <c r="J306" i="31"/>
  <c r="K306" i="31"/>
  <c r="A1033" i="31"/>
  <c r="B1033" i="31"/>
  <c r="C1033" i="31"/>
  <c r="D1033" i="31"/>
  <c r="E1033" i="31"/>
  <c r="F1033" i="31"/>
  <c r="J1033" i="31"/>
  <c r="K1033" i="31"/>
  <c r="A1243" i="31"/>
  <c r="B1243" i="31"/>
  <c r="C1243" i="31"/>
  <c r="D1243" i="31"/>
  <c r="E1243" i="31"/>
  <c r="F1243" i="31"/>
  <c r="J1243" i="31"/>
  <c r="K1243" i="31"/>
  <c r="A1244" i="31"/>
  <c r="B1244" i="31"/>
  <c r="C1244" i="31"/>
  <c r="D1244" i="31"/>
  <c r="E1244" i="31"/>
  <c r="F1244" i="31"/>
  <c r="J1244" i="31"/>
  <c r="K1244" i="31"/>
  <c r="A1245" i="31"/>
  <c r="B1245" i="31"/>
  <c r="C1245" i="31"/>
  <c r="D1245" i="31"/>
  <c r="E1245" i="31"/>
  <c r="F1245" i="31"/>
  <c r="J1245" i="31"/>
  <c r="K1245" i="31"/>
  <c r="A1246" i="31"/>
  <c r="B1246" i="31"/>
  <c r="C1246" i="31"/>
  <c r="D1246" i="31"/>
  <c r="E1246" i="31"/>
  <c r="F1246" i="31"/>
  <c r="J1246" i="31"/>
  <c r="K1246" i="31"/>
  <c r="A838" i="31"/>
  <c r="B838" i="31"/>
  <c r="C838" i="31"/>
  <c r="D838" i="31"/>
  <c r="E838" i="31"/>
  <c r="F838" i="31"/>
  <c r="J838" i="31"/>
  <c r="K838" i="31"/>
  <c r="A307" i="31"/>
  <c r="B307" i="31"/>
  <c r="C307" i="31"/>
  <c r="D307" i="31"/>
  <c r="E307" i="31"/>
  <c r="F307" i="31"/>
  <c r="J307" i="31"/>
  <c r="K307" i="31"/>
  <c r="A308" i="31"/>
  <c r="B308" i="31"/>
  <c r="C308" i="31"/>
  <c r="D308" i="31"/>
  <c r="E308" i="31"/>
  <c r="F308" i="31"/>
  <c r="J308" i="31"/>
  <c r="K308" i="31"/>
  <c r="A839" i="31"/>
  <c r="B839" i="31"/>
  <c r="C839" i="31"/>
  <c r="D839" i="31"/>
  <c r="E839" i="31"/>
  <c r="F839" i="31"/>
  <c r="J839" i="31"/>
  <c r="K839" i="31"/>
  <c r="A840" i="31"/>
  <c r="B840" i="31"/>
  <c r="C840" i="31"/>
  <c r="D840" i="31"/>
  <c r="E840" i="31"/>
  <c r="F840" i="31"/>
  <c r="J840" i="31"/>
  <c r="K840" i="31"/>
  <c r="A1247" i="31"/>
  <c r="B1247" i="31"/>
  <c r="C1247" i="31"/>
  <c r="D1247" i="31"/>
  <c r="E1247" i="31"/>
  <c r="F1247" i="31"/>
  <c r="J1247" i="31"/>
  <c r="K1247" i="31"/>
  <c r="A1248" i="31"/>
  <c r="B1248" i="31"/>
  <c r="C1248" i="31"/>
  <c r="D1248" i="31"/>
  <c r="E1248" i="31"/>
  <c r="F1248" i="31"/>
  <c r="J1248" i="31"/>
  <c r="K1248" i="31"/>
  <c r="A841" i="31"/>
  <c r="B841" i="31"/>
  <c r="C841" i="31"/>
  <c r="D841" i="31"/>
  <c r="E841" i="31"/>
  <c r="F841" i="31"/>
  <c r="J841" i="31"/>
  <c r="K841" i="31"/>
  <c r="A842" i="31"/>
  <c r="B842" i="31"/>
  <c r="C842" i="31"/>
  <c r="D842" i="31"/>
  <c r="E842" i="31"/>
  <c r="F842" i="31"/>
  <c r="J842" i="31"/>
  <c r="K842" i="31"/>
  <c r="A1249" i="31"/>
  <c r="B1249" i="31"/>
  <c r="C1249" i="31"/>
  <c r="D1249" i="31"/>
  <c r="E1249" i="31"/>
  <c r="F1249" i="31"/>
  <c r="J1249" i="31"/>
  <c r="K1249" i="31"/>
  <c r="A1250" i="31"/>
  <c r="B1250" i="31"/>
  <c r="C1250" i="31"/>
  <c r="D1250" i="31"/>
  <c r="E1250" i="31"/>
  <c r="F1250" i="31"/>
  <c r="J1250" i="31"/>
  <c r="K1250" i="31"/>
  <c r="A843" i="31"/>
  <c r="B843" i="31"/>
  <c r="C843" i="31"/>
  <c r="D843" i="31"/>
  <c r="E843" i="31"/>
  <c r="F843" i="31"/>
  <c r="J843" i="31"/>
  <c r="K843" i="31"/>
  <c r="A608" i="31"/>
  <c r="B608" i="31"/>
  <c r="C608" i="31"/>
  <c r="D608" i="31"/>
  <c r="E608" i="31"/>
  <c r="F608" i="31"/>
  <c r="J608" i="31"/>
  <c r="K608" i="31"/>
  <c r="A1251" i="31"/>
  <c r="B1251" i="31"/>
  <c r="C1251" i="31"/>
  <c r="D1251" i="31"/>
  <c r="E1251" i="31"/>
  <c r="F1251" i="31"/>
  <c r="J1251" i="31"/>
  <c r="K1251" i="31"/>
  <c r="A1252" i="31"/>
  <c r="B1252" i="31"/>
  <c r="C1252" i="31"/>
  <c r="D1252" i="31"/>
  <c r="E1252" i="31"/>
  <c r="F1252" i="31"/>
  <c r="J1252" i="31"/>
  <c r="K1252" i="31"/>
  <c r="A1253" i="31"/>
  <c r="B1253" i="31"/>
  <c r="C1253" i="31"/>
  <c r="D1253" i="31"/>
  <c r="E1253" i="31"/>
  <c r="F1253" i="31"/>
  <c r="J1253" i="31"/>
  <c r="K1253" i="31"/>
  <c r="A1254" i="31"/>
  <c r="B1254" i="31"/>
  <c r="C1254" i="31"/>
  <c r="D1254" i="31"/>
  <c r="E1254" i="31"/>
  <c r="F1254" i="31"/>
  <c r="J1254" i="31"/>
  <c r="K1254" i="31"/>
  <c r="A1034" i="31"/>
  <c r="B1034" i="31"/>
  <c r="C1034" i="31"/>
  <c r="D1034" i="31"/>
  <c r="E1034" i="31"/>
  <c r="F1034" i="31"/>
  <c r="J1034" i="31"/>
  <c r="K1034" i="31"/>
  <c r="A1035" i="31"/>
  <c r="B1035" i="31"/>
  <c r="C1035" i="31"/>
  <c r="D1035" i="31"/>
  <c r="E1035" i="31"/>
  <c r="F1035" i="31"/>
  <c r="J1035" i="31"/>
  <c r="K1035" i="31"/>
  <c r="A1457" i="31"/>
  <c r="B1457" i="31"/>
  <c r="C1457" i="31"/>
  <c r="D1457" i="31"/>
  <c r="E1457" i="31"/>
  <c r="F1457" i="31"/>
  <c r="J1457" i="31"/>
  <c r="K1457" i="31"/>
  <c r="A1458" i="31"/>
  <c r="B1458" i="31"/>
  <c r="C1458" i="31"/>
  <c r="D1458" i="31"/>
  <c r="E1458" i="31"/>
  <c r="F1458" i="31"/>
  <c r="J1458" i="31"/>
  <c r="K1458" i="31"/>
  <c r="A844" i="31"/>
  <c r="B844" i="31"/>
  <c r="C844" i="31"/>
  <c r="D844" i="31"/>
  <c r="E844" i="31"/>
  <c r="F844" i="31"/>
  <c r="J844" i="31"/>
  <c r="K844" i="31"/>
  <c r="A1036" i="31"/>
  <c r="B1036" i="31"/>
  <c r="C1036" i="31"/>
  <c r="D1036" i="31"/>
  <c r="E1036" i="31"/>
  <c r="F1036" i="31"/>
  <c r="J1036" i="31"/>
  <c r="K1036" i="31"/>
  <c r="A1037" i="31"/>
  <c r="B1037" i="31"/>
  <c r="C1037" i="31"/>
  <c r="D1037" i="31"/>
  <c r="E1037" i="31"/>
  <c r="F1037" i="31"/>
  <c r="J1037" i="31"/>
  <c r="K1037" i="31"/>
  <c r="A1038" i="31"/>
  <c r="B1038" i="31"/>
  <c r="C1038" i="31"/>
  <c r="D1038" i="31"/>
  <c r="E1038" i="31"/>
  <c r="F1038" i="31"/>
  <c r="J1038" i="31"/>
  <c r="K1038" i="31"/>
  <c r="A1459" i="31"/>
  <c r="B1459" i="31"/>
  <c r="C1459" i="31"/>
  <c r="D1459" i="31"/>
  <c r="E1459" i="31"/>
  <c r="F1459" i="31"/>
  <c r="J1459" i="31"/>
  <c r="K1459" i="31"/>
  <c r="A1460" i="31"/>
  <c r="B1460" i="31"/>
  <c r="C1460" i="31"/>
  <c r="D1460" i="31"/>
  <c r="E1460" i="31"/>
  <c r="F1460" i="31"/>
  <c r="J1460" i="31"/>
  <c r="K1460" i="31"/>
  <c r="A609" i="31"/>
  <c r="B609" i="31"/>
  <c r="C609" i="31"/>
  <c r="D609" i="31"/>
  <c r="E609" i="31"/>
  <c r="F609" i="31"/>
  <c r="J609" i="31"/>
  <c r="K609" i="31"/>
  <c r="A1255" i="31"/>
  <c r="B1255" i="31"/>
  <c r="C1255" i="31"/>
  <c r="D1255" i="31"/>
  <c r="E1255" i="31"/>
  <c r="F1255" i="31"/>
  <c r="J1255" i="31"/>
  <c r="K1255" i="31"/>
  <c r="A309" i="31"/>
  <c r="B309" i="31"/>
  <c r="C309" i="31"/>
  <c r="D309" i="31"/>
  <c r="E309" i="31"/>
  <c r="F309" i="31"/>
  <c r="J309" i="31"/>
  <c r="K309" i="31"/>
  <c r="A310" i="31"/>
  <c r="B310" i="31"/>
  <c r="C310" i="31"/>
  <c r="D310" i="31"/>
  <c r="E310" i="31"/>
  <c r="F310" i="31"/>
  <c r="J310" i="31"/>
  <c r="K310" i="31"/>
  <c r="A311" i="31"/>
  <c r="B311" i="31"/>
  <c r="C311" i="31"/>
  <c r="D311" i="31"/>
  <c r="E311" i="31"/>
  <c r="F311" i="31"/>
  <c r="J311" i="31"/>
  <c r="K311" i="31"/>
  <c r="A312" i="31"/>
  <c r="B312" i="31"/>
  <c r="C312" i="31"/>
  <c r="D312" i="31"/>
  <c r="E312" i="31"/>
  <c r="F312" i="31"/>
  <c r="J312" i="31"/>
  <c r="K312" i="31"/>
  <c r="A610" i="31"/>
  <c r="B610" i="31"/>
  <c r="C610" i="31"/>
  <c r="D610" i="31"/>
  <c r="E610" i="31"/>
  <c r="F610" i="31"/>
  <c r="J610" i="31"/>
  <c r="K610" i="31"/>
  <c r="A845" i="31"/>
  <c r="B845" i="31"/>
  <c r="C845" i="31"/>
  <c r="D845" i="31"/>
  <c r="E845" i="31"/>
  <c r="F845" i="31"/>
  <c r="J845" i="31"/>
  <c r="K845" i="31"/>
  <c r="A846" i="31"/>
  <c r="B846" i="31"/>
  <c r="C846" i="31"/>
  <c r="D846" i="31"/>
  <c r="E846" i="31"/>
  <c r="F846" i="31"/>
  <c r="J846" i="31"/>
  <c r="K846" i="31"/>
  <c r="A313" i="31"/>
  <c r="B313" i="31"/>
  <c r="C313" i="31"/>
  <c r="D313" i="31"/>
  <c r="E313" i="31"/>
  <c r="F313" i="31"/>
  <c r="J313" i="31"/>
  <c r="K313" i="31"/>
  <c r="A314" i="31"/>
  <c r="B314" i="31"/>
  <c r="C314" i="31"/>
  <c r="D314" i="31"/>
  <c r="E314" i="31"/>
  <c r="F314" i="31"/>
  <c r="J314" i="31"/>
  <c r="K314" i="31"/>
  <c r="A1039" i="31"/>
  <c r="B1039" i="31"/>
  <c r="C1039" i="31"/>
  <c r="D1039" i="31"/>
  <c r="E1039" i="31"/>
  <c r="F1039" i="31"/>
  <c r="J1039" i="31"/>
  <c r="K1039" i="31"/>
  <c r="A847" i="31"/>
  <c r="B847" i="31"/>
  <c r="C847" i="31"/>
  <c r="D847" i="31"/>
  <c r="E847" i="31"/>
  <c r="F847" i="31"/>
  <c r="J847" i="31"/>
  <c r="K847" i="31"/>
  <c r="A1040" i="31"/>
  <c r="B1040" i="31"/>
  <c r="C1040" i="31"/>
  <c r="D1040" i="31"/>
  <c r="E1040" i="31"/>
  <c r="F1040" i="31"/>
  <c r="J1040" i="31"/>
  <c r="K1040" i="31"/>
  <c r="A142" i="31"/>
  <c r="B142" i="31"/>
  <c r="C142" i="31"/>
  <c r="D142" i="31"/>
  <c r="E142" i="31"/>
  <c r="F142" i="31"/>
  <c r="J142" i="31"/>
  <c r="K142" i="31"/>
  <c r="A1256" i="31"/>
  <c r="B1256" i="31"/>
  <c r="C1256" i="31"/>
  <c r="D1256" i="31"/>
  <c r="E1256" i="31"/>
  <c r="F1256" i="31"/>
  <c r="J1256" i="31"/>
  <c r="K1256" i="31"/>
  <c r="A1257" i="31"/>
  <c r="B1257" i="31"/>
  <c r="C1257" i="31"/>
  <c r="D1257" i="31"/>
  <c r="E1257" i="31"/>
  <c r="F1257" i="31"/>
  <c r="J1257" i="31"/>
  <c r="K1257" i="31"/>
  <c r="A1258" i="31"/>
  <c r="B1258" i="31"/>
  <c r="C1258" i="31"/>
  <c r="D1258" i="31"/>
  <c r="E1258" i="31"/>
  <c r="F1258" i="31"/>
  <c r="J1258" i="31"/>
  <c r="K1258" i="31"/>
  <c r="A1259" i="31"/>
  <c r="B1259" i="31"/>
  <c r="C1259" i="31"/>
  <c r="D1259" i="31"/>
  <c r="E1259" i="31"/>
  <c r="F1259" i="31"/>
  <c r="J1259" i="31"/>
  <c r="K1259" i="31"/>
  <c r="A1041" i="31"/>
  <c r="B1041" i="31"/>
  <c r="C1041" i="31"/>
  <c r="D1041" i="31"/>
  <c r="E1041" i="31"/>
  <c r="F1041" i="31"/>
  <c r="J1041" i="31"/>
  <c r="K1041" i="31"/>
  <c r="A1042" i="31"/>
  <c r="B1042" i="31"/>
  <c r="C1042" i="31"/>
  <c r="D1042" i="31"/>
  <c r="E1042" i="31"/>
  <c r="F1042" i="31"/>
  <c r="J1042" i="31"/>
  <c r="K1042" i="31"/>
  <c r="A848" i="31"/>
  <c r="B848" i="31"/>
  <c r="C848" i="31"/>
  <c r="D848" i="31"/>
  <c r="E848" i="31"/>
  <c r="F848" i="31"/>
  <c r="J848" i="31"/>
  <c r="K848" i="31"/>
  <c r="A849" i="31"/>
  <c r="B849" i="31"/>
  <c r="C849" i="31"/>
  <c r="D849" i="31"/>
  <c r="E849" i="31"/>
  <c r="F849" i="31"/>
  <c r="J849" i="31"/>
  <c r="K849" i="31"/>
  <c r="A850" i="31"/>
  <c r="B850" i="31"/>
  <c r="C850" i="31"/>
  <c r="D850" i="31"/>
  <c r="E850" i="31"/>
  <c r="F850" i="31"/>
  <c r="J850" i="31"/>
  <c r="K850" i="31"/>
  <c r="A611" i="31"/>
  <c r="B611" i="31"/>
  <c r="C611" i="31"/>
  <c r="D611" i="31"/>
  <c r="E611" i="31"/>
  <c r="F611" i="31"/>
  <c r="J611" i="31"/>
  <c r="K611" i="31"/>
  <c r="A851" i="31"/>
  <c r="B851" i="31"/>
  <c r="C851" i="31"/>
  <c r="D851" i="31"/>
  <c r="E851" i="31"/>
  <c r="F851" i="31"/>
  <c r="J851" i="31"/>
  <c r="K851" i="31"/>
  <c r="A143" i="31"/>
  <c r="B143" i="31"/>
  <c r="C143" i="31"/>
  <c r="D143" i="31"/>
  <c r="E143" i="31"/>
  <c r="F143" i="31"/>
  <c r="J143" i="31"/>
  <c r="K143" i="31"/>
  <c r="A1043" i="31"/>
  <c r="B1043" i="31"/>
  <c r="C1043" i="31"/>
  <c r="D1043" i="31"/>
  <c r="E1043" i="31"/>
  <c r="F1043" i="31"/>
  <c r="J1043" i="31"/>
  <c r="K1043" i="31"/>
  <c r="A852" i="31"/>
  <c r="B852" i="31"/>
  <c r="C852" i="31"/>
  <c r="D852" i="31"/>
  <c r="E852" i="31"/>
  <c r="F852" i="31"/>
  <c r="J852" i="31"/>
  <c r="K852" i="31"/>
  <c r="A853" i="31"/>
  <c r="B853" i="31"/>
  <c r="C853" i="31"/>
  <c r="D853" i="31"/>
  <c r="E853" i="31"/>
  <c r="F853" i="31"/>
  <c r="J853" i="31"/>
  <c r="K853" i="31"/>
  <c r="A144" i="31"/>
  <c r="B144" i="31"/>
  <c r="C144" i="31"/>
  <c r="D144" i="31"/>
  <c r="E144" i="31"/>
  <c r="F144" i="31"/>
  <c r="J144" i="31"/>
  <c r="K144" i="31"/>
  <c r="A1260" i="31"/>
  <c r="B1260" i="31"/>
  <c r="C1260" i="31"/>
  <c r="D1260" i="31"/>
  <c r="E1260" i="31"/>
  <c r="F1260" i="31"/>
  <c r="J1260" i="31"/>
  <c r="K1260" i="31"/>
  <c r="A854" i="31"/>
  <c r="B854" i="31"/>
  <c r="C854" i="31"/>
  <c r="D854" i="31"/>
  <c r="E854" i="31"/>
  <c r="F854" i="31"/>
  <c r="J854" i="31"/>
  <c r="K854" i="31"/>
  <c r="A855" i="31"/>
  <c r="B855" i="31"/>
  <c r="C855" i="31"/>
  <c r="D855" i="31"/>
  <c r="E855" i="31"/>
  <c r="F855" i="31"/>
  <c r="J855" i="31"/>
  <c r="K855" i="31"/>
  <c r="A1261" i="31"/>
  <c r="B1261" i="31"/>
  <c r="C1261" i="31"/>
  <c r="D1261" i="31"/>
  <c r="E1261" i="31"/>
  <c r="F1261" i="31"/>
  <c r="J1261" i="31"/>
  <c r="K1261" i="31"/>
  <c r="A1044" i="31"/>
  <c r="B1044" i="31"/>
  <c r="C1044" i="31"/>
  <c r="D1044" i="31"/>
  <c r="E1044" i="31"/>
  <c r="F1044" i="31"/>
  <c r="J1044" i="31"/>
  <c r="K1044" i="31"/>
  <c r="A1045" i="31"/>
  <c r="B1045" i="31"/>
  <c r="C1045" i="31"/>
  <c r="D1045" i="31"/>
  <c r="E1045" i="31"/>
  <c r="F1045" i="31"/>
  <c r="J1045" i="31"/>
  <c r="K1045" i="31"/>
  <c r="A1046" i="31"/>
  <c r="B1046" i="31"/>
  <c r="C1046" i="31"/>
  <c r="D1046" i="31"/>
  <c r="E1046" i="31"/>
  <c r="F1046" i="31"/>
  <c r="J1046" i="31"/>
  <c r="K1046" i="31"/>
  <c r="A1047" i="31"/>
  <c r="B1047" i="31"/>
  <c r="C1047" i="31"/>
  <c r="D1047" i="31"/>
  <c r="E1047" i="31"/>
  <c r="F1047" i="31"/>
  <c r="J1047" i="31"/>
  <c r="K1047" i="31"/>
  <c r="A315" i="31"/>
  <c r="B315" i="31"/>
  <c r="C315" i="31"/>
  <c r="D315" i="31"/>
  <c r="E315" i="31"/>
  <c r="F315" i="31"/>
  <c r="J315" i="31"/>
  <c r="K315" i="31"/>
  <c r="A316" i="31"/>
  <c r="B316" i="31"/>
  <c r="C316" i="31"/>
  <c r="D316" i="31"/>
  <c r="E316" i="31"/>
  <c r="F316" i="31"/>
  <c r="J316" i="31"/>
  <c r="K316" i="31"/>
  <c r="A145" i="31"/>
  <c r="B145" i="31"/>
  <c r="C145" i="31"/>
  <c r="D145" i="31"/>
  <c r="E145" i="31"/>
  <c r="F145" i="31"/>
  <c r="J145" i="31"/>
  <c r="K145" i="31"/>
  <c r="A146" i="31"/>
  <c r="B146" i="31"/>
  <c r="C146" i="31"/>
  <c r="D146" i="31"/>
  <c r="E146" i="31"/>
  <c r="F146" i="31"/>
  <c r="J146" i="31"/>
  <c r="K146" i="31"/>
  <c r="A317" i="31"/>
  <c r="B317" i="31"/>
  <c r="C317" i="31"/>
  <c r="D317" i="31"/>
  <c r="E317" i="31"/>
  <c r="F317" i="31"/>
  <c r="J317" i="31"/>
  <c r="K317" i="31"/>
  <c r="A1262" i="31"/>
  <c r="B1262" i="31"/>
  <c r="C1262" i="31"/>
  <c r="D1262" i="31"/>
  <c r="E1262" i="31"/>
  <c r="F1262" i="31"/>
  <c r="J1262" i="31"/>
  <c r="K1262" i="31"/>
  <c r="A1263" i="31"/>
  <c r="B1263" i="31"/>
  <c r="C1263" i="31"/>
  <c r="D1263" i="31"/>
  <c r="E1263" i="31"/>
  <c r="F1263" i="31"/>
  <c r="J1263" i="31"/>
  <c r="K1263" i="31"/>
  <c r="A1264" i="31"/>
  <c r="B1264" i="31"/>
  <c r="C1264" i="31"/>
  <c r="D1264" i="31"/>
  <c r="E1264" i="31"/>
  <c r="F1264" i="31"/>
  <c r="J1264" i="31"/>
  <c r="K1264" i="31"/>
  <c r="A1265" i="31"/>
  <c r="B1265" i="31"/>
  <c r="C1265" i="31"/>
  <c r="D1265" i="31"/>
  <c r="E1265" i="31"/>
  <c r="F1265" i="31"/>
  <c r="J1265" i="31"/>
  <c r="K1265" i="31"/>
  <c r="A1048" i="31"/>
  <c r="B1048" i="31"/>
  <c r="C1048" i="31"/>
  <c r="D1048" i="31"/>
  <c r="E1048" i="31"/>
  <c r="F1048" i="31"/>
  <c r="J1048" i="31"/>
  <c r="K1048" i="31"/>
  <c r="A147" i="31"/>
  <c r="B147" i="31"/>
  <c r="C147" i="31"/>
  <c r="D147" i="31"/>
  <c r="E147" i="31"/>
  <c r="F147" i="31"/>
  <c r="J147" i="31"/>
  <c r="K147" i="31"/>
  <c r="A1049" i="31"/>
  <c r="B1049" i="31"/>
  <c r="C1049" i="31"/>
  <c r="D1049" i="31"/>
  <c r="E1049" i="31"/>
  <c r="F1049" i="31"/>
  <c r="J1049" i="31"/>
  <c r="K1049" i="31"/>
  <c r="A318" i="31"/>
  <c r="B318" i="31"/>
  <c r="C318" i="31"/>
  <c r="D318" i="31"/>
  <c r="E318" i="31"/>
  <c r="F318" i="31"/>
  <c r="J318" i="31"/>
  <c r="K318" i="31"/>
  <c r="A319" i="31"/>
  <c r="B319" i="31"/>
  <c r="C319" i="31"/>
  <c r="D319" i="31"/>
  <c r="E319" i="31"/>
  <c r="F319" i="31"/>
  <c r="J319" i="31"/>
  <c r="K319" i="31"/>
  <c r="A612" i="31"/>
  <c r="B612" i="31"/>
  <c r="C612" i="31"/>
  <c r="D612" i="31"/>
  <c r="E612" i="31"/>
  <c r="F612" i="31"/>
  <c r="J612" i="31"/>
  <c r="K612" i="31"/>
  <c r="A1050" i="31"/>
  <c r="B1050" i="31"/>
  <c r="C1050" i="31"/>
  <c r="D1050" i="31"/>
  <c r="E1050" i="31"/>
  <c r="F1050" i="31"/>
  <c r="J1050" i="31"/>
  <c r="K1050" i="31"/>
  <c r="A1461" i="31"/>
  <c r="B1461" i="31"/>
  <c r="C1461" i="31"/>
  <c r="D1461" i="31"/>
  <c r="E1461" i="31"/>
  <c r="F1461" i="31"/>
  <c r="J1461" i="31"/>
  <c r="K1461" i="31"/>
  <c r="A1462" i="31"/>
  <c r="B1462" i="31"/>
  <c r="C1462" i="31"/>
  <c r="D1462" i="31"/>
  <c r="E1462" i="31"/>
  <c r="F1462" i="31"/>
  <c r="J1462" i="31"/>
  <c r="K1462" i="31"/>
  <c r="A1051" i="31"/>
  <c r="B1051" i="31"/>
  <c r="C1051" i="31"/>
  <c r="D1051" i="31"/>
  <c r="E1051" i="31"/>
  <c r="F1051" i="31"/>
  <c r="J1051" i="31"/>
  <c r="K1051" i="31"/>
  <c r="A613" i="31"/>
  <c r="B613" i="31"/>
  <c r="C613" i="31"/>
  <c r="D613" i="31"/>
  <c r="E613" i="31"/>
  <c r="F613" i="31"/>
  <c r="J613" i="31"/>
  <c r="K613" i="31"/>
  <c r="A614" i="31"/>
  <c r="B614" i="31"/>
  <c r="C614" i="31"/>
  <c r="D614" i="31"/>
  <c r="E614" i="31"/>
  <c r="F614" i="31"/>
  <c r="J614" i="31"/>
  <c r="K614" i="31"/>
  <c r="A615" i="31"/>
  <c r="B615" i="31"/>
  <c r="C615" i="31"/>
  <c r="D615" i="31"/>
  <c r="E615" i="31"/>
  <c r="F615" i="31"/>
  <c r="J615" i="31"/>
  <c r="K615" i="31"/>
  <c r="A148" i="31"/>
  <c r="B148" i="31"/>
  <c r="C148" i="31"/>
  <c r="D148" i="31"/>
  <c r="E148" i="31"/>
  <c r="F148" i="31"/>
  <c r="J148" i="31"/>
  <c r="K148" i="31"/>
  <c r="A149" i="31"/>
  <c r="B149" i="31"/>
  <c r="C149" i="31"/>
  <c r="D149" i="31"/>
  <c r="E149" i="31"/>
  <c r="F149" i="31"/>
  <c r="J149" i="31"/>
  <c r="K149" i="31"/>
  <c r="A856" i="31"/>
  <c r="B856" i="31"/>
  <c r="C856" i="31"/>
  <c r="D856" i="31"/>
  <c r="E856" i="31"/>
  <c r="F856" i="31"/>
  <c r="J856" i="31"/>
  <c r="K856" i="31"/>
  <c r="A857" i="31"/>
  <c r="B857" i="31"/>
  <c r="C857" i="31"/>
  <c r="D857" i="31"/>
  <c r="E857" i="31"/>
  <c r="F857" i="31"/>
  <c r="J857" i="31"/>
  <c r="K857" i="31"/>
  <c r="A1052" i="31"/>
  <c r="B1052" i="31"/>
  <c r="C1052" i="31"/>
  <c r="D1052" i="31"/>
  <c r="E1052" i="31"/>
  <c r="F1052" i="31"/>
  <c r="J1052" i="31"/>
  <c r="K1052" i="31"/>
  <c r="A616" i="31"/>
  <c r="B616" i="31"/>
  <c r="C616" i="31"/>
  <c r="D616" i="31"/>
  <c r="E616" i="31"/>
  <c r="F616" i="31"/>
  <c r="J616" i="31"/>
  <c r="K616" i="31"/>
  <c r="A1053" i="31"/>
  <c r="B1053" i="31"/>
  <c r="C1053" i="31"/>
  <c r="D1053" i="31"/>
  <c r="E1053" i="31"/>
  <c r="F1053" i="31"/>
  <c r="J1053" i="31"/>
  <c r="K1053" i="31"/>
  <c r="A1463" i="31"/>
  <c r="B1463" i="31"/>
  <c r="C1463" i="31"/>
  <c r="D1463" i="31"/>
  <c r="E1463" i="31"/>
  <c r="F1463" i="31"/>
  <c r="J1463" i="31"/>
  <c r="K1463" i="31"/>
  <c r="A1464" i="31"/>
  <c r="B1464" i="31"/>
  <c r="C1464" i="31"/>
  <c r="D1464" i="31"/>
  <c r="E1464" i="31"/>
  <c r="F1464" i="31"/>
  <c r="J1464" i="31"/>
  <c r="K1464" i="31"/>
  <c r="A617" i="31"/>
  <c r="B617" i="31"/>
  <c r="C617" i="31"/>
  <c r="D617" i="31"/>
  <c r="E617" i="31"/>
  <c r="F617" i="31"/>
  <c r="J617" i="31"/>
  <c r="K617" i="31"/>
  <c r="A618" i="31"/>
  <c r="B618" i="31"/>
  <c r="C618" i="31"/>
  <c r="D618" i="31"/>
  <c r="E618" i="31"/>
  <c r="F618" i="31"/>
  <c r="J618" i="31"/>
  <c r="K618" i="31"/>
  <c r="A320" i="31"/>
  <c r="B320" i="31"/>
  <c r="C320" i="31"/>
  <c r="D320" i="31"/>
  <c r="E320" i="31"/>
  <c r="F320" i="31"/>
  <c r="J320" i="31"/>
  <c r="K320" i="31"/>
  <c r="A321" i="31"/>
  <c r="B321" i="31"/>
  <c r="C321" i="31"/>
  <c r="D321" i="31"/>
  <c r="E321" i="31"/>
  <c r="F321" i="31"/>
  <c r="J321" i="31"/>
  <c r="K321" i="31"/>
  <c r="A1054" i="31"/>
  <c r="B1054" i="31"/>
  <c r="C1054" i="31"/>
  <c r="D1054" i="31"/>
  <c r="E1054" i="31"/>
  <c r="F1054" i="31"/>
  <c r="J1054" i="31"/>
  <c r="K1054" i="31"/>
  <c r="A1266" i="31"/>
  <c r="B1266" i="31"/>
  <c r="C1266" i="31"/>
  <c r="D1266" i="31"/>
  <c r="E1266" i="31"/>
  <c r="F1266" i="31"/>
  <c r="J1266" i="31"/>
  <c r="K1266" i="31"/>
  <c r="A1267" i="31"/>
  <c r="B1267" i="31"/>
  <c r="C1267" i="31"/>
  <c r="D1267" i="31"/>
  <c r="E1267" i="31"/>
  <c r="F1267" i="31"/>
  <c r="J1267" i="31"/>
  <c r="K1267" i="31"/>
  <c r="A150" i="31"/>
  <c r="B150" i="31"/>
  <c r="C150" i="31"/>
  <c r="D150" i="31"/>
  <c r="E150" i="31"/>
  <c r="F150" i="31"/>
  <c r="J150" i="31"/>
  <c r="K150" i="31"/>
  <c r="A322" i="31"/>
  <c r="B322" i="31"/>
  <c r="C322" i="31"/>
  <c r="D322" i="31"/>
  <c r="E322" i="31"/>
  <c r="F322" i="31"/>
  <c r="J322" i="31"/>
  <c r="K322" i="31"/>
  <c r="A323" i="31"/>
  <c r="B323" i="31"/>
  <c r="C323" i="31"/>
  <c r="D323" i="31"/>
  <c r="E323" i="31"/>
  <c r="F323" i="31"/>
  <c r="J323" i="31"/>
  <c r="K323" i="31"/>
  <c r="A1055" i="31"/>
  <c r="B1055" i="31"/>
  <c r="C1055" i="31"/>
  <c r="D1055" i="31"/>
  <c r="E1055" i="31"/>
  <c r="F1055" i="31"/>
  <c r="J1055" i="31"/>
  <c r="K1055" i="31"/>
  <c r="A1465" i="31"/>
  <c r="B1465" i="31"/>
  <c r="C1465" i="31"/>
  <c r="D1465" i="31"/>
  <c r="E1465" i="31"/>
  <c r="F1465" i="31"/>
  <c r="J1465" i="31"/>
  <c r="K1465" i="31"/>
  <c r="A1466" i="31"/>
  <c r="B1466" i="31"/>
  <c r="C1466" i="31"/>
  <c r="D1466" i="31"/>
  <c r="E1466" i="31"/>
  <c r="F1466" i="31"/>
  <c r="J1466" i="31"/>
  <c r="K1466" i="31"/>
  <c r="A324" i="31"/>
  <c r="B324" i="31"/>
  <c r="C324" i="31"/>
  <c r="D324" i="31"/>
  <c r="E324" i="31"/>
  <c r="F324" i="31"/>
  <c r="J324" i="31"/>
  <c r="K324" i="31"/>
  <c r="A325" i="31"/>
  <c r="B325" i="31"/>
  <c r="C325" i="31"/>
  <c r="D325" i="31"/>
  <c r="E325" i="31"/>
  <c r="F325" i="31"/>
  <c r="J325" i="31"/>
  <c r="K325" i="31"/>
  <c r="A1056" i="31"/>
  <c r="B1056" i="31"/>
  <c r="C1056" i="31"/>
  <c r="D1056" i="31"/>
  <c r="E1056" i="31"/>
  <c r="F1056" i="31"/>
  <c r="J1056" i="31"/>
  <c r="K1056" i="31"/>
  <c r="A151" i="31"/>
  <c r="B151" i="31"/>
  <c r="C151" i="31"/>
  <c r="D151" i="31"/>
  <c r="E151" i="31"/>
  <c r="F151" i="31"/>
  <c r="J151" i="31"/>
  <c r="K151" i="31"/>
  <c r="A619" i="31"/>
  <c r="B619" i="31"/>
  <c r="C619" i="31"/>
  <c r="D619" i="31"/>
  <c r="E619" i="31"/>
  <c r="F619" i="31"/>
  <c r="J619" i="31"/>
  <c r="K619" i="31"/>
  <c r="A620" i="31"/>
  <c r="B620" i="31"/>
  <c r="C620" i="31"/>
  <c r="D620" i="31"/>
  <c r="E620" i="31"/>
  <c r="F620" i="31"/>
  <c r="J620" i="31"/>
  <c r="K620" i="31"/>
  <c r="A1467" i="31"/>
  <c r="B1467" i="31"/>
  <c r="C1467" i="31"/>
  <c r="D1467" i="31"/>
  <c r="E1467" i="31"/>
  <c r="F1467" i="31"/>
  <c r="J1467" i="31"/>
  <c r="K1467" i="31"/>
  <c r="A1468" i="31"/>
  <c r="B1468" i="31"/>
  <c r="C1468" i="31"/>
  <c r="D1468" i="31"/>
  <c r="E1468" i="31"/>
  <c r="F1468" i="31"/>
  <c r="J1468" i="31"/>
  <c r="K1468" i="31"/>
  <c r="A1268" i="31"/>
  <c r="B1268" i="31"/>
  <c r="C1268" i="31"/>
  <c r="D1268" i="31"/>
  <c r="E1268" i="31"/>
  <c r="F1268" i="31"/>
  <c r="J1268" i="31"/>
  <c r="K1268" i="31"/>
  <c r="A326" i="31"/>
  <c r="B326" i="31"/>
  <c r="C326" i="31"/>
  <c r="D326" i="31"/>
  <c r="E326" i="31"/>
  <c r="F326" i="31"/>
  <c r="J326" i="31"/>
  <c r="K326" i="31"/>
  <c r="A327" i="31"/>
  <c r="B327" i="31"/>
  <c r="C327" i="31"/>
  <c r="D327" i="31"/>
  <c r="E327" i="31"/>
  <c r="F327" i="31"/>
  <c r="J327" i="31"/>
  <c r="K327" i="31"/>
  <c r="A328" i="31"/>
  <c r="B328" i="31"/>
  <c r="C328" i="31"/>
  <c r="D328" i="31"/>
  <c r="E328" i="31"/>
  <c r="F328" i="31"/>
  <c r="J328" i="31"/>
  <c r="K328" i="31"/>
  <c r="A1469" i="31"/>
  <c r="B1469" i="31"/>
  <c r="C1469" i="31"/>
  <c r="D1469" i="31"/>
  <c r="E1469" i="31"/>
  <c r="F1469" i="31"/>
  <c r="J1469" i="31"/>
  <c r="K1469" i="31"/>
  <c r="A1057" i="31"/>
  <c r="B1057" i="31"/>
  <c r="C1057" i="31"/>
  <c r="D1057" i="31"/>
  <c r="E1057" i="31"/>
  <c r="F1057" i="31"/>
  <c r="J1057" i="31"/>
  <c r="K1057" i="31"/>
  <c r="A1058" i="31"/>
  <c r="B1058" i="31"/>
  <c r="C1058" i="31"/>
  <c r="D1058" i="31"/>
  <c r="E1058" i="31"/>
  <c r="F1058" i="31"/>
  <c r="J1058" i="31"/>
  <c r="K1058" i="31"/>
  <c r="A329" i="31"/>
  <c r="B329" i="31"/>
  <c r="C329" i="31"/>
  <c r="D329" i="31"/>
  <c r="E329" i="31"/>
  <c r="F329" i="31"/>
  <c r="J329" i="31"/>
  <c r="K329" i="31"/>
  <c r="A330" i="31"/>
  <c r="B330" i="31"/>
  <c r="C330" i="31"/>
  <c r="D330" i="31"/>
  <c r="E330" i="31"/>
  <c r="F330" i="31"/>
  <c r="J330" i="31"/>
  <c r="K330" i="31"/>
  <c r="A621" i="31"/>
  <c r="B621" i="31"/>
  <c r="C621" i="31"/>
  <c r="D621" i="31"/>
  <c r="E621" i="31"/>
  <c r="F621" i="31"/>
  <c r="J621" i="31"/>
  <c r="K621" i="31"/>
  <c r="A1269" i="31"/>
  <c r="B1269" i="31"/>
  <c r="C1269" i="31"/>
  <c r="D1269" i="31"/>
  <c r="E1269" i="31"/>
  <c r="F1269" i="31"/>
  <c r="J1269" i="31"/>
  <c r="K1269" i="31"/>
  <c r="A1270" i="31"/>
  <c r="B1270" i="31"/>
  <c r="C1270" i="31"/>
  <c r="D1270" i="31"/>
  <c r="E1270" i="31"/>
  <c r="F1270" i="31"/>
  <c r="J1270" i="31"/>
  <c r="K1270" i="31"/>
  <c r="A1271" i="31"/>
  <c r="B1271" i="31"/>
  <c r="C1271" i="31"/>
  <c r="D1271" i="31"/>
  <c r="E1271" i="31"/>
  <c r="F1271" i="31"/>
  <c r="J1271" i="31"/>
  <c r="K1271" i="31"/>
  <c r="A622" i="31"/>
  <c r="B622" i="31"/>
  <c r="C622" i="31"/>
  <c r="D622" i="31"/>
  <c r="E622" i="31"/>
  <c r="F622" i="31"/>
  <c r="J622" i="31"/>
  <c r="K622" i="31"/>
  <c r="A1272" i="31"/>
  <c r="B1272" i="31"/>
  <c r="C1272" i="31"/>
  <c r="D1272" i="31"/>
  <c r="E1272" i="31"/>
  <c r="F1272" i="31"/>
  <c r="J1272" i="31"/>
  <c r="K1272" i="31"/>
  <c r="A1470" i="31"/>
  <c r="B1470" i="31"/>
  <c r="C1470" i="31"/>
  <c r="D1470" i="31"/>
  <c r="E1470" i="31"/>
  <c r="F1470" i="31"/>
  <c r="J1470" i="31"/>
  <c r="K1470" i="31"/>
  <c r="A1059" i="31"/>
  <c r="B1059" i="31"/>
  <c r="C1059" i="31"/>
  <c r="D1059" i="31"/>
  <c r="E1059" i="31"/>
  <c r="F1059" i="31"/>
  <c r="J1059" i="31"/>
  <c r="K1059" i="31"/>
  <c r="A331" i="31"/>
  <c r="B331" i="31"/>
  <c r="C331" i="31"/>
  <c r="D331" i="31"/>
  <c r="E331" i="31"/>
  <c r="F331" i="31"/>
  <c r="J331" i="31"/>
  <c r="K331" i="31"/>
  <c r="A332" i="31"/>
  <c r="B332" i="31"/>
  <c r="C332" i="31"/>
  <c r="D332" i="31"/>
  <c r="E332" i="31"/>
  <c r="F332" i="31"/>
  <c r="J332" i="31"/>
  <c r="K332" i="31"/>
  <c r="A333" i="31"/>
  <c r="B333" i="31"/>
  <c r="C333" i="31"/>
  <c r="D333" i="31"/>
  <c r="E333" i="31"/>
  <c r="F333" i="31"/>
  <c r="J333" i="31"/>
  <c r="K333" i="31"/>
  <c r="A1273" i="31"/>
  <c r="B1273" i="31"/>
  <c r="C1273" i="31"/>
  <c r="D1273" i="31"/>
  <c r="E1273" i="31"/>
  <c r="F1273" i="31"/>
  <c r="J1273" i="31"/>
  <c r="K1273" i="31"/>
  <c r="A1274" i="31"/>
  <c r="B1274" i="31"/>
  <c r="C1274" i="31"/>
  <c r="D1274" i="31"/>
  <c r="E1274" i="31"/>
  <c r="F1274" i="31"/>
  <c r="J1274" i="31"/>
  <c r="K1274" i="31"/>
  <c r="A334" i="31"/>
  <c r="B334" i="31"/>
  <c r="C334" i="31"/>
  <c r="D334" i="31"/>
  <c r="E334" i="31"/>
  <c r="F334" i="31"/>
  <c r="J334" i="31"/>
  <c r="K334" i="31"/>
  <c r="A858" i="31"/>
  <c r="B858" i="31"/>
  <c r="C858" i="31"/>
  <c r="D858" i="31"/>
  <c r="E858" i="31"/>
  <c r="F858" i="31"/>
  <c r="J858" i="31"/>
  <c r="K858" i="31"/>
  <c r="A1275" i="31"/>
  <c r="B1275" i="31"/>
  <c r="C1275" i="31"/>
  <c r="D1275" i="31"/>
  <c r="E1275" i="31"/>
  <c r="F1275" i="31"/>
  <c r="J1275" i="31"/>
  <c r="K1275" i="31"/>
  <c r="A1276" i="31"/>
  <c r="B1276" i="31"/>
  <c r="C1276" i="31"/>
  <c r="D1276" i="31"/>
  <c r="E1276" i="31"/>
  <c r="F1276" i="31"/>
  <c r="J1276" i="31"/>
  <c r="K1276" i="31"/>
  <c r="A335" i="31"/>
  <c r="B335" i="31"/>
  <c r="C335" i="31"/>
  <c r="D335" i="31"/>
  <c r="E335" i="31"/>
  <c r="F335" i="31"/>
  <c r="J335" i="31"/>
  <c r="K335" i="31"/>
  <c r="A1060" i="31"/>
  <c r="B1060" i="31"/>
  <c r="C1060" i="31"/>
  <c r="D1060" i="31"/>
  <c r="E1060" i="31"/>
  <c r="F1060" i="31"/>
  <c r="J1060" i="31"/>
  <c r="K1060" i="31"/>
  <c r="A1061" i="31"/>
  <c r="B1061" i="31"/>
  <c r="C1061" i="31"/>
  <c r="D1061" i="31"/>
  <c r="E1061" i="31"/>
  <c r="F1061" i="31"/>
  <c r="J1061" i="31"/>
  <c r="K1061" i="31"/>
  <c r="A336" i="31"/>
  <c r="B336" i="31"/>
  <c r="C336" i="31"/>
  <c r="D336" i="31"/>
  <c r="E336" i="31"/>
  <c r="F336" i="31"/>
  <c r="J336" i="31"/>
  <c r="K336" i="31"/>
  <c r="A859" i="31"/>
  <c r="B859" i="31"/>
  <c r="C859" i="31"/>
  <c r="D859" i="31"/>
  <c r="E859" i="31"/>
  <c r="F859" i="31"/>
  <c r="J859" i="31"/>
  <c r="K859" i="31"/>
  <c r="A1277" i="31"/>
  <c r="B1277" i="31"/>
  <c r="C1277" i="31"/>
  <c r="D1277" i="31"/>
  <c r="E1277" i="31"/>
  <c r="F1277" i="31"/>
  <c r="J1277" i="31"/>
  <c r="K1277" i="31"/>
  <c r="A337" i="31"/>
  <c r="B337" i="31"/>
  <c r="C337" i="31"/>
  <c r="D337" i="31"/>
  <c r="E337" i="31"/>
  <c r="F337" i="31"/>
  <c r="J337" i="31"/>
  <c r="K337" i="31"/>
  <c r="A1062" i="31"/>
  <c r="B1062" i="31"/>
  <c r="C1062" i="31"/>
  <c r="D1062" i="31"/>
  <c r="E1062" i="31"/>
  <c r="F1062" i="31"/>
  <c r="J1062" i="31"/>
  <c r="K1062" i="31"/>
  <c r="A1278" i="31"/>
  <c r="B1278" i="31"/>
  <c r="C1278" i="31"/>
  <c r="D1278" i="31"/>
  <c r="E1278" i="31"/>
  <c r="F1278" i="31"/>
  <c r="J1278" i="31"/>
  <c r="K1278" i="31"/>
  <c r="A860" i="31"/>
  <c r="B860" i="31"/>
  <c r="C860" i="31"/>
  <c r="D860" i="31"/>
  <c r="E860" i="31"/>
  <c r="F860" i="31"/>
  <c r="J860" i="31"/>
  <c r="K860" i="31"/>
  <c r="A1063" i="31"/>
  <c r="B1063" i="31"/>
  <c r="C1063" i="31"/>
  <c r="D1063" i="31"/>
  <c r="E1063" i="31"/>
  <c r="F1063" i="31"/>
  <c r="J1063" i="31"/>
  <c r="K1063" i="31"/>
  <c r="A1064" i="31"/>
  <c r="B1064" i="31"/>
  <c r="C1064" i="31"/>
  <c r="D1064" i="31"/>
  <c r="E1064" i="31"/>
  <c r="F1064" i="31"/>
  <c r="J1064" i="31"/>
  <c r="K1064" i="31"/>
  <c r="A338" i="31"/>
  <c r="B338" i="31"/>
  <c r="C338" i="31"/>
  <c r="D338" i="31"/>
  <c r="E338" i="31"/>
  <c r="F338" i="31"/>
  <c r="J338" i="31"/>
  <c r="K338" i="31"/>
  <c r="A339" i="31"/>
  <c r="B339" i="31"/>
  <c r="C339" i="31"/>
  <c r="D339" i="31"/>
  <c r="E339" i="31"/>
  <c r="F339" i="31"/>
  <c r="J339" i="31"/>
  <c r="K339" i="31"/>
  <c r="A152" i="31"/>
  <c r="B152" i="31"/>
  <c r="C152" i="31"/>
  <c r="D152" i="31"/>
  <c r="E152" i="31"/>
  <c r="F152" i="31"/>
  <c r="J152" i="31"/>
  <c r="K152" i="31"/>
  <c r="A1065" i="31"/>
  <c r="B1065" i="31"/>
  <c r="C1065" i="31"/>
  <c r="D1065" i="31"/>
  <c r="E1065" i="31"/>
  <c r="F1065" i="31"/>
  <c r="J1065" i="31"/>
  <c r="K1065" i="31"/>
  <c r="A1066" i="31"/>
  <c r="B1066" i="31"/>
  <c r="C1066" i="31"/>
  <c r="D1066" i="31"/>
  <c r="E1066" i="31"/>
  <c r="F1066" i="31"/>
  <c r="J1066" i="31"/>
  <c r="K1066" i="31"/>
  <c r="A1067" i="31"/>
  <c r="B1067" i="31"/>
  <c r="C1067" i="31"/>
  <c r="D1067" i="31"/>
  <c r="E1067" i="31"/>
  <c r="F1067" i="31"/>
  <c r="J1067" i="31"/>
  <c r="K1067" i="31"/>
  <c r="A1279" i="31"/>
  <c r="B1279" i="31"/>
  <c r="C1279" i="31"/>
  <c r="D1279" i="31"/>
  <c r="E1279" i="31"/>
  <c r="F1279" i="31"/>
  <c r="J1279" i="31"/>
  <c r="K1279" i="31"/>
  <c r="A623" i="31"/>
  <c r="B623" i="31"/>
  <c r="C623" i="31"/>
  <c r="D623" i="31"/>
  <c r="E623" i="31"/>
  <c r="F623" i="31"/>
  <c r="J623" i="31"/>
  <c r="K623" i="31"/>
  <c r="A153" i="31"/>
  <c r="B153" i="31"/>
  <c r="C153" i="31"/>
  <c r="D153" i="31"/>
  <c r="E153" i="31"/>
  <c r="F153" i="31"/>
  <c r="J153" i="31"/>
  <c r="K153" i="31"/>
  <c r="A340" i="31"/>
  <c r="B340" i="31"/>
  <c r="C340" i="31"/>
  <c r="D340" i="31"/>
  <c r="E340" i="31"/>
  <c r="F340" i="31"/>
  <c r="J340" i="31"/>
  <c r="K340" i="31"/>
  <c r="A341" i="31"/>
  <c r="B341" i="31"/>
  <c r="C341" i="31"/>
  <c r="D341" i="31"/>
  <c r="E341" i="31"/>
  <c r="F341" i="31"/>
  <c r="J341" i="31"/>
  <c r="K341" i="31"/>
  <c r="A1068" i="31"/>
  <c r="B1068" i="31"/>
  <c r="C1068" i="31"/>
  <c r="D1068" i="31"/>
  <c r="E1068" i="31"/>
  <c r="F1068" i="31"/>
  <c r="J1068" i="31"/>
  <c r="K1068" i="31"/>
  <c r="A154" i="31"/>
  <c r="B154" i="31"/>
  <c r="C154" i="31"/>
  <c r="D154" i="31"/>
  <c r="E154" i="31"/>
  <c r="F154" i="31"/>
  <c r="J154" i="31"/>
  <c r="K154" i="31"/>
  <c r="A155" i="31"/>
  <c r="B155" i="31"/>
  <c r="C155" i="31"/>
  <c r="D155" i="31"/>
  <c r="E155" i="31"/>
  <c r="F155" i="31"/>
  <c r="J155" i="31"/>
  <c r="K155" i="31"/>
  <c r="A1069" i="31"/>
  <c r="B1069" i="31"/>
  <c r="C1069" i="31"/>
  <c r="D1069" i="31"/>
  <c r="E1069" i="31"/>
  <c r="F1069" i="31"/>
  <c r="J1069" i="31"/>
  <c r="K1069" i="31"/>
  <c r="A1070" i="31"/>
  <c r="B1070" i="31"/>
  <c r="C1070" i="31"/>
  <c r="D1070" i="31"/>
  <c r="E1070" i="31"/>
  <c r="F1070" i="31"/>
  <c r="J1070" i="31"/>
  <c r="K1070" i="31"/>
  <c r="A1280" i="31"/>
  <c r="B1280" i="31"/>
  <c r="C1280" i="31"/>
  <c r="D1280" i="31"/>
  <c r="E1280" i="31"/>
  <c r="F1280" i="31"/>
  <c r="J1280" i="31"/>
  <c r="K1280" i="31"/>
  <c r="A1071" i="31"/>
  <c r="B1071" i="31"/>
  <c r="C1071" i="31"/>
  <c r="D1071" i="31"/>
  <c r="E1071" i="31"/>
  <c r="F1071" i="31"/>
  <c r="J1071" i="31"/>
  <c r="K1071" i="31"/>
  <c r="A1281" i="31"/>
  <c r="B1281" i="31"/>
  <c r="C1281" i="31"/>
  <c r="D1281" i="31"/>
  <c r="E1281" i="31"/>
  <c r="F1281" i="31"/>
  <c r="J1281" i="31"/>
  <c r="K1281" i="31"/>
  <c r="A1072" i="31"/>
  <c r="B1072" i="31"/>
  <c r="C1072" i="31"/>
  <c r="D1072" i="31"/>
  <c r="E1072" i="31"/>
  <c r="F1072" i="31"/>
  <c r="J1072" i="31"/>
  <c r="K1072" i="31"/>
  <c r="A1282" i="31"/>
  <c r="B1282" i="31"/>
  <c r="C1282" i="31"/>
  <c r="D1282" i="31"/>
  <c r="E1282" i="31"/>
  <c r="F1282" i="31"/>
  <c r="J1282" i="31"/>
  <c r="K1282" i="31"/>
  <c r="A1073" i="31"/>
  <c r="B1073" i="31"/>
  <c r="C1073" i="31"/>
  <c r="D1073" i="31"/>
  <c r="E1073" i="31"/>
  <c r="F1073" i="31"/>
  <c r="J1073" i="31"/>
  <c r="K1073" i="31"/>
  <c r="A624" i="31"/>
  <c r="B624" i="31"/>
  <c r="C624" i="31"/>
  <c r="D624" i="31"/>
  <c r="E624" i="31"/>
  <c r="F624" i="31"/>
  <c r="J624" i="31"/>
  <c r="K624" i="31"/>
  <c r="A1471" i="31"/>
  <c r="B1471" i="31"/>
  <c r="C1471" i="31"/>
  <c r="D1471" i="31"/>
  <c r="E1471" i="31"/>
  <c r="F1471" i="31"/>
  <c r="J1471" i="31"/>
  <c r="K1471" i="31"/>
  <c r="A1472" i="31"/>
  <c r="B1472" i="31"/>
  <c r="C1472" i="31"/>
  <c r="D1472" i="31"/>
  <c r="E1472" i="31"/>
  <c r="F1472" i="31"/>
  <c r="J1472" i="31"/>
  <c r="K1472" i="31"/>
  <c r="A342" i="31"/>
  <c r="B342" i="31"/>
  <c r="C342" i="31"/>
  <c r="D342" i="31"/>
  <c r="E342" i="31"/>
  <c r="F342" i="31"/>
  <c r="J342" i="31"/>
  <c r="K342" i="31"/>
  <c r="A1473" i="31"/>
  <c r="B1473" i="31"/>
  <c r="C1473" i="31"/>
  <c r="D1473" i="31"/>
  <c r="E1473" i="31"/>
  <c r="F1473" i="31"/>
  <c r="J1473" i="31"/>
  <c r="K1473" i="31"/>
  <c r="A1474" i="31"/>
  <c r="B1474" i="31"/>
  <c r="C1474" i="31"/>
  <c r="D1474" i="31"/>
  <c r="E1474" i="31"/>
  <c r="F1474" i="31"/>
  <c r="J1474" i="31"/>
  <c r="K1474" i="31"/>
  <c r="A156" i="31"/>
  <c r="B156" i="31"/>
  <c r="C156" i="31"/>
  <c r="D156" i="31"/>
  <c r="E156" i="31"/>
  <c r="F156" i="31"/>
  <c r="J156" i="31"/>
  <c r="K156" i="31"/>
  <c r="A1475" i="31"/>
  <c r="B1475" i="31"/>
  <c r="C1475" i="31"/>
  <c r="D1475" i="31"/>
  <c r="E1475" i="31"/>
  <c r="F1475" i="31"/>
  <c r="J1475" i="31"/>
  <c r="K1475" i="31"/>
  <c r="A1283" i="31"/>
  <c r="B1283" i="31"/>
  <c r="C1283" i="31"/>
  <c r="D1283" i="31"/>
  <c r="E1283" i="31"/>
  <c r="F1283" i="31"/>
  <c r="J1283" i="31"/>
  <c r="K1283" i="31"/>
  <c r="A343" i="31"/>
  <c r="B343" i="31"/>
  <c r="C343" i="31"/>
  <c r="D343" i="31"/>
  <c r="E343" i="31"/>
  <c r="F343" i="31"/>
  <c r="J343" i="31"/>
  <c r="K343" i="31"/>
  <c r="A157" i="31"/>
  <c r="B157" i="31"/>
  <c r="C157" i="31"/>
  <c r="D157" i="31"/>
  <c r="E157" i="31"/>
  <c r="F157" i="31"/>
  <c r="J157" i="31"/>
  <c r="K157" i="31"/>
  <c r="A1284" i="31"/>
  <c r="B1284" i="31"/>
  <c r="C1284" i="31"/>
  <c r="D1284" i="31"/>
  <c r="E1284" i="31"/>
  <c r="F1284" i="31"/>
  <c r="J1284" i="31"/>
  <c r="K1284" i="31"/>
  <c r="A344" i="31"/>
  <c r="B344" i="31"/>
  <c r="C344" i="31"/>
  <c r="D344" i="31"/>
  <c r="E344" i="31"/>
  <c r="F344" i="31"/>
  <c r="J344" i="31"/>
  <c r="K344" i="31"/>
  <c r="A1476" i="31"/>
  <c r="B1476" i="31"/>
  <c r="C1476" i="31"/>
  <c r="D1476" i="31"/>
  <c r="E1476" i="31"/>
  <c r="F1476" i="31"/>
  <c r="J1476" i="31"/>
  <c r="K1476" i="31"/>
  <c r="A1477" i="31"/>
  <c r="B1477" i="31"/>
  <c r="C1477" i="31"/>
  <c r="D1477" i="31"/>
  <c r="E1477" i="31"/>
  <c r="F1477" i="31"/>
  <c r="J1477" i="31"/>
  <c r="K1477" i="31"/>
  <c r="A1074" i="31"/>
  <c r="B1074" i="31"/>
  <c r="C1074" i="31"/>
  <c r="D1074" i="31"/>
  <c r="E1074" i="31"/>
  <c r="F1074" i="31"/>
  <c r="J1074" i="31"/>
  <c r="K1074" i="31"/>
  <c r="A158" i="31"/>
  <c r="B158" i="31"/>
  <c r="C158" i="31"/>
  <c r="D158" i="31"/>
  <c r="E158" i="31"/>
  <c r="F158" i="31"/>
  <c r="J158" i="31"/>
  <c r="K158" i="31"/>
  <c r="A159" i="31"/>
  <c r="B159" i="31"/>
  <c r="C159" i="31"/>
  <c r="D159" i="31"/>
  <c r="E159" i="31"/>
  <c r="F159" i="31"/>
  <c r="J159" i="31"/>
  <c r="K159" i="31"/>
  <c r="A1478" i="31"/>
  <c r="B1478" i="31"/>
  <c r="C1478" i="31"/>
  <c r="D1478" i="31"/>
  <c r="E1478" i="31"/>
  <c r="F1478" i="31"/>
  <c r="J1478" i="31"/>
  <c r="K1478" i="31"/>
  <c r="A1479" i="31"/>
  <c r="B1479" i="31"/>
  <c r="C1479" i="31"/>
  <c r="D1479" i="31"/>
  <c r="E1479" i="31"/>
  <c r="F1479" i="31"/>
  <c r="J1479" i="31"/>
  <c r="K1479" i="31"/>
  <c r="A160" i="31"/>
  <c r="B160" i="31"/>
  <c r="C160" i="31"/>
  <c r="D160" i="31"/>
  <c r="E160" i="31"/>
  <c r="F160" i="31"/>
  <c r="J160" i="31"/>
  <c r="K160" i="31"/>
  <c r="A1075" i="31"/>
  <c r="B1075" i="31"/>
  <c r="C1075" i="31"/>
  <c r="D1075" i="31"/>
  <c r="E1075" i="31"/>
  <c r="F1075" i="31"/>
  <c r="J1075" i="31"/>
  <c r="K1075" i="31"/>
  <c r="A1285" i="31"/>
  <c r="B1285" i="31"/>
  <c r="C1285" i="31"/>
  <c r="D1285" i="31"/>
  <c r="E1285" i="31"/>
  <c r="F1285" i="31"/>
  <c r="J1285" i="31"/>
  <c r="K1285" i="31"/>
  <c r="A161" i="31"/>
  <c r="B161" i="31"/>
  <c r="C161" i="31"/>
  <c r="D161" i="31"/>
  <c r="E161" i="31"/>
  <c r="F161" i="31"/>
  <c r="J161" i="31"/>
  <c r="K161" i="31"/>
  <c r="A1286" i="31"/>
  <c r="B1286" i="31"/>
  <c r="C1286" i="31"/>
  <c r="D1286" i="31"/>
  <c r="E1286" i="31"/>
  <c r="F1286" i="31"/>
  <c r="J1286" i="31"/>
  <c r="K1286" i="31"/>
  <c r="A861" i="31"/>
  <c r="B861" i="31"/>
  <c r="C861" i="31"/>
  <c r="D861" i="31"/>
  <c r="E861" i="31"/>
  <c r="F861" i="31"/>
  <c r="J861" i="31"/>
  <c r="K861" i="31"/>
  <c r="A1480" i="31"/>
  <c r="B1480" i="31"/>
  <c r="C1480" i="31"/>
  <c r="D1480" i="31"/>
  <c r="E1480" i="31"/>
  <c r="F1480" i="31"/>
  <c r="J1480" i="31"/>
  <c r="K1480" i="31"/>
  <c r="A1481" i="31"/>
  <c r="B1481" i="31"/>
  <c r="C1481" i="31"/>
  <c r="D1481" i="31"/>
  <c r="E1481" i="31"/>
  <c r="F1481" i="31"/>
  <c r="J1481" i="31"/>
  <c r="K1481" i="31"/>
  <c r="A345" i="31"/>
  <c r="B345" i="31"/>
  <c r="C345" i="31"/>
  <c r="D345" i="31"/>
  <c r="E345" i="31"/>
  <c r="F345" i="31"/>
  <c r="J345" i="31"/>
  <c r="K345" i="31"/>
  <c r="A346" i="31"/>
  <c r="B346" i="31"/>
  <c r="C346" i="31"/>
  <c r="D346" i="31"/>
  <c r="E346" i="31"/>
  <c r="F346" i="31"/>
  <c r="J346" i="31"/>
  <c r="K346" i="31"/>
  <c r="A1482" i="31"/>
  <c r="B1482" i="31"/>
  <c r="C1482" i="31"/>
  <c r="D1482" i="31"/>
  <c r="E1482" i="31"/>
  <c r="F1482" i="31"/>
  <c r="J1482" i="31"/>
  <c r="K1482" i="31"/>
  <c r="A1483" i="31"/>
  <c r="B1483" i="31"/>
  <c r="C1483" i="31"/>
  <c r="D1483" i="31"/>
  <c r="E1483" i="31"/>
  <c r="F1483" i="31"/>
  <c r="J1483" i="31"/>
  <c r="K1483" i="31"/>
  <c r="A347" i="31"/>
  <c r="B347" i="31"/>
  <c r="C347" i="31"/>
  <c r="D347" i="31"/>
  <c r="E347" i="31"/>
  <c r="F347" i="31"/>
  <c r="J347" i="31"/>
  <c r="K347" i="31"/>
  <c r="A348" i="31"/>
  <c r="B348" i="31"/>
  <c r="C348" i="31"/>
  <c r="D348" i="31"/>
  <c r="E348" i="31"/>
  <c r="F348" i="31"/>
  <c r="J348" i="31"/>
  <c r="K348" i="31"/>
  <c r="A349" i="31"/>
  <c r="B349" i="31"/>
  <c r="C349" i="31"/>
  <c r="D349" i="31"/>
  <c r="E349" i="31"/>
  <c r="F349" i="31"/>
  <c r="J349" i="31"/>
  <c r="K349" i="31"/>
  <c r="A350" i="31"/>
  <c r="B350" i="31"/>
  <c r="C350" i="31"/>
  <c r="D350" i="31"/>
  <c r="E350" i="31"/>
  <c r="F350" i="31"/>
  <c r="J350" i="31"/>
  <c r="K350" i="31"/>
  <c r="A351" i="31"/>
  <c r="B351" i="31"/>
  <c r="C351" i="31"/>
  <c r="D351" i="31"/>
  <c r="E351" i="31"/>
  <c r="F351" i="31"/>
  <c r="J351" i="31"/>
  <c r="K351" i="31"/>
  <c r="A1287" i="31"/>
  <c r="B1287" i="31"/>
  <c r="C1287" i="31"/>
  <c r="D1287" i="31"/>
  <c r="E1287" i="31"/>
  <c r="F1287" i="31"/>
  <c r="J1287" i="31"/>
  <c r="K1287" i="31"/>
  <c r="A1076" i="31"/>
  <c r="B1076" i="31"/>
  <c r="C1076" i="31"/>
  <c r="D1076" i="31"/>
  <c r="E1076" i="31"/>
  <c r="F1076" i="31"/>
  <c r="J1076" i="31"/>
  <c r="K1076" i="31"/>
  <c r="A625" i="31"/>
  <c r="B625" i="31"/>
  <c r="C625" i="31"/>
  <c r="D625" i="31"/>
  <c r="E625" i="31"/>
  <c r="F625" i="31"/>
  <c r="J625" i="31"/>
  <c r="K625" i="31"/>
  <c r="A352" i="31"/>
  <c r="B352" i="31"/>
  <c r="C352" i="31"/>
  <c r="D352" i="31"/>
  <c r="E352" i="31"/>
  <c r="F352" i="31"/>
  <c r="J352" i="31"/>
  <c r="K352" i="31"/>
  <c r="A1288" i="31"/>
  <c r="B1288" i="31"/>
  <c r="C1288" i="31"/>
  <c r="D1288" i="31"/>
  <c r="E1288" i="31"/>
  <c r="F1288" i="31"/>
  <c r="J1288" i="31"/>
  <c r="K1288" i="31"/>
  <c r="A1484" i="31"/>
  <c r="B1484" i="31"/>
  <c r="C1484" i="31"/>
  <c r="D1484" i="31"/>
  <c r="E1484" i="31"/>
  <c r="F1484" i="31"/>
  <c r="J1484" i="31"/>
  <c r="K1484" i="31"/>
  <c r="A1485" i="31"/>
  <c r="B1485" i="31"/>
  <c r="C1485" i="31"/>
  <c r="D1485" i="31"/>
  <c r="E1485" i="31"/>
  <c r="F1485" i="31"/>
  <c r="J1485" i="31"/>
  <c r="K1485" i="31"/>
  <c r="A353" i="31"/>
  <c r="B353" i="31"/>
  <c r="C353" i="31"/>
  <c r="D353" i="31"/>
  <c r="E353" i="31"/>
  <c r="F353" i="31"/>
  <c r="J353" i="31"/>
  <c r="K353" i="31"/>
  <c r="A1289" i="31"/>
  <c r="B1289" i="31"/>
  <c r="C1289" i="31"/>
  <c r="D1289" i="31"/>
  <c r="E1289" i="31"/>
  <c r="F1289" i="31"/>
  <c r="J1289" i="31"/>
  <c r="K1289" i="31"/>
  <c r="A1290" i="31"/>
  <c r="B1290" i="31"/>
  <c r="C1290" i="31"/>
  <c r="D1290" i="31"/>
  <c r="E1290" i="31"/>
  <c r="F1290" i="31"/>
  <c r="J1290" i="31"/>
  <c r="K1290" i="31"/>
  <c r="A354" i="31"/>
  <c r="B354" i="31"/>
  <c r="C354" i="31"/>
  <c r="D354" i="31"/>
  <c r="E354" i="31"/>
  <c r="F354" i="31"/>
  <c r="J354" i="31"/>
  <c r="K354" i="31"/>
  <c r="A1486" i="31"/>
  <c r="B1486" i="31"/>
  <c r="C1486" i="31"/>
  <c r="D1486" i="31"/>
  <c r="E1486" i="31"/>
  <c r="F1486" i="31"/>
  <c r="J1486" i="31"/>
  <c r="K1486" i="31"/>
  <c r="A626" i="31"/>
  <c r="B626" i="31"/>
  <c r="C626" i="31"/>
  <c r="D626" i="31"/>
  <c r="E626" i="31"/>
  <c r="F626" i="31"/>
  <c r="J626" i="31"/>
  <c r="K626" i="31"/>
  <c r="A162" i="31"/>
  <c r="B162" i="31"/>
  <c r="C162" i="31"/>
  <c r="D162" i="31"/>
  <c r="E162" i="31"/>
  <c r="F162" i="31"/>
  <c r="J162" i="31"/>
  <c r="K162" i="31"/>
  <c r="A355" i="31"/>
  <c r="B355" i="31"/>
  <c r="C355" i="31"/>
  <c r="D355" i="31"/>
  <c r="E355" i="31"/>
  <c r="F355" i="31"/>
  <c r="J355" i="31"/>
  <c r="K355" i="31"/>
  <c r="A1077" i="31"/>
  <c r="B1077" i="31"/>
  <c r="C1077" i="31"/>
  <c r="D1077" i="31"/>
  <c r="E1077" i="31"/>
  <c r="F1077" i="31"/>
  <c r="J1077" i="31"/>
  <c r="K1077" i="31"/>
  <c r="A1078" i="31"/>
  <c r="B1078" i="31"/>
  <c r="C1078" i="31"/>
  <c r="D1078" i="31"/>
  <c r="E1078" i="31"/>
  <c r="F1078" i="31"/>
  <c r="J1078" i="31"/>
  <c r="K1078" i="31"/>
  <c r="A356" i="31"/>
  <c r="B356" i="31"/>
  <c r="C356" i="31"/>
  <c r="D356" i="31"/>
  <c r="E356" i="31"/>
  <c r="F356" i="31"/>
  <c r="J356" i="31"/>
  <c r="K356" i="31"/>
  <c r="A1487" i="31"/>
  <c r="B1487" i="31"/>
  <c r="C1487" i="31"/>
  <c r="D1487" i="31"/>
  <c r="E1487" i="31"/>
  <c r="F1487" i="31"/>
  <c r="J1487" i="31"/>
  <c r="K1487" i="31"/>
  <c r="A862" i="31"/>
  <c r="B862" i="31"/>
  <c r="C862" i="31"/>
  <c r="D862" i="31"/>
  <c r="E862" i="31"/>
  <c r="F862" i="31"/>
  <c r="J862" i="31"/>
  <c r="K862" i="31"/>
  <c r="A357" i="31"/>
  <c r="B357" i="31"/>
  <c r="C357" i="31"/>
  <c r="D357" i="31"/>
  <c r="E357" i="31"/>
  <c r="F357" i="31"/>
  <c r="J357" i="31"/>
  <c r="K357" i="31"/>
  <c r="A627" i="31"/>
  <c r="B627" i="31"/>
  <c r="C627" i="31"/>
  <c r="D627" i="31"/>
  <c r="E627" i="31"/>
  <c r="F627" i="31"/>
  <c r="J627" i="31"/>
  <c r="K627" i="31"/>
  <c r="A358" i="31"/>
  <c r="B358" i="31"/>
  <c r="C358" i="31"/>
  <c r="D358" i="31"/>
  <c r="E358" i="31"/>
  <c r="F358" i="31"/>
  <c r="J358" i="31"/>
  <c r="K358" i="31"/>
  <c r="A1488" i="31"/>
  <c r="B1488" i="31"/>
  <c r="C1488" i="31"/>
  <c r="D1488" i="31"/>
  <c r="E1488" i="31"/>
  <c r="F1488" i="31"/>
  <c r="J1488" i="31"/>
  <c r="K1488" i="31"/>
  <c r="A1489" i="31"/>
  <c r="B1489" i="31"/>
  <c r="C1489" i="31"/>
  <c r="D1489" i="31"/>
  <c r="E1489" i="31"/>
  <c r="F1489" i="31"/>
  <c r="J1489" i="31"/>
  <c r="K1489" i="31"/>
  <c r="A628" i="31"/>
  <c r="B628" i="31"/>
  <c r="C628" i="31"/>
  <c r="D628" i="31"/>
  <c r="E628" i="31"/>
  <c r="F628" i="31"/>
  <c r="J628" i="31"/>
  <c r="K628" i="31"/>
  <c r="A359" i="31"/>
  <c r="B359" i="31"/>
  <c r="C359" i="31"/>
  <c r="D359" i="31"/>
  <c r="E359" i="31"/>
  <c r="F359" i="31"/>
  <c r="J359" i="31"/>
  <c r="K359" i="31"/>
  <c r="A1291" i="31"/>
  <c r="B1291" i="31"/>
  <c r="C1291" i="31"/>
  <c r="D1291" i="31"/>
  <c r="E1291" i="31"/>
  <c r="F1291" i="31"/>
  <c r="J1291" i="31"/>
  <c r="K1291" i="31"/>
  <c r="A1292" i="31"/>
  <c r="B1292" i="31"/>
  <c r="C1292" i="31"/>
  <c r="D1292" i="31"/>
  <c r="E1292" i="31"/>
  <c r="F1292" i="31"/>
  <c r="J1292" i="31"/>
  <c r="K1292" i="31"/>
  <c r="A360" i="31"/>
  <c r="B360" i="31"/>
  <c r="C360" i="31"/>
  <c r="D360" i="31"/>
  <c r="E360" i="31"/>
  <c r="F360" i="31"/>
  <c r="J360" i="31"/>
  <c r="K360" i="31"/>
  <c r="A1079" i="31"/>
  <c r="B1079" i="31"/>
  <c r="C1079" i="31"/>
  <c r="D1079" i="31"/>
  <c r="E1079" i="31"/>
  <c r="F1079" i="31"/>
  <c r="J1079" i="31"/>
  <c r="K1079" i="31"/>
  <c r="A1080" i="31"/>
  <c r="B1080" i="31"/>
  <c r="C1080" i="31"/>
  <c r="D1080" i="31"/>
  <c r="E1080" i="31"/>
  <c r="F1080" i="31"/>
  <c r="J1080" i="31"/>
  <c r="K1080" i="31"/>
  <c r="A163" i="31"/>
  <c r="B163" i="31"/>
  <c r="C163" i="31"/>
  <c r="D163" i="31"/>
  <c r="E163" i="31"/>
  <c r="F163" i="31"/>
  <c r="J163" i="31"/>
  <c r="K163" i="31"/>
  <c r="A1081" i="31"/>
  <c r="B1081" i="31"/>
  <c r="C1081" i="31"/>
  <c r="D1081" i="31"/>
  <c r="E1081" i="31"/>
  <c r="F1081" i="31"/>
  <c r="J1081" i="31"/>
  <c r="K1081" i="31"/>
  <c r="A863" i="31"/>
  <c r="B863" i="31"/>
  <c r="C863" i="31"/>
  <c r="D863" i="31"/>
  <c r="E863" i="31"/>
  <c r="F863" i="31"/>
  <c r="J863" i="31"/>
  <c r="K863" i="31"/>
  <c r="A361" i="31"/>
  <c r="B361" i="31"/>
  <c r="C361" i="31"/>
  <c r="D361" i="31"/>
  <c r="E361" i="31"/>
  <c r="F361" i="31"/>
  <c r="J361" i="31"/>
  <c r="K361" i="31"/>
  <c r="A164" i="31"/>
  <c r="B164" i="31"/>
  <c r="C164" i="31"/>
  <c r="D164" i="31"/>
  <c r="E164" i="31"/>
  <c r="F164" i="31"/>
  <c r="J164" i="31"/>
  <c r="K164" i="31"/>
  <c r="A1490" i="31"/>
  <c r="B1490" i="31"/>
  <c r="C1490" i="31"/>
  <c r="D1490" i="31"/>
  <c r="E1490" i="31"/>
  <c r="F1490" i="31"/>
  <c r="J1490" i="31"/>
  <c r="K1490" i="31"/>
  <c r="A1082" i="31"/>
  <c r="B1082" i="31"/>
  <c r="C1082" i="31"/>
  <c r="D1082" i="31"/>
  <c r="E1082" i="31"/>
  <c r="F1082" i="31"/>
  <c r="J1082" i="31"/>
  <c r="K1082" i="31"/>
  <c r="A1491" i="31"/>
  <c r="B1491" i="31"/>
  <c r="C1491" i="31"/>
  <c r="D1491" i="31"/>
  <c r="E1491" i="31"/>
  <c r="F1491" i="31"/>
  <c r="J1491" i="31"/>
  <c r="K1491" i="31"/>
  <c r="A362" i="31"/>
  <c r="B362" i="31"/>
  <c r="C362" i="31"/>
  <c r="D362" i="31"/>
  <c r="E362" i="31"/>
  <c r="F362" i="31"/>
  <c r="J362" i="31"/>
  <c r="K362" i="31"/>
  <c r="A363" i="31"/>
  <c r="B363" i="31"/>
  <c r="C363" i="31"/>
  <c r="D363" i="31"/>
  <c r="E363" i="31"/>
  <c r="F363" i="31"/>
  <c r="J363" i="31"/>
  <c r="K363" i="31"/>
  <c r="A1293" i="31"/>
  <c r="B1293" i="31"/>
  <c r="C1293" i="31"/>
  <c r="D1293" i="31"/>
  <c r="E1293" i="31"/>
  <c r="F1293" i="31"/>
  <c r="J1293" i="31"/>
  <c r="K1293" i="31"/>
  <c r="A1294" i="31"/>
  <c r="B1294" i="31"/>
  <c r="C1294" i="31"/>
  <c r="D1294" i="31"/>
  <c r="E1294" i="31"/>
  <c r="F1294" i="31"/>
  <c r="J1294" i="31"/>
  <c r="K1294" i="31"/>
  <c r="A1295" i="31"/>
  <c r="B1295" i="31"/>
  <c r="C1295" i="31"/>
  <c r="D1295" i="31"/>
  <c r="E1295" i="31"/>
  <c r="F1295" i="31"/>
  <c r="J1295" i="31"/>
  <c r="K1295" i="31"/>
  <c r="A1296" i="31"/>
  <c r="B1296" i="31"/>
  <c r="C1296" i="31"/>
  <c r="D1296" i="31"/>
  <c r="E1296" i="31"/>
  <c r="F1296" i="31"/>
  <c r="J1296" i="31"/>
  <c r="K1296" i="31"/>
  <c r="A1083" i="31"/>
  <c r="B1083" i="31"/>
  <c r="C1083" i="31"/>
  <c r="D1083" i="31"/>
  <c r="E1083" i="31"/>
  <c r="F1083" i="31"/>
  <c r="J1083" i="31"/>
  <c r="K1083" i="31"/>
  <c r="A364" i="31"/>
  <c r="B364" i="31"/>
  <c r="C364" i="31"/>
  <c r="D364" i="31"/>
  <c r="E364" i="31"/>
  <c r="F364" i="31"/>
  <c r="J364" i="31"/>
  <c r="K364" i="31"/>
  <c r="A1084" i="31"/>
  <c r="B1084" i="31"/>
  <c r="C1084" i="31"/>
  <c r="D1084" i="31"/>
  <c r="E1084" i="31"/>
  <c r="F1084" i="31"/>
  <c r="J1084" i="31"/>
  <c r="K1084" i="31"/>
  <c r="A1297" i="31"/>
  <c r="B1297" i="31"/>
  <c r="C1297" i="31"/>
  <c r="D1297" i="31"/>
  <c r="E1297" i="31"/>
  <c r="F1297" i="31"/>
  <c r="J1297" i="31"/>
  <c r="K1297" i="31"/>
  <c r="A1492" i="31"/>
  <c r="B1492" i="31"/>
  <c r="C1492" i="31"/>
  <c r="D1492" i="31"/>
  <c r="E1492" i="31"/>
  <c r="F1492" i="31"/>
  <c r="J1492" i="31"/>
  <c r="K1492" i="31"/>
  <c r="A1493" i="31"/>
  <c r="B1493" i="31"/>
  <c r="C1493" i="31"/>
  <c r="D1493" i="31"/>
  <c r="E1493" i="31"/>
  <c r="F1493" i="31"/>
  <c r="J1493" i="31"/>
  <c r="K1493" i="31"/>
  <c r="A1494" i="31"/>
  <c r="B1494" i="31"/>
  <c r="C1494" i="31"/>
  <c r="D1494" i="31"/>
  <c r="E1494" i="31"/>
  <c r="F1494" i="31"/>
  <c r="J1494" i="31"/>
  <c r="K1494" i="31"/>
  <c r="A1495" i="31"/>
  <c r="B1495" i="31"/>
  <c r="C1495" i="31"/>
  <c r="D1495" i="31"/>
  <c r="E1495" i="31"/>
  <c r="F1495" i="31"/>
  <c r="J1495" i="31"/>
  <c r="K1495" i="31"/>
  <c r="A165" i="31"/>
  <c r="B165" i="31"/>
  <c r="C165" i="31"/>
  <c r="D165" i="31"/>
  <c r="E165" i="31"/>
  <c r="F165" i="31"/>
  <c r="J165" i="31"/>
  <c r="K165" i="31"/>
  <c r="A864" i="31"/>
  <c r="B864" i="31"/>
  <c r="C864" i="31"/>
  <c r="D864" i="31"/>
  <c r="E864" i="31"/>
  <c r="F864" i="31"/>
  <c r="J864" i="31"/>
  <c r="K864" i="31"/>
  <c r="A1298" i="31"/>
  <c r="B1298" i="31"/>
  <c r="C1298" i="31"/>
  <c r="D1298" i="31"/>
  <c r="E1298" i="31"/>
  <c r="F1298" i="31"/>
  <c r="J1298" i="31"/>
  <c r="K1298" i="31"/>
  <c r="A629" i="31"/>
  <c r="B629" i="31"/>
  <c r="C629" i="31"/>
  <c r="D629" i="31"/>
  <c r="E629" i="31"/>
  <c r="F629" i="31"/>
  <c r="J629" i="31"/>
  <c r="K629" i="31"/>
  <c r="A630" i="31"/>
  <c r="B630" i="31"/>
  <c r="C630" i="31"/>
  <c r="D630" i="31"/>
  <c r="E630" i="31"/>
  <c r="F630" i="31"/>
  <c r="J630" i="31"/>
  <c r="K630" i="31"/>
  <c r="A1299" i="31"/>
  <c r="B1299" i="31"/>
  <c r="C1299" i="31"/>
  <c r="D1299" i="31"/>
  <c r="E1299" i="31"/>
  <c r="F1299" i="31"/>
  <c r="J1299" i="31"/>
  <c r="K1299" i="31"/>
  <c r="A1496" i="31"/>
  <c r="B1496" i="31"/>
  <c r="C1496" i="31"/>
  <c r="D1496" i="31"/>
  <c r="E1496" i="31"/>
  <c r="F1496" i="31"/>
  <c r="J1496" i="31"/>
  <c r="K1496" i="31"/>
  <c r="A365" i="31"/>
  <c r="B365" i="31"/>
  <c r="C365" i="31"/>
  <c r="D365" i="31"/>
  <c r="E365" i="31"/>
  <c r="F365" i="31"/>
  <c r="J365" i="31"/>
  <c r="K365" i="31"/>
  <c r="A366" i="31"/>
  <c r="B366" i="31"/>
  <c r="C366" i="31"/>
  <c r="D366" i="31"/>
  <c r="E366" i="31"/>
  <c r="F366" i="31"/>
  <c r="J366" i="31"/>
  <c r="K366" i="31"/>
  <c r="A166" i="31"/>
  <c r="B166" i="31"/>
  <c r="C166" i="31"/>
  <c r="D166" i="31"/>
  <c r="E166" i="31"/>
  <c r="F166" i="31"/>
  <c r="J166" i="31"/>
  <c r="K166" i="31"/>
  <c r="A1300" i="31"/>
  <c r="B1300" i="31"/>
  <c r="C1300" i="31"/>
  <c r="D1300" i="31"/>
  <c r="E1300" i="31"/>
  <c r="F1300" i="31"/>
  <c r="J1300" i="31"/>
  <c r="K1300" i="31"/>
  <c r="A1301" i="31"/>
  <c r="B1301" i="31"/>
  <c r="C1301" i="31"/>
  <c r="D1301" i="31"/>
  <c r="E1301" i="31"/>
  <c r="F1301" i="31"/>
  <c r="J1301" i="31"/>
  <c r="K1301" i="31"/>
  <c r="A1497" i="31"/>
  <c r="B1497" i="31"/>
  <c r="C1497" i="31"/>
  <c r="D1497" i="31"/>
  <c r="E1497" i="31"/>
  <c r="F1497" i="31"/>
  <c r="J1497" i="31"/>
  <c r="K1497" i="31"/>
  <c r="A1498" i="31"/>
  <c r="B1498" i="31"/>
  <c r="C1498" i="31"/>
  <c r="D1498" i="31"/>
  <c r="E1498" i="31"/>
  <c r="F1498" i="31"/>
  <c r="J1498" i="31"/>
  <c r="K1498" i="31"/>
  <c r="A1499" i="31"/>
  <c r="B1499" i="31"/>
  <c r="C1499" i="31"/>
  <c r="D1499" i="31"/>
  <c r="E1499" i="31"/>
  <c r="F1499" i="31"/>
  <c r="J1499" i="31"/>
  <c r="K1499" i="31"/>
  <c r="A167" i="31"/>
  <c r="B167" i="31"/>
  <c r="C167" i="31"/>
  <c r="D167" i="31"/>
  <c r="E167" i="31"/>
  <c r="F167" i="31"/>
  <c r="J167" i="31"/>
  <c r="K167" i="31"/>
  <c r="A367" i="31"/>
  <c r="B367" i="31"/>
  <c r="C367" i="31"/>
  <c r="D367" i="31"/>
  <c r="E367" i="31"/>
  <c r="F367" i="31"/>
  <c r="J367" i="31"/>
  <c r="K367" i="31"/>
  <c r="A1085" i="31"/>
  <c r="B1085" i="31"/>
  <c r="C1085" i="31"/>
  <c r="D1085" i="31"/>
  <c r="E1085" i="31"/>
  <c r="F1085" i="31"/>
  <c r="J1085" i="31"/>
  <c r="K1085" i="31"/>
  <c r="A1500" i="31"/>
  <c r="B1500" i="31"/>
  <c r="C1500" i="31"/>
  <c r="D1500" i="31"/>
  <c r="E1500" i="31"/>
  <c r="F1500" i="31"/>
  <c r="J1500" i="31"/>
  <c r="K1500" i="31"/>
  <c r="A1501" i="31"/>
  <c r="B1501" i="31"/>
  <c r="C1501" i="31"/>
  <c r="D1501" i="31"/>
  <c r="E1501" i="31"/>
  <c r="F1501" i="31"/>
  <c r="J1501" i="31"/>
  <c r="K1501" i="31"/>
  <c r="A1302" i="31"/>
  <c r="B1302" i="31"/>
  <c r="C1302" i="31"/>
  <c r="D1302" i="31"/>
  <c r="E1302" i="31"/>
  <c r="F1302" i="31"/>
  <c r="J1302" i="31"/>
  <c r="K1302" i="31"/>
  <c r="A1303" i="31"/>
  <c r="B1303" i="31"/>
  <c r="C1303" i="31"/>
  <c r="D1303" i="31"/>
  <c r="E1303" i="31"/>
  <c r="F1303" i="31"/>
  <c r="J1303" i="31"/>
  <c r="K1303" i="31"/>
  <c r="A1086" i="31"/>
  <c r="B1086" i="31"/>
  <c r="C1086" i="31"/>
  <c r="D1086" i="31"/>
  <c r="E1086" i="31"/>
  <c r="F1086" i="31"/>
  <c r="J1086" i="31"/>
  <c r="K1086" i="31"/>
  <c r="A368" i="31"/>
  <c r="B368" i="31"/>
  <c r="C368" i="31"/>
  <c r="D368" i="31"/>
  <c r="E368" i="31"/>
  <c r="F368" i="31"/>
  <c r="J368" i="31"/>
  <c r="K368" i="31"/>
  <c r="A369" i="31"/>
  <c r="B369" i="31"/>
  <c r="C369" i="31"/>
  <c r="D369" i="31"/>
  <c r="E369" i="31"/>
  <c r="F369" i="31"/>
  <c r="J369" i="31"/>
  <c r="K369" i="31"/>
  <c r="A370" i="31"/>
  <c r="B370" i="31"/>
  <c r="C370" i="31"/>
  <c r="D370" i="31"/>
  <c r="E370" i="31"/>
  <c r="F370" i="31"/>
  <c r="J370" i="31"/>
  <c r="K370" i="31"/>
  <c r="A865" i="31"/>
  <c r="B865" i="31"/>
  <c r="C865" i="31"/>
  <c r="D865" i="31"/>
  <c r="E865" i="31"/>
  <c r="F865" i="31"/>
  <c r="J865" i="31"/>
  <c r="K865" i="31"/>
  <c r="A866" i="31"/>
  <c r="B866" i="31"/>
  <c r="C866" i="31"/>
  <c r="D866" i="31"/>
  <c r="E866" i="31"/>
  <c r="F866" i="31"/>
  <c r="J866" i="31"/>
  <c r="K866" i="31"/>
  <c r="A631" i="31"/>
  <c r="B631" i="31"/>
  <c r="C631" i="31"/>
  <c r="D631" i="31"/>
  <c r="E631" i="31"/>
  <c r="F631" i="31"/>
  <c r="J631" i="31"/>
  <c r="K631" i="31"/>
  <c r="A632" i="31"/>
  <c r="B632" i="31"/>
  <c r="C632" i="31"/>
  <c r="D632" i="31"/>
  <c r="E632" i="31"/>
  <c r="F632" i="31"/>
  <c r="J632" i="31"/>
  <c r="K632" i="31"/>
  <c r="A1792" i="31"/>
  <c r="B1792" i="31"/>
  <c r="C1792" i="31"/>
  <c r="D1792" i="31"/>
  <c r="E1792" i="31"/>
  <c r="F1792" i="31"/>
  <c r="J1792" i="31"/>
  <c r="K1792" i="31"/>
  <c r="A1793" i="31"/>
  <c r="B1793" i="31"/>
  <c r="C1793" i="31"/>
  <c r="D1793" i="31"/>
  <c r="E1793" i="31"/>
  <c r="F1793" i="31"/>
  <c r="J1793" i="31"/>
  <c r="K1793" i="31"/>
  <c r="A1502" i="31"/>
  <c r="B1502" i="31"/>
  <c r="C1502" i="31"/>
  <c r="D1502" i="31"/>
  <c r="E1502" i="31"/>
  <c r="F1502" i="31"/>
  <c r="J1502" i="31"/>
  <c r="K1502" i="31"/>
  <c r="A1503" i="31"/>
  <c r="B1503" i="31"/>
  <c r="C1503" i="31"/>
  <c r="D1503" i="31"/>
  <c r="E1503" i="31"/>
  <c r="F1503" i="31"/>
  <c r="J1503" i="31"/>
  <c r="K1503" i="31"/>
  <c r="A1304" i="31"/>
  <c r="B1304" i="31"/>
  <c r="C1304" i="31"/>
  <c r="D1304" i="31"/>
  <c r="E1304" i="31"/>
  <c r="F1304" i="31"/>
  <c r="J1304" i="31"/>
  <c r="K1304" i="31"/>
  <c r="A1305" i="31"/>
  <c r="B1305" i="31"/>
  <c r="C1305" i="31"/>
  <c r="D1305" i="31"/>
  <c r="E1305" i="31"/>
  <c r="F1305" i="31"/>
  <c r="J1305" i="31"/>
  <c r="K1305" i="31"/>
  <c r="A1087" i="31"/>
  <c r="B1087" i="31"/>
  <c r="C1087" i="31"/>
  <c r="D1087" i="31"/>
  <c r="E1087" i="31"/>
  <c r="F1087" i="31"/>
  <c r="J1087" i="31"/>
  <c r="K1087" i="31"/>
  <c r="A1088" i="31"/>
  <c r="B1088" i="31"/>
  <c r="C1088" i="31"/>
  <c r="D1088" i="31"/>
  <c r="E1088" i="31"/>
  <c r="F1088" i="31"/>
  <c r="J1088" i="31"/>
  <c r="K1088" i="31"/>
  <c r="A1306" i="31"/>
  <c r="B1306" i="31"/>
  <c r="C1306" i="31"/>
  <c r="D1306" i="31"/>
  <c r="E1306" i="31"/>
  <c r="F1306" i="31"/>
  <c r="J1306" i="31"/>
  <c r="K1306" i="31"/>
  <c r="A1089" i="31"/>
  <c r="B1089" i="31"/>
  <c r="C1089" i="31"/>
  <c r="D1089" i="31"/>
  <c r="E1089" i="31"/>
  <c r="F1089" i="31"/>
  <c r="J1089" i="31"/>
  <c r="K1089" i="31"/>
  <c r="A371" i="31"/>
  <c r="B371" i="31"/>
  <c r="C371" i="31"/>
  <c r="D371" i="31"/>
  <c r="E371" i="31"/>
  <c r="F371" i="31"/>
  <c r="J371" i="31"/>
  <c r="K371" i="31"/>
  <c r="A633" i="31"/>
  <c r="B633" i="31"/>
  <c r="C633" i="31"/>
  <c r="D633" i="31"/>
  <c r="E633" i="31"/>
  <c r="F633" i="31"/>
  <c r="J633" i="31"/>
  <c r="K633" i="31"/>
  <c r="A372" i="31"/>
  <c r="B372" i="31"/>
  <c r="C372" i="31"/>
  <c r="D372" i="31"/>
  <c r="E372" i="31"/>
  <c r="F372" i="31"/>
  <c r="J372" i="31"/>
  <c r="K372" i="31"/>
  <c r="A634" i="31"/>
  <c r="B634" i="31"/>
  <c r="C634" i="31"/>
  <c r="D634" i="31"/>
  <c r="E634" i="31"/>
  <c r="F634" i="31"/>
  <c r="J634" i="31"/>
  <c r="K634" i="31"/>
  <c r="A168" i="31"/>
  <c r="B168" i="31"/>
  <c r="C168" i="31"/>
  <c r="D168" i="31"/>
  <c r="E168" i="31"/>
  <c r="F168" i="31"/>
  <c r="J168" i="31"/>
  <c r="K168" i="31"/>
  <c r="A867" i="31"/>
  <c r="B867" i="31"/>
  <c r="C867" i="31"/>
  <c r="D867" i="31"/>
  <c r="E867" i="31"/>
  <c r="F867" i="31"/>
  <c r="J867" i="31"/>
  <c r="K867" i="31"/>
  <c r="A1504" i="31"/>
  <c r="B1504" i="31"/>
  <c r="C1504" i="31"/>
  <c r="D1504" i="31"/>
  <c r="E1504" i="31"/>
  <c r="F1504" i="31"/>
  <c r="J1504" i="31"/>
  <c r="K1504" i="31"/>
  <c r="A868" i="31"/>
  <c r="B868" i="31"/>
  <c r="C868" i="31"/>
  <c r="D868" i="31"/>
  <c r="E868" i="31"/>
  <c r="F868" i="31"/>
  <c r="J868" i="31"/>
  <c r="K868" i="31"/>
  <c r="A373" i="31"/>
  <c r="B373" i="31"/>
  <c r="C373" i="31"/>
  <c r="D373" i="31"/>
  <c r="E373" i="31"/>
  <c r="F373" i="31"/>
  <c r="J373" i="31"/>
  <c r="K373" i="31"/>
  <c r="A1090" i="31"/>
  <c r="B1090" i="31"/>
  <c r="C1090" i="31"/>
  <c r="D1090" i="31"/>
  <c r="E1090" i="31"/>
  <c r="F1090" i="31"/>
  <c r="J1090" i="31"/>
  <c r="K1090" i="31"/>
  <c r="A1307" i="31"/>
  <c r="B1307" i="31"/>
  <c r="C1307" i="31"/>
  <c r="D1307" i="31"/>
  <c r="E1307" i="31"/>
  <c r="F1307" i="31"/>
  <c r="J1307" i="31"/>
  <c r="K1307" i="31"/>
  <c r="A374" i="31"/>
  <c r="B374" i="31"/>
  <c r="C374" i="31"/>
  <c r="D374" i="31"/>
  <c r="E374" i="31"/>
  <c r="F374" i="31"/>
  <c r="J374" i="31"/>
  <c r="K374" i="31"/>
  <c r="A1308" i="31"/>
  <c r="B1308" i="31"/>
  <c r="C1308" i="31"/>
  <c r="D1308" i="31"/>
  <c r="E1308" i="31"/>
  <c r="F1308" i="31"/>
  <c r="J1308" i="31"/>
  <c r="K1308" i="31"/>
  <c r="A375" i="31"/>
  <c r="B375" i="31"/>
  <c r="C375" i="31"/>
  <c r="D375" i="31"/>
  <c r="E375" i="31"/>
  <c r="F375" i="31"/>
  <c r="J375" i="31"/>
  <c r="K375" i="31"/>
  <c r="A376" i="31"/>
  <c r="B376" i="31"/>
  <c r="C376" i="31"/>
  <c r="D376" i="31"/>
  <c r="E376" i="31"/>
  <c r="F376" i="31"/>
  <c r="J376" i="31"/>
  <c r="K376" i="31"/>
  <c r="A869" i="31"/>
  <c r="B869" i="31"/>
  <c r="C869" i="31"/>
  <c r="D869" i="31"/>
  <c r="E869" i="31"/>
  <c r="F869" i="31"/>
  <c r="J869" i="31"/>
  <c r="K869" i="31"/>
  <c r="A1794" i="31"/>
  <c r="B1794" i="31"/>
  <c r="C1794" i="31"/>
  <c r="D1794" i="31"/>
  <c r="E1794" i="31"/>
  <c r="F1794" i="31"/>
  <c r="J1794" i="31"/>
  <c r="K1794" i="31"/>
  <c r="A1091" i="31"/>
  <c r="B1091" i="31"/>
  <c r="C1091" i="31"/>
  <c r="D1091" i="31"/>
  <c r="E1091" i="31"/>
  <c r="F1091" i="31"/>
  <c r="J1091" i="31"/>
  <c r="K1091" i="31"/>
  <c r="A169" i="31"/>
  <c r="B169" i="31"/>
  <c r="C169" i="31"/>
  <c r="D169" i="31"/>
  <c r="E169" i="31"/>
  <c r="F169" i="31"/>
  <c r="J169" i="31"/>
  <c r="K169" i="31"/>
  <c r="A377" i="31"/>
  <c r="B377" i="31"/>
  <c r="C377" i="31"/>
  <c r="D377" i="31"/>
  <c r="E377" i="31"/>
  <c r="F377" i="31"/>
  <c r="J377" i="31"/>
  <c r="K377" i="31"/>
  <c r="A378" i="31"/>
  <c r="B378" i="31"/>
  <c r="C378" i="31"/>
  <c r="D378" i="31"/>
  <c r="E378" i="31"/>
  <c r="F378" i="31"/>
  <c r="J378" i="31"/>
  <c r="K378" i="31"/>
  <c r="A1309" i="31"/>
  <c r="B1309" i="31"/>
  <c r="C1309" i="31"/>
  <c r="D1309" i="31"/>
  <c r="E1309" i="31"/>
  <c r="F1309" i="31"/>
  <c r="J1309" i="31"/>
  <c r="K1309" i="31"/>
  <c r="A1310" i="31"/>
  <c r="B1310" i="31"/>
  <c r="C1310" i="31"/>
  <c r="D1310" i="31"/>
  <c r="E1310" i="31"/>
  <c r="F1310" i="31"/>
  <c r="J1310" i="31"/>
  <c r="K1310" i="31"/>
  <c r="A1092" i="31"/>
  <c r="B1092" i="31"/>
  <c r="C1092" i="31"/>
  <c r="D1092" i="31"/>
  <c r="E1092" i="31"/>
  <c r="F1092" i="31"/>
  <c r="J1092" i="31"/>
  <c r="K1092" i="31"/>
  <c r="A1093" i="31"/>
  <c r="B1093" i="31"/>
  <c r="C1093" i="31"/>
  <c r="D1093" i="31"/>
  <c r="E1093" i="31"/>
  <c r="F1093" i="31"/>
  <c r="J1093" i="31"/>
  <c r="K1093" i="31"/>
  <c r="A1311" i="31"/>
  <c r="B1311" i="31"/>
  <c r="C1311" i="31"/>
  <c r="D1311" i="31"/>
  <c r="E1311" i="31"/>
  <c r="F1311" i="31"/>
  <c r="J1311" i="31"/>
  <c r="K1311" i="31"/>
  <c r="A170" i="31"/>
  <c r="B170" i="31"/>
  <c r="C170" i="31"/>
  <c r="D170" i="31"/>
  <c r="E170" i="31"/>
  <c r="F170" i="31"/>
  <c r="J170" i="31"/>
  <c r="K170" i="31"/>
  <c r="A379" i="31"/>
  <c r="B379" i="31"/>
  <c r="C379" i="31"/>
  <c r="D379" i="31"/>
  <c r="E379" i="31"/>
  <c r="F379" i="31"/>
  <c r="J379" i="31"/>
  <c r="K379" i="31"/>
  <c r="A1505" i="31"/>
  <c r="B1505" i="31"/>
  <c r="C1505" i="31"/>
  <c r="D1505" i="31"/>
  <c r="E1505" i="31"/>
  <c r="F1505" i="31"/>
  <c r="J1505" i="31"/>
  <c r="K1505" i="31"/>
  <c r="A1506" i="31"/>
  <c r="B1506" i="31"/>
  <c r="C1506" i="31"/>
  <c r="D1506" i="31"/>
  <c r="E1506" i="31"/>
  <c r="F1506" i="31"/>
  <c r="J1506" i="31"/>
  <c r="K1506" i="31"/>
  <c r="A380" i="31"/>
  <c r="B380" i="31"/>
  <c r="C380" i="31"/>
  <c r="D380" i="31"/>
  <c r="E380" i="31"/>
  <c r="F380" i="31"/>
  <c r="J380" i="31"/>
  <c r="K380" i="31"/>
  <c r="A1312" i="31"/>
  <c r="B1312" i="31"/>
  <c r="C1312" i="31"/>
  <c r="D1312" i="31"/>
  <c r="E1312" i="31"/>
  <c r="F1312" i="31"/>
  <c r="J1312" i="31"/>
  <c r="K1312" i="31"/>
  <c r="A381" i="31"/>
  <c r="B381" i="31"/>
  <c r="C381" i="31"/>
  <c r="D381" i="31"/>
  <c r="E381" i="31"/>
  <c r="F381" i="31"/>
  <c r="J381" i="31"/>
  <c r="K381" i="31"/>
  <c r="A870" i="31"/>
  <c r="B870" i="31"/>
  <c r="C870" i="31"/>
  <c r="D870" i="31"/>
  <c r="E870" i="31"/>
  <c r="F870" i="31"/>
  <c r="J870" i="31"/>
  <c r="K870" i="31"/>
  <c r="A1507" i="31"/>
  <c r="B1507" i="31"/>
  <c r="C1507" i="31"/>
  <c r="D1507" i="31"/>
  <c r="E1507" i="31"/>
  <c r="F1507" i="31"/>
  <c r="J1507" i="31"/>
  <c r="K1507" i="31"/>
  <c r="A1508" i="31"/>
  <c r="B1508" i="31"/>
  <c r="C1508" i="31"/>
  <c r="D1508" i="31"/>
  <c r="E1508" i="31"/>
  <c r="F1508" i="31"/>
  <c r="J1508" i="31"/>
  <c r="K1508" i="31"/>
  <c r="A871" i="31"/>
  <c r="B871" i="31"/>
  <c r="C871" i="31"/>
  <c r="D871" i="31"/>
  <c r="E871" i="31"/>
  <c r="F871" i="31"/>
  <c r="J871" i="31"/>
  <c r="K871" i="31"/>
  <c r="A1509" i="31"/>
  <c r="B1509" i="31"/>
  <c r="C1509" i="31"/>
  <c r="D1509" i="31"/>
  <c r="E1509" i="31"/>
  <c r="F1509" i="31"/>
  <c r="J1509" i="31"/>
  <c r="K1509" i="31"/>
  <c r="A1510" i="31"/>
  <c r="B1510" i="31"/>
  <c r="C1510" i="31"/>
  <c r="D1510" i="31"/>
  <c r="E1510" i="31"/>
  <c r="F1510" i="31"/>
  <c r="J1510" i="31"/>
  <c r="K1510" i="31"/>
  <c r="A1511" i="31"/>
  <c r="B1511" i="31"/>
  <c r="C1511" i="31"/>
  <c r="D1511" i="31"/>
  <c r="E1511" i="31"/>
  <c r="F1511" i="31"/>
  <c r="J1511" i="31"/>
  <c r="K1511" i="31"/>
  <c r="A1512" i="31"/>
  <c r="B1512" i="31"/>
  <c r="C1512" i="31"/>
  <c r="D1512" i="31"/>
  <c r="E1512" i="31"/>
  <c r="F1512" i="31"/>
  <c r="J1512" i="31"/>
  <c r="K1512" i="31"/>
  <c r="A1513" i="31"/>
  <c r="B1513" i="31"/>
  <c r="C1513" i="31"/>
  <c r="D1513" i="31"/>
  <c r="E1513" i="31"/>
  <c r="F1513" i="31"/>
  <c r="J1513" i="31"/>
  <c r="K1513" i="31"/>
  <c r="A1313" i="31"/>
  <c r="B1313" i="31"/>
  <c r="C1313" i="31"/>
  <c r="D1313" i="31"/>
  <c r="E1313" i="31"/>
  <c r="F1313" i="31"/>
  <c r="J1313" i="31"/>
  <c r="K1313" i="31"/>
  <c r="A1314" i="31"/>
  <c r="B1314" i="31"/>
  <c r="C1314" i="31"/>
  <c r="D1314" i="31"/>
  <c r="E1314" i="31"/>
  <c r="F1314" i="31"/>
  <c r="J1314" i="31"/>
  <c r="K1314" i="31"/>
  <c r="A1315" i="31"/>
  <c r="B1315" i="31"/>
  <c r="C1315" i="31"/>
  <c r="D1315" i="31"/>
  <c r="E1315" i="31"/>
  <c r="F1315" i="31"/>
  <c r="J1315" i="31"/>
  <c r="K1315" i="31"/>
  <c r="A1316" i="31"/>
  <c r="B1316" i="31"/>
  <c r="C1316" i="31"/>
  <c r="D1316" i="31"/>
  <c r="E1316" i="31"/>
  <c r="F1316" i="31"/>
  <c r="J1316" i="31"/>
  <c r="K1316" i="31"/>
  <c r="A382" i="31"/>
  <c r="B382" i="31"/>
  <c r="C382" i="31"/>
  <c r="D382" i="31"/>
  <c r="E382" i="31"/>
  <c r="F382" i="31"/>
  <c r="J382" i="31"/>
  <c r="K382" i="31"/>
  <c r="A1094" i="31"/>
  <c r="B1094" i="31"/>
  <c r="C1094" i="31"/>
  <c r="D1094" i="31"/>
  <c r="E1094" i="31"/>
  <c r="F1094" i="31"/>
  <c r="J1094" i="31"/>
  <c r="K1094" i="31"/>
  <c r="A383" i="31"/>
  <c r="B383" i="31"/>
  <c r="C383" i="31"/>
  <c r="D383" i="31"/>
  <c r="E383" i="31"/>
  <c r="F383" i="31"/>
  <c r="J383" i="31"/>
  <c r="K383" i="31"/>
  <c r="A1317" i="31"/>
  <c r="B1317" i="31"/>
  <c r="C1317" i="31"/>
  <c r="D1317" i="31"/>
  <c r="E1317" i="31"/>
  <c r="F1317" i="31"/>
  <c r="J1317" i="31"/>
  <c r="K1317" i="31"/>
  <c r="A1514" i="31"/>
  <c r="B1514" i="31"/>
  <c r="C1514" i="31"/>
  <c r="D1514" i="31"/>
  <c r="E1514" i="31"/>
  <c r="F1514" i="31"/>
  <c r="J1514" i="31"/>
  <c r="K1514" i="31"/>
  <c r="A872" i="31"/>
  <c r="B872" i="31"/>
  <c r="C872" i="31"/>
  <c r="D872" i="31"/>
  <c r="E872" i="31"/>
  <c r="F872" i="31"/>
  <c r="J872" i="31"/>
  <c r="K872" i="31"/>
  <c r="A384" i="31"/>
  <c r="B384" i="31"/>
  <c r="C384" i="31"/>
  <c r="D384" i="31"/>
  <c r="E384" i="31"/>
  <c r="F384" i="31"/>
  <c r="J384" i="31"/>
  <c r="K384" i="31"/>
  <c r="A1515" i="31"/>
  <c r="B1515" i="31"/>
  <c r="C1515" i="31"/>
  <c r="D1515" i="31"/>
  <c r="E1515" i="31"/>
  <c r="F1515" i="31"/>
  <c r="J1515" i="31"/>
  <c r="K1515" i="31"/>
  <c r="A1095" i="31"/>
  <c r="B1095" i="31"/>
  <c r="C1095" i="31"/>
  <c r="D1095" i="31"/>
  <c r="E1095" i="31"/>
  <c r="F1095" i="31"/>
  <c r="J1095" i="31"/>
  <c r="K1095" i="31"/>
  <c r="A1096" i="31"/>
  <c r="B1096" i="31"/>
  <c r="C1096" i="31"/>
  <c r="D1096" i="31"/>
  <c r="E1096" i="31"/>
  <c r="F1096" i="31"/>
  <c r="J1096" i="31"/>
  <c r="K1096" i="31"/>
  <c r="A1318" i="31"/>
  <c r="B1318" i="31"/>
  <c r="C1318" i="31"/>
  <c r="D1318" i="31"/>
  <c r="E1318" i="31"/>
  <c r="F1318" i="31"/>
  <c r="J1318" i="31"/>
  <c r="K1318" i="31"/>
  <c r="A1516" i="31"/>
  <c r="B1516" i="31"/>
  <c r="C1516" i="31"/>
  <c r="D1516" i="31"/>
  <c r="E1516" i="31"/>
  <c r="F1516" i="31"/>
  <c r="J1516" i="31"/>
  <c r="K1516" i="31"/>
  <c r="A1517" i="31"/>
  <c r="B1517" i="31"/>
  <c r="C1517" i="31"/>
  <c r="D1517" i="31"/>
  <c r="E1517" i="31"/>
  <c r="F1517" i="31"/>
  <c r="J1517" i="31"/>
  <c r="K1517" i="31"/>
  <c r="A1518" i="31"/>
  <c r="B1518" i="31"/>
  <c r="C1518" i="31"/>
  <c r="D1518" i="31"/>
  <c r="E1518" i="31"/>
  <c r="F1518" i="31"/>
  <c r="J1518" i="31"/>
  <c r="K1518" i="31"/>
  <c r="A1319" i="31"/>
  <c r="B1319" i="31"/>
  <c r="C1319" i="31"/>
  <c r="D1319" i="31"/>
  <c r="E1319" i="31"/>
  <c r="F1319" i="31"/>
  <c r="J1319" i="31"/>
  <c r="K1319" i="31"/>
  <c r="A1519" i="31"/>
  <c r="B1519" i="31"/>
  <c r="C1519" i="31"/>
  <c r="D1519" i="31"/>
  <c r="E1519" i="31"/>
  <c r="F1519" i="31"/>
  <c r="J1519" i="31"/>
  <c r="K1519" i="31"/>
  <c r="A1520" i="31"/>
  <c r="B1520" i="31"/>
  <c r="C1520" i="31"/>
  <c r="D1520" i="31"/>
  <c r="E1520" i="31"/>
  <c r="F1520" i="31"/>
  <c r="J1520" i="31"/>
  <c r="K1520" i="31"/>
  <c r="A1097" i="31"/>
  <c r="B1097" i="31"/>
  <c r="C1097" i="31"/>
  <c r="D1097" i="31"/>
  <c r="E1097" i="31"/>
  <c r="F1097" i="31"/>
  <c r="J1097" i="31"/>
  <c r="K1097" i="31"/>
  <c r="A1320" i="31"/>
  <c r="B1320" i="31"/>
  <c r="C1320" i="31"/>
  <c r="D1320" i="31"/>
  <c r="E1320" i="31"/>
  <c r="F1320" i="31"/>
  <c r="J1320" i="31"/>
  <c r="K1320" i="31"/>
  <c r="A385" i="31"/>
  <c r="B385" i="31"/>
  <c r="C385" i="31"/>
  <c r="D385" i="31"/>
  <c r="E385" i="31"/>
  <c r="F385" i="31"/>
  <c r="J385" i="31"/>
  <c r="K385" i="31"/>
  <c r="A386" i="31"/>
  <c r="B386" i="31"/>
  <c r="C386" i="31"/>
  <c r="D386" i="31"/>
  <c r="E386" i="31"/>
  <c r="F386" i="31"/>
  <c r="J386" i="31"/>
  <c r="K386" i="31"/>
  <c r="A387" i="31"/>
  <c r="B387" i="31"/>
  <c r="C387" i="31"/>
  <c r="D387" i="31"/>
  <c r="E387" i="31"/>
  <c r="F387" i="31"/>
  <c r="J387" i="31"/>
  <c r="K387" i="31"/>
  <c r="A1521" i="31"/>
  <c r="B1521" i="31"/>
  <c r="C1521" i="31"/>
  <c r="D1521" i="31"/>
  <c r="E1521" i="31"/>
  <c r="F1521" i="31"/>
  <c r="J1521" i="31"/>
  <c r="K1521" i="31"/>
  <c r="A1098" i="31"/>
  <c r="B1098" i="31"/>
  <c r="C1098" i="31"/>
  <c r="D1098" i="31"/>
  <c r="E1098" i="31"/>
  <c r="F1098" i="31"/>
  <c r="J1098" i="31"/>
  <c r="K1098" i="31"/>
  <c r="A1522" i="31"/>
  <c r="B1522" i="31"/>
  <c r="C1522" i="31"/>
  <c r="D1522" i="31"/>
  <c r="E1522" i="31"/>
  <c r="F1522" i="31"/>
  <c r="J1522" i="31"/>
  <c r="K1522" i="31"/>
  <c r="A1321" i="31"/>
  <c r="B1321" i="31"/>
  <c r="C1321" i="31"/>
  <c r="D1321" i="31"/>
  <c r="E1321" i="31"/>
  <c r="F1321" i="31"/>
  <c r="J1321" i="31"/>
  <c r="K1321" i="31"/>
  <c r="A1322" i="31"/>
  <c r="B1322" i="31"/>
  <c r="C1322" i="31"/>
  <c r="D1322" i="31"/>
  <c r="E1322" i="31"/>
  <c r="F1322" i="31"/>
  <c r="J1322" i="31"/>
  <c r="K1322" i="31"/>
  <c r="A1523" i="31"/>
  <c r="B1523" i="31"/>
  <c r="C1523" i="31"/>
  <c r="D1523" i="31"/>
  <c r="E1523" i="31"/>
  <c r="F1523" i="31"/>
  <c r="J1523" i="31"/>
  <c r="K1523" i="31"/>
  <c r="A388" i="31"/>
  <c r="B388" i="31"/>
  <c r="C388" i="31"/>
  <c r="D388" i="31"/>
  <c r="E388" i="31"/>
  <c r="F388" i="31"/>
  <c r="J388" i="31"/>
  <c r="K388" i="31"/>
  <c r="A389" i="31"/>
  <c r="B389" i="31"/>
  <c r="C389" i="31"/>
  <c r="D389" i="31"/>
  <c r="E389" i="31"/>
  <c r="F389" i="31"/>
  <c r="J389" i="31"/>
  <c r="K389" i="31"/>
  <c r="A1323" i="31"/>
  <c r="B1323" i="31"/>
  <c r="C1323" i="31"/>
  <c r="D1323" i="31"/>
  <c r="E1323" i="31"/>
  <c r="F1323" i="31"/>
  <c r="J1323" i="31"/>
  <c r="K1323" i="31"/>
  <c r="A171" i="31"/>
  <c r="B171" i="31"/>
  <c r="C171" i="31"/>
  <c r="D171" i="31"/>
  <c r="E171" i="31"/>
  <c r="F171" i="31"/>
  <c r="J171" i="31"/>
  <c r="K171" i="31"/>
  <c r="A172" i="31"/>
  <c r="B172" i="31"/>
  <c r="C172" i="31"/>
  <c r="D172" i="31"/>
  <c r="E172" i="31"/>
  <c r="F172" i="31"/>
  <c r="J172" i="31"/>
  <c r="K172" i="31"/>
  <c r="A1324" i="31"/>
  <c r="B1324" i="31"/>
  <c r="C1324" i="31"/>
  <c r="D1324" i="31"/>
  <c r="E1324" i="31"/>
  <c r="F1324" i="31"/>
  <c r="J1324" i="31"/>
  <c r="K1324" i="31"/>
  <c r="A1524" i="31"/>
  <c r="B1524" i="31"/>
  <c r="C1524" i="31"/>
  <c r="D1524" i="31"/>
  <c r="E1524" i="31"/>
  <c r="F1524" i="31"/>
  <c r="J1524" i="31"/>
  <c r="K1524" i="31"/>
  <c r="A1525" i="31"/>
  <c r="B1525" i="31"/>
  <c r="C1525" i="31"/>
  <c r="D1525" i="31"/>
  <c r="E1525" i="31"/>
  <c r="F1525" i="31"/>
  <c r="J1525" i="31"/>
  <c r="K1525" i="31"/>
  <c r="A390" i="31"/>
  <c r="B390" i="31"/>
  <c r="C390" i="31"/>
  <c r="D390" i="31"/>
  <c r="E390" i="31"/>
  <c r="F390" i="31"/>
  <c r="J390" i="31"/>
  <c r="K390" i="31"/>
  <c r="A391" i="31"/>
  <c r="B391" i="31"/>
  <c r="C391" i="31"/>
  <c r="D391" i="31"/>
  <c r="E391" i="31"/>
  <c r="F391" i="31"/>
  <c r="J391" i="31"/>
  <c r="K391" i="31"/>
  <c r="A635" i="31"/>
  <c r="B635" i="31"/>
  <c r="C635" i="31"/>
  <c r="D635" i="31"/>
  <c r="E635" i="31"/>
  <c r="F635" i="31"/>
  <c r="J635" i="31"/>
  <c r="K635" i="31"/>
  <c r="A1526" i="31"/>
  <c r="B1526" i="31"/>
  <c r="C1526" i="31"/>
  <c r="D1526" i="31"/>
  <c r="E1526" i="31"/>
  <c r="F1526" i="31"/>
  <c r="J1526" i="31"/>
  <c r="K1526" i="31"/>
  <c r="A636" i="31"/>
  <c r="B636" i="31"/>
  <c r="C636" i="31"/>
  <c r="D636" i="31"/>
  <c r="E636" i="31"/>
  <c r="F636" i="31"/>
  <c r="J636" i="31"/>
  <c r="K636" i="31"/>
  <c r="A1527" i="31"/>
  <c r="B1527" i="31"/>
  <c r="C1527" i="31"/>
  <c r="D1527" i="31"/>
  <c r="E1527" i="31"/>
  <c r="F1527" i="31"/>
  <c r="J1527" i="31"/>
  <c r="K1527" i="31"/>
  <c r="A392" i="31"/>
  <c r="B392" i="31"/>
  <c r="C392" i="31"/>
  <c r="D392" i="31"/>
  <c r="E392" i="31"/>
  <c r="F392" i="31"/>
  <c r="J392" i="31"/>
  <c r="K392" i="31"/>
  <c r="A393" i="31"/>
  <c r="B393" i="31"/>
  <c r="C393" i="31"/>
  <c r="D393" i="31"/>
  <c r="E393" i="31"/>
  <c r="F393" i="31"/>
  <c r="J393" i="31"/>
  <c r="K393" i="31"/>
  <c r="A873" i="31"/>
  <c r="B873" i="31"/>
  <c r="C873" i="31"/>
  <c r="D873" i="31"/>
  <c r="E873" i="31"/>
  <c r="F873" i="31"/>
  <c r="J873" i="31"/>
  <c r="K873" i="31"/>
  <c r="A1325" i="31"/>
  <c r="B1325" i="31"/>
  <c r="C1325" i="31"/>
  <c r="D1325" i="31"/>
  <c r="E1325" i="31"/>
  <c r="F1325" i="31"/>
  <c r="J1325" i="31"/>
  <c r="K1325" i="31"/>
  <c r="A173" i="31"/>
  <c r="B173" i="31"/>
  <c r="C173" i="31"/>
  <c r="D173" i="31"/>
  <c r="E173" i="31"/>
  <c r="F173" i="31"/>
  <c r="J173" i="31"/>
  <c r="K173" i="31"/>
  <c r="A1099" i="31"/>
  <c r="B1099" i="31"/>
  <c r="C1099" i="31"/>
  <c r="D1099" i="31"/>
  <c r="E1099" i="31"/>
  <c r="F1099" i="31"/>
  <c r="J1099" i="31"/>
  <c r="K1099" i="31"/>
  <c r="A1100" i="31"/>
  <c r="B1100" i="31"/>
  <c r="C1100" i="31"/>
  <c r="D1100" i="31"/>
  <c r="E1100" i="31"/>
  <c r="F1100" i="31"/>
  <c r="J1100" i="31"/>
  <c r="K1100" i="31"/>
  <c r="A1101" i="31"/>
  <c r="B1101" i="31"/>
  <c r="C1101" i="31"/>
  <c r="D1101" i="31"/>
  <c r="E1101" i="31"/>
  <c r="F1101" i="31"/>
  <c r="J1101" i="31"/>
  <c r="K1101" i="31"/>
  <c r="A174" i="31"/>
  <c r="B174" i="31"/>
  <c r="C174" i="31"/>
  <c r="D174" i="31"/>
  <c r="E174" i="31"/>
  <c r="F174" i="31"/>
  <c r="J174" i="31"/>
  <c r="K174" i="31"/>
  <c r="A1528" i="31"/>
  <c r="B1528" i="31"/>
  <c r="C1528" i="31"/>
  <c r="D1528" i="31"/>
  <c r="E1528" i="31"/>
  <c r="F1528" i="31"/>
  <c r="J1528" i="31"/>
  <c r="K1528" i="31"/>
  <c r="A1529" i="31"/>
  <c r="B1529" i="31"/>
  <c r="C1529" i="31"/>
  <c r="D1529" i="31"/>
  <c r="E1529" i="31"/>
  <c r="F1529" i="31"/>
  <c r="J1529" i="31"/>
  <c r="K1529" i="31"/>
  <c r="A637" i="31"/>
  <c r="B637" i="31"/>
  <c r="C637" i="31"/>
  <c r="D637" i="31"/>
  <c r="E637" i="31"/>
  <c r="F637" i="31"/>
  <c r="J637" i="31"/>
  <c r="K637" i="31"/>
  <c r="A1530" i="31"/>
  <c r="B1530" i="31"/>
  <c r="C1530" i="31"/>
  <c r="D1530" i="31"/>
  <c r="E1530" i="31"/>
  <c r="F1530" i="31"/>
  <c r="J1530" i="31"/>
  <c r="K1530" i="31"/>
  <c r="A1102" i="31"/>
  <c r="B1102" i="31"/>
  <c r="C1102" i="31"/>
  <c r="D1102" i="31"/>
  <c r="E1102" i="31"/>
  <c r="F1102" i="31"/>
  <c r="J1102" i="31"/>
  <c r="K1102" i="31"/>
  <c r="A175" i="31"/>
  <c r="B175" i="31"/>
  <c r="C175" i="31"/>
  <c r="D175" i="31"/>
  <c r="E175" i="31"/>
  <c r="F175" i="31"/>
  <c r="J175" i="31"/>
  <c r="K175" i="31"/>
  <c r="A394" i="31"/>
  <c r="B394" i="31"/>
  <c r="C394" i="31"/>
  <c r="D394" i="31"/>
  <c r="E394" i="31"/>
  <c r="F394" i="31"/>
  <c r="J394" i="31"/>
  <c r="K394" i="31"/>
  <c r="A874" i="31"/>
  <c r="B874" i="31"/>
  <c r="C874" i="31"/>
  <c r="D874" i="31"/>
  <c r="E874" i="31"/>
  <c r="F874" i="31"/>
  <c r="J874" i="31"/>
  <c r="K874" i="31"/>
  <c r="A1326" i="31"/>
  <c r="B1326" i="31"/>
  <c r="C1326" i="31"/>
  <c r="D1326" i="31"/>
  <c r="E1326" i="31"/>
  <c r="F1326" i="31"/>
  <c r="J1326" i="31"/>
  <c r="K1326" i="31"/>
  <c r="A1327" i="31"/>
  <c r="B1327" i="31"/>
  <c r="C1327" i="31"/>
  <c r="D1327" i="31"/>
  <c r="E1327" i="31"/>
  <c r="F1327" i="31"/>
  <c r="J1327" i="31"/>
  <c r="K1327" i="31"/>
  <c r="A395" i="31"/>
  <c r="B395" i="31"/>
  <c r="C395" i="31"/>
  <c r="D395" i="31"/>
  <c r="E395" i="31"/>
  <c r="F395" i="31"/>
  <c r="J395" i="31"/>
  <c r="K395" i="31"/>
  <c r="A875" i="31"/>
  <c r="B875" i="31"/>
  <c r="C875" i="31"/>
  <c r="D875" i="31"/>
  <c r="E875" i="31"/>
  <c r="F875" i="31"/>
  <c r="J875" i="31"/>
  <c r="K875" i="31"/>
  <c r="A1103" i="31"/>
  <c r="B1103" i="31"/>
  <c r="C1103" i="31"/>
  <c r="D1103" i="31"/>
  <c r="E1103" i="31"/>
  <c r="F1103" i="31"/>
  <c r="J1103" i="31"/>
  <c r="K1103" i="31"/>
  <c r="A1328" i="31"/>
  <c r="B1328" i="31"/>
  <c r="C1328" i="31"/>
  <c r="D1328" i="31"/>
  <c r="E1328" i="31"/>
  <c r="F1328" i="31"/>
  <c r="J1328" i="31"/>
  <c r="K1328" i="31"/>
  <c r="A1329" i="31"/>
  <c r="B1329" i="31"/>
  <c r="C1329" i="31"/>
  <c r="D1329" i="31"/>
  <c r="E1329" i="31"/>
  <c r="F1329" i="31"/>
  <c r="J1329" i="31"/>
  <c r="K1329" i="31"/>
  <c r="A396" i="31"/>
  <c r="B396" i="31"/>
  <c r="C396" i="31"/>
  <c r="D396" i="31"/>
  <c r="E396" i="31"/>
  <c r="F396" i="31"/>
  <c r="J396" i="31"/>
  <c r="K396" i="31"/>
  <c r="A1330" i="31"/>
  <c r="B1330" i="31"/>
  <c r="C1330" i="31"/>
  <c r="D1330" i="31"/>
  <c r="E1330" i="31"/>
  <c r="F1330" i="31"/>
  <c r="J1330" i="31"/>
  <c r="K1330" i="31"/>
  <c r="A1104" i="31"/>
  <c r="B1104" i="31"/>
  <c r="C1104" i="31"/>
  <c r="D1104" i="31"/>
  <c r="E1104" i="31"/>
  <c r="F1104" i="31"/>
  <c r="J1104" i="31"/>
  <c r="K1104" i="31"/>
  <c r="A1331" i="31"/>
  <c r="B1331" i="31"/>
  <c r="C1331" i="31"/>
  <c r="D1331" i="31"/>
  <c r="E1331" i="31"/>
  <c r="F1331" i="31"/>
  <c r="J1331" i="31"/>
  <c r="K1331" i="31"/>
  <c r="A1332" i="31"/>
  <c r="B1332" i="31"/>
  <c r="C1332" i="31"/>
  <c r="D1332" i="31"/>
  <c r="E1332" i="31"/>
  <c r="F1332" i="31"/>
  <c r="J1332" i="31"/>
  <c r="K1332" i="31"/>
  <c r="A1333" i="31"/>
  <c r="B1333" i="31"/>
  <c r="C1333" i="31"/>
  <c r="D1333" i="31"/>
  <c r="E1333" i="31"/>
  <c r="F1333" i="31"/>
  <c r="J1333" i="31"/>
  <c r="K1333" i="31"/>
  <c r="A1531" i="31"/>
  <c r="B1531" i="31"/>
  <c r="C1531" i="31"/>
  <c r="D1531" i="31"/>
  <c r="E1531" i="31"/>
  <c r="F1531" i="31"/>
  <c r="J1531" i="31"/>
  <c r="K1531" i="31"/>
  <c r="A1532" i="31"/>
  <c r="B1532" i="31"/>
  <c r="C1532" i="31"/>
  <c r="D1532" i="31"/>
  <c r="E1532" i="31"/>
  <c r="F1532" i="31"/>
  <c r="J1532" i="31"/>
  <c r="K1532" i="31"/>
  <c r="A638" i="31"/>
  <c r="B638" i="31"/>
  <c r="C638" i="31"/>
  <c r="D638" i="31"/>
  <c r="E638" i="31"/>
  <c r="F638" i="31"/>
  <c r="J638" i="31"/>
  <c r="K638" i="31"/>
  <c r="A876" i="31"/>
  <c r="B876" i="31"/>
  <c r="C876" i="31"/>
  <c r="D876" i="31"/>
  <c r="E876" i="31"/>
  <c r="F876" i="31"/>
  <c r="J876" i="31"/>
  <c r="K876" i="31"/>
  <c r="A1533" i="31"/>
  <c r="B1533" i="31"/>
  <c r="C1533" i="31"/>
  <c r="D1533" i="31"/>
  <c r="E1533" i="31"/>
  <c r="F1533" i="31"/>
  <c r="J1533" i="31"/>
  <c r="K1533" i="31"/>
  <c r="A1534" i="31"/>
  <c r="B1534" i="31"/>
  <c r="C1534" i="31"/>
  <c r="D1534" i="31"/>
  <c r="E1534" i="31"/>
  <c r="F1534" i="31"/>
  <c r="J1534" i="31"/>
  <c r="K1534" i="31"/>
  <c r="A1535" i="31"/>
  <c r="B1535" i="31"/>
  <c r="C1535" i="31"/>
  <c r="D1535" i="31"/>
  <c r="E1535" i="31"/>
  <c r="F1535" i="31"/>
  <c r="J1535" i="31"/>
  <c r="K1535" i="31"/>
  <c r="A1536" i="31"/>
  <c r="B1536" i="31"/>
  <c r="C1536" i="31"/>
  <c r="D1536" i="31"/>
  <c r="E1536" i="31"/>
  <c r="F1536" i="31"/>
  <c r="J1536" i="31"/>
  <c r="K1536" i="31"/>
  <c r="A397" i="31"/>
  <c r="B397" i="31"/>
  <c r="C397" i="31"/>
  <c r="D397" i="31"/>
  <c r="E397" i="31"/>
  <c r="F397" i="31"/>
  <c r="J397" i="31"/>
  <c r="K397" i="31"/>
  <c r="A877" i="31"/>
  <c r="B877" i="31"/>
  <c r="C877" i="31"/>
  <c r="D877" i="31"/>
  <c r="E877" i="31"/>
  <c r="F877" i="31"/>
  <c r="J877" i="31"/>
  <c r="K877" i="31"/>
  <c r="A1795" i="31"/>
  <c r="B1795" i="31"/>
  <c r="C1795" i="31"/>
  <c r="D1795" i="31"/>
  <c r="E1795" i="31"/>
  <c r="F1795" i="31"/>
  <c r="J1795" i="31"/>
  <c r="K1795" i="31"/>
  <c r="A398" i="31"/>
  <c r="B398" i="31"/>
  <c r="C398" i="31"/>
  <c r="D398" i="31"/>
  <c r="E398" i="31"/>
  <c r="F398" i="31"/>
  <c r="J398" i="31"/>
  <c r="K398" i="31"/>
  <c r="A1334" i="31"/>
  <c r="B1334" i="31"/>
  <c r="C1334" i="31"/>
  <c r="D1334" i="31"/>
  <c r="E1334" i="31"/>
  <c r="F1334" i="31"/>
  <c r="J1334" i="31"/>
  <c r="K1334" i="31"/>
  <c r="A1105" i="31"/>
  <c r="B1105" i="31"/>
  <c r="C1105" i="31"/>
  <c r="D1105" i="31"/>
  <c r="E1105" i="31"/>
  <c r="F1105" i="31"/>
  <c r="J1105" i="31"/>
  <c r="K1105" i="31"/>
  <c r="A1537" i="31"/>
  <c r="B1537" i="31"/>
  <c r="C1537" i="31"/>
  <c r="D1537" i="31"/>
  <c r="E1537" i="31"/>
  <c r="F1537" i="31"/>
  <c r="J1537" i="31"/>
  <c r="K1537" i="31"/>
  <c r="A1335" i="31"/>
  <c r="B1335" i="31"/>
  <c r="C1335" i="31"/>
  <c r="D1335" i="31"/>
  <c r="E1335" i="31"/>
  <c r="F1335" i="31"/>
  <c r="J1335" i="31"/>
  <c r="K1335" i="31"/>
  <c r="A1336" i="31"/>
  <c r="B1336" i="31"/>
  <c r="C1336" i="31"/>
  <c r="D1336" i="31"/>
  <c r="E1336" i="31"/>
  <c r="F1336" i="31"/>
  <c r="J1336" i="31"/>
  <c r="K1336" i="31"/>
  <c r="A1106" i="31"/>
  <c r="B1106" i="31"/>
  <c r="C1106" i="31"/>
  <c r="D1106" i="31"/>
  <c r="E1106" i="31"/>
  <c r="F1106" i="31"/>
  <c r="J1106" i="31"/>
  <c r="K1106" i="31"/>
  <c r="A1538" i="31"/>
  <c r="B1538" i="31"/>
  <c r="C1538" i="31"/>
  <c r="D1538" i="31"/>
  <c r="E1538" i="31"/>
  <c r="F1538" i="31"/>
  <c r="J1538" i="31"/>
  <c r="K1538" i="31"/>
  <c r="A1337" i="31"/>
  <c r="B1337" i="31"/>
  <c r="C1337" i="31"/>
  <c r="D1337" i="31"/>
  <c r="E1337" i="31"/>
  <c r="F1337" i="31"/>
  <c r="J1337" i="31"/>
  <c r="K1337" i="31"/>
  <c r="A878" i="31"/>
  <c r="B878" i="31"/>
  <c r="C878" i="31"/>
  <c r="D878" i="31"/>
  <c r="E878" i="31"/>
  <c r="F878" i="31"/>
  <c r="J878" i="31"/>
  <c r="K878" i="31"/>
  <c r="A1107" i="31"/>
  <c r="B1107" i="31"/>
  <c r="C1107" i="31"/>
  <c r="D1107" i="31"/>
  <c r="E1107" i="31"/>
  <c r="F1107" i="31"/>
  <c r="J1107" i="31"/>
  <c r="K1107" i="31"/>
  <c r="A1539" i="31"/>
  <c r="B1539" i="31"/>
  <c r="C1539" i="31"/>
  <c r="D1539" i="31"/>
  <c r="E1539" i="31"/>
  <c r="F1539" i="31"/>
  <c r="J1539" i="31"/>
  <c r="K1539" i="31"/>
  <c r="A1338" i="31"/>
  <c r="B1338" i="31"/>
  <c r="C1338" i="31"/>
  <c r="D1338" i="31"/>
  <c r="E1338" i="31"/>
  <c r="F1338" i="31"/>
  <c r="J1338" i="31"/>
  <c r="K1338" i="31"/>
  <c r="A1108" i="31"/>
  <c r="B1108" i="31"/>
  <c r="C1108" i="31"/>
  <c r="D1108" i="31"/>
  <c r="E1108" i="31"/>
  <c r="F1108" i="31"/>
  <c r="J1108" i="31"/>
  <c r="K1108" i="31"/>
  <c r="A1540" i="31"/>
  <c r="B1540" i="31"/>
  <c r="C1540" i="31"/>
  <c r="D1540" i="31"/>
  <c r="E1540" i="31"/>
  <c r="F1540" i="31"/>
  <c r="J1540" i="31"/>
  <c r="K1540" i="31"/>
  <c r="A1541" i="31"/>
  <c r="B1541" i="31"/>
  <c r="C1541" i="31"/>
  <c r="D1541" i="31"/>
  <c r="E1541" i="31"/>
  <c r="F1541" i="31"/>
  <c r="J1541" i="31"/>
  <c r="K1541" i="31"/>
  <c r="A1542" i="31"/>
  <c r="B1542" i="31"/>
  <c r="C1542" i="31"/>
  <c r="D1542" i="31"/>
  <c r="E1542" i="31"/>
  <c r="F1542" i="31"/>
  <c r="J1542" i="31"/>
  <c r="K1542" i="31"/>
  <c r="A1109" i="31"/>
  <c r="B1109" i="31"/>
  <c r="C1109" i="31"/>
  <c r="D1109" i="31"/>
  <c r="E1109" i="31"/>
  <c r="F1109" i="31"/>
  <c r="J1109" i="31"/>
  <c r="K1109" i="31"/>
  <c r="A1543" i="31"/>
  <c r="B1543" i="31"/>
  <c r="C1543" i="31"/>
  <c r="D1543" i="31"/>
  <c r="E1543" i="31"/>
  <c r="F1543" i="31"/>
  <c r="J1543" i="31"/>
  <c r="K1543" i="31"/>
  <c r="A399" i="31"/>
  <c r="B399" i="31"/>
  <c r="C399" i="31"/>
  <c r="D399" i="31"/>
  <c r="E399" i="31"/>
  <c r="F399" i="31"/>
  <c r="J399" i="31"/>
  <c r="K399" i="31"/>
  <c r="A639" i="31"/>
  <c r="B639" i="31"/>
  <c r="C639" i="31"/>
  <c r="D639" i="31"/>
  <c r="E639" i="31"/>
  <c r="F639" i="31"/>
  <c r="J639" i="31"/>
  <c r="K639" i="31"/>
  <c r="A1339" i="31"/>
  <c r="B1339" i="31"/>
  <c r="C1339" i="31"/>
  <c r="D1339" i="31"/>
  <c r="E1339" i="31"/>
  <c r="F1339" i="31"/>
  <c r="J1339" i="31"/>
  <c r="K1339" i="31"/>
  <c r="A1340" i="31"/>
  <c r="B1340" i="31"/>
  <c r="C1340" i="31"/>
  <c r="D1340" i="31"/>
  <c r="E1340" i="31"/>
  <c r="F1340" i="31"/>
  <c r="J1340" i="31"/>
  <c r="K1340" i="31"/>
  <c r="A1544" i="31"/>
  <c r="B1544" i="31"/>
  <c r="C1544" i="31"/>
  <c r="D1544" i="31"/>
  <c r="E1544" i="31"/>
  <c r="F1544" i="31"/>
  <c r="J1544" i="31"/>
  <c r="K1544" i="31"/>
  <c r="A879" i="31"/>
  <c r="B879" i="31"/>
  <c r="C879" i="31"/>
  <c r="D879" i="31"/>
  <c r="E879" i="31"/>
  <c r="F879" i="31"/>
  <c r="J879" i="31"/>
  <c r="K879" i="31"/>
  <c r="A176" i="31"/>
  <c r="B176" i="31"/>
  <c r="C176" i="31"/>
  <c r="D176" i="31"/>
  <c r="E176" i="31"/>
  <c r="F176" i="31"/>
  <c r="J176" i="31"/>
  <c r="K176" i="31"/>
  <c r="A1545" i="31"/>
  <c r="B1545" i="31"/>
  <c r="C1545" i="31"/>
  <c r="D1545" i="31"/>
  <c r="E1545" i="31"/>
  <c r="F1545" i="31"/>
  <c r="J1545" i="31"/>
  <c r="K1545" i="31"/>
  <c r="A400" i="31"/>
  <c r="B400" i="31"/>
  <c r="C400" i="31"/>
  <c r="D400" i="31"/>
  <c r="E400" i="31"/>
  <c r="F400" i="31"/>
  <c r="J400" i="31"/>
  <c r="K400" i="31"/>
  <c r="A1341" i="31"/>
  <c r="B1341" i="31"/>
  <c r="C1341" i="31"/>
  <c r="D1341" i="31"/>
  <c r="E1341" i="31"/>
  <c r="F1341" i="31"/>
  <c r="J1341" i="31"/>
  <c r="K1341" i="31"/>
  <c r="A1110" i="31"/>
  <c r="B1110" i="31"/>
  <c r="C1110" i="31"/>
  <c r="D1110" i="31"/>
  <c r="E1110" i="31"/>
  <c r="F1110" i="31"/>
  <c r="J1110" i="31"/>
  <c r="K1110" i="31"/>
  <c r="A1546" i="31"/>
  <c r="B1546" i="31"/>
  <c r="C1546" i="31"/>
  <c r="D1546" i="31"/>
  <c r="E1546" i="31"/>
  <c r="F1546" i="31"/>
  <c r="J1546" i="31"/>
  <c r="K1546" i="31"/>
  <c r="A1547" i="31"/>
  <c r="B1547" i="31"/>
  <c r="C1547" i="31"/>
  <c r="D1547" i="31"/>
  <c r="E1547" i="31"/>
  <c r="F1547" i="31"/>
  <c r="J1547" i="31"/>
  <c r="K1547" i="31"/>
  <c r="A1111" i="31"/>
  <c r="B1111" i="31"/>
  <c r="C1111" i="31"/>
  <c r="D1111" i="31"/>
  <c r="E1111" i="31"/>
  <c r="F1111" i="31"/>
  <c r="J1111" i="31"/>
  <c r="K1111" i="31"/>
  <c r="A401" i="31"/>
  <c r="B401" i="31"/>
  <c r="C401" i="31"/>
  <c r="D401" i="31"/>
  <c r="E401" i="31"/>
  <c r="F401" i="31"/>
  <c r="J401" i="31"/>
  <c r="K401" i="31"/>
  <c r="A1342" i="31"/>
  <c r="B1342" i="31"/>
  <c r="C1342" i="31"/>
  <c r="D1342" i="31"/>
  <c r="E1342" i="31"/>
  <c r="F1342" i="31"/>
  <c r="J1342" i="31"/>
  <c r="K1342" i="31"/>
  <c r="A1112" i="31"/>
  <c r="B1112" i="31"/>
  <c r="C1112" i="31"/>
  <c r="D1112" i="31"/>
  <c r="E1112" i="31"/>
  <c r="F1112" i="31"/>
  <c r="J1112" i="31"/>
  <c r="K1112" i="31"/>
  <c r="A1548" i="31"/>
  <c r="B1548" i="31"/>
  <c r="C1548" i="31"/>
  <c r="D1548" i="31"/>
  <c r="E1548" i="31"/>
  <c r="F1548" i="31"/>
  <c r="J1548" i="31"/>
  <c r="K1548" i="31"/>
  <c r="A1549" i="31"/>
  <c r="B1549" i="31"/>
  <c r="C1549" i="31"/>
  <c r="D1549" i="31"/>
  <c r="E1549" i="31"/>
  <c r="F1549" i="31"/>
  <c r="J1549" i="31"/>
  <c r="K1549" i="31"/>
  <c r="A402" i="31"/>
  <c r="B402" i="31"/>
  <c r="C402" i="31"/>
  <c r="D402" i="31"/>
  <c r="E402" i="31"/>
  <c r="F402" i="31"/>
  <c r="J402" i="31"/>
  <c r="K402" i="31"/>
  <c r="A177" i="31"/>
  <c r="B177" i="31"/>
  <c r="C177" i="31"/>
  <c r="D177" i="31"/>
  <c r="E177" i="31"/>
  <c r="F177" i="31"/>
  <c r="J177" i="31"/>
  <c r="K177" i="31"/>
  <c r="A178" i="31"/>
  <c r="B178" i="31"/>
  <c r="C178" i="31"/>
  <c r="D178" i="31"/>
  <c r="E178" i="31"/>
  <c r="F178" i="31"/>
  <c r="J178" i="31"/>
  <c r="K178" i="31"/>
  <c r="A1113" i="31"/>
  <c r="B1113" i="31"/>
  <c r="C1113" i="31"/>
  <c r="D1113" i="31"/>
  <c r="E1113" i="31"/>
  <c r="F1113" i="31"/>
  <c r="J1113" i="31"/>
  <c r="K1113" i="31"/>
  <c r="A880" i="31"/>
  <c r="B880" i="31"/>
  <c r="C880" i="31"/>
  <c r="D880" i="31"/>
  <c r="E880" i="31"/>
  <c r="F880" i="31"/>
  <c r="J880" i="31"/>
  <c r="K880" i="31"/>
  <c r="A179" i="31"/>
  <c r="B179" i="31"/>
  <c r="C179" i="31"/>
  <c r="D179" i="31"/>
  <c r="E179" i="31"/>
  <c r="F179" i="31"/>
  <c r="J179" i="31"/>
  <c r="K179" i="31"/>
  <c r="A1343" i="31"/>
  <c r="B1343" i="31"/>
  <c r="C1343" i="31"/>
  <c r="D1343" i="31"/>
  <c r="E1343" i="31"/>
  <c r="F1343" i="31"/>
  <c r="J1343" i="31"/>
  <c r="K1343" i="31"/>
  <c r="A1550" i="31"/>
  <c r="B1550" i="31"/>
  <c r="C1550" i="31"/>
  <c r="D1550" i="31"/>
  <c r="E1550" i="31"/>
  <c r="F1550" i="31"/>
  <c r="J1550" i="31"/>
  <c r="K1550" i="31"/>
  <c r="A1344" i="31"/>
  <c r="B1344" i="31"/>
  <c r="C1344" i="31"/>
  <c r="D1344" i="31"/>
  <c r="E1344" i="31"/>
  <c r="F1344" i="31"/>
  <c r="J1344" i="31"/>
  <c r="K1344" i="31"/>
  <c r="A403" i="31"/>
  <c r="B403" i="31"/>
  <c r="C403" i="31"/>
  <c r="D403" i="31"/>
  <c r="E403" i="31"/>
  <c r="F403" i="31"/>
  <c r="J403" i="31"/>
  <c r="K403" i="31"/>
  <c r="A404" i="31"/>
  <c r="B404" i="31"/>
  <c r="C404" i="31"/>
  <c r="D404" i="31"/>
  <c r="E404" i="31"/>
  <c r="F404" i="31"/>
  <c r="J404" i="31"/>
  <c r="K404" i="31"/>
  <c r="A1551" i="31"/>
  <c r="B1551" i="31"/>
  <c r="C1551" i="31"/>
  <c r="D1551" i="31"/>
  <c r="E1551" i="31"/>
  <c r="F1551" i="31"/>
  <c r="J1551" i="31"/>
  <c r="K1551" i="31"/>
  <c r="A1552" i="31"/>
  <c r="B1552" i="31"/>
  <c r="C1552" i="31"/>
  <c r="D1552" i="31"/>
  <c r="E1552" i="31"/>
  <c r="F1552" i="31"/>
  <c r="J1552" i="31"/>
  <c r="K1552" i="31"/>
  <c r="A1796" i="31"/>
  <c r="B1796" i="31"/>
  <c r="C1796" i="31"/>
  <c r="D1796" i="31"/>
  <c r="E1796" i="31"/>
  <c r="F1796" i="31"/>
  <c r="J1796" i="31"/>
  <c r="K1796" i="31"/>
  <c r="A1797" i="31"/>
  <c r="B1797" i="31"/>
  <c r="C1797" i="31"/>
  <c r="D1797" i="31"/>
  <c r="E1797" i="31"/>
  <c r="F1797" i="31"/>
  <c r="J1797" i="31"/>
  <c r="K1797" i="31"/>
  <c r="A405" i="31"/>
  <c r="B405" i="31"/>
  <c r="C405" i="31"/>
  <c r="D405" i="31"/>
  <c r="E405" i="31"/>
  <c r="F405" i="31"/>
  <c r="J405" i="31"/>
  <c r="K405" i="31"/>
  <c r="A1114" i="31"/>
  <c r="B1114" i="31"/>
  <c r="C1114" i="31"/>
  <c r="D1114" i="31"/>
  <c r="E1114" i="31"/>
  <c r="F1114" i="31"/>
  <c r="J1114" i="31"/>
  <c r="K1114" i="31"/>
  <c r="A1553" i="31"/>
  <c r="B1553" i="31"/>
  <c r="C1553" i="31"/>
  <c r="D1553" i="31"/>
  <c r="E1553" i="31"/>
  <c r="F1553" i="31"/>
  <c r="J1553" i="31"/>
  <c r="K1553" i="31"/>
  <c r="A1554" i="31"/>
  <c r="B1554" i="31"/>
  <c r="C1554" i="31"/>
  <c r="D1554" i="31"/>
  <c r="E1554" i="31"/>
  <c r="F1554" i="31"/>
  <c r="J1554" i="31"/>
  <c r="K1554" i="31"/>
  <c r="A1555" i="31"/>
  <c r="B1555" i="31"/>
  <c r="C1555" i="31"/>
  <c r="D1555" i="31"/>
  <c r="E1555" i="31"/>
  <c r="F1555" i="31"/>
  <c r="J1555" i="31"/>
  <c r="K1555" i="31"/>
  <c r="A640" i="31"/>
  <c r="B640" i="31"/>
  <c r="C640" i="31"/>
  <c r="D640" i="31"/>
  <c r="E640" i="31"/>
  <c r="F640" i="31"/>
  <c r="J640" i="31"/>
  <c r="K640" i="31"/>
  <c r="A1556" i="31"/>
  <c r="B1556" i="31"/>
  <c r="C1556" i="31"/>
  <c r="D1556" i="31"/>
  <c r="E1556" i="31"/>
  <c r="F1556" i="31"/>
  <c r="J1556" i="31"/>
  <c r="K1556" i="31"/>
  <c r="A881" i="31"/>
  <c r="B881" i="31"/>
  <c r="C881" i="31"/>
  <c r="D881" i="31"/>
  <c r="E881" i="31"/>
  <c r="F881" i="31"/>
  <c r="J881" i="31"/>
  <c r="K881" i="31"/>
  <c r="A406" i="31"/>
  <c r="B406" i="31"/>
  <c r="C406" i="31"/>
  <c r="D406" i="31"/>
  <c r="E406" i="31"/>
  <c r="F406" i="31"/>
  <c r="J406" i="31"/>
  <c r="K406" i="31"/>
  <c r="A882" i="31"/>
  <c r="B882" i="31"/>
  <c r="C882" i="31"/>
  <c r="D882" i="31"/>
  <c r="E882" i="31"/>
  <c r="F882" i="31"/>
  <c r="J882" i="31"/>
  <c r="K882" i="31"/>
  <c r="A180" i="31"/>
  <c r="B180" i="31"/>
  <c r="C180" i="31"/>
  <c r="D180" i="31"/>
  <c r="E180" i="31"/>
  <c r="F180" i="31"/>
  <c r="J180" i="31"/>
  <c r="K180" i="31"/>
  <c r="A1115" i="31"/>
  <c r="B1115" i="31"/>
  <c r="C1115" i="31"/>
  <c r="D1115" i="31"/>
  <c r="E1115" i="31"/>
  <c r="F1115" i="31"/>
  <c r="J1115" i="31"/>
  <c r="K1115" i="31"/>
  <c r="A181" i="31"/>
  <c r="B181" i="31"/>
  <c r="C181" i="31"/>
  <c r="D181" i="31"/>
  <c r="E181" i="31"/>
  <c r="F181" i="31"/>
  <c r="J181" i="31"/>
  <c r="K181" i="31"/>
  <c r="A1345" i="31"/>
  <c r="B1345" i="31"/>
  <c r="C1345" i="31"/>
  <c r="D1345" i="31"/>
  <c r="E1345" i="31"/>
  <c r="F1345" i="31"/>
  <c r="J1345" i="31"/>
  <c r="K1345" i="31"/>
  <c r="A1557" i="31"/>
  <c r="B1557" i="31"/>
  <c r="C1557" i="31"/>
  <c r="D1557" i="31"/>
  <c r="E1557" i="31"/>
  <c r="F1557" i="31"/>
  <c r="J1557" i="31"/>
  <c r="K1557" i="31"/>
  <c r="A182" i="31"/>
  <c r="B182" i="31"/>
  <c r="C182" i="31"/>
  <c r="D182" i="31"/>
  <c r="E182" i="31"/>
  <c r="F182" i="31"/>
  <c r="J182" i="31"/>
  <c r="K182" i="31"/>
  <c r="A1116" i="31"/>
  <c r="B1116" i="31"/>
  <c r="C1116" i="31"/>
  <c r="D1116" i="31"/>
  <c r="E1116" i="31"/>
  <c r="F1116" i="31"/>
  <c r="J1116" i="31"/>
  <c r="K1116" i="31"/>
  <c r="A1558" i="31"/>
  <c r="B1558" i="31"/>
  <c r="C1558" i="31"/>
  <c r="D1558" i="31"/>
  <c r="E1558" i="31"/>
  <c r="F1558" i="31"/>
  <c r="J1558" i="31"/>
  <c r="K1558" i="31"/>
  <c r="A1559" i="31"/>
  <c r="B1559" i="31"/>
  <c r="C1559" i="31"/>
  <c r="D1559" i="31"/>
  <c r="E1559" i="31"/>
  <c r="F1559" i="31"/>
  <c r="J1559" i="31"/>
  <c r="K1559" i="31"/>
  <c r="A1560" i="31"/>
  <c r="B1560" i="31"/>
  <c r="C1560" i="31"/>
  <c r="D1560" i="31"/>
  <c r="E1560" i="31"/>
  <c r="F1560" i="31"/>
  <c r="J1560" i="31"/>
  <c r="K1560" i="31"/>
  <c r="A1346" i="31"/>
  <c r="B1346" i="31"/>
  <c r="C1346" i="31"/>
  <c r="D1346" i="31"/>
  <c r="E1346" i="31"/>
  <c r="F1346" i="31"/>
  <c r="J1346" i="31"/>
  <c r="K1346" i="31"/>
  <c r="A1347" i="31"/>
  <c r="B1347" i="31"/>
  <c r="C1347" i="31"/>
  <c r="D1347" i="31"/>
  <c r="E1347" i="31"/>
  <c r="F1347" i="31"/>
  <c r="J1347" i="31"/>
  <c r="K1347" i="31"/>
  <c r="A407" i="31"/>
  <c r="B407" i="31"/>
  <c r="C407" i="31"/>
  <c r="D407" i="31"/>
  <c r="E407" i="31"/>
  <c r="F407" i="31"/>
  <c r="J407" i="31"/>
  <c r="K407" i="31"/>
  <c r="A1117" i="31"/>
  <c r="B1117" i="31"/>
  <c r="C1117" i="31"/>
  <c r="D1117" i="31"/>
  <c r="E1117" i="31"/>
  <c r="F1117" i="31"/>
  <c r="J1117" i="31"/>
  <c r="K1117" i="31"/>
  <c r="A883" i="31"/>
  <c r="B883" i="31"/>
  <c r="C883" i="31"/>
  <c r="D883" i="31"/>
  <c r="E883" i="31"/>
  <c r="F883" i="31"/>
  <c r="J883" i="31"/>
  <c r="K883" i="31"/>
  <c r="A1561" i="31"/>
  <c r="B1561" i="31"/>
  <c r="C1561" i="31"/>
  <c r="D1561" i="31"/>
  <c r="E1561" i="31"/>
  <c r="F1561" i="31"/>
  <c r="J1561" i="31"/>
  <c r="K1561" i="31"/>
  <c r="A641" i="31"/>
  <c r="B641" i="31"/>
  <c r="C641" i="31"/>
  <c r="D641" i="31"/>
  <c r="E641" i="31"/>
  <c r="F641" i="31"/>
  <c r="J641" i="31"/>
  <c r="K641" i="31"/>
  <c r="A408" i="31"/>
  <c r="B408" i="31"/>
  <c r="C408" i="31"/>
  <c r="D408" i="31"/>
  <c r="E408" i="31"/>
  <c r="F408" i="31"/>
  <c r="J408" i="31"/>
  <c r="K408" i="31"/>
  <c r="A409" i="31"/>
  <c r="B409" i="31"/>
  <c r="C409" i="31"/>
  <c r="D409" i="31"/>
  <c r="E409" i="31"/>
  <c r="F409" i="31"/>
  <c r="J409" i="31"/>
  <c r="K409" i="31"/>
  <c r="A1118" i="31"/>
  <c r="B1118" i="31"/>
  <c r="C1118" i="31"/>
  <c r="D1118" i="31"/>
  <c r="E1118" i="31"/>
  <c r="F1118" i="31"/>
  <c r="J1118" i="31"/>
  <c r="K1118" i="31"/>
  <c r="A183" i="31"/>
  <c r="B183" i="31"/>
  <c r="C183" i="31"/>
  <c r="D183" i="31"/>
  <c r="E183" i="31"/>
  <c r="F183" i="31"/>
  <c r="J183" i="31"/>
  <c r="K183" i="31"/>
  <c r="A884" i="31"/>
  <c r="B884" i="31"/>
  <c r="C884" i="31"/>
  <c r="D884" i="31"/>
  <c r="E884" i="31"/>
  <c r="F884" i="31"/>
  <c r="J884" i="31"/>
  <c r="K884" i="31"/>
  <c r="A184" i="31"/>
  <c r="B184" i="31"/>
  <c r="C184" i="31"/>
  <c r="D184" i="31"/>
  <c r="E184" i="31"/>
  <c r="F184" i="31"/>
  <c r="J184" i="31"/>
  <c r="K184" i="31"/>
  <c r="A1348" i="31"/>
  <c r="B1348" i="31"/>
  <c r="C1348" i="31"/>
  <c r="D1348" i="31"/>
  <c r="E1348" i="31"/>
  <c r="F1348" i="31"/>
  <c r="J1348" i="31"/>
  <c r="K1348" i="31"/>
  <c r="A642" i="31"/>
  <c r="B642" i="31"/>
  <c r="C642" i="31"/>
  <c r="D642" i="31"/>
  <c r="E642" i="31"/>
  <c r="F642" i="31"/>
  <c r="J642" i="31"/>
  <c r="K642" i="31"/>
  <c r="A410" i="31"/>
  <c r="B410" i="31"/>
  <c r="C410" i="31"/>
  <c r="D410" i="31"/>
  <c r="E410" i="31"/>
  <c r="F410" i="31"/>
  <c r="J410" i="31"/>
  <c r="K410" i="31"/>
  <c r="A885" i="31"/>
  <c r="B885" i="31"/>
  <c r="C885" i="31"/>
  <c r="D885" i="31"/>
  <c r="E885" i="31"/>
  <c r="F885" i="31"/>
  <c r="J885" i="31"/>
  <c r="K885" i="31"/>
  <c r="A886" i="31"/>
  <c r="B886" i="31"/>
  <c r="C886" i="31"/>
  <c r="D886" i="31"/>
  <c r="E886" i="31"/>
  <c r="F886" i="31"/>
  <c r="J886" i="31"/>
  <c r="K886" i="31"/>
  <c r="A1349" i="31"/>
  <c r="B1349" i="31"/>
  <c r="C1349" i="31"/>
  <c r="D1349" i="31"/>
  <c r="E1349" i="31"/>
  <c r="F1349" i="31"/>
  <c r="J1349" i="31"/>
  <c r="K1349" i="31"/>
  <c r="A643" i="31"/>
  <c r="B643" i="31"/>
  <c r="C643" i="31"/>
  <c r="D643" i="31"/>
  <c r="E643" i="31"/>
  <c r="F643" i="31"/>
  <c r="J643" i="31"/>
  <c r="K643" i="31"/>
  <c r="A1350" i="31"/>
  <c r="B1350" i="31"/>
  <c r="C1350" i="31"/>
  <c r="D1350" i="31"/>
  <c r="E1350" i="31"/>
  <c r="F1350" i="31"/>
  <c r="J1350" i="31"/>
  <c r="K1350" i="31"/>
  <c r="A1562" i="31"/>
  <c r="B1562" i="31"/>
  <c r="C1562" i="31"/>
  <c r="D1562" i="31"/>
  <c r="E1562" i="31"/>
  <c r="F1562" i="31"/>
  <c r="J1562" i="31"/>
  <c r="K1562" i="31"/>
  <c r="A1563" i="31"/>
  <c r="B1563" i="31"/>
  <c r="C1563" i="31"/>
  <c r="D1563" i="31"/>
  <c r="E1563" i="31"/>
  <c r="F1563" i="31"/>
  <c r="J1563" i="31"/>
  <c r="K1563" i="31"/>
  <c r="A1564" i="31"/>
  <c r="B1564" i="31"/>
  <c r="C1564" i="31"/>
  <c r="D1564" i="31"/>
  <c r="E1564" i="31"/>
  <c r="F1564" i="31"/>
  <c r="J1564" i="31"/>
  <c r="K1564" i="31"/>
  <c r="A1565" i="31"/>
  <c r="B1565" i="31"/>
  <c r="C1565" i="31"/>
  <c r="D1565" i="31"/>
  <c r="E1565" i="31"/>
  <c r="F1565" i="31"/>
  <c r="J1565" i="31"/>
  <c r="K1565" i="31"/>
  <c r="A1566" i="31"/>
  <c r="B1566" i="31"/>
  <c r="C1566" i="31"/>
  <c r="D1566" i="31"/>
  <c r="E1566" i="31"/>
  <c r="F1566" i="31"/>
  <c r="J1566" i="31"/>
  <c r="K1566" i="31"/>
  <c r="A1567" i="31"/>
  <c r="B1567" i="31"/>
  <c r="C1567" i="31"/>
  <c r="D1567" i="31"/>
  <c r="E1567" i="31"/>
  <c r="F1567" i="31"/>
  <c r="J1567" i="31"/>
  <c r="K1567" i="31"/>
  <c r="A411" i="31"/>
  <c r="B411" i="31"/>
  <c r="C411" i="31"/>
  <c r="D411" i="31"/>
  <c r="E411" i="31"/>
  <c r="F411" i="31"/>
  <c r="J411" i="31"/>
  <c r="K411" i="31"/>
  <c r="A644" i="31"/>
  <c r="B644" i="31"/>
  <c r="C644" i="31"/>
  <c r="D644" i="31"/>
  <c r="E644" i="31"/>
  <c r="F644" i="31"/>
  <c r="J644" i="31"/>
  <c r="K644" i="31"/>
  <c r="A1798" i="31"/>
  <c r="B1798" i="31"/>
  <c r="C1798" i="31"/>
  <c r="D1798" i="31"/>
  <c r="E1798" i="31"/>
  <c r="F1798" i="31"/>
  <c r="J1798" i="31"/>
  <c r="K1798" i="31"/>
  <c r="A412" i="31"/>
  <c r="B412" i="31"/>
  <c r="C412" i="31"/>
  <c r="D412" i="31"/>
  <c r="E412" i="31"/>
  <c r="F412" i="31"/>
  <c r="J412" i="31"/>
  <c r="K412" i="31"/>
  <c r="A1568" i="31"/>
  <c r="B1568" i="31"/>
  <c r="C1568" i="31"/>
  <c r="D1568" i="31"/>
  <c r="E1568" i="31"/>
  <c r="F1568" i="31"/>
  <c r="J1568" i="31"/>
  <c r="K1568" i="31"/>
  <c r="A1351" i="31"/>
  <c r="B1351" i="31"/>
  <c r="C1351" i="31"/>
  <c r="D1351" i="31"/>
  <c r="E1351" i="31"/>
  <c r="F1351" i="31"/>
  <c r="J1351" i="31"/>
  <c r="K1351" i="31"/>
  <c r="A413" i="31"/>
  <c r="B413" i="31"/>
  <c r="C413" i="31"/>
  <c r="D413" i="31"/>
  <c r="E413" i="31"/>
  <c r="F413" i="31"/>
  <c r="J413" i="31"/>
  <c r="K413" i="31"/>
  <c r="A1799" i="31"/>
  <c r="B1799" i="31"/>
  <c r="C1799" i="31"/>
  <c r="D1799" i="31"/>
  <c r="E1799" i="31"/>
  <c r="F1799" i="31"/>
  <c r="J1799" i="31"/>
  <c r="K1799" i="31"/>
  <c r="A414" i="31"/>
  <c r="B414" i="31"/>
  <c r="C414" i="31"/>
  <c r="D414" i="31"/>
  <c r="E414" i="31"/>
  <c r="F414" i="31"/>
  <c r="J414" i="31"/>
  <c r="K414" i="31"/>
  <c r="A1569" i="31"/>
  <c r="B1569" i="31"/>
  <c r="C1569" i="31"/>
  <c r="D1569" i="31"/>
  <c r="E1569" i="31"/>
  <c r="F1569" i="31"/>
  <c r="J1569" i="31"/>
  <c r="K1569" i="31"/>
  <c r="A1352" i="31"/>
  <c r="B1352" i="31"/>
  <c r="C1352" i="31"/>
  <c r="D1352" i="31"/>
  <c r="E1352" i="31"/>
  <c r="F1352" i="31"/>
  <c r="J1352" i="31"/>
  <c r="K1352" i="31"/>
  <c r="A1570" i="31"/>
  <c r="B1570" i="31"/>
  <c r="C1570" i="31"/>
  <c r="D1570" i="31"/>
  <c r="E1570" i="31"/>
  <c r="F1570" i="31"/>
  <c r="J1570" i="31"/>
  <c r="K1570" i="31"/>
  <c r="A1119" i="31"/>
  <c r="B1119" i="31"/>
  <c r="C1119" i="31"/>
  <c r="D1119" i="31"/>
  <c r="E1119" i="31"/>
  <c r="F1119" i="31"/>
  <c r="J1119" i="31"/>
  <c r="K1119" i="31"/>
  <c r="A1120" i="31"/>
  <c r="B1120" i="31"/>
  <c r="C1120" i="31"/>
  <c r="D1120" i="31"/>
  <c r="E1120" i="31"/>
  <c r="F1120" i="31"/>
  <c r="J1120" i="31"/>
  <c r="K1120" i="31"/>
  <c r="A1571" i="31"/>
  <c r="B1571" i="31"/>
  <c r="C1571" i="31"/>
  <c r="D1571" i="31"/>
  <c r="E1571" i="31"/>
  <c r="F1571" i="31"/>
  <c r="J1571" i="31"/>
  <c r="K1571" i="31"/>
  <c r="A1572" i="31"/>
  <c r="B1572" i="31"/>
  <c r="C1572" i="31"/>
  <c r="D1572" i="31"/>
  <c r="E1572" i="31"/>
  <c r="F1572" i="31"/>
  <c r="J1572" i="31"/>
  <c r="K1572" i="31"/>
  <c r="A1800" i="31"/>
  <c r="B1800" i="31"/>
  <c r="C1800" i="31"/>
  <c r="D1800" i="31"/>
  <c r="E1800" i="31"/>
  <c r="F1800" i="31"/>
  <c r="J1800" i="31"/>
  <c r="K1800" i="31"/>
  <c r="A645" i="31"/>
  <c r="B645" i="31"/>
  <c r="C645" i="31"/>
  <c r="D645" i="31"/>
  <c r="E645" i="31"/>
  <c r="F645" i="31"/>
  <c r="J645" i="31"/>
  <c r="K645" i="31"/>
  <c r="A646" i="31"/>
  <c r="B646" i="31"/>
  <c r="C646" i="31"/>
  <c r="D646" i="31"/>
  <c r="E646" i="31"/>
  <c r="F646" i="31"/>
  <c r="J646" i="31"/>
  <c r="K646" i="31"/>
  <c r="A647" i="31"/>
  <c r="B647" i="31"/>
  <c r="C647" i="31"/>
  <c r="D647" i="31"/>
  <c r="E647" i="31"/>
  <c r="F647" i="31"/>
  <c r="J647" i="31"/>
  <c r="K647" i="31"/>
  <c r="A1121" i="31"/>
  <c r="B1121" i="31"/>
  <c r="C1121" i="31"/>
  <c r="D1121" i="31"/>
  <c r="E1121" i="31"/>
  <c r="F1121" i="31"/>
  <c r="J1121" i="31"/>
  <c r="K1121" i="31"/>
  <c r="A415" i="31"/>
  <c r="B415" i="31"/>
  <c r="C415" i="31"/>
  <c r="D415" i="31"/>
  <c r="E415" i="31"/>
  <c r="F415" i="31"/>
  <c r="J415" i="31"/>
  <c r="K415" i="31"/>
  <c r="A1573" i="31"/>
  <c r="B1573" i="31"/>
  <c r="C1573" i="31"/>
  <c r="D1573" i="31"/>
  <c r="E1573" i="31"/>
  <c r="F1573" i="31"/>
  <c r="J1573" i="31"/>
  <c r="K1573" i="31"/>
  <c r="A887" i="31"/>
  <c r="B887" i="31"/>
  <c r="C887" i="31"/>
  <c r="D887" i="31"/>
  <c r="E887" i="31"/>
  <c r="F887" i="31"/>
  <c r="J887" i="31"/>
  <c r="K887" i="31"/>
  <c r="A1574" i="31"/>
  <c r="B1574" i="31"/>
  <c r="C1574" i="31"/>
  <c r="D1574" i="31"/>
  <c r="E1574" i="31"/>
  <c r="F1574" i="31"/>
  <c r="J1574" i="31"/>
  <c r="K1574" i="31"/>
  <c r="A416" i="31"/>
  <c r="B416" i="31"/>
  <c r="C416" i="31"/>
  <c r="D416" i="31"/>
  <c r="E416" i="31"/>
  <c r="F416" i="31"/>
  <c r="J416" i="31"/>
  <c r="K416" i="31"/>
  <c r="A1353" i="31"/>
  <c r="B1353" i="31"/>
  <c r="C1353" i="31"/>
  <c r="D1353" i="31"/>
  <c r="E1353" i="31"/>
  <c r="F1353" i="31"/>
  <c r="J1353" i="31"/>
  <c r="K1353" i="31"/>
  <c r="A185" i="31"/>
  <c r="B185" i="31"/>
  <c r="C185" i="31"/>
  <c r="D185" i="31"/>
  <c r="E185" i="31"/>
  <c r="F185" i="31"/>
  <c r="J185" i="31"/>
  <c r="K185" i="31"/>
  <c r="A648" i="31"/>
  <c r="B648" i="31"/>
  <c r="C648" i="31"/>
  <c r="D648" i="31"/>
  <c r="E648" i="31"/>
  <c r="F648" i="31"/>
  <c r="J648" i="31"/>
  <c r="K648" i="31"/>
  <c r="A417" i="31"/>
  <c r="B417" i="31"/>
  <c r="C417" i="31"/>
  <c r="D417" i="31"/>
  <c r="E417" i="31"/>
  <c r="F417" i="31"/>
  <c r="J417" i="31"/>
  <c r="K417" i="31"/>
  <c r="A186" i="31"/>
  <c r="B186" i="31"/>
  <c r="C186" i="31"/>
  <c r="D186" i="31"/>
  <c r="E186" i="31"/>
  <c r="F186" i="31"/>
  <c r="J186" i="31"/>
  <c r="K186" i="31"/>
  <c r="A1575" i="31"/>
  <c r="B1575" i="31"/>
  <c r="C1575" i="31"/>
  <c r="D1575" i="31"/>
  <c r="E1575" i="31"/>
  <c r="F1575" i="31"/>
  <c r="J1575" i="31"/>
  <c r="K1575" i="31"/>
  <c r="A1354" i="31"/>
  <c r="B1354" i="31"/>
  <c r="C1354" i="31"/>
  <c r="D1354" i="31"/>
  <c r="E1354" i="31"/>
  <c r="F1354" i="31"/>
  <c r="J1354" i="31"/>
  <c r="K1354" i="31"/>
  <c r="A1355" i="31"/>
  <c r="B1355" i="31"/>
  <c r="C1355" i="31"/>
  <c r="D1355" i="31"/>
  <c r="E1355" i="31"/>
  <c r="F1355" i="31"/>
  <c r="J1355" i="31"/>
  <c r="K1355" i="31"/>
  <c r="A418" i="31"/>
  <c r="B418" i="31"/>
  <c r="C418" i="31"/>
  <c r="D418" i="31"/>
  <c r="E418" i="31"/>
  <c r="F418" i="31"/>
  <c r="J418" i="31"/>
  <c r="K418" i="31"/>
  <c r="A888" i="31"/>
  <c r="B888" i="31"/>
  <c r="C888" i="31"/>
  <c r="D888" i="31"/>
  <c r="E888" i="31"/>
  <c r="F888" i="31"/>
  <c r="J888" i="31"/>
  <c r="K888" i="31"/>
  <c r="A1576" i="31"/>
  <c r="B1576" i="31"/>
  <c r="C1576" i="31"/>
  <c r="D1576" i="31"/>
  <c r="E1576" i="31"/>
  <c r="F1576" i="31"/>
  <c r="J1576" i="31"/>
  <c r="K1576" i="31"/>
  <c r="A187" i="31"/>
  <c r="B187" i="31"/>
  <c r="C187" i="31"/>
  <c r="D187" i="31"/>
  <c r="E187" i="31"/>
  <c r="F187" i="31"/>
  <c r="J187" i="31"/>
  <c r="K187" i="31"/>
  <c r="A1577" i="31"/>
  <c r="B1577" i="31"/>
  <c r="C1577" i="31"/>
  <c r="D1577" i="31"/>
  <c r="E1577" i="31"/>
  <c r="F1577" i="31"/>
  <c r="J1577" i="31"/>
  <c r="K1577" i="31"/>
  <c r="A1578" i="31"/>
  <c r="B1578" i="31"/>
  <c r="C1578" i="31"/>
  <c r="D1578" i="31"/>
  <c r="E1578" i="31"/>
  <c r="F1578" i="31"/>
  <c r="J1578" i="31"/>
  <c r="K1578" i="31"/>
  <c r="A1122" i="31"/>
  <c r="B1122" i="31"/>
  <c r="C1122" i="31"/>
  <c r="D1122" i="31"/>
  <c r="E1122" i="31"/>
  <c r="F1122" i="31"/>
  <c r="J1122" i="31"/>
  <c r="K1122" i="31"/>
  <c r="A1356" i="31"/>
  <c r="B1356" i="31"/>
  <c r="C1356" i="31"/>
  <c r="D1356" i="31"/>
  <c r="E1356" i="31"/>
  <c r="F1356" i="31"/>
  <c r="J1356" i="31"/>
  <c r="K1356" i="31"/>
  <c r="A889" i="31"/>
  <c r="B889" i="31"/>
  <c r="C889" i="31"/>
  <c r="D889" i="31"/>
  <c r="E889" i="31"/>
  <c r="F889" i="31"/>
  <c r="J889" i="31"/>
  <c r="K889" i="31"/>
  <c r="A1801" i="31"/>
  <c r="B1801" i="31"/>
  <c r="C1801" i="31"/>
  <c r="D1801" i="31"/>
  <c r="E1801" i="31"/>
  <c r="F1801" i="31"/>
  <c r="J1801" i="31"/>
  <c r="K1801" i="31"/>
  <c r="A890" i="31"/>
  <c r="B890" i="31"/>
  <c r="C890" i="31"/>
  <c r="D890" i="31"/>
  <c r="E890" i="31"/>
  <c r="F890" i="31"/>
  <c r="J890" i="31"/>
  <c r="K890" i="31"/>
  <c r="A1579" i="31"/>
  <c r="B1579" i="31"/>
  <c r="C1579" i="31"/>
  <c r="D1579" i="31"/>
  <c r="E1579" i="31"/>
  <c r="F1579" i="31"/>
  <c r="J1579" i="31"/>
  <c r="K1579" i="31"/>
  <c r="A1123" i="31"/>
  <c r="B1123" i="31"/>
  <c r="C1123" i="31"/>
  <c r="D1123" i="31"/>
  <c r="E1123" i="31"/>
  <c r="F1123" i="31"/>
  <c r="J1123" i="31"/>
  <c r="K1123" i="31"/>
  <c r="A1580" i="31"/>
  <c r="B1580" i="31"/>
  <c r="C1580" i="31"/>
  <c r="D1580" i="31"/>
  <c r="E1580" i="31"/>
  <c r="F1580" i="31"/>
  <c r="J1580" i="31"/>
  <c r="K1580" i="31"/>
  <c r="A188" i="31"/>
  <c r="B188" i="31"/>
  <c r="C188" i="31"/>
  <c r="D188" i="31"/>
  <c r="E188" i="31"/>
  <c r="F188" i="31"/>
  <c r="J188" i="31"/>
  <c r="K188" i="31"/>
  <c r="A189" i="31"/>
  <c r="B189" i="31"/>
  <c r="C189" i="31"/>
  <c r="D189" i="31"/>
  <c r="E189" i="31"/>
  <c r="F189" i="31"/>
  <c r="J189" i="31"/>
  <c r="K189" i="31"/>
  <c r="A649" i="31"/>
  <c r="B649" i="31"/>
  <c r="C649" i="31"/>
  <c r="D649" i="31"/>
  <c r="E649" i="31"/>
  <c r="F649" i="31"/>
  <c r="J649" i="31"/>
  <c r="K649" i="31"/>
  <c r="A1124" i="31"/>
  <c r="B1124" i="31"/>
  <c r="C1124" i="31"/>
  <c r="D1124" i="31"/>
  <c r="E1124" i="31"/>
  <c r="F1124" i="31"/>
  <c r="J1124" i="31"/>
  <c r="K1124" i="31"/>
  <c r="A1581" i="31"/>
  <c r="B1581" i="31"/>
  <c r="C1581" i="31"/>
  <c r="D1581" i="31"/>
  <c r="E1581" i="31"/>
  <c r="F1581" i="31"/>
  <c r="J1581" i="31"/>
  <c r="K1581" i="31"/>
  <c r="A1582" i="31"/>
  <c r="B1582" i="31"/>
  <c r="C1582" i="31"/>
  <c r="D1582" i="31"/>
  <c r="E1582" i="31"/>
  <c r="F1582" i="31"/>
  <c r="J1582" i="31"/>
  <c r="K1582" i="31"/>
  <c r="A1125" i="31"/>
  <c r="B1125" i="31"/>
  <c r="C1125" i="31"/>
  <c r="D1125" i="31"/>
  <c r="E1125" i="31"/>
  <c r="F1125" i="31"/>
  <c r="J1125" i="31"/>
  <c r="K1125" i="31"/>
  <c r="A891" i="31"/>
  <c r="B891" i="31"/>
  <c r="C891" i="31"/>
  <c r="D891" i="31"/>
  <c r="E891" i="31"/>
  <c r="F891" i="31"/>
  <c r="J891" i="31"/>
  <c r="K891" i="31"/>
  <c r="A1357" i="31"/>
  <c r="B1357" i="31"/>
  <c r="C1357" i="31"/>
  <c r="D1357" i="31"/>
  <c r="E1357" i="31"/>
  <c r="F1357" i="31"/>
  <c r="J1357" i="31"/>
  <c r="K1357" i="31"/>
  <c r="A650" i="31"/>
  <c r="B650" i="31"/>
  <c r="C650" i="31"/>
  <c r="D650" i="31"/>
  <c r="E650" i="31"/>
  <c r="F650" i="31"/>
  <c r="J650" i="31"/>
  <c r="K650" i="31"/>
  <c r="A419" i="31"/>
  <c r="B419" i="31"/>
  <c r="C419" i="31"/>
  <c r="D419" i="31"/>
  <c r="E419" i="31"/>
  <c r="F419" i="31"/>
  <c r="J419" i="31"/>
  <c r="K419" i="31"/>
  <c r="A1583" i="31"/>
  <c r="B1583" i="31"/>
  <c r="C1583" i="31"/>
  <c r="D1583" i="31"/>
  <c r="E1583" i="31"/>
  <c r="F1583" i="31"/>
  <c r="J1583" i="31"/>
  <c r="K1583" i="31"/>
  <c r="A651" i="31"/>
  <c r="B651" i="31"/>
  <c r="C651" i="31"/>
  <c r="D651" i="31"/>
  <c r="E651" i="31"/>
  <c r="F651" i="31"/>
  <c r="J651" i="31"/>
  <c r="K651" i="31"/>
  <c r="A892" i="31"/>
  <c r="B892" i="31"/>
  <c r="C892" i="31"/>
  <c r="D892" i="31"/>
  <c r="E892" i="31"/>
  <c r="F892" i="31"/>
  <c r="J892" i="31"/>
  <c r="K892" i="31"/>
  <c r="A1126" i="31"/>
  <c r="B1126" i="31"/>
  <c r="C1126" i="31"/>
  <c r="D1126" i="31"/>
  <c r="E1126" i="31"/>
  <c r="F1126" i="31"/>
  <c r="J1126" i="31"/>
  <c r="K1126" i="31"/>
  <c r="A1584" i="31"/>
  <c r="B1584" i="31"/>
  <c r="C1584" i="31"/>
  <c r="D1584" i="31"/>
  <c r="E1584" i="31"/>
  <c r="F1584" i="31"/>
  <c r="J1584" i="31"/>
  <c r="K1584" i="31"/>
  <c r="A1358" i="31"/>
  <c r="B1358" i="31"/>
  <c r="C1358" i="31"/>
  <c r="D1358" i="31"/>
  <c r="E1358" i="31"/>
  <c r="F1358" i="31"/>
  <c r="J1358" i="31"/>
  <c r="K1358" i="31"/>
  <c r="A1359" i="31"/>
  <c r="B1359" i="31"/>
  <c r="C1359" i="31"/>
  <c r="D1359" i="31"/>
  <c r="E1359" i="31"/>
  <c r="F1359" i="31"/>
  <c r="J1359" i="31"/>
  <c r="K1359" i="31"/>
  <c r="A1360" i="31"/>
  <c r="B1360" i="31"/>
  <c r="C1360" i="31"/>
  <c r="D1360" i="31"/>
  <c r="E1360" i="31"/>
  <c r="F1360" i="31"/>
  <c r="J1360" i="31"/>
  <c r="K1360" i="31"/>
  <c r="A652" i="31"/>
  <c r="B652" i="31"/>
  <c r="C652" i="31"/>
  <c r="D652" i="31"/>
  <c r="E652" i="31"/>
  <c r="F652" i="31"/>
  <c r="J652" i="31"/>
  <c r="K652" i="31"/>
  <c r="A1802" i="31"/>
  <c r="B1802" i="31"/>
  <c r="C1802" i="31"/>
  <c r="D1802" i="31"/>
  <c r="E1802" i="31"/>
  <c r="F1802" i="31"/>
  <c r="J1802" i="31"/>
  <c r="K1802" i="31"/>
  <c r="A1803" i="31"/>
  <c r="B1803" i="31"/>
  <c r="C1803" i="31"/>
  <c r="D1803" i="31"/>
  <c r="E1803" i="31"/>
  <c r="F1803" i="31"/>
  <c r="J1803" i="31"/>
  <c r="K1803" i="31"/>
  <c r="A190" i="31"/>
  <c r="B190" i="31"/>
  <c r="C190" i="31"/>
  <c r="D190" i="31"/>
  <c r="E190" i="31"/>
  <c r="F190" i="31"/>
  <c r="J190" i="31"/>
  <c r="K190" i="31"/>
  <c r="A1804" i="31"/>
  <c r="B1804" i="31"/>
  <c r="C1804" i="31"/>
  <c r="D1804" i="31"/>
  <c r="E1804" i="31"/>
  <c r="F1804" i="31"/>
  <c r="J1804" i="31"/>
  <c r="K1804" i="31"/>
  <c r="A653" i="31"/>
  <c r="B653" i="31"/>
  <c r="C653" i="31"/>
  <c r="D653" i="31"/>
  <c r="E653" i="31"/>
  <c r="F653" i="31"/>
  <c r="J653" i="31"/>
  <c r="K653" i="31"/>
  <c r="A191" i="31"/>
  <c r="B191" i="31"/>
  <c r="C191" i="31"/>
  <c r="D191" i="31"/>
  <c r="E191" i="31"/>
  <c r="F191" i="31"/>
  <c r="J191" i="31"/>
  <c r="K191" i="31"/>
  <c r="A192" i="31"/>
  <c r="B192" i="31"/>
  <c r="C192" i="31"/>
  <c r="D192" i="31"/>
  <c r="E192" i="31"/>
  <c r="F192" i="31"/>
  <c r="J192" i="31"/>
  <c r="K192" i="31"/>
  <c r="A193" i="31"/>
  <c r="B193" i="31"/>
  <c r="C193" i="31"/>
  <c r="D193" i="31"/>
  <c r="E193" i="31"/>
  <c r="F193" i="31"/>
  <c r="J193" i="31"/>
  <c r="K193" i="31"/>
  <c r="A893" i="31"/>
  <c r="B893" i="31"/>
  <c r="C893" i="31"/>
  <c r="D893" i="31"/>
  <c r="E893" i="31"/>
  <c r="F893" i="31"/>
  <c r="J893" i="31"/>
  <c r="K893" i="31"/>
  <c r="A894" i="31"/>
  <c r="B894" i="31"/>
  <c r="C894" i="31"/>
  <c r="D894" i="31"/>
  <c r="E894" i="31"/>
  <c r="F894" i="31"/>
  <c r="J894" i="31"/>
  <c r="K894" i="31"/>
  <c r="A194" i="31"/>
  <c r="B194" i="31"/>
  <c r="C194" i="31"/>
  <c r="D194" i="31"/>
  <c r="E194" i="31"/>
  <c r="F194" i="31"/>
  <c r="J194" i="31"/>
  <c r="K194" i="31"/>
  <c r="A195" i="31"/>
  <c r="B195" i="31"/>
  <c r="C195" i="31"/>
  <c r="D195" i="31"/>
  <c r="E195" i="31"/>
  <c r="F195" i="31"/>
  <c r="J195" i="31"/>
  <c r="K195" i="31"/>
  <c r="A1585" i="31"/>
  <c r="B1585" i="31"/>
  <c r="C1585" i="31"/>
  <c r="D1585" i="31"/>
  <c r="E1585" i="31"/>
  <c r="F1585" i="31"/>
  <c r="J1585" i="31"/>
  <c r="K1585" i="31"/>
  <c r="A895" i="31"/>
  <c r="B895" i="31"/>
  <c r="C895" i="31"/>
  <c r="D895" i="31"/>
  <c r="E895" i="31"/>
  <c r="F895" i="31"/>
  <c r="J895" i="31"/>
  <c r="K895" i="31"/>
  <c r="A1586" i="31"/>
  <c r="B1586" i="31"/>
  <c r="C1586" i="31"/>
  <c r="D1586" i="31"/>
  <c r="E1586" i="31"/>
  <c r="F1586" i="31"/>
  <c r="J1586" i="31"/>
  <c r="K1586" i="31"/>
  <c r="A420" i="31"/>
  <c r="B420" i="31"/>
  <c r="C420" i="31"/>
  <c r="D420" i="31"/>
  <c r="E420" i="31"/>
  <c r="F420" i="31"/>
  <c r="J420" i="31"/>
  <c r="K420" i="31"/>
  <c r="A1127" i="31"/>
  <c r="B1127" i="31"/>
  <c r="C1127" i="31"/>
  <c r="D1127" i="31"/>
  <c r="E1127" i="31"/>
  <c r="F1127" i="31"/>
  <c r="J1127" i="31"/>
  <c r="K1127" i="31"/>
  <c r="A1128" i="31"/>
  <c r="B1128" i="31"/>
  <c r="C1128" i="31"/>
  <c r="D1128" i="31"/>
  <c r="E1128" i="31"/>
  <c r="F1128" i="31"/>
  <c r="J1128" i="31"/>
  <c r="K1128" i="31"/>
  <c r="A1361" i="31"/>
  <c r="B1361" i="31"/>
  <c r="C1361" i="31"/>
  <c r="D1361" i="31"/>
  <c r="E1361" i="31"/>
  <c r="F1361" i="31"/>
  <c r="J1361" i="31"/>
  <c r="K1361" i="31"/>
  <c r="A896" i="31"/>
  <c r="B896" i="31"/>
  <c r="C896" i="31"/>
  <c r="D896" i="31"/>
  <c r="E896" i="31"/>
  <c r="F896" i="31"/>
  <c r="J896" i="31"/>
  <c r="K896" i="31"/>
  <c r="A897" i="31"/>
  <c r="B897" i="31"/>
  <c r="C897" i="31"/>
  <c r="D897" i="31"/>
  <c r="E897" i="31"/>
  <c r="F897" i="31"/>
  <c r="J897" i="31"/>
  <c r="K897" i="31"/>
  <c r="A654" i="31"/>
  <c r="B654" i="31"/>
  <c r="C654" i="31"/>
  <c r="D654" i="31"/>
  <c r="E654" i="31"/>
  <c r="F654" i="31"/>
  <c r="J654" i="31"/>
  <c r="K654" i="31"/>
  <c r="A1587" i="31"/>
  <c r="B1587" i="31"/>
  <c r="C1587" i="31"/>
  <c r="D1587" i="31"/>
  <c r="E1587" i="31"/>
  <c r="F1587" i="31"/>
  <c r="J1587" i="31"/>
  <c r="K1587" i="31"/>
  <c r="A898" i="31"/>
  <c r="B898" i="31"/>
  <c r="C898" i="31"/>
  <c r="D898" i="31"/>
  <c r="E898" i="31"/>
  <c r="F898" i="31"/>
  <c r="J898" i="31"/>
  <c r="K898" i="31"/>
  <c r="A1805" i="31"/>
  <c r="B1805" i="31"/>
  <c r="C1805" i="31"/>
  <c r="D1805" i="31"/>
  <c r="E1805" i="31"/>
  <c r="F1805" i="31"/>
  <c r="J1805" i="31"/>
  <c r="K1805" i="31"/>
  <c r="A1806" i="31"/>
  <c r="B1806" i="31"/>
  <c r="C1806" i="31"/>
  <c r="D1806" i="31"/>
  <c r="E1806" i="31"/>
  <c r="F1806" i="31"/>
  <c r="J1806" i="31"/>
  <c r="K1806" i="31"/>
  <c r="A421" i="31"/>
  <c r="B421" i="31"/>
  <c r="C421" i="31"/>
  <c r="D421" i="31"/>
  <c r="E421" i="31"/>
  <c r="F421" i="31"/>
  <c r="J421" i="31"/>
  <c r="K421" i="31"/>
  <c r="A655" i="31"/>
  <c r="B655" i="31"/>
  <c r="C655" i="31"/>
  <c r="D655" i="31"/>
  <c r="E655" i="31"/>
  <c r="F655" i="31"/>
  <c r="J655" i="31"/>
  <c r="K655" i="31"/>
  <c r="A1588" i="31"/>
  <c r="B1588" i="31"/>
  <c r="C1588" i="31"/>
  <c r="D1588" i="31"/>
  <c r="E1588" i="31"/>
  <c r="F1588" i="31"/>
  <c r="J1588" i="31"/>
  <c r="K1588" i="31"/>
  <c r="A656" i="31"/>
  <c r="B656" i="31"/>
  <c r="C656" i="31"/>
  <c r="D656" i="31"/>
  <c r="E656" i="31"/>
  <c r="F656" i="31"/>
  <c r="J656" i="31"/>
  <c r="K656" i="31"/>
  <c r="A196" i="31"/>
  <c r="B196" i="31"/>
  <c r="C196" i="31"/>
  <c r="D196" i="31"/>
  <c r="E196" i="31"/>
  <c r="F196" i="31"/>
  <c r="J196" i="31"/>
  <c r="K196" i="31"/>
  <c r="A1129" i="31"/>
  <c r="B1129" i="31"/>
  <c r="C1129" i="31"/>
  <c r="D1129" i="31"/>
  <c r="E1129" i="31"/>
  <c r="F1129" i="31"/>
  <c r="J1129" i="31"/>
  <c r="K1129" i="31"/>
  <c r="A1362" i="31"/>
  <c r="B1362" i="31"/>
  <c r="C1362" i="31"/>
  <c r="D1362" i="31"/>
  <c r="E1362" i="31"/>
  <c r="F1362" i="31"/>
  <c r="J1362" i="31"/>
  <c r="K1362" i="31"/>
  <c r="A197" i="31"/>
  <c r="B197" i="31"/>
  <c r="C197" i="31"/>
  <c r="D197" i="31"/>
  <c r="E197" i="31"/>
  <c r="F197" i="31"/>
  <c r="J197" i="31"/>
  <c r="K197" i="31"/>
  <c r="A422" i="31"/>
  <c r="B422" i="31"/>
  <c r="C422" i="31"/>
  <c r="D422" i="31"/>
  <c r="E422" i="31"/>
  <c r="F422" i="31"/>
  <c r="J422" i="31"/>
  <c r="K422" i="31"/>
  <c r="A423" i="31"/>
  <c r="B423" i="31"/>
  <c r="C423" i="31"/>
  <c r="D423" i="31"/>
  <c r="E423" i="31"/>
  <c r="F423" i="31"/>
  <c r="J423" i="31"/>
  <c r="K423" i="31"/>
  <c r="A424" i="31"/>
  <c r="B424" i="31"/>
  <c r="C424" i="31"/>
  <c r="D424" i="31"/>
  <c r="E424" i="31"/>
  <c r="F424" i="31"/>
  <c r="J424" i="31"/>
  <c r="K424" i="31"/>
  <c r="A198" i="31"/>
  <c r="B198" i="31"/>
  <c r="C198" i="31"/>
  <c r="D198" i="31"/>
  <c r="E198" i="31"/>
  <c r="F198" i="31"/>
  <c r="J198" i="31"/>
  <c r="K198" i="31"/>
  <c r="A657" i="31"/>
  <c r="B657" i="31"/>
  <c r="C657" i="31"/>
  <c r="D657" i="31"/>
  <c r="E657" i="31"/>
  <c r="F657" i="31"/>
  <c r="J657" i="31"/>
  <c r="K657" i="31"/>
  <c r="A425" i="31"/>
  <c r="B425" i="31"/>
  <c r="C425" i="31"/>
  <c r="D425" i="31"/>
  <c r="E425" i="31"/>
  <c r="F425" i="31"/>
  <c r="J425" i="31"/>
  <c r="K425" i="31"/>
  <c r="A1589" i="31"/>
  <c r="B1589" i="31"/>
  <c r="C1589" i="31"/>
  <c r="D1589" i="31"/>
  <c r="E1589" i="31"/>
  <c r="F1589" i="31"/>
  <c r="J1589" i="31"/>
  <c r="K1589" i="31"/>
  <c r="A1363" i="31"/>
  <c r="B1363" i="31"/>
  <c r="C1363" i="31"/>
  <c r="D1363" i="31"/>
  <c r="E1363" i="31"/>
  <c r="F1363" i="31"/>
  <c r="J1363" i="31"/>
  <c r="K1363" i="31"/>
  <c r="A1364" i="31"/>
  <c r="B1364" i="31"/>
  <c r="C1364" i="31"/>
  <c r="D1364" i="31"/>
  <c r="E1364" i="31"/>
  <c r="F1364" i="31"/>
  <c r="J1364" i="31"/>
  <c r="K1364" i="31"/>
  <c r="A1807" i="31"/>
  <c r="B1807" i="31"/>
  <c r="C1807" i="31"/>
  <c r="D1807" i="31"/>
  <c r="E1807" i="31"/>
  <c r="F1807" i="31"/>
  <c r="J1807" i="31"/>
  <c r="K1807" i="31"/>
  <c r="A1808" i="31"/>
  <c r="B1808" i="31"/>
  <c r="C1808" i="31"/>
  <c r="D1808" i="31"/>
  <c r="E1808" i="31"/>
  <c r="F1808" i="31"/>
  <c r="J1808" i="31"/>
  <c r="K1808" i="31"/>
  <c r="A658" i="31"/>
  <c r="B658" i="31"/>
  <c r="C658" i="31"/>
  <c r="D658" i="31"/>
  <c r="E658" i="31"/>
  <c r="F658" i="31"/>
  <c r="J658" i="31"/>
  <c r="K658" i="31"/>
  <c r="A199" i="31"/>
  <c r="B199" i="31"/>
  <c r="C199" i="31"/>
  <c r="D199" i="31"/>
  <c r="E199" i="31"/>
  <c r="F199" i="31"/>
  <c r="J199" i="31"/>
  <c r="K199" i="31"/>
  <c r="A1809" i="31"/>
  <c r="B1809" i="31"/>
  <c r="C1809" i="31"/>
  <c r="D1809" i="31"/>
  <c r="E1809" i="31"/>
  <c r="F1809" i="31"/>
  <c r="J1809" i="31"/>
  <c r="K1809" i="31"/>
  <c r="A1810" i="31"/>
  <c r="B1810" i="31"/>
  <c r="C1810" i="31"/>
  <c r="D1810" i="31"/>
  <c r="E1810" i="31"/>
  <c r="F1810" i="31"/>
  <c r="J1810" i="31"/>
  <c r="K1810" i="31"/>
  <c r="A1811" i="31"/>
  <c r="B1811" i="31"/>
  <c r="C1811" i="31"/>
  <c r="D1811" i="31"/>
  <c r="E1811" i="31"/>
  <c r="F1811" i="31"/>
  <c r="J1811" i="31"/>
  <c r="K1811" i="31"/>
  <c r="A426" i="31"/>
  <c r="B426" i="31"/>
  <c r="C426" i="31"/>
  <c r="D426" i="31"/>
  <c r="E426" i="31"/>
  <c r="F426" i="31"/>
  <c r="J426" i="31"/>
  <c r="K426" i="31"/>
  <c r="A899" i="31"/>
  <c r="B899" i="31"/>
  <c r="C899" i="31"/>
  <c r="D899" i="31"/>
  <c r="E899" i="31"/>
  <c r="F899" i="31"/>
  <c r="J899" i="31"/>
  <c r="K899" i="31"/>
  <c r="A900" i="31"/>
  <c r="B900" i="31"/>
  <c r="C900" i="31"/>
  <c r="D900" i="31"/>
  <c r="E900" i="31"/>
  <c r="F900" i="31"/>
  <c r="J900" i="31"/>
  <c r="K900" i="31"/>
  <c r="A659" i="31"/>
  <c r="B659" i="31"/>
  <c r="C659" i="31"/>
  <c r="D659" i="31"/>
  <c r="E659" i="31"/>
  <c r="F659" i="31"/>
  <c r="J659" i="31"/>
  <c r="K659" i="31"/>
  <c r="A660" i="31"/>
  <c r="B660" i="31"/>
  <c r="C660" i="31"/>
  <c r="D660" i="31"/>
  <c r="E660" i="31"/>
  <c r="F660" i="31"/>
  <c r="J660" i="31"/>
  <c r="K660" i="31"/>
  <c r="A1590" i="31"/>
  <c r="B1590" i="31"/>
  <c r="C1590" i="31"/>
  <c r="D1590" i="31"/>
  <c r="E1590" i="31"/>
  <c r="F1590" i="31"/>
  <c r="J1590" i="31"/>
  <c r="K1590" i="31"/>
  <c r="A901" i="31"/>
  <c r="B901" i="31"/>
  <c r="C901" i="31"/>
  <c r="D901" i="31"/>
  <c r="E901" i="31"/>
  <c r="F901" i="31"/>
  <c r="J901" i="31"/>
  <c r="K901" i="31"/>
  <c r="A1130" i="31"/>
  <c r="B1130" i="31"/>
  <c r="C1130" i="31"/>
  <c r="D1130" i="31"/>
  <c r="E1130" i="31"/>
  <c r="F1130" i="31"/>
  <c r="J1130" i="31"/>
  <c r="K1130" i="31"/>
  <c r="A1365" i="31"/>
  <c r="B1365" i="31"/>
  <c r="C1365" i="31"/>
  <c r="D1365" i="31"/>
  <c r="E1365" i="31"/>
  <c r="F1365" i="31"/>
  <c r="J1365" i="31"/>
  <c r="K1365" i="31"/>
  <c r="A1366" i="31"/>
  <c r="B1366" i="31"/>
  <c r="C1366" i="31"/>
  <c r="D1366" i="31"/>
  <c r="E1366" i="31"/>
  <c r="F1366" i="31"/>
  <c r="J1366" i="31"/>
  <c r="K1366" i="31"/>
  <c r="A200" i="31"/>
  <c r="B200" i="31"/>
  <c r="C200" i="31"/>
  <c r="D200" i="31"/>
  <c r="E200" i="31"/>
  <c r="F200" i="31"/>
  <c r="J200" i="31"/>
  <c r="K200" i="31"/>
  <c r="A1367" i="31"/>
  <c r="B1367" i="31"/>
  <c r="C1367" i="31"/>
  <c r="D1367" i="31"/>
  <c r="E1367" i="31"/>
  <c r="F1367" i="31"/>
  <c r="J1367" i="31"/>
  <c r="K1367" i="31"/>
  <c r="A1812" i="31"/>
  <c r="B1812" i="31"/>
  <c r="C1812" i="31"/>
  <c r="D1812" i="31"/>
  <c r="E1812" i="31"/>
  <c r="F1812" i="31"/>
  <c r="J1812" i="31"/>
  <c r="K1812" i="31"/>
  <c r="A1591" i="31"/>
  <c r="B1591" i="31"/>
  <c r="C1591" i="31"/>
  <c r="D1591" i="31"/>
  <c r="E1591" i="31"/>
  <c r="F1591" i="31"/>
  <c r="J1591" i="31"/>
  <c r="K1591" i="31"/>
  <c r="A1368" i="31"/>
  <c r="B1368" i="31"/>
  <c r="C1368" i="31"/>
  <c r="D1368" i="31"/>
  <c r="E1368" i="31"/>
  <c r="F1368" i="31"/>
  <c r="J1368" i="31"/>
  <c r="K1368" i="31"/>
  <c r="A902" i="31"/>
  <c r="B902" i="31"/>
  <c r="C902" i="31"/>
  <c r="D902" i="31"/>
  <c r="E902" i="31"/>
  <c r="F902" i="31"/>
  <c r="J902" i="31"/>
  <c r="K902" i="31"/>
  <c r="A427" i="31"/>
  <c r="B427" i="31"/>
  <c r="C427" i="31"/>
  <c r="D427" i="31"/>
  <c r="E427" i="31"/>
  <c r="F427" i="31"/>
  <c r="J427" i="31"/>
  <c r="K427" i="31"/>
  <c r="A1592" i="31"/>
  <c r="B1592" i="31"/>
  <c r="C1592" i="31"/>
  <c r="D1592" i="31"/>
  <c r="E1592" i="31"/>
  <c r="F1592" i="31"/>
  <c r="J1592" i="31"/>
  <c r="K1592" i="31"/>
  <c r="A1131" i="31"/>
  <c r="B1131" i="31"/>
  <c r="C1131" i="31"/>
  <c r="D1131" i="31"/>
  <c r="E1131" i="31"/>
  <c r="F1131" i="31"/>
  <c r="J1131" i="31"/>
  <c r="K1131" i="31"/>
  <c r="A1813" i="31"/>
  <c r="B1813" i="31"/>
  <c r="C1813" i="31"/>
  <c r="D1813" i="31"/>
  <c r="E1813" i="31"/>
  <c r="F1813" i="31"/>
  <c r="J1813" i="31"/>
  <c r="K1813" i="31"/>
  <c r="A1814" i="31"/>
  <c r="B1814" i="31"/>
  <c r="C1814" i="31"/>
  <c r="D1814" i="31"/>
  <c r="E1814" i="31"/>
  <c r="F1814" i="31"/>
  <c r="J1814" i="31"/>
  <c r="K1814" i="31"/>
  <c r="A1815" i="31"/>
  <c r="B1815" i="31"/>
  <c r="C1815" i="31"/>
  <c r="D1815" i="31"/>
  <c r="E1815" i="31"/>
  <c r="F1815" i="31"/>
  <c r="J1815" i="31"/>
  <c r="K1815" i="31"/>
  <c r="A1369" i="31"/>
  <c r="B1369" i="31"/>
  <c r="C1369" i="31"/>
  <c r="D1369" i="31"/>
  <c r="E1369" i="31"/>
  <c r="F1369" i="31"/>
  <c r="J1369" i="31"/>
  <c r="K1369" i="31"/>
  <c r="A201" i="31"/>
  <c r="B201" i="31"/>
  <c r="C201" i="31"/>
  <c r="D201" i="31"/>
  <c r="E201" i="31"/>
  <c r="F201" i="31"/>
  <c r="J201" i="31"/>
  <c r="K201" i="31"/>
  <c r="A1132" i="31"/>
  <c r="B1132" i="31"/>
  <c r="C1132" i="31"/>
  <c r="D1132" i="31"/>
  <c r="E1132" i="31"/>
  <c r="F1132" i="31"/>
  <c r="J1132" i="31"/>
  <c r="K1132" i="31"/>
  <c r="A1816" i="31"/>
  <c r="B1816" i="31"/>
  <c r="C1816" i="31"/>
  <c r="D1816" i="31"/>
  <c r="E1816" i="31"/>
  <c r="F1816" i="31"/>
  <c r="J1816" i="31"/>
  <c r="K1816" i="31"/>
  <c r="A1817" i="31"/>
  <c r="B1817" i="31"/>
  <c r="C1817" i="31"/>
  <c r="D1817" i="31"/>
  <c r="E1817" i="31"/>
  <c r="F1817" i="31"/>
  <c r="J1817" i="31"/>
  <c r="K1817" i="31"/>
  <c r="A1370" i="31"/>
  <c r="B1370" i="31"/>
  <c r="C1370" i="31"/>
  <c r="D1370" i="31"/>
  <c r="E1370" i="31"/>
  <c r="F1370" i="31"/>
  <c r="J1370" i="31"/>
  <c r="K1370" i="31"/>
  <c r="A903" i="31"/>
  <c r="B903" i="31"/>
  <c r="C903" i="31"/>
  <c r="D903" i="31"/>
  <c r="E903" i="31"/>
  <c r="F903" i="31"/>
  <c r="J903" i="31"/>
  <c r="K903" i="31"/>
  <c r="A1371" i="31"/>
  <c r="B1371" i="31"/>
  <c r="C1371" i="31"/>
  <c r="D1371" i="31"/>
  <c r="E1371" i="31"/>
  <c r="F1371" i="31"/>
  <c r="J1371" i="31"/>
  <c r="K1371" i="31"/>
  <c r="A428" i="31"/>
  <c r="B428" i="31"/>
  <c r="C428" i="31"/>
  <c r="D428" i="31"/>
  <c r="E428" i="31"/>
  <c r="F428" i="31"/>
  <c r="J428" i="31"/>
  <c r="K428" i="31"/>
  <c r="A1372" i="31"/>
  <c r="B1372" i="31"/>
  <c r="C1372" i="31"/>
  <c r="D1372" i="31"/>
  <c r="E1372" i="31"/>
  <c r="F1372" i="31"/>
  <c r="J1372" i="31"/>
  <c r="K1372" i="31"/>
  <c r="A429" i="31"/>
  <c r="B429" i="31"/>
  <c r="C429" i="31"/>
  <c r="D429" i="31"/>
  <c r="E429" i="31"/>
  <c r="F429" i="31"/>
  <c r="J429" i="31"/>
  <c r="K429" i="31"/>
  <c r="A202" i="31"/>
  <c r="B202" i="31"/>
  <c r="C202" i="31"/>
  <c r="D202" i="31"/>
  <c r="E202" i="31"/>
  <c r="F202" i="31"/>
  <c r="J202" i="31"/>
  <c r="K202" i="31"/>
  <c r="A430" i="31"/>
  <c r="B430" i="31"/>
  <c r="C430" i="31"/>
  <c r="D430" i="31"/>
  <c r="E430" i="31"/>
  <c r="F430" i="31"/>
  <c r="J430" i="31"/>
  <c r="K430" i="31"/>
  <c r="A1818" i="31"/>
  <c r="B1818" i="31"/>
  <c r="C1818" i="31"/>
  <c r="D1818" i="31"/>
  <c r="E1818" i="31"/>
  <c r="F1818" i="31"/>
  <c r="J1818" i="31"/>
  <c r="K1818" i="31"/>
  <c r="A431" i="31"/>
  <c r="B431" i="31"/>
  <c r="C431" i="31"/>
  <c r="D431" i="31"/>
  <c r="E431" i="31"/>
  <c r="F431" i="31"/>
  <c r="J431" i="31"/>
  <c r="K431" i="31"/>
  <c r="A661" i="31"/>
  <c r="B661" i="31"/>
  <c r="C661" i="31"/>
  <c r="D661" i="31"/>
  <c r="E661" i="31"/>
  <c r="F661" i="31"/>
  <c r="J661" i="31"/>
  <c r="K661" i="31"/>
  <c r="A1819" i="31"/>
  <c r="B1819" i="31"/>
  <c r="C1819" i="31"/>
  <c r="D1819" i="31"/>
  <c r="E1819" i="31"/>
  <c r="F1819" i="31"/>
  <c r="J1819" i="31"/>
  <c r="K1819" i="31"/>
  <c r="A1820" i="31"/>
  <c r="B1820" i="31"/>
  <c r="C1820" i="31"/>
  <c r="D1820" i="31"/>
  <c r="E1820" i="31"/>
  <c r="F1820" i="31"/>
  <c r="J1820" i="31"/>
  <c r="K1820" i="31"/>
  <c r="A1373" i="31"/>
  <c r="B1373" i="31"/>
  <c r="C1373" i="31"/>
  <c r="D1373" i="31"/>
  <c r="E1373" i="31"/>
  <c r="F1373" i="31"/>
  <c r="J1373" i="31"/>
  <c r="K1373" i="31"/>
  <c r="A904" i="31"/>
  <c r="B904" i="31"/>
  <c r="C904" i="31"/>
  <c r="D904" i="31"/>
  <c r="E904" i="31"/>
  <c r="F904" i="31"/>
  <c r="J904" i="31"/>
  <c r="K904" i="31"/>
  <c r="A1133" i="31"/>
  <c r="B1133" i="31"/>
  <c r="C1133" i="31"/>
  <c r="D1133" i="31"/>
  <c r="E1133" i="31"/>
  <c r="F1133" i="31"/>
  <c r="J1133" i="31"/>
  <c r="K1133" i="31"/>
  <c r="A662" i="31"/>
  <c r="B662" i="31"/>
  <c r="C662" i="31"/>
  <c r="D662" i="31"/>
  <c r="E662" i="31"/>
  <c r="F662" i="31"/>
  <c r="J662" i="31"/>
  <c r="K662" i="31"/>
  <c r="A203" i="31"/>
  <c r="B203" i="31"/>
  <c r="C203" i="31"/>
  <c r="D203" i="31"/>
  <c r="E203" i="31"/>
  <c r="F203" i="31"/>
  <c r="J203" i="31"/>
  <c r="K203" i="31"/>
  <c r="A663" i="31"/>
  <c r="B663" i="31"/>
  <c r="C663" i="31"/>
  <c r="D663" i="31"/>
  <c r="E663" i="31"/>
  <c r="F663" i="31"/>
  <c r="J663" i="31"/>
  <c r="K663" i="31"/>
  <c r="A1821" i="31"/>
  <c r="B1821" i="31"/>
  <c r="C1821" i="31"/>
  <c r="D1821" i="31"/>
  <c r="E1821" i="31"/>
  <c r="F1821" i="31"/>
  <c r="J1821" i="31"/>
  <c r="K1821" i="31"/>
  <c r="A905" i="31"/>
  <c r="B905" i="31"/>
  <c r="C905" i="31"/>
  <c r="D905" i="31"/>
  <c r="E905" i="31"/>
  <c r="F905" i="31"/>
  <c r="J905" i="31"/>
  <c r="K905" i="31"/>
  <c r="A1374" i="31"/>
  <c r="B1374" i="31"/>
  <c r="C1374" i="31"/>
  <c r="D1374" i="31"/>
  <c r="E1374" i="31"/>
  <c r="F1374" i="31"/>
  <c r="J1374" i="31"/>
  <c r="K1374" i="31"/>
  <c r="A1134" i="31"/>
  <c r="B1134" i="31"/>
  <c r="C1134" i="31"/>
  <c r="D1134" i="31"/>
  <c r="E1134" i="31"/>
  <c r="F1134" i="31"/>
  <c r="J1134" i="31"/>
  <c r="K1134" i="31"/>
  <c r="A432" i="31"/>
  <c r="B432" i="31"/>
  <c r="C432" i="31"/>
  <c r="D432" i="31"/>
  <c r="E432" i="31"/>
  <c r="F432" i="31"/>
  <c r="J432" i="31"/>
  <c r="K432" i="31"/>
  <c r="A664" i="31"/>
  <c r="B664" i="31"/>
  <c r="C664" i="31"/>
  <c r="D664" i="31"/>
  <c r="E664" i="31"/>
  <c r="F664" i="31"/>
  <c r="J664" i="31"/>
  <c r="K664" i="31"/>
  <c r="A433" i="31"/>
  <c r="B433" i="31"/>
  <c r="C433" i="31"/>
  <c r="D433" i="31"/>
  <c r="E433" i="31"/>
  <c r="F433" i="31"/>
  <c r="J433" i="31"/>
  <c r="K433" i="31"/>
  <c r="A1822" i="31"/>
  <c r="B1822" i="31"/>
  <c r="C1822" i="31"/>
  <c r="D1822" i="31"/>
  <c r="E1822" i="31"/>
  <c r="F1822" i="31"/>
  <c r="J1822" i="31"/>
  <c r="K1822" i="31"/>
  <c r="A434" i="31"/>
  <c r="B434" i="31"/>
  <c r="C434" i="31"/>
  <c r="D434" i="31"/>
  <c r="E434" i="31"/>
  <c r="F434" i="31"/>
  <c r="J434" i="31"/>
  <c r="K434" i="31"/>
  <c r="A435" i="31"/>
  <c r="B435" i="31"/>
  <c r="C435" i="31"/>
  <c r="D435" i="31"/>
  <c r="E435" i="31"/>
  <c r="F435" i="31"/>
  <c r="J435" i="31"/>
  <c r="K435" i="31"/>
  <c r="A204" i="31"/>
  <c r="B204" i="31"/>
  <c r="C204" i="31"/>
  <c r="D204" i="31"/>
  <c r="E204" i="31"/>
  <c r="F204" i="31"/>
  <c r="J204" i="31"/>
  <c r="K204" i="31"/>
  <c r="A665" i="31"/>
  <c r="B665" i="31"/>
  <c r="C665" i="31"/>
  <c r="D665" i="31"/>
  <c r="E665" i="31"/>
  <c r="F665" i="31"/>
  <c r="J665" i="31"/>
  <c r="K665" i="31"/>
  <c r="A1135" i="31"/>
  <c r="B1135" i="31"/>
  <c r="C1135" i="31"/>
  <c r="D1135" i="31"/>
  <c r="E1135" i="31"/>
  <c r="F1135" i="31"/>
  <c r="J1135" i="31"/>
  <c r="K1135" i="31"/>
  <c r="A906" i="31"/>
  <c r="B906" i="31"/>
  <c r="C906" i="31"/>
  <c r="D906" i="31"/>
  <c r="E906" i="31"/>
  <c r="F906" i="31"/>
  <c r="J906" i="31"/>
  <c r="K906" i="31"/>
  <c r="A1593" i="31"/>
  <c r="B1593" i="31"/>
  <c r="C1593" i="31"/>
  <c r="D1593" i="31"/>
  <c r="E1593" i="31"/>
  <c r="F1593" i="31"/>
  <c r="J1593" i="31"/>
  <c r="K1593" i="31"/>
  <c r="A436" i="31"/>
  <c r="B436" i="31"/>
  <c r="C436" i="31"/>
  <c r="D436" i="31"/>
  <c r="E436" i="31"/>
  <c r="F436" i="31"/>
  <c r="J436" i="31"/>
  <c r="K436" i="31"/>
  <c r="A1823" i="31"/>
  <c r="B1823" i="31"/>
  <c r="C1823" i="31"/>
  <c r="D1823" i="31"/>
  <c r="E1823" i="31"/>
  <c r="F1823" i="31"/>
  <c r="J1823" i="31"/>
  <c r="K1823" i="31"/>
  <c r="A666" i="31"/>
  <c r="B666" i="31"/>
  <c r="C666" i="31"/>
  <c r="D666" i="31"/>
  <c r="E666" i="31"/>
  <c r="F666" i="31"/>
  <c r="J666" i="31"/>
  <c r="K666" i="31"/>
  <c r="A437" i="31"/>
  <c r="B437" i="31"/>
  <c r="C437" i="31"/>
  <c r="D437" i="31"/>
  <c r="E437" i="31"/>
  <c r="F437" i="31"/>
  <c r="J437" i="31"/>
  <c r="K437" i="31"/>
  <c r="A1824" i="31"/>
  <c r="B1824" i="31"/>
  <c r="C1824" i="31"/>
  <c r="D1824" i="31"/>
  <c r="E1824" i="31"/>
  <c r="F1824" i="31"/>
  <c r="J1824" i="31"/>
  <c r="K1824" i="31"/>
  <c r="A907" i="31"/>
  <c r="B907" i="31"/>
  <c r="C907" i="31"/>
  <c r="D907" i="31"/>
  <c r="E907" i="31"/>
  <c r="F907" i="31"/>
  <c r="J907" i="31"/>
  <c r="K907" i="31"/>
  <c r="A667" i="31"/>
  <c r="B667" i="31"/>
  <c r="C667" i="31"/>
  <c r="D667" i="31"/>
  <c r="E667" i="31"/>
  <c r="F667" i="31"/>
  <c r="J667" i="31"/>
  <c r="K667" i="31"/>
  <c r="A668" i="31"/>
  <c r="B668" i="31"/>
  <c r="C668" i="31"/>
  <c r="D668" i="31"/>
  <c r="E668" i="31"/>
  <c r="F668" i="31"/>
  <c r="J668" i="31"/>
  <c r="K668" i="31"/>
  <c r="A1594" i="31"/>
  <c r="B1594" i="31"/>
  <c r="C1594" i="31"/>
  <c r="D1594" i="31"/>
  <c r="E1594" i="31"/>
  <c r="F1594" i="31"/>
  <c r="J1594" i="31"/>
  <c r="K1594" i="31"/>
  <c r="A1136" i="31"/>
  <c r="B1136" i="31"/>
  <c r="C1136" i="31"/>
  <c r="D1136" i="31"/>
  <c r="E1136" i="31"/>
  <c r="F1136" i="31"/>
  <c r="J1136" i="31"/>
  <c r="K1136" i="31"/>
  <c r="A1595" i="31"/>
  <c r="B1595" i="31"/>
  <c r="C1595" i="31"/>
  <c r="D1595" i="31"/>
  <c r="E1595" i="31"/>
  <c r="F1595" i="31"/>
  <c r="J1595" i="31"/>
  <c r="K1595" i="31"/>
  <c r="A908" i="31"/>
  <c r="B908" i="31"/>
  <c r="C908" i="31"/>
  <c r="D908" i="31"/>
  <c r="E908" i="31"/>
  <c r="F908" i="31"/>
  <c r="J908" i="31"/>
  <c r="K908" i="31"/>
  <c r="A1375" i="31"/>
  <c r="B1375" i="31"/>
  <c r="C1375" i="31"/>
  <c r="D1375" i="31"/>
  <c r="E1375" i="31"/>
  <c r="F1375" i="31"/>
  <c r="J1375" i="31"/>
  <c r="K1375" i="31"/>
  <c r="A669" i="31"/>
  <c r="B669" i="31"/>
  <c r="C669" i="31"/>
  <c r="D669" i="31"/>
  <c r="E669" i="31"/>
  <c r="F669" i="31"/>
  <c r="J669" i="31"/>
  <c r="K669" i="31"/>
  <c r="A1596" i="31"/>
  <c r="B1596" i="31"/>
  <c r="C1596" i="31"/>
  <c r="D1596" i="31"/>
  <c r="E1596" i="31"/>
  <c r="F1596" i="31"/>
  <c r="J1596" i="31"/>
  <c r="K1596" i="31"/>
  <c r="A1597" i="31"/>
  <c r="B1597" i="31"/>
  <c r="C1597" i="31"/>
  <c r="D1597" i="31"/>
  <c r="E1597" i="31"/>
  <c r="F1597" i="31"/>
  <c r="J1597" i="31"/>
  <c r="K1597" i="31"/>
  <c r="A909" i="31"/>
  <c r="B909" i="31"/>
  <c r="C909" i="31"/>
  <c r="D909" i="31"/>
  <c r="E909" i="31"/>
  <c r="F909" i="31"/>
  <c r="J909" i="31"/>
  <c r="K909" i="31"/>
  <c r="A670" i="31"/>
  <c r="B670" i="31"/>
  <c r="C670" i="31"/>
  <c r="D670" i="31"/>
  <c r="E670" i="31"/>
  <c r="F670" i="31"/>
  <c r="J670" i="31"/>
  <c r="K670" i="31"/>
  <c r="A205" i="31"/>
  <c r="B205" i="31"/>
  <c r="C205" i="31"/>
  <c r="D205" i="31"/>
  <c r="E205" i="31"/>
  <c r="F205" i="31"/>
  <c r="J205" i="31"/>
  <c r="K205" i="31"/>
  <c r="A438" i="31"/>
  <c r="B438" i="31"/>
  <c r="C438" i="31"/>
  <c r="D438" i="31"/>
  <c r="E438" i="31"/>
  <c r="F438" i="31"/>
  <c r="J438" i="31"/>
  <c r="K438" i="31"/>
  <c r="A206" i="31"/>
  <c r="B206" i="31"/>
  <c r="C206" i="31"/>
  <c r="D206" i="31"/>
  <c r="E206" i="31"/>
  <c r="F206" i="31"/>
  <c r="J206" i="31"/>
  <c r="K206" i="31"/>
  <c r="A439" i="31"/>
  <c r="B439" i="31"/>
  <c r="C439" i="31"/>
  <c r="D439" i="31"/>
  <c r="E439" i="31"/>
  <c r="F439" i="31"/>
  <c r="J439" i="31"/>
  <c r="K439" i="31"/>
  <c r="A671" i="31"/>
  <c r="B671" i="31"/>
  <c r="C671" i="31"/>
  <c r="D671" i="31"/>
  <c r="E671" i="31"/>
  <c r="F671" i="31"/>
  <c r="J671" i="31"/>
  <c r="K671" i="31"/>
  <c r="A672" i="31"/>
  <c r="B672" i="31"/>
  <c r="C672" i="31"/>
  <c r="D672" i="31"/>
  <c r="E672" i="31"/>
  <c r="F672" i="31"/>
  <c r="J672" i="31"/>
  <c r="K672" i="31"/>
  <c r="A1825" i="31"/>
  <c r="B1825" i="31"/>
  <c r="C1825" i="31"/>
  <c r="D1825" i="31"/>
  <c r="E1825" i="31"/>
  <c r="F1825" i="31"/>
  <c r="J1825" i="31"/>
  <c r="K1825" i="31"/>
  <c r="A207" i="31"/>
  <c r="B207" i="31"/>
  <c r="C207" i="31"/>
  <c r="D207" i="31"/>
  <c r="E207" i="31"/>
  <c r="F207" i="31"/>
  <c r="J207" i="31"/>
  <c r="K207" i="31"/>
  <c r="A208" i="31"/>
  <c r="B208" i="31"/>
  <c r="C208" i="31"/>
  <c r="D208" i="31"/>
  <c r="E208" i="31"/>
  <c r="F208" i="31"/>
  <c r="J208" i="31"/>
  <c r="K208" i="31"/>
  <c r="A1826" i="31"/>
  <c r="B1826" i="31"/>
  <c r="C1826" i="31"/>
  <c r="D1826" i="31"/>
  <c r="E1826" i="31"/>
  <c r="F1826" i="31"/>
  <c r="J1826" i="31"/>
  <c r="K1826" i="31"/>
  <c r="A1827" i="31"/>
  <c r="B1827" i="31"/>
  <c r="C1827" i="31"/>
  <c r="D1827" i="31"/>
  <c r="E1827" i="31"/>
  <c r="F1827" i="31"/>
  <c r="J1827" i="31"/>
  <c r="K1827" i="31"/>
  <c r="A1828" i="31"/>
  <c r="B1828" i="31"/>
  <c r="C1828" i="31"/>
  <c r="D1828" i="31"/>
  <c r="E1828" i="31"/>
  <c r="F1828" i="31"/>
  <c r="J1828" i="31"/>
  <c r="K1828" i="31"/>
  <c r="A1829" i="31"/>
  <c r="B1829" i="31"/>
  <c r="C1829" i="31"/>
  <c r="D1829" i="31"/>
  <c r="E1829" i="31"/>
  <c r="F1829" i="31"/>
  <c r="J1829" i="31"/>
  <c r="K1829" i="31"/>
  <c r="A673" i="31"/>
  <c r="B673" i="31"/>
  <c r="C673" i="31"/>
  <c r="D673" i="31"/>
  <c r="E673" i="31"/>
  <c r="F673" i="31"/>
  <c r="J673" i="31"/>
  <c r="K673" i="31"/>
  <c r="A1598" i="31"/>
  <c r="B1598" i="31"/>
  <c r="C1598" i="31"/>
  <c r="D1598" i="31"/>
  <c r="E1598" i="31"/>
  <c r="F1598" i="31"/>
  <c r="J1598" i="31"/>
  <c r="K1598" i="31"/>
  <c r="A1376" i="31"/>
  <c r="B1376" i="31"/>
  <c r="C1376" i="31"/>
  <c r="D1376" i="31"/>
  <c r="E1376" i="31"/>
  <c r="F1376" i="31"/>
  <c r="J1376" i="31"/>
  <c r="K1376" i="31"/>
  <c r="A910" i="31"/>
  <c r="B910" i="31"/>
  <c r="C910" i="31"/>
  <c r="D910" i="31"/>
  <c r="E910" i="31"/>
  <c r="F910" i="31"/>
  <c r="J910" i="31"/>
  <c r="K910" i="31"/>
  <c r="A209" i="31"/>
  <c r="B209" i="31"/>
  <c r="C209" i="31"/>
  <c r="D209" i="31"/>
  <c r="E209" i="31"/>
  <c r="F209" i="31"/>
  <c r="J209" i="31"/>
  <c r="K209" i="31"/>
  <c r="A674" i="31"/>
  <c r="B674" i="31"/>
  <c r="C674" i="31"/>
  <c r="D674" i="31"/>
  <c r="E674" i="31"/>
  <c r="F674" i="31"/>
  <c r="J674" i="31"/>
  <c r="K674" i="31"/>
  <c r="A911" i="31"/>
  <c r="B911" i="31"/>
  <c r="C911" i="31"/>
  <c r="D911" i="31"/>
  <c r="E911" i="31"/>
  <c r="F911" i="31"/>
  <c r="J911" i="31"/>
  <c r="K911" i="31"/>
  <c r="A210" i="31"/>
  <c r="B210" i="31"/>
  <c r="C210" i="31"/>
  <c r="D210" i="31"/>
  <c r="E210" i="31"/>
  <c r="F210" i="31"/>
  <c r="J210" i="31"/>
  <c r="K210" i="31"/>
  <c r="A1830" i="31"/>
  <c r="B1830" i="31"/>
  <c r="C1830" i="31"/>
  <c r="D1830" i="31"/>
  <c r="E1830" i="31"/>
  <c r="F1830" i="31"/>
  <c r="J1830" i="31"/>
  <c r="K1830" i="31"/>
  <c r="A1831" i="31"/>
  <c r="B1831" i="31"/>
  <c r="C1831" i="31"/>
  <c r="D1831" i="31"/>
  <c r="E1831" i="31"/>
  <c r="F1831" i="31"/>
  <c r="J1831" i="31"/>
  <c r="K1831" i="31"/>
  <c r="A1599" i="31"/>
  <c r="B1599" i="31"/>
  <c r="C1599" i="31"/>
  <c r="D1599" i="31"/>
  <c r="E1599" i="31"/>
  <c r="F1599" i="31"/>
  <c r="J1599" i="31"/>
  <c r="K1599" i="31"/>
  <c r="A1832" i="31"/>
  <c r="B1832" i="31"/>
  <c r="C1832" i="31"/>
  <c r="D1832" i="31"/>
  <c r="E1832" i="31"/>
  <c r="F1832" i="31"/>
  <c r="J1832" i="31"/>
  <c r="K1832" i="31"/>
  <c r="A912" i="31"/>
  <c r="B912" i="31"/>
  <c r="C912" i="31"/>
  <c r="D912" i="31"/>
  <c r="E912" i="31"/>
  <c r="F912" i="31"/>
  <c r="J912" i="31"/>
  <c r="K912" i="31"/>
  <c r="A1137" i="31"/>
  <c r="B1137" i="31"/>
  <c r="C1137" i="31"/>
  <c r="D1137" i="31"/>
  <c r="E1137" i="31"/>
  <c r="F1137" i="31"/>
  <c r="J1137" i="31"/>
  <c r="K1137" i="31"/>
  <c r="A440" i="31"/>
  <c r="B440" i="31"/>
  <c r="C440" i="31"/>
  <c r="D440" i="31"/>
  <c r="E440" i="31"/>
  <c r="F440" i="31"/>
  <c r="J440" i="31"/>
  <c r="K440" i="31"/>
  <c r="A913" i="31"/>
  <c r="B913" i="31"/>
  <c r="C913" i="31"/>
  <c r="D913" i="31"/>
  <c r="E913" i="31"/>
  <c r="F913" i="31"/>
  <c r="J913" i="31"/>
  <c r="K913" i="31"/>
  <c r="A675" i="31"/>
  <c r="B675" i="31"/>
  <c r="C675" i="31"/>
  <c r="D675" i="31"/>
  <c r="E675" i="31"/>
  <c r="F675" i="31"/>
  <c r="J675" i="31"/>
  <c r="K675" i="31"/>
  <c r="A676" i="31"/>
  <c r="B676" i="31"/>
  <c r="C676" i="31"/>
  <c r="D676" i="31"/>
  <c r="E676" i="31"/>
  <c r="F676" i="31"/>
  <c r="J676" i="31"/>
  <c r="K676" i="31"/>
  <c r="A914" i="31"/>
  <c r="B914" i="31"/>
  <c r="C914" i="31"/>
  <c r="D914" i="31"/>
  <c r="E914" i="31"/>
  <c r="F914" i="31"/>
  <c r="J914" i="31"/>
  <c r="K914" i="31"/>
  <c r="A441" i="31"/>
  <c r="B441" i="31"/>
  <c r="C441" i="31"/>
  <c r="D441" i="31"/>
  <c r="E441" i="31"/>
  <c r="F441" i="31"/>
  <c r="J441" i="31"/>
  <c r="K441" i="31"/>
  <c r="A1138" i="31"/>
  <c r="B1138" i="31"/>
  <c r="C1138" i="31"/>
  <c r="D1138" i="31"/>
  <c r="E1138" i="31"/>
  <c r="F1138" i="31"/>
  <c r="J1138" i="31"/>
  <c r="K1138" i="31"/>
  <c r="A442" i="31"/>
  <c r="B442" i="31"/>
  <c r="C442" i="31"/>
  <c r="D442" i="31"/>
  <c r="E442" i="31"/>
  <c r="F442" i="31"/>
  <c r="J442" i="31"/>
  <c r="K442" i="31"/>
  <c r="A1139" i="31"/>
  <c r="B1139" i="31"/>
  <c r="C1139" i="31"/>
  <c r="D1139" i="31"/>
  <c r="E1139" i="31"/>
  <c r="F1139" i="31"/>
  <c r="J1139" i="31"/>
  <c r="K1139" i="31"/>
  <c r="A443" i="31"/>
  <c r="B443" i="31"/>
  <c r="C443" i="31"/>
  <c r="D443" i="31"/>
  <c r="E443" i="31"/>
  <c r="F443" i="31"/>
  <c r="J443" i="31"/>
  <c r="K443" i="31"/>
  <c r="A444" i="31"/>
  <c r="B444" i="31"/>
  <c r="C444" i="31"/>
  <c r="D444" i="31"/>
  <c r="E444" i="31"/>
  <c r="F444" i="31"/>
  <c r="J444" i="31"/>
  <c r="K444" i="31"/>
  <c r="A1600" i="31"/>
  <c r="B1600" i="31"/>
  <c r="C1600" i="31"/>
  <c r="D1600" i="31"/>
  <c r="E1600" i="31"/>
  <c r="F1600" i="31"/>
  <c r="J1600" i="31"/>
  <c r="K1600" i="31"/>
  <c r="A1601" i="31"/>
  <c r="B1601" i="31"/>
  <c r="C1601" i="31"/>
  <c r="D1601" i="31"/>
  <c r="E1601" i="31"/>
  <c r="F1601" i="31"/>
  <c r="J1601" i="31"/>
  <c r="K1601" i="31"/>
  <c r="A1602" i="31"/>
  <c r="B1602" i="31"/>
  <c r="C1602" i="31"/>
  <c r="D1602" i="31"/>
  <c r="E1602" i="31"/>
  <c r="F1602" i="31"/>
  <c r="J1602" i="31"/>
  <c r="K1602" i="31"/>
  <c r="A1833" i="31"/>
  <c r="B1833" i="31"/>
  <c r="C1833" i="31"/>
  <c r="D1833" i="31"/>
  <c r="E1833" i="31"/>
  <c r="F1833" i="31"/>
  <c r="J1833" i="31"/>
  <c r="K1833" i="31"/>
  <c r="A1377" i="31"/>
  <c r="B1377" i="31"/>
  <c r="C1377" i="31"/>
  <c r="D1377" i="31"/>
  <c r="E1377" i="31"/>
  <c r="F1377" i="31"/>
  <c r="J1377" i="31"/>
  <c r="K1377" i="31"/>
  <c r="A1603" i="31"/>
  <c r="B1603" i="31"/>
  <c r="C1603" i="31"/>
  <c r="D1603" i="31"/>
  <c r="E1603" i="31"/>
  <c r="F1603" i="31"/>
  <c r="J1603" i="31"/>
  <c r="K1603" i="31"/>
  <c r="A1604" i="31"/>
  <c r="B1604" i="31"/>
  <c r="C1604" i="31"/>
  <c r="D1604" i="31"/>
  <c r="E1604" i="31"/>
  <c r="F1604" i="31"/>
  <c r="J1604" i="31"/>
  <c r="K1604" i="31"/>
  <c r="A1605" i="31"/>
  <c r="B1605" i="31"/>
  <c r="C1605" i="31"/>
  <c r="D1605" i="31"/>
  <c r="E1605" i="31"/>
  <c r="F1605" i="31"/>
  <c r="J1605" i="31"/>
  <c r="K1605" i="31"/>
  <c r="A1378" i="31"/>
  <c r="B1378" i="31"/>
  <c r="C1378" i="31"/>
  <c r="D1378" i="31"/>
  <c r="E1378" i="31"/>
  <c r="F1378" i="31"/>
  <c r="J1378" i="31"/>
  <c r="K1378" i="31"/>
  <c r="A677" i="31"/>
  <c r="B677" i="31"/>
  <c r="C677" i="31"/>
  <c r="D677" i="31"/>
  <c r="E677" i="31"/>
  <c r="F677" i="31"/>
  <c r="J677" i="31"/>
  <c r="K677" i="31"/>
  <c r="A678" i="31"/>
  <c r="B678" i="31"/>
  <c r="C678" i="31"/>
  <c r="D678" i="31"/>
  <c r="E678" i="31"/>
  <c r="F678" i="31"/>
  <c r="J678" i="31"/>
  <c r="K678" i="31"/>
  <c r="A1834" i="31"/>
  <c r="B1834" i="31"/>
  <c r="C1834" i="31"/>
  <c r="D1834" i="31"/>
  <c r="E1834" i="31"/>
  <c r="F1834" i="31"/>
  <c r="J1834" i="31"/>
  <c r="K1834" i="31"/>
  <c r="A211" i="31"/>
  <c r="B211" i="31"/>
  <c r="C211" i="31"/>
  <c r="D211" i="31"/>
  <c r="E211" i="31"/>
  <c r="F211" i="31"/>
  <c r="J211" i="31"/>
  <c r="K211" i="31"/>
  <c r="A1606" i="31"/>
  <c r="B1606" i="31"/>
  <c r="C1606" i="31"/>
  <c r="D1606" i="31"/>
  <c r="E1606" i="31"/>
  <c r="F1606" i="31"/>
  <c r="J1606" i="31"/>
  <c r="K1606" i="31"/>
  <c r="A1835" i="31"/>
  <c r="B1835" i="31"/>
  <c r="C1835" i="31"/>
  <c r="D1835" i="31"/>
  <c r="E1835" i="31"/>
  <c r="F1835" i="31"/>
  <c r="J1835" i="31"/>
  <c r="K1835" i="31"/>
  <c r="A1607" i="31"/>
  <c r="B1607" i="31"/>
  <c r="C1607" i="31"/>
  <c r="D1607" i="31"/>
  <c r="E1607" i="31"/>
  <c r="F1607" i="31"/>
  <c r="J1607" i="31"/>
  <c r="K1607" i="31"/>
  <c r="A1608" i="31"/>
  <c r="B1608" i="31"/>
  <c r="C1608" i="31"/>
  <c r="D1608" i="31"/>
  <c r="E1608" i="31"/>
  <c r="F1608" i="31"/>
  <c r="J1608" i="31"/>
  <c r="K1608" i="31"/>
  <c r="A1379" i="31"/>
  <c r="B1379" i="31"/>
  <c r="C1379" i="31"/>
  <c r="D1379" i="31"/>
  <c r="E1379" i="31"/>
  <c r="F1379" i="31"/>
  <c r="J1379" i="31"/>
  <c r="K1379" i="31"/>
  <c r="A1609" i="31"/>
  <c r="B1609" i="31"/>
  <c r="C1609" i="31"/>
  <c r="D1609" i="31"/>
  <c r="E1609" i="31"/>
  <c r="F1609" i="31"/>
  <c r="J1609" i="31"/>
  <c r="K1609" i="31"/>
  <c r="A679" i="31"/>
  <c r="B679" i="31"/>
  <c r="C679" i="31"/>
  <c r="D679" i="31"/>
  <c r="E679" i="31"/>
  <c r="F679" i="31"/>
  <c r="J679" i="31"/>
  <c r="K679" i="31"/>
  <c r="A212" i="31"/>
  <c r="B212" i="31"/>
  <c r="C212" i="31"/>
  <c r="D212" i="31"/>
  <c r="E212" i="31"/>
  <c r="F212" i="31"/>
  <c r="J212" i="31"/>
  <c r="K212" i="31"/>
  <c r="A1140" i="31"/>
  <c r="B1140" i="31"/>
  <c r="C1140" i="31"/>
  <c r="D1140" i="31"/>
  <c r="E1140" i="31"/>
  <c r="F1140" i="31"/>
  <c r="J1140" i="31"/>
  <c r="K1140" i="31"/>
  <c r="A680" i="31"/>
  <c r="B680" i="31"/>
  <c r="C680" i="31"/>
  <c r="D680" i="31"/>
  <c r="E680" i="31"/>
  <c r="F680" i="31"/>
  <c r="J680" i="31"/>
  <c r="K680" i="31"/>
  <c r="A681" i="31"/>
  <c r="B681" i="31"/>
  <c r="C681" i="31"/>
  <c r="D681" i="31"/>
  <c r="E681" i="31"/>
  <c r="F681" i="31"/>
  <c r="J681" i="31"/>
  <c r="K681" i="31"/>
  <c r="A1610" i="31"/>
  <c r="B1610" i="31"/>
  <c r="C1610" i="31"/>
  <c r="D1610" i="31"/>
  <c r="E1610" i="31"/>
  <c r="F1610" i="31"/>
  <c r="J1610" i="31"/>
  <c r="K1610" i="31"/>
  <c r="A213" i="31"/>
  <c r="B213" i="31"/>
  <c r="C213" i="31"/>
  <c r="D213" i="31"/>
  <c r="E213" i="31"/>
  <c r="F213" i="31"/>
  <c r="J213" i="31"/>
  <c r="K213" i="31"/>
  <c r="A214" i="31"/>
  <c r="B214" i="31"/>
  <c r="C214" i="31"/>
  <c r="D214" i="31"/>
  <c r="E214" i="31"/>
  <c r="F214" i="31"/>
  <c r="J214" i="31"/>
  <c r="K214" i="31"/>
  <c r="A1380" i="31"/>
  <c r="B1380" i="31"/>
  <c r="C1380" i="31"/>
  <c r="D1380" i="31"/>
  <c r="E1380" i="31"/>
  <c r="F1380" i="31"/>
  <c r="J1380" i="31"/>
  <c r="K1380" i="31"/>
  <c r="A1611" i="31"/>
  <c r="B1611" i="31"/>
  <c r="C1611" i="31"/>
  <c r="D1611" i="31"/>
  <c r="E1611" i="31"/>
  <c r="F1611" i="31"/>
  <c r="J1611" i="31"/>
  <c r="K1611" i="31"/>
  <c r="A915" i="31"/>
  <c r="B915" i="31"/>
  <c r="C915" i="31"/>
  <c r="D915" i="31"/>
  <c r="E915" i="31"/>
  <c r="F915" i="31"/>
  <c r="J915" i="31"/>
  <c r="K915" i="31"/>
  <c r="A682" i="31"/>
  <c r="B682" i="31"/>
  <c r="C682" i="31"/>
  <c r="D682" i="31"/>
  <c r="E682" i="31"/>
  <c r="F682" i="31"/>
  <c r="J682" i="31"/>
  <c r="K682" i="31"/>
  <c r="A445" i="31"/>
  <c r="B445" i="31"/>
  <c r="C445" i="31"/>
  <c r="D445" i="31"/>
  <c r="E445" i="31"/>
  <c r="F445" i="31"/>
  <c r="J445" i="31"/>
  <c r="K445" i="31"/>
  <c r="A916" i="31"/>
  <c r="B916" i="31"/>
  <c r="C916" i="31"/>
  <c r="D916" i="31"/>
  <c r="E916" i="31"/>
  <c r="F916" i="31"/>
  <c r="J916" i="31"/>
  <c r="K916" i="31"/>
  <c r="A1381" i="31"/>
  <c r="B1381" i="31"/>
  <c r="C1381" i="31"/>
  <c r="D1381" i="31"/>
  <c r="E1381" i="31"/>
  <c r="F1381" i="31"/>
  <c r="J1381" i="31"/>
  <c r="K1381" i="31"/>
  <c r="A1836" i="31"/>
  <c r="B1836" i="31"/>
  <c r="C1836" i="31"/>
  <c r="D1836" i="31"/>
  <c r="E1836" i="31"/>
  <c r="F1836" i="31"/>
  <c r="J1836" i="31"/>
  <c r="K1836" i="31"/>
  <c r="A917" i="31"/>
  <c r="B917" i="31"/>
  <c r="C917" i="31"/>
  <c r="D917" i="31"/>
  <c r="E917" i="31"/>
  <c r="F917" i="31"/>
  <c r="J917" i="31"/>
  <c r="K917" i="31"/>
  <c r="A446" i="31"/>
  <c r="B446" i="31"/>
  <c r="C446" i="31"/>
  <c r="D446" i="31"/>
  <c r="E446" i="31"/>
  <c r="F446" i="31"/>
  <c r="J446" i="31"/>
  <c r="K446" i="31"/>
  <c r="A447" i="31"/>
  <c r="B447" i="31"/>
  <c r="C447" i="31"/>
  <c r="D447" i="31"/>
  <c r="E447" i="31"/>
  <c r="F447" i="31"/>
  <c r="J447" i="31"/>
  <c r="K447" i="31"/>
  <c r="A1382" i="31"/>
  <c r="B1382" i="31"/>
  <c r="C1382" i="31"/>
  <c r="D1382" i="31"/>
  <c r="E1382" i="31"/>
  <c r="F1382" i="31"/>
  <c r="J1382" i="31"/>
  <c r="K1382" i="31"/>
  <c r="A1837" i="31"/>
  <c r="B1837" i="31"/>
  <c r="C1837" i="31"/>
  <c r="D1837" i="31"/>
  <c r="E1837" i="31"/>
  <c r="F1837" i="31"/>
  <c r="J1837" i="31"/>
  <c r="K1837" i="31"/>
  <c r="A448" i="31"/>
  <c r="B448" i="31"/>
  <c r="C448" i="31"/>
  <c r="D448" i="31"/>
  <c r="E448" i="31"/>
  <c r="F448" i="31"/>
  <c r="J448" i="31"/>
  <c r="K448" i="31"/>
  <c r="A1838" i="31"/>
  <c r="B1838" i="31"/>
  <c r="C1838" i="31"/>
  <c r="D1838" i="31"/>
  <c r="E1838" i="31"/>
  <c r="F1838" i="31"/>
  <c r="J1838" i="31"/>
  <c r="K1838" i="31"/>
  <c r="A1612" i="31"/>
  <c r="B1612" i="31"/>
  <c r="C1612" i="31"/>
  <c r="D1612" i="31"/>
  <c r="E1612" i="31"/>
  <c r="F1612" i="31"/>
  <c r="J1612" i="31"/>
  <c r="K1612" i="31"/>
  <c r="A918" i="31"/>
  <c r="B918" i="31"/>
  <c r="C918" i="31"/>
  <c r="D918" i="31"/>
  <c r="E918" i="31"/>
  <c r="F918" i="31"/>
  <c r="J918" i="31"/>
  <c r="K918" i="31"/>
  <c r="A1613" i="31"/>
  <c r="B1613" i="31"/>
  <c r="C1613" i="31"/>
  <c r="D1613" i="31"/>
  <c r="E1613" i="31"/>
  <c r="F1613" i="31"/>
  <c r="J1613" i="31"/>
  <c r="K1613" i="31"/>
  <c r="A683" i="31"/>
  <c r="B683" i="31"/>
  <c r="C683" i="31"/>
  <c r="D683" i="31"/>
  <c r="E683" i="31"/>
  <c r="F683" i="31"/>
  <c r="J683" i="31"/>
  <c r="K683" i="31"/>
  <c r="A215" i="31"/>
  <c r="B215" i="31"/>
  <c r="C215" i="31"/>
  <c r="D215" i="31"/>
  <c r="E215" i="31"/>
  <c r="F215" i="31"/>
  <c r="J215" i="31"/>
  <c r="K215" i="31"/>
  <c r="A1141" i="31"/>
  <c r="B1141" i="31"/>
  <c r="C1141" i="31"/>
  <c r="D1141" i="31"/>
  <c r="E1141" i="31"/>
  <c r="F1141" i="31"/>
  <c r="J1141" i="31"/>
  <c r="K1141" i="31"/>
  <c r="A1839" i="31"/>
  <c r="B1839" i="31"/>
  <c r="C1839" i="31"/>
  <c r="D1839" i="31"/>
  <c r="E1839" i="31"/>
  <c r="F1839" i="31"/>
  <c r="J1839" i="31"/>
  <c r="K1839" i="31"/>
  <c r="A449" i="31"/>
  <c r="B449" i="31"/>
  <c r="C449" i="31"/>
  <c r="D449" i="31"/>
  <c r="E449" i="31"/>
  <c r="F449" i="31"/>
  <c r="J449" i="31"/>
  <c r="K449" i="31"/>
  <c r="A1840" i="31"/>
  <c r="B1840" i="31"/>
  <c r="C1840" i="31"/>
  <c r="D1840" i="31"/>
  <c r="E1840" i="31"/>
  <c r="F1840" i="31"/>
  <c r="J1840" i="31"/>
  <c r="K1840" i="31"/>
  <c r="A1614" i="31"/>
  <c r="B1614" i="31"/>
  <c r="C1614" i="31"/>
  <c r="D1614" i="31"/>
  <c r="E1614" i="31"/>
  <c r="F1614" i="31"/>
  <c r="J1614" i="31"/>
  <c r="K1614" i="31"/>
  <c r="A919" i="31"/>
  <c r="B919" i="31"/>
  <c r="C919" i="31"/>
  <c r="D919" i="31"/>
  <c r="E919" i="31"/>
  <c r="F919" i="31"/>
  <c r="J919" i="31"/>
  <c r="K919" i="31"/>
  <c r="A216" i="31"/>
  <c r="B216" i="31"/>
  <c r="C216" i="31"/>
  <c r="D216" i="31"/>
  <c r="E216" i="31"/>
  <c r="F216" i="31"/>
  <c r="J216" i="31"/>
  <c r="K216" i="31"/>
  <c r="A1615" i="31"/>
  <c r="B1615" i="31"/>
  <c r="C1615" i="31"/>
  <c r="D1615" i="31"/>
  <c r="E1615" i="31"/>
  <c r="F1615" i="31"/>
  <c r="J1615" i="31"/>
  <c r="K1615" i="31"/>
  <c r="A1841" i="31"/>
  <c r="B1841" i="31"/>
  <c r="C1841" i="31"/>
  <c r="D1841" i="31"/>
  <c r="E1841" i="31"/>
  <c r="F1841" i="31"/>
  <c r="J1841" i="31"/>
  <c r="K1841" i="31"/>
  <c r="A217" i="31"/>
  <c r="B217" i="31"/>
  <c r="C217" i="31"/>
  <c r="D217" i="31"/>
  <c r="E217" i="31"/>
  <c r="F217" i="31"/>
  <c r="J217" i="31"/>
  <c r="K217" i="31"/>
  <c r="A920" i="31"/>
  <c r="B920" i="31"/>
  <c r="C920" i="31"/>
  <c r="D920" i="31"/>
  <c r="E920" i="31"/>
  <c r="F920" i="31"/>
  <c r="J920" i="31"/>
  <c r="K920" i="31"/>
  <c r="A1383" i="31"/>
  <c r="B1383" i="31"/>
  <c r="C1383" i="31"/>
  <c r="D1383" i="31"/>
  <c r="E1383" i="31"/>
  <c r="F1383" i="31"/>
  <c r="J1383" i="31"/>
  <c r="K1383" i="31"/>
  <c r="A450" i="31"/>
  <c r="B450" i="31"/>
  <c r="C450" i="31"/>
  <c r="D450" i="31"/>
  <c r="E450" i="31"/>
  <c r="F450" i="31"/>
  <c r="J450" i="31"/>
  <c r="K450" i="31"/>
  <c r="A1384" i="31"/>
  <c r="B1384" i="31"/>
  <c r="C1384" i="31"/>
  <c r="D1384" i="31"/>
  <c r="E1384" i="31"/>
  <c r="F1384" i="31"/>
  <c r="J1384" i="31"/>
  <c r="K1384" i="31"/>
  <c r="A1842" i="31"/>
  <c r="B1842" i="31"/>
  <c r="C1842" i="31"/>
  <c r="D1842" i="31"/>
  <c r="E1842" i="31"/>
  <c r="F1842" i="31"/>
  <c r="J1842" i="31"/>
  <c r="K1842" i="31"/>
  <c r="A1142" i="31"/>
  <c r="B1142" i="31"/>
  <c r="C1142" i="31"/>
  <c r="D1142" i="31"/>
  <c r="E1142" i="31"/>
  <c r="F1142" i="31"/>
  <c r="J1142" i="31"/>
  <c r="K1142" i="31"/>
  <c r="A1143" i="31"/>
  <c r="B1143" i="31"/>
  <c r="C1143" i="31"/>
  <c r="D1143" i="31"/>
  <c r="E1143" i="31"/>
  <c r="F1143" i="31"/>
  <c r="J1143" i="31"/>
  <c r="K1143" i="31"/>
  <c r="A1843" i="31"/>
  <c r="B1843" i="31"/>
  <c r="C1843" i="31"/>
  <c r="D1843" i="31"/>
  <c r="E1843" i="31"/>
  <c r="F1843" i="31"/>
  <c r="J1843" i="31"/>
  <c r="K1843" i="31"/>
  <c r="A1385" i="31"/>
  <c r="B1385" i="31"/>
  <c r="C1385" i="31"/>
  <c r="D1385" i="31"/>
  <c r="E1385" i="31"/>
  <c r="F1385" i="31"/>
  <c r="J1385" i="31"/>
  <c r="K1385" i="31"/>
  <c r="A1144" i="31"/>
  <c r="B1144" i="31"/>
  <c r="C1144" i="31"/>
  <c r="D1144" i="31"/>
  <c r="E1144" i="31"/>
  <c r="F1144" i="31"/>
  <c r="J1144" i="31"/>
  <c r="K1144" i="31"/>
  <c r="A218" i="31"/>
  <c r="B218" i="31"/>
  <c r="C218" i="31"/>
  <c r="D218" i="31"/>
  <c r="E218" i="31"/>
  <c r="F218" i="31"/>
  <c r="J218" i="31"/>
  <c r="K218" i="31"/>
  <c r="A451" i="31"/>
  <c r="B451" i="31"/>
  <c r="C451" i="31"/>
  <c r="D451" i="31"/>
  <c r="E451" i="31"/>
  <c r="F451" i="31"/>
  <c r="J451" i="31"/>
  <c r="K451" i="31"/>
  <c r="A219" i="31"/>
  <c r="B219" i="31"/>
  <c r="C219" i="31"/>
  <c r="D219" i="31"/>
  <c r="E219" i="31"/>
  <c r="F219" i="31"/>
  <c r="J219" i="31"/>
  <c r="K219" i="31"/>
  <c r="A1145" i="31"/>
  <c r="B1145" i="31"/>
  <c r="C1145" i="31"/>
  <c r="D1145" i="31"/>
  <c r="E1145" i="31"/>
  <c r="F1145" i="31"/>
  <c r="J1145" i="31"/>
  <c r="K1145" i="31"/>
  <c r="A1146" i="31"/>
  <c r="B1146" i="31"/>
  <c r="C1146" i="31"/>
  <c r="D1146" i="31"/>
  <c r="E1146" i="31"/>
  <c r="F1146" i="31"/>
  <c r="J1146" i="31"/>
  <c r="K1146" i="31"/>
  <c r="A1386" i="31"/>
  <c r="B1386" i="31"/>
  <c r="C1386" i="31"/>
  <c r="D1386" i="31"/>
  <c r="E1386" i="31"/>
  <c r="F1386" i="31"/>
  <c r="J1386" i="31"/>
  <c r="K1386" i="31"/>
  <c r="A452" i="31"/>
  <c r="B452" i="31"/>
  <c r="C452" i="31"/>
  <c r="D452" i="31"/>
  <c r="E452" i="31"/>
  <c r="F452" i="31"/>
  <c r="J452" i="31"/>
  <c r="K452" i="31"/>
  <c r="A1616" i="31"/>
  <c r="B1616" i="31"/>
  <c r="C1616" i="31"/>
  <c r="D1616" i="31"/>
  <c r="E1616" i="31"/>
  <c r="F1616" i="31"/>
  <c r="J1616" i="31"/>
  <c r="K1616" i="31"/>
  <c r="A921" i="31"/>
  <c r="B921" i="31"/>
  <c r="C921" i="31"/>
  <c r="D921" i="31"/>
  <c r="E921" i="31"/>
  <c r="F921" i="31"/>
  <c r="J921" i="31"/>
  <c r="K921" i="31"/>
  <c r="A1844" i="31"/>
  <c r="B1844" i="31"/>
  <c r="C1844" i="31"/>
  <c r="D1844" i="31"/>
  <c r="E1844" i="31"/>
  <c r="F1844" i="31"/>
  <c r="J1844" i="31"/>
  <c r="K1844" i="31"/>
  <c r="A1845" i="31"/>
  <c r="B1845" i="31"/>
  <c r="C1845" i="31"/>
  <c r="D1845" i="31"/>
  <c r="E1845" i="31"/>
  <c r="F1845" i="31"/>
  <c r="J1845" i="31"/>
  <c r="K1845" i="31"/>
  <c r="A1846" i="31"/>
  <c r="B1846" i="31"/>
  <c r="C1846" i="31"/>
  <c r="D1846" i="31"/>
  <c r="E1846" i="31"/>
  <c r="F1846" i="31"/>
  <c r="J1846" i="31"/>
  <c r="K1846" i="31"/>
  <c r="A1847" i="31"/>
  <c r="B1847" i="31"/>
  <c r="C1847" i="31"/>
  <c r="D1847" i="31"/>
  <c r="E1847" i="31"/>
  <c r="F1847" i="31"/>
  <c r="J1847" i="31"/>
  <c r="K1847" i="31"/>
  <c r="A453" i="31"/>
  <c r="B453" i="31"/>
  <c r="C453" i="31"/>
  <c r="D453" i="31"/>
  <c r="E453" i="31"/>
  <c r="F453" i="31"/>
  <c r="J453" i="31"/>
  <c r="K453" i="31"/>
  <c r="A922" i="31"/>
  <c r="B922" i="31"/>
  <c r="C922" i="31"/>
  <c r="D922" i="31"/>
  <c r="E922" i="31"/>
  <c r="F922" i="31"/>
  <c r="J922" i="31"/>
  <c r="K922" i="31"/>
  <c r="A220" i="31"/>
  <c r="B220" i="31"/>
  <c r="C220" i="31"/>
  <c r="D220" i="31"/>
  <c r="E220" i="31"/>
  <c r="F220" i="31"/>
  <c r="J220" i="31"/>
  <c r="K220" i="31"/>
  <c r="A1387" i="31"/>
  <c r="B1387" i="31"/>
  <c r="C1387" i="31"/>
  <c r="D1387" i="31"/>
  <c r="E1387" i="31"/>
  <c r="F1387" i="31"/>
  <c r="J1387" i="31"/>
  <c r="K1387" i="31"/>
  <c r="A1617" i="31"/>
  <c r="B1617" i="31"/>
  <c r="C1617" i="31"/>
  <c r="D1617" i="31"/>
  <c r="E1617" i="31"/>
  <c r="F1617" i="31"/>
  <c r="J1617" i="31"/>
  <c r="K1617" i="31"/>
  <c r="A454" i="31"/>
  <c r="B454" i="31"/>
  <c r="C454" i="31"/>
  <c r="D454" i="31"/>
  <c r="E454" i="31"/>
  <c r="F454" i="31"/>
  <c r="J454" i="31"/>
  <c r="K454" i="31"/>
  <c r="A455" i="31"/>
  <c r="B455" i="31"/>
  <c r="C455" i="31"/>
  <c r="D455" i="31"/>
  <c r="E455" i="31"/>
  <c r="F455" i="31"/>
  <c r="J455" i="31"/>
  <c r="K455" i="31"/>
  <c r="A1618" i="31"/>
  <c r="B1618" i="31"/>
  <c r="C1618" i="31"/>
  <c r="D1618" i="31"/>
  <c r="E1618" i="31"/>
  <c r="F1618" i="31"/>
  <c r="J1618" i="31"/>
  <c r="K1618" i="31"/>
  <c r="A684" i="31"/>
  <c r="B684" i="31"/>
  <c r="C684" i="31"/>
  <c r="D684" i="31"/>
  <c r="E684" i="31"/>
  <c r="F684" i="31"/>
  <c r="J684" i="31"/>
  <c r="K684" i="31"/>
  <c r="A1848" i="31"/>
  <c r="B1848" i="31"/>
  <c r="C1848" i="31"/>
  <c r="D1848" i="31"/>
  <c r="E1848" i="31"/>
  <c r="F1848" i="31"/>
  <c r="J1848" i="31"/>
  <c r="K1848" i="31"/>
  <c r="A923" i="31"/>
  <c r="B923" i="31"/>
  <c r="C923" i="31"/>
  <c r="D923" i="31"/>
  <c r="E923" i="31"/>
  <c r="F923" i="31"/>
  <c r="J923" i="31"/>
  <c r="K923" i="31"/>
  <c r="A456" i="31"/>
  <c r="B456" i="31"/>
  <c r="C456" i="31"/>
  <c r="D456" i="31"/>
  <c r="E456" i="31"/>
  <c r="F456" i="31"/>
  <c r="J456" i="31"/>
  <c r="K456" i="31"/>
  <c r="A457" i="31"/>
  <c r="B457" i="31"/>
  <c r="C457" i="31"/>
  <c r="D457" i="31"/>
  <c r="E457" i="31"/>
  <c r="F457" i="31"/>
  <c r="J457" i="31"/>
  <c r="K457" i="31"/>
  <c r="A458" i="31"/>
  <c r="B458" i="31"/>
  <c r="C458" i="31"/>
  <c r="D458" i="31"/>
  <c r="E458" i="31"/>
  <c r="F458" i="31"/>
  <c r="J458" i="31"/>
  <c r="K458" i="31"/>
  <c r="A685" i="31"/>
  <c r="B685" i="31"/>
  <c r="C685" i="31"/>
  <c r="D685" i="31"/>
  <c r="E685" i="31"/>
  <c r="F685" i="31"/>
  <c r="J685" i="31"/>
  <c r="K685" i="31"/>
  <c r="A1388" i="31"/>
  <c r="B1388" i="31"/>
  <c r="C1388" i="31"/>
  <c r="D1388" i="31"/>
  <c r="E1388" i="31"/>
  <c r="F1388" i="31"/>
  <c r="J1388" i="31"/>
  <c r="K1388" i="31"/>
  <c r="A221" i="31"/>
  <c r="B221" i="31"/>
  <c r="C221" i="31"/>
  <c r="D221" i="31"/>
  <c r="E221" i="31"/>
  <c r="F221" i="31"/>
  <c r="J221" i="31"/>
  <c r="K221" i="31"/>
  <c r="A1619" i="31"/>
  <c r="B1619" i="31"/>
  <c r="C1619" i="31"/>
  <c r="D1619" i="31"/>
  <c r="E1619" i="31"/>
  <c r="F1619" i="31"/>
  <c r="J1619" i="31"/>
  <c r="K1619" i="31"/>
  <c r="A1389" i="31"/>
  <c r="B1389" i="31"/>
  <c r="C1389" i="31"/>
  <c r="D1389" i="31"/>
  <c r="E1389" i="31"/>
  <c r="F1389" i="31"/>
  <c r="J1389" i="31"/>
  <c r="K1389" i="31"/>
  <c r="A222" i="31"/>
  <c r="B222" i="31"/>
  <c r="C222" i="31"/>
  <c r="D222" i="31"/>
  <c r="E222" i="31"/>
  <c r="F222" i="31"/>
  <c r="J222" i="31"/>
  <c r="K222" i="31"/>
  <c r="A1849" i="31"/>
  <c r="B1849" i="31"/>
  <c r="C1849" i="31"/>
  <c r="D1849" i="31"/>
  <c r="E1849" i="31"/>
  <c r="F1849" i="31"/>
  <c r="J1849" i="31"/>
  <c r="K1849" i="31"/>
  <c r="A1390" i="31"/>
  <c r="B1390" i="31"/>
  <c r="C1390" i="31"/>
  <c r="D1390" i="31"/>
  <c r="E1390" i="31"/>
  <c r="F1390" i="31"/>
  <c r="J1390" i="31"/>
  <c r="K1390" i="31"/>
  <c r="A686" i="31"/>
  <c r="B686" i="31"/>
  <c r="C686" i="31"/>
  <c r="D686" i="31"/>
  <c r="E686" i="31"/>
  <c r="F686" i="31"/>
  <c r="J686" i="31"/>
  <c r="K686" i="31"/>
  <c r="A1850" i="31"/>
  <c r="B1850" i="31"/>
  <c r="C1850" i="31"/>
  <c r="D1850" i="31"/>
  <c r="E1850" i="31"/>
  <c r="F1850" i="31"/>
  <c r="J1850" i="31"/>
  <c r="K1850" i="31"/>
  <c r="A1851" i="31"/>
  <c r="B1851" i="31"/>
  <c r="C1851" i="31"/>
  <c r="D1851" i="31"/>
  <c r="E1851" i="31"/>
  <c r="F1851" i="31"/>
  <c r="J1851" i="31"/>
  <c r="K1851" i="31"/>
  <c r="A1852" i="31"/>
  <c r="B1852" i="31"/>
  <c r="C1852" i="31"/>
  <c r="D1852" i="31"/>
  <c r="E1852" i="31"/>
  <c r="F1852" i="31"/>
  <c r="J1852" i="31"/>
  <c r="K1852" i="31"/>
  <c r="A1147" i="31"/>
  <c r="B1147" i="31"/>
  <c r="C1147" i="31"/>
  <c r="D1147" i="31"/>
  <c r="E1147" i="31"/>
  <c r="F1147" i="31"/>
  <c r="J1147" i="31"/>
  <c r="K1147" i="31"/>
  <c r="A1853" i="31"/>
  <c r="B1853" i="31"/>
  <c r="C1853" i="31"/>
  <c r="D1853" i="31"/>
  <c r="E1853" i="31"/>
  <c r="F1853" i="31"/>
  <c r="J1853" i="31"/>
  <c r="K1853" i="31"/>
  <c r="A1148" i="31"/>
  <c r="B1148" i="31"/>
  <c r="C1148" i="31"/>
  <c r="D1148" i="31"/>
  <c r="E1148" i="31"/>
  <c r="F1148" i="31"/>
  <c r="J1148" i="31"/>
  <c r="K1148" i="31"/>
  <c r="A687" i="31"/>
  <c r="B687" i="31"/>
  <c r="C687" i="31"/>
  <c r="D687" i="31"/>
  <c r="E687" i="31"/>
  <c r="F687" i="31"/>
  <c r="J687" i="31"/>
  <c r="K687" i="31"/>
  <c r="A1391" i="31"/>
  <c r="B1391" i="31"/>
  <c r="C1391" i="31"/>
  <c r="D1391" i="31"/>
  <c r="E1391" i="31"/>
  <c r="F1391" i="31"/>
  <c r="J1391" i="31"/>
  <c r="K1391" i="31"/>
  <c r="A1620" i="31"/>
  <c r="B1620" i="31"/>
  <c r="C1620" i="31"/>
  <c r="D1620" i="31"/>
  <c r="E1620" i="31"/>
  <c r="F1620" i="31"/>
  <c r="J1620" i="31"/>
  <c r="K1620" i="31"/>
  <c r="A1854" i="31"/>
  <c r="B1854" i="31"/>
  <c r="C1854" i="31"/>
  <c r="D1854" i="31"/>
  <c r="E1854" i="31"/>
  <c r="F1854" i="31"/>
  <c r="J1854" i="31"/>
  <c r="K1854" i="31"/>
  <c r="A1855" i="31"/>
  <c r="B1855" i="31"/>
  <c r="C1855" i="31"/>
  <c r="D1855" i="31"/>
  <c r="E1855" i="31"/>
  <c r="F1855" i="31"/>
  <c r="J1855" i="31"/>
  <c r="K1855" i="31"/>
  <c r="A1856" i="31"/>
  <c r="B1856" i="31"/>
  <c r="C1856" i="31"/>
  <c r="D1856" i="31"/>
  <c r="E1856" i="31"/>
  <c r="F1856" i="31"/>
  <c r="J1856" i="31"/>
  <c r="K1856" i="31"/>
  <c r="A1621" i="31"/>
  <c r="B1621" i="31"/>
  <c r="C1621" i="31"/>
  <c r="D1621" i="31"/>
  <c r="E1621" i="31"/>
  <c r="F1621" i="31"/>
  <c r="J1621" i="31"/>
  <c r="K1621" i="31"/>
  <c r="A1392" i="31"/>
  <c r="B1392" i="31"/>
  <c r="C1392" i="31"/>
  <c r="D1392" i="31"/>
  <c r="E1392" i="31"/>
  <c r="F1392" i="31"/>
  <c r="J1392" i="31"/>
  <c r="K1392" i="31"/>
  <c r="A1622" i="31"/>
  <c r="B1622" i="31"/>
  <c r="C1622" i="31"/>
  <c r="D1622" i="31"/>
  <c r="E1622" i="31"/>
  <c r="F1622" i="31"/>
  <c r="J1622" i="31"/>
  <c r="K1622" i="31"/>
  <c r="A459" i="31"/>
  <c r="B459" i="31"/>
  <c r="C459" i="31"/>
  <c r="D459" i="31"/>
  <c r="E459" i="31"/>
  <c r="F459" i="31"/>
  <c r="J459" i="31"/>
  <c r="K459" i="31"/>
  <c r="A460" i="31"/>
  <c r="B460" i="31"/>
  <c r="C460" i="31"/>
  <c r="D460" i="31"/>
  <c r="E460" i="31"/>
  <c r="F460" i="31"/>
  <c r="J460" i="31"/>
  <c r="K460" i="31"/>
  <c r="A1393" i="31"/>
  <c r="B1393" i="31"/>
  <c r="C1393" i="31"/>
  <c r="D1393" i="31"/>
  <c r="E1393" i="31"/>
  <c r="F1393" i="31"/>
  <c r="J1393" i="31"/>
  <c r="K1393" i="31"/>
  <c r="A223" i="31"/>
  <c r="B223" i="31"/>
  <c r="C223" i="31"/>
  <c r="D223" i="31"/>
  <c r="E223" i="31"/>
  <c r="F223" i="31"/>
  <c r="J223" i="31"/>
  <c r="K223" i="31"/>
  <c r="A1623" i="31"/>
  <c r="B1623" i="31"/>
  <c r="C1623" i="31"/>
  <c r="D1623" i="31"/>
  <c r="E1623" i="31"/>
  <c r="F1623" i="31"/>
  <c r="J1623" i="31"/>
  <c r="K1623" i="31"/>
  <c r="A924" i="31"/>
  <c r="B924" i="31"/>
  <c r="C924" i="31"/>
  <c r="D924" i="31"/>
  <c r="E924" i="31"/>
  <c r="F924" i="31"/>
  <c r="J924" i="31"/>
  <c r="K924" i="31"/>
  <c r="A688" i="31"/>
  <c r="B688" i="31"/>
  <c r="C688" i="31"/>
  <c r="D688" i="31"/>
  <c r="E688" i="31"/>
  <c r="F688" i="31"/>
  <c r="J688" i="31"/>
  <c r="K688" i="31"/>
  <c r="A1149" i="31"/>
  <c r="B1149" i="31"/>
  <c r="C1149" i="31"/>
  <c r="D1149" i="31"/>
  <c r="E1149" i="31"/>
  <c r="F1149" i="31"/>
  <c r="J1149" i="31"/>
  <c r="K1149" i="31"/>
  <c r="A461" i="31"/>
  <c r="B461" i="31"/>
  <c r="C461" i="31"/>
  <c r="D461" i="31"/>
  <c r="E461" i="31"/>
  <c r="F461" i="31"/>
  <c r="J461" i="31"/>
  <c r="K461" i="31"/>
  <c r="A1624" i="31"/>
  <c r="B1624" i="31"/>
  <c r="C1624" i="31"/>
  <c r="D1624" i="31"/>
  <c r="E1624" i="31"/>
  <c r="F1624" i="31"/>
  <c r="J1624" i="31"/>
  <c r="K1624" i="31"/>
  <c r="A1394" i="31"/>
  <c r="B1394" i="31"/>
  <c r="C1394" i="31"/>
  <c r="D1394" i="31"/>
  <c r="E1394" i="31"/>
  <c r="F1394" i="31"/>
  <c r="J1394" i="31"/>
  <c r="K1394" i="31"/>
  <c r="A462" i="31"/>
  <c r="B462" i="31"/>
  <c r="C462" i="31"/>
  <c r="D462" i="31"/>
  <c r="E462" i="31"/>
  <c r="F462" i="31"/>
  <c r="J462" i="31"/>
  <c r="K462" i="31"/>
  <c r="A1150" i="31"/>
  <c r="B1150" i="31"/>
  <c r="C1150" i="31"/>
  <c r="D1150" i="31"/>
  <c r="E1150" i="31"/>
  <c r="F1150" i="31"/>
  <c r="J1150" i="31"/>
  <c r="K1150" i="31"/>
  <c r="A689" i="31"/>
  <c r="B689" i="31"/>
  <c r="C689" i="31"/>
  <c r="D689" i="31"/>
  <c r="E689" i="31"/>
  <c r="F689" i="31"/>
  <c r="J689" i="31"/>
  <c r="K689" i="31"/>
  <c r="A1857" i="31"/>
  <c r="B1857" i="31"/>
  <c r="C1857" i="31"/>
  <c r="D1857" i="31"/>
  <c r="E1857" i="31"/>
  <c r="F1857" i="31"/>
  <c r="J1857" i="31"/>
  <c r="K1857" i="31"/>
  <c r="A1395" i="31"/>
  <c r="B1395" i="31"/>
  <c r="C1395" i="31"/>
  <c r="D1395" i="31"/>
  <c r="E1395" i="31"/>
  <c r="F1395" i="31"/>
  <c r="J1395" i="31"/>
  <c r="K1395" i="31"/>
  <c r="A925" i="31"/>
  <c r="B925" i="31"/>
  <c r="C925" i="31"/>
  <c r="D925" i="31"/>
  <c r="E925" i="31"/>
  <c r="F925" i="31"/>
  <c r="J925" i="31"/>
  <c r="K925" i="31"/>
  <c r="A690" i="31"/>
  <c r="B690" i="31"/>
  <c r="C690" i="31"/>
  <c r="D690" i="31"/>
  <c r="E690" i="31"/>
  <c r="F690" i="31"/>
  <c r="J690" i="31"/>
  <c r="K690" i="31"/>
  <c r="A1858" i="31"/>
  <c r="B1858" i="31"/>
  <c r="C1858" i="31"/>
  <c r="D1858" i="31"/>
  <c r="E1858" i="31"/>
  <c r="F1858" i="31"/>
  <c r="J1858" i="31"/>
  <c r="K1858" i="31"/>
  <c r="A926" i="31"/>
  <c r="B926" i="31"/>
  <c r="C926" i="31"/>
  <c r="D926" i="31"/>
  <c r="E926" i="31"/>
  <c r="F926" i="31"/>
  <c r="J926" i="31"/>
  <c r="K926" i="31"/>
  <c r="A927" i="31"/>
  <c r="B927" i="31"/>
  <c r="C927" i="31"/>
  <c r="D927" i="31"/>
  <c r="E927" i="31"/>
  <c r="F927" i="31"/>
  <c r="J927" i="31"/>
  <c r="K927" i="31"/>
  <c r="A1396" i="31"/>
  <c r="B1396" i="31"/>
  <c r="C1396" i="31"/>
  <c r="D1396" i="31"/>
  <c r="E1396" i="31"/>
  <c r="F1396" i="31"/>
  <c r="J1396" i="31"/>
  <c r="K1396" i="31"/>
  <c r="A224" i="31"/>
  <c r="B224" i="31"/>
  <c r="C224" i="31"/>
  <c r="D224" i="31"/>
  <c r="E224" i="31"/>
  <c r="F224" i="31"/>
  <c r="J224" i="31"/>
  <c r="K224" i="31"/>
  <c r="A691" i="31"/>
  <c r="B691" i="31"/>
  <c r="C691" i="31"/>
  <c r="D691" i="31"/>
  <c r="E691" i="31"/>
  <c r="F691" i="31"/>
  <c r="J691" i="31"/>
  <c r="K691" i="31"/>
  <c r="A1151" i="31"/>
  <c r="B1151" i="31"/>
  <c r="C1151" i="31"/>
  <c r="D1151" i="31"/>
  <c r="E1151" i="31"/>
  <c r="F1151" i="31"/>
  <c r="J1151" i="31"/>
  <c r="K1151" i="31"/>
  <c r="A1397" i="31"/>
  <c r="B1397" i="31"/>
  <c r="C1397" i="31"/>
  <c r="D1397" i="31"/>
  <c r="E1397" i="31"/>
  <c r="F1397" i="31"/>
  <c r="J1397" i="31"/>
  <c r="K1397" i="31"/>
  <c r="A1152" i="31"/>
  <c r="B1152" i="31"/>
  <c r="C1152" i="31"/>
  <c r="D1152" i="31"/>
  <c r="E1152" i="31"/>
  <c r="F1152" i="31"/>
  <c r="J1152" i="31"/>
  <c r="K1152" i="31"/>
  <c r="A225" i="31"/>
  <c r="B225" i="31"/>
  <c r="C225" i="31"/>
  <c r="D225" i="31"/>
  <c r="E225" i="31"/>
  <c r="F225" i="31"/>
  <c r="J225" i="31"/>
  <c r="K225" i="31"/>
  <c r="A1859" i="31"/>
  <c r="B1859" i="31"/>
  <c r="C1859" i="31"/>
  <c r="D1859" i="31"/>
  <c r="E1859" i="31"/>
  <c r="F1859" i="31"/>
  <c r="J1859" i="31"/>
  <c r="K1859" i="31"/>
  <c r="A1860" i="31"/>
  <c r="B1860" i="31"/>
  <c r="C1860" i="31"/>
  <c r="D1860" i="31"/>
  <c r="E1860" i="31"/>
  <c r="F1860" i="31"/>
  <c r="J1860" i="31"/>
  <c r="K1860" i="31"/>
  <c r="A226" i="31"/>
  <c r="B226" i="31"/>
  <c r="C226" i="31"/>
  <c r="D226" i="31"/>
  <c r="E226" i="31"/>
  <c r="F226" i="31"/>
  <c r="J226" i="31"/>
  <c r="K226" i="31"/>
  <c r="A928" i="31"/>
  <c r="B928" i="31"/>
  <c r="C928" i="31"/>
  <c r="D928" i="31"/>
  <c r="E928" i="31"/>
  <c r="F928" i="31"/>
  <c r="J928" i="31"/>
  <c r="K928" i="31"/>
  <c r="A1625" i="31"/>
  <c r="B1625" i="31"/>
  <c r="C1625" i="31"/>
  <c r="D1625" i="31"/>
  <c r="E1625" i="31"/>
  <c r="F1625" i="31"/>
  <c r="J1625" i="31"/>
  <c r="K1625" i="31"/>
  <c r="A929" i="31"/>
  <c r="B929" i="31"/>
  <c r="C929" i="31"/>
  <c r="D929" i="31"/>
  <c r="E929" i="31"/>
  <c r="F929" i="31"/>
  <c r="J929" i="31"/>
  <c r="K929" i="31"/>
  <c r="A930" i="31"/>
  <c r="B930" i="31"/>
  <c r="C930" i="31"/>
  <c r="D930" i="31"/>
  <c r="E930" i="31"/>
  <c r="F930" i="31"/>
  <c r="J930" i="31"/>
  <c r="K930" i="31"/>
  <c r="A463" i="31"/>
  <c r="B463" i="31"/>
  <c r="C463" i="31"/>
  <c r="D463" i="31"/>
  <c r="E463" i="31"/>
  <c r="F463" i="31"/>
  <c r="J463" i="31"/>
  <c r="K463" i="31"/>
  <c r="A692" i="31"/>
  <c r="B692" i="31"/>
  <c r="C692" i="31"/>
  <c r="D692" i="31"/>
  <c r="E692" i="31"/>
  <c r="F692" i="31"/>
  <c r="J692" i="31"/>
  <c r="K692" i="31"/>
  <c r="A1861" i="31"/>
  <c r="B1861" i="31"/>
  <c r="C1861" i="31"/>
  <c r="D1861" i="31"/>
  <c r="E1861" i="31"/>
  <c r="F1861" i="31"/>
  <c r="J1861" i="31"/>
  <c r="K1861" i="31"/>
  <c r="A931" i="31"/>
  <c r="B931" i="31"/>
  <c r="C931" i="31"/>
  <c r="D931" i="31"/>
  <c r="E931" i="31"/>
  <c r="F931" i="31"/>
  <c r="J931" i="31"/>
  <c r="K931" i="31"/>
  <c r="A227" i="31"/>
  <c r="B227" i="31"/>
  <c r="C227" i="31"/>
  <c r="D227" i="31"/>
  <c r="E227" i="31"/>
  <c r="F227" i="31"/>
  <c r="J227" i="31"/>
  <c r="K227" i="31"/>
  <c r="A1862" i="31"/>
  <c r="B1862" i="31"/>
  <c r="C1862" i="31"/>
  <c r="D1862" i="31"/>
  <c r="E1862" i="31"/>
  <c r="F1862" i="31"/>
  <c r="J1862" i="31"/>
  <c r="K1862" i="31"/>
  <c r="A228" i="31"/>
  <c r="B228" i="31"/>
  <c r="C228" i="31"/>
  <c r="D228" i="31"/>
  <c r="E228" i="31"/>
  <c r="F228" i="31"/>
  <c r="J228" i="31"/>
  <c r="K228" i="31"/>
  <c r="A229" i="31"/>
  <c r="B229" i="31"/>
  <c r="C229" i="31"/>
  <c r="D229" i="31"/>
  <c r="E229" i="31"/>
  <c r="F229" i="31"/>
  <c r="J229" i="31"/>
  <c r="K229" i="31"/>
  <c r="A230" i="31"/>
  <c r="B230" i="31"/>
  <c r="C230" i="31"/>
  <c r="D230" i="31"/>
  <c r="E230" i="31"/>
  <c r="F230" i="31"/>
  <c r="J230" i="31"/>
  <c r="K230" i="31"/>
  <c r="A231" i="31"/>
  <c r="B231" i="31"/>
  <c r="C231" i="31"/>
  <c r="D231" i="31"/>
  <c r="E231" i="31"/>
  <c r="F231" i="31"/>
  <c r="J231" i="31"/>
  <c r="K231" i="31"/>
  <c r="A1626" i="31"/>
  <c r="B1626" i="31"/>
  <c r="C1626" i="31"/>
  <c r="D1626" i="31"/>
  <c r="E1626" i="31"/>
  <c r="F1626" i="31"/>
  <c r="J1626" i="31"/>
  <c r="K1626" i="31"/>
  <c r="A1863" i="31"/>
  <c r="B1863" i="31"/>
  <c r="C1863" i="31"/>
  <c r="D1863" i="31"/>
  <c r="E1863" i="31"/>
  <c r="F1863" i="31"/>
  <c r="J1863" i="31"/>
  <c r="K1863" i="31"/>
  <c r="A1864" i="31"/>
  <c r="B1864" i="31"/>
  <c r="C1864" i="31"/>
  <c r="D1864" i="31"/>
  <c r="E1864" i="31"/>
  <c r="F1864" i="31"/>
  <c r="J1864" i="31"/>
  <c r="K1864" i="31"/>
  <c r="A932" i="31"/>
  <c r="B932" i="31"/>
  <c r="C932" i="31"/>
  <c r="D932" i="31"/>
  <c r="E932" i="31"/>
  <c r="F932" i="31"/>
  <c r="J932" i="31"/>
  <c r="K932" i="31"/>
  <c r="A1153" i="31"/>
  <c r="B1153" i="31"/>
  <c r="C1153" i="31"/>
  <c r="D1153" i="31"/>
  <c r="E1153" i="31"/>
  <c r="F1153" i="31"/>
  <c r="J1153" i="31"/>
  <c r="K1153" i="31"/>
  <c r="A464" i="31"/>
  <c r="B464" i="31"/>
  <c r="C464" i="31"/>
  <c r="D464" i="31"/>
  <c r="E464" i="31"/>
  <c r="F464" i="31"/>
  <c r="J464" i="31"/>
  <c r="K464" i="31"/>
  <c r="A232" i="31"/>
  <c r="B232" i="31"/>
  <c r="C232" i="31"/>
  <c r="D232" i="31"/>
  <c r="E232" i="31"/>
  <c r="F232" i="31"/>
  <c r="J232" i="31"/>
  <c r="K232" i="31"/>
  <c r="A465" i="31"/>
  <c r="B465" i="31"/>
  <c r="C465" i="31"/>
  <c r="D465" i="31"/>
  <c r="E465" i="31"/>
  <c r="F465" i="31"/>
  <c r="J465" i="31"/>
  <c r="K465" i="31"/>
  <c r="A1627" i="31"/>
  <c r="B1627" i="31"/>
  <c r="C1627" i="31"/>
  <c r="D1627" i="31"/>
  <c r="E1627" i="31"/>
  <c r="F1627" i="31"/>
  <c r="J1627" i="31"/>
  <c r="K1627" i="31"/>
  <c r="A1865" i="31"/>
  <c r="B1865" i="31"/>
  <c r="C1865" i="31"/>
  <c r="D1865" i="31"/>
  <c r="E1865" i="31"/>
  <c r="F1865" i="31"/>
  <c r="J1865" i="31"/>
  <c r="K1865" i="31"/>
  <c r="A693" i="31"/>
  <c r="B693" i="31"/>
  <c r="C693" i="31"/>
  <c r="D693" i="31"/>
  <c r="E693" i="31"/>
  <c r="F693" i="31"/>
  <c r="J693" i="31"/>
  <c r="K693" i="31"/>
  <c r="A1398" i="31"/>
  <c r="B1398" i="31"/>
  <c r="C1398" i="31"/>
  <c r="D1398" i="31"/>
  <c r="E1398" i="31"/>
  <c r="F1398" i="31"/>
  <c r="J1398" i="31"/>
  <c r="K1398" i="31"/>
  <c r="A233" i="31"/>
  <c r="B233" i="31"/>
  <c r="C233" i="31"/>
  <c r="D233" i="31"/>
  <c r="E233" i="31"/>
  <c r="F233" i="31"/>
  <c r="J233" i="31"/>
  <c r="K233" i="31"/>
  <c r="A466" i="31"/>
  <c r="B466" i="31"/>
  <c r="C466" i="31"/>
  <c r="D466" i="31"/>
  <c r="E466" i="31"/>
  <c r="F466" i="31"/>
  <c r="J466" i="31"/>
  <c r="K466" i="31"/>
  <c r="A1866" i="31"/>
  <c r="B1866" i="31"/>
  <c r="C1866" i="31"/>
  <c r="D1866" i="31"/>
  <c r="E1866" i="31"/>
  <c r="F1866" i="31"/>
  <c r="J1866" i="31"/>
  <c r="K1866" i="31"/>
  <c r="A694" i="31"/>
  <c r="B694" i="31"/>
  <c r="C694" i="31"/>
  <c r="D694" i="31"/>
  <c r="E694" i="31"/>
  <c r="F694" i="31"/>
  <c r="J694" i="31"/>
  <c r="K694" i="31"/>
  <c r="A234" i="31"/>
  <c r="B234" i="31"/>
  <c r="C234" i="31"/>
  <c r="D234" i="31"/>
  <c r="E234" i="31"/>
  <c r="F234" i="31"/>
  <c r="J234" i="31"/>
  <c r="K234" i="31"/>
  <c r="A1399" i="31"/>
  <c r="B1399" i="31"/>
  <c r="C1399" i="31"/>
  <c r="D1399" i="31"/>
  <c r="E1399" i="31"/>
  <c r="F1399" i="31"/>
  <c r="J1399" i="31"/>
  <c r="K1399" i="31"/>
  <c r="A1867" i="31"/>
  <c r="B1867" i="31"/>
  <c r="C1867" i="31"/>
  <c r="D1867" i="31"/>
  <c r="E1867" i="31"/>
  <c r="F1867" i="31"/>
  <c r="J1867" i="31"/>
  <c r="K1867" i="31"/>
  <c r="A1400" i="31"/>
  <c r="B1400" i="31"/>
  <c r="C1400" i="31"/>
  <c r="D1400" i="31"/>
  <c r="E1400" i="31"/>
  <c r="F1400" i="31"/>
  <c r="J1400" i="31"/>
  <c r="K1400" i="31"/>
  <c r="A1628" i="31"/>
  <c r="B1628" i="31"/>
  <c r="C1628" i="31"/>
  <c r="D1628" i="31"/>
  <c r="E1628" i="31"/>
  <c r="F1628" i="31"/>
  <c r="J1628" i="31"/>
  <c r="K1628" i="31"/>
  <c r="A1868" i="31"/>
  <c r="B1868" i="31"/>
  <c r="C1868" i="31"/>
  <c r="D1868" i="31"/>
  <c r="E1868" i="31"/>
  <c r="F1868" i="31"/>
  <c r="J1868" i="31"/>
  <c r="K1868" i="31"/>
  <c r="A1154" i="31"/>
  <c r="B1154" i="31"/>
  <c r="C1154" i="31"/>
  <c r="D1154" i="31"/>
  <c r="E1154" i="31"/>
  <c r="F1154" i="31"/>
  <c r="J1154" i="31"/>
  <c r="K1154" i="31"/>
  <c r="A1869" i="31"/>
  <c r="B1869" i="31"/>
  <c r="C1869" i="31"/>
  <c r="D1869" i="31"/>
  <c r="E1869" i="31"/>
  <c r="F1869" i="31"/>
  <c r="J1869" i="31"/>
  <c r="K1869" i="31"/>
  <c r="A1401" i="31"/>
  <c r="B1401" i="31"/>
  <c r="C1401" i="31"/>
  <c r="D1401" i="31"/>
  <c r="E1401" i="31"/>
  <c r="F1401" i="31"/>
  <c r="J1401" i="31"/>
  <c r="K1401" i="31"/>
  <c r="A1629" i="31"/>
  <c r="B1629" i="31"/>
  <c r="C1629" i="31"/>
  <c r="D1629" i="31"/>
  <c r="E1629" i="31"/>
  <c r="F1629" i="31"/>
  <c r="J1629" i="31"/>
  <c r="K1629" i="31"/>
  <c r="A467" i="31"/>
  <c r="B467" i="31"/>
  <c r="C467" i="31"/>
  <c r="D467" i="31"/>
  <c r="E467" i="31"/>
  <c r="F467" i="31"/>
  <c r="J467" i="31"/>
  <c r="K467" i="31"/>
  <c r="A1155" i="31"/>
  <c r="B1155" i="31"/>
  <c r="C1155" i="31"/>
  <c r="D1155" i="31"/>
  <c r="E1155" i="31"/>
  <c r="F1155" i="31"/>
  <c r="J1155" i="31"/>
  <c r="K1155" i="31"/>
  <c r="A468" i="31"/>
  <c r="B468" i="31"/>
  <c r="C468" i="31"/>
  <c r="D468" i="31"/>
  <c r="E468" i="31"/>
  <c r="F468" i="31"/>
  <c r="J468" i="31"/>
  <c r="K468" i="31"/>
  <c r="A1870" i="31"/>
  <c r="B1870" i="31"/>
  <c r="C1870" i="31"/>
  <c r="D1870" i="31"/>
  <c r="E1870" i="31"/>
  <c r="F1870" i="31"/>
  <c r="J1870" i="31"/>
  <c r="K1870" i="31"/>
  <c r="A1871" i="31"/>
  <c r="B1871" i="31"/>
  <c r="C1871" i="31"/>
  <c r="D1871" i="31"/>
  <c r="E1871" i="31"/>
  <c r="F1871" i="31"/>
  <c r="J1871" i="31"/>
  <c r="K1871" i="31"/>
  <c r="A1156" i="31"/>
  <c r="B1156" i="31"/>
  <c r="C1156" i="31"/>
  <c r="D1156" i="31"/>
  <c r="E1156" i="31"/>
  <c r="F1156" i="31"/>
  <c r="J1156" i="31"/>
  <c r="K1156" i="31"/>
  <c r="A1630" i="31"/>
  <c r="B1630" i="31"/>
  <c r="C1630" i="31"/>
  <c r="D1630" i="31"/>
  <c r="E1630" i="31"/>
  <c r="F1630" i="31"/>
  <c r="J1630" i="31"/>
  <c r="K1630" i="31"/>
  <c r="A1402" i="31"/>
  <c r="B1402" i="31"/>
  <c r="C1402" i="31"/>
  <c r="D1402" i="31"/>
  <c r="E1402" i="31"/>
  <c r="F1402" i="31"/>
  <c r="J1402" i="31"/>
  <c r="K1402" i="31"/>
  <c r="A469" i="31"/>
  <c r="B469" i="31"/>
  <c r="C469" i="31"/>
  <c r="D469" i="31"/>
  <c r="E469" i="31"/>
  <c r="F469" i="31"/>
  <c r="J469" i="31"/>
  <c r="K469" i="31"/>
  <c r="A933" i="31"/>
  <c r="B933" i="31"/>
  <c r="C933" i="31"/>
  <c r="D933" i="31"/>
  <c r="E933" i="31"/>
  <c r="F933" i="31"/>
  <c r="J933" i="31"/>
  <c r="K933" i="31"/>
  <c r="A1631" i="31"/>
  <c r="B1631" i="31"/>
  <c r="C1631" i="31"/>
  <c r="D1631" i="31"/>
  <c r="E1631" i="31"/>
  <c r="F1631" i="31"/>
  <c r="J1631" i="31"/>
  <c r="K1631" i="31"/>
  <c r="A695" i="31"/>
  <c r="B695" i="31"/>
  <c r="C695" i="31"/>
  <c r="D695" i="31"/>
  <c r="E695" i="31"/>
  <c r="F695" i="31"/>
  <c r="J695" i="31"/>
  <c r="K695" i="31"/>
  <c r="A1157" i="31"/>
  <c r="B1157" i="31"/>
  <c r="C1157" i="31"/>
  <c r="D1157" i="31"/>
  <c r="E1157" i="31"/>
  <c r="F1157" i="31"/>
  <c r="J1157" i="31"/>
  <c r="K1157" i="31"/>
  <c r="A235" i="31"/>
  <c r="B235" i="31"/>
  <c r="C235" i="31"/>
  <c r="D235" i="31"/>
  <c r="E235" i="31"/>
  <c r="F235" i="31"/>
  <c r="J235" i="31"/>
  <c r="K235" i="31"/>
  <c r="A1403" i="31"/>
  <c r="B1403" i="31"/>
  <c r="C1403" i="31"/>
  <c r="D1403" i="31"/>
  <c r="E1403" i="31"/>
  <c r="F1403" i="31"/>
  <c r="J1403" i="31"/>
  <c r="K1403" i="31"/>
  <c r="A1632" i="31"/>
  <c r="B1632" i="31"/>
  <c r="C1632" i="31"/>
  <c r="D1632" i="31"/>
  <c r="E1632" i="31"/>
  <c r="F1632" i="31"/>
  <c r="J1632" i="31"/>
  <c r="K1632" i="31"/>
  <c r="A1633" i="31"/>
  <c r="B1633" i="31"/>
  <c r="C1633" i="31"/>
  <c r="D1633" i="31"/>
  <c r="E1633" i="31"/>
  <c r="F1633" i="31"/>
  <c r="J1633" i="31"/>
  <c r="K1633" i="31"/>
  <c r="A1404" i="31"/>
  <c r="B1404" i="31"/>
  <c r="C1404" i="31"/>
  <c r="D1404" i="31"/>
  <c r="E1404" i="31"/>
  <c r="F1404" i="31"/>
  <c r="J1404" i="31"/>
  <c r="K1404" i="31"/>
  <c r="A470" i="31"/>
  <c r="B470" i="31"/>
  <c r="C470" i="31"/>
  <c r="D470" i="31"/>
  <c r="E470" i="31"/>
  <c r="F470" i="31"/>
  <c r="J470" i="31"/>
  <c r="K470" i="31"/>
  <c r="A1634" i="31"/>
  <c r="B1634" i="31"/>
  <c r="C1634" i="31"/>
  <c r="D1634" i="31"/>
  <c r="E1634" i="31"/>
  <c r="F1634" i="31"/>
  <c r="J1634" i="31"/>
  <c r="K1634" i="31"/>
  <c r="A236" i="31"/>
  <c r="B236" i="31"/>
  <c r="C236" i="31"/>
  <c r="D236" i="31"/>
  <c r="E236" i="31"/>
  <c r="F236" i="31"/>
  <c r="J236" i="31"/>
  <c r="K236" i="31"/>
  <c r="A1405" i="31"/>
  <c r="B1405" i="31"/>
  <c r="C1405" i="31"/>
  <c r="D1405" i="31"/>
  <c r="E1405" i="31"/>
  <c r="F1405" i="31"/>
  <c r="J1405" i="31"/>
  <c r="K1405" i="31"/>
  <c r="A471" i="31"/>
  <c r="B471" i="31"/>
  <c r="C471" i="31"/>
  <c r="D471" i="31"/>
  <c r="E471" i="31"/>
  <c r="F471" i="31"/>
  <c r="J471" i="31"/>
  <c r="K471" i="31"/>
  <c r="A696" i="31"/>
  <c r="B696" i="31"/>
  <c r="C696" i="31"/>
  <c r="D696" i="31"/>
  <c r="E696" i="31"/>
  <c r="F696" i="31"/>
  <c r="J696" i="31"/>
  <c r="K696" i="31"/>
  <c r="A697" i="31"/>
  <c r="B697" i="31"/>
  <c r="C697" i="31"/>
  <c r="D697" i="31"/>
  <c r="E697" i="31"/>
  <c r="F697" i="31"/>
  <c r="J697" i="31"/>
  <c r="K697" i="31"/>
  <c r="A1158" i="31"/>
  <c r="B1158" i="31"/>
  <c r="C1158" i="31"/>
  <c r="D1158" i="31"/>
  <c r="E1158" i="31"/>
  <c r="F1158" i="31"/>
  <c r="J1158" i="31"/>
  <c r="K1158" i="31"/>
  <c r="A1159" i="31"/>
  <c r="B1159" i="31"/>
  <c r="C1159" i="31"/>
  <c r="D1159" i="31"/>
  <c r="E1159" i="31"/>
  <c r="F1159" i="31"/>
  <c r="J1159" i="31"/>
  <c r="K1159" i="31"/>
  <c r="A1160" i="31"/>
  <c r="B1160" i="31"/>
  <c r="C1160" i="31"/>
  <c r="D1160" i="31"/>
  <c r="E1160" i="31"/>
  <c r="F1160" i="31"/>
  <c r="J1160" i="31"/>
  <c r="K1160" i="31"/>
  <c r="A698" i="31"/>
  <c r="B698" i="31"/>
  <c r="C698" i="31"/>
  <c r="D698" i="31"/>
  <c r="E698" i="31"/>
  <c r="F698" i="31"/>
  <c r="J698" i="31"/>
  <c r="K698" i="31"/>
  <c r="A934" i="31"/>
  <c r="B934" i="31"/>
  <c r="C934" i="31"/>
  <c r="D934" i="31"/>
  <c r="E934" i="31"/>
  <c r="F934" i="31"/>
  <c r="J934" i="31"/>
  <c r="K934" i="31"/>
  <c r="A1406" i="31"/>
  <c r="B1406" i="31"/>
  <c r="C1406" i="31"/>
  <c r="D1406" i="31"/>
  <c r="E1406" i="31"/>
  <c r="F1406" i="31"/>
  <c r="J1406" i="31"/>
  <c r="K1406" i="31"/>
  <c r="A1635" i="31"/>
  <c r="B1635" i="31"/>
  <c r="C1635" i="31"/>
  <c r="D1635" i="31"/>
  <c r="E1635" i="31"/>
  <c r="F1635" i="31"/>
  <c r="J1635" i="31"/>
  <c r="K1635" i="31"/>
  <c r="A1872" i="31"/>
  <c r="B1872" i="31"/>
  <c r="C1872" i="31"/>
  <c r="D1872" i="31"/>
  <c r="E1872" i="31"/>
  <c r="F1872" i="31"/>
  <c r="J1872" i="31"/>
  <c r="K1872" i="31"/>
  <c r="A1161" i="31"/>
  <c r="B1161" i="31"/>
  <c r="C1161" i="31"/>
  <c r="D1161" i="31"/>
  <c r="E1161" i="31"/>
  <c r="F1161" i="31"/>
  <c r="J1161" i="31"/>
  <c r="K1161" i="31"/>
  <c r="A237" i="31"/>
  <c r="B237" i="31"/>
  <c r="C237" i="31"/>
  <c r="D237" i="31"/>
  <c r="E237" i="31"/>
  <c r="F237" i="31"/>
  <c r="J237" i="31"/>
  <c r="K237" i="31"/>
  <c r="A472" i="31"/>
  <c r="B472" i="31"/>
  <c r="C472" i="31"/>
  <c r="D472" i="31"/>
  <c r="E472" i="31"/>
  <c r="F472" i="31"/>
  <c r="J472" i="31"/>
  <c r="K472" i="31"/>
  <c r="A238" i="31"/>
  <c r="B238" i="31"/>
  <c r="C238" i="31"/>
  <c r="D238" i="31"/>
  <c r="E238" i="31"/>
  <c r="F238" i="31"/>
  <c r="J238" i="31"/>
  <c r="K238" i="31"/>
  <c r="A1636" i="31"/>
  <c r="B1636" i="31"/>
  <c r="C1636" i="31"/>
  <c r="D1636" i="31"/>
  <c r="E1636" i="31"/>
  <c r="F1636" i="31"/>
  <c r="J1636" i="31"/>
  <c r="K1636" i="31"/>
  <c r="A935" i="31"/>
  <c r="B935" i="31"/>
  <c r="C935" i="31"/>
  <c r="D935" i="31"/>
  <c r="E935" i="31"/>
  <c r="F935" i="31"/>
  <c r="J935" i="31"/>
  <c r="K935" i="31"/>
  <c r="A1873" i="31"/>
  <c r="B1873" i="31"/>
  <c r="C1873" i="31"/>
  <c r="D1873" i="31"/>
  <c r="E1873" i="31"/>
  <c r="F1873" i="31"/>
  <c r="J1873" i="31"/>
  <c r="K1873" i="31"/>
  <c r="A1162" i="31"/>
  <c r="B1162" i="31"/>
  <c r="C1162" i="31"/>
  <c r="D1162" i="31"/>
  <c r="E1162" i="31"/>
  <c r="F1162" i="31"/>
  <c r="J1162" i="31"/>
  <c r="K1162" i="31"/>
  <c r="A1407" i="31"/>
  <c r="B1407" i="31"/>
  <c r="C1407" i="31"/>
  <c r="D1407" i="31"/>
  <c r="E1407" i="31"/>
  <c r="F1407" i="31"/>
  <c r="J1407" i="31"/>
  <c r="K1407" i="31"/>
  <c r="A936" i="31"/>
  <c r="B936" i="31"/>
  <c r="C936" i="31"/>
  <c r="D936" i="31"/>
  <c r="E936" i="31"/>
  <c r="F936" i="31"/>
  <c r="J936" i="31"/>
  <c r="K936" i="31"/>
  <c r="A1637" i="31"/>
  <c r="B1637" i="31"/>
  <c r="C1637" i="31"/>
  <c r="D1637" i="31"/>
  <c r="E1637" i="31"/>
  <c r="F1637" i="31"/>
  <c r="J1637" i="31"/>
  <c r="K1637" i="31"/>
  <c r="A1163" i="31"/>
  <c r="B1163" i="31"/>
  <c r="C1163" i="31"/>
  <c r="D1163" i="31"/>
  <c r="E1163" i="31"/>
  <c r="F1163" i="31"/>
  <c r="J1163" i="31"/>
  <c r="K1163" i="31"/>
  <c r="A1874" i="31"/>
  <c r="B1874" i="31"/>
  <c r="C1874" i="31"/>
  <c r="D1874" i="31"/>
  <c r="E1874" i="31"/>
  <c r="F1874" i="31"/>
  <c r="J1874" i="31"/>
  <c r="K1874" i="31"/>
  <c r="A1408" i="31"/>
  <c r="B1408" i="31"/>
  <c r="C1408" i="31"/>
  <c r="D1408" i="31"/>
  <c r="E1408" i="31"/>
  <c r="F1408" i="31"/>
  <c r="J1408" i="31"/>
  <c r="K1408" i="31"/>
  <c r="A1875" i="31"/>
  <c r="B1875" i="31"/>
  <c r="C1875" i="31"/>
  <c r="D1875" i="31"/>
  <c r="E1875" i="31"/>
  <c r="F1875" i="31"/>
  <c r="J1875" i="31"/>
  <c r="K1875" i="31"/>
  <c r="A1164" i="31"/>
  <c r="B1164" i="31"/>
  <c r="C1164" i="31"/>
  <c r="D1164" i="31"/>
  <c r="E1164" i="31"/>
  <c r="F1164" i="31"/>
  <c r="J1164" i="31"/>
  <c r="K1164" i="31"/>
  <c r="A1876" i="31"/>
  <c r="B1876" i="31"/>
  <c r="C1876" i="31"/>
  <c r="D1876" i="31"/>
  <c r="E1876" i="31"/>
  <c r="F1876" i="31"/>
  <c r="J1876" i="31"/>
  <c r="K1876" i="31"/>
  <c r="A937" i="31"/>
  <c r="B937" i="31"/>
  <c r="C937" i="31"/>
  <c r="D937" i="31"/>
  <c r="E937" i="31"/>
  <c r="F937" i="31"/>
  <c r="J937" i="31"/>
  <c r="K937" i="31"/>
  <c r="A938" i="31"/>
  <c r="B938" i="31"/>
  <c r="C938" i="31"/>
  <c r="D938" i="31"/>
  <c r="E938" i="31"/>
  <c r="F938" i="31"/>
  <c r="J938" i="31"/>
  <c r="K938" i="31"/>
  <c r="A239" i="31"/>
  <c r="B239" i="31"/>
  <c r="C239" i="31"/>
  <c r="D239" i="31"/>
  <c r="E239" i="31"/>
  <c r="F239" i="31"/>
  <c r="J239" i="31"/>
  <c r="K239" i="31"/>
  <c r="A1877" i="31"/>
  <c r="B1877" i="31"/>
  <c r="C1877" i="31"/>
  <c r="D1877" i="31"/>
  <c r="E1877" i="31"/>
  <c r="F1877" i="31"/>
  <c r="J1877" i="31"/>
  <c r="K1877" i="31"/>
  <c r="A1165" i="31"/>
  <c r="B1165" i="31"/>
  <c r="C1165" i="31"/>
  <c r="D1165" i="31"/>
  <c r="E1165" i="31"/>
  <c r="F1165" i="31"/>
  <c r="J1165" i="31"/>
  <c r="K1165" i="31"/>
  <c r="A1166" i="31"/>
  <c r="B1166" i="31"/>
  <c r="C1166" i="31"/>
  <c r="D1166" i="31"/>
  <c r="E1166" i="31"/>
  <c r="F1166" i="31"/>
  <c r="J1166" i="31"/>
  <c r="K1166" i="31"/>
  <c r="A1409" i="31"/>
  <c r="B1409" i="31"/>
  <c r="C1409" i="31"/>
  <c r="D1409" i="31"/>
  <c r="E1409" i="31"/>
  <c r="F1409" i="31"/>
  <c r="J1409" i="31"/>
  <c r="K1409" i="31"/>
  <c r="A1638" i="31"/>
  <c r="B1638" i="31"/>
  <c r="C1638" i="31"/>
  <c r="D1638" i="31"/>
  <c r="E1638" i="31"/>
  <c r="F1638" i="31"/>
  <c r="J1638" i="31"/>
  <c r="K1638" i="31"/>
  <c r="A939" i="31"/>
  <c r="B939" i="31"/>
  <c r="C939" i="31"/>
  <c r="D939" i="31"/>
  <c r="E939" i="31"/>
  <c r="F939" i="31"/>
  <c r="J939" i="31"/>
  <c r="K939" i="31"/>
  <c r="A699" i="31"/>
  <c r="B699" i="31"/>
  <c r="C699" i="31"/>
  <c r="D699" i="31"/>
  <c r="E699" i="31"/>
  <c r="F699" i="31"/>
  <c r="J699" i="31"/>
  <c r="K699" i="31"/>
  <c r="A700" i="31"/>
  <c r="B700" i="31"/>
  <c r="C700" i="31"/>
  <c r="D700" i="31"/>
  <c r="E700" i="31"/>
  <c r="F700" i="31"/>
  <c r="J700" i="31"/>
  <c r="K700" i="31"/>
  <c r="A473" i="31"/>
  <c r="B473" i="31"/>
  <c r="C473" i="31"/>
  <c r="D473" i="31"/>
  <c r="E473" i="31"/>
  <c r="F473" i="31"/>
  <c r="J473" i="31"/>
  <c r="K473" i="31"/>
  <c r="A474" i="31"/>
  <c r="B474" i="31"/>
  <c r="C474" i="31"/>
  <c r="D474" i="31"/>
  <c r="E474" i="31"/>
  <c r="F474" i="31"/>
  <c r="J474" i="31"/>
  <c r="K474" i="31"/>
  <c r="A701" i="31"/>
  <c r="B701" i="31"/>
  <c r="C701" i="31"/>
  <c r="D701" i="31"/>
  <c r="E701" i="31"/>
  <c r="F701" i="31"/>
  <c r="J701" i="31"/>
  <c r="K701" i="31"/>
  <c r="A240" i="31"/>
  <c r="B240" i="31"/>
  <c r="C240" i="31"/>
  <c r="D240" i="31"/>
  <c r="E240" i="31"/>
  <c r="F240" i="31"/>
  <c r="J240" i="31"/>
  <c r="K240" i="31"/>
  <c r="A1878" i="31"/>
  <c r="B1878" i="31"/>
  <c r="C1878" i="31"/>
  <c r="D1878" i="31"/>
  <c r="E1878" i="31"/>
  <c r="F1878" i="31"/>
  <c r="J1878" i="31"/>
  <c r="K1878" i="31"/>
  <c r="A940" i="31"/>
  <c r="B940" i="31"/>
  <c r="C940" i="31"/>
  <c r="D940" i="31"/>
  <c r="E940" i="31"/>
  <c r="F940" i="31"/>
  <c r="J940" i="31"/>
  <c r="K940" i="31"/>
  <c r="A702" i="31"/>
  <c r="B702" i="31"/>
  <c r="C702" i="31"/>
  <c r="D702" i="31"/>
  <c r="E702" i="31"/>
  <c r="F702" i="31"/>
  <c r="J702" i="31"/>
  <c r="K702" i="31"/>
  <c r="A1879" i="31"/>
  <c r="B1879" i="31"/>
  <c r="C1879" i="31"/>
  <c r="D1879" i="31"/>
  <c r="E1879" i="31"/>
  <c r="F1879" i="31"/>
  <c r="J1879" i="31"/>
  <c r="K1879" i="31"/>
  <c r="A1880" i="31"/>
  <c r="B1880" i="31"/>
  <c r="C1880" i="31"/>
  <c r="D1880" i="31"/>
  <c r="E1880" i="31"/>
  <c r="F1880" i="31"/>
  <c r="J1880" i="31"/>
  <c r="K1880" i="31"/>
  <c r="A703" i="31"/>
  <c r="B703" i="31"/>
  <c r="C703" i="31"/>
  <c r="D703" i="31"/>
  <c r="E703" i="31"/>
  <c r="F703" i="31"/>
  <c r="J703" i="31"/>
  <c r="K703" i="31"/>
  <c r="A1639" i="31"/>
  <c r="B1639" i="31"/>
  <c r="C1639" i="31"/>
  <c r="D1639" i="31"/>
  <c r="E1639" i="31"/>
  <c r="F1639" i="31"/>
  <c r="J1639" i="31"/>
  <c r="K1639" i="31"/>
  <c r="A704" i="31"/>
  <c r="B704" i="31"/>
  <c r="C704" i="31"/>
  <c r="D704" i="31"/>
  <c r="E704" i="31"/>
  <c r="F704" i="31"/>
  <c r="J704" i="31"/>
  <c r="K704" i="31"/>
  <c r="A705" i="31"/>
  <c r="B705" i="31"/>
  <c r="C705" i="31"/>
  <c r="D705" i="31"/>
  <c r="E705" i="31"/>
  <c r="F705" i="31"/>
  <c r="J705" i="31"/>
  <c r="K705" i="31"/>
  <c r="A706" i="31"/>
  <c r="B706" i="31"/>
  <c r="C706" i="31"/>
  <c r="D706" i="31"/>
  <c r="E706" i="31"/>
  <c r="F706" i="31"/>
  <c r="J706" i="31"/>
  <c r="K706" i="31"/>
  <c r="A707" i="31"/>
  <c r="B707" i="31"/>
  <c r="C707" i="31"/>
  <c r="D707" i="31"/>
  <c r="E707" i="31"/>
  <c r="F707" i="31"/>
  <c r="J707" i="31"/>
  <c r="K707" i="31"/>
  <c r="A708" i="31"/>
  <c r="B708" i="31"/>
  <c r="C708" i="31"/>
  <c r="D708" i="31"/>
  <c r="E708" i="31"/>
  <c r="F708" i="31"/>
  <c r="J708" i="31"/>
  <c r="K708" i="31"/>
  <c r="A709" i="31"/>
  <c r="B709" i="31"/>
  <c r="C709" i="31"/>
  <c r="D709" i="31"/>
  <c r="E709" i="31"/>
  <c r="F709" i="31"/>
  <c r="J709" i="31"/>
  <c r="K709" i="31"/>
  <c r="A710" i="31"/>
  <c r="B710" i="31"/>
  <c r="C710" i="31"/>
  <c r="D710" i="31"/>
  <c r="E710" i="31"/>
  <c r="F710" i="31"/>
  <c r="J710" i="31"/>
  <c r="K710" i="31"/>
  <c r="A711" i="31"/>
  <c r="B711" i="31"/>
  <c r="C711" i="31"/>
  <c r="D711" i="31"/>
  <c r="E711" i="31"/>
  <c r="F711" i="31"/>
  <c r="J711" i="31"/>
  <c r="K711" i="31"/>
  <c r="A712" i="31"/>
  <c r="B712" i="31"/>
  <c r="C712" i="31"/>
  <c r="D712" i="31"/>
  <c r="E712" i="31"/>
  <c r="F712" i="31"/>
  <c r="J712" i="31"/>
  <c r="K712" i="31"/>
  <c r="A713" i="31"/>
  <c r="B713" i="31"/>
  <c r="C713" i="31"/>
  <c r="D713" i="31"/>
  <c r="E713" i="31"/>
  <c r="F713" i="31"/>
  <c r="J713" i="31"/>
  <c r="K713" i="31"/>
  <c r="A714" i="31"/>
  <c r="B714" i="31"/>
  <c r="C714" i="31"/>
  <c r="D714" i="31"/>
  <c r="E714" i="31"/>
  <c r="F714" i="31"/>
  <c r="J714" i="31"/>
  <c r="K714" i="31"/>
  <c r="A715" i="31"/>
  <c r="B715" i="31"/>
  <c r="C715" i="31"/>
  <c r="D715" i="31"/>
  <c r="E715" i="31"/>
  <c r="F715" i="31"/>
  <c r="J715" i="31"/>
  <c r="K715" i="31"/>
  <c r="A716" i="31"/>
  <c r="B716" i="31"/>
  <c r="C716" i="31"/>
  <c r="D716" i="31"/>
  <c r="E716" i="31"/>
  <c r="F716" i="31"/>
  <c r="J716" i="31"/>
  <c r="K716" i="31"/>
  <c r="A717" i="31"/>
  <c r="B717" i="31"/>
  <c r="C717" i="31"/>
  <c r="D717" i="31"/>
  <c r="E717" i="31"/>
  <c r="F717" i="31"/>
  <c r="J717" i="31"/>
  <c r="K717" i="31"/>
  <c r="A718" i="31"/>
  <c r="B718" i="31"/>
  <c r="C718" i="31"/>
  <c r="D718" i="31"/>
  <c r="E718" i="31"/>
  <c r="F718" i="31"/>
  <c r="J718" i="31"/>
  <c r="K718" i="31"/>
  <c r="A719" i="31"/>
  <c r="B719" i="31"/>
  <c r="C719" i="31"/>
  <c r="D719" i="31"/>
  <c r="E719" i="31"/>
  <c r="F719" i="31"/>
  <c r="J719" i="31"/>
  <c r="K719" i="31"/>
  <c r="A720" i="31"/>
  <c r="B720" i="31"/>
  <c r="C720" i="31"/>
  <c r="D720" i="31"/>
  <c r="E720" i="31"/>
  <c r="F720" i="31"/>
  <c r="J720" i="31"/>
  <c r="K720" i="31"/>
  <c r="A721" i="31"/>
  <c r="B721" i="31"/>
  <c r="C721" i="31"/>
  <c r="D721" i="31"/>
  <c r="E721" i="31"/>
  <c r="F721" i="31"/>
  <c r="J721" i="31"/>
  <c r="K721" i="31"/>
  <c r="A722" i="31"/>
  <c r="B722" i="31"/>
  <c r="C722" i="31"/>
  <c r="D722" i="31"/>
  <c r="E722" i="31"/>
  <c r="F722" i="31"/>
  <c r="J722" i="31"/>
  <c r="K722" i="31"/>
  <c r="A723" i="31"/>
  <c r="B723" i="31"/>
  <c r="C723" i="31"/>
  <c r="D723" i="31"/>
  <c r="E723" i="31"/>
  <c r="F723" i="31"/>
  <c r="J723" i="31"/>
  <c r="K723" i="31"/>
  <c r="A724" i="31"/>
  <c r="B724" i="31"/>
  <c r="C724" i="31"/>
  <c r="D724" i="31"/>
  <c r="E724" i="31"/>
  <c r="F724" i="31"/>
  <c r="J724" i="31"/>
  <c r="K724" i="31"/>
  <c r="A725" i="31"/>
  <c r="B725" i="31"/>
  <c r="C725" i="31"/>
  <c r="D725" i="31"/>
  <c r="E725" i="31"/>
  <c r="F725" i="31"/>
  <c r="J725" i="31"/>
  <c r="K725" i="31"/>
  <c r="A726" i="31"/>
  <c r="B726" i="31"/>
  <c r="C726" i="31"/>
  <c r="D726" i="31"/>
  <c r="E726" i="31"/>
  <c r="F726" i="31"/>
  <c r="J726" i="31"/>
  <c r="K726" i="31"/>
  <c r="A727" i="31"/>
  <c r="B727" i="31"/>
  <c r="C727" i="31"/>
  <c r="D727" i="31"/>
  <c r="E727" i="31"/>
  <c r="F727" i="31"/>
  <c r="J727" i="31"/>
  <c r="K727" i="31"/>
  <c r="A728" i="31"/>
  <c r="B728" i="31"/>
  <c r="C728" i="31"/>
  <c r="D728" i="31"/>
  <c r="E728" i="31"/>
  <c r="F728" i="31"/>
  <c r="J728" i="31"/>
  <c r="K728" i="31"/>
  <c r="A729" i="31"/>
  <c r="B729" i="31"/>
  <c r="C729" i="31"/>
  <c r="D729" i="31"/>
  <c r="E729" i="31"/>
  <c r="F729" i="31"/>
  <c r="J729" i="31"/>
  <c r="K729" i="31"/>
  <c r="A730" i="31"/>
  <c r="B730" i="31"/>
  <c r="C730" i="31"/>
  <c r="D730" i="31"/>
  <c r="E730" i="31"/>
  <c r="F730" i="31"/>
  <c r="J730" i="31"/>
  <c r="K730" i="31"/>
  <c r="A731" i="31"/>
  <c r="B731" i="31"/>
  <c r="C731" i="31"/>
  <c r="D731" i="31"/>
  <c r="E731" i="31"/>
  <c r="F731" i="31"/>
  <c r="J731" i="31"/>
  <c r="K731" i="31"/>
  <c r="A732" i="31"/>
  <c r="B732" i="31"/>
  <c r="C732" i="31"/>
  <c r="D732" i="31"/>
  <c r="E732" i="31"/>
  <c r="F732" i="31"/>
  <c r="J732" i="31"/>
  <c r="K732" i="31"/>
  <c r="A733" i="31"/>
  <c r="B733" i="31"/>
  <c r="C733" i="31"/>
  <c r="D733" i="31"/>
  <c r="E733" i="31"/>
  <c r="F733" i="31"/>
  <c r="J733" i="31"/>
  <c r="K733" i="31"/>
  <c r="A1410" i="31"/>
  <c r="B1410" i="31"/>
  <c r="C1410" i="31"/>
  <c r="D1410" i="31"/>
  <c r="E1410" i="31"/>
  <c r="F1410" i="31"/>
  <c r="J1410" i="31"/>
  <c r="K1410" i="31"/>
  <c r="A1411" i="31"/>
  <c r="B1411" i="31"/>
  <c r="C1411" i="31"/>
  <c r="D1411" i="31"/>
  <c r="E1411" i="31"/>
  <c r="F1411" i="31"/>
  <c r="J1411" i="31"/>
  <c r="K1411" i="31"/>
  <c r="A1412" i="31"/>
  <c r="B1412" i="31"/>
  <c r="C1412" i="31"/>
  <c r="D1412" i="31"/>
  <c r="E1412" i="31"/>
  <c r="F1412" i="31"/>
  <c r="J1412" i="31"/>
  <c r="K1412" i="31"/>
  <c r="A1413" i="31"/>
  <c r="B1413" i="31"/>
  <c r="C1413" i="31"/>
  <c r="D1413" i="31"/>
  <c r="E1413" i="31"/>
  <c r="F1413" i="31"/>
  <c r="J1413" i="31"/>
  <c r="K1413" i="31"/>
  <c r="A1414" i="31"/>
  <c r="B1414" i="31"/>
  <c r="C1414" i="31"/>
  <c r="D1414" i="31"/>
  <c r="E1414" i="31"/>
  <c r="F1414" i="31"/>
  <c r="J1414" i="31"/>
  <c r="K1414" i="31"/>
  <c r="A1415" i="31"/>
  <c r="B1415" i="31"/>
  <c r="C1415" i="31"/>
  <c r="D1415" i="31"/>
  <c r="E1415" i="31"/>
  <c r="F1415" i="31"/>
  <c r="J1415" i="31"/>
  <c r="K1415" i="31"/>
  <c r="A1416" i="31"/>
  <c r="B1416" i="31"/>
  <c r="C1416" i="31"/>
  <c r="D1416" i="31"/>
  <c r="E1416" i="31"/>
  <c r="F1416" i="31"/>
  <c r="J1416" i="31"/>
  <c r="K1416" i="31"/>
  <c r="A1417" i="31"/>
  <c r="B1417" i="31"/>
  <c r="C1417" i="31"/>
  <c r="D1417" i="31"/>
  <c r="E1417" i="31"/>
  <c r="F1417" i="31"/>
  <c r="J1417" i="31"/>
  <c r="K1417" i="31"/>
  <c r="A1418" i="31"/>
  <c r="B1418" i="31"/>
  <c r="C1418" i="31"/>
  <c r="D1418" i="31"/>
  <c r="E1418" i="31"/>
  <c r="F1418" i="31"/>
  <c r="J1418" i="31"/>
  <c r="K1418" i="31"/>
  <c r="A1419" i="31"/>
  <c r="B1419" i="31"/>
  <c r="C1419" i="31"/>
  <c r="D1419" i="31"/>
  <c r="E1419" i="31"/>
  <c r="F1419" i="31"/>
  <c r="J1419" i="31"/>
  <c r="K1419" i="31"/>
  <c r="A1420" i="31"/>
  <c r="B1420" i="31"/>
  <c r="C1420" i="31"/>
  <c r="D1420" i="31"/>
  <c r="E1420" i="31"/>
  <c r="F1420" i="31"/>
  <c r="J1420" i="31"/>
  <c r="K1420" i="31"/>
  <c r="A1421" i="31"/>
  <c r="B1421" i="31"/>
  <c r="C1421" i="31"/>
  <c r="D1421" i="31"/>
  <c r="E1421" i="31"/>
  <c r="F1421" i="31"/>
  <c r="J1421" i="31"/>
  <c r="K1421" i="31"/>
  <c r="A1422" i="31"/>
  <c r="B1422" i="31"/>
  <c r="C1422" i="31"/>
  <c r="D1422" i="31"/>
  <c r="E1422" i="31"/>
  <c r="F1422" i="31"/>
  <c r="J1422" i="31"/>
  <c r="K1422" i="31"/>
  <c r="A1423" i="31"/>
  <c r="B1423" i="31"/>
  <c r="C1423" i="31"/>
  <c r="D1423" i="31"/>
  <c r="E1423" i="31"/>
  <c r="F1423" i="31"/>
  <c r="J1423" i="31"/>
  <c r="K1423" i="31"/>
  <c r="A1424" i="31"/>
  <c r="B1424" i="31"/>
  <c r="C1424" i="31"/>
  <c r="D1424" i="31"/>
  <c r="E1424" i="31"/>
  <c r="F1424" i="31"/>
  <c r="J1424" i="31"/>
  <c r="K1424" i="31"/>
  <c r="A1425" i="31"/>
  <c r="B1425" i="31"/>
  <c r="C1425" i="31"/>
  <c r="D1425" i="31"/>
  <c r="E1425" i="31"/>
  <c r="F1425" i="31"/>
  <c r="J1425" i="31"/>
  <c r="K1425" i="31"/>
  <c r="A1426" i="31"/>
  <c r="B1426" i="31"/>
  <c r="C1426" i="31"/>
  <c r="D1426" i="31"/>
  <c r="E1426" i="31"/>
  <c r="F1426" i="31"/>
  <c r="J1426" i="31"/>
  <c r="K1426" i="31"/>
  <c r="A1427" i="31"/>
  <c r="B1427" i="31"/>
  <c r="C1427" i="31"/>
  <c r="D1427" i="31"/>
  <c r="E1427" i="31"/>
  <c r="F1427" i="31"/>
  <c r="J1427" i="31"/>
  <c r="K1427" i="31"/>
  <c r="A1428" i="31"/>
  <c r="B1428" i="31"/>
  <c r="C1428" i="31"/>
  <c r="D1428" i="31"/>
  <c r="E1428" i="31"/>
  <c r="F1428" i="31"/>
  <c r="J1428" i="31"/>
  <c r="K1428" i="31"/>
  <c r="A1429" i="31"/>
  <c r="B1429" i="31"/>
  <c r="C1429" i="31"/>
  <c r="D1429" i="31"/>
  <c r="E1429" i="31"/>
  <c r="F1429" i="31"/>
  <c r="J1429" i="31"/>
  <c r="K1429" i="31"/>
  <c r="A1430" i="31"/>
  <c r="B1430" i="31"/>
  <c r="C1430" i="31"/>
  <c r="D1430" i="31"/>
  <c r="E1430" i="31"/>
  <c r="F1430" i="31"/>
  <c r="J1430" i="31"/>
  <c r="K1430" i="31"/>
  <c r="A1431" i="31"/>
  <c r="B1431" i="31"/>
  <c r="C1431" i="31"/>
  <c r="D1431" i="31"/>
  <c r="E1431" i="31"/>
  <c r="F1431" i="31"/>
  <c r="J1431" i="31"/>
  <c r="K1431" i="31"/>
  <c r="A1432" i="31"/>
  <c r="B1432" i="31"/>
  <c r="C1432" i="31"/>
  <c r="D1432" i="31"/>
  <c r="E1432" i="31"/>
  <c r="F1432" i="31"/>
  <c r="J1432" i="31"/>
  <c r="K1432" i="31"/>
  <c r="A1433" i="31"/>
  <c r="B1433" i="31"/>
  <c r="C1433" i="31"/>
  <c r="D1433" i="31"/>
  <c r="E1433" i="31"/>
  <c r="F1433" i="31"/>
  <c r="J1433" i="31"/>
  <c r="K1433" i="31"/>
  <c r="A1434" i="31"/>
  <c r="B1434" i="31"/>
  <c r="C1434" i="31"/>
  <c r="D1434" i="31"/>
  <c r="E1434" i="31"/>
  <c r="F1434" i="31"/>
  <c r="J1434" i="31"/>
  <c r="K1434" i="31"/>
  <c r="A1435" i="31"/>
  <c r="B1435" i="31"/>
  <c r="C1435" i="31"/>
  <c r="D1435" i="31"/>
  <c r="E1435" i="31"/>
  <c r="F1435" i="31"/>
  <c r="J1435" i="31"/>
  <c r="K1435" i="31"/>
  <c r="A1167" i="31"/>
  <c r="B1167" i="31"/>
  <c r="C1167" i="31"/>
  <c r="D1167" i="31"/>
  <c r="E1167" i="31"/>
  <c r="F1167" i="31"/>
  <c r="J1167" i="31"/>
  <c r="K1167" i="31"/>
  <c r="A1168" i="31"/>
  <c r="B1168" i="31"/>
  <c r="C1168" i="31"/>
  <c r="D1168" i="31"/>
  <c r="E1168" i="31"/>
  <c r="F1168" i="31"/>
  <c r="J1168" i="31"/>
  <c r="K1168" i="31"/>
  <c r="A1169" i="31"/>
  <c r="B1169" i="31"/>
  <c r="C1169" i="31"/>
  <c r="D1169" i="31"/>
  <c r="E1169" i="31"/>
  <c r="F1169" i="31"/>
  <c r="J1169" i="31"/>
  <c r="K1169" i="31"/>
  <c r="A1170" i="31"/>
  <c r="B1170" i="31"/>
  <c r="C1170" i="31"/>
  <c r="D1170" i="31"/>
  <c r="E1170" i="31"/>
  <c r="F1170" i="31"/>
  <c r="J1170" i="31"/>
  <c r="K1170" i="31"/>
  <c r="A1171" i="31"/>
  <c r="B1171" i="31"/>
  <c r="C1171" i="31"/>
  <c r="D1171" i="31"/>
  <c r="E1171" i="31"/>
  <c r="F1171" i="31"/>
  <c r="J1171" i="31"/>
  <c r="K1171" i="31"/>
  <c r="A1172" i="31"/>
  <c r="B1172" i="31"/>
  <c r="C1172" i="31"/>
  <c r="D1172" i="31"/>
  <c r="E1172" i="31"/>
  <c r="F1172" i="31"/>
  <c r="J1172" i="31"/>
  <c r="K1172" i="31"/>
  <c r="A1173" i="31"/>
  <c r="B1173" i="31"/>
  <c r="C1173" i="31"/>
  <c r="D1173" i="31"/>
  <c r="E1173" i="31"/>
  <c r="F1173" i="31"/>
  <c r="J1173" i="31"/>
  <c r="K1173" i="31"/>
  <c r="A1174" i="31"/>
  <c r="B1174" i="31"/>
  <c r="C1174" i="31"/>
  <c r="D1174" i="31"/>
  <c r="E1174" i="31"/>
  <c r="F1174" i="31"/>
  <c r="J1174" i="31"/>
  <c r="K1174" i="31"/>
  <c r="A1175" i="31"/>
  <c r="B1175" i="31"/>
  <c r="C1175" i="31"/>
  <c r="D1175" i="31"/>
  <c r="E1175" i="31"/>
  <c r="F1175" i="31"/>
  <c r="J1175" i="31"/>
  <c r="K1175" i="31"/>
  <c r="A1176" i="31"/>
  <c r="B1176" i="31"/>
  <c r="C1176" i="31"/>
  <c r="D1176" i="31"/>
  <c r="E1176" i="31"/>
  <c r="F1176" i="31"/>
  <c r="J1176" i="31"/>
  <c r="K1176" i="31"/>
  <c r="A1177" i="31"/>
  <c r="B1177" i="31"/>
  <c r="C1177" i="31"/>
  <c r="D1177" i="31"/>
  <c r="E1177" i="31"/>
  <c r="F1177" i="31"/>
  <c r="J1177" i="31"/>
  <c r="K1177" i="31"/>
  <c r="A1178" i="31"/>
  <c r="B1178" i="31"/>
  <c r="C1178" i="31"/>
  <c r="D1178" i="31"/>
  <c r="E1178" i="31"/>
  <c r="F1178" i="31"/>
  <c r="J1178" i="31"/>
  <c r="K1178" i="31"/>
  <c r="A1179" i="31"/>
  <c r="B1179" i="31"/>
  <c r="C1179" i="31"/>
  <c r="D1179" i="31"/>
  <c r="E1179" i="31"/>
  <c r="F1179" i="31"/>
  <c r="J1179" i="31"/>
  <c r="K1179" i="31"/>
  <c r="A1180" i="31"/>
  <c r="B1180" i="31"/>
  <c r="C1180" i="31"/>
  <c r="D1180" i="31"/>
  <c r="E1180" i="31"/>
  <c r="F1180" i="31"/>
  <c r="J1180" i="31"/>
  <c r="K1180" i="31"/>
  <c r="A1181" i="31"/>
  <c r="B1181" i="31"/>
  <c r="C1181" i="31"/>
  <c r="D1181" i="31"/>
  <c r="E1181" i="31"/>
  <c r="F1181" i="31"/>
  <c r="J1181" i="31"/>
  <c r="K1181" i="31"/>
  <c r="A1182" i="31"/>
  <c r="B1182" i="31"/>
  <c r="C1182" i="31"/>
  <c r="D1182" i="31"/>
  <c r="E1182" i="31"/>
  <c r="F1182" i="31"/>
  <c r="J1182" i="31"/>
  <c r="K1182" i="31"/>
  <c r="A1183" i="31"/>
  <c r="B1183" i="31"/>
  <c r="C1183" i="31"/>
  <c r="D1183" i="31"/>
  <c r="E1183" i="31"/>
  <c r="F1183" i="31"/>
  <c r="J1183" i="31"/>
  <c r="K1183" i="31"/>
  <c r="A1184" i="31"/>
  <c r="B1184" i="31"/>
  <c r="C1184" i="31"/>
  <c r="D1184" i="31"/>
  <c r="E1184" i="31"/>
  <c r="F1184" i="31"/>
  <c r="J1184" i="31"/>
  <c r="K1184" i="31"/>
  <c r="A1185" i="31"/>
  <c r="B1185" i="31"/>
  <c r="C1185" i="31"/>
  <c r="D1185" i="31"/>
  <c r="E1185" i="31"/>
  <c r="F1185" i="31"/>
  <c r="J1185" i="31"/>
  <c r="K1185" i="31"/>
  <c r="A1186" i="31"/>
  <c r="B1186" i="31"/>
  <c r="C1186" i="31"/>
  <c r="D1186" i="31"/>
  <c r="E1186" i="31"/>
  <c r="F1186" i="31"/>
  <c r="J1186" i="31"/>
  <c r="K1186" i="31"/>
  <c r="A1187" i="31"/>
  <c r="B1187" i="31"/>
  <c r="C1187" i="31"/>
  <c r="D1187" i="31"/>
  <c r="E1187" i="31"/>
  <c r="F1187" i="31"/>
  <c r="J1187" i="31"/>
  <c r="K1187" i="31"/>
  <c r="A1188" i="31"/>
  <c r="B1188" i="31"/>
  <c r="C1188" i="31"/>
  <c r="D1188" i="31"/>
  <c r="E1188" i="31"/>
  <c r="F1188" i="31"/>
  <c r="J1188" i="31"/>
  <c r="K1188" i="31"/>
  <c r="A1189" i="31"/>
  <c r="B1189" i="31"/>
  <c r="C1189" i="31"/>
  <c r="D1189" i="31"/>
  <c r="E1189" i="31"/>
  <c r="F1189" i="31"/>
  <c r="J1189" i="31"/>
  <c r="K1189" i="31"/>
  <c r="A1190" i="31"/>
  <c r="B1190" i="31"/>
  <c r="C1190" i="31"/>
  <c r="D1190" i="31"/>
  <c r="E1190" i="31"/>
  <c r="F1190" i="31"/>
  <c r="J1190" i="31"/>
  <c r="K1190" i="31"/>
  <c r="A1191" i="31"/>
  <c r="B1191" i="31"/>
  <c r="C1191" i="31"/>
  <c r="D1191" i="31"/>
  <c r="E1191" i="31"/>
  <c r="F1191" i="31"/>
  <c r="J1191" i="31"/>
  <c r="K1191" i="31"/>
  <c r="A1192" i="31"/>
  <c r="B1192" i="31"/>
  <c r="C1192" i="31"/>
  <c r="D1192" i="31"/>
  <c r="E1192" i="31"/>
  <c r="F1192" i="31"/>
  <c r="J1192" i="31"/>
  <c r="K1192" i="31"/>
  <c r="A1193" i="31"/>
  <c r="B1193" i="31"/>
  <c r="C1193" i="31"/>
  <c r="D1193" i="31"/>
  <c r="E1193" i="31"/>
  <c r="F1193" i="31"/>
  <c r="J1193" i="31"/>
  <c r="K1193" i="31"/>
  <c r="A1194" i="31"/>
  <c r="B1194" i="31"/>
  <c r="C1194" i="31"/>
  <c r="D1194" i="31"/>
  <c r="E1194" i="31"/>
  <c r="F1194" i="31"/>
  <c r="J1194" i="31"/>
  <c r="K1194" i="31"/>
  <c r="A1195" i="31"/>
  <c r="B1195" i="31"/>
  <c r="C1195" i="31"/>
  <c r="D1195" i="31"/>
  <c r="E1195" i="31"/>
  <c r="F1195" i="31"/>
  <c r="J1195" i="31"/>
  <c r="K1195" i="31"/>
  <c r="A1196" i="31"/>
  <c r="B1196" i="31"/>
  <c r="C1196" i="31"/>
  <c r="D1196" i="31"/>
  <c r="E1196" i="31"/>
  <c r="F1196" i="31"/>
  <c r="J1196" i="31"/>
  <c r="K1196" i="31"/>
  <c r="A1197" i="31"/>
  <c r="B1197" i="31"/>
  <c r="C1197" i="31"/>
  <c r="D1197" i="31"/>
  <c r="E1197" i="31"/>
  <c r="F1197" i="31"/>
  <c r="J1197" i="31"/>
  <c r="K1197" i="31"/>
  <c r="A1198" i="31"/>
  <c r="B1198" i="31"/>
  <c r="C1198" i="31"/>
  <c r="D1198" i="31"/>
  <c r="E1198" i="31"/>
  <c r="F1198" i="31"/>
  <c r="J1198" i="31"/>
  <c r="K1198" i="31"/>
  <c r="A1199" i="31"/>
  <c r="B1199" i="31"/>
  <c r="C1199" i="31"/>
  <c r="D1199" i="31"/>
  <c r="E1199" i="31"/>
  <c r="F1199" i="31"/>
  <c r="J1199" i="31"/>
  <c r="K1199" i="31"/>
  <c r="A1200" i="31"/>
  <c r="B1200" i="31"/>
  <c r="C1200" i="31"/>
  <c r="D1200" i="31"/>
  <c r="E1200" i="31"/>
  <c r="F1200" i="31"/>
  <c r="J1200" i="31"/>
  <c r="K1200" i="31"/>
  <c r="A1201" i="31"/>
  <c r="B1201" i="31"/>
  <c r="C1201" i="31"/>
  <c r="D1201" i="31"/>
  <c r="E1201" i="31"/>
  <c r="F1201" i="31"/>
  <c r="J1201" i="31"/>
  <c r="K1201" i="31"/>
  <c r="A241" i="31"/>
  <c r="B241" i="31"/>
  <c r="C241" i="31"/>
  <c r="D241" i="31"/>
  <c r="E241" i="31"/>
  <c r="F241" i="31"/>
  <c r="J241" i="31"/>
  <c r="K241" i="31"/>
  <c r="A242" i="31"/>
  <c r="B242" i="31"/>
  <c r="C242" i="31"/>
  <c r="D242" i="31"/>
  <c r="E242" i="31"/>
  <c r="F242" i="31"/>
  <c r="J242" i="31"/>
  <c r="K242" i="31"/>
  <c r="A243" i="31"/>
  <c r="B243" i="31"/>
  <c r="C243" i="31"/>
  <c r="D243" i="31"/>
  <c r="E243" i="31"/>
  <c r="F243" i="31"/>
  <c r="J243" i="31"/>
  <c r="K243" i="31"/>
  <c r="A244" i="31"/>
  <c r="B244" i="31"/>
  <c r="C244" i="31"/>
  <c r="D244" i="31"/>
  <c r="E244" i="31"/>
  <c r="F244" i="31"/>
  <c r="J244" i="31"/>
  <c r="K244" i="31"/>
  <c r="A245" i="31"/>
  <c r="B245" i="31"/>
  <c r="C245" i="31"/>
  <c r="D245" i="31"/>
  <c r="E245" i="31"/>
  <c r="F245" i="31"/>
  <c r="J245" i="31"/>
  <c r="K245" i="31"/>
  <c r="A246" i="31"/>
  <c r="B246" i="31"/>
  <c r="C246" i="31"/>
  <c r="D246" i="31"/>
  <c r="E246" i="31"/>
  <c r="F246" i="31"/>
  <c r="J246" i="31"/>
  <c r="K246" i="31"/>
  <c r="A247" i="31"/>
  <c r="B247" i="31"/>
  <c r="C247" i="31"/>
  <c r="D247" i="31"/>
  <c r="E247" i="31"/>
  <c r="F247" i="31"/>
  <c r="J247" i="31"/>
  <c r="K247" i="31"/>
  <c r="A248" i="31"/>
  <c r="B248" i="31"/>
  <c r="C248" i="31"/>
  <c r="D248" i="31"/>
  <c r="E248" i="31"/>
  <c r="F248" i="31"/>
  <c r="J248" i="31"/>
  <c r="K248" i="31"/>
  <c r="A249" i="31"/>
  <c r="B249" i="31"/>
  <c r="C249" i="31"/>
  <c r="D249" i="31"/>
  <c r="E249" i="31"/>
  <c r="F249" i="31"/>
  <c r="J249" i="31"/>
  <c r="K249" i="31"/>
  <c r="A250" i="31"/>
  <c r="B250" i="31"/>
  <c r="C250" i="31"/>
  <c r="D250" i="31"/>
  <c r="E250" i="31"/>
  <c r="F250" i="31"/>
  <c r="J250" i="31"/>
  <c r="K250" i="31"/>
  <c r="A251" i="31"/>
  <c r="B251" i="31"/>
  <c r="C251" i="31"/>
  <c r="D251" i="31"/>
  <c r="E251" i="31"/>
  <c r="F251" i="31"/>
  <c r="J251" i="31"/>
  <c r="K251" i="31"/>
  <c r="A252" i="31"/>
  <c r="B252" i="31"/>
  <c r="C252" i="31"/>
  <c r="D252" i="31"/>
  <c r="E252" i="31"/>
  <c r="F252" i="31"/>
  <c r="J252" i="31"/>
  <c r="K252" i="31"/>
  <c r="A253" i="31"/>
  <c r="B253" i="31"/>
  <c r="C253" i="31"/>
  <c r="D253" i="31"/>
  <c r="E253" i="31"/>
  <c r="F253" i="31"/>
  <c r="J253" i="31"/>
  <c r="K253" i="31"/>
  <c r="A254" i="31"/>
  <c r="B254" i="31"/>
  <c r="C254" i="31"/>
  <c r="D254" i="31"/>
  <c r="E254" i="31"/>
  <c r="F254" i="31"/>
  <c r="J254" i="31"/>
  <c r="K254" i="31"/>
  <c r="A255" i="31"/>
  <c r="B255" i="31"/>
  <c r="C255" i="31"/>
  <c r="D255" i="31"/>
  <c r="E255" i="31"/>
  <c r="F255" i="31"/>
  <c r="J255" i="31"/>
  <c r="K255" i="31"/>
  <c r="A256" i="31"/>
  <c r="B256" i="31"/>
  <c r="C256" i="31"/>
  <c r="D256" i="31"/>
  <c r="E256" i="31"/>
  <c r="F256" i="31"/>
  <c r="J256" i="31"/>
  <c r="K256" i="31"/>
  <c r="A257" i="31"/>
  <c r="B257" i="31"/>
  <c r="C257" i="31"/>
  <c r="D257" i="31"/>
  <c r="E257" i="31"/>
  <c r="F257" i="31"/>
  <c r="J257" i="31"/>
  <c r="K257" i="31"/>
  <c r="A258" i="31"/>
  <c r="B258" i="31"/>
  <c r="C258" i="31"/>
  <c r="D258" i="31"/>
  <c r="E258" i="31"/>
  <c r="F258" i="31"/>
  <c r="J258" i="31"/>
  <c r="K258" i="31"/>
  <c r="A259" i="31"/>
  <c r="B259" i="31"/>
  <c r="C259" i="31"/>
  <c r="D259" i="31"/>
  <c r="E259" i="31"/>
  <c r="F259" i="31"/>
  <c r="J259" i="31"/>
  <c r="K259" i="31"/>
  <c r="A260" i="31"/>
  <c r="B260" i="31"/>
  <c r="C260" i="31"/>
  <c r="D260" i="31"/>
  <c r="E260" i="31"/>
  <c r="F260" i="31"/>
  <c r="J260" i="31"/>
  <c r="K260" i="31"/>
  <c r="A261" i="31"/>
  <c r="B261" i="31"/>
  <c r="C261" i="31"/>
  <c r="D261" i="31"/>
  <c r="E261" i="31"/>
  <c r="F261" i="31"/>
  <c r="J261" i="31"/>
  <c r="K261" i="31"/>
  <c r="A262" i="31"/>
  <c r="B262" i="31"/>
  <c r="C262" i="31"/>
  <c r="D262" i="31"/>
  <c r="E262" i="31"/>
  <c r="F262" i="31"/>
  <c r="J262" i="31"/>
  <c r="K262" i="31"/>
  <c r="A263" i="31"/>
  <c r="B263" i="31"/>
  <c r="C263" i="31"/>
  <c r="D263" i="31"/>
  <c r="E263" i="31"/>
  <c r="F263" i="31"/>
  <c r="J263" i="31"/>
  <c r="K263" i="31"/>
  <c r="A264" i="31"/>
  <c r="B264" i="31"/>
  <c r="C264" i="31"/>
  <c r="D264" i="31"/>
  <c r="E264" i="31"/>
  <c r="F264" i="31"/>
  <c r="J264" i="31"/>
  <c r="K264" i="31"/>
  <c r="A265" i="31"/>
  <c r="B265" i="31"/>
  <c r="C265" i="31"/>
  <c r="D265" i="31"/>
  <c r="E265" i="31"/>
  <c r="F265" i="31"/>
  <c r="J265" i="31"/>
  <c r="K265" i="31"/>
  <c r="A941" i="31"/>
  <c r="B941" i="31"/>
  <c r="C941" i="31"/>
  <c r="D941" i="31"/>
  <c r="E941" i="31"/>
  <c r="F941" i="31"/>
  <c r="J941" i="31"/>
  <c r="K941" i="31"/>
  <c r="A942" i="31"/>
  <c r="B942" i="31"/>
  <c r="C942" i="31"/>
  <c r="D942" i="31"/>
  <c r="E942" i="31"/>
  <c r="F942" i="31"/>
  <c r="J942" i="31"/>
  <c r="K942" i="31"/>
  <c r="A943" i="31"/>
  <c r="B943" i="31"/>
  <c r="C943" i="31"/>
  <c r="D943" i="31"/>
  <c r="E943" i="31"/>
  <c r="F943" i="31"/>
  <c r="J943" i="31"/>
  <c r="K943" i="31"/>
  <c r="A944" i="31"/>
  <c r="B944" i="31"/>
  <c r="C944" i="31"/>
  <c r="D944" i="31"/>
  <c r="E944" i="31"/>
  <c r="F944" i="31"/>
  <c r="J944" i="31"/>
  <c r="K944" i="31"/>
  <c r="A945" i="31"/>
  <c r="B945" i="31"/>
  <c r="C945" i="31"/>
  <c r="D945" i="31"/>
  <c r="E945" i="31"/>
  <c r="F945" i="31"/>
  <c r="J945" i="31"/>
  <c r="K945" i="31"/>
  <c r="A946" i="31"/>
  <c r="B946" i="31"/>
  <c r="C946" i="31"/>
  <c r="D946" i="31"/>
  <c r="E946" i="31"/>
  <c r="F946" i="31"/>
  <c r="J946" i="31"/>
  <c r="K946" i="31"/>
  <c r="A947" i="31"/>
  <c r="B947" i="31"/>
  <c r="C947" i="31"/>
  <c r="D947" i="31"/>
  <c r="E947" i="31"/>
  <c r="F947" i="31"/>
  <c r="J947" i="31"/>
  <c r="K947" i="31"/>
  <c r="A948" i="31"/>
  <c r="B948" i="31"/>
  <c r="C948" i="31"/>
  <c r="D948" i="31"/>
  <c r="E948" i="31"/>
  <c r="F948" i="31"/>
  <c r="J948" i="31"/>
  <c r="K948" i="31"/>
  <c r="A949" i="31"/>
  <c r="B949" i="31"/>
  <c r="C949" i="31"/>
  <c r="D949" i="31"/>
  <c r="E949" i="31"/>
  <c r="F949" i="31"/>
  <c r="J949" i="31"/>
  <c r="K949" i="31"/>
  <c r="A950" i="31"/>
  <c r="B950" i="31"/>
  <c r="C950" i="31"/>
  <c r="D950" i="31"/>
  <c r="E950" i="31"/>
  <c r="F950" i="31"/>
  <c r="J950" i="31"/>
  <c r="K950" i="31"/>
  <c r="A951" i="31"/>
  <c r="B951" i="31"/>
  <c r="C951" i="31"/>
  <c r="D951" i="31"/>
  <c r="E951" i="31"/>
  <c r="F951" i="31"/>
  <c r="J951" i="31"/>
  <c r="K951" i="31"/>
  <c r="A952" i="31"/>
  <c r="B952" i="31"/>
  <c r="C952" i="31"/>
  <c r="D952" i="31"/>
  <c r="E952" i="31"/>
  <c r="F952" i="31"/>
  <c r="J952" i="31"/>
  <c r="K952" i="31"/>
  <c r="A953" i="31"/>
  <c r="B953" i="31"/>
  <c r="C953" i="31"/>
  <c r="D953" i="31"/>
  <c r="E953" i="31"/>
  <c r="F953" i="31"/>
  <c r="J953" i="31"/>
  <c r="K953" i="31"/>
  <c r="A954" i="31"/>
  <c r="B954" i="31"/>
  <c r="C954" i="31"/>
  <c r="D954" i="31"/>
  <c r="E954" i="31"/>
  <c r="F954" i="31"/>
  <c r="J954" i="31"/>
  <c r="K954" i="31"/>
  <c r="A955" i="31"/>
  <c r="B955" i="31"/>
  <c r="C955" i="31"/>
  <c r="D955" i="31"/>
  <c r="E955" i="31"/>
  <c r="F955" i="31"/>
  <c r="J955" i="31"/>
  <c r="K955" i="31"/>
  <c r="A956" i="31"/>
  <c r="B956" i="31"/>
  <c r="C956" i="31"/>
  <c r="D956" i="31"/>
  <c r="E956" i="31"/>
  <c r="F956" i="31"/>
  <c r="J956" i="31"/>
  <c r="K956" i="31"/>
  <c r="A957" i="31"/>
  <c r="B957" i="31"/>
  <c r="C957" i="31"/>
  <c r="D957" i="31"/>
  <c r="E957" i="31"/>
  <c r="F957" i="31"/>
  <c r="J957" i="31"/>
  <c r="K957" i="31"/>
  <c r="A958" i="31"/>
  <c r="B958" i="31"/>
  <c r="C958" i="31"/>
  <c r="D958" i="31"/>
  <c r="E958" i="31"/>
  <c r="F958" i="31"/>
  <c r="J958" i="31"/>
  <c r="K958" i="31"/>
  <c r="A959" i="31"/>
  <c r="B959" i="31"/>
  <c r="C959" i="31"/>
  <c r="D959" i="31"/>
  <c r="E959" i="31"/>
  <c r="F959" i="31"/>
  <c r="J959" i="31"/>
  <c r="K959" i="31"/>
  <c r="A960" i="31"/>
  <c r="B960" i="31"/>
  <c r="C960" i="31"/>
  <c r="D960" i="31"/>
  <c r="E960" i="31"/>
  <c r="F960" i="31"/>
  <c r="J960" i="31"/>
  <c r="K960" i="31"/>
  <c r="A961" i="31"/>
  <c r="B961" i="31"/>
  <c r="C961" i="31"/>
  <c r="D961" i="31"/>
  <c r="E961" i="31"/>
  <c r="F961" i="31"/>
  <c r="J961" i="31"/>
  <c r="K961" i="31"/>
  <c r="A962" i="31"/>
  <c r="B962" i="31"/>
  <c r="C962" i="31"/>
  <c r="D962" i="31"/>
  <c r="E962" i="31"/>
  <c r="F962" i="31"/>
  <c r="J962" i="31"/>
  <c r="K962" i="31"/>
  <c r="A963" i="31"/>
  <c r="B963" i="31"/>
  <c r="C963" i="31"/>
  <c r="D963" i="31"/>
  <c r="E963" i="31"/>
  <c r="F963" i="31"/>
  <c r="J963" i="31"/>
  <c r="K963" i="31"/>
  <c r="A964" i="31"/>
  <c r="B964" i="31"/>
  <c r="C964" i="31"/>
  <c r="D964" i="31"/>
  <c r="E964" i="31"/>
  <c r="F964" i="31"/>
  <c r="J964" i="31"/>
  <c r="K964" i="31"/>
  <c r="A965" i="31"/>
  <c r="B965" i="31"/>
  <c r="C965" i="31"/>
  <c r="D965" i="31"/>
  <c r="E965" i="31"/>
  <c r="F965" i="31"/>
  <c r="J965" i="31"/>
  <c r="K965" i="31"/>
  <c r="A966" i="31"/>
  <c r="B966" i="31"/>
  <c r="C966" i="31"/>
  <c r="D966" i="31"/>
  <c r="E966" i="31"/>
  <c r="F966" i="31"/>
  <c r="J966" i="31"/>
  <c r="K966" i="31"/>
  <c r="A967" i="31"/>
  <c r="B967" i="31"/>
  <c r="C967" i="31"/>
  <c r="D967" i="31"/>
  <c r="E967" i="31"/>
  <c r="F967" i="31"/>
  <c r="J967" i="31"/>
  <c r="K967" i="31"/>
  <c r="A1640" i="31"/>
  <c r="B1640" i="31"/>
  <c r="C1640" i="31"/>
  <c r="D1640" i="31"/>
  <c r="E1640" i="31"/>
  <c r="F1640" i="31"/>
  <c r="J1640" i="31"/>
  <c r="K1640" i="31"/>
  <c r="A1641" i="31"/>
  <c r="B1641" i="31"/>
  <c r="C1641" i="31"/>
  <c r="D1641" i="31"/>
  <c r="E1641" i="31"/>
  <c r="F1641" i="31"/>
  <c r="J1641" i="31"/>
  <c r="K1641" i="31"/>
  <c r="A1642" i="31"/>
  <c r="B1642" i="31"/>
  <c r="C1642" i="31"/>
  <c r="D1642" i="31"/>
  <c r="E1642" i="31"/>
  <c r="F1642" i="31"/>
  <c r="J1642" i="31"/>
  <c r="K1642" i="31"/>
  <c r="A1643" i="31"/>
  <c r="B1643" i="31"/>
  <c r="C1643" i="31"/>
  <c r="D1643" i="31"/>
  <c r="E1643" i="31"/>
  <c r="F1643" i="31"/>
  <c r="J1643" i="31"/>
  <c r="K1643" i="31"/>
  <c r="A1644" i="31"/>
  <c r="B1644" i="31"/>
  <c r="C1644" i="31"/>
  <c r="D1644" i="31"/>
  <c r="E1644" i="31"/>
  <c r="F1644" i="31"/>
  <c r="J1644" i="31"/>
  <c r="K1644" i="31"/>
  <c r="A1645" i="31"/>
  <c r="B1645" i="31"/>
  <c r="C1645" i="31"/>
  <c r="D1645" i="31"/>
  <c r="E1645" i="31"/>
  <c r="F1645" i="31"/>
  <c r="J1645" i="31"/>
  <c r="K1645" i="31"/>
  <c r="A1646" i="31"/>
  <c r="B1646" i="31"/>
  <c r="C1646" i="31"/>
  <c r="D1646" i="31"/>
  <c r="E1646" i="31"/>
  <c r="F1646" i="31"/>
  <c r="J1646" i="31"/>
  <c r="K1646" i="31"/>
  <c r="A1647" i="31"/>
  <c r="B1647" i="31"/>
  <c r="C1647" i="31"/>
  <c r="D1647" i="31"/>
  <c r="E1647" i="31"/>
  <c r="F1647" i="31"/>
  <c r="J1647" i="31"/>
  <c r="K1647" i="31"/>
  <c r="A1648" i="31"/>
  <c r="B1648" i="31"/>
  <c r="C1648" i="31"/>
  <c r="D1648" i="31"/>
  <c r="E1648" i="31"/>
  <c r="F1648" i="31"/>
  <c r="J1648" i="31"/>
  <c r="K1648" i="31"/>
  <c r="A1649" i="31"/>
  <c r="B1649" i="31"/>
  <c r="C1649" i="31"/>
  <c r="D1649" i="31"/>
  <c r="E1649" i="31"/>
  <c r="F1649" i="31"/>
  <c r="J1649" i="31"/>
  <c r="K1649" i="31"/>
  <c r="A1650" i="31"/>
  <c r="B1650" i="31"/>
  <c r="C1650" i="31"/>
  <c r="D1650" i="31"/>
  <c r="E1650" i="31"/>
  <c r="F1650" i="31"/>
  <c r="J1650" i="31"/>
  <c r="K1650" i="31"/>
  <c r="A1651" i="31"/>
  <c r="B1651" i="31"/>
  <c r="C1651" i="31"/>
  <c r="D1651" i="31"/>
  <c r="E1651" i="31"/>
  <c r="F1651" i="31"/>
  <c r="J1651" i="31"/>
  <c r="K1651" i="31"/>
  <c r="A1652" i="31"/>
  <c r="B1652" i="31"/>
  <c r="C1652" i="31"/>
  <c r="D1652" i="31"/>
  <c r="E1652" i="31"/>
  <c r="F1652" i="31"/>
  <c r="J1652" i="31"/>
  <c r="K1652" i="31"/>
  <c r="A1653" i="31"/>
  <c r="B1653" i="31"/>
  <c r="C1653" i="31"/>
  <c r="D1653" i="31"/>
  <c r="E1653" i="31"/>
  <c r="F1653" i="31"/>
  <c r="J1653" i="31"/>
  <c r="K1653" i="31"/>
  <c r="A1654" i="31"/>
  <c r="B1654" i="31"/>
  <c r="C1654" i="31"/>
  <c r="D1654" i="31"/>
  <c r="E1654" i="31"/>
  <c r="F1654" i="31"/>
  <c r="J1654" i="31"/>
  <c r="K1654" i="31"/>
  <c r="A1655" i="31"/>
  <c r="B1655" i="31"/>
  <c r="C1655" i="31"/>
  <c r="D1655" i="31"/>
  <c r="E1655" i="31"/>
  <c r="F1655" i="31"/>
  <c r="J1655" i="31"/>
  <c r="K1655" i="31"/>
  <c r="A1656" i="31"/>
  <c r="B1656" i="31"/>
  <c r="C1656" i="31"/>
  <c r="D1656" i="31"/>
  <c r="E1656" i="31"/>
  <c r="F1656" i="31"/>
  <c r="J1656" i="31"/>
  <c r="K1656" i="31"/>
  <c r="A1657" i="31"/>
  <c r="B1657" i="31"/>
  <c r="C1657" i="31"/>
  <c r="D1657" i="31"/>
  <c r="E1657" i="31"/>
  <c r="F1657" i="31"/>
  <c r="J1657" i="31"/>
  <c r="K1657" i="31"/>
  <c r="A1658" i="31"/>
  <c r="B1658" i="31"/>
  <c r="C1658" i="31"/>
  <c r="D1658" i="31"/>
  <c r="E1658" i="31"/>
  <c r="F1658" i="31"/>
  <c r="J1658" i="31"/>
  <c r="K1658" i="31"/>
  <c r="A1659" i="31"/>
  <c r="B1659" i="31"/>
  <c r="C1659" i="31"/>
  <c r="D1659" i="31"/>
  <c r="E1659" i="31"/>
  <c r="F1659" i="31"/>
  <c r="J1659" i="31"/>
  <c r="K1659" i="31"/>
  <c r="A1660" i="31"/>
  <c r="B1660" i="31"/>
  <c r="C1660" i="31"/>
  <c r="D1660" i="31"/>
  <c r="E1660" i="31"/>
  <c r="F1660" i="31"/>
  <c r="J1660" i="31"/>
  <c r="K1660" i="31"/>
  <c r="A1661" i="31"/>
  <c r="B1661" i="31"/>
  <c r="C1661" i="31"/>
  <c r="D1661" i="31"/>
  <c r="E1661" i="31"/>
  <c r="F1661" i="31"/>
  <c r="J1661" i="31"/>
  <c r="K1661" i="31"/>
  <c r="A1662" i="31"/>
  <c r="B1662" i="31"/>
  <c r="C1662" i="31"/>
  <c r="D1662" i="31"/>
  <c r="E1662" i="31"/>
  <c r="F1662" i="31"/>
  <c r="J1662" i="31"/>
  <c r="K1662" i="31"/>
  <c r="A1663" i="31"/>
  <c r="B1663" i="31"/>
  <c r="C1663" i="31"/>
  <c r="D1663" i="31"/>
  <c r="E1663" i="31"/>
  <c r="F1663" i="31"/>
  <c r="J1663" i="31"/>
  <c r="K1663" i="31"/>
  <c r="A1664" i="31"/>
  <c r="B1664" i="31"/>
  <c r="C1664" i="31"/>
  <c r="D1664" i="31"/>
  <c r="E1664" i="31"/>
  <c r="F1664" i="31"/>
  <c r="J1664" i="31"/>
  <c r="K1664" i="31"/>
  <c r="A1665" i="31"/>
  <c r="B1665" i="31"/>
  <c r="C1665" i="31"/>
  <c r="D1665" i="31"/>
  <c r="E1665" i="31"/>
  <c r="F1665" i="31"/>
  <c r="J1665" i="31"/>
  <c r="K1665" i="31"/>
  <c r="A1666" i="31"/>
  <c r="B1666" i="31"/>
  <c r="C1666" i="31"/>
  <c r="D1666" i="31"/>
  <c r="E1666" i="31"/>
  <c r="F1666" i="31"/>
  <c r="J1666" i="31"/>
  <c r="K1666" i="31"/>
  <c r="A1667" i="31"/>
  <c r="B1667" i="31"/>
  <c r="C1667" i="31"/>
  <c r="D1667" i="31"/>
  <c r="E1667" i="31"/>
  <c r="F1667" i="31"/>
  <c r="J1667" i="31"/>
  <c r="K1667" i="31"/>
  <c r="A1668" i="31"/>
  <c r="B1668" i="31"/>
  <c r="C1668" i="31"/>
  <c r="D1668" i="31"/>
  <c r="E1668" i="31"/>
  <c r="F1668" i="31"/>
  <c r="J1668" i="31"/>
  <c r="K1668" i="31"/>
  <c r="A1669" i="31"/>
  <c r="B1669" i="31"/>
  <c r="C1669" i="31"/>
  <c r="D1669" i="31"/>
  <c r="E1669" i="31"/>
  <c r="F1669" i="31"/>
  <c r="J1669" i="31"/>
  <c r="K1669" i="31"/>
  <c r="A475" i="31"/>
  <c r="B475" i="31"/>
  <c r="C475" i="31"/>
  <c r="D475" i="31"/>
  <c r="E475" i="31"/>
  <c r="F475" i="31"/>
  <c r="J475" i="31"/>
  <c r="K475" i="31"/>
  <c r="A476" i="31"/>
  <c r="B476" i="31"/>
  <c r="C476" i="31"/>
  <c r="D476" i="31"/>
  <c r="E476" i="31"/>
  <c r="F476" i="31"/>
  <c r="J476" i="31"/>
  <c r="K476" i="31"/>
  <c r="A477" i="31"/>
  <c r="B477" i="31"/>
  <c r="C477" i="31"/>
  <c r="D477" i="31"/>
  <c r="E477" i="31"/>
  <c r="F477" i="31"/>
  <c r="J477" i="31"/>
  <c r="K477" i="31"/>
  <c r="A478" i="31"/>
  <c r="B478" i="31"/>
  <c r="C478" i="31"/>
  <c r="D478" i="31"/>
  <c r="E478" i="31"/>
  <c r="F478" i="31"/>
  <c r="J478" i="31"/>
  <c r="K478" i="31"/>
  <c r="A479" i="31"/>
  <c r="B479" i="31"/>
  <c r="C479" i="31"/>
  <c r="D479" i="31"/>
  <c r="E479" i="31"/>
  <c r="F479" i="31"/>
  <c r="J479" i="31"/>
  <c r="K479" i="31"/>
  <c r="A480" i="31"/>
  <c r="B480" i="31"/>
  <c r="C480" i="31"/>
  <c r="D480" i="31"/>
  <c r="E480" i="31"/>
  <c r="F480" i="31"/>
  <c r="J480" i="31"/>
  <c r="K480" i="31"/>
  <c r="A481" i="31"/>
  <c r="B481" i="31"/>
  <c r="C481" i="31"/>
  <c r="D481" i="31"/>
  <c r="E481" i="31"/>
  <c r="F481" i="31"/>
  <c r="J481" i="31"/>
  <c r="K481" i="31"/>
  <c r="A482" i="31"/>
  <c r="B482" i="31"/>
  <c r="C482" i="31"/>
  <c r="D482" i="31"/>
  <c r="E482" i="31"/>
  <c r="F482" i="31"/>
  <c r="J482" i="31"/>
  <c r="K482" i="31"/>
  <c r="A483" i="31"/>
  <c r="B483" i="31"/>
  <c r="C483" i="31"/>
  <c r="D483" i="31"/>
  <c r="E483" i="31"/>
  <c r="F483" i="31"/>
  <c r="J483" i="31"/>
  <c r="K483" i="31"/>
  <c r="A484" i="31"/>
  <c r="B484" i="31"/>
  <c r="C484" i="31"/>
  <c r="D484" i="31"/>
  <c r="E484" i="31"/>
  <c r="F484" i="31"/>
  <c r="J484" i="31"/>
  <c r="K484" i="31"/>
  <c r="A485" i="31"/>
  <c r="B485" i="31"/>
  <c r="C485" i="31"/>
  <c r="D485" i="31"/>
  <c r="E485" i="31"/>
  <c r="F485" i="31"/>
  <c r="J485" i="31"/>
  <c r="K485" i="31"/>
  <c r="A486" i="31"/>
  <c r="B486" i="31"/>
  <c r="C486" i="31"/>
  <c r="D486" i="31"/>
  <c r="E486" i="31"/>
  <c r="F486" i="31"/>
  <c r="J486" i="31"/>
  <c r="K486" i="31"/>
  <c r="A487" i="31"/>
  <c r="B487" i="31"/>
  <c r="C487" i="31"/>
  <c r="D487" i="31"/>
  <c r="E487" i="31"/>
  <c r="F487" i="31"/>
  <c r="J487" i="31"/>
  <c r="K487" i="31"/>
  <c r="A488" i="31"/>
  <c r="B488" i="31"/>
  <c r="C488" i="31"/>
  <c r="D488" i="31"/>
  <c r="E488" i="31"/>
  <c r="F488" i="31"/>
  <c r="J488" i="31"/>
  <c r="K488" i="31"/>
  <c r="A489" i="31"/>
  <c r="B489" i="31"/>
  <c r="C489" i="31"/>
  <c r="D489" i="31"/>
  <c r="E489" i="31"/>
  <c r="F489" i="31"/>
  <c r="J489" i="31"/>
  <c r="K489" i="31"/>
  <c r="A490" i="31"/>
  <c r="B490" i="31"/>
  <c r="C490" i="31"/>
  <c r="D490" i="31"/>
  <c r="E490" i="31"/>
  <c r="F490" i="31"/>
  <c r="J490" i="31"/>
  <c r="K490" i="31"/>
  <c r="A491" i="31"/>
  <c r="B491" i="31"/>
  <c r="C491" i="31"/>
  <c r="D491" i="31"/>
  <c r="E491" i="31"/>
  <c r="F491" i="31"/>
  <c r="J491" i="31"/>
  <c r="K491" i="31"/>
  <c r="A492" i="31"/>
  <c r="B492" i="31"/>
  <c r="C492" i="31"/>
  <c r="D492" i="31"/>
  <c r="E492" i="31"/>
  <c r="F492" i="31"/>
  <c r="J492" i="31"/>
  <c r="K492" i="31"/>
  <c r="A493" i="31"/>
  <c r="B493" i="31"/>
  <c r="C493" i="31"/>
  <c r="D493" i="31"/>
  <c r="E493" i="31"/>
  <c r="F493" i="31"/>
  <c r="J493" i="31"/>
  <c r="K493" i="31"/>
  <c r="A494" i="31"/>
  <c r="B494" i="31"/>
  <c r="C494" i="31"/>
  <c r="D494" i="31"/>
  <c r="E494" i="31"/>
  <c r="F494" i="31"/>
  <c r="J494" i="31"/>
  <c r="K494" i="31"/>
  <c r="A495" i="31"/>
  <c r="B495" i="31"/>
  <c r="C495" i="31"/>
  <c r="D495" i="31"/>
  <c r="E495" i="31"/>
  <c r="F495" i="31"/>
  <c r="J495" i="31"/>
  <c r="K495" i="31"/>
  <c r="A496" i="31"/>
  <c r="B496" i="31"/>
  <c r="C496" i="31"/>
  <c r="D496" i="31"/>
  <c r="E496" i="31"/>
  <c r="F496" i="31"/>
  <c r="J496" i="31"/>
  <c r="K496" i="31"/>
  <c r="A497" i="31"/>
  <c r="B497" i="31"/>
  <c r="C497" i="31"/>
  <c r="D497" i="31"/>
  <c r="E497" i="31"/>
  <c r="F497" i="31"/>
  <c r="J497" i="31"/>
  <c r="K497" i="31"/>
  <c r="A498" i="31"/>
  <c r="B498" i="31"/>
  <c r="C498" i="31"/>
  <c r="D498" i="31"/>
  <c r="E498" i="31"/>
  <c r="F498" i="31"/>
  <c r="J498" i="31"/>
  <c r="K498" i="31"/>
  <c r="A499" i="31"/>
  <c r="B499" i="31"/>
  <c r="C499" i="31"/>
  <c r="D499" i="31"/>
  <c r="E499" i="31"/>
  <c r="F499" i="31"/>
  <c r="J499" i="31"/>
  <c r="K499" i="31"/>
  <c r="A1881" i="31"/>
  <c r="B1881" i="31"/>
  <c r="C1881" i="31"/>
  <c r="D1881" i="31"/>
  <c r="E1881" i="31"/>
  <c r="F1881" i="31"/>
  <c r="J1881" i="31"/>
  <c r="K1881" i="31"/>
  <c r="A1882" i="31"/>
  <c r="B1882" i="31"/>
  <c r="C1882" i="31"/>
  <c r="D1882" i="31"/>
  <c r="E1882" i="31"/>
  <c r="F1882" i="31"/>
  <c r="J1882" i="31"/>
  <c r="K1882" i="31"/>
  <c r="A1883" i="31"/>
  <c r="B1883" i="31"/>
  <c r="C1883" i="31"/>
  <c r="D1883" i="31"/>
  <c r="E1883" i="31"/>
  <c r="F1883" i="31"/>
  <c r="J1883" i="31"/>
  <c r="K1883" i="31"/>
  <c r="A1884" i="31"/>
  <c r="B1884" i="31"/>
  <c r="C1884" i="31"/>
  <c r="D1884" i="31"/>
  <c r="E1884" i="31"/>
  <c r="F1884" i="31"/>
  <c r="J1884" i="31"/>
  <c r="K1884" i="31"/>
  <c r="A1885" i="31"/>
  <c r="B1885" i="31"/>
  <c r="C1885" i="31"/>
  <c r="D1885" i="31"/>
  <c r="E1885" i="31"/>
  <c r="F1885" i="31"/>
  <c r="J1885" i="31"/>
  <c r="K1885" i="31"/>
  <c r="A1886" i="31"/>
  <c r="B1886" i="31"/>
  <c r="C1886" i="31"/>
  <c r="D1886" i="31"/>
  <c r="E1886" i="31"/>
  <c r="F1886" i="31"/>
  <c r="J1886" i="31"/>
  <c r="K1886" i="31"/>
  <c r="A1887" i="31"/>
  <c r="B1887" i="31"/>
  <c r="C1887" i="31"/>
  <c r="D1887" i="31"/>
  <c r="E1887" i="31"/>
  <c r="F1887" i="31"/>
  <c r="J1887" i="31"/>
  <c r="K1887" i="31"/>
  <c r="A1888" i="31"/>
  <c r="B1888" i="31"/>
  <c r="C1888" i="31"/>
  <c r="D1888" i="31"/>
  <c r="E1888" i="31"/>
  <c r="F1888" i="31"/>
  <c r="J1888" i="31"/>
  <c r="K1888" i="31"/>
  <c r="A1889" i="31"/>
  <c r="B1889" i="31"/>
  <c r="C1889" i="31"/>
  <c r="D1889" i="31"/>
  <c r="E1889" i="31"/>
  <c r="F1889" i="31"/>
  <c r="J1889" i="31"/>
  <c r="K1889" i="31"/>
  <c r="A1890" i="31"/>
  <c r="B1890" i="31"/>
  <c r="C1890" i="31"/>
  <c r="D1890" i="31"/>
  <c r="E1890" i="31"/>
  <c r="F1890" i="31"/>
  <c r="J1890" i="31"/>
  <c r="K1890" i="31"/>
  <c r="A1891" i="31"/>
  <c r="B1891" i="31"/>
  <c r="C1891" i="31"/>
  <c r="D1891" i="31"/>
  <c r="E1891" i="31"/>
  <c r="F1891" i="31"/>
  <c r="J1891" i="31"/>
  <c r="K1891" i="31"/>
  <c r="A1892" i="31"/>
  <c r="B1892" i="31"/>
  <c r="C1892" i="31"/>
  <c r="D1892" i="31"/>
  <c r="E1892" i="31"/>
  <c r="F1892" i="31"/>
  <c r="J1892" i="31"/>
  <c r="K1892" i="31"/>
  <c r="A1893" i="31"/>
  <c r="B1893" i="31"/>
  <c r="C1893" i="31"/>
  <c r="D1893" i="31"/>
  <c r="E1893" i="31"/>
  <c r="F1893" i="31"/>
  <c r="J1893" i="31"/>
  <c r="K1893" i="31"/>
  <c r="A1894" i="31"/>
  <c r="B1894" i="31"/>
  <c r="C1894" i="31"/>
  <c r="D1894" i="31"/>
  <c r="E1894" i="31"/>
  <c r="F1894" i="31"/>
  <c r="J1894" i="31"/>
  <c r="K1894" i="31"/>
  <c r="A1895" i="31"/>
  <c r="B1895" i="31"/>
  <c r="C1895" i="31"/>
  <c r="D1895" i="31"/>
  <c r="E1895" i="31"/>
  <c r="F1895" i="31"/>
  <c r="J1895" i="31"/>
  <c r="K1895" i="31"/>
  <c r="A1896" i="31"/>
  <c r="B1896" i="31"/>
  <c r="C1896" i="31"/>
  <c r="D1896" i="31"/>
  <c r="E1896" i="31"/>
  <c r="F1896" i="31"/>
  <c r="J1896" i="31"/>
  <c r="K1896" i="31"/>
  <c r="A1897" i="31"/>
  <c r="B1897" i="31"/>
  <c r="C1897" i="31"/>
  <c r="D1897" i="31"/>
  <c r="E1897" i="31"/>
  <c r="F1897" i="31"/>
  <c r="J1897" i="31"/>
  <c r="K1897" i="31"/>
  <c r="A1898" i="31"/>
  <c r="B1898" i="31"/>
  <c r="C1898" i="31"/>
  <c r="D1898" i="31"/>
  <c r="E1898" i="31"/>
  <c r="F1898" i="31"/>
  <c r="J1898" i="31"/>
  <c r="K1898" i="31"/>
  <c r="A1899" i="31"/>
  <c r="B1899" i="31"/>
  <c r="C1899" i="31"/>
  <c r="D1899" i="31"/>
  <c r="E1899" i="31"/>
  <c r="F1899" i="31"/>
  <c r="J1899" i="31"/>
  <c r="K1899" i="31"/>
  <c r="A1900" i="31"/>
  <c r="B1900" i="31"/>
  <c r="C1900" i="31"/>
  <c r="D1900" i="31"/>
  <c r="E1900" i="31"/>
  <c r="F1900" i="31"/>
  <c r="J1900" i="31"/>
  <c r="K1900" i="31"/>
  <c r="A1901" i="31"/>
  <c r="B1901" i="31"/>
  <c r="C1901" i="31"/>
  <c r="D1901" i="31"/>
  <c r="E1901" i="31"/>
  <c r="F1901" i="31"/>
  <c r="J1901" i="31"/>
  <c r="K1901" i="31"/>
  <c r="A1902" i="31"/>
  <c r="B1902" i="31"/>
  <c r="C1902" i="31"/>
  <c r="D1902" i="31"/>
  <c r="E1902" i="31"/>
  <c r="F1902" i="31"/>
  <c r="J1902" i="31"/>
  <c r="K1902" i="31"/>
  <c r="A1903" i="31"/>
  <c r="B1903" i="31"/>
  <c r="C1903" i="31"/>
  <c r="D1903" i="31"/>
  <c r="E1903" i="31"/>
  <c r="F1903" i="31"/>
  <c r="J1903" i="31"/>
  <c r="K1903" i="31"/>
  <c r="A1904" i="31"/>
  <c r="B1904" i="31"/>
  <c r="C1904" i="31"/>
  <c r="D1904" i="31"/>
  <c r="E1904" i="31"/>
  <c r="F1904" i="31"/>
  <c r="J1904" i="31"/>
  <c r="K1904" i="31"/>
  <c r="A1905" i="31"/>
  <c r="B1905" i="31"/>
  <c r="C1905" i="31"/>
  <c r="D1905" i="31"/>
  <c r="E1905" i="31"/>
  <c r="F1905" i="31"/>
  <c r="J1905" i="31"/>
  <c r="K1905" i="31"/>
  <c r="A1906" i="31"/>
  <c r="B1906" i="31"/>
  <c r="C1906" i="31"/>
  <c r="D1906" i="31"/>
  <c r="E1906" i="31"/>
  <c r="F1906" i="31"/>
  <c r="J1906" i="31"/>
  <c r="K1906" i="31"/>
  <c r="A1907" i="31"/>
  <c r="B1907" i="31"/>
  <c r="C1907" i="31"/>
  <c r="D1907" i="31"/>
  <c r="E1907" i="31"/>
  <c r="F1907" i="31"/>
  <c r="J1907" i="31"/>
  <c r="K1907" i="31"/>
  <c r="A1908" i="31"/>
  <c r="B1908" i="31"/>
  <c r="C1908" i="31"/>
  <c r="D1908" i="31"/>
  <c r="E1908" i="31"/>
  <c r="F1908" i="31"/>
  <c r="J1908" i="31"/>
  <c r="K1908" i="31"/>
  <c r="A1909" i="31"/>
  <c r="B1909" i="31"/>
  <c r="C1909" i="31"/>
  <c r="D1909" i="31"/>
  <c r="E1909" i="31"/>
  <c r="F1909" i="31"/>
  <c r="J1909" i="31"/>
  <c r="K1909" i="31"/>
  <c r="A1910" i="31"/>
  <c r="B1910" i="31"/>
  <c r="C1910" i="31"/>
  <c r="D1910" i="31"/>
  <c r="E1910" i="31"/>
  <c r="F1910" i="31"/>
  <c r="J1910" i="31"/>
  <c r="K1910" i="31"/>
  <c r="A1911" i="31"/>
  <c r="B1911" i="31"/>
  <c r="C1911" i="31"/>
  <c r="D1911" i="31"/>
  <c r="E1911" i="31"/>
  <c r="F1911" i="31"/>
  <c r="J1911" i="31"/>
  <c r="K1911" i="31"/>
  <c r="A1912" i="31"/>
  <c r="B1912" i="31"/>
  <c r="C1912" i="31"/>
  <c r="D1912" i="31"/>
  <c r="E1912" i="31"/>
  <c r="F1912" i="31"/>
  <c r="J1912" i="31"/>
  <c r="K1912" i="31"/>
  <c r="A1913" i="31"/>
  <c r="B1913" i="31"/>
  <c r="C1913" i="31"/>
  <c r="D1913" i="31"/>
  <c r="E1913" i="31"/>
  <c r="F1913" i="31"/>
  <c r="J1913" i="31"/>
  <c r="K1913" i="31"/>
  <c r="A1914" i="31"/>
  <c r="B1914" i="31"/>
  <c r="C1914" i="31"/>
  <c r="D1914" i="31"/>
  <c r="E1914" i="31"/>
  <c r="F1914" i="31"/>
  <c r="J1914" i="31"/>
  <c r="K1914" i="31"/>
  <c r="A1915" i="31"/>
  <c r="B1915" i="31"/>
  <c r="C1915" i="31"/>
  <c r="D1915" i="31"/>
  <c r="E1915" i="31"/>
  <c r="F1915" i="31"/>
  <c r="J1915" i="31"/>
  <c r="K1915" i="31"/>
  <c r="A1916" i="31"/>
  <c r="B1916" i="31"/>
  <c r="C1916" i="31"/>
  <c r="D1916" i="31"/>
  <c r="E1916" i="31"/>
  <c r="F1916" i="31"/>
  <c r="J1916" i="31"/>
  <c r="K1916" i="31"/>
  <c r="A1917" i="31"/>
  <c r="B1917" i="31"/>
  <c r="C1917" i="31"/>
  <c r="D1917" i="31"/>
  <c r="E1917" i="31"/>
  <c r="F1917" i="31"/>
  <c r="J1917" i="31"/>
  <c r="K1917" i="31"/>
  <c r="A1918" i="31"/>
  <c r="B1918" i="31"/>
  <c r="C1918" i="31"/>
  <c r="D1918" i="31"/>
  <c r="E1918" i="31"/>
  <c r="F1918" i="31"/>
  <c r="J1918" i="31"/>
  <c r="K1918" i="31"/>
  <c r="A1919" i="31"/>
  <c r="B1919" i="31"/>
  <c r="C1919" i="31"/>
  <c r="D1919" i="31"/>
  <c r="E1919" i="31"/>
  <c r="F1919" i="31"/>
  <c r="J1919" i="31"/>
  <c r="K1919" i="31"/>
  <c r="A1920" i="31"/>
  <c r="B1920" i="31"/>
  <c r="C1920" i="31"/>
  <c r="D1920" i="31"/>
  <c r="E1920" i="31"/>
  <c r="F1920" i="31"/>
  <c r="J1920" i="31"/>
  <c r="K1920" i="31"/>
  <c r="A1921" i="31"/>
  <c r="B1921" i="31"/>
  <c r="C1921" i="31"/>
  <c r="D1921" i="31"/>
  <c r="E1921" i="31"/>
  <c r="F1921" i="31"/>
  <c r="J1921" i="31"/>
  <c r="K1921" i="31"/>
  <c r="A1922" i="31"/>
  <c r="B1922" i="31"/>
  <c r="C1922" i="31"/>
  <c r="D1922" i="31"/>
  <c r="E1922" i="31"/>
  <c r="F1922" i="31"/>
  <c r="J1922" i="31"/>
  <c r="K1922" i="31"/>
  <c r="A1923" i="31"/>
  <c r="B1923" i="31"/>
  <c r="C1923" i="31"/>
  <c r="D1923" i="31"/>
  <c r="E1923" i="31"/>
  <c r="F1923" i="31"/>
  <c r="J1923" i="31"/>
  <c r="K1923" i="31"/>
  <c r="A1924" i="31"/>
  <c r="B1924" i="31"/>
  <c r="C1924" i="31"/>
  <c r="D1924" i="31"/>
  <c r="E1924" i="31"/>
  <c r="F1924" i="31"/>
  <c r="J1924" i="31"/>
  <c r="K1924" i="31"/>
  <c r="A1925" i="31"/>
  <c r="B1925" i="31"/>
  <c r="C1925" i="31"/>
  <c r="D1925" i="31"/>
  <c r="E1925" i="31"/>
  <c r="F1925" i="31"/>
  <c r="J1925" i="31"/>
  <c r="K1925" i="31"/>
  <c r="A1926" i="31"/>
  <c r="B1926" i="31"/>
  <c r="C1926" i="31"/>
  <c r="D1926" i="31"/>
  <c r="E1926" i="31"/>
  <c r="F1926" i="31"/>
  <c r="J1926" i="31"/>
  <c r="K1926" i="31"/>
  <c r="A1927" i="31"/>
  <c r="B1927" i="31"/>
  <c r="C1927" i="31"/>
  <c r="D1927" i="31"/>
  <c r="E1927" i="31"/>
  <c r="F1927" i="31"/>
  <c r="J1927" i="31"/>
  <c r="K1927" i="31"/>
  <c r="A1928" i="31"/>
  <c r="B1928" i="31"/>
  <c r="C1928" i="31"/>
  <c r="D1928" i="31"/>
  <c r="E1928" i="31"/>
  <c r="F1928" i="31"/>
  <c r="J1928" i="31"/>
  <c r="K1928" i="31"/>
  <c r="A1929" i="31"/>
  <c r="B1929" i="31"/>
  <c r="C1929" i="31"/>
  <c r="D1929" i="31"/>
  <c r="E1929" i="31"/>
  <c r="F1929" i="31"/>
  <c r="J1929" i="31"/>
  <c r="K1929" i="31"/>
  <c r="A1930" i="31"/>
  <c r="B1930" i="31"/>
  <c r="C1930" i="31"/>
  <c r="D1930" i="31"/>
  <c r="E1930" i="31"/>
  <c r="F1930" i="31"/>
  <c r="J1930" i="31"/>
  <c r="K1930" i="31"/>
  <c r="A1931" i="31"/>
  <c r="B1931" i="31"/>
  <c r="C1931" i="31"/>
  <c r="D1931" i="31"/>
  <c r="E1931" i="31"/>
  <c r="F1931" i="31"/>
  <c r="J1931" i="31"/>
  <c r="K1931" i="31"/>
  <c r="A1932" i="31"/>
  <c r="B1932" i="31"/>
  <c r="C1932" i="31"/>
  <c r="D1932" i="31"/>
  <c r="E1932" i="31"/>
  <c r="F1932" i="31"/>
  <c r="J1932" i="31"/>
  <c r="K1932" i="31"/>
  <c r="A1933" i="31"/>
  <c r="B1933" i="31"/>
  <c r="C1933" i="31"/>
  <c r="D1933" i="31"/>
  <c r="E1933" i="31"/>
  <c r="F1933" i="31"/>
  <c r="J1933" i="31"/>
  <c r="K1933" i="31"/>
  <c r="A1934" i="31"/>
  <c r="B1934" i="31"/>
  <c r="C1934" i="31"/>
  <c r="D1934" i="31"/>
  <c r="E1934" i="31"/>
  <c r="F1934" i="31"/>
  <c r="J1934" i="31"/>
  <c r="K1934" i="31"/>
  <c r="A1935" i="31"/>
  <c r="B1935" i="31"/>
  <c r="C1935" i="31"/>
  <c r="D1935" i="31"/>
  <c r="E1935" i="31"/>
  <c r="F1935" i="31"/>
  <c r="J1935" i="31"/>
  <c r="K1935" i="31"/>
  <c r="A1936" i="31"/>
  <c r="B1936" i="31"/>
  <c r="C1936" i="31"/>
  <c r="D1936" i="31"/>
  <c r="E1936" i="31"/>
  <c r="F1936" i="31"/>
  <c r="J1936" i="31"/>
  <c r="K1936" i="31"/>
  <c r="A1937" i="31"/>
  <c r="B1937" i="31"/>
  <c r="C1937" i="31"/>
  <c r="D1937" i="31"/>
  <c r="E1937" i="31"/>
  <c r="F1937" i="31"/>
  <c r="J1937" i="31"/>
  <c r="K1937" i="31"/>
  <c r="A1938" i="31"/>
  <c r="B1938" i="31"/>
  <c r="C1938" i="31"/>
  <c r="D1938" i="31"/>
  <c r="E1938" i="31"/>
  <c r="F1938" i="31"/>
  <c r="J1938" i="31"/>
  <c r="K1938" i="31"/>
  <c r="A1939" i="31"/>
  <c r="B1939" i="31"/>
  <c r="C1939" i="31"/>
  <c r="D1939" i="31"/>
  <c r="E1939" i="31"/>
  <c r="F1939" i="31"/>
  <c r="J1939" i="31"/>
  <c r="K1939" i="31"/>
  <c r="A1940" i="31"/>
  <c r="B1940" i="31"/>
  <c r="C1940" i="31"/>
  <c r="D1940" i="31"/>
  <c r="E1940" i="31"/>
  <c r="F1940" i="31"/>
  <c r="J1940" i="31"/>
  <c r="K1940" i="31"/>
  <c r="A1941" i="31"/>
  <c r="B1941" i="31"/>
  <c r="C1941" i="31"/>
  <c r="D1941" i="31"/>
  <c r="E1941" i="31"/>
  <c r="F1941" i="31"/>
  <c r="J1941" i="31"/>
  <c r="K1941" i="31"/>
  <c r="A1942" i="31"/>
  <c r="B1942" i="31"/>
  <c r="C1942" i="31"/>
  <c r="D1942" i="31"/>
  <c r="E1942" i="31"/>
  <c r="F1942" i="31"/>
  <c r="J1942" i="31"/>
  <c r="K1942" i="31"/>
  <c r="A1943" i="31"/>
  <c r="B1943" i="31"/>
  <c r="C1943" i="31"/>
  <c r="D1943" i="31"/>
  <c r="E1943" i="31"/>
  <c r="F1943" i="31"/>
  <c r="J1943" i="31"/>
  <c r="K1943" i="31"/>
  <c r="A1944" i="31"/>
  <c r="B1944" i="31"/>
  <c r="C1944" i="31"/>
  <c r="D1944" i="31"/>
  <c r="E1944" i="31"/>
  <c r="F1944" i="31"/>
  <c r="J1944" i="31"/>
  <c r="K1944" i="31"/>
  <c r="A1945" i="31"/>
  <c r="B1945" i="31"/>
  <c r="C1945" i="31"/>
  <c r="D1945" i="31"/>
  <c r="E1945" i="31"/>
  <c r="F1945" i="31"/>
  <c r="J1945" i="31"/>
  <c r="K1945" i="31"/>
  <c r="A1946" i="31"/>
  <c r="B1946" i="31"/>
  <c r="C1946" i="31"/>
  <c r="D1946" i="31"/>
  <c r="E1946" i="31"/>
  <c r="F1946" i="31"/>
  <c r="J1946" i="31"/>
  <c r="K1946" i="31"/>
  <c r="A1947" i="31"/>
  <c r="B1947" i="31"/>
  <c r="C1947" i="31"/>
  <c r="D1947" i="31"/>
  <c r="E1947" i="31"/>
  <c r="F1947" i="31"/>
  <c r="J1947" i="31"/>
  <c r="K1947" i="31"/>
  <c r="A1948" i="31"/>
  <c r="B1948" i="31"/>
  <c r="C1948" i="31"/>
  <c r="D1948" i="31"/>
  <c r="E1948" i="31"/>
  <c r="F1948" i="31"/>
  <c r="J1948" i="31"/>
  <c r="K1948" i="31"/>
  <c r="A1949" i="31"/>
  <c r="B1949" i="31"/>
  <c r="C1949" i="31"/>
  <c r="D1949" i="31"/>
  <c r="E1949" i="31"/>
  <c r="F1949" i="31"/>
  <c r="J1949" i="31"/>
  <c r="K1949" i="31"/>
  <c r="A1950" i="31"/>
  <c r="B1950" i="31"/>
  <c r="C1950" i="31"/>
  <c r="D1950" i="31"/>
  <c r="E1950" i="31"/>
  <c r="F1950" i="31"/>
  <c r="J1950" i="31"/>
  <c r="K1950" i="31"/>
  <c r="A1951" i="31"/>
  <c r="B1951" i="31"/>
  <c r="C1951" i="31"/>
  <c r="D1951" i="31"/>
  <c r="E1951" i="31"/>
  <c r="F1951" i="31"/>
  <c r="J1951" i="31"/>
  <c r="K1951" i="31"/>
  <c r="A1952" i="31"/>
  <c r="B1952" i="31"/>
  <c r="C1952" i="31"/>
  <c r="D1952" i="31"/>
  <c r="E1952" i="31"/>
  <c r="F1952" i="31"/>
  <c r="J1952" i="31"/>
  <c r="K1952" i="31"/>
  <c r="A1953" i="31"/>
  <c r="B1953" i="31"/>
  <c r="C1953" i="31"/>
  <c r="D1953" i="31"/>
  <c r="E1953" i="31"/>
  <c r="F1953" i="31"/>
  <c r="J1953" i="31"/>
  <c r="K1953" i="31"/>
  <c r="A1954" i="31"/>
  <c r="B1954" i="31"/>
  <c r="C1954" i="31"/>
  <c r="D1954" i="31"/>
  <c r="E1954" i="31"/>
  <c r="F1954" i="31"/>
  <c r="J1954" i="31"/>
  <c r="K1954" i="31"/>
  <c r="A1955" i="31"/>
  <c r="B1955" i="31"/>
  <c r="C1955" i="31"/>
  <c r="D1955" i="31"/>
  <c r="E1955" i="31"/>
  <c r="F1955" i="31"/>
  <c r="J1955" i="31"/>
  <c r="K1955" i="31"/>
  <c r="A1956" i="31"/>
  <c r="B1956" i="31"/>
  <c r="C1956" i="31"/>
  <c r="D1956" i="31"/>
  <c r="E1956" i="31"/>
  <c r="F1956" i="31"/>
  <c r="J1956" i="31"/>
  <c r="K1956" i="31"/>
  <c r="A1957" i="31"/>
  <c r="B1957" i="31"/>
  <c r="C1957" i="31"/>
  <c r="D1957" i="31"/>
  <c r="E1957" i="31"/>
  <c r="F1957" i="31"/>
  <c r="J1957" i="31"/>
  <c r="K1957" i="31"/>
  <c r="A1958" i="31"/>
  <c r="B1958" i="31"/>
  <c r="C1958" i="31"/>
  <c r="D1958" i="31"/>
  <c r="E1958" i="31"/>
  <c r="F1958" i="31"/>
  <c r="J1958" i="31"/>
  <c r="K1958" i="31"/>
  <c r="A1959" i="31"/>
  <c r="B1959" i="31"/>
  <c r="C1959" i="31"/>
  <c r="D1959" i="31"/>
  <c r="E1959" i="31"/>
  <c r="F1959" i="31"/>
  <c r="J1959" i="31"/>
  <c r="K1959" i="31"/>
  <c r="A1960" i="31"/>
  <c r="B1960" i="31"/>
  <c r="C1960" i="31"/>
  <c r="D1960" i="31"/>
  <c r="E1960" i="31"/>
  <c r="F1960" i="31"/>
  <c r="J1960" i="31"/>
  <c r="K1960" i="31"/>
  <c r="A1961" i="31"/>
  <c r="B1961" i="31"/>
  <c r="C1961" i="31"/>
  <c r="D1961" i="31"/>
  <c r="E1961" i="31"/>
  <c r="F1961" i="31"/>
  <c r="J1961" i="31"/>
  <c r="K1961" i="31"/>
  <c r="A1962" i="31"/>
  <c r="B1962" i="31"/>
  <c r="C1962" i="31"/>
  <c r="D1962" i="31"/>
  <c r="E1962" i="31"/>
  <c r="F1962" i="31"/>
  <c r="J1962" i="31"/>
  <c r="K1962" i="31"/>
  <c r="A1963" i="31"/>
  <c r="B1963" i="31"/>
  <c r="C1963" i="31"/>
  <c r="D1963" i="31"/>
  <c r="E1963" i="31"/>
  <c r="F1963" i="31"/>
  <c r="J1963" i="31"/>
  <c r="K1963" i="31"/>
  <c r="A1964" i="31"/>
  <c r="B1964" i="31"/>
  <c r="C1964" i="31"/>
  <c r="D1964" i="31"/>
  <c r="E1964" i="31"/>
  <c r="F1964" i="31"/>
  <c r="J1964" i="31"/>
  <c r="K1964" i="31"/>
  <c r="A1965" i="31"/>
  <c r="B1965" i="31"/>
  <c r="C1965" i="31"/>
  <c r="D1965" i="31"/>
  <c r="E1965" i="31"/>
  <c r="F1965" i="31"/>
  <c r="J1965" i="31"/>
  <c r="K1965" i="31"/>
  <c r="A1966" i="31"/>
  <c r="B1966" i="31"/>
  <c r="C1966" i="31"/>
  <c r="D1966" i="31"/>
  <c r="E1966" i="31"/>
  <c r="F1966" i="31"/>
  <c r="J1966" i="31"/>
  <c r="K1966" i="31"/>
  <c r="A1967" i="31"/>
  <c r="B1967" i="31"/>
  <c r="C1967" i="31"/>
  <c r="D1967" i="31"/>
  <c r="E1967" i="31"/>
  <c r="F1967" i="31"/>
  <c r="J1967" i="31"/>
  <c r="K1967" i="31"/>
  <c r="A1968" i="31"/>
  <c r="B1968" i="31"/>
  <c r="C1968" i="31"/>
  <c r="D1968" i="31"/>
  <c r="E1968" i="31"/>
  <c r="F1968" i="31"/>
  <c r="J1968" i="31"/>
  <c r="K1968" i="31"/>
  <c r="A1969" i="31"/>
  <c r="B1969" i="31"/>
  <c r="C1969" i="31"/>
  <c r="D1969" i="31"/>
  <c r="E1969" i="31"/>
  <c r="F1969" i="31"/>
  <c r="J1969" i="31"/>
  <c r="K1969" i="31"/>
  <c r="A1970" i="31"/>
  <c r="B1970" i="31"/>
  <c r="C1970" i="31"/>
  <c r="D1970" i="31"/>
  <c r="E1970" i="31"/>
  <c r="F1970" i="31"/>
  <c r="J1970" i="31"/>
  <c r="K1970" i="31"/>
  <c r="A1971" i="31"/>
  <c r="B1971" i="31"/>
  <c r="C1971" i="31"/>
  <c r="D1971" i="31"/>
  <c r="E1971" i="31"/>
  <c r="F1971" i="31"/>
  <c r="J1971" i="31"/>
  <c r="K1971" i="31"/>
  <c r="A1972" i="31"/>
  <c r="B1972" i="31"/>
  <c r="C1972" i="31"/>
  <c r="D1972" i="31"/>
  <c r="E1972" i="31"/>
  <c r="F1972" i="31"/>
  <c r="J1972" i="31"/>
  <c r="K1972" i="31"/>
  <c r="A1973" i="31"/>
  <c r="B1973" i="31"/>
  <c r="C1973" i="31"/>
  <c r="D1973" i="31"/>
  <c r="E1973" i="31"/>
  <c r="F1973" i="31"/>
  <c r="J1973" i="31"/>
  <c r="K1973" i="31"/>
  <c r="A1974" i="31"/>
  <c r="B1974" i="31"/>
  <c r="C1974" i="31"/>
  <c r="D1974" i="31"/>
  <c r="E1974" i="31"/>
  <c r="F1974" i="31"/>
  <c r="J1974" i="31"/>
  <c r="K1974" i="31"/>
  <c r="A1975" i="31"/>
  <c r="B1975" i="31"/>
  <c r="C1975" i="31"/>
  <c r="D1975" i="31"/>
  <c r="E1975" i="31"/>
  <c r="F1975" i="31"/>
  <c r="J1975" i="31"/>
  <c r="K1975" i="31"/>
  <c r="A1976" i="31"/>
  <c r="B1976" i="31"/>
  <c r="C1976" i="31"/>
  <c r="D1976" i="31"/>
  <c r="E1976" i="31"/>
  <c r="F1976" i="31"/>
  <c r="J1976" i="31"/>
  <c r="K1976" i="31"/>
  <c r="A1977" i="31"/>
  <c r="B1977" i="31"/>
  <c r="C1977" i="31"/>
  <c r="D1977" i="31"/>
  <c r="E1977" i="31"/>
  <c r="F1977" i="31"/>
  <c r="J1977" i="31"/>
  <c r="K1977" i="31"/>
  <c r="A1978" i="31"/>
  <c r="B1978" i="31"/>
  <c r="C1978" i="31"/>
  <c r="D1978" i="31"/>
  <c r="E1978" i="31"/>
  <c r="F1978" i="31"/>
  <c r="J1978" i="31"/>
  <c r="K1978" i="31"/>
  <c r="A1979" i="31"/>
  <c r="B1979" i="31"/>
  <c r="C1979" i="31"/>
  <c r="D1979" i="31"/>
  <c r="E1979" i="31"/>
  <c r="F1979" i="31"/>
  <c r="J1979" i="31"/>
  <c r="K1979" i="31"/>
  <c r="A1980" i="31"/>
  <c r="B1980" i="31"/>
  <c r="C1980" i="31"/>
  <c r="D1980" i="31"/>
  <c r="E1980" i="31"/>
  <c r="F1980" i="31"/>
  <c r="J1980" i="31"/>
  <c r="K1980" i="31"/>
  <c r="A1981" i="31"/>
  <c r="B1981" i="31"/>
  <c r="C1981" i="31"/>
  <c r="D1981" i="31"/>
  <c r="E1981" i="31"/>
  <c r="F1981" i="31"/>
  <c r="J1981" i="31"/>
  <c r="K1981" i="31"/>
  <c r="A1982" i="31"/>
  <c r="B1982" i="31"/>
  <c r="C1982" i="31"/>
  <c r="D1982" i="31"/>
  <c r="E1982" i="31"/>
  <c r="F1982" i="31"/>
  <c r="J1982" i="31"/>
  <c r="K1982" i="31"/>
  <c r="A1983" i="31"/>
  <c r="B1983" i="31"/>
  <c r="C1983" i="31"/>
  <c r="D1983" i="31"/>
  <c r="E1983" i="31"/>
  <c r="F1983" i="31"/>
  <c r="J1983" i="31"/>
  <c r="K1983" i="31"/>
  <c r="A1984" i="31"/>
  <c r="B1984" i="31"/>
  <c r="C1984" i="31"/>
  <c r="D1984" i="31"/>
  <c r="E1984" i="31"/>
  <c r="F1984" i="31"/>
  <c r="J1984" i="31"/>
  <c r="K1984" i="31"/>
  <c r="A1985" i="31"/>
  <c r="B1985" i="31"/>
  <c r="C1985" i="31"/>
  <c r="D1985" i="31"/>
  <c r="E1985" i="31"/>
  <c r="F1985" i="31"/>
  <c r="J1985" i="31"/>
  <c r="K1985" i="31"/>
  <c r="A1986" i="31"/>
  <c r="B1986" i="31"/>
  <c r="C1986" i="31"/>
  <c r="D1986" i="31"/>
  <c r="E1986" i="31"/>
  <c r="F1986" i="31"/>
  <c r="J1986" i="31"/>
  <c r="K1986" i="31"/>
  <c r="A1987" i="31"/>
  <c r="B1987" i="31"/>
  <c r="C1987" i="31"/>
  <c r="D1987" i="31"/>
  <c r="E1987" i="31"/>
  <c r="F1987" i="31"/>
  <c r="J1987" i="31"/>
  <c r="K1987" i="31"/>
  <c r="A1988" i="31"/>
  <c r="B1988" i="31"/>
  <c r="C1988" i="31"/>
  <c r="D1988" i="31"/>
  <c r="E1988" i="31"/>
  <c r="F1988" i="31"/>
  <c r="J1988" i="31"/>
  <c r="K1988" i="31"/>
  <c r="A1989" i="31"/>
  <c r="B1989" i="31"/>
  <c r="C1989" i="31"/>
  <c r="D1989" i="31"/>
  <c r="E1989" i="31"/>
  <c r="F1989" i="31"/>
  <c r="J1989" i="31"/>
  <c r="K1989" i="31"/>
  <c r="A1990" i="31"/>
  <c r="B1990" i="31"/>
  <c r="C1990" i="31"/>
  <c r="D1990" i="31"/>
  <c r="E1990" i="31"/>
  <c r="F1990" i="31"/>
  <c r="J1990" i="31"/>
  <c r="K1990" i="31"/>
  <c r="A1991" i="31"/>
  <c r="B1991" i="31"/>
  <c r="C1991" i="31"/>
  <c r="D1991" i="31"/>
  <c r="E1991" i="31"/>
  <c r="F1991" i="31"/>
  <c r="J1991" i="31"/>
  <c r="K1991" i="31"/>
  <c r="A1992" i="31"/>
  <c r="B1992" i="31"/>
  <c r="C1992" i="31"/>
  <c r="D1992" i="31"/>
  <c r="E1992" i="31"/>
  <c r="F1992" i="31"/>
  <c r="J1992" i="31"/>
  <c r="K1992" i="31"/>
  <c r="A1993" i="31"/>
  <c r="B1993" i="31"/>
  <c r="C1993" i="31"/>
  <c r="D1993" i="31"/>
  <c r="E1993" i="31"/>
  <c r="F1993" i="31"/>
  <c r="J1993" i="31"/>
  <c r="K1993" i="31"/>
  <c r="A1994" i="31"/>
  <c r="B1994" i="31"/>
  <c r="C1994" i="31"/>
  <c r="D1994" i="31"/>
  <c r="E1994" i="31"/>
  <c r="F1994" i="31"/>
  <c r="J1994" i="31"/>
  <c r="K1994" i="31"/>
  <c r="A1995" i="31"/>
  <c r="B1995" i="31"/>
  <c r="C1995" i="31"/>
  <c r="D1995" i="31"/>
  <c r="E1995" i="31"/>
  <c r="F1995" i="31"/>
  <c r="J1995" i="31"/>
  <c r="K1995" i="31"/>
  <c r="A1996" i="31"/>
  <c r="B1996" i="31"/>
  <c r="C1996" i="31"/>
  <c r="D1996" i="31"/>
  <c r="E1996" i="31"/>
  <c r="F1996" i="31"/>
  <c r="J1996" i="31"/>
  <c r="K1996" i="31"/>
  <c r="A1997" i="31"/>
  <c r="B1997" i="31"/>
  <c r="C1997" i="31"/>
  <c r="D1997" i="31"/>
  <c r="E1997" i="31"/>
  <c r="F1997" i="31"/>
  <c r="J1997" i="31"/>
  <c r="K1997" i="31"/>
  <c r="A1998" i="31"/>
  <c r="B1998" i="31"/>
  <c r="C1998" i="31"/>
  <c r="D1998" i="31"/>
  <c r="E1998" i="31"/>
  <c r="F1998" i="31"/>
  <c r="J1998" i="31"/>
  <c r="K1998" i="31"/>
  <c r="A1999" i="31"/>
  <c r="B1999" i="31"/>
  <c r="C1999" i="31"/>
  <c r="D1999" i="31"/>
  <c r="E1999" i="31"/>
  <c r="F1999" i="31"/>
  <c r="J1999" i="31"/>
  <c r="K1999" i="31"/>
  <c r="A2000" i="31"/>
  <c r="B2000" i="31"/>
  <c r="C2000" i="31"/>
  <c r="D2000" i="31"/>
  <c r="E2000" i="31"/>
  <c r="F2000" i="31"/>
  <c r="J2000" i="31"/>
  <c r="K2000" i="31"/>
  <c r="A2001" i="31"/>
  <c r="B2001" i="31"/>
  <c r="C2001" i="31"/>
  <c r="D2001" i="31"/>
  <c r="E2001" i="31"/>
  <c r="F2001" i="31"/>
  <c r="J2001" i="31"/>
  <c r="K2001" i="31"/>
  <c r="A2002" i="31"/>
  <c r="B2002" i="31"/>
  <c r="C2002" i="31"/>
  <c r="D2002" i="31"/>
  <c r="E2002" i="31"/>
  <c r="F2002" i="31"/>
  <c r="J2002" i="31"/>
  <c r="K2002" i="31"/>
  <c r="A2003" i="31"/>
  <c r="B2003" i="31"/>
  <c r="C2003" i="31"/>
  <c r="D2003" i="31"/>
  <c r="E2003" i="31"/>
  <c r="F2003" i="31"/>
  <c r="J2003" i="31"/>
  <c r="K2003" i="31"/>
  <c r="A2004" i="31"/>
  <c r="B2004" i="31"/>
  <c r="C2004" i="31"/>
  <c r="D2004" i="31"/>
  <c r="E2004" i="31"/>
  <c r="F2004" i="31"/>
  <c r="J2004" i="31"/>
  <c r="K2004" i="31"/>
  <c r="A2005" i="31"/>
  <c r="B2005" i="31"/>
  <c r="C2005" i="31"/>
  <c r="D2005" i="31"/>
  <c r="E2005" i="31"/>
  <c r="F2005" i="31"/>
  <c r="J2005" i="31"/>
  <c r="K2005" i="31"/>
  <c r="A2006" i="31"/>
  <c r="B2006" i="31"/>
  <c r="C2006" i="31"/>
  <c r="D2006" i="31"/>
  <c r="E2006" i="31"/>
  <c r="F2006" i="31"/>
  <c r="J2006" i="31"/>
  <c r="K2006" i="31"/>
  <c r="A2007" i="31"/>
  <c r="B2007" i="31"/>
  <c r="C2007" i="31"/>
  <c r="D2007" i="31"/>
  <c r="E2007" i="31"/>
  <c r="F2007" i="31"/>
  <c r="J2007" i="31"/>
  <c r="K2007" i="31"/>
  <c r="A2008" i="31"/>
  <c r="B2008" i="31"/>
  <c r="C2008" i="31"/>
  <c r="D2008" i="31"/>
  <c r="E2008" i="31"/>
  <c r="F2008" i="31"/>
  <c r="J2008" i="31"/>
  <c r="K2008" i="31"/>
  <c r="A2009" i="31"/>
  <c r="B2009" i="31"/>
  <c r="C2009" i="31"/>
  <c r="D2009" i="31"/>
  <c r="E2009" i="31"/>
  <c r="F2009" i="31"/>
  <c r="J2009" i="31"/>
  <c r="K2009" i="31"/>
  <c r="A2010" i="31"/>
  <c r="B2010" i="31"/>
  <c r="C2010" i="31"/>
  <c r="D2010" i="31"/>
  <c r="E2010" i="31"/>
  <c r="F2010" i="31"/>
  <c r="J2010" i="31"/>
  <c r="K2010" i="31"/>
  <c r="A2011" i="31"/>
  <c r="B2011" i="31"/>
  <c r="C2011" i="31"/>
  <c r="D2011" i="31"/>
  <c r="E2011" i="31"/>
  <c r="F2011" i="31"/>
  <c r="J2011" i="31"/>
  <c r="K2011" i="31"/>
  <c r="A2012" i="31"/>
  <c r="B2012" i="31"/>
  <c r="C2012" i="31"/>
  <c r="D2012" i="31"/>
  <c r="E2012" i="31"/>
  <c r="F2012" i="31"/>
  <c r="J2012" i="31"/>
  <c r="K2012" i="31"/>
  <c r="A2013" i="31"/>
  <c r="B2013" i="31"/>
  <c r="C2013" i="31"/>
  <c r="D2013" i="31"/>
  <c r="E2013" i="31"/>
  <c r="F2013" i="31"/>
  <c r="J2013" i="31"/>
  <c r="K2013" i="31"/>
  <c r="A2014" i="31"/>
  <c r="B2014" i="31"/>
  <c r="C2014" i="31"/>
  <c r="D2014" i="31"/>
  <c r="E2014" i="31"/>
  <c r="F2014" i="31"/>
  <c r="J2014" i="31"/>
  <c r="K2014" i="31"/>
  <c r="A2015" i="31"/>
  <c r="B2015" i="31"/>
  <c r="C2015" i="31"/>
  <c r="D2015" i="31"/>
  <c r="E2015" i="31"/>
  <c r="F2015" i="31"/>
  <c r="J2015" i="31"/>
  <c r="K2015" i="31"/>
  <c r="A2016" i="31"/>
  <c r="B2016" i="31"/>
  <c r="C2016" i="31"/>
  <c r="D2016" i="31"/>
  <c r="E2016" i="31"/>
  <c r="F2016" i="31"/>
  <c r="J2016" i="31"/>
  <c r="K2016" i="31"/>
  <c r="A2017" i="31"/>
  <c r="B2017" i="31"/>
  <c r="C2017" i="31"/>
  <c r="D2017" i="31"/>
  <c r="E2017" i="31"/>
  <c r="F2017" i="31"/>
  <c r="J2017" i="31"/>
  <c r="K2017" i="31"/>
  <c r="A2018" i="31"/>
  <c r="B2018" i="31"/>
  <c r="C2018" i="31"/>
  <c r="D2018" i="31"/>
  <c r="E2018" i="31"/>
  <c r="F2018" i="31"/>
  <c r="J2018" i="31"/>
  <c r="K2018" i="31"/>
  <c r="A2019" i="31"/>
  <c r="B2019" i="31"/>
  <c r="C2019" i="31"/>
  <c r="D2019" i="31"/>
  <c r="E2019" i="31"/>
  <c r="F2019" i="31"/>
  <c r="J2019" i="31"/>
  <c r="K2019" i="31"/>
  <c r="A2020" i="31"/>
  <c r="B2020" i="31"/>
  <c r="C2020" i="31"/>
  <c r="D2020" i="31"/>
  <c r="E2020" i="31"/>
  <c r="F2020" i="31"/>
  <c r="J2020" i="31"/>
  <c r="K2020" i="31"/>
  <c r="A2021" i="31"/>
  <c r="B2021" i="31"/>
  <c r="C2021" i="31"/>
  <c r="D2021" i="31"/>
  <c r="E2021" i="31"/>
  <c r="F2021" i="31"/>
  <c r="J2021" i="31"/>
  <c r="K2021" i="31"/>
  <c r="A2022" i="31"/>
  <c r="B2022" i="31"/>
  <c r="C2022" i="31"/>
  <c r="D2022" i="31"/>
  <c r="E2022" i="31"/>
  <c r="F2022" i="31"/>
  <c r="J2022" i="31"/>
  <c r="K2022" i="31"/>
  <c r="A2023" i="31"/>
  <c r="B2023" i="31"/>
  <c r="C2023" i="31"/>
  <c r="D2023" i="31"/>
  <c r="E2023" i="31"/>
  <c r="F2023" i="31"/>
  <c r="J2023" i="31"/>
  <c r="K2023" i="31"/>
  <c r="A2024" i="31"/>
  <c r="B2024" i="31"/>
  <c r="C2024" i="31"/>
  <c r="D2024" i="31"/>
  <c r="E2024" i="31"/>
  <c r="F2024" i="31"/>
  <c r="J2024" i="31"/>
  <c r="K2024" i="31"/>
  <c r="A2025" i="31"/>
  <c r="B2025" i="31"/>
  <c r="C2025" i="31"/>
  <c r="D2025" i="31"/>
  <c r="E2025" i="31"/>
  <c r="F2025" i="31"/>
  <c r="J2025" i="31"/>
  <c r="K2025" i="31"/>
  <c r="A2026" i="31"/>
  <c r="B2026" i="31"/>
  <c r="C2026" i="31"/>
  <c r="D2026" i="31"/>
  <c r="E2026" i="31"/>
  <c r="F2026" i="31"/>
  <c r="J2026" i="31"/>
  <c r="K2026" i="31"/>
  <c r="A2027" i="31"/>
  <c r="B2027" i="31"/>
  <c r="C2027" i="31"/>
  <c r="D2027" i="31"/>
  <c r="E2027" i="31"/>
  <c r="F2027" i="31"/>
  <c r="J2027" i="31"/>
  <c r="K2027" i="31"/>
  <c r="A2028" i="31"/>
  <c r="B2028" i="31"/>
  <c r="C2028" i="31"/>
  <c r="D2028" i="31"/>
  <c r="E2028" i="31"/>
  <c r="F2028" i="31"/>
  <c r="J2028" i="31"/>
  <c r="K2028" i="31"/>
  <c r="A2029" i="31"/>
  <c r="B2029" i="31"/>
  <c r="C2029" i="31"/>
  <c r="D2029" i="31"/>
  <c r="E2029" i="31"/>
  <c r="F2029" i="31"/>
  <c r="J2029" i="31"/>
  <c r="K2029" i="31"/>
  <c r="A2030" i="31"/>
  <c r="B2030" i="31"/>
  <c r="C2030" i="31"/>
  <c r="D2030" i="31"/>
  <c r="E2030" i="31"/>
  <c r="F2030" i="31"/>
  <c r="J2030" i="31"/>
  <c r="K2030" i="31"/>
  <c r="K31" i="31"/>
  <c r="J31" i="31"/>
  <c r="F31" i="31"/>
  <c r="E31" i="31"/>
  <c r="D31" i="31"/>
  <c r="C31" i="31"/>
  <c r="B31" i="31"/>
  <c r="A31" i="31"/>
  <c r="A44" i="29"/>
  <c r="B44" i="29"/>
  <c r="C44" i="29"/>
  <c r="D44" i="29"/>
  <c r="E44" i="29"/>
  <c r="F44" i="29"/>
  <c r="H44" i="29"/>
  <c r="I44" i="29"/>
  <c r="A45" i="29"/>
  <c r="B45" i="29"/>
  <c r="C45" i="29"/>
  <c r="D45" i="29"/>
  <c r="E45" i="29"/>
  <c r="F45" i="29"/>
  <c r="H45" i="29"/>
  <c r="I45" i="29"/>
  <c r="A46" i="29"/>
  <c r="B46" i="29"/>
  <c r="C46" i="29"/>
  <c r="D46" i="29"/>
  <c r="E46" i="29"/>
  <c r="F46" i="29"/>
  <c r="H46" i="29"/>
  <c r="I46" i="29"/>
  <c r="A47" i="29"/>
  <c r="B47" i="29"/>
  <c r="C47" i="29"/>
  <c r="D47" i="29"/>
  <c r="E47" i="29"/>
  <c r="F47" i="29"/>
  <c r="H47" i="29"/>
  <c r="I47" i="29"/>
  <c r="A48" i="29"/>
  <c r="B48" i="29"/>
  <c r="C48" i="29"/>
  <c r="D48" i="29"/>
  <c r="E48" i="29"/>
  <c r="F48" i="29"/>
  <c r="H48" i="29"/>
  <c r="I48" i="29"/>
  <c r="A49" i="29"/>
  <c r="B49" i="29"/>
  <c r="C49" i="29"/>
  <c r="D49" i="29"/>
  <c r="E49" i="29"/>
  <c r="F49" i="29"/>
  <c r="H49" i="29"/>
  <c r="I49" i="29"/>
  <c r="A50" i="29"/>
  <c r="B50" i="29"/>
  <c r="C50" i="29"/>
  <c r="D50" i="29"/>
  <c r="E50" i="29"/>
  <c r="F50" i="29"/>
  <c r="H50" i="29"/>
  <c r="I50" i="29"/>
  <c r="A51" i="29"/>
  <c r="B51" i="29"/>
  <c r="C51" i="29"/>
  <c r="D51" i="29"/>
  <c r="E51" i="29"/>
  <c r="F51" i="29"/>
  <c r="H51" i="29"/>
  <c r="I51" i="29"/>
  <c r="A52" i="29"/>
  <c r="B52" i="29"/>
  <c r="C52" i="29"/>
  <c r="D52" i="29"/>
  <c r="E52" i="29"/>
  <c r="F52" i="29"/>
  <c r="H52" i="29"/>
  <c r="I52" i="29"/>
  <c r="A53" i="29"/>
  <c r="B53" i="29"/>
  <c r="C53" i="29"/>
  <c r="D53" i="29"/>
  <c r="E53" i="29"/>
  <c r="F53" i="29"/>
  <c r="H53" i="29"/>
  <c r="I53" i="29"/>
  <c r="A54" i="29"/>
  <c r="B54" i="29"/>
  <c r="C54" i="29"/>
  <c r="D54" i="29"/>
  <c r="E54" i="29"/>
  <c r="F54" i="29"/>
  <c r="H54" i="29"/>
  <c r="I54" i="29"/>
  <c r="A55" i="29"/>
  <c r="B55" i="29"/>
  <c r="C55" i="29"/>
  <c r="D55" i="29"/>
  <c r="E55" i="29"/>
  <c r="F55" i="29"/>
  <c r="H55" i="29"/>
  <c r="I55" i="29"/>
  <c r="A56" i="29"/>
  <c r="B56" i="29"/>
  <c r="C56" i="29"/>
  <c r="D56" i="29"/>
  <c r="E56" i="29"/>
  <c r="F56" i="29"/>
  <c r="H56" i="29"/>
  <c r="I56" i="29"/>
  <c r="A57" i="29"/>
  <c r="B57" i="29"/>
  <c r="C57" i="29"/>
  <c r="D57" i="29"/>
  <c r="E57" i="29"/>
  <c r="F57" i="29"/>
  <c r="H57" i="29"/>
  <c r="I57" i="29"/>
  <c r="A58" i="29"/>
  <c r="B58" i="29"/>
  <c r="C58" i="29"/>
  <c r="D58" i="29"/>
  <c r="E58" i="29"/>
  <c r="F58" i="29"/>
  <c r="H58" i="29"/>
  <c r="I58" i="29"/>
  <c r="A59" i="29"/>
  <c r="B59" i="29"/>
  <c r="C59" i="29"/>
  <c r="D59" i="29"/>
  <c r="E59" i="29"/>
  <c r="F59" i="29"/>
  <c r="H59" i="29"/>
  <c r="I59" i="29"/>
  <c r="A60" i="29"/>
  <c r="B60" i="29"/>
  <c r="C60" i="29"/>
  <c r="D60" i="29"/>
  <c r="E60" i="29"/>
  <c r="F60" i="29"/>
  <c r="H60" i="29"/>
  <c r="I60" i="29"/>
  <c r="A61" i="29"/>
  <c r="B61" i="29"/>
  <c r="C61" i="29"/>
  <c r="D61" i="29"/>
  <c r="E61" i="29"/>
  <c r="F61" i="29"/>
  <c r="H61" i="29"/>
  <c r="I61" i="29"/>
  <c r="A62" i="29"/>
  <c r="B62" i="29"/>
  <c r="C62" i="29"/>
  <c r="D62" i="29"/>
  <c r="E62" i="29"/>
  <c r="F62" i="29"/>
  <c r="H62" i="29"/>
  <c r="I62" i="29"/>
  <c r="A63" i="29"/>
  <c r="B63" i="29"/>
  <c r="C63" i="29"/>
  <c r="D63" i="29"/>
  <c r="E63" i="29"/>
  <c r="F63" i="29"/>
  <c r="H63" i="29"/>
  <c r="I63" i="29"/>
  <c r="A64" i="29"/>
  <c r="B64" i="29"/>
  <c r="C64" i="29"/>
  <c r="D64" i="29"/>
  <c r="E64" i="29"/>
  <c r="F64" i="29"/>
  <c r="H64" i="29"/>
  <c r="I64" i="29"/>
  <c r="A65" i="29"/>
  <c r="B65" i="29"/>
  <c r="C65" i="29"/>
  <c r="D65" i="29"/>
  <c r="E65" i="29"/>
  <c r="F65" i="29"/>
  <c r="H65" i="29"/>
  <c r="I65" i="29"/>
  <c r="A66" i="29"/>
  <c r="B66" i="29"/>
  <c r="C66" i="29"/>
  <c r="D66" i="29"/>
  <c r="E66" i="29"/>
  <c r="F66" i="29"/>
  <c r="H66" i="29"/>
  <c r="I66" i="29"/>
  <c r="A67" i="29"/>
  <c r="B67" i="29"/>
  <c r="C67" i="29"/>
  <c r="D67" i="29"/>
  <c r="E67" i="29"/>
  <c r="F67" i="29"/>
  <c r="H67" i="29"/>
  <c r="I67" i="29"/>
  <c r="A68" i="29"/>
  <c r="B68" i="29"/>
  <c r="C68" i="29"/>
  <c r="D68" i="29"/>
  <c r="E68" i="29"/>
  <c r="F68" i="29"/>
  <c r="H68" i="29"/>
  <c r="I68" i="29"/>
  <c r="A69" i="29"/>
  <c r="B69" i="29"/>
  <c r="C69" i="29"/>
  <c r="D69" i="29"/>
  <c r="E69" i="29"/>
  <c r="F69" i="29"/>
  <c r="H69" i="29"/>
  <c r="I69" i="29"/>
  <c r="A70" i="29"/>
  <c r="B70" i="29"/>
  <c r="C70" i="29"/>
  <c r="D70" i="29"/>
  <c r="E70" i="29"/>
  <c r="F70" i="29"/>
  <c r="H70" i="29"/>
  <c r="I70" i="29"/>
  <c r="A71" i="29"/>
  <c r="B71" i="29"/>
  <c r="C71" i="29"/>
  <c r="D71" i="29"/>
  <c r="E71" i="29"/>
  <c r="F71" i="29"/>
  <c r="H71" i="29"/>
  <c r="I71" i="29"/>
  <c r="A72" i="29"/>
  <c r="B72" i="29"/>
  <c r="C72" i="29"/>
  <c r="D72" i="29"/>
  <c r="E72" i="29"/>
  <c r="F72" i="29"/>
  <c r="H72" i="29"/>
  <c r="I72" i="29"/>
  <c r="A73" i="29"/>
  <c r="B73" i="29"/>
  <c r="C73" i="29"/>
  <c r="D73" i="29"/>
  <c r="E73" i="29"/>
  <c r="F73" i="29"/>
  <c r="H73" i="29"/>
  <c r="I73" i="29"/>
  <c r="A74" i="29"/>
  <c r="B74" i="29"/>
  <c r="C74" i="29"/>
  <c r="D74" i="29"/>
  <c r="E74" i="29"/>
  <c r="F74" i="29"/>
  <c r="H74" i="29"/>
  <c r="I74" i="29"/>
  <c r="A75" i="29"/>
  <c r="B75" i="29"/>
  <c r="C75" i="29"/>
  <c r="D75" i="29"/>
  <c r="E75" i="29"/>
  <c r="F75" i="29"/>
  <c r="H75" i="29"/>
  <c r="I75" i="29"/>
  <c r="A76" i="29"/>
  <c r="B76" i="29"/>
  <c r="C76" i="29"/>
  <c r="D76" i="29"/>
  <c r="E76" i="29"/>
  <c r="F76" i="29"/>
  <c r="H76" i="29"/>
  <c r="I76" i="29"/>
  <c r="A77" i="29"/>
  <c r="B77" i="29"/>
  <c r="C77" i="29"/>
  <c r="D77" i="29"/>
  <c r="E77" i="29"/>
  <c r="F77" i="29"/>
  <c r="H77" i="29"/>
  <c r="I77" i="29"/>
  <c r="A78" i="29"/>
  <c r="B78" i="29"/>
  <c r="C78" i="29"/>
  <c r="D78" i="29"/>
  <c r="E78" i="29"/>
  <c r="F78" i="29"/>
  <c r="H78" i="29"/>
  <c r="I78" i="29"/>
  <c r="A79" i="29"/>
  <c r="B79" i="29"/>
  <c r="C79" i="29"/>
  <c r="D79" i="29"/>
  <c r="E79" i="29"/>
  <c r="F79" i="29"/>
  <c r="H79" i="29"/>
  <c r="I79" i="29"/>
  <c r="A80" i="29"/>
  <c r="B80" i="29"/>
  <c r="C80" i="29"/>
  <c r="D80" i="29"/>
  <c r="E80" i="29"/>
  <c r="F80" i="29"/>
  <c r="H80" i="29"/>
  <c r="I80" i="29"/>
  <c r="A81" i="29"/>
  <c r="B81" i="29"/>
  <c r="C81" i="29"/>
  <c r="D81" i="29"/>
  <c r="E81" i="29"/>
  <c r="F81" i="29"/>
  <c r="H81" i="29"/>
  <c r="I81" i="29"/>
  <c r="A82" i="29"/>
  <c r="B82" i="29"/>
  <c r="C82" i="29"/>
  <c r="D82" i="29"/>
  <c r="E82" i="29"/>
  <c r="F82" i="29"/>
  <c r="H82" i="29"/>
  <c r="I82" i="29"/>
  <c r="A83" i="29"/>
  <c r="B83" i="29"/>
  <c r="C83" i="29"/>
  <c r="D83" i="29"/>
  <c r="E83" i="29"/>
  <c r="F83" i="29"/>
  <c r="H83" i="29"/>
  <c r="I83" i="29"/>
  <c r="A84" i="29"/>
  <c r="B84" i="29"/>
  <c r="C84" i="29"/>
  <c r="D84" i="29"/>
  <c r="E84" i="29"/>
  <c r="F84" i="29"/>
  <c r="H84" i="29"/>
  <c r="I84" i="29"/>
  <c r="A85" i="29"/>
  <c r="B85" i="29"/>
  <c r="C85" i="29"/>
  <c r="D85" i="29"/>
  <c r="E85" i="29"/>
  <c r="F85" i="29"/>
  <c r="H85" i="29"/>
  <c r="I85" i="29"/>
  <c r="A86" i="29"/>
  <c r="B86" i="29"/>
  <c r="C86" i="29"/>
  <c r="D86" i="29"/>
  <c r="E86" i="29"/>
  <c r="F86" i="29"/>
  <c r="H86" i="29"/>
  <c r="I86" i="29"/>
  <c r="A87" i="29"/>
  <c r="B87" i="29"/>
  <c r="C87" i="29"/>
  <c r="D87" i="29"/>
  <c r="E87" i="29"/>
  <c r="F87" i="29"/>
  <c r="H87" i="29"/>
  <c r="I87" i="29"/>
  <c r="A88" i="29"/>
  <c r="B88" i="29"/>
  <c r="C88" i="29"/>
  <c r="D88" i="29"/>
  <c r="E88" i="29"/>
  <c r="F88" i="29"/>
  <c r="H88" i="29"/>
  <c r="I88" i="29"/>
  <c r="A89" i="29"/>
  <c r="B89" i="29"/>
  <c r="C89" i="29"/>
  <c r="D89" i="29"/>
  <c r="E89" i="29"/>
  <c r="F89" i="29"/>
  <c r="H89" i="29"/>
  <c r="I89" i="29"/>
  <c r="A90" i="29"/>
  <c r="B90" i="29"/>
  <c r="C90" i="29"/>
  <c r="D90" i="29"/>
  <c r="E90" i="29"/>
  <c r="F90" i="29"/>
  <c r="H90" i="29"/>
  <c r="I90" i="29"/>
  <c r="A91" i="29"/>
  <c r="B91" i="29"/>
  <c r="C91" i="29"/>
  <c r="D91" i="29"/>
  <c r="E91" i="29"/>
  <c r="F91" i="29"/>
  <c r="H91" i="29"/>
  <c r="I91" i="29"/>
  <c r="A92" i="29"/>
  <c r="B92" i="29"/>
  <c r="C92" i="29"/>
  <c r="D92" i="29"/>
  <c r="E92" i="29"/>
  <c r="F92" i="29"/>
  <c r="H92" i="29"/>
  <c r="I92" i="29"/>
  <c r="A93" i="29"/>
  <c r="B93" i="29"/>
  <c r="C93" i="29"/>
  <c r="D93" i="29"/>
  <c r="E93" i="29"/>
  <c r="F93" i="29"/>
  <c r="H93" i="29"/>
  <c r="I93" i="29"/>
  <c r="A94" i="29"/>
  <c r="B94" i="29"/>
  <c r="C94" i="29"/>
  <c r="D94" i="29"/>
  <c r="E94" i="29"/>
  <c r="F94" i="29"/>
  <c r="H94" i="29"/>
  <c r="I94" i="29"/>
  <c r="A95" i="29"/>
  <c r="B95" i="29"/>
  <c r="C95" i="29"/>
  <c r="D95" i="29"/>
  <c r="E95" i="29"/>
  <c r="F95" i="29"/>
  <c r="H95" i="29"/>
  <c r="I95" i="29"/>
  <c r="A96" i="29"/>
  <c r="B96" i="29"/>
  <c r="C96" i="29"/>
  <c r="D96" i="29"/>
  <c r="E96" i="29"/>
  <c r="F96" i="29"/>
  <c r="H96" i="29"/>
  <c r="I96" i="29"/>
  <c r="A97" i="29"/>
  <c r="B97" i="29"/>
  <c r="C97" i="29"/>
  <c r="D97" i="29"/>
  <c r="E97" i="29"/>
  <c r="F97" i="29"/>
  <c r="H97" i="29"/>
  <c r="I97" i="29"/>
  <c r="A98" i="29"/>
  <c r="B98" i="29"/>
  <c r="C98" i="29"/>
  <c r="D98" i="29"/>
  <c r="E98" i="29"/>
  <c r="F98" i="29"/>
  <c r="H98" i="29"/>
  <c r="I98" i="29"/>
  <c r="A99" i="29"/>
  <c r="B99" i="29"/>
  <c r="C99" i="29"/>
  <c r="D99" i="29"/>
  <c r="E99" i="29"/>
  <c r="F99" i="29"/>
  <c r="H99" i="29"/>
  <c r="I99" i="29"/>
  <c r="A100" i="29"/>
  <c r="B100" i="29"/>
  <c r="C100" i="29"/>
  <c r="D100" i="29"/>
  <c r="E100" i="29"/>
  <c r="F100" i="29"/>
  <c r="H100" i="29"/>
  <c r="I100" i="29"/>
  <c r="A101" i="29"/>
  <c r="B101" i="29"/>
  <c r="C101" i="29"/>
  <c r="D101" i="29"/>
  <c r="E101" i="29"/>
  <c r="F101" i="29"/>
  <c r="H101" i="29"/>
  <c r="I101" i="29"/>
  <c r="A102" i="29"/>
  <c r="B102" i="29"/>
  <c r="C102" i="29"/>
  <c r="D102" i="29"/>
  <c r="E102" i="29"/>
  <c r="F102" i="29"/>
  <c r="H102" i="29"/>
  <c r="I102" i="29"/>
  <c r="A103" i="29"/>
  <c r="B103" i="29"/>
  <c r="C103" i="29"/>
  <c r="D103" i="29"/>
  <c r="E103" i="29"/>
  <c r="F103" i="29"/>
  <c r="H103" i="29"/>
  <c r="I103" i="29"/>
  <c r="A104" i="29"/>
  <c r="B104" i="29"/>
  <c r="C104" i="29"/>
  <c r="D104" i="29"/>
  <c r="E104" i="29"/>
  <c r="F104" i="29"/>
  <c r="H104" i="29"/>
  <c r="I104" i="29"/>
  <c r="A105" i="29"/>
  <c r="B105" i="29"/>
  <c r="C105" i="29"/>
  <c r="D105" i="29"/>
  <c r="E105" i="29"/>
  <c r="F105" i="29"/>
  <c r="H105" i="29"/>
  <c r="I105" i="29"/>
  <c r="A106" i="29"/>
  <c r="B106" i="29"/>
  <c r="C106" i="29"/>
  <c r="D106" i="29"/>
  <c r="E106" i="29"/>
  <c r="F106" i="29"/>
  <c r="H106" i="29"/>
  <c r="I106" i="29"/>
  <c r="A107" i="29"/>
  <c r="B107" i="29"/>
  <c r="C107" i="29"/>
  <c r="D107" i="29"/>
  <c r="E107" i="29"/>
  <c r="F107" i="29"/>
  <c r="H107" i="29"/>
  <c r="I107" i="29"/>
  <c r="A108" i="29"/>
  <c r="B108" i="29"/>
  <c r="C108" i="29"/>
  <c r="D108" i="29"/>
  <c r="E108" i="29"/>
  <c r="F108" i="29"/>
  <c r="H108" i="29"/>
  <c r="I108" i="29"/>
  <c r="A109" i="29"/>
  <c r="B109" i="29"/>
  <c r="C109" i="29"/>
  <c r="D109" i="29"/>
  <c r="E109" i="29"/>
  <c r="F109" i="29"/>
  <c r="H109" i="29"/>
  <c r="I109" i="29"/>
  <c r="A110" i="29"/>
  <c r="B110" i="29"/>
  <c r="C110" i="29"/>
  <c r="D110" i="29"/>
  <c r="E110" i="29"/>
  <c r="F110" i="29"/>
  <c r="H110" i="29"/>
  <c r="I110" i="29"/>
  <c r="A111" i="29"/>
  <c r="B111" i="29"/>
  <c r="C111" i="29"/>
  <c r="D111" i="29"/>
  <c r="E111" i="29"/>
  <c r="F111" i="29"/>
  <c r="H111" i="29"/>
  <c r="I111" i="29"/>
  <c r="A112" i="29"/>
  <c r="B112" i="29"/>
  <c r="C112" i="29"/>
  <c r="D112" i="29"/>
  <c r="E112" i="29"/>
  <c r="F112" i="29"/>
  <c r="H112" i="29"/>
  <c r="I112" i="29"/>
  <c r="A113" i="29"/>
  <c r="B113" i="29"/>
  <c r="C113" i="29"/>
  <c r="D113" i="29"/>
  <c r="E113" i="29"/>
  <c r="F113" i="29"/>
  <c r="H113" i="29"/>
  <c r="I113" i="29"/>
  <c r="A114" i="29"/>
  <c r="B114" i="29"/>
  <c r="C114" i="29"/>
  <c r="D114" i="29"/>
  <c r="E114" i="29"/>
  <c r="F114" i="29"/>
  <c r="H114" i="29"/>
  <c r="I114" i="29"/>
  <c r="A115" i="29"/>
  <c r="B115" i="29"/>
  <c r="C115" i="29"/>
  <c r="D115" i="29"/>
  <c r="E115" i="29"/>
  <c r="F115" i="29"/>
  <c r="H115" i="29"/>
  <c r="I115" i="29"/>
  <c r="A116" i="29"/>
  <c r="B116" i="29"/>
  <c r="C116" i="29"/>
  <c r="D116" i="29"/>
  <c r="E116" i="29"/>
  <c r="F116" i="29"/>
  <c r="H116" i="29"/>
  <c r="I116" i="29"/>
  <c r="A117" i="29"/>
  <c r="B117" i="29"/>
  <c r="C117" i="29"/>
  <c r="D117" i="29"/>
  <c r="E117" i="29"/>
  <c r="F117" i="29"/>
  <c r="H117" i="29"/>
  <c r="I117" i="29"/>
  <c r="A118" i="29"/>
  <c r="B118" i="29"/>
  <c r="C118" i="29"/>
  <c r="D118" i="29"/>
  <c r="E118" i="29"/>
  <c r="F118" i="29"/>
  <c r="H118" i="29"/>
  <c r="I118" i="29"/>
  <c r="A119" i="29"/>
  <c r="B119" i="29"/>
  <c r="C119" i="29"/>
  <c r="D119" i="29"/>
  <c r="E119" i="29"/>
  <c r="F119" i="29"/>
  <c r="H119" i="29"/>
  <c r="I119" i="29"/>
  <c r="A120" i="29"/>
  <c r="B120" i="29"/>
  <c r="C120" i="29"/>
  <c r="D120" i="29"/>
  <c r="E120" i="29"/>
  <c r="F120" i="29"/>
  <c r="H120" i="29"/>
  <c r="I120" i="29"/>
  <c r="A121" i="29"/>
  <c r="B121" i="29"/>
  <c r="C121" i="29"/>
  <c r="D121" i="29"/>
  <c r="E121" i="29"/>
  <c r="F121" i="29"/>
  <c r="H121" i="29"/>
  <c r="I121" i="29"/>
  <c r="A122" i="29"/>
  <c r="B122" i="29"/>
  <c r="C122" i="29"/>
  <c r="D122" i="29"/>
  <c r="E122" i="29"/>
  <c r="F122" i="29"/>
  <c r="H122" i="29"/>
  <c r="I122" i="29"/>
  <c r="A123" i="29"/>
  <c r="B123" i="29"/>
  <c r="C123" i="29"/>
  <c r="D123" i="29"/>
  <c r="E123" i="29"/>
  <c r="F123" i="29"/>
  <c r="H123" i="29"/>
  <c r="I123" i="29"/>
  <c r="A124" i="29"/>
  <c r="B124" i="29"/>
  <c r="C124" i="29"/>
  <c r="D124" i="29"/>
  <c r="E124" i="29"/>
  <c r="F124" i="29"/>
  <c r="H124" i="29"/>
  <c r="I124" i="29"/>
  <c r="A125" i="29"/>
  <c r="B125" i="29"/>
  <c r="C125" i="29"/>
  <c r="D125" i="29"/>
  <c r="E125" i="29"/>
  <c r="F125" i="29"/>
  <c r="H125" i="29"/>
  <c r="I125" i="29"/>
  <c r="A126" i="29"/>
  <c r="B126" i="29"/>
  <c r="C126" i="29"/>
  <c r="D126" i="29"/>
  <c r="E126" i="29"/>
  <c r="F126" i="29"/>
  <c r="H126" i="29"/>
  <c r="I126" i="29"/>
  <c r="A127" i="29"/>
  <c r="B127" i="29"/>
  <c r="C127" i="29"/>
  <c r="D127" i="29"/>
  <c r="E127" i="29"/>
  <c r="F127" i="29"/>
  <c r="H127" i="29"/>
  <c r="I127" i="29"/>
  <c r="A128" i="29"/>
  <c r="B128" i="29"/>
  <c r="C128" i="29"/>
  <c r="D128" i="29"/>
  <c r="E128" i="29"/>
  <c r="F128" i="29"/>
  <c r="H128" i="29"/>
  <c r="I128" i="29"/>
  <c r="A129" i="29"/>
  <c r="B129" i="29"/>
  <c r="C129" i="29"/>
  <c r="D129" i="29"/>
  <c r="E129" i="29"/>
  <c r="F129" i="29"/>
  <c r="H129" i="29"/>
  <c r="I129" i="29"/>
  <c r="A130" i="29"/>
  <c r="B130" i="29"/>
  <c r="C130" i="29"/>
  <c r="D130" i="29"/>
  <c r="E130" i="29"/>
  <c r="F130" i="29"/>
  <c r="H130" i="29"/>
  <c r="I130" i="29"/>
  <c r="A131" i="29"/>
  <c r="B131" i="29"/>
  <c r="C131" i="29"/>
  <c r="D131" i="29"/>
  <c r="E131" i="29"/>
  <c r="F131" i="29"/>
  <c r="H131" i="29"/>
  <c r="I131" i="29"/>
  <c r="A132" i="29"/>
  <c r="B132" i="29"/>
  <c r="C132" i="29"/>
  <c r="D132" i="29"/>
  <c r="E132" i="29"/>
  <c r="F132" i="29"/>
  <c r="H132" i="29"/>
  <c r="I132" i="29"/>
  <c r="A133" i="29"/>
  <c r="B133" i="29"/>
  <c r="C133" i="29"/>
  <c r="D133" i="29"/>
  <c r="E133" i="29"/>
  <c r="F133" i="29"/>
  <c r="H133" i="29"/>
  <c r="I133" i="29"/>
  <c r="A134" i="29"/>
  <c r="B134" i="29"/>
  <c r="C134" i="29"/>
  <c r="D134" i="29"/>
  <c r="E134" i="29"/>
  <c r="F134" i="29"/>
  <c r="H134" i="29"/>
  <c r="I134" i="29"/>
  <c r="A135" i="29"/>
  <c r="B135" i="29"/>
  <c r="C135" i="29"/>
  <c r="D135" i="29"/>
  <c r="E135" i="29"/>
  <c r="F135" i="29"/>
  <c r="H135" i="29"/>
  <c r="I135" i="29"/>
  <c r="A136" i="29"/>
  <c r="B136" i="29"/>
  <c r="C136" i="29"/>
  <c r="D136" i="29"/>
  <c r="E136" i="29"/>
  <c r="F136" i="29"/>
  <c r="H136" i="29"/>
  <c r="I136" i="29"/>
  <c r="A137" i="29"/>
  <c r="B137" i="29"/>
  <c r="C137" i="29"/>
  <c r="D137" i="29"/>
  <c r="E137" i="29"/>
  <c r="F137" i="29"/>
  <c r="H137" i="29"/>
  <c r="I137" i="29"/>
  <c r="A138" i="29"/>
  <c r="B138" i="29"/>
  <c r="C138" i="29"/>
  <c r="D138" i="29"/>
  <c r="E138" i="29"/>
  <c r="F138" i="29"/>
  <c r="H138" i="29"/>
  <c r="I138" i="29"/>
  <c r="A139" i="29"/>
  <c r="B139" i="29"/>
  <c r="C139" i="29"/>
  <c r="D139" i="29"/>
  <c r="E139" i="29"/>
  <c r="F139" i="29"/>
  <c r="H139" i="29"/>
  <c r="I139" i="29"/>
  <c r="A140" i="29"/>
  <c r="B140" i="29"/>
  <c r="C140" i="29"/>
  <c r="D140" i="29"/>
  <c r="E140" i="29"/>
  <c r="F140" i="29"/>
  <c r="H140" i="29"/>
  <c r="I140" i="29"/>
  <c r="A141" i="29"/>
  <c r="B141" i="29"/>
  <c r="C141" i="29"/>
  <c r="D141" i="29"/>
  <c r="E141" i="29"/>
  <c r="F141" i="29"/>
  <c r="H141" i="29"/>
  <c r="I141" i="29"/>
  <c r="A142" i="29"/>
  <c r="B142" i="29"/>
  <c r="C142" i="29"/>
  <c r="D142" i="29"/>
  <c r="E142" i="29"/>
  <c r="F142" i="29"/>
  <c r="H142" i="29"/>
  <c r="I142" i="29"/>
  <c r="A143" i="29"/>
  <c r="B143" i="29"/>
  <c r="C143" i="29"/>
  <c r="D143" i="29"/>
  <c r="E143" i="29"/>
  <c r="F143" i="29"/>
  <c r="H143" i="29"/>
  <c r="I143" i="29"/>
  <c r="A144" i="29"/>
  <c r="B144" i="29"/>
  <c r="C144" i="29"/>
  <c r="D144" i="29"/>
  <c r="E144" i="29"/>
  <c r="F144" i="29"/>
  <c r="H144" i="29"/>
  <c r="I144" i="29"/>
  <c r="A145" i="29"/>
  <c r="B145" i="29"/>
  <c r="C145" i="29"/>
  <c r="D145" i="29"/>
  <c r="E145" i="29"/>
  <c r="F145" i="29"/>
  <c r="H145" i="29"/>
  <c r="I145" i="29"/>
  <c r="A146" i="29"/>
  <c r="B146" i="29"/>
  <c r="C146" i="29"/>
  <c r="D146" i="29"/>
  <c r="E146" i="29"/>
  <c r="F146" i="29"/>
  <c r="H146" i="29"/>
  <c r="I146" i="29"/>
  <c r="A147" i="29"/>
  <c r="B147" i="29"/>
  <c r="C147" i="29"/>
  <c r="D147" i="29"/>
  <c r="E147" i="29"/>
  <c r="F147" i="29"/>
  <c r="H147" i="29"/>
  <c r="I147" i="29"/>
  <c r="A148" i="29"/>
  <c r="B148" i="29"/>
  <c r="C148" i="29"/>
  <c r="D148" i="29"/>
  <c r="E148" i="29"/>
  <c r="F148" i="29"/>
  <c r="H148" i="29"/>
  <c r="I148" i="29"/>
  <c r="A149" i="29"/>
  <c r="B149" i="29"/>
  <c r="C149" i="29"/>
  <c r="D149" i="29"/>
  <c r="E149" i="29"/>
  <c r="F149" i="29"/>
  <c r="H149" i="29"/>
  <c r="I149" i="29"/>
  <c r="A150" i="29"/>
  <c r="B150" i="29"/>
  <c r="C150" i="29"/>
  <c r="D150" i="29"/>
  <c r="E150" i="29"/>
  <c r="F150" i="29"/>
  <c r="H150" i="29"/>
  <c r="I150" i="29"/>
  <c r="A151" i="29"/>
  <c r="B151" i="29"/>
  <c r="C151" i="29"/>
  <c r="D151" i="29"/>
  <c r="E151" i="29"/>
  <c r="F151" i="29"/>
  <c r="H151" i="29"/>
  <c r="I151" i="29"/>
  <c r="A152" i="29"/>
  <c r="B152" i="29"/>
  <c r="C152" i="29"/>
  <c r="D152" i="29"/>
  <c r="E152" i="29"/>
  <c r="F152" i="29"/>
  <c r="H152" i="29"/>
  <c r="I152" i="29"/>
  <c r="A153" i="29"/>
  <c r="B153" i="29"/>
  <c r="C153" i="29"/>
  <c r="D153" i="29"/>
  <c r="E153" i="29"/>
  <c r="F153" i="29"/>
  <c r="H153" i="29"/>
  <c r="I153" i="29"/>
  <c r="A154" i="29"/>
  <c r="B154" i="29"/>
  <c r="C154" i="29"/>
  <c r="D154" i="29"/>
  <c r="E154" i="29"/>
  <c r="F154" i="29"/>
  <c r="H154" i="29"/>
  <c r="I154" i="29"/>
  <c r="A155" i="29"/>
  <c r="B155" i="29"/>
  <c r="C155" i="29"/>
  <c r="D155" i="29"/>
  <c r="E155" i="29"/>
  <c r="F155" i="29"/>
  <c r="H155" i="29"/>
  <c r="I155" i="29"/>
  <c r="A156" i="29"/>
  <c r="B156" i="29"/>
  <c r="C156" i="29"/>
  <c r="D156" i="29"/>
  <c r="E156" i="29"/>
  <c r="F156" i="29"/>
  <c r="H156" i="29"/>
  <c r="I156" i="29"/>
  <c r="A157" i="29"/>
  <c r="B157" i="29"/>
  <c r="C157" i="29"/>
  <c r="D157" i="29"/>
  <c r="E157" i="29"/>
  <c r="F157" i="29"/>
  <c r="H157" i="29"/>
  <c r="I157" i="29"/>
  <c r="A158" i="29"/>
  <c r="B158" i="29"/>
  <c r="C158" i="29"/>
  <c r="D158" i="29"/>
  <c r="E158" i="29"/>
  <c r="F158" i="29"/>
  <c r="H158" i="29"/>
  <c r="I158" i="29"/>
  <c r="A159" i="29"/>
  <c r="B159" i="29"/>
  <c r="C159" i="29"/>
  <c r="D159" i="29"/>
  <c r="E159" i="29"/>
  <c r="F159" i="29"/>
  <c r="H159" i="29"/>
  <c r="I159" i="29"/>
  <c r="A160" i="29"/>
  <c r="B160" i="29"/>
  <c r="C160" i="29"/>
  <c r="D160" i="29"/>
  <c r="E160" i="29"/>
  <c r="F160" i="29"/>
  <c r="H160" i="29"/>
  <c r="I160" i="29"/>
  <c r="A161" i="29"/>
  <c r="B161" i="29"/>
  <c r="C161" i="29"/>
  <c r="D161" i="29"/>
  <c r="E161" i="29"/>
  <c r="F161" i="29"/>
  <c r="H161" i="29"/>
  <c r="I161" i="29"/>
  <c r="A162" i="29"/>
  <c r="B162" i="29"/>
  <c r="C162" i="29"/>
  <c r="D162" i="29"/>
  <c r="E162" i="29"/>
  <c r="F162" i="29"/>
  <c r="H162" i="29"/>
  <c r="I162" i="29"/>
  <c r="A163" i="29"/>
  <c r="B163" i="29"/>
  <c r="C163" i="29"/>
  <c r="D163" i="29"/>
  <c r="E163" i="29"/>
  <c r="F163" i="29"/>
  <c r="H163" i="29"/>
  <c r="I163" i="29"/>
  <c r="A164" i="29"/>
  <c r="B164" i="29"/>
  <c r="C164" i="29"/>
  <c r="D164" i="29"/>
  <c r="E164" i="29"/>
  <c r="F164" i="29"/>
  <c r="H164" i="29"/>
  <c r="I164" i="29"/>
  <c r="A634" i="29"/>
  <c r="B634" i="29"/>
  <c r="C634" i="29"/>
  <c r="D634" i="29"/>
  <c r="E634" i="29"/>
  <c r="F634" i="29"/>
  <c r="H634" i="29"/>
  <c r="I634" i="29"/>
  <c r="A635" i="29"/>
  <c r="B635" i="29"/>
  <c r="C635" i="29"/>
  <c r="D635" i="29"/>
  <c r="E635" i="29"/>
  <c r="F635" i="29"/>
  <c r="H635" i="29"/>
  <c r="I635" i="29"/>
  <c r="A354" i="29"/>
  <c r="B354" i="29"/>
  <c r="C354" i="29"/>
  <c r="D354" i="29"/>
  <c r="E354" i="29"/>
  <c r="F354" i="29"/>
  <c r="H354" i="29"/>
  <c r="I354" i="29"/>
  <c r="A355" i="29"/>
  <c r="B355" i="29"/>
  <c r="C355" i="29"/>
  <c r="D355" i="29"/>
  <c r="E355" i="29"/>
  <c r="F355" i="29"/>
  <c r="H355" i="29"/>
  <c r="I355" i="29"/>
  <c r="A1005" i="29"/>
  <c r="B1005" i="29"/>
  <c r="C1005" i="29"/>
  <c r="D1005" i="29"/>
  <c r="E1005" i="29"/>
  <c r="F1005" i="29"/>
  <c r="H1005" i="29"/>
  <c r="I1005" i="29"/>
  <c r="A1006" i="29"/>
  <c r="B1006" i="29"/>
  <c r="C1006" i="29"/>
  <c r="D1006" i="29"/>
  <c r="E1006" i="29"/>
  <c r="F1006" i="29"/>
  <c r="H1006" i="29"/>
  <c r="I1006" i="29"/>
  <c r="A165" i="29"/>
  <c r="B165" i="29"/>
  <c r="C165" i="29"/>
  <c r="D165" i="29"/>
  <c r="E165" i="29"/>
  <c r="F165" i="29"/>
  <c r="H165" i="29"/>
  <c r="I165" i="29"/>
  <c r="A166" i="29"/>
  <c r="B166" i="29"/>
  <c r="C166" i="29"/>
  <c r="D166" i="29"/>
  <c r="E166" i="29"/>
  <c r="F166" i="29"/>
  <c r="H166" i="29"/>
  <c r="I166" i="29"/>
  <c r="A173" i="29"/>
  <c r="B173" i="29"/>
  <c r="C173" i="29"/>
  <c r="D173" i="29"/>
  <c r="E173" i="29"/>
  <c r="F173" i="29"/>
  <c r="H173" i="29"/>
  <c r="I173" i="29"/>
  <c r="A762" i="29"/>
  <c r="B762" i="29"/>
  <c r="C762" i="29"/>
  <c r="D762" i="29"/>
  <c r="E762" i="29"/>
  <c r="F762" i="29"/>
  <c r="H762" i="29"/>
  <c r="I762" i="29"/>
  <c r="A763" i="29"/>
  <c r="B763" i="29"/>
  <c r="C763" i="29"/>
  <c r="D763" i="29"/>
  <c r="E763" i="29"/>
  <c r="F763" i="29"/>
  <c r="H763" i="29"/>
  <c r="I763" i="29"/>
  <c r="A677" i="29"/>
  <c r="B677" i="29"/>
  <c r="C677" i="29"/>
  <c r="D677" i="29"/>
  <c r="E677" i="29"/>
  <c r="F677" i="29"/>
  <c r="H677" i="29"/>
  <c r="I677" i="29"/>
  <c r="A678" i="29"/>
  <c r="B678" i="29"/>
  <c r="C678" i="29"/>
  <c r="D678" i="29"/>
  <c r="E678" i="29"/>
  <c r="F678" i="29"/>
  <c r="H678" i="29"/>
  <c r="I678" i="29"/>
  <c r="A1724" i="29"/>
  <c r="B1724" i="29"/>
  <c r="C1724" i="29"/>
  <c r="D1724" i="29"/>
  <c r="E1724" i="29"/>
  <c r="F1724" i="29"/>
  <c r="H1724" i="29"/>
  <c r="I1724" i="29"/>
  <c r="A1725" i="29"/>
  <c r="B1725" i="29"/>
  <c r="C1725" i="29"/>
  <c r="D1725" i="29"/>
  <c r="E1725" i="29"/>
  <c r="F1725" i="29"/>
  <c r="H1725" i="29"/>
  <c r="I1725" i="29"/>
  <c r="A1796" i="29"/>
  <c r="B1796" i="29"/>
  <c r="C1796" i="29"/>
  <c r="D1796" i="29"/>
  <c r="E1796" i="29"/>
  <c r="F1796" i="29"/>
  <c r="H1796" i="29"/>
  <c r="I1796" i="29"/>
  <c r="A1797" i="29"/>
  <c r="B1797" i="29"/>
  <c r="C1797" i="29"/>
  <c r="D1797" i="29"/>
  <c r="E1797" i="29"/>
  <c r="F1797" i="29"/>
  <c r="H1797" i="29"/>
  <c r="I1797" i="29"/>
  <c r="A636" i="29"/>
  <c r="B636" i="29"/>
  <c r="C636" i="29"/>
  <c r="D636" i="29"/>
  <c r="E636" i="29"/>
  <c r="F636" i="29"/>
  <c r="H636" i="29"/>
  <c r="I636" i="29"/>
  <c r="A637" i="29"/>
  <c r="B637" i="29"/>
  <c r="C637" i="29"/>
  <c r="D637" i="29"/>
  <c r="E637" i="29"/>
  <c r="F637" i="29"/>
  <c r="H637" i="29"/>
  <c r="I637" i="29"/>
  <c r="A1832" i="29"/>
  <c r="B1832" i="29"/>
  <c r="C1832" i="29"/>
  <c r="D1832" i="29"/>
  <c r="E1832" i="29"/>
  <c r="F1832" i="29"/>
  <c r="H1832" i="29"/>
  <c r="I1832" i="29"/>
  <c r="A1833" i="29"/>
  <c r="B1833" i="29"/>
  <c r="C1833" i="29"/>
  <c r="D1833" i="29"/>
  <c r="E1833" i="29"/>
  <c r="F1833" i="29"/>
  <c r="H1833" i="29"/>
  <c r="I1833" i="29"/>
  <c r="A638" i="29"/>
  <c r="B638" i="29"/>
  <c r="C638" i="29"/>
  <c r="D638" i="29"/>
  <c r="E638" i="29"/>
  <c r="F638" i="29"/>
  <c r="H638" i="29"/>
  <c r="I638" i="29"/>
  <c r="A639" i="29"/>
  <c r="B639" i="29"/>
  <c r="C639" i="29"/>
  <c r="D639" i="29"/>
  <c r="E639" i="29"/>
  <c r="F639" i="29"/>
  <c r="H639" i="29"/>
  <c r="I639" i="29"/>
  <c r="A1798" i="29"/>
  <c r="B1798" i="29"/>
  <c r="C1798" i="29"/>
  <c r="D1798" i="29"/>
  <c r="E1798" i="29"/>
  <c r="F1798" i="29"/>
  <c r="H1798" i="29"/>
  <c r="I1798" i="29"/>
  <c r="A1799" i="29"/>
  <c r="B1799" i="29"/>
  <c r="C1799" i="29"/>
  <c r="D1799" i="29"/>
  <c r="E1799" i="29"/>
  <c r="F1799" i="29"/>
  <c r="H1799" i="29"/>
  <c r="I1799" i="29"/>
  <c r="A679" i="29"/>
  <c r="B679" i="29"/>
  <c r="C679" i="29"/>
  <c r="D679" i="29"/>
  <c r="E679" i="29"/>
  <c r="F679" i="29"/>
  <c r="H679" i="29"/>
  <c r="I679" i="29"/>
  <c r="A640" i="29"/>
  <c r="B640" i="29"/>
  <c r="C640" i="29"/>
  <c r="D640" i="29"/>
  <c r="E640" i="29"/>
  <c r="F640" i="29"/>
  <c r="H640" i="29"/>
  <c r="I640" i="29"/>
  <c r="A641" i="29"/>
  <c r="B641" i="29"/>
  <c r="C641" i="29"/>
  <c r="D641" i="29"/>
  <c r="E641" i="29"/>
  <c r="F641" i="29"/>
  <c r="H641" i="29"/>
  <c r="I641" i="29"/>
  <c r="A1532" i="29"/>
  <c r="B1532" i="29"/>
  <c r="C1532" i="29"/>
  <c r="D1532" i="29"/>
  <c r="E1532" i="29"/>
  <c r="F1532" i="29"/>
  <c r="H1532" i="29"/>
  <c r="I1532" i="29"/>
  <c r="A1533" i="29"/>
  <c r="B1533" i="29"/>
  <c r="C1533" i="29"/>
  <c r="D1533" i="29"/>
  <c r="E1533" i="29"/>
  <c r="F1533" i="29"/>
  <c r="H1533" i="29"/>
  <c r="I1533" i="29"/>
  <c r="A642" i="29"/>
  <c r="B642" i="29"/>
  <c r="C642" i="29"/>
  <c r="D642" i="29"/>
  <c r="E642" i="29"/>
  <c r="F642" i="29"/>
  <c r="H642" i="29"/>
  <c r="I642" i="29"/>
  <c r="A643" i="29"/>
  <c r="B643" i="29"/>
  <c r="C643" i="29"/>
  <c r="D643" i="29"/>
  <c r="E643" i="29"/>
  <c r="F643" i="29"/>
  <c r="H643" i="29"/>
  <c r="I643" i="29"/>
  <c r="A356" i="29"/>
  <c r="B356" i="29"/>
  <c r="C356" i="29"/>
  <c r="D356" i="29"/>
  <c r="E356" i="29"/>
  <c r="F356" i="29"/>
  <c r="H356" i="29"/>
  <c r="I356" i="29"/>
  <c r="A359" i="29"/>
  <c r="B359" i="29"/>
  <c r="C359" i="29"/>
  <c r="D359" i="29"/>
  <c r="E359" i="29"/>
  <c r="F359" i="29"/>
  <c r="H359" i="29"/>
  <c r="I359" i="29"/>
  <c r="A1726" i="29"/>
  <c r="B1726" i="29"/>
  <c r="C1726" i="29"/>
  <c r="D1726" i="29"/>
  <c r="E1726" i="29"/>
  <c r="F1726" i="29"/>
  <c r="H1726" i="29"/>
  <c r="I1726" i="29"/>
  <c r="A1727" i="29"/>
  <c r="B1727" i="29"/>
  <c r="C1727" i="29"/>
  <c r="D1727" i="29"/>
  <c r="E1727" i="29"/>
  <c r="F1727" i="29"/>
  <c r="H1727" i="29"/>
  <c r="I1727" i="29"/>
  <c r="A909" i="29"/>
  <c r="B909" i="29"/>
  <c r="C909" i="29"/>
  <c r="D909" i="29"/>
  <c r="E909" i="29"/>
  <c r="F909" i="29"/>
  <c r="H909" i="29"/>
  <c r="I909" i="29"/>
  <c r="A910" i="29"/>
  <c r="B910" i="29"/>
  <c r="C910" i="29"/>
  <c r="D910" i="29"/>
  <c r="E910" i="29"/>
  <c r="F910" i="29"/>
  <c r="H910" i="29"/>
  <c r="I910" i="29"/>
  <c r="A504" i="29"/>
  <c r="B504" i="29"/>
  <c r="C504" i="29"/>
  <c r="D504" i="29"/>
  <c r="E504" i="29"/>
  <c r="F504" i="29"/>
  <c r="H504" i="29"/>
  <c r="I504" i="29"/>
  <c r="A505" i="29"/>
  <c r="B505" i="29"/>
  <c r="C505" i="29"/>
  <c r="D505" i="29"/>
  <c r="E505" i="29"/>
  <c r="F505" i="29"/>
  <c r="H505" i="29"/>
  <c r="I505" i="29"/>
  <c r="A592" i="29"/>
  <c r="B592" i="29"/>
  <c r="C592" i="29"/>
  <c r="D592" i="29"/>
  <c r="E592" i="29"/>
  <c r="F592" i="29"/>
  <c r="H592" i="29"/>
  <c r="I592" i="29"/>
  <c r="A595" i="29"/>
  <c r="B595" i="29"/>
  <c r="C595" i="29"/>
  <c r="D595" i="29"/>
  <c r="E595" i="29"/>
  <c r="F595" i="29"/>
  <c r="H595" i="29"/>
  <c r="I595" i="29"/>
  <c r="A1266" i="29"/>
  <c r="B1266" i="29"/>
  <c r="C1266" i="29"/>
  <c r="D1266" i="29"/>
  <c r="E1266" i="29"/>
  <c r="F1266" i="29"/>
  <c r="H1266" i="29"/>
  <c r="I1266" i="29"/>
  <c r="A1269" i="29"/>
  <c r="B1269" i="29"/>
  <c r="C1269" i="29"/>
  <c r="D1269" i="29"/>
  <c r="E1269" i="29"/>
  <c r="F1269" i="29"/>
  <c r="H1269" i="29"/>
  <c r="I1269" i="29"/>
  <c r="A1834" i="29"/>
  <c r="B1834" i="29"/>
  <c r="C1834" i="29"/>
  <c r="D1834" i="29"/>
  <c r="E1834" i="29"/>
  <c r="F1834" i="29"/>
  <c r="H1834" i="29"/>
  <c r="I1834" i="29"/>
  <c r="A1835" i="29"/>
  <c r="B1835" i="29"/>
  <c r="C1835" i="29"/>
  <c r="D1835" i="29"/>
  <c r="E1835" i="29"/>
  <c r="F1835" i="29"/>
  <c r="H1835" i="29"/>
  <c r="I1835" i="29"/>
  <c r="A646" i="29"/>
  <c r="B646" i="29"/>
  <c r="C646" i="29"/>
  <c r="D646" i="29"/>
  <c r="E646" i="29"/>
  <c r="F646" i="29"/>
  <c r="H646" i="29"/>
  <c r="I646" i="29"/>
  <c r="A167" i="29"/>
  <c r="B167" i="29"/>
  <c r="C167" i="29"/>
  <c r="D167" i="29"/>
  <c r="E167" i="29"/>
  <c r="F167" i="29"/>
  <c r="H167" i="29"/>
  <c r="I167" i="29"/>
  <c r="A168" i="29"/>
  <c r="B168" i="29"/>
  <c r="C168" i="29"/>
  <c r="D168" i="29"/>
  <c r="E168" i="29"/>
  <c r="F168" i="29"/>
  <c r="H168" i="29"/>
  <c r="I168" i="29"/>
  <c r="A680" i="29"/>
  <c r="B680" i="29"/>
  <c r="C680" i="29"/>
  <c r="D680" i="29"/>
  <c r="E680" i="29"/>
  <c r="F680" i="29"/>
  <c r="H680" i="29"/>
  <c r="I680" i="29"/>
  <c r="A681" i="29"/>
  <c r="B681" i="29"/>
  <c r="C681" i="29"/>
  <c r="D681" i="29"/>
  <c r="E681" i="29"/>
  <c r="F681" i="29"/>
  <c r="H681" i="29"/>
  <c r="I681" i="29"/>
  <c r="A647" i="29"/>
  <c r="B647" i="29"/>
  <c r="C647" i="29"/>
  <c r="D647" i="29"/>
  <c r="E647" i="29"/>
  <c r="F647" i="29"/>
  <c r="H647" i="29"/>
  <c r="I647" i="29"/>
  <c r="A648" i="29"/>
  <c r="B648" i="29"/>
  <c r="C648" i="29"/>
  <c r="D648" i="29"/>
  <c r="E648" i="29"/>
  <c r="F648" i="29"/>
  <c r="H648" i="29"/>
  <c r="I648" i="29"/>
  <c r="A1728" i="29"/>
  <c r="B1728" i="29"/>
  <c r="C1728" i="29"/>
  <c r="D1728" i="29"/>
  <c r="E1728" i="29"/>
  <c r="F1728" i="29"/>
  <c r="H1728" i="29"/>
  <c r="I1728" i="29"/>
  <c r="A1729" i="29"/>
  <c r="B1729" i="29"/>
  <c r="C1729" i="29"/>
  <c r="D1729" i="29"/>
  <c r="E1729" i="29"/>
  <c r="F1729" i="29"/>
  <c r="H1729" i="29"/>
  <c r="I1729" i="29"/>
  <c r="A360" i="29"/>
  <c r="B360" i="29"/>
  <c r="C360" i="29"/>
  <c r="D360" i="29"/>
  <c r="E360" i="29"/>
  <c r="F360" i="29"/>
  <c r="H360" i="29"/>
  <c r="I360" i="29"/>
  <c r="A361" i="29"/>
  <c r="B361" i="29"/>
  <c r="C361" i="29"/>
  <c r="D361" i="29"/>
  <c r="E361" i="29"/>
  <c r="F361" i="29"/>
  <c r="H361" i="29"/>
  <c r="I361" i="29"/>
  <c r="A362" i="29"/>
  <c r="B362" i="29"/>
  <c r="C362" i="29"/>
  <c r="D362" i="29"/>
  <c r="E362" i="29"/>
  <c r="F362" i="29"/>
  <c r="H362" i="29"/>
  <c r="I362" i="29"/>
  <c r="A392" i="29"/>
  <c r="B392" i="29"/>
  <c r="C392" i="29"/>
  <c r="D392" i="29"/>
  <c r="E392" i="29"/>
  <c r="F392" i="29"/>
  <c r="H392" i="29"/>
  <c r="I392" i="29"/>
  <c r="A393" i="29"/>
  <c r="B393" i="29"/>
  <c r="C393" i="29"/>
  <c r="D393" i="29"/>
  <c r="E393" i="29"/>
  <c r="F393" i="29"/>
  <c r="H393" i="29"/>
  <c r="I393" i="29"/>
  <c r="A202" i="29"/>
  <c r="B202" i="29"/>
  <c r="C202" i="29"/>
  <c r="D202" i="29"/>
  <c r="E202" i="29"/>
  <c r="F202" i="29"/>
  <c r="H202" i="29"/>
  <c r="I202" i="29"/>
  <c r="A203" i="29"/>
  <c r="B203" i="29"/>
  <c r="C203" i="29"/>
  <c r="D203" i="29"/>
  <c r="E203" i="29"/>
  <c r="F203" i="29"/>
  <c r="H203" i="29"/>
  <c r="I203" i="29"/>
  <c r="A1319" i="29"/>
  <c r="B1319" i="29"/>
  <c r="C1319" i="29"/>
  <c r="D1319" i="29"/>
  <c r="E1319" i="29"/>
  <c r="F1319" i="29"/>
  <c r="H1319" i="29"/>
  <c r="I1319" i="29"/>
  <c r="A1320" i="29"/>
  <c r="B1320" i="29"/>
  <c r="C1320" i="29"/>
  <c r="D1320" i="29"/>
  <c r="E1320" i="29"/>
  <c r="F1320" i="29"/>
  <c r="H1320" i="29"/>
  <c r="I1320" i="29"/>
  <c r="A764" i="29"/>
  <c r="B764" i="29"/>
  <c r="C764" i="29"/>
  <c r="D764" i="29"/>
  <c r="E764" i="29"/>
  <c r="F764" i="29"/>
  <c r="H764" i="29"/>
  <c r="I764" i="29"/>
  <c r="A1730" i="29"/>
  <c r="B1730" i="29"/>
  <c r="C1730" i="29"/>
  <c r="D1730" i="29"/>
  <c r="E1730" i="29"/>
  <c r="F1730" i="29"/>
  <c r="H1730" i="29"/>
  <c r="I1730" i="29"/>
  <c r="A952" i="29"/>
  <c r="B952" i="29"/>
  <c r="C952" i="29"/>
  <c r="D952" i="29"/>
  <c r="E952" i="29"/>
  <c r="F952" i="29"/>
  <c r="H952" i="29"/>
  <c r="I952" i="29"/>
  <c r="A956" i="29"/>
  <c r="B956" i="29"/>
  <c r="C956" i="29"/>
  <c r="D956" i="29"/>
  <c r="E956" i="29"/>
  <c r="F956" i="29"/>
  <c r="H956" i="29"/>
  <c r="I956" i="29"/>
  <c r="A857" i="29"/>
  <c r="B857" i="29"/>
  <c r="C857" i="29"/>
  <c r="D857" i="29"/>
  <c r="E857" i="29"/>
  <c r="F857" i="29"/>
  <c r="H857" i="29"/>
  <c r="I857" i="29"/>
  <c r="A858" i="29"/>
  <c r="B858" i="29"/>
  <c r="C858" i="29"/>
  <c r="D858" i="29"/>
  <c r="E858" i="29"/>
  <c r="F858" i="29"/>
  <c r="H858" i="29"/>
  <c r="I858" i="29"/>
  <c r="A394" i="29"/>
  <c r="B394" i="29"/>
  <c r="C394" i="29"/>
  <c r="D394" i="29"/>
  <c r="E394" i="29"/>
  <c r="F394" i="29"/>
  <c r="H394" i="29"/>
  <c r="I394" i="29"/>
  <c r="A395" i="29"/>
  <c r="B395" i="29"/>
  <c r="C395" i="29"/>
  <c r="D395" i="29"/>
  <c r="E395" i="29"/>
  <c r="F395" i="29"/>
  <c r="H395" i="29"/>
  <c r="I395" i="29"/>
  <c r="A650" i="29"/>
  <c r="B650" i="29"/>
  <c r="C650" i="29"/>
  <c r="D650" i="29"/>
  <c r="E650" i="29"/>
  <c r="F650" i="29"/>
  <c r="H650" i="29"/>
  <c r="I650" i="29"/>
  <c r="A859" i="29"/>
  <c r="B859" i="29"/>
  <c r="C859" i="29"/>
  <c r="D859" i="29"/>
  <c r="E859" i="29"/>
  <c r="F859" i="29"/>
  <c r="H859" i="29"/>
  <c r="I859" i="29"/>
  <c r="A860" i="29"/>
  <c r="B860" i="29"/>
  <c r="C860" i="29"/>
  <c r="D860" i="29"/>
  <c r="E860" i="29"/>
  <c r="F860" i="29"/>
  <c r="H860" i="29"/>
  <c r="I860" i="29"/>
  <c r="A1800" i="29"/>
  <c r="B1800" i="29"/>
  <c r="C1800" i="29"/>
  <c r="D1800" i="29"/>
  <c r="E1800" i="29"/>
  <c r="F1800" i="29"/>
  <c r="H1800" i="29"/>
  <c r="I1800" i="29"/>
  <c r="A1801" i="29"/>
  <c r="B1801" i="29"/>
  <c r="C1801" i="29"/>
  <c r="D1801" i="29"/>
  <c r="E1801" i="29"/>
  <c r="F1801" i="29"/>
  <c r="H1801" i="29"/>
  <c r="I1801" i="29"/>
  <c r="A814" i="29"/>
  <c r="B814" i="29"/>
  <c r="C814" i="29"/>
  <c r="D814" i="29"/>
  <c r="E814" i="29"/>
  <c r="F814" i="29"/>
  <c r="H814" i="29"/>
  <c r="I814" i="29"/>
  <c r="A815" i="29"/>
  <c r="B815" i="29"/>
  <c r="C815" i="29"/>
  <c r="D815" i="29"/>
  <c r="E815" i="29"/>
  <c r="F815" i="29"/>
  <c r="H815" i="29"/>
  <c r="I815" i="29"/>
  <c r="A468" i="29"/>
  <c r="B468" i="29"/>
  <c r="C468" i="29"/>
  <c r="D468" i="29"/>
  <c r="E468" i="29"/>
  <c r="F468" i="29"/>
  <c r="H468" i="29"/>
  <c r="I468" i="29"/>
  <c r="A469" i="29"/>
  <c r="B469" i="29"/>
  <c r="C469" i="29"/>
  <c r="D469" i="29"/>
  <c r="E469" i="29"/>
  <c r="F469" i="29"/>
  <c r="H469" i="29"/>
  <c r="I469" i="29"/>
  <c r="A1321" i="29"/>
  <c r="B1321" i="29"/>
  <c r="C1321" i="29"/>
  <c r="D1321" i="29"/>
  <c r="E1321" i="29"/>
  <c r="F1321" i="29"/>
  <c r="H1321" i="29"/>
  <c r="I1321" i="29"/>
  <c r="A1322" i="29"/>
  <c r="B1322" i="29"/>
  <c r="C1322" i="29"/>
  <c r="D1322" i="29"/>
  <c r="E1322" i="29"/>
  <c r="F1322" i="29"/>
  <c r="H1322" i="29"/>
  <c r="I1322" i="29"/>
  <c r="A470" i="29"/>
  <c r="B470" i="29"/>
  <c r="C470" i="29"/>
  <c r="D470" i="29"/>
  <c r="E470" i="29"/>
  <c r="F470" i="29"/>
  <c r="H470" i="29"/>
  <c r="I470" i="29"/>
  <c r="A471" i="29"/>
  <c r="B471" i="29"/>
  <c r="C471" i="29"/>
  <c r="D471" i="29"/>
  <c r="E471" i="29"/>
  <c r="F471" i="29"/>
  <c r="H471" i="29"/>
  <c r="I471" i="29"/>
  <c r="A1731" i="29"/>
  <c r="B1731" i="29"/>
  <c r="C1731" i="29"/>
  <c r="D1731" i="29"/>
  <c r="E1731" i="29"/>
  <c r="F1731" i="29"/>
  <c r="H1731" i="29"/>
  <c r="I1731" i="29"/>
  <c r="A1375" i="29"/>
  <c r="B1375" i="29"/>
  <c r="C1375" i="29"/>
  <c r="D1375" i="29"/>
  <c r="E1375" i="29"/>
  <c r="F1375" i="29"/>
  <c r="H1375" i="29"/>
  <c r="I1375" i="29"/>
  <c r="A1376" i="29"/>
  <c r="B1376" i="29"/>
  <c r="C1376" i="29"/>
  <c r="D1376" i="29"/>
  <c r="E1376" i="29"/>
  <c r="F1376" i="29"/>
  <c r="H1376" i="29"/>
  <c r="I1376" i="29"/>
  <c r="A1584" i="29"/>
  <c r="B1584" i="29"/>
  <c r="C1584" i="29"/>
  <c r="D1584" i="29"/>
  <c r="E1584" i="29"/>
  <c r="F1584" i="29"/>
  <c r="H1584" i="29"/>
  <c r="I1584" i="29"/>
  <c r="A1585" i="29"/>
  <c r="B1585" i="29"/>
  <c r="C1585" i="29"/>
  <c r="D1585" i="29"/>
  <c r="E1585" i="29"/>
  <c r="F1585" i="29"/>
  <c r="H1585" i="29"/>
  <c r="I1585" i="29"/>
  <c r="A1007" i="29"/>
  <c r="B1007" i="29"/>
  <c r="C1007" i="29"/>
  <c r="D1007" i="29"/>
  <c r="E1007" i="29"/>
  <c r="F1007" i="29"/>
  <c r="H1007" i="29"/>
  <c r="I1007" i="29"/>
  <c r="A1008" i="29"/>
  <c r="B1008" i="29"/>
  <c r="C1008" i="29"/>
  <c r="D1008" i="29"/>
  <c r="E1008" i="29"/>
  <c r="F1008" i="29"/>
  <c r="H1008" i="29"/>
  <c r="I1008" i="29"/>
  <c r="A1802" i="29"/>
  <c r="B1802" i="29"/>
  <c r="C1802" i="29"/>
  <c r="D1802" i="29"/>
  <c r="E1802" i="29"/>
  <c r="F1802" i="29"/>
  <c r="H1802" i="29"/>
  <c r="I1802" i="29"/>
  <c r="A1049" i="29"/>
  <c r="B1049" i="29"/>
  <c r="C1049" i="29"/>
  <c r="D1049" i="29"/>
  <c r="E1049" i="29"/>
  <c r="F1049" i="29"/>
  <c r="H1049" i="29"/>
  <c r="I1049" i="29"/>
  <c r="A1050" i="29"/>
  <c r="B1050" i="29"/>
  <c r="C1050" i="29"/>
  <c r="D1050" i="29"/>
  <c r="E1050" i="29"/>
  <c r="F1050" i="29"/>
  <c r="H1050" i="29"/>
  <c r="I1050" i="29"/>
  <c r="A1760" i="29"/>
  <c r="B1760" i="29"/>
  <c r="C1760" i="29"/>
  <c r="D1760" i="29"/>
  <c r="E1760" i="29"/>
  <c r="F1760" i="29"/>
  <c r="H1760" i="29"/>
  <c r="I1760" i="29"/>
  <c r="A1761" i="29"/>
  <c r="B1761" i="29"/>
  <c r="C1761" i="29"/>
  <c r="D1761" i="29"/>
  <c r="E1761" i="29"/>
  <c r="F1761" i="29"/>
  <c r="H1761" i="29"/>
  <c r="I1761" i="29"/>
  <c r="A682" i="29"/>
  <c r="B682" i="29"/>
  <c r="C682" i="29"/>
  <c r="D682" i="29"/>
  <c r="E682" i="29"/>
  <c r="F682" i="29"/>
  <c r="H682" i="29"/>
  <c r="I682" i="29"/>
  <c r="A1762" i="29"/>
  <c r="B1762" i="29"/>
  <c r="C1762" i="29"/>
  <c r="D1762" i="29"/>
  <c r="E1762" i="29"/>
  <c r="F1762" i="29"/>
  <c r="H1762" i="29"/>
  <c r="I1762" i="29"/>
  <c r="A1763" i="29"/>
  <c r="B1763" i="29"/>
  <c r="C1763" i="29"/>
  <c r="D1763" i="29"/>
  <c r="E1763" i="29"/>
  <c r="F1763" i="29"/>
  <c r="H1763" i="29"/>
  <c r="I1763" i="29"/>
  <c r="A1051" i="29"/>
  <c r="B1051" i="29"/>
  <c r="C1051" i="29"/>
  <c r="D1051" i="29"/>
  <c r="E1051" i="29"/>
  <c r="F1051" i="29"/>
  <c r="H1051" i="29"/>
  <c r="I1051" i="29"/>
  <c r="A1054" i="29"/>
  <c r="B1054" i="29"/>
  <c r="C1054" i="29"/>
  <c r="D1054" i="29"/>
  <c r="E1054" i="29"/>
  <c r="F1054" i="29"/>
  <c r="H1054" i="29"/>
  <c r="I1054" i="29"/>
  <c r="A1271" i="29"/>
  <c r="B1271" i="29"/>
  <c r="C1271" i="29"/>
  <c r="D1271" i="29"/>
  <c r="E1271" i="29"/>
  <c r="F1271" i="29"/>
  <c r="H1271" i="29"/>
  <c r="I1271" i="29"/>
  <c r="A1055" i="29"/>
  <c r="B1055" i="29"/>
  <c r="C1055" i="29"/>
  <c r="D1055" i="29"/>
  <c r="E1055" i="29"/>
  <c r="F1055" i="29"/>
  <c r="H1055" i="29"/>
  <c r="I1055" i="29"/>
  <c r="A1056" i="29"/>
  <c r="B1056" i="29"/>
  <c r="C1056" i="29"/>
  <c r="D1056" i="29"/>
  <c r="E1056" i="29"/>
  <c r="F1056" i="29"/>
  <c r="H1056" i="29"/>
  <c r="I1056" i="29"/>
  <c r="A270" i="29"/>
  <c r="B270" i="29"/>
  <c r="C270" i="29"/>
  <c r="D270" i="29"/>
  <c r="E270" i="29"/>
  <c r="F270" i="29"/>
  <c r="H270" i="29"/>
  <c r="I270" i="29"/>
  <c r="A271" i="29"/>
  <c r="B271" i="29"/>
  <c r="C271" i="29"/>
  <c r="D271" i="29"/>
  <c r="E271" i="29"/>
  <c r="F271" i="29"/>
  <c r="H271" i="29"/>
  <c r="I271" i="29"/>
  <c r="A683" i="29"/>
  <c r="B683" i="29"/>
  <c r="C683" i="29"/>
  <c r="D683" i="29"/>
  <c r="E683" i="29"/>
  <c r="F683" i="29"/>
  <c r="H683" i="29"/>
  <c r="I683" i="29"/>
  <c r="A684" i="29"/>
  <c r="B684" i="29"/>
  <c r="C684" i="29"/>
  <c r="D684" i="29"/>
  <c r="E684" i="29"/>
  <c r="F684" i="29"/>
  <c r="H684" i="29"/>
  <c r="I684" i="29"/>
  <c r="A1836" i="29"/>
  <c r="B1836" i="29"/>
  <c r="C1836" i="29"/>
  <c r="D1836" i="29"/>
  <c r="E1836" i="29"/>
  <c r="F1836" i="29"/>
  <c r="H1836" i="29"/>
  <c r="I1836" i="29"/>
  <c r="A1837" i="29"/>
  <c r="B1837" i="29"/>
  <c r="C1837" i="29"/>
  <c r="D1837" i="29"/>
  <c r="E1837" i="29"/>
  <c r="F1837" i="29"/>
  <c r="H1837" i="29"/>
  <c r="I1837" i="29"/>
  <c r="A1272" i="29"/>
  <c r="B1272" i="29"/>
  <c r="C1272" i="29"/>
  <c r="D1272" i="29"/>
  <c r="E1272" i="29"/>
  <c r="F1272" i="29"/>
  <c r="H1272" i="29"/>
  <c r="I1272" i="29"/>
  <c r="A1273" i="29"/>
  <c r="B1273" i="29"/>
  <c r="C1273" i="29"/>
  <c r="D1273" i="29"/>
  <c r="E1273" i="29"/>
  <c r="F1273" i="29"/>
  <c r="H1273" i="29"/>
  <c r="I1273" i="29"/>
  <c r="A363" i="29"/>
  <c r="B363" i="29"/>
  <c r="C363" i="29"/>
  <c r="D363" i="29"/>
  <c r="E363" i="29"/>
  <c r="F363" i="29"/>
  <c r="H363" i="29"/>
  <c r="I363" i="29"/>
  <c r="A598" i="29"/>
  <c r="B598" i="29"/>
  <c r="C598" i="29"/>
  <c r="D598" i="29"/>
  <c r="E598" i="29"/>
  <c r="F598" i="29"/>
  <c r="H598" i="29"/>
  <c r="I598" i="29"/>
  <c r="A599" i="29"/>
  <c r="B599" i="29"/>
  <c r="C599" i="29"/>
  <c r="D599" i="29"/>
  <c r="E599" i="29"/>
  <c r="F599" i="29"/>
  <c r="H599" i="29"/>
  <c r="I599" i="29"/>
  <c r="A1764" i="29"/>
  <c r="B1764" i="29"/>
  <c r="C1764" i="29"/>
  <c r="D1764" i="29"/>
  <c r="E1764" i="29"/>
  <c r="F1764" i="29"/>
  <c r="H1764" i="29"/>
  <c r="I1764" i="29"/>
  <c r="A1765" i="29"/>
  <c r="B1765" i="29"/>
  <c r="C1765" i="29"/>
  <c r="D1765" i="29"/>
  <c r="E1765" i="29"/>
  <c r="F1765" i="29"/>
  <c r="H1765" i="29"/>
  <c r="I1765" i="29"/>
  <c r="A1766" i="29"/>
  <c r="B1766" i="29"/>
  <c r="C1766" i="29"/>
  <c r="D1766" i="29"/>
  <c r="E1766" i="29"/>
  <c r="F1766" i="29"/>
  <c r="H1766" i="29"/>
  <c r="I1766" i="29"/>
  <c r="A1377" i="29"/>
  <c r="B1377" i="29"/>
  <c r="C1377" i="29"/>
  <c r="D1377" i="29"/>
  <c r="E1377" i="29"/>
  <c r="F1377" i="29"/>
  <c r="H1377" i="29"/>
  <c r="I1377" i="29"/>
  <c r="A1380" i="29"/>
  <c r="B1380" i="29"/>
  <c r="C1380" i="29"/>
  <c r="D1380" i="29"/>
  <c r="E1380" i="29"/>
  <c r="F1380" i="29"/>
  <c r="H1380" i="29"/>
  <c r="I1380" i="29"/>
  <c r="A1476" i="29"/>
  <c r="B1476" i="29"/>
  <c r="C1476" i="29"/>
  <c r="D1476" i="29"/>
  <c r="E1476" i="29"/>
  <c r="F1476" i="29"/>
  <c r="H1476" i="29"/>
  <c r="I1476" i="29"/>
  <c r="A1477" i="29"/>
  <c r="B1477" i="29"/>
  <c r="C1477" i="29"/>
  <c r="D1477" i="29"/>
  <c r="E1477" i="29"/>
  <c r="F1477" i="29"/>
  <c r="H1477" i="29"/>
  <c r="I1477" i="29"/>
  <c r="A651" i="29"/>
  <c r="B651" i="29"/>
  <c r="C651" i="29"/>
  <c r="D651" i="29"/>
  <c r="E651" i="29"/>
  <c r="F651" i="29"/>
  <c r="H651" i="29"/>
  <c r="I651" i="29"/>
  <c r="A238" i="29"/>
  <c r="B238" i="29"/>
  <c r="C238" i="29"/>
  <c r="D238" i="29"/>
  <c r="E238" i="29"/>
  <c r="F238" i="29"/>
  <c r="H238" i="29"/>
  <c r="I238" i="29"/>
  <c r="A239" i="29"/>
  <c r="B239" i="29"/>
  <c r="C239" i="29"/>
  <c r="D239" i="29"/>
  <c r="E239" i="29"/>
  <c r="F239" i="29"/>
  <c r="H239" i="29"/>
  <c r="I239" i="29"/>
  <c r="A1009" i="29"/>
  <c r="B1009" i="29"/>
  <c r="C1009" i="29"/>
  <c r="D1009" i="29"/>
  <c r="E1009" i="29"/>
  <c r="F1009" i="29"/>
  <c r="H1009" i="29"/>
  <c r="I1009" i="29"/>
  <c r="A1134" i="29"/>
  <c r="B1134" i="29"/>
  <c r="C1134" i="29"/>
  <c r="D1134" i="29"/>
  <c r="E1134" i="29"/>
  <c r="F1134" i="29"/>
  <c r="H1134" i="29"/>
  <c r="I1134" i="29"/>
  <c r="A1135" i="29"/>
  <c r="B1135" i="29"/>
  <c r="C1135" i="29"/>
  <c r="D1135" i="29"/>
  <c r="E1135" i="29"/>
  <c r="F1135" i="29"/>
  <c r="H1135" i="29"/>
  <c r="I1135" i="29"/>
  <c r="A1767" i="29"/>
  <c r="B1767" i="29"/>
  <c r="C1767" i="29"/>
  <c r="D1767" i="29"/>
  <c r="E1767" i="29"/>
  <c r="F1767" i="29"/>
  <c r="H1767" i="29"/>
  <c r="I1767" i="29"/>
  <c r="A1010" i="29"/>
  <c r="B1010" i="29"/>
  <c r="C1010" i="29"/>
  <c r="D1010" i="29"/>
  <c r="E1010" i="29"/>
  <c r="F1010" i="29"/>
  <c r="H1010" i="29"/>
  <c r="I1010" i="29"/>
  <c r="A1011" i="29"/>
  <c r="B1011" i="29"/>
  <c r="C1011" i="29"/>
  <c r="D1011" i="29"/>
  <c r="E1011" i="29"/>
  <c r="F1011" i="29"/>
  <c r="H1011" i="29"/>
  <c r="I1011" i="29"/>
  <c r="A364" i="29"/>
  <c r="B364" i="29"/>
  <c r="C364" i="29"/>
  <c r="D364" i="29"/>
  <c r="E364" i="29"/>
  <c r="F364" i="29"/>
  <c r="H364" i="29"/>
  <c r="I364" i="29"/>
  <c r="A652" i="29"/>
  <c r="B652" i="29"/>
  <c r="C652" i="29"/>
  <c r="D652" i="29"/>
  <c r="E652" i="29"/>
  <c r="F652" i="29"/>
  <c r="H652" i="29"/>
  <c r="I652" i="29"/>
  <c r="A957" i="29"/>
  <c r="B957" i="29"/>
  <c r="C957" i="29"/>
  <c r="D957" i="29"/>
  <c r="E957" i="29"/>
  <c r="F957" i="29"/>
  <c r="H957" i="29"/>
  <c r="I957" i="29"/>
  <c r="A958" i="29"/>
  <c r="B958" i="29"/>
  <c r="C958" i="29"/>
  <c r="D958" i="29"/>
  <c r="E958" i="29"/>
  <c r="F958" i="29"/>
  <c r="H958" i="29"/>
  <c r="I958" i="29"/>
  <c r="A301" i="29"/>
  <c r="B301" i="29"/>
  <c r="C301" i="29"/>
  <c r="D301" i="29"/>
  <c r="E301" i="29"/>
  <c r="F301" i="29"/>
  <c r="H301" i="29"/>
  <c r="I301" i="29"/>
  <c r="A302" i="29"/>
  <c r="B302" i="29"/>
  <c r="C302" i="29"/>
  <c r="D302" i="29"/>
  <c r="E302" i="29"/>
  <c r="F302" i="29"/>
  <c r="H302" i="29"/>
  <c r="I302" i="29"/>
  <c r="A912" i="29"/>
  <c r="B912" i="29"/>
  <c r="C912" i="29"/>
  <c r="D912" i="29"/>
  <c r="E912" i="29"/>
  <c r="F912" i="29"/>
  <c r="H912" i="29"/>
  <c r="I912" i="29"/>
  <c r="A913" i="29"/>
  <c r="B913" i="29"/>
  <c r="C913" i="29"/>
  <c r="D913" i="29"/>
  <c r="E913" i="29"/>
  <c r="F913" i="29"/>
  <c r="H913" i="29"/>
  <c r="I913" i="29"/>
  <c r="A1478" i="29"/>
  <c r="B1478" i="29"/>
  <c r="C1478" i="29"/>
  <c r="D1478" i="29"/>
  <c r="E1478" i="29"/>
  <c r="F1478" i="29"/>
  <c r="H1478" i="29"/>
  <c r="I1478" i="29"/>
  <c r="A1479" i="29"/>
  <c r="B1479" i="29"/>
  <c r="C1479" i="29"/>
  <c r="D1479" i="29"/>
  <c r="E1479" i="29"/>
  <c r="F1479" i="29"/>
  <c r="H1479" i="29"/>
  <c r="I1479" i="29"/>
  <c r="A307" i="29"/>
  <c r="B307" i="29"/>
  <c r="C307" i="29"/>
  <c r="D307" i="29"/>
  <c r="E307" i="29"/>
  <c r="F307" i="29"/>
  <c r="H307" i="29"/>
  <c r="I307" i="29"/>
  <c r="A308" i="29"/>
  <c r="B308" i="29"/>
  <c r="C308" i="29"/>
  <c r="D308" i="29"/>
  <c r="E308" i="29"/>
  <c r="F308" i="29"/>
  <c r="H308" i="29"/>
  <c r="I308" i="29"/>
  <c r="A600" i="29"/>
  <c r="B600" i="29"/>
  <c r="C600" i="29"/>
  <c r="D600" i="29"/>
  <c r="E600" i="29"/>
  <c r="F600" i="29"/>
  <c r="H600" i="29"/>
  <c r="I600" i="29"/>
  <c r="A601" i="29"/>
  <c r="B601" i="29"/>
  <c r="C601" i="29"/>
  <c r="D601" i="29"/>
  <c r="E601" i="29"/>
  <c r="F601" i="29"/>
  <c r="H601" i="29"/>
  <c r="I601" i="29"/>
  <c r="A1274" i="29"/>
  <c r="B1274" i="29"/>
  <c r="C1274" i="29"/>
  <c r="D1274" i="29"/>
  <c r="E1274" i="29"/>
  <c r="F1274" i="29"/>
  <c r="H1274" i="29"/>
  <c r="I1274" i="29"/>
  <c r="A1275" i="29"/>
  <c r="B1275" i="29"/>
  <c r="C1275" i="29"/>
  <c r="D1275" i="29"/>
  <c r="E1275" i="29"/>
  <c r="F1275" i="29"/>
  <c r="H1275" i="29"/>
  <c r="I1275" i="29"/>
  <c r="A685" i="29"/>
  <c r="B685" i="29"/>
  <c r="C685" i="29"/>
  <c r="D685" i="29"/>
  <c r="E685" i="29"/>
  <c r="F685" i="29"/>
  <c r="H685" i="29"/>
  <c r="I685" i="29"/>
  <c r="A686" i="29"/>
  <c r="B686" i="29"/>
  <c r="C686" i="29"/>
  <c r="D686" i="29"/>
  <c r="E686" i="29"/>
  <c r="F686" i="29"/>
  <c r="H686" i="29"/>
  <c r="I686" i="29"/>
  <c r="A959" i="29"/>
  <c r="B959" i="29"/>
  <c r="C959" i="29"/>
  <c r="D959" i="29"/>
  <c r="E959" i="29"/>
  <c r="F959" i="29"/>
  <c r="H959" i="29"/>
  <c r="I959" i="29"/>
  <c r="A962" i="29"/>
  <c r="B962" i="29"/>
  <c r="C962" i="29"/>
  <c r="D962" i="29"/>
  <c r="E962" i="29"/>
  <c r="F962" i="29"/>
  <c r="H962" i="29"/>
  <c r="I962" i="29"/>
  <c r="A365" i="29"/>
  <c r="B365" i="29"/>
  <c r="C365" i="29"/>
  <c r="D365" i="29"/>
  <c r="E365" i="29"/>
  <c r="F365" i="29"/>
  <c r="H365" i="29"/>
  <c r="I365" i="29"/>
  <c r="A1586" i="29"/>
  <c r="B1586" i="29"/>
  <c r="C1586" i="29"/>
  <c r="D1586" i="29"/>
  <c r="E1586" i="29"/>
  <c r="F1586" i="29"/>
  <c r="H1586" i="29"/>
  <c r="I1586" i="29"/>
  <c r="A1588" i="29"/>
  <c r="B1588" i="29"/>
  <c r="C1588" i="29"/>
  <c r="D1588" i="29"/>
  <c r="E1588" i="29"/>
  <c r="F1588" i="29"/>
  <c r="H1588" i="29"/>
  <c r="I1588" i="29"/>
  <c r="A1838" i="29"/>
  <c r="B1838" i="29"/>
  <c r="C1838" i="29"/>
  <c r="D1838" i="29"/>
  <c r="E1838" i="29"/>
  <c r="F1838" i="29"/>
  <c r="H1838" i="29"/>
  <c r="I1838" i="29"/>
  <c r="A653" i="29"/>
  <c r="B653" i="29"/>
  <c r="C653" i="29"/>
  <c r="D653" i="29"/>
  <c r="E653" i="29"/>
  <c r="F653" i="29"/>
  <c r="H653" i="29"/>
  <c r="I653" i="29"/>
  <c r="A1768" i="29"/>
  <c r="B1768" i="29"/>
  <c r="C1768" i="29"/>
  <c r="D1768" i="29"/>
  <c r="E1768" i="29"/>
  <c r="F1768" i="29"/>
  <c r="H1768" i="29"/>
  <c r="I1768" i="29"/>
  <c r="A656" i="29"/>
  <c r="B656" i="29"/>
  <c r="C656" i="29"/>
  <c r="D656" i="29"/>
  <c r="E656" i="29"/>
  <c r="F656" i="29"/>
  <c r="H656" i="29"/>
  <c r="I656" i="29"/>
  <c r="A719" i="29"/>
  <c r="B719" i="29"/>
  <c r="C719" i="29"/>
  <c r="D719" i="29"/>
  <c r="E719" i="29"/>
  <c r="F719" i="29"/>
  <c r="H719" i="29"/>
  <c r="I719" i="29"/>
  <c r="A720" i="29"/>
  <c r="B720" i="29"/>
  <c r="C720" i="29"/>
  <c r="D720" i="29"/>
  <c r="E720" i="29"/>
  <c r="F720" i="29"/>
  <c r="H720" i="29"/>
  <c r="I720" i="29"/>
  <c r="A1323" i="29"/>
  <c r="B1323" i="29"/>
  <c r="C1323" i="29"/>
  <c r="D1323" i="29"/>
  <c r="E1323" i="29"/>
  <c r="F1323" i="29"/>
  <c r="H1323" i="29"/>
  <c r="I1323" i="29"/>
  <c r="A1324" i="29"/>
  <c r="B1324" i="29"/>
  <c r="C1324" i="29"/>
  <c r="D1324" i="29"/>
  <c r="E1324" i="29"/>
  <c r="F1324" i="29"/>
  <c r="H1324" i="29"/>
  <c r="I1324" i="29"/>
  <c r="A1480" i="29"/>
  <c r="B1480" i="29"/>
  <c r="C1480" i="29"/>
  <c r="D1480" i="29"/>
  <c r="E1480" i="29"/>
  <c r="F1480" i="29"/>
  <c r="H1480" i="29"/>
  <c r="I1480" i="29"/>
  <c r="A1481" i="29"/>
  <c r="B1481" i="29"/>
  <c r="C1481" i="29"/>
  <c r="D1481" i="29"/>
  <c r="E1481" i="29"/>
  <c r="F1481" i="29"/>
  <c r="H1481" i="29"/>
  <c r="I1481" i="29"/>
  <c r="A396" i="29"/>
  <c r="B396" i="29"/>
  <c r="C396" i="29"/>
  <c r="D396" i="29"/>
  <c r="E396" i="29"/>
  <c r="F396" i="29"/>
  <c r="H396" i="29"/>
  <c r="I396" i="29"/>
  <c r="A397" i="29"/>
  <c r="B397" i="29"/>
  <c r="C397" i="29"/>
  <c r="D397" i="29"/>
  <c r="E397" i="29"/>
  <c r="F397" i="29"/>
  <c r="H397" i="29"/>
  <c r="I397" i="29"/>
  <c r="A1803" i="29"/>
  <c r="B1803" i="29"/>
  <c r="C1803" i="29"/>
  <c r="D1803" i="29"/>
  <c r="E1803" i="29"/>
  <c r="F1803" i="29"/>
  <c r="H1803" i="29"/>
  <c r="I1803" i="29"/>
  <c r="A1804" i="29"/>
  <c r="B1804" i="29"/>
  <c r="C1804" i="29"/>
  <c r="D1804" i="29"/>
  <c r="E1804" i="29"/>
  <c r="F1804" i="29"/>
  <c r="H1804" i="29"/>
  <c r="I1804" i="29"/>
  <c r="A914" i="29"/>
  <c r="B914" i="29"/>
  <c r="C914" i="29"/>
  <c r="D914" i="29"/>
  <c r="E914" i="29"/>
  <c r="F914" i="29"/>
  <c r="H914" i="29"/>
  <c r="I914" i="29"/>
  <c r="A915" i="29"/>
  <c r="B915" i="29"/>
  <c r="C915" i="29"/>
  <c r="D915" i="29"/>
  <c r="E915" i="29"/>
  <c r="F915" i="29"/>
  <c r="H915" i="29"/>
  <c r="I915" i="29"/>
  <c r="A1590" i="29"/>
  <c r="B1590" i="29"/>
  <c r="C1590" i="29"/>
  <c r="D1590" i="29"/>
  <c r="E1590" i="29"/>
  <c r="F1590" i="29"/>
  <c r="H1590" i="29"/>
  <c r="I1590" i="29"/>
  <c r="A1591" i="29"/>
  <c r="B1591" i="29"/>
  <c r="C1591" i="29"/>
  <c r="D1591" i="29"/>
  <c r="E1591" i="29"/>
  <c r="F1591" i="29"/>
  <c r="H1591" i="29"/>
  <c r="I1591" i="29"/>
  <c r="A169" i="29"/>
  <c r="B169" i="29"/>
  <c r="C169" i="29"/>
  <c r="D169" i="29"/>
  <c r="E169" i="29"/>
  <c r="F169" i="29"/>
  <c r="H169" i="29"/>
  <c r="I169" i="29"/>
  <c r="A170" i="29"/>
  <c r="B170" i="29"/>
  <c r="C170" i="29"/>
  <c r="D170" i="29"/>
  <c r="E170" i="29"/>
  <c r="F170" i="29"/>
  <c r="H170" i="29"/>
  <c r="I170" i="29"/>
  <c r="A1383" i="29"/>
  <c r="B1383" i="29"/>
  <c r="C1383" i="29"/>
  <c r="D1383" i="29"/>
  <c r="E1383" i="29"/>
  <c r="F1383" i="29"/>
  <c r="H1383" i="29"/>
  <c r="I1383" i="29"/>
  <c r="A1136" i="29"/>
  <c r="B1136" i="29"/>
  <c r="C1136" i="29"/>
  <c r="D1136" i="29"/>
  <c r="E1136" i="29"/>
  <c r="F1136" i="29"/>
  <c r="H1136" i="29"/>
  <c r="I1136" i="29"/>
  <c r="A1138" i="29"/>
  <c r="B1138" i="29"/>
  <c r="C1138" i="29"/>
  <c r="D1138" i="29"/>
  <c r="E1138" i="29"/>
  <c r="F1138" i="29"/>
  <c r="H1138" i="29"/>
  <c r="I1138" i="29"/>
  <c r="A687" i="29"/>
  <c r="B687" i="29"/>
  <c r="C687" i="29"/>
  <c r="D687" i="29"/>
  <c r="E687" i="29"/>
  <c r="F687" i="29"/>
  <c r="H687" i="29"/>
  <c r="I687" i="29"/>
  <c r="A506" i="29"/>
  <c r="B506" i="29"/>
  <c r="C506" i="29"/>
  <c r="D506" i="29"/>
  <c r="E506" i="29"/>
  <c r="F506" i="29"/>
  <c r="H506" i="29"/>
  <c r="I506" i="29"/>
  <c r="A507" i="29"/>
  <c r="B507" i="29"/>
  <c r="C507" i="29"/>
  <c r="D507" i="29"/>
  <c r="E507" i="29"/>
  <c r="F507" i="29"/>
  <c r="H507" i="29"/>
  <c r="I507" i="29"/>
  <c r="A1839" i="29"/>
  <c r="B1839" i="29"/>
  <c r="C1839" i="29"/>
  <c r="D1839" i="29"/>
  <c r="E1839" i="29"/>
  <c r="F1839" i="29"/>
  <c r="H1839" i="29"/>
  <c r="I1839" i="29"/>
  <c r="A366" i="29"/>
  <c r="B366" i="29"/>
  <c r="C366" i="29"/>
  <c r="D366" i="29"/>
  <c r="E366" i="29"/>
  <c r="F366" i="29"/>
  <c r="H366" i="29"/>
  <c r="I366" i="29"/>
  <c r="A367" i="29"/>
  <c r="B367" i="29"/>
  <c r="C367" i="29"/>
  <c r="D367" i="29"/>
  <c r="E367" i="29"/>
  <c r="F367" i="29"/>
  <c r="H367" i="29"/>
  <c r="I367" i="29"/>
  <c r="A1769" i="29"/>
  <c r="B1769" i="29"/>
  <c r="C1769" i="29"/>
  <c r="D1769" i="29"/>
  <c r="E1769" i="29"/>
  <c r="F1769" i="29"/>
  <c r="H1769" i="29"/>
  <c r="I1769" i="29"/>
  <c r="A1770" i="29"/>
  <c r="B1770" i="29"/>
  <c r="C1770" i="29"/>
  <c r="D1770" i="29"/>
  <c r="E1770" i="29"/>
  <c r="F1770" i="29"/>
  <c r="H1770" i="29"/>
  <c r="I1770" i="29"/>
  <c r="A351" i="29"/>
  <c r="B351" i="29"/>
  <c r="C351" i="29"/>
  <c r="D351" i="29"/>
  <c r="E351" i="29"/>
  <c r="F351" i="29"/>
  <c r="H351" i="29"/>
  <c r="I351" i="29"/>
  <c r="A352" i="29"/>
  <c r="B352" i="29"/>
  <c r="C352" i="29"/>
  <c r="D352" i="29"/>
  <c r="E352" i="29"/>
  <c r="F352" i="29"/>
  <c r="H352" i="29"/>
  <c r="I352" i="29"/>
  <c r="A765" i="29"/>
  <c r="B765" i="29"/>
  <c r="C765" i="29"/>
  <c r="D765" i="29"/>
  <c r="E765" i="29"/>
  <c r="F765" i="29"/>
  <c r="H765" i="29"/>
  <c r="I765" i="29"/>
  <c r="A768" i="29"/>
  <c r="B768" i="29"/>
  <c r="C768" i="29"/>
  <c r="D768" i="29"/>
  <c r="E768" i="29"/>
  <c r="F768" i="29"/>
  <c r="H768" i="29"/>
  <c r="I768" i="29"/>
  <c r="A816" i="29"/>
  <c r="B816" i="29"/>
  <c r="C816" i="29"/>
  <c r="D816" i="29"/>
  <c r="E816" i="29"/>
  <c r="F816" i="29"/>
  <c r="H816" i="29"/>
  <c r="I816" i="29"/>
  <c r="A819" i="29"/>
  <c r="B819" i="29"/>
  <c r="C819" i="29"/>
  <c r="D819" i="29"/>
  <c r="E819" i="29"/>
  <c r="F819" i="29"/>
  <c r="H819" i="29"/>
  <c r="I819" i="29"/>
  <c r="A357" i="29"/>
  <c r="B357" i="29"/>
  <c r="C357" i="29"/>
  <c r="D357" i="29"/>
  <c r="E357" i="29"/>
  <c r="F357" i="29"/>
  <c r="H357" i="29"/>
  <c r="I357" i="29"/>
  <c r="A358" i="29"/>
  <c r="B358" i="29"/>
  <c r="C358" i="29"/>
  <c r="D358" i="29"/>
  <c r="E358" i="29"/>
  <c r="F358" i="29"/>
  <c r="H358" i="29"/>
  <c r="I358" i="29"/>
  <c r="A204" i="29"/>
  <c r="B204" i="29"/>
  <c r="C204" i="29"/>
  <c r="D204" i="29"/>
  <c r="E204" i="29"/>
  <c r="F204" i="29"/>
  <c r="H204" i="29"/>
  <c r="I204" i="29"/>
  <c r="A205" i="29"/>
  <c r="B205" i="29"/>
  <c r="C205" i="29"/>
  <c r="D205" i="29"/>
  <c r="E205" i="29"/>
  <c r="F205" i="29"/>
  <c r="H205" i="29"/>
  <c r="I205" i="29"/>
  <c r="A1771" i="29"/>
  <c r="B1771" i="29"/>
  <c r="C1771" i="29"/>
  <c r="D1771" i="29"/>
  <c r="E1771" i="29"/>
  <c r="F1771" i="29"/>
  <c r="H1771" i="29"/>
  <c r="I1771" i="29"/>
  <c r="A1178" i="29"/>
  <c r="B1178" i="29"/>
  <c r="C1178" i="29"/>
  <c r="D1178" i="29"/>
  <c r="E1178" i="29"/>
  <c r="F1178" i="29"/>
  <c r="H1178" i="29"/>
  <c r="I1178" i="29"/>
  <c r="A1181" i="29"/>
  <c r="B1181" i="29"/>
  <c r="C1181" i="29"/>
  <c r="D1181" i="29"/>
  <c r="E1181" i="29"/>
  <c r="F1181" i="29"/>
  <c r="H1181" i="29"/>
  <c r="I1181" i="29"/>
  <c r="A1226" i="29"/>
  <c r="B1226" i="29"/>
  <c r="C1226" i="29"/>
  <c r="D1226" i="29"/>
  <c r="E1226" i="29"/>
  <c r="F1226" i="29"/>
  <c r="H1226" i="29"/>
  <c r="I1226" i="29"/>
  <c r="A1227" i="29"/>
  <c r="B1227" i="29"/>
  <c r="C1227" i="29"/>
  <c r="D1227" i="29"/>
  <c r="E1227" i="29"/>
  <c r="F1227" i="29"/>
  <c r="H1227" i="29"/>
  <c r="I1227" i="29"/>
  <c r="A1325" i="29"/>
  <c r="B1325" i="29"/>
  <c r="C1325" i="29"/>
  <c r="D1325" i="29"/>
  <c r="E1325" i="29"/>
  <c r="F1325" i="29"/>
  <c r="H1325" i="29"/>
  <c r="I1325" i="29"/>
  <c r="A543" i="29"/>
  <c r="B543" i="29"/>
  <c r="C543" i="29"/>
  <c r="D543" i="29"/>
  <c r="E543" i="29"/>
  <c r="F543" i="29"/>
  <c r="H543" i="29"/>
  <c r="I543" i="29"/>
  <c r="A544" i="29"/>
  <c r="B544" i="29"/>
  <c r="C544" i="29"/>
  <c r="D544" i="29"/>
  <c r="E544" i="29"/>
  <c r="F544" i="29"/>
  <c r="H544" i="29"/>
  <c r="I544" i="29"/>
  <c r="A1772" i="29"/>
  <c r="B1772" i="29"/>
  <c r="C1772" i="29"/>
  <c r="D1772" i="29"/>
  <c r="E1772" i="29"/>
  <c r="F1772" i="29"/>
  <c r="H1772" i="29"/>
  <c r="I1772" i="29"/>
  <c r="A316" i="29"/>
  <c r="B316" i="29"/>
  <c r="C316" i="29"/>
  <c r="D316" i="29"/>
  <c r="E316" i="29"/>
  <c r="F316" i="29"/>
  <c r="H316" i="29"/>
  <c r="I316" i="29"/>
  <c r="A317" i="29"/>
  <c r="B317" i="29"/>
  <c r="C317" i="29"/>
  <c r="D317" i="29"/>
  <c r="E317" i="29"/>
  <c r="F317" i="29"/>
  <c r="H317" i="29"/>
  <c r="I317" i="29"/>
  <c r="A657" i="29"/>
  <c r="B657" i="29"/>
  <c r="C657" i="29"/>
  <c r="D657" i="29"/>
  <c r="E657" i="29"/>
  <c r="F657" i="29"/>
  <c r="H657" i="29"/>
  <c r="I657" i="29"/>
  <c r="A769" i="29"/>
  <c r="B769" i="29"/>
  <c r="C769" i="29"/>
  <c r="D769" i="29"/>
  <c r="E769" i="29"/>
  <c r="F769" i="29"/>
  <c r="H769" i="29"/>
  <c r="I769" i="29"/>
  <c r="A770" i="29"/>
  <c r="B770" i="29"/>
  <c r="C770" i="29"/>
  <c r="D770" i="29"/>
  <c r="E770" i="29"/>
  <c r="F770" i="29"/>
  <c r="H770" i="29"/>
  <c r="I770" i="29"/>
  <c r="A1326" i="29"/>
  <c r="B1326" i="29"/>
  <c r="C1326" i="29"/>
  <c r="D1326" i="29"/>
  <c r="E1326" i="29"/>
  <c r="F1326" i="29"/>
  <c r="H1326" i="29"/>
  <c r="I1326" i="29"/>
  <c r="A688" i="29"/>
  <c r="B688" i="29"/>
  <c r="C688" i="29"/>
  <c r="D688" i="29"/>
  <c r="E688" i="29"/>
  <c r="F688" i="29"/>
  <c r="H688" i="29"/>
  <c r="I688" i="29"/>
  <c r="A1840" i="29"/>
  <c r="B1840" i="29"/>
  <c r="C1840" i="29"/>
  <c r="D1840" i="29"/>
  <c r="E1840" i="29"/>
  <c r="F1840" i="29"/>
  <c r="H1840" i="29"/>
  <c r="I1840" i="29"/>
  <c r="A689" i="29"/>
  <c r="B689" i="29"/>
  <c r="C689" i="29"/>
  <c r="D689" i="29"/>
  <c r="E689" i="29"/>
  <c r="F689" i="29"/>
  <c r="H689" i="29"/>
  <c r="I689" i="29"/>
  <c r="A694" i="29"/>
  <c r="B694" i="29"/>
  <c r="C694" i="29"/>
  <c r="D694" i="29"/>
  <c r="E694" i="29"/>
  <c r="F694" i="29"/>
  <c r="H694" i="29"/>
  <c r="I694" i="29"/>
  <c r="A695" i="29"/>
  <c r="B695" i="29"/>
  <c r="C695" i="29"/>
  <c r="D695" i="29"/>
  <c r="E695" i="29"/>
  <c r="F695" i="29"/>
  <c r="H695" i="29"/>
  <c r="I695" i="29"/>
  <c r="A696" i="29"/>
  <c r="B696" i="29"/>
  <c r="C696" i="29"/>
  <c r="D696" i="29"/>
  <c r="E696" i="29"/>
  <c r="F696" i="29"/>
  <c r="H696" i="29"/>
  <c r="I696" i="29"/>
  <c r="A963" i="29"/>
  <c r="B963" i="29"/>
  <c r="C963" i="29"/>
  <c r="D963" i="29"/>
  <c r="E963" i="29"/>
  <c r="F963" i="29"/>
  <c r="H963" i="29"/>
  <c r="I963" i="29"/>
  <c r="A1327" i="29"/>
  <c r="B1327" i="29"/>
  <c r="C1327" i="29"/>
  <c r="D1327" i="29"/>
  <c r="E1327" i="29"/>
  <c r="F1327" i="29"/>
  <c r="H1327" i="29"/>
  <c r="I1327" i="29"/>
  <c r="A1012" i="29"/>
  <c r="B1012" i="29"/>
  <c r="C1012" i="29"/>
  <c r="D1012" i="29"/>
  <c r="E1012" i="29"/>
  <c r="F1012" i="29"/>
  <c r="H1012" i="29"/>
  <c r="I1012" i="29"/>
  <c r="A1485" i="29"/>
  <c r="B1485" i="29"/>
  <c r="C1485" i="29"/>
  <c r="D1485" i="29"/>
  <c r="E1485" i="29"/>
  <c r="F1485" i="29"/>
  <c r="H1485" i="29"/>
  <c r="I1485" i="29"/>
  <c r="A1486" i="29"/>
  <c r="B1486" i="29"/>
  <c r="C1486" i="29"/>
  <c r="D1486" i="29"/>
  <c r="E1486" i="29"/>
  <c r="F1486" i="29"/>
  <c r="H1486" i="29"/>
  <c r="I1486" i="29"/>
  <c r="A861" i="29"/>
  <c r="B861" i="29"/>
  <c r="C861" i="29"/>
  <c r="D861" i="29"/>
  <c r="E861" i="29"/>
  <c r="F861" i="29"/>
  <c r="H861" i="29"/>
  <c r="I861" i="29"/>
  <c r="A862" i="29"/>
  <c r="B862" i="29"/>
  <c r="C862" i="29"/>
  <c r="D862" i="29"/>
  <c r="E862" i="29"/>
  <c r="F862" i="29"/>
  <c r="H862" i="29"/>
  <c r="I862" i="29"/>
  <c r="A368" i="29"/>
  <c r="B368" i="29"/>
  <c r="C368" i="29"/>
  <c r="D368" i="29"/>
  <c r="E368" i="29"/>
  <c r="F368" i="29"/>
  <c r="H368" i="29"/>
  <c r="I368" i="29"/>
  <c r="A369" i="29"/>
  <c r="B369" i="29"/>
  <c r="C369" i="29"/>
  <c r="D369" i="29"/>
  <c r="E369" i="29"/>
  <c r="F369" i="29"/>
  <c r="H369" i="29"/>
  <c r="I369" i="29"/>
  <c r="A1328" i="29"/>
  <c r="B1328" i="29"/>
  <c r="C1328" i="29"/>
  <c r="D1328" i="29"/>
  <c r="E1328" i="29"/>
  <c r="F1328" i="29"/>
  <c r="H1328" i="29"/>
  <c r="I1328" i="29"/>
  <c r="A1773" i="29"/>
  <c r="B1773" i="29"/>
  <c r="C1773" i="29"/>
  <c r="D1773" i="29"/>
  <c r="E1773" i="29"/>
  <c r="F1773" i="29"/>
  <c r="H1773" i="29"/>
  <c r="I1773" i="29"/>
  <c r="A1805" i="29"/>
  <c r="B1805" i="29"/>
  <c r="C1805" i="29"/>
  <c r="D1805" i="29"/>
  <c r="E1805" i="29"/>
  <c r="F1805" i="29"/>
  <c r="H1805" i="29"/>
  <c r="I1805" i="29"/>
  <c r="A1384" i="29"/>
  <c r="B1384" i="29"/>
  <c r="C1384" i="29"/>
  <c r="D1384" i="29"/>
  <c r="E1384" i="29"/>
  <c r="F1384" i="29"/>
  <c r="H1384" i="29"/>
  <c r="I1384" i="29"/>
  <c r="A1385" i="29"/>
  <c r="B1385" i="29"/>
  <c r="C1385" i="29"/>
  <c r="D1385" i="29"/>
  <c r="E1385" i="29"/>
  <c r="F1385" i="29"/>
  <c r="H1385" i="29"/>
  <c r="I1385" i="29"/>
  <c r="A721" i="29"/>
  <c r="B721" i="29"/>
  <c r="C721" i="29"/>
  <c r="D721" i="29"/>
  <c r="E721" i="29"/>
  <c r="F721" i="29"/>
  <c r="H721" i="29"/>
  <c r="I721" i="29"/>
  <c r="A722" i="29"/>
  <c r="B722" i="29"/>
  <c r="C722" i="29"/>
  <c r="D722" i="29"/>
  <c r="E722" i="29"/>
  <c r="F722" i="29"/>
  <c r="H722" i="29"/>
  <c r="I722" i="29"/>
  <c r="A964" i="29"/>
  <c r="B964" i="29"/>
  <c r="C964" i="29"/>
  <c r="D964" i="29"/>
  <c r="E964" i="29"/>
  <c r="F964" i="29"/>
  <c r="H964" i="29"/>
  <c r="I964" i="29"/>
  <c r="A399" i="29"/>
  <c r="B399" i="29"/>
  <c r="C399" i="29"/>
  <c r="D399" i="29"/>
  <c r="E399" i="29"/>
  <c r="F399" i="29"/>
  <c r="H399" i="29"/>
  <c r="I399" i="29"/>
  <c r="A400" i="29"/>
  <c r="B400" i="29"/>
  <c r="C400" i="29"/>
  <c r="D400" i="29"/>
  <c r="E400" i="29"/>
  <c r="F400" i="29"/>
  <c r="H400" i="29"/>
  <c r="I400" i="29"/>
  <c r="A1806" i="29"/>
  <c r="B1806" i="29"/>
  <c r="C1806" i="29"/>
  <c r="D1806" i="29"/>
  <c r="E1806" i="29"/>
  <c r="F1806" i="29"/>
  <c r="H1806" i="29"/>
  <c r="I1806" i="29"/>
  <c r="A1013" i="29"/>
  <c r="B1013" i="29"/>
  <c r="C1013" i="29"/>
  <c r="D1013" i="29"/>
  <c r="E1013" i="29"/>
  <c r="F1013" i="29"/>
  <c r="H1013" i="29"/>
  <c r="I1013" i="29"/>
  <c r="A1014" i="29"/>
  <c r="B1014" i="29"/>
  <c r="C1014" i="29"/>
  <c r="D1014" i="29"/>
  <c r="E1014" i="29"/>
  <c r="F1014" i="29"/>
  <c r="H1014" i="29"/>
  <c r="I1014" i="29"/>
  <c r="A602" i="29"/>
  <c r="B602" i="29"/>
  <c r="C602" i="29"/>
  <c r="D602" i="29"/>
  <c r="E602" i="29"/>
  <c r="F602" i="29"/>
  <c r="H602" i="29"/>
  <c r="I602" i="29"/>
  <c r="A603" i="29"/>
  <c r="B603" i="29"/>
  <c r="C603" i="29"/>
  <c r="D603" i="29"/>
  <c r="E603" i="29"/>
  <c r="F603" i="29"/>
  <c r="H603" i="29"/>
  <c r="I603" i="29"/>
  <c r="A370" i="29"/>
  <c r="B370" i="29"/>
  <c r="C370" i="29"/>
  <c r="D370" i="29"/>
  <c r="E370" i="29"/>
  <c r="F370" i="29"/>
  <c r="H370" i="29"/>
  <c r="I370" i="29"/>
  <c r="A773" i="29"/>
  <c r="B773" i="29"/>
  <c r="C773" i="29"/>
  <c r="D773" i="29"/>
  <c r="E773" i="29"/>
  <c r="F773" i="29"/>
  <c r="H773" i="29"/>
  <c r="I773" i="29"/>
  <c r="A508" i="29"/>
  <c r="B508" i="29"/>
  <c r="C508" i="29"/>
  <c r="D508" i="29"/>
  <c r="E508" i="29"/>
  <c r="F508" i="29"/>
  <c r="H508" i="29"/>
  <c r="I508" i="29"/>
  <c r="A510" i="29"/>
  <c r="B510" i="29"/>
  <c r="C510" i="29"/>
  <c r="D510" i="29"/>
  <c r="E510" i="29"/>
  <c r="F510" i="29"/>
  <c r="H510" i="29"/>
  <c r="I510" i="29"/>
  <c r="A723" i="29"/>
  <c r="B723" i="29"/>
  <c r="C723" i="29"/>
  <c r="D723" i="29"/>
  <c r="E723" i="29"/>
  <c r="F723" i="29"/>
  <c r="H723" i="29"/>
  <c r="I723" i="29"/>
  <c r="A724" i="29"/>
  <c r="B724" i="29"/>
  <c r="C724" i="29"/>
  <c r="D724" i="29"/>
  <c r="E724" i="29"/>
  <c r="F724" i="29"/>
  <c r="H724" i="29"/>
  <c r="I724" i="29"/>
  <c r="A1276" i="29"/>
  <c r="B1276" i="29"/>
  <c r="C1276" i="29"/>
  <c r="D1276" i="29"/>
  <c r="E1276" i="29"/>
  <c r="F1276" i="29"/>
  <c r="H1276" i="29"/>
  <c r="I1276" i="29"/>
  <c r="A604" i="29"/>
  <c r="B604" i="29"/>
  <c r="C604" i="29"/>
  <c r="D604" i="29"/>
  <c r="E604" i="29"/>
  <c r="F604" i="29"/>
  <c r="H604" i="29"/>
  <c r="I604" i="29"/>
  <c r="A605" i="29"/>
  <c r="B605" i="29"/>
  <c r="C605" i="29"/>
  <c r="D605" i="29"/>
  <c r="E605" i="29"/>
  <c r="F605" i="29"/>
  <c r="H605" i="29"/>
  <c r="I605" i="29"/>
  <c r="A472" i="29"/>
  <c r="B472" i="29"/>
  <c r="C472" i="29"/>
  <c r="D472" i="29"/>
  <c r="E472" i="29"/>
  <c r="F472" i="29"/>
  <c r="H472" i="29"/>
  <c r="I472" i="29"/>
  <c r="A473" i="29"/>
  <c r="B473" i="29"/>
  <c r="C473" i="29"/>
  <c r="D473" i="29"/>
  <c r="E473" i="29"/>
  <c r="F473" i="29"/>
  <c r="H473" i="29"/>
  <c r="I473" i="29"/>
  <c r="A1277" i="29"/>
  <c r="B1277" i="29"/>
  <c r="C1277" i="29"/>
  <c r="D1277" i="29"/>
  <c r="E1277" i="29"/>
  <c r="F1277" i="29"/>
  <c r="H1277" i="29"/>
  <c r="I1277" i="29"/>
  <c r="A1593" i="29"/>
  <c r="B1593" i="29"/>
  <c r="C1593" i="29"/>
  <c r="D1593" i="29"/>
  <c r="E1593" i="29"/>
  <c r="F1593" i="29"/>
  <c r="H1593" i="29"/>
  <c r="I1593" i="29"/>
  <c r="A699" i="29"/>
  <c r="B699" i="29"/>
  <c r="C699" i="29"/>
  <c r="D699" i="29"/>
  <c r="E699" i="29"/>
  <c r="F699" i="29"/>
  <c r="H699" i="29"/>
  <c r="I699" i="29"/>
  <c r="A1015" i="29"/>
  <c r="B1015" i="29"/>
  <c r="C1015" i="29"/>
  <c r="D1015" i="29"/>
  <c r="E1015" i="29"/>
  <c r="F1015" i="29"/>
  <c r="H1015" i="29"/>
  <c r="I1015" i="29"/>
  <c r="A1017" i="29"/>
  <c r="B1017" i="29"/>
  <c r="C1017" i="29"/>
  <c r="D1017" i="29"/>
  <c r="E1017" i="29"/>
  <c r="F1017" i="29"/>
  <c r="H1017" i="29"/>
  <c r="I1017" i="29"/>
  <c r="A1019" i="29"/>
  <c r="B1019" i="29"/>
  <c r="C1019" i="29"/>
  <c r="D1019" i="29"/>
  <c r="E1019" i="29"/>
  <c r="F1019" i="29"/>
  <c r="H1019" i="29"/>
  <c r="I1019" i="29"/>
  <c r="A371" i="29"/>
  <c r="B371" i="29"/>
  <c r="C371" i="29"/>
  <c r="D371" i="29"/>
  <c r="E371" i="29"/>
  <c r="F371" i="29"/>
  <c r="H371" i="29"/>
  <c r="I371" i="29"/>
  <c r="A474" i="29"/>
  <c r="B474" i="29"/>
  <c r="C474" i="29"/>
  <c r="D474" i="29"/>
  <c r="E474" i="29"/>
  <c r="F474" i="29"/>
  <c r="H474" i="29"/>
  <c r="I474" i="29"/>
  <c r="A658" i="29"/>
  <c r="B658" i="29"/>
  <c r="C658" i="29"/>
  <c r="D658" i="29"/>
  <c r="E658" i="29"/>
  <c r="F658" i="29"/>
  <c r="H658" i="29"/>
  <c r="I658" i="29"/>
  <c r="A1057" i="29"/>
  <c r="B1057" i="29"/>
  <c r="C1057" i="29"/>
  <c r="D1057" i="29"/>
  <c r="E1057" i="29"/>
  <c r="F1057" i="29"/>
  <c r="H1057" i="29"/>
  <c r="I1057" i="29"/>
  <c r="A1732" i="29"/>
  <c r="B1732" i="29"/>
  <c r="C1732" i="29"/>
  <c r="D1732" i="29"/>
  <c r="E1732" i="29"/>
  <c r="F1732" i="29"/>
  <c r="H1732" i="29"/>
  <c r="I1732" i="29"/>
  <c r="A1733" i="29"/>
  <c r="B1733" i="29"/>
  <c r="C1733" i="29"/>
  <c r="D1733" i="29"/>
  <c r="E1733" i="29"/>
  <c r="F1733" i="29"/>
  <c r="H1733" i="29"/>
  <c r="I1733" i="29"/>
  <c r="A240" i="29"/>
  <c r="B240" i="29"/>
  <c r="C240" i="29"/>
  <c r="D240" i="29"/>
  <c r="E240" i="29"/>
  <c r="F240" i="29"/>
  <c r="H240" i="29"/>
  <c r="I240" i="29"/>
  <c r="A241" i="29"/>
  <c r="B241" i="29"/>
  <c r="C241" i="29"/>
  <c r="D241" i="29"/>
  <c r="E241" i="29"/>
  <c r="F241" i="29"/>
  <c r="H241" i="29"/>
  <c r="I241" i="29"/>
  <c r="A1386" i="29"/>
  <c r="B1386" i="29"/>
  <c r="C1386" i="29"/>
  <c r="D1386" i="29"/>
  <c r="E1386" i="29"/>
  <c r="F1386" i="29"/>
  <c r="H1386" i="29"/>
  <c r="I1386" i="29"/>
  <c r="A1330" i="29"/>
  <c r="B1330" i="29"/>
  <c r="C1330" i="29"/>
  <c r="D1330" i="29"/>
  <c r="E1330" i="29"/>
  <c r="F1330" i="29"/>
  <c r="H1330" i="29"/>
  <c r="I1330" i="29"/>
  <c r="A1331" i="29"/>
  <c r="B1331" i="29"/>
  <c r="C1331" i="29"/>
  <c r="D1331" i="29"/>
  <c r="E1331" i="29"/>
  <c r="F1331" i="29"/>
  <c r="H1331" i="29"/>
  <c r="I1331" i="29"/>
  <c r="A820" i="29"/>
  <c r="B820" i="29"/>
  <c r="C820" i="29"/>
  <c r="D820" i="29"/>
  <c r="E820" i="29"/>
  <c r="F820" i="29"/>
  <c r="H820" i="29"/>
  <c r="I820" i="29"/>
  <c r="A821" i="29"/>
  <c r="B821" i="29"/>
  <c r="C821" i="29"/>
  <c r="D821" i="29"/>
  <c r="E821" i="29"/>
  <c r="F821" i="29"/>
  <c r="H821" i="29"/>
  <c r="I821" i="29"/>
  <c r="A1332" i="29"/>
  <c r="B1332" i="29"/>
  <c r="C1332" i="29"/>
  <c r="D1332" i="29"/>
  <c r="E1332" i="29"/>
  <c r="F1332" i="29"/>
  <c r="H1332" i="29"/>
  <c r="I1332" i="29"/>
  <c r="A242" i="29"/>
  <c r="B242" i="29"/>
  <c r="C242" i="29"/>
  <c r="D242" i="29"/>
  <c r="E242" i="29"/>
  <c r="F242" i="29"/>
  <c r="H242" i="29"/>
  <c r="I242" i="29"/>
  <c r="A243" i="29"/>
  <c r="B243" i="29"/>
  <c r="C243" i="29"/>
  <c r="D243" i="29"/>
  <c r="E243" i="29"/>
  <c r="F243" i="29"/>
  <c r="H243" i="29"/>
  <c r="I243" i="29"/>
  <c r="A398" i="29"/>
  <c r="B398" i="29"/>
  <c r="C398" i="29"/>
  <c r="D398" i="29"/>
  <c r="E398" i="29"/>
  <c r="F398" i="29"/>
  <c r="H398" i="29"/>
  <c r="I398" i="29"/>
  <c r="A863" i="29"/>
  <c r="B863" i="29"/>
  <c r="C863" i="29"/>
  <c r="D863" i="29"/>
  <c r="E863" i="29"/>
  <c r="F863" i="29"/>
  <c r="H863" i="29"/>
  <c r="I863" i="29"/>
  <c r="A401" i="29"/>
  <c r="B401" i="29"/>
  <c r="C401" i="29"/>
  <c r="D401" i="29"/>
  <c r="E401" i="29"/>
  <c r="F401" i="29"/>
  <c r="H401" i="29"/>
  <c r="I401" i="29"/>
  <c r="A402" i="29"/>
  <c r="B402" i="29"/>
  <c r="C402" i="29"/>
  <c r="D402" i="29"/>
  <c r="E402" i="29"/>
  <c r="F402" i="29"/>
  <c r="H402" i="29"/>
  <c r="I402" i="29"/>
  <c r="A1807" i="29"/>
  <c r="B1807" i="29"/>
  <c r="C1807" i="29"/>
  <c r="D1807" i="29"/>
  <c r="E1807" i="29"/>
  <c r="F1807" i="29"/>
  <c r="H1807" i="29"/>
  <c r="I1807" i="29"/>
  <c r="A372" i="29"/>
  <c r="B372" i="29"/>
  <c r="C372" i="29"/>
  <c r="D372" i="29"/>
  <c r="E372" i="29"/>
  <c r="F372" i="29"/>
  <c r="H372" i="29"/>
  <c r="I372" i="29"/>
  <c r="A373" i="29"/>
  <c r="B373" i="29"/>
  <c r="C373" i="29"/>
  <c r="D373" i="29"/>
  <c r="E373" i="29"/>
  <c r="F373" i="29"/>
  <c r="H373" i="29"/>
  <c r="I373" i="29"/>
  <c r="A1334" i="29"/>
  <c r="B1334" i="29"/>
  <c r="C1334" i="29"/>
  <c r="D1334" i="29"/>
  <c r="E1334" i="29"/>
  <c r="F1334" i="29"/>
  <c r="H1334" i="29"/>
  <c r="I1334" i="29"/>
  <c r="A606" i="29"/>
  <c r="B606" i="29"/>
  <c r="C606" i="29"/>
  <c r="D606" i="29"/>
  <c r="E606" i="29"/>
  <c r="F606" i="29"/>
  <c r="H606" i="29"/>
  <c r="I606" i="29"/>
  <c r="A1734" i="29"/>
  <c r="B1734" i="29"/>
  <c r="C1734" i="29"/>
  <c r="D1734" i="29"/>
  <c r="E1734" i="29"/>
  <c r="F1734" i="29"/>
  <c r="H1734" i="29"/>
  <c r="I1734" i="29"/>
  <c r="A1735" i="29"/>
  <c r="B1735" i="29"/>
  <c r="C1735" i="29"/>
  <c r="D1735" i="29"/>
  <c r="E1735" i="29"/>
  <c r="F1735" i="29"/>
  <c r="H1735" i="29"/>
  <c r="I1735" i="29"/>
  <c r="A1736" i="29"/>
  <c r="B1736" i="29"/>
  <c r="C1736" i="29"/>
  <c r="D1736" i="29"/>
  <c r="E1736" i="29"/>
  <c r="F1736" i="29"/>
  <c r="H1736" i="29"/>
  <c r="I1736" i="29"/>
  <c r="A171" i="29"/>
  <c r="B171" i="29"/>
  <c r="C171" i="29"/>
  <c r="D171" i="29"/>
  <c r="E171" i="29"/>
  <c r="F171" i="29"/>
  <c r="H171" i="29"/>
  <c r="I171" i="29"/>
  <c r="A700" i="29"/>
  <c r="B700" i="29"/>
  <c r="C700" i="29"/>
  <c r="D700" i="29"/>
  <c r="E700" i="29"/>
  <c r="F700" i="29"/>
  <c r="H700" i="29"/>
  <c r="I700" i="29"/>
  <c r="A453" i="29"/>
  <c r="B453" i="29"/>
  <c r="C453" i="29"/>
  <c r="D453" i="29"/>
  <c r="E453" i="29"/>
  <c r="F453" i="29"/>
  <c r="H453" i="29"/>
  <c r="I453" i="29"/>
  <c r="A454" i="29"/>
  <c r="B454" i="29"/>
  <c r="C454" i="29"/>
  <c r="D454" i="29"/>
  <c r="E454" i="29"/>
  <c r="F454" i="29"/>
  <c r="H454" i="29"/>
  <c r="I454" i="29"/>
  <c r="A1774" i="29"/>
  <c r="B1774" i="29"/>
  <c r="C1774" i="29"/>
  <c r="D1774" i="29"/>
  <c r="E1774" i="29"/>
  <c r="F1774" i="29"/>
  <c r="H1774" i="29"/>
  <c r="I1774" i="29"/>
  <c r="A1594" i="29"/>
  <c r="B1594" i="29"/>
  <c r="C1594" i="29"/>
  <c r="D1594" i="29"/>
  <c r="E1594" i="29"/>
  <c r="F1594" i="29"/>
  <c r="H1594" i="29"/>
  <c r="I1594" i="29"/>
  <c r="A1595" i="29"/>
  <c r="B1595" i="29"/>
  <c r="C1595" i="29"/>
  <c r="D1595" i="29"/>
  <c r="E1595" i="29"/>
  <c r="F1595" i="29"/>
  <c r="H1595" i="29"/>
  <c r="I1595" i="29"/>
  <c r="A1596" i="29"/>
  <c r="B1596" i="29"/>
  <c r="C1596" i="29"/>
  <c r="D1596" i="29"/>
  <c r="E1596" i="29"/>
  <c r="F1596" i="29"/>
  <c r="H1596" i="29"/>
  <c r="I1596" i="29"/>
  <c r="A659" i="29"/>
  <c r="B659" i="29"/>
  <c r="C659" i="29"/>
  <c r="D659" i="29"/>
  <c r="E659" i="29"/>
  <c r="F659" i="29"/>
  <c r="H659" i="29"/>
  <c r="I659" i="29"/>
  <c r="A1335" i="29"/>
  <c r="B1335" i="29"/>
  <c r="C1335" i="29"/>
  <c r="D1335" i="29"/>
  <c r="E1335" i="29"/>
  <c r="F1335" i="29"/>
  <c r="H1335" i="29"/>
  <c r="I1335" i="29"/>
  <c r="A864" i="29"/>
  <c r="B864" i="29"/>
  <c r="C864" i="29"/>
  <c r="D864" i="29"/>
  <c r="E864" i="29"/>
  <c r="F864" i="29"/>
  <c r="H864" i="29"/>
  <c r="I864" i="29"/>
  <c r="A660" i="29"/>
  <c r="B660" i="29"/>
  <c r="C660" i="29"/>
  <c r="D660" i="29"/>
  <c r="E660" i="29"/>
  <c r="F660" i="29"/>
  <c r="H660" i="29"/>
  <c r="I660" i="29"/>
  <c r="A1339" i="29"/>
  <c r="B1339" i="29"/>
  <c r="C1339" i="29"/>
  <c r="D1339" i="29"/>
  <c r="E1339" i="29"/>
  <c r="F1339" i="29"/>
  <c r="H1339" i="29"/>
  <c r="I1339" i="29"/>
  <c r="A1340" i="29"/>
  <c r="B1340" i="29"/>
  <c r="C1340" i="29"/>
  <c r="D1340" i="29"/>
  <c r="E1340" i="29"/>
  <c r="F1340" i="29"/>
  <c r="H1340" i="29"/>
  <c r="I1340" i="29"/>
  <c r="A1341" i="29"/>
  <c r="B1341" i="29"/>
  <c r="C1341" i="29"/>
  <c r="D1341" i="29"/>
  <c r="E1341" i="29"/>
  <c r="F1341" i="29"/>
  <c r="H1341" i="29"/>
  <c r="I1341" i="29"/>
  <c r="A511" i="29"/>
  <c r="B511" i="29"/>
  <c r="C511" i="29"/>
  <c r="D511" i="29"/>
  <c r="E511" i="29"/>
  <c r="F511" i="29"/>
  <c r="H511" i="29"/>
  <c r="I511" i="29"/>
  <c r="A865" i="29"/>
  <c r="B865" i="29"/>
  <c r="C865" i="29"/>
  <c r="D865" i="29"/>
  <c r="E865" i="29"/>
  <c r="F865" i="29"/>
  <c r="H865" i="29"/>
  <c r="I865" i="29"/>
  <c r="A918" i="29"/>
  <c r="B918" i="29"/>
  <c r="C918" i="29"/>
  <c r="D918" i="29"/>
  <c r="E918" i="29"/>
  <c r="F918" i="29"/>
  <c r="H918" i="29"/>
  <c r="I918" i="29"/>
  <c r="A172" i="29"/>
  <c r="B172" i="29"/>
  <c r="C172" i="29"/>
  <c r="D172" i="29"/>
  <c r="E172" i="29"/>
  <c r="F172" i="29"/>
  <c r="H172" i="29"/>
  <c r="I172" i="29"/>
  <c r="A1841" i="29"/>
  <c r="B1841" i="29"/>
  <c r="C1841" i="29"/>
  <c r="D1841" i="29"/>
  <c r="E1841" i="29"/>
  <c r="F1841" i="29"/>
  <c r="H1841" i="29"/>
  <c r="I1841" i="29"/>
  <c r="A1842" i="29"/>
  <c r="B1842" i="29"/>
  <c r="C1842" i="29"/>
  <c r="D1842" i="29"/>
  <c r="E1842" i="29"/>
  <c r="F1842" i="29"/>
  <c r="H1842" i="29"/>
  <c r="I1842" i="29"/>
  <c r="A607" i="29"/>
  <c r="B607" i="29"/>
  <c r="C607" i="29"/>
  <c r="D607" i="29"/>
  <c r="E607" i="29"/>
  <c r="F607" i="29"/>
  <c r="H607" i="29"/>
  <c r="I607" i="29"/>
  <c r="A374" i="29"/>
  <c r="B374" i="29"/>
  <c r="C374" i="29"/>
  <c r="D374" i="29"/>
  <c r="E374" i="29"/>
  <c r="F374" i="29"/>
  <c r="H374" i="29"/>
  <c r="I374" i="29"/>
  <c r="A318" i="29"/>
  <c r="B318" i="29"/>
  <c r="C318" i="29"/>
  <c r="D318" i="29"/>
  <c r="E318" i="29"/>
  <c r="F318" i="29"/>
  <c r="H318" i="29"/>
  <c r="I318" i="29"/>
  <c r="A319" i="29"/>
  <c r="B319" i="29"/>
  <c r="C319" i="29"/>
  <c r="D319" i="29"/>
  <c r="E319" i="29"/>
  <c r="F319" i="29"/>
  <c r="H319" i="29"/>
  <c r="I319" i="29"/>
  <c r="A1487" i="29"/>
  <c r="B1487" i="29"/>
  <c r="C1487" i="29"/>
  <c r="D1487" i="29"/>
  <c r="E1487" i="29"/>
  <c r="F1487" i="29"/>
  <c r="H1487" i="29"/>
  <c r="I1487" i="29"/>
  <c r="A1488" i="29"/>
  <c r="B1488" i="29"/>
  <c r="C1488" i="29"/>
  <c r="D1488" i="29"/>
  <c r="E1488" i="29"/>
  <c r="F1488" i="29"/>
  <c r="H1488" i="29"/>
  <c r="I1488" i="29"/>
  <c r="A206" i="29"/>
  <c r="B206" i="29"/>
  <c r="C206" i="29"/>
  <c r="D206" i="29"/>
  <c r="E206" i="29"/>
  <c r="F206" i="29"/>
  <c r="H206" i="29"/>
  <c r="I206" i="29"/>
  <c r="A207" i="29"/>
  <c r="B207" i="29"/>
  <c r="C207" i="29"/>
  <c r="D207" i="29"/>
  <c r="E207" i="29"/>
  <c r="F207" i="29"/>
  <c r="H207" i="29"/>
  <c r="I207" i="29"/>
  <c r="A174" i="29"/>
  <c r="B174" i="29"/>
  <c r="C174" i="29"/>
  <c r="D174" i="29"/>
  <c r="E174" i="29"/>
  <c r="F174" i="29"/>
  <c r="H174" i="29"/>
  <c r="I174" i="29"/>
  <c r="A1535" i="29"/>
  <c r="B1535" i="29"/>
  <c r="C1535" i="29"/>
  <c r="D1535" i="29"/>
  <c r="E1535" i="29"/>
  <c r="F1535" i="29"/>
  <c r="H1535" i="29"/>
  <c r="I1535" i="29"/>
  <c r="A175" i="29"/>
  <c r="B175" i="29"/>
  <c r="C175" i="29"/>
  <c r="D175" i="29"/>
  <c r="E175" i="29"/>
  <c r="F175" i="29"/>
  <c r="H175" i="29"/>
  <c r="I175" i="29"/>
  <c r="A176" i="29"/>
  <c r="B176" i="29"/>
  <c r="C176" i="29"/>
  <c r="D176" i="29"/>
  <c r="E176" i="29"/>
  <c r="F176" i="29"/>
  <c r="H176" i="29"/>
  <c r="I176" i="29"/>
  <c r="A608" i="29"/>
  <c r="B608" i="29"/>
  <c r="C608" i="29"/>
  <c r="D608" i="29"/>
  <c r="E608" i="29"/>
  <c r="F608" i="29"/>
  <c r="H608" i="29"/>
  <c r="I608" i="29"/>
  <c r="A1387" i="29"/>
  <c r="B1387" i="29"/>
  <c r="C1387" i="29"/>
  <c r="D1387" i="29"/>
  <c r="E1387" i="29"/>
  <c r="F1387" i="29"/>
  <c r="H1387" i="29"/>
  <c r="I1387" i="29"/>
  <c r="A320" i="29"/>
  <c r="B320" i="29"/>
  <c r="C320" i="29"/>
  <c r="D320" i="29"/>
  <c r="E320" i="29"/>
  <c r="F320" i="29"/>
  <c r="H320" i="29"/>
  <c r="I320" i="29"/>
  <c r="A321" i="29"/>
  <c r="B321" i="29"/>
  <c r="C321" i="29"/>
  <c r="D321" i="29"/>
  <c r="E321" i="29"/>
  <c r="F321" i="29"/>
  <c r="H321" i="29"/>
  <c r="I321" i="29"/>
  <c r="A1808" i="29"/>
  <c r="B1808" i="29"/>
  <c r="C1808" i="29"/>
  <c r="D1808" i="29"/>
  <c r="E1808" i="29"/>
  <c r="F1808" i="29"/>
  <c r="H1808" i="29"/>
  <c r="I1808" i="29"/>
  <c r="A1737" i="29"/>
  <c r="B1737" i="29"/>
  <c r="C1737" i="29"/>
  <c r="D1737" i="29"/>
  <c r="E1737" i="29"/>
  <c r="F1737" i="29"/>
  <c r="H1737" i="29"/>
  <c r="I1737" i="29"/>
  <c r="A609" i="29"/>
  <c r="B609" i="29"/>
  <c r="C609" i="29"/>
  <c r="D609" i="29"/>
  <c r="E609" i="29"/>
  <c r="F609" i="29"/>
  <c r="H609" i="29"/>
  <c r="I609" i="29"/>
  <c r="A1843" i="29"/>
  <c r="B1843" i="29"/>
  <c r="C1843" i="29"/>
  <c r="D1843" i="29"/>
  <c r="E1843" i="29"/>
  <c r="F1843" i="29"/>
  <c r="H1843" i="29"/>
  <c r="I1843" i="29"/>
  <c r="A1844" i="29"/>
  <c r="B1844" i="29"/>
  <c r="C1844" i="29"/>
  <c r="D1844" i="29"/>
  <c r="E1844" i="29"/>
  <c r="F1844" i="29"/>
  <c r="H1844" i="29"/>
  <c r="I1844" i="29"/>
  <c r="A1139" i="29"/>
  <c r="B1139" i="29"/>
  <c r="C1139" i="29"/>
  <c r="D1139" i="29"/>
  <c r="E1139" i="29"/>
  <c r="F1139" i="29"/>
  <c r="H1139" i="29"/>
  <c r="I1139" i="29"/>
  <c r="A1140" i="29"/>
  <c r="B1140" i="29"/>
  <c r="C1140" i="29"/>
  <c r="D1140" i="29"/>
  <c r="E1140" i="29"/>
  <c r="F1140" i="29"/>
  <c r="H1140" i="29"/>
  <c r="I1140" i="29"/>
  <c r="A545" i="29"/>
  <c r="B545" i="29"/>
  <c r="C545" i="29"/>
  <c r="D545" i="29"/>
  <c r="E545" i="29"/>
  <c r="F545" i="29"/>
  <c r="H545" i="29"/>
  <c r="I545" i="29"/>
  <c r="A546" i="29"/>
  <c r="B546" i="29"/>
  <c r="C546" i="29"/>
  <c r="D546" i="29"/>
  <c r="E546" i="29"/>
  <c r="F546" i="29"/>
  <c r="H546" i="29"/>
  <c r="I546" i="29"/>
  <c r="A1092" i="29"/>
  <c r="B1092" i="29"/>
  <c r="C1092" i="29"/>
  <c r="D1092" i="29"/>
  <c r="E1092" i="29"/>
  <c r="F1092" i="29"/>
  <c r="H1092" i="29"/>
  <c r="I1092" i="29"/>
  <c r="A1093" i="29"/>
  <c r="B1093" i="29"/>
  <c r="C1093" i="29"/>
  <c r="D1093" i="29"/>
  <c r="E1093" i="29"/>
  <c r="F1093" i="29"/>
  <c r="H1093" i="29"/>
  <c r="I1093" i="29"/>
  <c r="A1536" i="29"/>
  <c r="B1536" i="29"/>
  <c r="C1536" i="29"/>
  <c r="D1536" i="29"/>
  <c r="E1536" i="29"/>
  <c r="F1536" i="29"/>
  <c r="H1536" i="29"/>
  <c r="I1536" i="29"/>
  <c r="A1540" i="29"/>
  <c r="B1540" i="29"/>
  <c r="C1540" i="29"/>
  <c r="D1540" i="29"/>
  <c r="E1540" i="29"/>
  <c r="F1540" i="29"/>
  <c r="H1540" i="29"/>
  <c r="I1540" i="29"/>
  <c r="A1775" i="29"/>
  <c r="B1775" i="29"/>
  <c r="C1775" i="29"/>
  <c r="D1775" i="29"/>
  <c r="E1775" i="29"/>
  <c r="F1775" i="29"/>
  <c r="H1775" i="29"/>
  <c r="I1775" i="29"/>
  <c r="A1776" i="29"/>
  <c r="B1776" i="29"/>
  <c r="C1776" i="29"/>
  <c r="D1776" i="29"/>
  <c r="E1776" i="29"/>
  <c r="F1776" i="29"/>
  <c r="H1776" i="29"/>
  <c r="I1776" i="29"/>
  <c r="A610" i="29"/>
  <c r="B610" i="29"/>
  <c r="C610" i="29"/>
  <c r="D610" i="29"/>
  <c r="E610" i="29"/>
  <c r="F610" i="29"/>
  <c r="H610" i="29"/>
  <c r="I610" i="29"/>
  <c r="A613" i="29"/>
  <c r="B613" i="29"/>
  <c r="C613" i="29"/>
  <c r="D613" i="29"/>
  <c r="E613" i="29"/>
  <c r="F613" i="29"/>
  <c r="H613" i="29"/>
  <c r="I613" i="29"/>
  <c r="A701" i="29"/>
  <c r="B701" i="29"/>
  <c r="C701" i="29"/>
  <c r="D701" i="29"/>
  <c r="E701" i="29"/>
  <c r="F701" i="29"/>
  <c r="H701" i="29"/>
  <c r="I701" i="29"/>
  <c r="A702" i="29"/>
  <c r="B702" i="29"/>
  <c r="C702" i="29"/>
  <c r="D702" i="29"/>
  <c r="E702" i="29"/>
  <c r="F702" i="29"/>
  <c r="H702" i="29"/>
  <c r="I702" i="29"/>
  <c r="A1388" i="29"/>
  <c r="B1388" i="29"/>
  <c r="C1388" i="29"/>
  <c r="D1388" i="29"/>
  <c r="E1388" i="29"/>
  <c r="F1388" i="29"/>
  <c r="H1388" i="29"/>
  <c r="I1388" i="29"/>
  <c r="A1278" i="29"/>
  <c r="B1278" i="29"/>
  <c r="C1278" i="29"/>
  <c r="D1278" i="29"/>
  <c r="E1278" i="29"/>
  <c r="F1278" i="29"/>
  <c r="H1278" i="29"/>
  <c r="I1278" i="29"/>
  <c r="A509" i="29"/>
  <c r="B509" i="29"/>
  <c r="C509" i="29"/>
  <c r="D509" i="29"/>
  <c r="E509" i="29"/>
  <c r="F509" i="29"/>
  <c r="H509" i="29"/>
  <c r="I509" i="29"/>
  <c r="A919" i="29"/>
  <c r="B919" i="29"/>
  <c r="C919" i="29"/>
  <c r="D919" i="29"/>
  <c r="E919" i="29"/>
  <c r="F919" i="29"/>
  <c r="H919" i="29"/>
  <c r="I919" i="29"/>
  <c r="A614" i="29"/>
  <c r="B614" i="29"/>
  <c r="C614" i="29"/>
  <c r="D614" i="29"/>
  <c r="E614" i="29"/>
  <c r="F614" i="29"/>
  <c r="H614" i="29"/>
  <c r="I614" i="29"/>
  <c r="A1845" i="29"/>
  <c r="B1845" i="29"/>
  <c r="C1845" i="29"/>
  <c r="D1845" i="29"/>
  <c r="E1845" i="29"/>
  <c r="F1845" i="29"/>
  <c r="H1845" i="29"/>
  <c r="I1845" i="29"/>
  <c r="A1060" i="29"/>
  <c r="B1060" i="29"/>
  <c r="C1060" i="29"/>
  <c r="D1060" i="29"/>
  <c r="E1060" i="29"/>
  <c r="F1060" i="29"/>
  <c r="H1060" i="29"/>
  <c r="I1060" i="29"/>
  <c r="A1061" i="29"/>
  <c r="B1061" i="29"/>
  <c r="C1061" i="29"/>
  <c r="D1061" i="29"/>
  <c r="E1061" i="29"/>
  <c r="F1061" i="29"/>
  <c r="H1061" i="29"/>
  <c r="I1061" i="29"/>
  <c r="A403" i="29"/>
  <c r="B403" i="29"/>
  <c r="C403" i="29"/>
  <c r="D403" i="29"/>
  <c r="E403" i="29"/>
  <c r="F403" i="29"/>
  <c r="H403" i="29"/>
  <c r="I403" i="29"/>
  <c r="A1597" i="29"/>
  <c r="B1597" i="29"/>
  <c r="C1597" i="29"/>
  <c r="D1597" i="29"/>
  <c r="E1597" i="29"/>
  <c r="F1597" i="29"/>
  <c r="H1597" i="29"/>
  <c r="I1597" i="29"/>
  <c r="A1600" i="29"/>
  <c r="B1600" i="29"/>
  <c r="C1600" i="29"/>
  <c r="D1600" i="29"/>
  <c r="E1600" i="29"/>
  <c r="F1600" i="29"/>
  <c r="H1600" i="29"/>
  <c r="I1600" i="29"/>
  <c r="A1279" i="29"/>
  <c r="B1279" i="29"/>
  <c r="C1279" i="29"/>
  <c r="D1279" i="29"/>
  <c r="E1279" i="29"/>
  <c r="F1279" i="29"/>
  <c r="H1279" i="29"/>
  <c r="I1279" i="29"/>
  <c r="A725" i="29"/>
  <c r="B725" i="29"/>
  <c r="C725" i="29"/>
  <c r="D725" i="29"/>
  <c r="E725" i="29"/>
  <c r="F725" i="29"/>
  <c r="H725" i="29"/>
  <c r="I725" i="29"/>
  <c r="A726" i="29"/>
  <c r="B726" i="29"/>
  <c r="C726" i="29"/>
  <c r="D726" i="29"/>
  <c r="E726" i="29"/>
  <c r="F726" i="29"/>
  <c r="H726" i="29"/>
  <c r="I726" i="29"/>
  <c r="A866" i="29"/>
  <c r="B866" i="29"/>
  <c r="C866" i="29"/>
  <c r="D866" i="29"/>
  <c r="E866" i="29"/>
  <c r="F866" i="29"/>
  <c r="H866" i="29"/>
  <c r="I866" i="29"/>
  <c r="A965" i="29"/>
  <c r="B965" i="29"/>
  <c r="C965" i="29"/>
  <c r="D965" i="29"/>
  <c r="E965" i="29"/>
  <c r="F965" i="29"/>
  <c r="H965" i="29"/>
  <c r="I965" i="29"/>
  <c r="A966" i="29"/>
  <c r="B966" i="29"/>
  <c r="C966" i="29"/>
  <c r="D966" i="29"/>
  <c r="E966" i="29"/>
  <c r="F966" i="29"/>
  <c r="H966" i="29"/>
  <c r="I966" i="29"/>
  <c r="A475" i="29"/>
  <c r="B475" i="29"/>
  <c r="C475" i="29"/>
  <c r="D475" i="29"/>
  <c r="E475" i="29"/>
  <c r="F475" i="29"/>
  <c r="H475" i="29"/>
  <c r="I475" i="29"/>
  <c r="A476" i="29"/>
  <c r="B476" i="29"/>
  <c r="C476" i="29"/>
  <c r="D476" i="29"/>
  <c r="E476" i="29"/>
  <c r="F476" i="29"/>
  <c r="H476" i="29"/>
  <c r="I476" i="29"/>
  <c r="A615" i="29"/>
  <c r="B615" i="29"/>
  <c r="C615" i="29"/>
  <c r="D615" i="29"/>
  <c r="E615" i="29"/>
  <c r="F615" i="29"/>
  <c r="H615" i="29"/>
  <c r="I615" i="29"/>
  <c r="A1280" i="29"/>
  <c r="B1280" i="29"/>
  <c r="C1280" i="29"/>
  <c r="D1280" i="29"/>
  <c r="E1280" i="29"/>
  <c r="F1280" i="29"/>
  <c r="H1280" i="29"/>
  <c r="I1280" i="29"/>
  <c r="A1281" i="29"/>
  <c r="B1281" i="29"/>
  <c r="C1281" i="29"/>
  <c r="D1281" i="29"/>
  <c r="E1281" i="29"/>
  <c r="F1281" i="29"/>
  <c r="H1281" i="29"/>
  <c r="I1281" i="29"/>
  <c r="A1389" i="29"/>
  <c r="B1389" i="29"/>
  <c r="C1389" i="29"/>
  <c r="D1389" i="29"/>
  <c r="E1389" i="29"/>
  <c r="F1389" i="29"/>
  <c r="H1389" i="29"/>
  <c r="I1389" i="29"/>
  <c r="A1020" i="29"/>
  <c r="B1020" i="29"/>
  <c r="C1020" i="29"/>
  <c r="D1020" i="29"/>
  <c r="E1020" i="29"/>
  <c r="F1020" i="29"/>
  <c r="H1020" i="29"/>
  <c r="I1020" i="29"/>
  <c r="A531" i="29"/>
  <c r="B531" i="29"/>
  <c r="C531" i="29"/>
  <c r="D531" i="29"/>
  <c r="E531" i="29"/>
  <c r="F531" i="29"/>
  <c r="H531" i="29"/>
  <c r="I531" i="29"/>
  <c r="A532" i="29"/>
  <c r="B532" i="29"/>
  <c r="C532" i="29"/>
  <c r="D532" i="29"/>
  <c r="E532" i="29"/>
  <c r="F532" i="29"/>
  <c r="H532" i="29"/>
  <c r="I532" i="29"/>
  <c r="A244" i="29"/>
  <c r="B244" i="29"/>
  <c r="C244" i="29"/>
  <c r="D244" i="29"/>
  <c r="E244" i="29"/>
  <c r="F244" i="29"/>
  <c r="H244" i="29"/>
  <c r="I244" i="29"/>
  <c r="A1846" i="29"/>
  <c r="B1846" i="29"/>
  <c r="C1846" i="29"/>
  <c r="D1846" i="29"/>
  <c r="E1846" i="29"/>
  <c r="F1846" i="29"/>
  <c r="H1846" i="29"/>
  <c r="I1846" i="29"/>
  <c r="A177" i="29"/>
  <c r="B177" i="29"/>
  <c r="C177" i="29"/>
  <c r="D177" i="29"/>
  <c r="E177" i="29"/>
  <c r="F177" i="29"/>
  <c r="H177" i="29"/>
  <c r="I177" i="29"/>
  <c r="A178" i="29"/>
  <c r="B178" i="29"/>
  <c r="C178" i="29"/>
  <c r="D178" i="29"/>
  <c r="E178" i="29"/>
  <c r="F178" i="29"/>
  <c r="H178" i="29"/>
  <c r="I178" i="29"/>
  <c r="A967" i="29"/>
  <c r="B967" i="29"/>
  <c r="C967" i="29"/>
  <c r="D967" i="29"/>
  <c r="E967" i="29"/>
  <c r="F967" i="29"/>
  <c r="H967" i="29"/>
  <c r="I967" i="29"/>
  <c r="A1283" i="29"/>
  <c r="B1283" i="29"/>
  <c r="C1283" i="29"/>
  <c r="D1283" i="29"/>
  <c r="E1283" i="29"/>
  <c r="F1283" i="29"/>
  <c r="H1283" i="29"/>
  <c r="I1283" i="29"/>
  <c r="A1390" i="29"/>
  <c r="B1390" i="29"/>
  <c r="C1390" i="29"/>
  <c r="D1390" i="29"/>
  <c r="E1390" i="29"/>
  <c r="F1390" i="29"/>
  <c r="H1390" i="29"/>
  <c r="I1390" i="29"/>
  <c r="A1141" i="29"/>
  <c r="B1141" i="29"/>
  <c r="C1141" i="29"/>
  <c r="D1141" i="29"/>
  <c r="E1141" i="29"/>
  <c r="F1141" i="29"/>
  <c r="H1141" i="29"/>
  <c r="I1141" i="29"/>
  <c r="A1809" i="29"/>
  <c r="B1809" i="29"/>
  <c r="C1809" i="29"/>
  <c r="D1809" i="29"/>
  <c r="E1809" i="29"/>
  <c r="F1809" i="29"/>
  <c r="H1809" i="29"/>
  <c r="I1809" i="29"/>
  <c r="A1284" i="29"/>
  <c r="B1284" i="29"/>
  <c r="C1284" i="29"/>
  <c r="D1284" i="29"/>
  <c r="E1284" i="29"/>
  <c r="F1284" i="29"/>
  <c r="H1284" i="29"/>
  <c r="I1284" i="29"/>
  <c r="A1285" i="29"/>
  <c r="B1285" i="29"/>
  <c r="C1285" i="29"/>
  <c r="D1285" i="29"/>
  <c r="E1285" i="29"/>
  <c r="F1285" i="29"/>
  <c r="H1285" i="29"/>
  <c r="I1285" i="29"/>
  <c r="A1286" i="29"/>
  <c r="B1286" i="29"/>
  <c r="C1286" i="29"/>
  <c r="D1286" i="29"/>
  <c r="E1286" i="29"/>
  <c r="F1286" i="29"/>
  <c r="H1286" i="29"/>
  <c r="I1286" i="29"/>
  <c r="A1021" i="29"/>
  <c r="B1021" i="29"/>
  <c r="C1021" i="29"/>
  <c r="D1021" i="29"/>
  <c r="E1021" i="29"/>
  <c r="F1021" i="29"/>
  <c r="H1021" i="29"/>
  <c r="I1021" i="29"/>
  <c r="A1229" i="29"/>
  <c r="B1229" i="29"/>
  <c r="C1229" i="29"/>
  <c r="D1229" i="29"/>
  <c r="E1229" i="29"/>
  <c r="F1229" i="29"/>
  <c r="H1229" i="29"/>
  <c r="I1229" i="29"/>
  <c r="A1230" i="29"/>
  <c r="B1230" i="29"/>
  <c r="C1230" i="29"/>
  <c r="D1230" i="29"/>
  <c r="E1230" i="29"/>
  <c r="F1230" i="29"/>
  <c r="H1230" i="29"/>
  <c r="I1230" i="29"/>
  <c r="A1601" i="29"/>
  <c r="B1601" i="29"/>
  <c r="C1601" i="29"/>
  <c r="D1601" i="29"/>
  <c r="E1601" i="29"/>
  <c r="F1601" i="29"/>
  <c r="H1601" i="29"/>
  <c r="I1601" i="29"/>
  <c r="A1603" i="29"/>
  <c r="B1603" i="29"/>
  <c r="C1603" i="29"/>
  <c r="D1603" i="29"/>
  <c r="E1603" i="29"/>
  <c r="F1603" i="29"/>
  <c r="H1603" i="29"/>
  <c r="I1603" i="29"/>
  <c r="A1810" i="29"/>
  <c r="B1810" i="29"/>
  <c r="C1810" i="29"/>
  <c r="D1810" i="29"/>
  <c r="E1810" i="29"/>
  <c r="F1810" i="29"/>
  <c r="H1810" i="29"/>
  <c r="I1810" i="29"/>
  <c r="A1847" i="29"/>
  <c r="B1847" i="29"/>
  <c r="C1847" i="29"/>
  <c r="D1847" i="29"/>
  <c r="E1847" i="29"/>
  <c r="F1847" i="29"/>
  <c r="H1847" i="29"/>
  <c r="I1847" i="29"/>
  <c r="A1848" i="29"/>
  <c r="B1848" i="29"/>
  <c r="C1848" i="29"/>
  <c r="D1848" i="29"/>
  <c r="E1848" i="29"/>
  <c r="F1848" i="29"/>
  <c r="H1848" i="29"/>
  <c r="I1848" i="29"/>
  <c r="A512" i="29"/>
  <c r="B512" i="29"/>
  <c r="C512" i="29"/>
  <c r="D512" i="29"/>
  <c r="E512" i="29"/>
  <c r="F512" i="29"/>
  <c r="H512" i="29"/>
  <c r="I512" i="29"/>
  <c r="A513" i="29"/>
  <c r="B513" i="29"/>
  <c r="C513" i="29"/>
  <c r="D513" i="29"/>
  <c r="E513" i="29"/>
  <c r="F513" i="29"/>
  <c r="H513" i="29"/>
  <c r="I513" i="29"/>
  <c r="A555" i="29"/>
  <c r="B555" i="29"/>
  <c r="C555" i="29"/>
  <c r="D555" i="29"/>
  <c r="E555" i="29"/>
  <c r="F555" i="29"/>
  <c r="H555" i="29"/>
  <c r="I555" i="29"/>
  <c r="A920" i="29"/>
  <c r="B920" i="29"/>
  <c r="C920" i="29"/>
  <c r="D920" i="29"/>
  <c r="E920" i="29"/>
  <c r="F920" i="29"/>
  <c r="H920" i="29"/>
  <c r="I920" i="29"/>
  <c r="A921" i="29"/>
  <c r="B921" i="29"/>
  <c r="C921" i="29"/>
  <c r="D921" i="29"/>
  <c r="E921" i="29"/>
  <c r="F921" i="29"/>
  <c r="H921" i="29"/>
  <c r="I921" i="29"/>
  <c r="A208" i="29"/>
  <c r="B208" i="29"/>
  <c r="C208" i="29"/>
  <c r="D208" i="29"/>
  <c r="E208" i="29"/>
  <c r="F208" i="29"/>
  <c r="H208" i="29"/>
  <c r="I208" i="29"/>
  <c r="A209" i="29"/>
  <c r="B209" i="29"/>
  <c r="C209" i="29"/>
  <c r="D209" i="29"/>
  <c r="E209" i="29"/>
  <c r="F209" i="29"/>
  <c r="H209" i="29"/>
  <c r="I209" i="29"/>
  <c r="A560" i="29"/>
  <c r="B560" i="29"/>
  <c r="C560" i="29"/>
  <c r="D560" i="29"/>
  <c r="E560" i="29"/>
  <c r="F560" i="29"/>
  <c r="H560" i="29"/>
  <c r="I560" i="29"/>
  <c r="A1605" i="29"/>
  <c r="B1605" i="29"/>
  <c r="C1605" i="29"/>
  <c r="D1605" i="29"/>
  <c r="E1605" i="29"/>
  <c r="F1605" i="29"/>
  <c r="H1605" i="29"/>
  <c r="I1605" i="29"/>
  <c r="A562" i="29"/>
  <c r="B562" i="29"/>
  <c r="C562" i="29"/>
  <c r="D562" i="29"/>
  <c r="E562" i="29"/>
  <c r="F562" i="29"/>
  <c r="H562" i="29"/>
  <c r="I562" i="29"/>
  <c r="A563" i="29"/>
  <c r="B563" i="29"/>
  <c r="C563" i="29"/>
  <c r="D563" i="29"/>
  <c r="E563" i="29"/>
  <c r="F563" i="29"/>
  <c r="H563" i="29"/>
  <c r="I563" i="29"/>
  <c r="A1849" i="29"/>
  <c r="B1849" i="29"/>
  <c r="C1849" i="29"/>
  <c r="D1849" i="29"/>
  <c r="E1849" i="29"/>
  <c r="F1849" i="29"/>
  <c r="H1849" i="29"/>
  <c r="I1849" i="29"/>
  <c r="A869" i="29"/>
  <c r="B869" i="29"/>
  <c r="C869" i="29"/>
  <c r="D869" i="29"/>
  <c r="E869" i="29"/>
  <c r="F869" i="29"/>
  <c r="H869" i="29"/>
  <c r="I869" i="29"/>
  <c r="A870" i="29"/>
  <c r="B870" i="29"/>
  <c r="C870" i="29"/>
  <c r="D870" i="29"/>
  <c r="E870" i="29"/>
  <c r="F870" i="29"/>
  <c r="H870" i="29"/>
  <c r="I870" i="29"/>
  <c r="A1391" i="29"/>
  <c r="B1391" i="29"/>
  <c r="C1391" i="29"/>
  <c r="D1391" i="29"/>
  <c r="E1391" i="29"/>
  <c r="F1391" i="29"/>
  <c r="H1391" i="29"/>
  <c r="I1391" i="29"/>
  <c r="A1392" i="29"/>
  <c r="B1392" i="29"/>
  <c r="C1392" i="29"/>
  <c r="D1392" i="29"/>
  <c r="E1392" i="29"/>
  <c r="F1392" i="29"/>
  <c r="H1392" i="29"/>
  <c r="I1392" i="29"/>
  <c r="A569" i="29"/>
  <c r="B569" i="29"/>
  <c r="C569" i="29"/>
  <c r="D569" i="29"/>
  <c r="E569" i="29"/>
  <c r="F569" i="29"/>
  <c r="H569" i="29"/>
  <c r="I569" i="29"/>
  <c r="A570" i="29"/>
  <c r="B570" i="29"/>
  <c r="C570" i="29"/>
  <c r="D570" i="29"/>
  <c r="E570" i="29"/>
  <c r="F570" i="29"/>
  <c r="H570" i="29"/>
  <c r="I570" i="29"/>
  <c r="A1777" i="29"/>
  <c r="B1777" i="29"/>
  <c r="C1777" i="29"/>
  <c r="D1777" i="29"/>
  <c r="E1777" i="29"/>
  <c r="F1777" i="29"/>
  <c r="H1777" i="29"/>
  <c r="I1777" i="29"/>
  <c r="A1778" i="29"/>
  <c r="B1778" i="29"/>
  <c r="C1778" i="29"/>
  <c r="D1778" i="29"/>
  <c r="E1778" i="29"/>
  <c r="F1778" i="29"/>
  <c r="H1778" i="29"/>
  <c r="I1778" i="29"/>
  <c r="A322" i="29"/>
  <c r="B322" i="29"/>
  <c r="C322" i="29"/>
  <c r="D322" i="29"/>
  <c r="E322" i="29"/>
  <c r="F322" i="29"/>
  <c r="H322" i="29"/>
  <c r="I322" i="29"/>
  <c r="A323" i="29"/>
  <c r="B323" i="29"/>
  <c r="C323" i="29"/>
  <c r="D323" i="29"/>
  <c r="E323" i="29"/>
  <c r="F323" i="29"/>
  <c r="H323" i="29"/>
  <c r="I323" i="29"/>
  <c r="A661" i="29"/>
  <c r="B661" i="29"/>
  <c r="C661" i="29"/>
  <c r="D661" i="29"/>
  <c r="E661" i="29"/>
  <c r="F661" i="29"/>
  <c r="H661" i="29"/>
  <c r="I661" i="29"/>
  <c r="A576" i="29"/>
  <c r="B576" i="29"/>
  <c r="C576" i="29"/>
  <c r="D576" i="29"/>
  <c r="E576" i="29"/>
  <c r="F576" i="29"/>
  <c r="H576" i="29"/>
  <c r="I576" i="29"/>
  <c r="A577" i="29"/>
  <c r="B577" i="29"/>
  <c r="C577" i="29"/>
  <c r="D577" i="29"/>
  <c r="E577" i="29"/>
  <c r="F577" i="29"/>
  <c r="H577" i="29"/>
  <c r="I577" i="29"/>
  <c r="A578" i="29"/>
  <c r="B578" i="29"/>
  <c r="C578" i="29"/>
  <c r="D578" i="29"/>
  <c r="E578" i="29"/>
  <c r="F578" i="29"/>
  <c r="H578" i="29"/>
  <c r="I578" i="29"/>
  <c r="A579" i="29"/>
  <c r="B579" i="29"/>
  <c r="C579" i="29"/>
  <c r="D579" i="29"/>
  <c r="E579" i="29"/>
  <c r="F579" i="29"/>
  <c r="H579" i="29"/>
  <c r="I579" i="29"/>
  <c r="A580" i="29"/>
  <c r="B580" i="29"/>
  <c r="C580" i="29"/>
  <c r="D580" i="29"/>
  <c r="E580" i="29"/>
  <c r="F580" i="29"/>
  <c r="H580" i="29"/>
  <c r="I580" i="29"/>
  <c r="A1607" i="29"/>
  <c r="B1607" i="29"/>
  <c r="C1607" i="29"/>
  <c r="D1607" i="29"/>
  <c r="E1607" i="29"/>
  <c r="F1607" i="29"/>
  <c r="H1607" i="29"/>
  <c r="I1607" i="29"/>
  <c r="A210" i="29"/>
  <c r="B210" i="29"/>
  <c r="C210" i="29"/>
  <c r="D210" i="29"/>
  <c r="E210" i="29"/>
  <c r="F210" i="29"/>
  <c r="H210" i="29"/>
  <c r="I210" i="29"/>
  <c r="A211" i="29"/>
  <c r="B211" i="29"/>
  <c r="C211" i="29"/>
  <c r="D211" i="29"/>
  <c r="E211" i="29"/>
  <c r="F211" i="29"/>
  <c r="H211" i="29"/>
  <c r="I211" i="29"/>
  <c r="A968" i="29"/>
  <c r="B968" i="29"/>
  <c r="C968" i="29"/>
  <c r="D968" i="29"/>
  <c r="E968" i="29"/>
  <c r="F968" i="29"/>
  <c r="H968" i="29"/>
  <c r="I968" i="29"/>
  <c r="A179" i="29"/>
  <c r="B179" i="29"/>
  <c r="C179" i="29"/>
  <c r="D179" i="29"/>
  <c r="E179" i="29"/>
  <c r="F179" i="29"/>
  <c r="H179" i="29"/>
  <c r="I179" i="29"/>
  <c r="A1811" i="29"/>
  <c r="B1811" i="29"/>
  <c r="C1811" i="29"/>
  <c r="D1811" i="29"/>
  <c r="E1811" i="29"/>
  <c r="F1811" i="29"/>
  <c r="H1811" i="29"/>
  <c r="I1811" i="29"/>
  <c r="A1812" i="29"/>
  <c r="B1812" i="29"/>
  <c r="C1812" i="29"/>
  <c r="D1812" i="29"/>
  <c r="E1812" i="29"/>
  <c r="F1812" i="29"/>
  <c r="H1812" i="29"/>
  <c r="I1812" i="29"/>
  <c r="A588" i="29"/>
  <c r="B588" i="29"/>
  <c r="C588" i="29"/>
  <c r="D588" i="29"/>
  <c r="E588" i="29"/>
  <c r="F588" i="29"/>
  <c r="H588" i="29"/>
  <c r="I588" i="29"/>
  <c r="A589" i="29"/>
  <c r="B589" i="29"/>
  <c r="C589" i="29"/>
  <c r="D589" i="29"/>
  <c r="E589" i="29"/>
  <c r="F589" i="29"/>
  <c r="H589" i="29"/>
  <c r="I589" i="29"/>
  <c r="A876" i="29"/>
  <c r="B876" i="29"/>
  <c r="C876" i="29"/>
  <c r="D876" i="29"/>
  <c r="E876" i="29"/>
  <c r="F876" i="29"/>
  <c r="H876" i="29"/>
  <c r="I876" i="29"/>
  <c r="A1542" i="29"/>
  <c r="B1542" i="29"/>
  <c r="C1542" i="29"/>
  <c r="D1542" i="29"/>
  <c r="E1542" i="29"/>
  <c r="F1542" i="29"/>
  <c r="H1542" i="29"/>
  <c r="I1542" i="29"/>
  <c r="A1543" i="29"/>
  <c r="B1543" i="29"/>
  <c r="C1543" i="29"/>
  <c r="D1543" i="29"/>
  <c r="E1543" i="29"/>
  <c r="F1543" i="29"/>
  <c r="H1543" i="29"/>
  <c r="I1543" i="29"/>
  <c r="A593" i="29"/>
  <c r="B593" i="29"/>
  <c r="C593" i="29"/>
  <c r="D593" i="29"/>
  <c r="E593" i="29"/>
  <c r="F593" i="29"/>
  <c r="H593" i="29"/>
  <c r="I593" i="29"/>
  <c r="A594" i="29"/>
  <c r="B594" i="29"/>
  <c r="C594" i="29"/>
  <c r="D594" i="29"/>
  <c r="E594" i="29"/>
  <c r="F594" i="29"/>
  <c r="H594" i="29"/>
  <c r="I594" i="29"/>
  <c r="A616" i="29"/>
  <c r="B616" i="29"/>
  <c r="C616" i="29"/>
  <c r="D616" i="29"/>
  <c r="E616" i="29"/>
  <c r="F616" i="29"/>
  <c r="H616" i="29"/>
  <c r="I616" i="29"/>
  <c r="A596" i="29"/>
  <c r="B596" i="29"/>
  <c r="C596" i="29"/>
  <c r="D596" i="29"/>
  <c r="E596" i="29"/>
  <c r="F596" i="29"/>
  <c r="H596" i="29"/>
  <c r="I596" i="29"/>
  <c r="A597" i="29"/>
  <c r="B597" i="29"/>
  <c r="C597" i="29"/>
  <c r="D597" i="29"/>
  <c r="E597" i="29"/>
  <c r="F597" i="29"/>
  <c r="H597" i="29"/>
  <c r="I597" i="29"/>
  <c r="A1490" i="29"/>
  <c r="B1490" i="29"/>
  <c r="C1490" i="29"/>
  <c r="D1490" i="29"/>
  <c r="E1490" i="29"/>
  <c r="F1490" i="29"/>
  <c r="H1490" i="29"/>
  <c r="I1490" i="29"/>
  <c r="A1344" i="29"/>
  <c r="B1344" i="29"/>
  <c r="C1344" i="29"/>
  <c r="D1344" i="29"/>
  <c r="E1344" i="29"/>
  <c r="F1344" i="29"/>
  <c r="H1344" i="29"/>
  <c r="I1344" i="29"/>
  <c r="A1345" i="29"/>
  <c r="B1345" i="29"/>
  <c r="C1345" i="29"/>
  <c r="D1345" i="29"/>
  <c r="E1345" i="29"/>
  <c r="F1345" i="29"/>
  <c r="H1345" i="29"/>
  <c r="I1345" i="29"/>
  <c r="A477" i="29"/>
  <c r="B477" i="29"/>
  <c r="C477" i="29"/>
  <c r="D477" i="29"/>
  <c r="E477" i="29"/>
  <c r="F477" i="29"/>
  <c r="H477" i="29"/>
  <c r="I477" i="29"/>
  <c r="A478" i="29"/>
  <c r="B478" i="29"/>
  <c r="C478" i="29"/>
  <c r="D478" i="29"/>
  <c r="E478" i="29"/>
  <c r="F478" i="29"/>
  <c r="H478" i="29"/>
  <c r="I478" i="29"/>
  <c r="A1738" i="29"/>
  <c r="B1738" i="29"/>
  <c r="C1738" i="29"/>
  <c r="D1738" i="29"/>
  <c r="E1738" i="29"/>
  <c r="F1738" i="29"/>
  <c r="H1738" i="29"/>
  <c r="I1738" i="29"/>
  <c r="A1023" i="29"/>
  <c r="B1023" i="29"/>
  <c r="C1023" i="29"/>
  <c r="D1023" i="29"/>
  <c r="E1023" i="29"/>
  <c r="F1023" i="29"/>
  <c r="H1023" i="29"/>
  <c r="I1023" i="29"/>
  <c r="A703" i="29"/>
  <c r="B703" i="29"/>
  <c r="C703" i="29"/>
  <c r="D703" i="29"/>
  <c r="E703" i="29"/>
  <c r="F703" i="29"/>
  <c r="H703" i="29"/>
  <c r="I703" i="29"/>
  <c r="A1638" i="29"/>
  <c r="B1638" i="29"/>
  <c r="C1638" i="29"/>
  <c r="D1638" i="29"/>
  <c r="E1638" i="29"/>
  <c r="F1638" i="29"/>
  <c r="H1638" i="29"/>
  <c r="I1638" i="29"/>
  <c r="A1639" i="29"/>
  <c r="B1639" i="29"/>
  <c r="C1639" i="29"/>
  <c r="D1639" i="29"/>
  <c r="E1639" i="29"/>
  <c r="F1639" i="29"/>
  <c r="H1639" i="29"/>
  <c r="I1639" i="29"/>
  <c r="A877" i="29"/>
  <c r="B877" i="29"/>
  <c r="C877" i="29"/>
  <c r="D877" i="29"/>
  <c r="E877" i="29"/>
  <c r="F877" i="29"/>
  <c r="H877" i="29"/>
  <c r="I877" i="29"/>
  <c r="A1062" i="29"/>
  <c r="B1062" i="29"/>
  <c r="C1062" i="29"/>
  <c r="D1062" i="29"/>
  <c r="E1062" i="29"/>
  <c r="F1062" i="29"/>
  <c r="H1062" i="29"/>
  <c r="I1062" i="29"/>
  <c r="A1063" i="29"/>
  <c r="B1063" i="29"/>
  <c r="C1063" i="29"/>
  <c r="D1063" i="29"/>
  <c r="E1063" i="29"/>
  <c r="F1063" i="29"/>
  <c r="H1063" i="29"/>
  <c r="I1063" i="29"/>
  <c r="A611" i="29"/>
  <c r="B611" i="29"/>
  <c r="C611" i="29"/>
  <c r="D611" i="29"/>
  <c r="E611" i="29"/>
  <c r="F611" i="29"/>
  <c r="H611" i="29"/>
  <c r="I611" i="29"/>
  <c r="A612" i="29"/>
  <c r="B612" i="29"/>
  <c r="C612" i="29"/>
  <c r="D612" i="29"/>
  <c r="E612" i="29"/>
  <c r="F612" i="29"/>
  <c r="H612" i="29"/>
  <c r="I612" i="29"/>
  <c r="A1426" i="29"/>
  <c r="B1426" i="29"/>
  <c r="C1426" i="29"/>
  <c r="D1426" i="29"/>
  <c r="E1426" i="29"/>
  <c r="F1426" i="29"/>
  <c r="H1426" i="29"/>
  <c r="I1426" i="29"/>
  <c r="A1427" i="29"/>
  <c r="B1427" i="29"/>
  <c r="C1427" i="29"/>
  <c r="D1427" i="29"/>
  <c r="E1427" i="29"/>
  <c r="F1427" i="29"/>
  <c r="H1427" i="29"/>
  <c r="I1427" i="29"/>
  <c r="A404" i="29"/>
  <c r="B404" i="29"/>
  <c r="C404" i="29"/>
  <c r="D404" i="29"/>
  <c r="E404" i="29"/>
  <c r="F404" i="29"/>
  <c r="H404" i="29"/>
  <c r="I404" i="29"/>
  <c r="A479" i="29"/>
  <c r="B479" i="29"/>
  <c r="C479" i="29"/>
  <c r="D479" i="29"/>
  <c r="E479" i="29"/>
  <c r="F479" i="29"/>
  <c r="H479" i="29"/>
  <c r="I479" i="29"/>
  <c r="A1779" i="29"/>
  <c r="B1779" i="29"/>
  <c r="C1779" i="29"/>
  <c r="D1779" i="29"/>
  <c r="E1779" i="29"/>
  <c r="F1779" i="29"/>
  <c r="H1779" i="29"/>
  <c r="I1779" i="29"/>
  <c r="A1850" i="29"/>
  <c r="B1850" i="29"/>
  <c r="C1850" i="29"/>
  <c r="D1850" i="29"/>
  <c r="E1850" i="29"/>
  <c r="F1850" i="29"/>
  <c r="H1850" i="29"/>
  <c r="I1850" i="29"/>
  <c r="A1393" i="29"/>
  <c r="B1393" i="29"/>
  <c r="C1393" i="29"/>
  <c r="D1393" i="29"/>
  <c r="E1393" i="29"/>
  <c r="F1393" i="29"/>
  <c r="H1393" i="29"/>
  <c r="I1393" i="29"/>
  <c r="A1064" i="29"/>
  <c r="B1064" i="29"/>
  <c r="C1064" i="29"/>
  <c r="D1064" i="29"/>
  <c r="E1064" i="29"/>
  <c r="F1064" i="29"/>
  <c r="H1064" i="29"/>
  <c r="I1064" i="29"/>
  <c r="A774" i="29"/>
  <c r="B774" i="29"/>
  <c r="C774" i="29"/>
  <c r="D774" i="29"/>
  <c r="E774" i="29"/>
  <c r="F774" i="29"/>
  <c r="H774" i="29"/>
  <c r="I774" i="29"/>
  <c r="A775" i="29"/>
  <c r="B775" i="29"/>
  <c r="C775" i="29"/>
  <c r="D775" i="29"/>
  <c r="E775" i="29"/>
  <c r="F775" i="29"/>
  <c r="H775" i="29"/>
  <c r="I775" i="29"/>
  <c r="A1024" i="29"/>
  <c r="B1024" i="29"/>
  <c r="C1024" i="29"/>
  <c r="D1024" i="29"/>
  <c r="E1024" i="29"/>
  <c r="F1024" i="29"/>
  <c r="H1024" i="29"/>
  <c r="I1024" i="29"/>
  <c r="A1025" i="29"/>
  <c r="B1025" i="29"/>
  <c r="C1025" i="29"/>
  <c r="D1025" i="29"/>
  <c r="E1025" i="29"/>
  <c r="F1025" i="29"/>
  <c r="H1025" i="29"/>
  <c r="I1025" i="29"/>
  <c r="A1394" i="29"/>
  <c r="B1394" i="29"/>
  <c r="C1394" i="29"/>
  <c r="D1394" i="29"/>
  <c r="E1394" i="29"/>
  <c r="F1394" i="29"/>
  <c r="H1394" i="29"/>
  <c r="I1394" i="29"/>
  <c r="A664" i="29"/>
  <c r="B664" i="29"/>
  <c r="C664" i="29"/>
  <c r="D664" i="29"/>
  <c r="E664" i="29"/>
  <c r="F664" i="29"/>
  <c r="H664" i="29"/>
  <c r="I664" i="29"/>
  <c r="A704" i="29"/>
  <c r="B704" i="29"/>
  <c r="C704" i="29"/>
  <c r="D704" i="29"/>
  <c r="E704" i="29"/>
  <c r="F704" i="29"/>
  <c r="H704" i="29"/>
  <c r="I704" i="29"/>
  <c r="A212" i="29"/>
  <c r="B212" i="29"/>
  <c r="C212" i="29"/>
  <c r="D212" i="29"/>
  <c r="E212" i="29"/>
  <c r="F212" i="29"/>
  <c r="H212" i="29"/>
  <c r="I212" i="29"/>
  <c r="A405" i="29"/>
  <c r="B405" i="29"/>
  <c r="C405" i="29"/>
  <c r="D405" i="29"/>
  <c r="E405" i="29"/>
  <c r="F405" i="29"/>
  <c r="H405" i="29"/>
  <c r="I405" i="29"/>
  <c r="A1608" i="29"/>
  <c r="B1608" i="29"/>
  <c r="C1608" i="29"/>
  <c r="D1608" i="29"/>
  <c r="E1608" i="29"/>
  <c r="F1608" i="29"/>
  <c r="H1608" i="29"/>
  <c r="I1608" i="29"/>
  <c r="A969" i="29"/>
  <c r="B969" i="29"/>
  <c r="C969" i="29"/>
  <c r="D969" i="29"/>
  <c r="E969" i="29"/>
  <c r="F969" i="29"/>
  <c r="H969" i="29"/>
  <c r="I969" i="29"/>
  <c r="A1780" i="29"/>
  <c r="B1780" i="29"/>
  <c r="C1780" i="29"/>
  <c r="D1780" i="29"/>
  <c r="E1780" i="29"/>
  <c r="F1780" i="29"/>
  <c r="H1780" i="29"/>
  <c r="I1780" i="29"/>
  <c r="A1813" i="29"/>
  <c r="B1813" i="29"/>
  <c r="C1813" i="29"/>
  <c r="D1813" i="29"/>
  <c r="E1813" i="29"/>
  <c r="F1813" i="29"/>
  <c r="H1813" i="29"/>
  <c r="I1813" i="29"/>
  <c r="A878" i="29"/>
  <c r="B878" i="29"/>
  <c r="C878" i="29"/>
  <c r="D878" i="29"/>
  <c r="E878" i="29"/>
  <c r="F878" i="29"/>
  <c r="H878" i="29"/>
  <c r="I878" i="29"/>
  <c r="A880" i="29"/>
  <c r="B880" i="29"/>
  <c r="C880" i="29"/>
  <c r="D880" i="29"/>
  <c r="E880" i="29"/>
  <c r="F880" i="29"/>
  <c r="H880" i="29"/>
  <c r="I880" i="29"/>
  <c r="A1781" i="29"/>
  <c r="B1781" i="29"/>
  <c r="C1781" i="29"/>
  <c r="D1781" i="29"/>
  <c r="E1781" i="29"/>
  <c r="F1781" i="29"/>
  <c r="H1781" i="29"/>
  <c r="I1781" i="29"/>
  <c r="A1739" i="29"/>
  <c r="B1739" i="29"/>
  <c r="C1739" i="29"/>
  <c r="D1739" i="29"/>
  <c r="E1739" i="29"/>
  <c r="F1739" i="29"/>
  <c r="H1739" i="29"/>
  <c r="I1739" i="29"/>
  <c r="A705" i="29"/>
  <c r="B705" i="29"/>
  <c r="C705" i="29"/>
  <c r="D705" i="29"/>
  <c r="E705" i="29"/>
  <c r="F705" i="29"/>
  <c r="H705" i="29"/>
  <c r="I705" i="29"/>
  <c r="A480" i="29"/>
  <c r="B480" i="29"/>
  <c r="C480" i="29"/>
  <c r="D480" i="29"/>
  <c r="E480" i="29"/>
  <c r="F480" i="29"/>
  <c r="H480" i="29"/>
  <c r="I480" i="29"/>
  <c r="A481" i="29"/>
  <c r="B481" i="29"/>
  <c r="C481" i="29"/>
  <c r="D481" i="29"/>
  <c r="E481" i="29"/>
  <c r="F481" i="29"/>
  <c r="H481" i="29"/>
  <c r="I481" i="29"/>
  <c r="A706" i="29"/>
  <c r="B706" i="29"/>
  <c r="C706" i="29"/>
  <c r="D706" i="29"/>
  <c r="E706" i="29"/>
  <c r="F706" i="29"/>
  <c r="H706" i="29"/>
  <c r="I706" i="29"/>
  <c r="A1640" i="29"/>
  <c r="B1640" i="29"/>
  <c r="C1640" i="29"/>
  <c r="D1640" i="29"/>
  <c r="E1640" i="29"/>
  <c r="F1640" i="29"/>
  <c r="H1640" i="29"/>
  <c r="I1640" i="29"/>
  <c r="A1642" i="29"/>
  <c r="B1642" i="29"/>
  <c r="C1642" i="29"/>
  <c r="D1642" i="29"/>
  <c r="E1642" i="29"/>
  <c r="F1642" i="29"/>
  <c r="H1642" i="29"/>
  <c r="I1642" i="29"/>
  <c r="A644" i="29"/>
  <c r="B644" i="29"/>
  <c r="C644" i="29"/>
  <c r="D644" i="29"/>
  <c r="E644" i="29"/>
  <c r="F644" i="29"/>
  <c r="H644" i="29"/>
  <c r="I644" i="29"/>
  <c r="A645" i="29"/>
  <c r="B645" i="29"/>
  <c r="C645" i="29"/>
  <c r="D645" i="29"/>
  <c r="E645" i="29"/>
  <c r="F645" i="29"/>
  <c r="H645" i="29"/>
  <c r="I645" i="29"/>
  <c r="A1065" i="29"/>
  <c r="B1065" i="29"/>
  <c r="C1065" i="29"/>
  <c r="D1065" i="29"/>
  <c r="E1065" i="29"/>
  <c r="F1065" i="29"/>
  <c r="H1065" i="29"/>
  <c r="I1065" i="29"/>
  <c r="A514" i="29"/>
  <c r="B514" i="29"/>
  <c r="C514" i="29"/>
  <c r="D514" i="29"/>
  <c r="E514" i="29"/>
  <c r="F514" i="29"/>
  <c r="H514" i="29"/>
  <c r="I514" i="29"/>
  <c r="A881" i="29"/>
  <c r="B881" i="29"/>
  <c r="C881" i="29"/>
  <c r="D881" i="29"/>
  <c r="E881" i="29"/>
  <c r="F881" i="29"/>
  <c r="H881" i="29"/>
  <c r="I881" i="29"/>
  <c r="A649" i="29"/>
  <c r="B649" i="29"/>
  <c r="C649" i="29"/>
  <c r="D649" i="29"/>
  <c r="E649" i="29"/>
  <c r="F649" i="29"/>
  <c r="H649" i="29"/>
  <c r="I649" i="29"/>
  <c r="A1026" i="29"/>
  <c r="B1026" i="29"/>
  <c r="C1026" i="29"/>
  <c r="D1026" i="29"/>
  <c r="E1026" i="29"/>
  <c r="F1026" i="29"/>
  <c r="H1026" i="29"/>
  <c r="I1026" i="29"/>
  <c r="A1231" i="29"/>
  <c r="B1231" i="29"/>
  <c r="C1231" i="29"/>
  <c r="D1231" i="29"/>
  <c r="E1231" i="29"/>
  <c r="F1231" i="29"/>
  <c r="H1231" i="29"/>
  <c r="I1231" i="29"/>
  <c r="A1232" i="29"/>
  <c r="B1232" i="29"/>
  <c r="C1232" i="29"/>
  <c r="D1232" i="29"/>
  <c r="E1232" i="29"/>
  <c r="F1232" i="29"/>
  <c r="H1232" i="29"/>
  <c r="I1232" i="29"/>
  <c r="A665" i="29"/>
  <c r="B665" i="29"/>
  <c r="C665" i="29"/>
  <c r="D665" i="29"/>
  <c r="E665" i="29"/>
  <c r="F665" i="29"/>
  <c r="H665" i="29"/>
  <c r="I665" i="29"/>
  <c r="A654" i="29"/>
  <c r="B654" i="29"/>
  <c r="C654" i="29"/>
  <c r="D654" i="29"/>
  <c r="E654" i="29"/>
  <c r="F654" i="29"/>
  <c r="H654" i="29"/>
  <c r="I654" i="29"/>
  <c r="A655" i="29"/>
  <c r="B655" i="29"/>
  <c r="C655" i="29"/>
  <c r="D655" i="29"/>
  <c r="E655" i="29"/>
  <c r="F655" i="29"/>
  <c r="H655" i="29"/>
  <c r="I655" i="29"/>
  <c r="A971" i="29"/>
  <c r="B971" i="29"/>
  <c r="C971" i="29"/>
  <c r="D971" i="29"/>
  <c r="E971" i="29"/>
  <c r="F971" i="29"/>
  <c r="H971" i="29"/>
  <c r="I971" i="29"/>
  <c r="A1429" i="29"/>
  <c r="B1429" i="29"/>
  <c r="C1429" i="29"/>
  <c r="D1429" i="29"/>
  <c r="E1429" i="29"/>
  <c r="F1429" i="29"/>
  <c r="H1429" i="29"/>
  <c r="I1429" i="29"/>
  <c r="A1431" i="29"/>
  <c r="B1431" i="29"/>
  <c r="C1431" i="29"/>
  <c r="D1431" i="29"/>
  <c r="E1431" i="29"/>
  <c r="F1431" i="29"/>
  <c r="H1431" i="29"/>
  <c r="I1431" i="29"/>
  <c r="A1643" i="29"/>
  <c r="B1643" i="29"/>
  <c r="C1643" i="29"/>
  <c r="D1643" i="29"/>
  <c r="E1643" i="29"/>
  <c r="F1643" i="29"/>
  <c r="H1643" i="29"/>
  <c r="I1643" i="29"/>
  <c r="A1644" i="29"/>
  <c r="B1644" i="29"/>
  <c r="C1644" i="29"/>
  <c r="D1644" i="29"/>
  <c r="E1644" i="29"/>
  <c r="F1644" i="29"/>
  <c r="H1644" i="29"/>
  <c r="I1644" i="29"/>
  <c r="A1395" i="29"/>
  <c r="B1395" i="29"/>
  <c r="C1395" i="29"/>
  <c r="D1395" i="29"/>
  <c r="E1395" i="29"/>
  <c r="F1395" i="29"/>
  <c r="H1395" i="29"/>
  <c r="I1395" i="29"/>
  <c r="A662" i="29"/>
  <c r="B662" i="29"/>
  <c r="C662" i="29"/>
  <c r="D662" i="29"/>
  <c r="E662" i="29"/>
  <c r="F662" i="29"/>
  <c r="H662" i="29"/>
  <c r="I662" i="29"/>
  <c r="A663" i="29"/>
  <c r="B663" i="29"/>
  <c r="C663" i="29"/>
  <c r="D663" i="29"/>
  <c r="E663" i="29"/>
  <c r="F663" i="29"/>
  <c r="H663" i="29"/>
  <c r="I663" i="29"/>
  <c r="A1491" i="29"/>
  <c r="B1491" i="29"/>
  <c r="C1491" i="29"/>
  <c r="D1491" i="29"/>
  <c r="E1491" i="29"/>
  <c r="F1491" i="29"/>
  <c r="H1491" i="29"/>
  <c r="I1491" i="29"/>
  <c r="A1066" i="29"/>
  <c r="B1066" i="29"/>
  <c r="C1066" i="29"/>
  <c r="D1066" i="29"/>
  <c r="E1066" i="29"/>
  <c r="F1066" i="29"/>
  <c r="H1066" i="29"/>
  <c r="I1066" i="29"/>
  <c r="A515" i="29"/>
  <c r="B515" i="29"/>
  <c r="C515" i="29"/>
  <c r="D515" i="29"/>
  <c r="E515" i="29"/>
  <c r="F515" i="29"/>
  <c r="H515" i="29"/>
  <c r="I515" i="29"/>
  <c r="A516" i="29"/>
  <c r="B516" i="29"/>
  <c r="C516" i="29"/>
  <c r="D516" i="29"/>
  <c r="E516" i="29"/>
  <c r="F516" i="29"/>
  <c r="H516" i="29"/>
  <c r="I516" i="29"/>
  <c r="A1094" i="29"/>
  <c r="B1094" i="29"/>
  <c r="C1094" i="29"/>
  <c r="D1094" i="29"/>
  <c r="E1094" i="29"/>
  <c r="F1094" i="29"/>
  <c r="H1094" i="29"/>
  <c r="I1094" i="29"/>
  <c r="A1095" i="29"/>
  <c r="B1095" i="29"/>
  <c r="C1095" i="29"/>
  <c r="D1095" i="29"/>
  <c r="E1095" i="29"/>
  <c r="F1095" i="29"/>
  <c r="H1095" i="29"/>
  <c r="I1095" i="29"/>
  <c r="A180" i="29"/>
  <c r="B180" i="29"/>
  <c r="C180" i="29"/>
  <c r="D180" i="29"/>
  <c r="E180" i="29"/>
  <c r="F180" i="29"/>
  <c r="H180" i="29"/>
  <c r="I180" i="29"/>
  <c r="A181" i="29"/>
  <c r="B181" i="29"/>
  <c r="C181" i="29"/>
  <c r="D181" i="29"/>
  <c r="E181" i="29"/>
  <c r="F181" i="29"/>
  <c r="H181" i="29"/>
  <c r="I181" i="29"/>
  <c r="A482" i="29"/>
  <c r="B482" i="29"/>
  <c r="C482" i="29"/>
  <c r="D482" i="29"/>
  <c r="E482" i="29"/>
  <c r="F482" i="29"/>
  <c r="H482" i="29"/>
  <c r="I482" i="29"/>
  <c r="A776" i="29"/>
  <c r="B776" i="29"/>
  <c r="C776" i="29"/>
  <c r="D776" i="29"/>
  <c r="E776" i="29"/>
  <c r="F776" i="29"/>
  <c r="H776" i="29"/>
  <c r="I776" i="29"/>
  <c r="A245" i="29"/>
  <c r="B245" i="29"/>
  <c r="C245" i="29"/>
  <c r="D245" i="29"/>
  <c r="E245" i="29"/>
  <c r="F245" i="29"/>
  <c r="H245" i="29"/>
  <c r="I245" i="29"/>
  <c r="A246" i="29"/>
  <c r="B246" i="29"/>
  <c r="C246" i="29"/>
  <c r="D246" i="29"/>
  <c r="E246" i="29"/>
  <c r="F246" i="29"/>
  <c r="H246" i="29"/>
  <c r="I246" i="29"/>
  <c r="A922" i="29"/>
  <c r="B922" i="29"/>
  <c r="C922" i="29"/>
  <c r="D922" i="29"/>
  <c r="E922" i="29"/>
  <c r="F922" i="29"/>
  <c r="H922" i="29"/>
  <c r="I922" i="29"/>
  <c r="A924" i="29"/>
  <c r="B924" i="29"/>
  <c r="C924" i="29"/>
  <c r="D924" i="29"/>
  <c r="E924" i="29"/>
  <c r="F924" i="29"/>
  <c r="H924" i="29"/>
  <c r="I924" i="29"/>
  <c r="A1544" i="29"/>
  <c r="B1544" i="29"/>
  <c r="C1544" i="29"/>
  <c r="D1544" i="29"/>
  <c r="E1544" i="29"/>
  <c r="F1544" i="29"/>
  <c r="H1544" i="29"/>
  <c r="I1544" i="29"/>
  <c r="A1545" i="29"/>
  <c r="B1545" i="29"/>
  <c r="C1545" i="29"/>
  <c r="D1545" i="29"/>
  <c r="E1545" i="29"/>
  <c r="F1545" i="29"/>
  <c r="H1545" i="29"/>
  <c r="I1545" i="29"/>
  <c r="A1740" i="29"/>
  <c r="B1740" i="29"/>
  <c r="C1740" i="29"/>
  <c r="D1740" i="29"/>
  <c r="E1740" i="29"/>
  <c r="F1740" i="29"/>
  <c r="H1740" i="29"/>
  <c r="I1740" i="29"/>
  <c r="A1741" i="29"/>
  <c r="B1741" i="29"/>
  <c r="C1741" i="29"/>
  <c r="D1741" i="29"/>
  <c r="E1741" i="29"/>
  <c r="F1741" i="29"/>
  <c r="H1741" i="29"/>
  <c r="I1741" i="29"/>
  <c r="A182" i="29"/>
  <c r="B182" i="29"/>
  <c r="C182" i="29"/>
  <c r="D182" i="29"/>
  <c r="E182" i="29"/>
  <c r="F182" i="29"/>
  <c r="H182" i="29"/>
  <c r="I182" i="29"/>
  <c r="A617" i="29"/>
  <c r="B617" i="29"/>
  <c r="C617" i="29"/>
  <c r="D617" i="29"/>
  <c r="E617" i="29"/>
  <c r="F617" i="29"/>
  <c r="H617" i="29"/>
  <c r="I617" i="29"/>
  <c r="A1396" i="29"/>
  <c r="B1396" i="29"/>
  <c r="C1396" i="29"/>
  <c r="D1396" i="29"/>
  <c r="E1396" i="29"/>
  <c r="F1396" i="29"/>
  <c r="H1396" i="29"/>
  <c r="I1396" i="29"/>
  <c r="A707" i="29"/>
  <c r="B707" i="29"/>
  <c r="C707" i="29"/>
  <c r="D707" i="29"/>
  <c r="E707" i="29"/>
  <c r="F707" i="29"/>
  <c r="H707" i="29"/>
  <c r="I707" i="29"/>
  <c r="A1814" i="29"/>
  <c r="B1814" i="29"/>
  <c r="C1814" i="29"/>
  <c r="D1814" i="29"/>
  <c r="E1814" i="29"/>
  <c r="F1814" i="29"/>
  <c r="H1814" i="29"/>
  <c r="I1814" i="29"/>
  <c r="A1815" i="29"/>
  <c r="B1815" i="29"/>
  <c r="C1815" i="29"/>
  <c r="D1815" i="29"/>
  <c r="E1815" i="29"/>
  <c r="F1815" i="29"/>
  <c r="H1815" i="29"/>
  <c r="I1815" i="29"/>
  <c r="A213" i="29"/>
  <c r="B213" i="29"/>
  <c r="C213" i="29"/>
  <c r="D213" i="29"/>
  <c r="E213" i="29"/>
  <c r="F213" i="29"/>
  <c r="H213" i="29"/>
  <c r="I213" i="29"/>
  <c r="A1816" i="29"/>
  <c r="B1816" i="29"/>
  <c r="C1816" i="29"/>
  <c r="D1816" i="29"/>
  <c r="E1816" i="29"/>
  <c r="F1816" i="29"/>
  <c r="H1816" i="29"/>
  <c r="I1816" i="29"/>
  <c r="A690" i="29"/>
  <c r="B690" i="29"/>
  <c r="C690" i="29"/>
  <c r="D690" i="29"/>
  <c r="E690" i="29"/>
  <c r="F690" i="29"/>
  <c r="H690" i="29"/>
  <c r="I690" i="29"/>
  <c r="A691" i="29"/>
  <c r="B691" i="29"/>
  <c r="C691" i="29"/>
  <c r="D691" i="29"/>
  <c r="E691" i="29"/>
  <c r="F691" i="29"/>
  <c r="H691" i="29"/>
  <c r="I691" i="29"/>
  <c r="A692" i="29"/>
  <c r="B692" i="29"/>
  <c r="C692" i="29"/>
  <c r="D692" i="29"/>
  <c r="E692" i="29"/>
  <c r="F692" i="29"/>
  <c r="H692" i="29"/>
  <c r="I692" i="29"/>
  <c r="A693" i="29"/>
  <c r="B693" i="29"/>
  <c r="C693" i="29"/>
  <c r="D693" i="29"/>
  <c r="E693" i="29"/>
  <c r="F693" i="29"/>
  <c r="H693" i="29"/>
  <c r="I693" i="29"/>
  <c r="A406" i="29"/>
  <c r="B406" i="29"/>
  <c r="C406" i="29"/>
  <c r="D406" i="29"/>
  <c r="E406" i="29"/>
  <c r="F406" i="29"/>
  <c r="H406" i="29"/>
  <c r="I406" i="29"/>
  <c r="A430" i="29"/>
  <c r="B430" i="29"/>
  <c r="C430" i="29"/>
  <c r="D430" i="29"/>
  <c r="E430" i="29"/>
  <c r="F430" i="29"/>
  <c r="H430" i="29"/>
  <c r="I430" i="29"/>
  <c r="A431" i="29"/>
  <c r="B431" i="29"/>
  <c r="C431" i="29"/>
  <c r="D431" i="29"/>
  <c r="E431" i="29"/>
  <c r="F431" i="29"/>
  <c r="H431" i="29"/>
  <c r="I431" i="29"/>
  <c r="A697" i="29"/>
  <c r="B697" i="29"/>
  <c r="C697" i="29"/>
  <c r="D697" i="29"/>
  <c r="E697" i="29"/>
  <c r="F697" i="29"/>
  <c r="H697" i="29"/>
  <c r="I697" i="29"/>
  <c r="A698" i="29"/>
  <c r="B698" i="29"/>
  <c r="C698" i="29"/>
  <c r="D698" i="29"/>
  <c r="E698" i="29"/>
  <c r="F698" i="29"/>
  <c r="H698" i="29"/>
  <c r="I698" i="29"/>
  <c r="A708" i="29"/>
  <c r="B708" i="29"/>
  <c r="C708" i="29"/>
  <c r="D708" i="29"/>
  <c r="E708" i="29"/>
  <c r="F708" i="29"/>
  <c r="H708" i="29"/>
  <c r="I708" i="29"/>
  <c r="A1817" i="29"/>
  <c r="B1817" i="29"/>
  <c r="C1817" i="29"/>
  <c r="D1817" i="29"/>
  <c r="E1817" i="29"/>
  <c r="F1817" i="29"/>
  <c r="H1817" i="29"/>
  <c r="I1817" i="29"/>
  <c r="A375" i="29"/>
  <c r="B375" i="29"/>
  <c r="C375" i="29"/>
  <c r="D375" i="29"/>
  <c r="E375" i="29"/>
  <c r="F375" i="29"/>
  <c r="H375" i="29"/>
  <c r="I375" i="29"/>
  <c r="A247" i="29"/>
  <c r="B247" i="29"/>
  <c r="C247" i="29"/>
  <c r="D247" i="29"/>
  <c r="E247" i="29"/>
  <c r="F247" i="29"/>
  <c r="H247" i="29"/>
  <c r="I247" i="29"/>
  <c r="A324" i="29"/>
  <c r="B324" i="29"/>
  <c r="C324" i="29"/>
  <c r="D324" i="29"/>
  <c r="E324" i="29"/>
  <c r="F324" i="29"/>
  <c r="H324" i="29"/>
  <c r="I324" i="29"/>
  <c r="A325" i="29"/>
  <c r="B325" i="29"/>
  <c r="C325" i="29"/>
  <c r="D325" i="29"/>
  <c r="E325" i="29"/>
  <c r="F325" i="29"/>
  <c r="H325" i="29"/>
  <c r="I325" i="29"/>
  <c r="A407" i="29"/>
  <c r="B407" i="29"/>
  <c r="C407" i="29"/>
  <c r="D407" i="29"/>
  <c r="E407" i="29"/>
  <c r="F407" i="29"/>
  <c r="H407" i="29"/>
  <c r="I407" i="29"/>
  <c r="A408" i="29"/>
  <c r="B408" i="29"/>
  <c r="C408" i="29"/>
  <c r="D408" i="29"/>
  <c r="E408" i="29"/>
  <c r="F408" i="29"/>
  <c r="H408" i="29"/>
  <c r="I408" i="29"/>
  <c r="A1142" i="29"/>
  <c r="B1142" i="29"/>
  <c r="C1142" i="29"/>
  <c r="D1142" i="29"/>
  <c r="E1142" i="29"/>
  <c r="F1142" i="29"/>
  <c r="H1142" i="29"/>
  <c r="I1142" i="29"/>
  <c r="A1143" i="29"/>
  <c r="B1143" i="29"/>
  <c r="C1143" i="29"/>
  <c r="D1143" i="29"/>
  <c r="E1143" i="29"/>
  <c r="F1143" i="29"/>
  <c r="H1143" i="29"/>
  <c r="I1143" i="29"/>
  <c r="A517" i="29"/>
  <c r="B517" i="29"/>
  <c r="C517" i="29"/>
  <c r="D517" i="29"/>
  <c r="E517" i="29"/>
  <c r="F517" i="29"/>
  <c r="H517" i="29"/>
  <c r="I517" i="29"/>
  <c r="A214" i="29"/>
  <c r="B214" i="29"/>
  <c r="C214" i="29"/>
  <c r="D214" i="29"/>
  <c r="E214" i="29"/>
  <c r="F214" i="29"/>
  <c r="H214" i="29"/>
  <c r="I214" i="29"/>
  <c r="A777" i="29"/>
  <c r="B777" i="29"/>
  <c r="C777" i="29"/>
  <c r="D777" i="29"/>
  <c r="E777" i="29"/>
  <c r="F777" i="29"/>
  <c r="H777" i="29"/>
  <c r="I777" i="29"/>
  <c r="A973" i="29"/>
  <c r="B973" i="29"/>
  <c r="C973" i="29"/>
  <c r="D973" i="29"/>
  <c r="E973" i="29"/>
  <c r="F973" i="29"/>
  <c r="H973" i="29"/>
  <c r="I973" i="29"/>
  <c r="A1144" i="29"/>
  <c r="B1144" i="29"/>
  <c r="C1144" i="29"/>
  <c r="D1144" i="29"/>
  <c r="E1144" i="29"/>
  <c r="F1144" i="29"/>
  <c r="H1144" i="29"/>
  <c r="I1144" i="29"/>
  <c r="A882" i="29"/>
  <c r="B882" i="29"/>
  <c r="C882" i="29"/>
  <c r="D882" i="29"/>
  <c r="E882" i="29"/>
  <c r="F882" i="29"/>
  <c r="H882" i="29"/>
  <c r="I882" i="29"/>
  <c r="A925" i="29"/>
  <c r="B925" i="29"/>
  <c r="C925" i="29"/>
  <c r="D925" i="29"/>
  <c r="E925" i="29"/>
  <c r="F925" i="29"/>
  <c r="H925" i="29"/>
  <c r="I925" i="29"/>
  <c r="A1434" i="29"/>
  <c r="B1434" i="29"/>
  <c r="C1434" i="29"/>
  <c r="D1434" i="29"/>
  <c r="E1434" i="29"/>
  <c r="F1434" i="29"/>
  <c r="H1434" i="29"/>
  <c r="I1434" i="29"/>
  <c r="A1435" i="29"/>
  <c r="B1435" i="29"/>
  <c r="C1435" i="29"/>
  <c r="D1435" i="29"/>
  <c r="E1435" i="29"/>
  <c r="F1435" i="29"/>
  <c r="H1435" i="29"/>
  <c r="I1435" i="29"/>
  <c r="A326" i="29"/>
  <c r="B326" i="29"/>
  <c r="C326" i="29"/>
  <c r="D326" i="29"/>
  <c r="E326" i="29"/>
  <c r="F326" i="29"/>
  <c r="H326" i="29"/>
  <c r="I326" i="29"/>
  <c r="A1851" i="29"/>
  <c r="B1851" i="29"/>
  <c r="C1851" i="29"/>
  <c r="D1851" i="29"/>
  <c r="E1851" i="29"/>
  <c r="F1851" i="29"/>
  <c r="H1851" i="29"/>
  <c r="I1851" i="29"/>
  <c r="A1182" i="29"/>
  <c r="B1182" i="29"/>
  <c r="C1182" i="29"/>
  <c r="D1182" i="29"/>
  <c r="E1182" i="29"/>
  <c r="F1182" i="29"/>
  <c r="H1182" i="29"/>
  <c r="I1182" i="29"/>
  <c r="A1183" i="29"/>
  <c r="B1183" i="29"/>
  <c r="C1183" i="29"/>
  <c r="D1183" i="29"/>
  <c r="E1183" i="29"/>
  <c r="F1183" i="29"/>
  <c r="H1183" i="29"/>
  <c r="I1183" i="29"/>
  <c r="A618" i="29"/>
  <c r="B618" i="29"/>
  <c r="C618" i="29"/>
  <c r="D618" i="29"/>
  <c r="E618" i="29"/>
  <c r="F618" i="29"/>
  <c r="H618" i="29"/>
  <c r="I618" i="29"/>
  <c r="A822" i="29"/>
  <c r="B822" i="29"/>
  <c r="C822" i="29"/>
  <c r="D822" i="29"/>
  <c r="E822" i="29"/>
  <c r="F822" i="29"/>
  <c r="H822" i="29"/>
  <c r="I822" i="29"/>
  <c r="A823" i="29"/>
  <c r="B823" i="29"/>
  <c r="C823" i="29"/>
  <c r="D823" i="29"/>
  <c r="E823" i="29"/>
  <c r="F823" i="29"/>
  <c r="H823" i="29"/>
  <c r="I823" i="29"/>
  <c r="A248" i="29"/>
  <c r="B248" i="29"/>
  <c r="C248" i="29"/>
  <c r="D248" i="29"/>
  <c r="E248" i="29"/>
  <c r="F248" i="29"/>
  <c r="H248" i="29"/>
  <c r="I248" i="29"/>
  <c r="A249" i="29"/>
  <c r="B249" i="29"/>
  <c r="C249" i="29"/>
  <c r="D249" i="29"/>
  <c r="E249" i="29"/>
  <c r="F249" i="29"/>
  <c r="H249" i="29"/>
  <c r="I249" i="29"/>
  <c r="A727" i="29"/>
  <c r="B727" i="29"/>
  <c r="C727" i="29"/>
  <c r="D727" i="29"/>
  <c r="E727" i="29"/>
  <c r="F727" i="29"/>
  <c r="H727" i="29"/>
  <c r="I727" i="29"/>
  <c r="A728" i="29"/>
  <c r="B728" i="29"/>
  <c r="C728" i="29"/>
  <c r="D728" i="29"/>
  <c r="E728" i="29"/>
  <c r="F728" i="29"/>
  <c r="H728" i="29"/>
  <c r="I728" i="29"/>
  <c r="A547" i="29"/>
  <c r="B547" i="29"/>
  <c r="C547" i="29"/>
  <c r="D547" i="29"/>
  <c r="E547" i="29"/>
  <c r="F547" i="29"/>
  <c r="H547" i="29"/>
  <c r="I547" i="29"/>
  <c r="A548" i="29"/>
  <c r="B548" i="29"/>
  <c r="C548" i="29"/>
  <c r="D548" i="29"/>
  <c r="E548" i="29"/>
  <c r="F548" i="29"/>
  <c r="H548" i="29"/>
  <c r="I548" i="29"/>
  <c r="A731" i="29"/>
  <c r="B731" i="29"/>
  <c r="C731" i="29"/>
  <c r="D731" i="29"/>
  <c r="E731" i="29"/>
  <c r="F731" i="29"/>
  <c r="H731" i="29"/>
  <c r="I731" i="29"/>
  <c r="A974" i="29"/>
  <c r="B974" i="29"/>
  <c r="C974" i="29"/>
  <c r="D974" i="29"/>
  <c r="E974" i="29"/>
  <c r="F974" i="29"/>
  <c r="H974" i="29"/>
  <c r="I974" i="29"/>
  <c r="A975" i="29"/>
  <c r="B975" i="29"/>
  <c r="C975" i="29"/>
  <c r="D975" i="29"/>
  <c r="E975" i="29"/>
  <c r="F975" i="29"/>
  <c r="H975" i="29"/>
  <c r="I975" i="29"/>
  <c r="A729" i="29"/>
  <c r="B729" i="29"/>
  <c r="C729" i="29"/>
  <c r="D729" i="29"/>
  <c r="E729" i="29"/>
  <c r="F729" i="29"/>
  <c r="H729" i="29"/>
  <c r="I729" i="29"/>
  <c r="A730" i="29"/>
  <c r="B730" i="29"/>
  <c r="C730" i="29"/>
  <c r="D730" i="29"/>
  <c r="E730" i="29"/>
  <c r="F730" i="29"/>
  <c r="H730" i="29"/>
  <c r="I730" i="29"/>
  <c r="A1398" i="29"/>
  <c r="B1398" i="29"/>
  <c r="C1398" i="29"/>
  <c r="D1398" i="29"/>
  <c r="E1398" i="29"/>
  <c r="F1398" i="29"/>
  <c r="H1398" i="29"/>
  <c r="I1398" i="29"/>
  <c r="A1027" i="29"/>
  <c r="B1027" i="29"/>
  <c r="C1027" i="29"/>
  <c r="D1027" i="29"/>
  <c r="E1027" i="29"/>
  <c r="F1027" i="29"/>
  <c r="H1027" i="29"/>
  <c r="I1027" i="29"/>
  <c r="A1287" i="29"/>
  <c r="B1287" i="29"/>
  <c r="C1287" i="29"/>
  <c r="D1287" i="29"/>
  <c r="E1287" i="29"/>
  <c r="F1287" i="29"/>
  <c r="H1287" i="29"/>
  <c r="I1287" i="29"/>
  <c r="A739" i="29"/>
  <c r="B739" i="29"/>
  <c r="C739" i="29"/>
  <c r="D739" i="29"/>
  <c r="E739" i="29"/>
  <c r="F739" i="29"/>
  <c r="H739" i="29"/>
  <c r="I739" i="29"/>
  <c r="A740" i="29"/>
  <c r="B740" i="29"/>
  <c r="C740" i="29"/>
  <c r="D740" i="29"/>
  <c r="E740" i="29"/>
  <c r="F740" i="29"/>
  <c r="H740" i="29"/>
  <c r="I740" i="29"/>
  <c r="A1609" i="29"/>
  <c r="B1609" i="29"/>
  <c r="C1609" i="29"/>
  <c r="D1609" i="29"/>
  <c r="E1609" i="29"/>
  <c r="F1609" i="29"/>
  <c r="H1609" i="29"/>
  <c r="I1609" i="29"/>
  <c r="A1028" i="29"/>
  <c r="B1028" i="29"/>
  <c r="C1028" i="29"/>
  <c r="D1028" i="29"/>
  <c r="E1028" i="29"/>
  <c r="F1028" i="29"/>
  <c r="H1028" i="29"/>
  <c r="I1028" i="29"/>
  <c r="A1549" i="29"/>
  <c r="B1549" i="29"/>
  <c r="C1549" i="29"/>
  <c r="D1549" i="29"/>
  <c r="E1549" i="29"/>
  <c r="F1549" i="29"/>
  <c r="H1549" i="29"/>
  <c r="I1549" i="29"/>
  <c r="A1550" i="29"/>
  <c r="B1550" i="29"/>
  <c r="C1550" i="29"/>
  <c r="D1550" i="29"/>
  <c r="E1550" i="29"/>
  <c r="F1550" i="29"/>
  <c r="H1550" i="29"/>
  <c r="I1550" i="29"/>
  <c r="A250" i="29"/>
  <c r="B250" i="29"/>
  <c r="C250" i="29"/>
  <c r="D250" i="29"/>
  <c r="E250" i="29"/>
  <c r="F250" i="29"/>
  <c r="H250" i="29"/>
  <c r="I250" i="29"/>
  <c r="A327" i="29"/>
  <c r="B327" i="29"/>
  <c r="C327" i="29"/>
  <c r="D327" i="29"/>
  <c r="E327" i="29"/>
  <c r="F327" i="29"/>
  <c r="H327" i="29"/>
  <c r="I327" i="29"/>
  <c r="A1184" i="29"/>
  <c r="B1184" i="29"/>
  <c r="C1184" i="29"/>
  <c r="D1184" i="29"/>
  <c r="E1184" i="29"/>
  <c r="F1184" i="29"/>
  <c r="H1184" i="29"/>
  <c r="I1184" i="29"/>
  <c r="A1185" i="29"/>
  <c r="B1185" i="29"/>
  <c r="C1185" i="29"/>
  <c r="D1185" i="29"/>
  <c r="E1185" i="29"/>
  <c r="F1185" i="29"/>
  <c r="H1185" i="29"/>
  <c r="I1185" i="29"/>
  <c r="A432" i="29"/>
  <c r="B432" i="29"/>
  <c r="C432" i="29"/>
  <c r="D432" i="29"/>
  <c r="E432" i="29"/>
  <c r="F432" i="29"/>
  <c r="H432" i="29"/>
  <c r="I432" i="29"/>
  <c r="A433" i="29"/>
  <c r="B433" i="29"/>
  <c r="C433" i="29"/>
  <c r="D433" i="29"/>
  <c r="E433" i="29"/>
  <c r="F433" i="29"/>
  <c r="H433" i="29"/>
  <c r="I433" i="29"/>
  <c r="A1551" i="29"/>
  <c r="B1551" i="29"/>
  <c r="C1551" i="29"/>
  <c r="D1551" i="29"/>
  <c r="E1551" i="29"/>
  <c r="F1551" i="29"/>
  <c r="H1551" i="29"/>
  <c r="I1551" i="29"/>
  <c r="A778" i="29"/>
  <c r="B778" i="29"/>
  <c r="C778" i="29"/>
  <c r="D778" i="29"/>
  <c r="E778" i="29"/>
  <c r="F778" i="29"/>
  <c r="H778" i="29"/>
  <c r="I778" i="29"/>
  <c r="A1852" i="29"/>
  <c r="B1852" i="29"/>
  <c r="C1852" i="29"/>
  <c r="D1852" i="29"/>
  <c r="E1852" i="29"/>
  <c r="F1852" i="29"/>
  <c r="H1852" i="29"/>
  <c r="I1852" i="29"/>
  <c r="A1612" i="29"/>
  <c r="B1612" i="29"/>
  <c r="C1612" i="29"/>
  <c r="D1612" i="29"/>
  <c r="E1612" i="29"/>
  <c r="F1612" i="29"/>
  <c r="H1612" i="29"/>
  <c r="I1612" i="29"/>
  <c r="A1742" i="29"/>
  <c r="B1742" i="29"/>
  <c r="C1742" i="29"/>
  <c r="D1742" i="29"/>
  <c r="E1742" i="29"/>
  <c r="F1742" i="29"/>
  <c r="H1742" i="29"/>
  <c r="I1742" i="29"/>
  <c r="A926" i="29"/>
  <c r="B926" i="29"/>
  <c r="C926" i="29"/>
  <c r="D926" i="29"/>
  <c r="E926" i="29"/>
  <c r="F926" i="29"/>
  <c r="H926" i="29"/>
  <c r="I926" i="29"/>
  <c r="A927" i="29"/>
  <c r="B927" i="29"/>
  <c r="C927" i="29"/>
  <c r="D927" i="29"/>
  <c r="E927" i="29"/>
  <c r="F927" i="29"/>
  <c r="H927" i="29"/>
  <c r="I927" i="29"/>
  <c r="A1646" i="29"/>
  <c r="B1646" i="29"/>
  <c r="C1646" i="29"/>
  <c r="D1646" i="29"/>
  <c r="E1646" i="29"/>
  <c r="F1646" i="29"/>
  <c r="H1646" i="29"/>
  <c r="I1646" i="29"/>
  <c r="A1647" i="29"/>
  <c r="B1647" i="29"/>
  <c r="C1647" i="29"/>
  <c r="D1647" i="29"/>
  <c r="E1647" i="29"/>
  <c r="F1647" i="29"/>
  <c r="H1647" i="29"/>
  <c r="I1647" i="29"/>
  <c r="A760" i="29"/>
  <c r="B760" i="29"/>
  <c r="C760" i="29"/>
  <c r="D760" i="29"/>
  <c r="E760" i="29"/>
  <c r="F760" i="29"/>
  <c r="H760" i="29"/>
  <c r="I760" i="29"/>
  <c r="A761" i="29"/>
  <c r="B761" i="29"/>
  <c r="C761" i="29"/>
  <c r="D761" i="29"/>
  <c r="E761" i="29"/>
  <c r="F761" i="29"/>
  <c r="H761" i="29"/>
  <c r="I761" i="29"/>
  <c r="A1346" i="29"/>
  <c r="B1346" i="29"/>
  <c r="C1346" i="29"/>
  <c r="D1346" i="29"/>
  <c r="E1346" i="29"/>
  <c r="F1346" i="29"/>
  <c r="H1346" i="29"/>
  <c r="I1346" i="29"/>
  <c r="A1400" i="29"/>
  <c r="B1400" i="29"/>
  <c r="C1400" i="29"/>
  <c r="D1400" i="29"/>
  <c r="E1400" i="29"/>
  <c r="F1400" i="29"/>
  <c r="H1400" i="29"/>
  <c r="I1400" i="29"/>
  <c r="A1401" i="29"/>
  <c r="B1401" i="29"/>
  <c r="C1401" i="29"/>
  <c r="D1401" i="29"/>
  <c r="E1401" i="29"/>
  <c r="F1401" i="29"/>
  <c r="H1401" i="29"/>
  <c r="I1401" i="29"/>
  <c r="A1145" i="29"/>
  <c r="B1145" i="29"/>
  <c r="C1145" i="29"/>
  <c r="D1145" i="29"/>
  <c r="E1145" i="29"/>
  <c r="F1145" i="29"/>
  <c r="H1145" i="29"/>
  <c r="I1145" i="29"/>
  <c r="A766" i="29"/>
  <c r="B766" i="29"/>
  <c r="C766" i="29"/>
  <c r="D766" i="29"/>
  <c r="E766" i="29"/>
  <c r="F766" i="29"/>
  <c r="H766" i="29"/>
  <c r="I766" i="29"/>
  <c r="A767" i="29"/>
  <c r="B767" i="29"/>
  <c r="C767" i="29"/>
  <c r="D767" i="29"/>
  <c r="E767" i="29"/>
  <c r="F767" i="29"/>
  <c r="H767" i="29"/>
  <c r="I767" i="29"/>
  <c r="A779" i="29"/>
  <c r="B779" i="29"/>
  <c r="C779" i="29"/>
  <c r="D779" i="29"/>
  <c r="E779" i="29"/>
  <c r="F779" i="29"/>
  <c r="H779" i="29"/>
  <c r="I779" i="29"/>
  <c r="A976" i="29"/>
  <c r="B976" i="29"/>
  <c r="C976" i="29"/>
  <c r="D976" i="29"/>
  <c r="E976" i="29"/>
  <c r="F976" i="29"/>
  <c r="H976" i="29"/>
  <c r="I976" i="29"/>
  <c r="A977" i="29"/>
  <c r="B977" i="29"/>
  <c r="C977" i="29"/>
  <c r="D977" i="29"/>
  <c r="E977" i="29"/>
  <c r="F977" i="29"/>
  <c r="H977" i="29"/>
  <c r="I977" i="29"/>
  <c r="A771" i="29"/>
  <c r="B771" i="29"/>
  <c r="C771" i="29"/>
  <c r="D771" i="29"/>
  <c r="E771" i="29"/>
  <c r="F771" i="29"/>
  <c r="H771" i="29"/>
  <c r="I771" i="29"/>
  <c r="A772" i="29"/>
  <c r="B772" i="29"/>
  <c r="C772" i="29"/>
  <c r="D772" i="29"/>
  <c r="E772" i="29"/>
  <c r="F772" i="29"/>
  <c r="H772" i="29"/>
  <c r="I772" i="29"/>
  <c r="A409" i="29"/>
  <c r="B409" i="29"/>
  <c r="C409" i="29"/>
  <c r="D409" i="29"/>
  <c r="E409" i="29"/>
  <c r="F409" i="29"/>
  <c r="H409" i="29"/>
  <c r="I409" i="29"/>
  <c r="A376" i="29"/>
  <c r="B376" i="29"/>
  <c r="C376" i="29"/>
  <c r="D376" i="29"/>
  <c r="E376" i="29"/>
  <c r="F376" i="29"/>
  <c r="H376" i="29"/>
  <c r="I376" i="29"/>
  <c r="A483" i="29"/>
  <c r="B483" i="29"/>
  <c r="C483" i="29"/>
  <c r="D483" i="29"/>
  <c r="E483" i="29"/>
  <c r="F483" i="29"/>
  <c r="H483" i="29"/>
  <c r="I483" i="29"/>
  <c r="A979" i="29"/>
  <c r="B979" i="29"/>
  <c r="C979" i="29"/>
  <c r="D979" i="29"/>
  <c r="E979" i="29"/>
  <c r="F979" i="29"/>
  <c r="H979" i="29"/>
  <c r="I979" i="29"/>
  <c r="A1492" i="29"/>
  <c r="B1492" i="29"/>
  <c r="C1492" i="29"/>
  <c r="D1492" i="29"/>
  <c r="E1492" i="29"/>
  <c r="F1492" i="29"/>
  <c r="H1492" i="29"/>
  <c r="I1492" i="29"/>
  <c r="A1494" i="29"/>
  <c r="B1494" i="29"/>
  <c r="C1494" i="29"/>
  <c r="D1494" i="29"/>
  <c r="E1494" i="29"/>
  <c r="F1494" i="29"/>
  <c r="H1494" i="29"/>
  <c r="I1494" i="29"/>
  <c r="A377" i="29"/>
  <c r="B377" i="29"/>
  <c r="C377" i="29"/>
  <c r="D377" i="29"/>
  <c r="E377" i="29"/>
  <c r="F377" i="29"/>
  <c r="H377" i="29"/>
  <c r="I377" i="29"/>
  <c r="A780" i="29"/>
  <c r="B780" i="29"/>
  <c r="C780" i="29"/>
  <c r="D780" i="29"/>
  <c r="E780" i="29"/>
  <c r="F780" i="29"/>
  <c r="H780" i="29"/>
  <c r="I780" i="29"/>
  <c r="A781" i="29"/>
  <c r="B781" i="29"/>
  <c r="C781" i="29"/>
  <c r="D781" i="29"/>
  <c r="E781" i="29"/>
  <c r="F781" i="29"/>
  <c r="H781" i="29"/>
  <c r="I781" i="29"/>
  <c r="A782" i="29"/>
  <c r="B782" i="29"/>
  <c r="C782" i="29"/>
  <c r="D782" i="29"/>
  <c r="E782" i="29"/>
  <c r="F782" i="29"/>
  <c r="H782" i="29"/>
  <c r="I782" i="29"/>
  <c r="A619" i="29"/>
  <c r="B619" i="29"/>
  <c r="C619" i="29"/>
  <c r="D619" i="29"/>
  <c r="E619" i="29"/>
  <c r="F619" i="29"/>
  <c r="H619" i="29"/>
  <c r="I619" i="29"/>
  <c r="A1348" i="29"/>
  <c r="B1348" i="29"/>
  <c r="C1348" i="29"/>
  <c r="D1348" i="29"/>
  <c r="E1348" i="29"/>
  <c r="F1348" i="29"/>
  <c r="H1348" i="29"/>
  <c r="I1348" i="29"/>
  <c r="A1613" i="29"/>
  <c r="B1613" i="29"/>
  <c r="C1613" i="29"/>
  <c r="D1613" i="29"/>
  <c r="E1613" i="29"/>
  <c r="F1613" i="29"/>
  <c r="H1613" i="29"/>
  <c r="I1613" i="29"/>
  <c r="A786" i="29"/>
  <c r="B786" i="29"/>
  <c r="C786" i="29"/>
  <c r="D786" i="29"/>
  <c r="E786" i="29"/>
  <c r="F786" i="29"/>
  <c r="H786" i="29"/>
  <c r="I786" i="29"/>
  <c r="A787" i="29"/>
  <c r="B787" i="29"/>
  <c r="C787" i="29"/>
  <c r="D787" i="29"/>
  <c r="E787" i="29"/>
  <c r="F787" i="29"/>
  <c r="H787" i="29"/>
  <c r="I787" i="29"/>
  <c r="A783" i="29"/>
  <c r="B783" i="29"/>
  <c r="C783" i="29"/>
  <c r="D783" i="29"/>
  <c r="E783" i="29"/>
  <c r="F783" i="29"/>
  <c r="H783" i="29"/>
  <c r="I783" i="29"/>
  <c r="A1853" i="29"/>
  <c r="B1853" i="29"/>
  <c r="C1853" i="29"/>
  <c r="D1853" i="29"/>
  <c r="E1853" i="29"/>
  <c r="F1853" i="29"/>
  <c r="H1853" i="29"/>
  <c r="I1853" i="29"/>
  <c r="A784" i="29"/>
  <c r="B784" i="29"/>
  <c r="C784" i="29"/>
  <c r="D784" i="29"/>
  <c r="E784" i="29"/>
  <c r="F784" i="29"/>
  <c r="H784" i="29"/>
  <c r="I784" i="29"/>
  <c r="A785" i="29"/>
  <c r="B785" i="29"/>
  <c r="C785" i="29"/>
  <c r="D785" i="29"/>
  <c r="E785" i="29"/>
  <c r="F785" i="29"/>
  <c r="H785" i="29"/>
  <c r="I785" i="29"/>
  <c r="A183" i="29"/>
  <c r="B183" i="29"/>
  <c r="C183" i="29"/>
  <c r="D183" i="29"/>
  <c r="E183" i="29"/>
  <c r="F183" i="29"/>
  <c r="H183" i="29"/>
  <c r="I183" i="29"/>
  <c r="A709" i="29"/>
  <c r="B709" i="29"/>
  <c r="C709" i="29"/>
  <c r="D709" i="29"/>
  <c r="E709" i="29"/>
  <c r="F709" i="29"/>
  <c r="H709" i="29"/>
  <c r="I709" i="29"/>
  <c r="A666" i="29"/>
  <c r="B666" i="29"/>
  <c r="C666" i="29"/>
  <c r="D666" i="29"/>
  <c r="E666" i="29"/>
  <c r="F666" i="29"/>
  <c r="H666" i="29"/>
  <c r="I666" i="29"/>
  <c r="A1288" i="29"/>
  <c r="B1288" i="29"/>
  <c r="C1288" i="29"/>
  <c r="D1288" i="29"/>
  <c r="E1288" i="29"/>
  <c r="F1288" i="29"/>
  <c r="H1288" i="29"/>
  <c r="I1288" i="29"/>
  <c r="A796" i="29"/>
  <c r="B796" i="29"/>
  <c r="C796" i="29"/>
  <c r="D796" i="29"/>
  <c r="E796" i="29"/>
  <c r="F796" i="29"/>
  <c r="H796" i="29"/>
  <c r="I796" i="29"/>
  <c r="A797" i="29"/>
  <c r="B797" i="29"/>
  <c r="C797" i="29"/>
  <c r="D797" i="29"/>
  <c r="E797" i="29"/>
  <c r="F797" i="29"/>
  <c r="H797" i="29"/>
  <c r="I797" i="29"/>
  <c r="A798" i="29"/>
  <c r="B798" i="29"/>
  <c r="C798" i="29"/>
  <c r="D798" i="29"/>
  <c r="E798" i="29"/>
  <c r="F798" i="29"/>
  <c r="H798" i="29"/>
  <c r="I798" i="29"/>
  <c r="A824" i="29"/>
  <c r="B824" i="29"/>
  <c r="C824" i="29"/>
  <c r="D824" i="29"/>
  <c r="E824" i="29"/>
  <c r="F824" i="29"/>
  <c r="H824" i="29"/>
  <c r="I824" i="29"/>
  <c r="A825" i="29"/>
  <c r="B825" i="29"/>
  <c r="C825" i="29"/>
  <c r="D825" i="29"/>
  <c r="E825" i="29"/>
  <c r="F825" i="29"/>
  <c r="H825" i="29"/>
  <c r="I825" i="29"/>
  <c r="A801" i="29"/>
  <c r="B801" i="29"/>
  <c r="C801" i="29"/>
  <c r="D801" i="29"/>
  <c r="E801" i="29"/>
  <c r="F801" i="29"/>
  <c r="H801" i="29"/>
  <c r="I801" i="29"/>
  <c r="A1818" i="29"/>
  <c r="B1818" i="29"/>
  <c r="C1818" i="29"/>
  <c r="D1818" i="29"/>
  <c r="E1818" i="29"/>
  <c r="F1818" i="29"/>
  <c r="H1818" i="29"/>
  <c r="I1818" i="29"/>
  <c r="A1554" i="29"/>
  <c r="B1554" i="29"/>
  <c r="C1554" i="29"/>
  <c r="D1554" i="29"/>
  <c r="E1554" i="29"/>
  <c r="F1554" i="29"/>
  <c r="H1554" i="29"/>
  <c r="I1554" i="29"/>
  <c r="A1555" i="29"/>
  <c r="B1555" i="29"/>
  <c r="C1555" i="29"/>
  <c r="D1555" i="29"/>
  <c r="E1555" i="29"/>
  <c r="F1555" i="29"/>
  <c r="H1555" i="29"/>
  <c r="I1555" i="29"/>
  <c r="A805" i="29"/>
  <c r="B805" i="29"/>
  <c r="C805" i="29"/>
  <c r="D805" i="29"/>
  <c r="E805" i="29"/>
  <c r="F805" i="29"/>
  <c r="H805" i="29"/>
  <c r="I805" i="29"/>
  <c r="A1743" i="29"/>
  <c r="B1743" i="29"/>
  <c r="C1743" i="29"/>
  <c r="D1743" i="29"/>
  <c r="E1743" i="29"/>
  <c r="F1743" i="29"/>
  <c r="H1743" i="29"/>
  <c r="I1743" i="29"/>
  <c r="A518" i="29"/>
  <c r="B518" i="29"/>
  <c r="C518" i="29"/>
  <c r="D518" i="29"/>
  <c r="E518" i="29"/>
  <c r="F518" i="29"/>
  <c r="H518" i="29"/>
  <c r="I518" i="29"/>
  <c r="A808" i="29"/>
  <c r="B808" i="29"/>
  <c r="C808" i="29"/>
  <c r="D808" i="29"/>
  <c r="E808" i="29"/>
  <c r="F808" i="29"/>
  <c r="H808" i="29"/>
  <c r="I808" i="29"/>
  <c r="A1289" i="29"/>
  <c r="B1289" i="29"/>
  <c r="C1289" i="29"/>
  <c r="D1289" i="29"/>
  <c r="E1289" i="29"/>
  <c r="F1289" i="29"/>
  <c r="H1289" i="29"/>
  <c r="I1289" i="29"/>
  <c r="A1496" i="29"/>
  <c r="B1496" i="29"/>
  <c r="C1496" i="29"/>
  <c r="D1496" i="29"/>
  <c r="E1496" i="29"/>
  <c r="F1496" i="29"/>
  <c r="H1496" i="29"/>
  <c r="I1496" i="29"/>
  <c r="A811" i="29"/>
  <c r="B811" i="29"/>
  <c r="C811" i="29"/>
  <c r="D811" i="29"/>
  <c r="E811" i="29"/>
  <c r="F811" i="29"/>
  <c r="H811" i="29"/>
  <c r="I811" i="29"/>
  <c r="A980" i="29"/>
  <c r="B980" i="29"/>
  <c r="C980" i="29"/>
  <c r="D980" i="29"/>
  <c r="E980" i="29"/>
  <c r="F980" i="29"/>
  <c r="H980" i="29"/>
  <c r="I980" i="29"/>
  <c r="A484" i="29"/>
  <c r="B484" i="29"/>
  <c r="C484" i="29"/>
  <c r="D484" i="29"/>
  <c r="E484" i="29"/>
  <c r="F484" i="29"/>
  <c r="H484" i="29"/>
  <c r="I484" i="29"/>
  <c r="A251" i="29"/>
  <c r="B251" i="29"/>
  <c r="C251" i="29"/>
  <c r="D251" i="29"/>
  <c r="E251" i="29"/>
  <c r="F251" i="29"/>
  <c r="H251" i="29"/>
  <c r="I251" i="29"/>
  <c r="A1234" i="29"/>
  <c r="B1234" i="29"/>
  <c r="C1234" i="29"/>
  <c r="D1234" i="29"/>
  <c r="E1234" i="29"/>
  <c r="F1234" i="29"/>
  <c r="H1234" i="29"/>
  <c r="I1234" i="29"/>
  <c r="A1235" i="29"/>
  <c r="B1235" i="29"/>
  <c r="C1235" i="29"/>
  <c r="D1235" i="29"/>
  <c r="E1235" i="29"/>
  <c r="F1235" i="29"/>
  <c r="H1235" i="29"/>
  <c r="I1235" i="29"/>
  <c r="A817" i="29"/>
  <c r="B817" i="29"/>
  <c r="C817" i="29"/>
  <c r="D817" i="29"/>
  <c r="E817" i="29"/>
  <c r="F817" i="29"/>
  <c r="H817" i="29"/>
  <c r="I817" i="29"/>
  <c r="A818" i="29"/>
  <c r="B818" i="29"/>
  <c r="C818" i="29"/>
  <c r="D818" i="29"/>
  <c r="E818" i="29"/>
  <c r="F818" i="29"/>
  <c r="H818" i="29"/>
  <c r="I818" i="29"/>
  <c r="A485" i="29"/>
  <c r="B485" i="29"/>
  <c r="C485" i="29"/>
  <c r="D485" i="29"/>
  <c r="E485" i="29"/>
  <c r="F485" i="29"/>
  <c r="H485" i="29"/>
  <c r="I485" i="29"/>
  <c r="A1186" i="29"/>
  <c r="B1186" i="29"/>
  <c r="C1186" i="29"/>
  <c r="D1186" i="29"/>
  <c r="E1186" i="29"/>
  <c r="F1186" i="29"/>
  <c r="H1186" i="29"/>
  <c r="I1186" i="29"/>
  <c r="A1188" i="29"/>
  <c r="B1188" i="29"/>
  <c r="C1188" i="29"/>
  <c r="D1188" i="29"/>
  <c r="E1188" i="29"/>
  <c r="F1188" i="29"/>
  <c r="H1188" i="29"/>
  <c r="I1188" i="29"/>
  <c r="A1403" i="29"/>
  <c r="B1403" i="29"/>
  <c r="C1403" i="29"/>
  <c r="D1403" i="29"/>
  <c r="E1403" i="29"/>
  <c r="F1403" i="29"/>
  <c r="H1403" i="29"/>
  <c r="I1403" i="29"/>
  <c r="A184" i="29"/>
  <c r="B184" i="29"/>
  <c r="C184" i="29"/>
  <c r="D184" i="29"/>
  <c r="E184" i="29"/>
  <c r="F184" i="29"/>
  <c r="H184" i="29"/>
  <c r="I184" i="29"/>
  <c r="A928" i="29"/>
  <c r="B928" i="29"/>
  <c r="C928" i="29"/>
  <c r="D928" i="29"/>
  <c r="E928" i="29"/>
  <c r="F928" i="29"/>
  <c r="H928" i="29"/>
  <c r="I928" i="29"/>
  <c r="A215" i="29"/>
  <c r="B215" i="29"/>
  <c r="C215" i="29"/>
  <c r="D215" i="29"/>
  <c r="E215" i="29"/>
  <c r="F215" i="29"/>
  <c r="H215" i="29"/>
  <c r="I215" i="29"/>
  <c r="A826" i="29"/>
  <c r="B826" i="29"/>
  <c r="C826" i="29"/>
  <c r="D826" i="29"/>
  <c r="E826" i="29"/>
  <c r="F826" i="29"/>
  <c r="H826" i="29"/>
  <c r="I826" i="29"/>
  <c r="A827" i="29"/>
  <c r="B827" i="29"/>
  <c r="C827" i="29"/>
  <c r="D827" i="29"/>
  <c r="E827" i="29"/>
  <c r="F827" i="29"/>
  <c r="H827" i="29"/>
  <c r="I827" i="29"/>
  <c r="A884" i="29"/>
  <c r="B884" i="29"/>
  <c r="C884" i="29"/>
  <c r="D884" i="29"/>
  <c r="E884" i="29"/>
  <c r="F884" i="29"/>
  <c r="H884" i="29"/>
  <c r="I884" i="29"/>
  <c r="A1436" i="29"/>
  <c r="B1436" i="29"/>
  <c r="C1436" i="29"/>
  <c r="D1436" i="29"/>
  <c r="E1436" i="29"/>
  <c r="F1436" i="29"/>
  <c r="H1436" i="29"/>
  <c r="I1436" i="29"/>
  <c r="A1438" i="29"/>
  <c r="B1438" i="29"/>
  <c r="C1438" i="29"/>
  <c r="D1438" i="29"/>
  <c r="E1438" i="29"/>
  <c r="F1438" i="29"/>
  <c r="H1438" i="29"/>
  <c r="I1438" i="29"/>
  <c r="A1439" i="29"/>
  <c r="B1439" i="29"/>
  <c r="C1439" i="29"/>
  <c r="D1439" i="29"/>
  <c r="E1439" i="29"/>
  <c r="F1439" i="29"/>
  <c r="H1439" i="29"/>
  <c r="I1439" i="29"/>
  <c r="A1440" i="29"/>
  <c r="B1440" i="29"/>
  <c r="C1440" i="29"/>
  <c r="D1440" i="29"/>
  <c r="E1440" i="29"/>
  <c r="F1440" i="29"/>
  <c r="H1440" i="29"/>
  <c r="I1440" i="29"/>
  <c r="A519" i="29"/>
  <c r="B519" i="29"/>
  <c r="C519" i="29"/>
  <c r="D519" i="29"/>
  <c r="E519" i="29"/>
  <c r="F519" i="29"/>
  <c r="H519" i="29"/>
  <c r="I519" i="29"/>
  <c r="A1614" i="29"/>
  <c r="B1614" i="29"/>
  <c r="C1614" i="29"/>
  <c r="D1614" i="29"/>
  <c r="E1614" i="29"/>
  <c r="F1614" i="29"/>
  <c r="H1614" i="29"/>
  <c r="I1614" i="29"/>
  <c r="A1404" i="29"/>
  <c r="B1404" i="29"/>
  <c r="C1404" i="29"/>
  <c r="D1404" i="29"/>
  <c r="E1404" i="29"/>
  <c r="F1404" i="29"/>
  <c r="H1404" i="29"/>
  <c r="I1404" i="29"/>
  <c r="A185" i="29"/>
  <c r="B185" i="29"/>
  <c r="C185" i="29"/>
  <c r="D185" i="29"/>
  <c r="E185" i="29"/>
  <c r="F185" i="29"/>
  <c r="H185" i="29"/>
  <c r="I185" i="29"/>
  <c r="A710" i="29"/>
  <c r="B710" i="29"/>
  <c r="C710" i="29"/>
  <c r="D710" i="29"/>
  <c r="E710" i="29"/>
  <c r="F710" i="29"/>
  <c r="H710" i="29"/>
  <c r="I710" i="29"/>
  <c r="A1350" i="29"/>
  <c r="B1350" i="29"/>
  <c r="C1350" i="29"/>
  <c r="D1350" i="29"/>
  <c r="E1350" i="29"/>
  <c r="F1350" i="29"/>
  <c r="H1350" i="29"/>
  <c r="I1350" i="29"/>
  <c r="A186" i="29"/>
  <c r="B186" i="29"/>
  <c r="C186" i="29"/>
  <c r="D186" i="29"/>
  <c r="E186" i="29"/>
  <c r="F186" i="29"/>
  <c r="H186" i="29"/>
  <c r="I186" i="29"/>
  <c r="A1067" i="29"/>
  <c r="B1067" i="29"/>
  <c r="C1067" i="29"/>
  <c r="D1067" i="29"/>
  <c r="E1067" i="29"/>
  <c r="F1067" i="29"/>
  <c r="H1067" i="29"/>
  <c r="I1067" i="29"/>
  <c r="A1068" i="29"/>
  <c r="B1068" i="29"/>
  <c r="C1068" i="29"/>
  <c r="D1068" i="29"/>
  <c r="E1068" i="29"/>
  <c r="F1068" i="29"/>
  <c r="H1068" i="29"/>
  <c r="I1068" i="29"/>
  <c r="A842" i="29"/>
  <c r="B842" i="29"/>
  <c r="C842" i="29"/>
  <c r="D842" i="29"/>
  <c r="E842" i="29"/>
  <c r="F842" i="29"/>
  <c r="H842" i="29"/>
  <c r="I842" i="29"/>
  <c r="A252" i="29"/>
  <c r="B252" i="29"/>
  <c r="C252" i="29"/>
  <c r="D252" i="29"/>
  <c r="E252" i="29"/>
  <c r="F252" i="29"/>
  <c r="H252" i="29"/>
  <c r="I252" i="29"/>
  <c r="A253" i="29"/>
  <c r="B253" i="29"/>
  <c r="C253" i="29"/>
  <c r="D253" i="29"/>
  <c r="E253" i="29"/>
  <c r="F253" i="29"/>
  <c r="H253" i="29"/>
  <c r="I253" i="29"/>
  <c r="A1069" i="29"/>
  <c r="B1069" i="29"/>
  <c r="C1069" i="29"/>
  <c r="D1069" i="29"/>
  <c r="E1069" i="29"/>
  <c r="F1069" i="29"/>
  <c r="H1069" i="29"/>
  <c r="I1069" i="29"/>
  <c r="A1782" i="29"/>
  <c r="B1782" i="29"/>
  <c r="C1782" i="29"/>
  <c r="D1782" i="29"/>
  <c r="E1782" i="29"/>
  <c r="F1782" i="29"/>
  <c r="H1782" i="29"/>
  <c r="I1782" i="29"/>
  <c r="A1616" i="29"/>
  <c r="B1616" i="29"/>
  <c r="C1616" i="29"/>
  <c r="D1616" i="29"/>
  <c r="E1616" i="29"/>
  <c r="F1616" i="29"/>
  <c r="H1616" i="29"/>
  <c r="I1616" i="29"/>
  <c r="A848" i="29"/>
  <c r="B848" i="29"/>
  <c r="C848" i="29"/>
  <c r="D848" i="29"/>
  <c r="E848" i="29"/>
  <c r="F848" i="29"/>
  <c r="H848" i="29"/>
  <c r="I848" i="29"/>
  <c r="A187" i="29"/>
  <c r="B187" i="29"/>
  <c r="C187" i="29"/>
  <c r="D187" i="29"/>
  <c r="E187" i="29"/>
  <c r="F187" i="29"/>
  <c r="H187" i="29"/>
  <c r="I187" i="29"/>
  <c r="A1354" i="29"/>
  <c r="B1354" i="29"/>
  <c r="C1354" i="29"/>
  <c r="D1354" i="29"/>
  <c r="E1354" i="29"/>
  <c r="F1354" i="29"/>
  <c r="H1354" i="29"/>
  <c r="I1354" i="29"/>
  <c r="A851" i="29"/>
  <c r="B851" i="29"/>
  <c r="C851" i="29"/>
  <c r="D851" i="29"/>
  <c r="E851" i="29"/>
  <c r="F851" i="29"/>
  <c r="H851" i="29"/>
  <c r="I851" i="29"/>
  <c r="A410" i="29"/>
  <c r="B410" i="29"/>
  <c r="C410" i="29"/>
  <c r="D410" i="29"/>
  <c r="E410" i="29"/>
  <c r="F410" i="29"/>
  <c r="H410" i="29"/>
  <c r="I410" i="29"/>
  <c r="A411" i="29"/>
  <c r="B411" i="29"/>
  <c r="C411" i="29"/>
  <c r="D411" i="29"/>
  <c r="E411" i="29"/>
  <c r="F411" i="29"/>
  <c r="H411" i="29"/>
  <c r="I411" i="29"/>
  <c r="A667" i="29"/>
  <c r="B667" i="29"/>
  <c r="C667" i="29"/>
  <c r="D667" i="29"/>
  <c r="E667" i="29"/>
  <c r="F667" i="29"/>
  <c r="H667" i="29"/>
  <c r="I667" i="29"/>
  <c r="A1683" i="29"/>
  <c r="B1683" i="29"/>
  <c r="C1683" i="29"/>
  <c r="D1683" i="29"/>
  <c r="E1683" i="29"/>
  <c r="F1683" i="29"/>
  <c r="H1683" i="29"/>
  <c r="I1683" i="29"/>
  <c r="A1686" i="29"/>
  <c r="B1686" i="29"/>
  <c r="C1686" i="29"/>
  <c r="D1686" i="29"/>
  <c r="E1686" i="29"/>
  <c r="F1686" i="29"/>
  <c r="H1686" i="29"/>
  <c r="I1686" i="29"/>
  <c r="A732" i="29"/>
  <c r="B732" i="29"/>
  <c r="C732" i="29"/>
  <c r="D732" i="29"/>
  <c r="E732" i="29"/>
  <c r="F732" i="29"/>
  <c r="H732" i="29"/>
  <c r="I732" i="29"/>
  <c r="A733" i="29"/>
  <c r="B733" i="29"/>
  <c r="C733" i="29"/>
  <c r="D733" i="29"/>
  <c r="E733" i="29"/>
  <c r="F733" i="29"/>
  <c r="H733" i="29"/>
  <c r="I733" i="29"/>
  <c r="A1556" i="29"/>
  <c r="B1556" i="29"/>
  <c r="C1556" i="29"/>
  <c r="D1556" i="29"/>
  <c r="E1556" i="29"/>
  <c r="F1556" i="29"/>
  <c r="H1556" i="29"/>
  <c r="I1556" i="29"/>
  <c r="A216" i="29"/>
  <c r="B216" i="29"/>
  <c r="C216" i="29"/>
  <c r="D216" i="29"/>
  <c r="E216" i="29"/>
  <c r="F216" i="29"/>
  <c r="H216" i="29"/>
  <c r="I216" i="29"/>
  <c r="A1744" i="29"/>
  <c r="B1744" i="29"/>
  <c r="C1744" i="29"/>
  <c r="D1744" i="29"/>
  <c r="E1744" i="29"/>
  <c r="F1744" i="29"/>
  <c r="H1744" i="29"/>
  <c r="I1744" i="29"/>
  <c r="A1497" i="29"/>
  <c r="B1497" i="29"/>
  <c r="C1497" i="29"/>
  <c r="D1497" i="29"/>
  <c r="E1497" i="29"/>
  <c r="F1497" i="29"/>
  <c r="H1497" i="29"/>
  <c r="I1497" i="29"/>
  <c r="A1029" i="29"/>
  <c r="B1029" i="29"/>
  <c r="C1029" i="29"/>
  <c r="D1029" i="29"/>
  <c r="E1029" i="29"/>
  <c r="F1029" i="29"/>
  <c r="H1029" i="29"/>
  <c r="I1029" i="29"/>
  <c r="A734" i="29"/>
  <c r="B734" i="29"/>
  <c r="C734" i="29"/>
  <c r="D734" i="29"/>
  <c r="E734" i="29"/>
  <c r="F734" i="29"/>
  <c r="H734" i="29"/>
  <c r="I734" i="29"/>
  <c r="A1290" i="29"/>
  <c r="B1290" i="29"/>
  <c r="C1290" i="29"/>
  <c r="D1290" i="29"/>
  <c r="E1290" i="29"/>
  <c r="F1290" i="29"/>
  <c r="H1290" i="29"/>
  <c r="I1290" i="29"/>
  <c r="A1294" i="29"/>
  <c r="B1294" i="29"/>
  <c r="C1294" i="29"/>
  <c r="D1294" i="29"/>
  <c r="E1294" i="29"/>
  <c r="F1294" i="29"/>
  <c r="H1294" i="29"/>
  <c r="I1294" i="29"/>
  <c r="A867" i="29"/>
  <c r="B867" i="29"/>
  <c r="C867" i="29"/>
  <c r="D867" i="29"/>
  <c r="E867" i="29"/>
  <c r="F867" i="29"/>
  <c r="H867" i="29"/>
  <c r="I867" i="29"/>
  <c r="A868" i="29"/>
  <c r="B868" i="29"/>
  <c r="C868" i="29"/>
  <c r="D868" i="29"/>
  <c r="E868" i="29"/>
  <c r="F868" i="29"/>
  <c r="H868" i="29"/>
  <c r="I868" i="29"/>
  <c r="A217" i="29"/>
  <c r="B217" i="29"/>
  <c r="C217" i="29"/>
  <c r="D217" i="29"/>
  <c r="E217" i="29"/>
  <c r="F217" i="29"/>
  <c r="H217" i="29"/>
  <c r="I217" i="29"/>
  <c r="A218" i="29"/>
  <c r="B218" i="29"/>
  <c r="C218" i="29"/>
  <c r="D218" i="29"/>
  <c r="E218" i="29"/>
  <c r="F218" i="29"/>
  <c r="H218" i="29"/>
  <c r="I218" i="29"/>
  <c r="A871" i="29"/>
  <c r="B871" i="29"/>
  <c r="C871" i="29"/>
  <c r="D871" i="29"/>
  <c r="E871" i="29"/>
  <c r="F871" i="29"/>
  <c r="H871" i="29"/>
  <c r="I871" i="29"/>
  <c r="A872" i="29"/>
  <c r="B872" i="29"/>
  <c r="C872" i="29"/>
  <c r="D872" i="29"/>
  <c r="E872" i="29"/>
  <c r="F872" i="29"/>
  <c r="H872" i="29"/>
  <c r="I872" i="29"/>
  <c r="A873" i="29"/>
  <c r="B873" i="29"/>
  <c r="C873" i="29"/>
  <c r="D873" i="29"/>
  <c r="E873" i="29"/>
  <c r="F873" i="29"/>
  <c r="H873" i="29"/>
  <c r="I873" i="29"/>
  <c r="A874" i="29"/>
  <c r="B874" i="29"/>
  <c r="C874" i="29"/>
  <c r="D874" i="29"/>
  <c r="E874" i="29"/>
  <c r="F874" i="29"/>
  <c r="H874" i="29"/>
  <c r="I874" i="29"/>
  <c r="A875" i="29"/>
  <c r="B875" i="29"/>
  <c r="C875" i="29"/>
  <c r="D875" i="29"/>
  <c r="E875" i="29"/>
  <c r="F875" i="29"/>
  <c r="H875" i="29"/>
  <c r="I875" i="29"/>
  <c r="A929" i="29"/>
  <c r="B929" i="29"/>
  <c r="C929" i="29"/>
  <c r="D929" i="29"/>
  <c r="E929" i="29"/>
  <c r="F929" i="29"/>
  <c r="H929" i="29"/>
  <c r="I929" i="29"/>
  <c r="A982" i="29"/>
  <c r="B982" i="29"/>
  <c r="C982" i="29"/>
  <c r="D982" i="29"/>
  <c r="E982" i="29"/>
  <c r="F982" i="29"/>
  <c r="H982" i="29"/>
  <c r="I982" i="29"/>
  <c r="A1854" i="29"/>
  <c r="B1854" i="29"/>
  <c r="C1854" i="29"/>
  <c r="D1854" i="29"/>
  <c r="E1854" i="29"/>
  <c r="F1854" i="29"/>
  <c r="H1854" i="29"/>
  <c r="I1854" i="29"/>
  <c r="A879" i="29"/>
  <c r="B879" i="29"/>
  <c r="C879" i="29"/>
  <c r="D879" i="29"/>
  <c r="E879" i="29"/>
  <c r="F879" i="29"/>
  <c r="H879" i="29"/>
  <c r="I879" i="29"/>
  <c r="A1745" i="29"/>
  <c r="B1745" i="29"/>
  <c r="C1745" i="29"/>
  <c r="D1745" i="29"/>
  <c r="E1745" i="29"/>
  <c r="F1745" i="29"/>
  <c r="H1745" i="29"/>
  <c r="I1745" i="29"/>
  <c r="A328" i="29"/>
  <c r="B328" i="29"/>
  <c r="C328" i="29"/>
  <c r="D328" i="29"/>
  <c r="E328" i="29"/>
  <c r="F328" i="29"/>
  <c r="H328" i="29"/>
  <c r="I328" i="29"/>
  <c r="A329" i="29"/>
  <c r="B329" i="29"/>
  <c r="C329" i="29"/>
  <c r="D329" i="29"/>
  <c r="E329" i="29"/>
  <c r="F329" i="29"/>
  <c r="H329" i="29"/>
  <c r="I329" i="29"/>
  <c r="A883" i="29"/>
  <c r="B883" i="29"/>
  <c r="C883" i="29"/>
  <c r="D883" i="29"/>
  <c r="E883" i="29"/>
  <c r="F883" i="29"/>
  <c r="H883" i="29"/>
  <c r="I883" i="29"/>
  <c r="A668" i="29"/>
  <c r="B668" i="29"/>
  <c r="C668" i="29"/>
  <c r="D668" i="29"/>
  <c r="E668" i="29"/>
  <c r="F668" i="29"/>
  <c r="H668" i="29"/>
  <c r="I668" i="29"/>
  <c r="A985" i="29"/>
  <c r="B985" i="29"/>
  <c r="C985" i="29"/>
  <c r="D985" i="29"/>
  <c r="E985" i="29"/>
  <c r="F985" i="29"/>
  <c r="H985" i="29"/>
  <c r="I985" i="29"/>
  <c r="A886" i="29"/>
  <c r="B886" i="29"/>
  <c r="C886" i="29"/>
  <c r="D886" i="29"/>
  <c r="E886" i="29"/>
  <c r="F886" i="29"/>
  <c r="H886" i="29"/>
  <c r="I886" i="29"/>
  <c r="A378" i="29"/>
  <c r="B378" i="29"/>
  <c r="C378" i="29"/>
  <c r="D378" i="29"/>
  <c r="E378" i="29"/>
  <c r="F378" i="29"/>
  <c r="H378" i="29"/>
  <c r="I378" i="29"/>
  <c r="A735" i="29"/>
  <c r="B735" i="29"/>
  <c r="C735" i="29"/>
  <c r="D735" i="29"/>
  <c r="E735" i="29"/>
  <c r="F735" i="29"/>
  <c r="H735" i="29"/>
  <c r="I735" i="29"/>
  <c r="A1295" i="29"/>
  <c r="B1295" i="29"/>
  <c r="C1295" i="29"/>
  <c r="D1295" i="29"/>
  <c r="E1295" i="29"/>
  <c r="F1295" i="29"/>
  <c r="H1295" i="29"/>
  <c r="I1295" i="29"/>
  <c r="A890" i="29"/>
  <c r="B890" i="29"/>
  <c r="C890" i="29"/>
  <c r="D890" i="29"/>
  <c r="E890" i="29"/>
  <c r="F890" i="29"/>
  <c r="H890" i="29"/>
  <c r="I890" i="29"/>
  <c r="A549" i="29"/>
  <c r="B549" i="29"/>
  <c r="C549" i="29"/>
  <c r="D549" i="29"/>
  <c r="E549" i="29"/>
  <c r="F549" i="29"/>
  <c r="H549" i="29"/>
  <c r="I549" i="29"/>
  <c r="A550" i="29"/>
  <c r="B550" i="29"/>
  <c r="C550" i="29"/>
  <c r="D550" i="29"/>
  <c r="E550" i="29"/>
  <c r="F550" i="29"/>
  <c r="H550" i="29"/>
  <c r="I550" i="29"/>
  <c r="A893" i="29"/>
  <c r="B893" i="29"/>
  <c r="C893" i="29"/>
  <c r="D893" i="29"/>
  <c r="E893" i="29"/>
  <c r="F893" i="29"/>
  <c r="H893" i="29"/>
  <c r="I893" i="29"/>
  <c r="A1746" i="29"/>
  <c r="B1746" i="29"/>
  <c r="C1746" i="29"/>
  <c r="D1746" i="29"/>
  <c r="E1746" i="29"/>
  <c r="F1746" i="29"/>
  <c r="H1746" i="29"/>
  <c r="I1746" i="29"/>
  <c r="A330" i="29"/>
  <c r="B330" i="29"/>
  <c r="C330" i="29"/>
  <c r="D330" i="29"/>
  <c r="E330" i="29"/>
  <c r="F330" i="29"/>
  <c r="H330" i="29"/>
  <c r="I330" i="29"/>
  <c r="A896" i="29"/>
  <c r="B896" i="29"/>
  <c r="C896" i="29"/>
  <c r="D896" i="29"/>
  <c r="E896" i="29"/>
  <c r="F896" i="29"/>
  <c r="H896" i="29"/>
  <c r="I896" i="29"/>
  <c r="A1819" i="29"/>
  <c r="B1819" i="29"/>
  <c r="C1819" i="29"/>
  <c r="D1819" i="29"/>
  <c r="E1819" i="29"/>
  <c r="F1819" i="29"/>
  <c r="H1819" i="29"/>
  <c r="I1819" i="29"/>
  <c r="A898" i="29"/>
  <c r="B898" i="29"/>
  <c r="C898" i="29"/>
  <c r="D898" i="29"/>
  <c r="E898" i="29"/>
  <c r="F898" i="29"/>
  <c r="H898" i="29"/>
  <c r="I898" i="29"/>
  <c r="A788" i="29"/>
  <c r="B788" i="29"/>
  <c r="C788" i="29"/>
  <c r="D788" i="29"/>
  <c r="E788" i="29"/>
  <c r="F788" i="29"/>
  <c r="H788" i="29"/>
  <c r="I788" i="29"/>
  <c r="A789" i="29"/>
  <c r="B789" i="29"/>
  <c r="C789" i="29"/>
  <c r="D789" i="29"/>
  <c r="E789" i="29"/>
  <c r="F789" i="29"/>
  <c r="H789" i="29"/>
  <c r="I789" i="29"/>
  <c r="A254" i="29"/>
  <c r="B254" i="29"/>
  <c r="C254" i="29"/>
  <c r="D254" i="29"/>
  <c r="E254" i="29"/>
  <c r="F254" i="29"/>
  <c r="H254" i="29"/>
  <c r="I254" i="29"/>
  <c r="A902" i="29"/>
  <c r="B902" i="29"/>
  <c r="C902" i="29"/>
  <c r="D902" i="29"/>
  <c r="E902" i="29"/>
  <c r="F902" i="29"/>
  <c r="H902" i="29"/>
  <c r="I902" i="29"/>
  <c r="A1409" i="29"/>
  <c r="B1409" i="29"/>
  <c r="C1409" i="29"/>
  <c r="D1409" i="29"/>
  <c r="E1409" i="29"/>
  <c r="F1409" i="29"/>
  <c r="H1409" i="29"/>
  <c r="I1409" i="29"/>
  <c r="A379" i="29"/>
  <c r="B379" i="29"/>
  <c r="C379" i="29"/>
  <c r="D379" i="29"/>
  <c r="E379" i="29"/>
  <c r="F379" i="29"/>
  <c r="H379" i="29"/>
  <c r="I379" i="29"/>
  <c r="A905" i="29"/>
  <c r="B905" i="29"/>
  <c r="C905" i="29"/>
  <c r="D905" i="29"/>
  <c r="E905" i="29"/>
  <c r="F905" i="29"/>
  <c r="H905" i="29"/>
  <c r="I905" i="29"/>
  <c r="A486" i="29"/>
  <c r="B486" i="29"/>
  <c r="C486" i="29"/>
  <c r="D486" i="29"/>
  <c r="E486" i="29"/>
  <c r="F486" i="29"/>
  <c r="H486" i="29"/>
  <c r="I486" i="29"/>
  <c r="A1557" i="29"/>
  <c r="B1557" i="29"/>
  <c r="C1557" i="29"/>
  <c r="D1557" i="29"/>
  <c r="E1557" i="29"/>
  <c r="F1557" i="29"/>
  <c r="H1557" i="29"/>
  <c r="I1557" i="29"/>
  <c r="A620" i="29"/>
  <c r="B620" i="29"/>
  <c r="C620" i="29"/>
  <c r="D620" i="29"/>
  <c r="E620" i="29"/>
  <c r="F620" i="29"/>
  <c r="H620" i="29"/>
  <c r="I620" i="29"/>
  <c r="A736" i="29"/>
  <c r="B736" i="29"/>
  <c r="C736" i="29"/>
  <c r="D736" i="29"/>
  <c r="E736" i="29"/>
  <c r="F736" i="29"/>
  <c r="H736" i="29"/>
  <c r="I736" i="29"/>
  <c r="A885" i="29"/>
  <c r="B885" i="29"/>
  <c r="C885" i="29"/>
  <c r="D885" i="29"/>
  <c r="E885" i="29"/>
  <c r="F885" i="29"/>
  <c r="H885" i="29"/>
  <c r="I885" i="29"/>
  <c r="A911" i="29"/>
  <c r="B911" i="29"/>
  <c r="C911" i="29"/>
  <c r="D911" i="29"/>
  <c r="E911" i="29"/>
  <c r="F911" i="29"/>
  <c r="H911" i="29"/>
  <c r="I911" i="29"/>
  <c r="A828" i="29"/>
  <c r="B828" i="29"/>
  <c r="C828" i="29"/>
  <c r="D828" i="29"/>
  <c r="E828" i="29"/>
  <c r="F828" i="29"/>
  <c r="H828" i="29"/>
  <c r="I828" i="29"/>
  <c r="A1783" i="29"/>
  <c r="B1783" i="29"/>
  <c r="C1783" i="29"/>
  <c r="D1783" i="29"/>
  <c r="E1783" i="29"/>
  <c r="F1783" i="29"/>
  <c r="H1783" i="29"/>
  <c r="I1783" i="29"/>
  <c r="A1148" i="29"/>
  <c r="B1148" i="29"/>
  <c r="C1148" i="29"/>
  <c r="D1148" i="29"/>
  <c r="E1148" i="29"/>
  <c r="F1148" i="29"/>
  <c r="H1148" i="29"/>
  <c r="I1148" i="29"/>
  <c r="A711" i="29"/>
  <c r="B711" i="29"/>
  <c r="C711" i="29"/>
  <c r="D711" i="29"/>
  <c r="E711" i="29"/>
  <c r="F711" i="29"/>
  <c r="H711" i="29"/>
  <c r="I711" i="29"/>
  <c r="A916" i="29"/>
  <c r="B916" i="29"/>
  <c r="C916" i="29"/>
  <c r="D916" i="29"/>
  <c r="E916" i="29"/>
  <c r="F916" i="29"/>
  <c r="H916" i="29"/>
  <c r="I916" i="29"/>
  <c r="A917" i="29"/>
  <c r="B917" i="29"/>
  <c r="C917" i="29"/>
  <c r="D917" i="29"/>
  <c r="E917" i="29"/>
  <c r="F917" i="29"/>
  <c r="H917" i="29"/>
  <c r="I917" i="29"/>
  <c r="A551" i="29"/>
  <c r="B551" i="29"/>
  <c r="C551" i="29"/>
  <c r="D551" i="29"/>
  <c r="E551" i="29"/>
  <c r="F551" i="29"/>
  <c r="H551" i="29"/>
  <c r="I551" i="29"/>
  <c r="A552" i="29"/>
  <c r="B552" i="29"/>
  <c r="C552" i="29"/>
  <c r="D552" i="29"/>
  <c r="E552" i="29"/>
  <c r="F552" i="29"/>
  <c r="H552" i="29"/>
  <c r="I552" i="29"/>
  <c r="A1189" i="29"/>
  <c r="B1189" i="29"/>
  <c r="C1189" i="29"/>
  <c r="D1189" i="29"/>
  <c r="E1189" i="29"/>
  <c r="F1189" i="29"/>
  <c r="H1189" i="29"/>
  <c r="I1189" i="29"/>
  <c r="A1190" i="29"/>
  <c r="B1190" i="29"/>
  <c r="C1190" i="29"/>
  <c r="D1190" i="29"/>
  <c r="E1190" i="29"/>
  <c r="F1190" i="29"/>
  <c r="H1190" i="29"/>
  <c r="I1190" i="29"/>
  <c r="A621" i="29"/>
  <c r="B621" i="29"/>
  <c r="C621" i="29"/>
  <c r="D621" i="29"/>
  <c r="E621" i="29"/>
  <c r="F621" i="29"/>
  <c r="H621" i="29"/>
  <c r="I621" i="29"/>
  <c r="A923" i="29"/>
  <c r="B923" i="29"/>
  <c r="C923" i="29"/>
  <c r="D923" i="29"/>
  <c r="E923" i="29"/>
  <c r="F923" i="29"/>
  <c r="H923" i="29"/>
  <c r="I923" i="29"/>
  <c r="A1820" i="29"/>
  <c r="B1820" i="29"/>
  <c r="C1820" i="29"/>
  <c r="D1820" i="29"/>
  <c r="E1820" i="29"/>
  <c r="F1820" i="29"/>
  <c r="H1820" i="29"/>
  <c r="I1820" i="29"/>
  <c r="A1296" i="29"/>
  <c r="B1296" i="29"/>
  <c r="C1296" i="29"/>
  <c r="D1296" i="29"/>
  <c r="E1296" i="29"/>
  <c r="F1296" i="29"/>
  <c r="H1296" i="29"/>
  <c r="I1296" i="29"/>
  <c r="A930" i="29"/>
  <c r="B930" i="29"/>
  <c r="C930" i="29"/>
  <c r="D930" i="29"/>
  <c r="E930" i="29"/>
  <c r="F930" i="29"/>
  <c r="H930" i="29"/>
  <c r="I930" i="29"/>
  <c r="A1030" i="29"/>
  <c r="B1030" i="29"/>
  <c r="C1030" i="29"/>
  <c r="D1030" i="29"/>
  <c r="E1030" i="29"/>
  <c r="F1030" i="29"/>
  <c r="H1030" i="29"/>
  <c r="I1030" i="29"/>
  <c r="A1357" i="29"/>
  <c r="B1357" i="29"/>
  <c r="C1357" i="29"/>
  <c r="D1357" i="29"/>
  <c r="E1357" i="29"/>
  <c r="F1357" i="29"/>
  <c r="H1357" i="29"/>
  <c r="I1357" i="29"/>
  <c r="A1358" i="29"/>
  <c r="B1358" i="29"/>
  <c r="C1358" i="29"/>
  <c r="D1358" i="29"/>
  <c r="E1358" i="29"/>
  <c r="F1358" i="29"/>
  <c r="H1358" i="29"/>
  <c r="I1358" i="29"/>
  <c r="A1687" i="29"/>
  <c r="B1687" i="29"/>
  <c r="C1687" i="29"/>
  <c r="D1687" i="29"/>
  <c r="E1687" i="29"/>
  <c r="F1687" i="29"/>
  <c r="H1687" i="29"/>
  <c r="I1687" i="29"/>
  <c r="A737" i="29"/>
  <c r="B737" i="29"/>
  <c r="C737" i="29"/>
  <c r="D737" i="29"/>
  <c r="E737" i="29"/>
  <c r="F737" i="29"/>
  <c r="H737" i="29"/>
  <c r="I737" i="29"/>
  <c r="A1821" i="29"/>
  <c r="B1821" i="29"/>
  <c r="C1821" i="29"/>
  <c r="D1821" i="29"/>
  <c r="E1821" i="29"/>
  <c r="F1821" i="29"/>
  <c r="H1821" i="29"/>
  <c r="I1821" i="29"/>
  <c r="A1689" i="29"/>
  <c r="B1689" i="29"/>
  <c r="C1689" i="29"/>
  <c r="D1689" i="29"/>
  <c r="E1689" i="29"/>
  <c r="F1689" i="29"/>
  <c r="H1689" i="29"/>
  <c r="I1689" i="29"/>
  <c r="A1690" i="29"/>
  <c r="B1690" i="29"/>
  <c r="C1690" i="29"/>
  <c r="D1690" i="29"/>
  <c r="E1690" i="29"/>
  <c r="F1690" i="29"/>
  <c r="H1690" i="29"/>
  <c r="I1690" i="29"/>
  <c r="A188" i="29"/>
  <c r="B188" i="29"/>
  <c r="C188" i="29"/>
  <c r="D188" i="29"/>
  <c r="E188" i="29"/>
  <c r="F188" i="29"/>
  <c r="H188" i="29"/>
  <c r="I188" i="29"/>
  <c r="A1617" i="29"/>
  <c r="B1617" i="29"/>
  <c r="C1617" i="29"/>
  <c r="D1617" i="29"/>
  <c r="E1617" i="29"/>
  <c r="F1617" i="29"/>
  <c r="H1617" i="29"/>
  <c r="I1617" i="29"/>
  <c r="A937" i="29"/>
  <c r="B937" i="29"/>
  <c r="C937" i="29"/>
  <c r="D937" i="29"/>
  <c r="E937" i="29"/>
  <c r="F937" i="29"/>
  <c r="H937" i="29"/>
  <c r="I937" i="29"/>
  <c r="A938" i="29"/>
  <c r="B938" i="29"/>
  <c r="C938" i="29"/>
  <c r="D938" i="29"/>
  <c r="E938" i="29"/>
  <c r="F938" i="29"/>
  <c r="H938" i="29"/>
  <c r="I938" i="29"/>
  <c r="A412" i="29"/>
  <c r="B412" i="29"/>
  <c r="C412" i="29"/>
  <c r="D412" i="29"/>
  <c r="E412" i="29"/>
  <c r="F412" i="29"/>
  <c r="H412" i="29"/>
  <c r="I412" i="29"/>
  <c r="A434" i="29"/>
  <c r="B434" i="29"/>
  <c r="C434" i="29"/>
  <c r="D434" i="29"/>
  <c r="E434" i="29"/>
  <c r="F434" i="29"/>
  <c r="H434" i="29"/>
  <c r="I434" i="29"/>
  <c r="A435" i="29"/>
  <c r="B435" i="29"/>
  <c r="C435" i="29"/>
  <c r="D435" i="29"/>
  <c r="E435" i="29"/>
  <c r="F435" i="29"/>
  <c r="H435" i="29"/>
  <c r="I435" i="29"/>
  <c r="A1855" i="29"/>
  <c r="B1855" i="29"/>
  <c r="C1855" i="29"/>
  <c r="D1855" i="29"/>
  <c r="E1855" i="29"/>
  <c r="F1855" i="29"/>
  <c r="H1855" i="29"/>
  <c r="I1855" i="29"/>
  <c r="A520" i="29"/>
  <c r="B520" i="29"/>
  <c r="C520" i="29"/>
  <c r="D520" i="29"/>
  <c r="E520" i="29"/>
  <c r="F520" i="29"/>
  <c r="H520" i="29"/>
  <c r="I520" i="29"/>
  <c r="A521" i="29"/>
  <c r="B521" i="29"/>
  <c r="C521" i="29"/>
  <c r="D521" i="29"/>
  <c r="E521" i="29"/>
  <c r="F521" i="29"/>
  <c r="H521" i="29"/>
  <c r="I521" i="29"/>
  <c r="A1747" i="29"/>
  <c r="B1747" i="29"/>
  <c r="C1747" i="29"/>
  <c r="D1747" i="29"/>
  <c r="E1747" i="29"/>
  <c r="F1747" i="29"/>
  <c r="H1747" i="29"/>
  <c r="I1747" i="29"/>
  <c r="A946" i="29"/>
  <c r="B946" i="29"/>
  <c r="C946" i="29"/>
  <c r="D946" i="29"/>
  <c r="E946" i="29"/>
  <c r="F946" i="29"/>
  <c r="H946" i="29"/>
  <c r="I946" i="29"/>
  <c r="A738" i="29"/>
  <c r="B738" i="29"/>
  <c r="C738" i="29"/>
  <c r="D738" i="29"/>
  <c r="E738" i="29"/>
  <c r="F738" i="29"/>
  <c r="H738" i="29"/>
  <c r="I738" i="29"/>
  <c r="A1149" i="29"/>
  <c r="B1149" i="29"/>
  <c r="C1149" i="29"/>
  <c r="D1149" i="29"/>
  <c r="E1149" i="29"/>
  <c r="F1149" i="29"/>
  <c r="H1149" i="29"/>
  <c r="I1149" i="29"/>
  <c r="A1153" i="29"/>
  <c r="B1153" i="29"/>
  <c r="C1153" i="29"/>
  <c r="D1153" i="29"/>
  <c r="E1153" i="29"/>
  <c r="F1153" i="29"/>
  <c r="H1153" i="29"/>
  <c r="I1153" i="29"/>
  <c r="A1154" i="29"/>
  <c r="B1154" i="29"/>
  <c r="C1154" i="29"/>
  <c r="D1154" i="29"/>
  <c r="E1154" i="29"/>
  <c r="F1154" i="29"/>
  <c r="H1154" i="29"/>
  <c r="I1154" i="29"/>
  <c r="A1155" i="29"/>
  <c r="B1155" i="29"/>
  <c r="C1155" i="29"/>
  <c r="D1155" i="29"/>
  <c r="E1155" i="29"/>
  <c r="F1155" i="29"/>
  <c r="H1155" i="29"/>
  <c r="I1155" i="29"/>
  <c r="A887" i="29"/>
  <c r="B887" i="29"/>
  <c r="C887" i="29"/>
  <c r="D887" i="29"/>
  <c r="E887" i="29"/>
  <c r="F887" i="29"/>
  <c r="H887" i="29"/>
  <c r="I887" i="29"/>
  <c r="A953" i="29"/>
  <c r="B953" i="29"/>
  <c r="C953" i="29"/>
  <c r="D953" i="29"/>
  <c r="E953" i="29"/>
  <c r="F953" i="29"/>
  <c r="H953" i="29"/>
  <c r="I953" i="29"/>
  <c r="A954" i="29"/>
  <c r="B954" i="29"/>
  <c r="C954" i="29"/>
  <c r="D954" i="29"/>
  <c r="E954" i="29"/>
  <c r="F954" i="29"/>
  <c r="H954" i="29"/>
  <c r="I954" i="29"/>
  <c r="A955" i="29"/>
  <c r="B955" i="29"/>
  <c r="C955" i="29"/>
  <c r="D955" i="29"/>
  <c r="E955" i="29"/>
  <c r="F955" i="29"/>
  <c r="H955" i="29"/>
  <c r="I955" i="29"/>
  <c r="A1693" i="29"/>
  <c r="B1693" i="29"/>
  <c r="C1693" i="29"/>
  <c r="D1693" i="29"/>
  <c r="E1693" i="29"/>
  <c r="F1693" i="29"/>
  <c r="H1693" i="29"/>
  <c r="I1693" i="29"/>
  <c r="A1694" i="29"/>
  <c r="B1694" i="29"/>
  <c r="C1694" i="29"/>
  <c r="D1694" i="29"/>
  <c r="E1694" i="29"/>
  <c r="F1694" i="29"/>
  <c r="H1694" i="29"/>
  <c r="I1694" i="29"/>
  <c r="A380" i="29"/>
  <c r="B380" i="29"/>
  <c r="C380" i="29"/>
  <c r="D380" i="29"/>
  <c r="E380" i="29"/>
  <c r="F380" i="29"/>
  <c r="H380" i="29"/>
  <c r="I380" i="29"/>
  <c r="A219" i="29"/>
  <c r="B219" i="29"/>
  <c r="C219" i="29"/>
  <c r="D219" i="29"/>
  <c r="E219" i="29"/>
  <c r="F219" i="29"/>
  <c r="H219" i="29"/>
  <c r="I219" i="29"/>
  <c r="A960" i="29"/>
  <c r="B960" i="29"/>
  <c r="C960" i="29"/>
  <c r="D960" i="29"/>
  <c r="E960" i="29"/>
  <c r="F960" i="29"/>
  <c r="H960" i="29"/>
  <c r="I960" i="29"/>
  <c r="A961" i="29"/>
  <c r="B961" i="29"/>
  <c r="C961" i="29"/>
  <c r="D961" i="29"/>
  <c r="E961" i="29"/>
  <c r="F961" i="29"/>
  <c r="H961" i="29"/>
  <c r="I961" i="29"/>
  <c r="A1410" i="29"/>
  <c r="B1410" i="29"/>
  <c r="C1410" i="29"/>
  <c r="D1410" i="29"/>
  <c r="E1410" i="29"/>
  <c r="F1410" i="29"/>
  <c r="H1410" i="29"/>
  <c r="I1410" i="29"/>
  <c r="A1411" i="29"/>
  <c r="B1411" i="29"/>
  <c r="C1411" i="29"/>
  <c r="D1411" i="29"/>
  <c r="E1411" i="29"/>
  <c r="F1411" i="29"/>
  <c r="H1411" i="29"/>
  <c r="I1411" i="29"/>
  <c r="A1297" i="29"/>
  <c r="B1297" i="29"/>
  <c r="C1297" i="29"/>
  <c r="D1297" i="29"/>
  <c r="E1297" i="29"/>
  <c r="F1297" i="29"/>
  <c r="H1297" i="29"/>
  <c r="I1297" i="29"/>
  <c r="A487" i="29"/>
  <c r="B487" i="29"/>
  <c r="C487" i="29"/>
  <c r="D487" i="29"/>
  <c r="E487" i="29"/>
  <c r="F487" i="29"/>
  <c r="H487" i="29"/>
  <c r="I487" i="29"/>
  <c r="A1695" i="29"/>
  <c r="B1695" i="29"/>
  <c r="C1695" i="29"/>
  <c r="D1695" i="29"/>
  <c r="E1695" i="29"/>
  <c r="F1695" i="29"/>
  <c r="H1695" i="29"/>
  <c r="I1695" i="29"/>
  <c r="A1696" i="29"/>
  <c r="B1696" i="29"/>
  <c r="C1696" i="29"/>
  <c r="D1696" i="29"/>
  <c r="E1696" i="29"/>
  <c r="F1696" i="29"/>
  <c r="H1696" i="29"/>
  <c r="I1696" i="29"/>
  <c r="A987" i="29"/>
  <c r="B987" i="29"/>
  <c r="C987" i="29"/>
  <c r="D987" i="29"/>
  <c r="E987" i="29"/>
  <c r="F987" i="29"/>
  <c r="H987" i="29"/>
  <c r="I987" i="29"/>
  <c r="A1499" i="29"/>
  <c r="B1499" i="29"/>
  <c r="C1499" i="29"/>
  <c r="D1499" i="29"/>
  <c r="E1499" i="29"/>
  <c r="F1499" i="29"/>
  <c r="H1499" i="29"/>
  <c r="I1499" i="29"/>
  <c r="A970" i="29"/>
  <c r="B970" i="29"/>
  <c r="C970" i="29"/>
  <c r="D970" i="29"/>
  <c r="E970" i="29"/>
  <c r="F970" i="29"/>
  <c r="H970" i="29"/>
  <c r="I970" i="29"/>
  <c r="A1558" i="29"/>
  <c r="B1558" i="29"/>
  <c r="C1558" i="29"/>
  <c r="D1558" i="29"/>
  <c r="E1558" i="29"/>
  <c r="F1558" i="29"/>
  <c r="H1558" i="29"/>
  <c r="I1558" i="29"/>
  <c r="A972" i="29"/>
  <c r="B972" i="29"/>
  <c r="C972" i="29"/>
  <c r="D972" i="29"/>
  <c r="E972" i="29"/>
  <c r="F972" i="29"/>
  <c r="H972" i="29"/>
  <c r="I972" i="29"/>
  <c r="A488" i="29"/>
  <c r="B488" i="29"/>
  <c r="C488" i="29"/>
  <c r="D488" i="29"/>
  <c r="E488" i="29"/>
  <c r="F488" i="29"/>
  <c r="H488" i="29"/>
  <c r="I488" i="29"/>
  <c r="A931" i="29"/>
  <c r="B931" i="29"/>
  <c r="C931" i="29"/>
  <c r="D931" i="29"/>
  <c r="E931" i="29"/>
  <c r="F931" i="29"/>
  <c r="H931" i="29"/>
  <c r="I931" i="29"/>
  <c r="A1697" i="29"/>
  <c r="B1697" i="29"/>
  <c r="C1697" i="29"/>
  <c r="D1697" i="29"/>
  <c r="E1697" i="29"/>
  <c r="F1697" i="29"/>
  <c r="H1697" i="29"/>
  <c r="I1697" i="29"/>
  <c r="A1359" i="29"/>
  <c r="B1359" i="29"/>
  <c r="C1359" i="29"/>
  <c r="D1359" i="29"/>
  <c r="E1359" i="29"/>
  <c r="F1359" i="29"/>
  <c r="H1359" i="29"/>
  <c r="I1359" i="29"/>
  <c r="A1031" i="29"/>
  <c r="B1031" i="29"/>
  <c r="C1031" i="29"/>
  <c r="D1031" i="29"/>
  <c r="E1031" i="29"/>
  <c r="F1031" i="29"/>
  <c r="H1031" i="29"/>
  <c r="I1031" i="29"/>
  <c r="A978" i="29"/>
  <c r="B978" i="29"/>
  <c r="C978" i="29"/>
  <c r="D978" i="29"/>
  <c r="E978" i="29"/>
  <c r="F978" i="29"/>
  <c r="H978" i="29"/>
  <c r="I978" i="29"/>
  <c r="A255" i="29"/>
  <c r="B255" i="29"/>
  <c r="C255" i="29"/>
  <c r="D255" i="29"/>
  <c r="E255" i="29"/>
  <c r="F255" i="29"/>
  <c r="H255" i="29"/>
  <c r="I255" i="29"/>
  <c r="A1298" i="29"/>
  <c r="B1298" i="29"/>
  <c r="C1298" i="29"/>
  <c r="D1298" i="29"/>
  <c r="E1298" i="29"/>
  <c r="F1298" i="29"/>
  <c r="H1298" i="29"/>
  <c r="I1298" i="29"/>
  <c r="A981" i="29"/>
  <c r="B981" i="29"/>
  <c r="C981" i="29"/>
  <c r="D981" i="29"/>
  <c r="E981" i="29"/>
  <c r="F981" i="29"/>
  <c r="H981" i="29"/>
  <c r="I981" i="29"/>
  <c r="A1822" i="29"/>
  <c r="B1822" i="29"/>
  <c r="C1822" i="29"/>
  <c r="D1822" i="29"/>
  <c r="E1822" i="29"/>
  <c r="F1822" i="29"/>
  <c r="H1822" i="29"/>
  <c r="I1822" i="29"/>
  <c r="A983" i="29"/>
  <c r="B983" i="29"/>
  <c r="C983" i="29"/>
  <c r="D983" i="29"/>
  <c r="E983" i="29"/>
  <c r="F983" i="29"/>
  <c r="H983" i="29"/>
  <c r="I983" i="29"/>
  <c r="A984" i="29"/>
  <c r="B984" i="29"/>
  <c r="C984" i="29"/>
  <c r="D984" i="29"/>
  <c r="E984" i="29"/>
  <c r="F984" i="29"/>
  <c r="H984" i="29"/>
  <c r="I984" i="29"/>
  <c r="A256" i="29"/>
  <c r="B256" i="29"/>
  <c r="C256" i="29"/>
  <c r="D256" i="29"/>
  <c r="E256" i="29"/>
  <c r="F256" i="29"/>
  <c r="H256" i="29"/>
  <c r="I256" i="29"/>
  <c r="A986" i="29"/>
  <c r="B986" i="29"/>
  <c r="C986" i="29"/>
  <c r="D986" i="29"/>
  <c r="E986" i="29"/>
  <c r="F986" i="29"/>
  <c r="H986" i="29"/>
  <c r="I986" i="29"/>
  <c r="A489" i="29"/>
  <c r="B489" i="29"/>
  <c r="C489" i="29"/>
  <c r="D489" i="29"/>
  <c r="E489" i="29"/>
  <c r="F489" i="29"/>
  <c r="H489" i="29"/>
  <c r="I489" i="29"/>
  <c r="A490" i="29"/>
  <c r="B490" i="29"/>
  <c r="C490" i="29"/>
  <c r="D490" i="29"/>
  <c r="E490" i="29"/>
  <c r="F490" i="29"/>
  <c r="H490" i="29"/>
  <c r="I490" i="29"/>
  <c r="A989" i="29"/>
  <c r="B989" i="29"/>
  <c r="C989" i="29"/>
  <c r="D989" i="29"/>
  <c r="E989" i="29"/>
  <c r="F989" i="29"/>
  <c r="H989" i="29"/>
  <c r="I989" i="29"/>
  <c r="A990" i="29"/>
  <c r="B990" i="29"/>
  <c r="C990" i="29"/>
  <c r="D990" i="29"/>
  <c r="E990" i="29"/>
  <c r="F990" i="29"/>
  <c r="H990" i="29"/>
  <c r="I990" i="29"/>
  <c r="A1360" i="29"/>
  <c r="B1360" i="29"/>
  <c r="C1360" i="29"/>
  <c r="D1360" i="29"/>
  <c r="E1360" i="29"/>
  <c r="F1360" i="29"/>
  <c r="H1360" i="29"/>
  <c r="I1360" i="29"/>
  <c r="A622" i="29"/>
  <c r="B622" i="29"/>
  <c r="C622" i="29"/>
  <c r="D622" i="29"/>
  <c r="E622" i="29"/>
  <c r="F622" i="29"/>
  <c r="H622" i="29"/>
  <c r="I622" i="29"/>
  <c r="A436" i="29"/>
  <c r="B436" i="29"/>
  <c r="C436" i="29"/>
  <c r="D436" i="29"/>
  <c r="E436" i="29"/>
  <c r="F436" i="29"/>
  <c r="H436" i="29"/>
  <c r="I436" i="29"/>
  <c r="A437" i="29"/>
  <c r="B437" i="29"/>
  <c r="C437" i="29"/>
  <c r="D437" i="29"/>
  <c r="E437" i="29"/>
  <c r="F437" i="29"/>
  <c r="H437" i="29"/>
  <c r="I437" i="29"/>
  <c r="A331" i="29"/>
  <c r="B331" i="29"/>
  <c r="C331" i="29"/>
  <c r="D331" i="29"/>
  <c r="E331" i="29"/>
  <c r="F331" i="29"/>
  <c r="H331" i="29"/>
  <c r="I331" i="29"/>
  <c r="A988" i="29"/>
  <c r="B988" i="29"/>
  <c r="C988" i="29"/>
  <c r="D988" i="29"/>
  <c r="E988" i="29"/>
  <c r="F988" i="29"/>
  <c r="H988" i="29"/>
  <c r="I988" i="29"/>
  <c r="A997" i="29"/>
  <c r="B997" i="29"/>
  <c r="C997" i="29"/>
  <c r="D997" i="29"/>
  <c r="E997" i="29"/>
  <c r="F997" i="29"/>
  <c r="H997" i="29"/>
  <c r="I997" i="29"/>
  <c r="A1097" i="29"/>
  <c r="B1097" i="29"/>
  <c r="C1097" i="29"/>
  <c r="D1097" i="29"/>
  <c r="E1097" i="29"/>
  <c r="F1097" i="29"/>
  <c r="H1097" i="29"/>
  <c r="I1097" i="29"/>
  <c r="A1100" i="29"/>
  <c r="B1100" i="29"/>
  <c r="C1100" i="29"/>
  <c r="D1100" i="29"/>
  <c r="E1100" i="29"/>
  <c r="F1100" i="29"/>
  <c r="H1100" i="29"/>
  <c r="I1100" i="29"/>
  <c r="A1000" i="29"/>
  <c r="B1000" i="29"/>
  <c r="C1000" i="29"/>
  <c r="D1000" i="29"/>
  <c r="E1000" i="29"/>
  <c r="F1000" i="29"/>
  <c r="H1000" i="29"/>
  <c r="I1000" i="29"/>
  <c r="A741" i="29"/>
  <c r="B741" i="29"/>
  <c r="C741" i="29"/>
  <c r="D741" i="29"/>
  <c r="E741" i="29"/>
  <c r="F741" i="29"/>
  <c r="H741" i="29"/>
  <c r="I741" i="29"/>
  <c r="A1002" i="29"/>
  <c r="B1002" i="29"/>
  <c r="C1002" i="29"/>
  <c r="D1002" i="29"/>
  <c r="E1002" i="29"/>
  <c r="F1002" i="29"/>
  <c r="H1002" i="29"/>
  <c r="I1002" i="29"/>
  <c r="A1156" i="29"/>
  <c r="B1156" i="29"/>
  <c r="C1156" i="29"/>
  <c r="D1156" i="29"/>
  <c r="E1156" i="29"/>
  <c r="F1156" i="29"/>
  <c r="H1156" i="29"/>
  <c r="I1156" i="29"/>
  <c r="A1361" i="29"/>
  <c r="B1361" i="29"/>
  <c r="C1361" i="29"/>
  <c r="D1361" i="29"/>
  <c r="E1361" i="29"/>
  <c r="F1361" i="29"/>
  <c r="H1361" i="29"/>
  <c r="I1361" i="29"/>
  <c r="A1823" i="29"/>
  <c r="B1823" i="29"/>
  <c r="C1823" i="29"/>
  <c r="D1823" i="29"/>
  <c r="E1823" i="29"/>
  <c r="F1823" i="29"/>
  <c r="H1823" i="29"/>
  <c r="I1823" i="29"/>
  <c r="A829" i="29"/>
  <c r="B829" i="29"/>
  <c r="C829" i="29"/>
  <c r="D829" i="29"/>
  <c r="E829" i="29"/>
  <c r="F829" i="29"/>
  <c r="H829" i="29"/>
  <c r="I829" i="29"/>
  <c r="A1362" i="29"/>
  <c r="B1362" i="29"/>
  <c r="C1362" i="29"/>
  <c r="D1362" i="29"/>
  <c r="E1362" i="29"/>
  <c r="F1362" i="29"/>
  <c r="H1362" i="29"/>
  <c r="I1362" i="29"/>
  <c r="A1856" i="29"/>
  <c r="B1856" i="29"/>
  <c r="C1856" i="29"/>
  <c r="D1856" i="29"/>
  <c r="E1856" i="29"/>
  <c r="F1856" i="29"/>
  <c r="H1856" i="29"/>
  <c r="I1856" i="29"/>
  <c r="A888" i="29"/>
  <c r="B888" i="29"/>
  <c r="C888" i="29"/>
  <c r="D888" i="29"/>
  <c r="E888" i="29"/>
  <c r="F888" i="29"/>
  <c r="H888" i="29"/>
  <c r="I888" i="29"/>
  <c r="A889" i="29"/>
  <c r="B889" i="29"/>
  <c r="C889" i="29"/>
  <c r="D889" i="29"/>
  <c r="E889" i="29"/>
  <c r="F889" i="29"/>
  <c r="H889" i="29"/>
  <c r="I889" i="29"/>
  <c r="A1412" i="29"/>
  <c r="B1412" i="29"/>
  <c r="C1412" i="29"/>
  <c r="D1412" i="29"/>
  <c r="E1412" i="29"/>
  <c r="F1412" i="29"/>
  <c r="H1412" i="29"/>
  <c r="I1412" i="29"/>
  <c r="A1070" i="29"/>
  <c r="B1070" i="29"/>
  <c r="C1070" i="29"/>
  <c r="D1070" i="29"/>
  <c r="E1070" i="29"/>
  <c r="F1070" i="29"/>
  <c r="H1070" i="29"/>
  <c r="I1070" i="29"/>
  <c r="A413" i="29"/>
  <c r="B413" i="29"/>
  <c r="C413" i="29"/>
  <c r="D413" i="29"/>
  <c r="E413" i="29"/>
  <c r="F413" i="29"/>
  <c r="H413" i="29"/>
  <c r="I413" i="29"/>
  <c r="A1364" i="29"/>
  <c r="B1364" i="29"/>
  <c r="C1364" i="29"/>
  <c r="D1364" i="29"/>
  <c r="E1364" i="29"/>
  <c r="F1364" i="29"/>
  <c r="H1364" i="29"/>
  <c r="I1364" i="29"/>
  <c r="A991" i="29"/>
  <c r="B991" i="29"/>
  <c r="C991" i="29"/>
  <c r="D991" i="29"/>
  <c r="E991" i="29"/>
  <c r="F991" i="29"/>
  <c r="H991" i="29"/>
  <c r="I991" i="29"/>
  <c r="A1016" i="29"/>
  <c r="B1016" i="29"/>
  <c r="C1016" i="29"/>
  <c r="D1016" i="29"/>
  <c r="E1016" i="29"/>
  <c r="F1016" i="29"/>
  <c r="H1016" i="29"/>
  <c r="I1016" i="29"/>
  <c r="A220" i="29"/>
  <c r="B220" i="29"/>
  <c r="C220" i="29"/>
  <c r="D220" i="29"/>
  <c r="E220" i="29"/>
  <c r="F220" i="29"/>
  <c r="H220" i="29"/>
  <c r="I220" i="29"/>
  <c r="A1018" i="29"/>
  <c r="B1018" i="29"/>
  <c r="C1018" i="29"/>
  <c r="D1018" i="29"/>
  <c r="E1018" i="29"/>
  <c r="F1018" i="29"/>
  <c r="H1018" i="29"/>
  <c r="I1018" i="29"/>
  <c r="A1157" i="29"/>
  <c r="B1157" i="29"/>
  <c r="C1157" i="29"/>
  <c r="D1157" i="29"/>
  <c r="E1157" i="29"/>
  <c r="F1157" i="29"/>
  <c r="H1157" i="29"/>
  <c r="I1157" i="29"/>
  <c r="A1748" i="29"/>
  <c r="B1748" i="29"/>
  <c r="C1748" i="29"/>
  <c r="D1748" i="29"/>
  <c r="E1748" i="29"/>
  <c r="F1748" i="29"/>
  <c r="H1748" i="29"/>
  <c r="I1748" i="29"/>
  <c r="A623" i="29"/>
  <c r="B623" i="29"/>
  <c r="C623" i="29"/>
  <c r="D623" i="29"/>
  <c r="E623" i="29"/>
  <c r="F623" i="29"/>
  <c r="H623" i="29"/>
  <c r="I623" i="29"/>
  <c r="A1022" i="29"/>
  <c r="B1022" i="29"/>
  <c r="C1022" i="29"/>
  <c r="D1022" i="29"/>
  <c r="E1022" i="29"/>
  <c r="F1022" i="29"/>
  <c r="H1022" i="29"/>
  <c r="I1022" i="29"/>
  <c r="A414" i="29"/>
  <c r="B414" i="29"/>
  <c r="C414" i="29"/>
  <c r="D414" i="29"/>
  <c r="E414" i="29"/>
  <c r="F414" i="29"/>
  <c r="H414" i="29"/>
  <c r="I414" i="29"/>
  <c r="A1698" i="29"/>
  <c r="B1698" i="29"/>
  <c r="C1698" i="29"/>
  <c r="D1698" i="29"/>
  <c r="E1698" i="29"/>
  <c r="F1698" i="29"/>
  <c r="H1698" i="29"/>
  <c r="I1698" i="29"/>
  <c r="A522" i="29"/>
  <c r="B522" i="29"/>
  <c r="C522" i="29"/>
  <c r="D522" i="29"/>
  <c r="E522" i="29"/>
  <c r="F522" i="29"/>
  <c r="H522" i="29"/>
  <c r="I522" i="29"/>
  <c r="A1413" i="29"/>
  <c r="B1413" i="29"/>
  <c r="C1413" i="29"/>
  <c r="D1413" i="29"/>
  <c r="E1413" i="29"/>
  <c r="F1413" i="29"/>
  <c r="H1413" i="29"/>
  <c r="I1413" i="29"/>
  <c r="A381" i="29"/>
  <c r="B381" i="29"/>
  <c r="C381" i="29"/>
  <c r="D381" i="29"/>
  <c r="E381" i="29"/>
  <c r="F381" i="29"/>
  <c r="H381" i="29"/>
  <c r="I381" i="29"/>
  <c r="A1191" i="29"/>
  <c r="B1191" i="29"/>
  <c r="C1191" i="29"/>
  <c r="D1191" i="29"/>
  <c r="E1191" i="29"/>
  <c r="F1191" i="29"/>
  <c r="H1191" i="29"/>
  <c r="I1191" i="29"/>
  <c r="A1192" i="29"/>
  <c r="B1192" i="29"/>
  <c r="C1192" i="29"/>
  <c r="D1192" i="29"/>
  <c r="E1192" i="29"/>
  <c r="F1192" i="29"/>
  <c r="H1192" i="29"/>
  <c r="I1192" i="29"/>
  <c r="A1500" i="29"/>
  <c r="B1500" i="29"/>
  <c r="C1500" i="29"/>
  <c r="D1500" i="29"/>
  <c r="E1500" i="29"/>
  <c r="F1500" i="29"/>
  <c r="H1500" i="29"/>
  <c r="I1500" i="29"/>
  <c r="A830" i="29"/>
  <c r="B830" i="29"/>
  <c r="C830" i="29"/>
  <c r="D830" i="29"/>
  <c r="E830" i="29"/>
  <c r="F830" i="29"/>
  <c r="H830" i="29"/>
  <c r="I830" i="29"/>
  <c r="A831" i="29"/>
  <c r="B831" i="29"/>
  <c r="C831" i="29"/>
  <c r="D831" i="29"/>
  <c r="E831" i="29"/>
  <c r="F831" i="29"/>
  <c r="H831" i="29"/>
  <c r="I831" i="29"/>
  <c r="A790" i="29"/>
  <c r="B790" i="29"/>
  <c r="C790" i="29"/>
  <c r="D790" i="29"/>
  <c r="E790" i="29"/>
  <c r="F790" i="29"/>
  <c r="H790" i="29"/>
  <c r="I790" i="29"/>
  <c r="A891" i="29"/>
  <c r="B891" i="29"/>
  <c r="C891" i="29"/>
  <c r="D891" i="29"/>
  <c r="E891" i="29"/>
  <c r="F891" i="29"/>
  <c r="H891" i="29"/>
  <c r="I891" i="29"/>
  <c r="A1035" i="29"/>
  <c r="B1035" i="29"/>
  <c r="C1035" i="29"/>
  <c r="D1035" i="29"/>
  <c r="E1035" i="29"/>
  <c r="F1035" i="29"/>
  <c r="H1035" i="29"/>
  <c r="I1035" i="29"/>
  <c r="A1036" i="29"/>
  <c r="B1036" i="29"/>
  <c r="C1036" i="29"/>
  <c r="D1036" i="29"/>
  <c r="E1036" i="29"/>
  <c r="F1036" i="29"/>
  <c r="H1036" i="29"/>
  <c r="I1036" i="29"/>
  <c r="A1037" i="29"/>
  <c r="B1037" i="29"/>
  <c r="C1037" i="29"/>
  <c r="D1037" i="29"/>
  <c r="E1037" i="29"/>
  <c r="F1037" i="29"/>
  <c r="H1037" i="29"/>
  <c r="I1037" i="29"/>
  <c r="A669" i="29"/>
  <c r="B669" i="29"/>
  <c r="C669" i="29"/>
  <c r="D669" i="29"/>
  <c r="E669" i="29"/>
  <c r="F669" i="29"/>
  <c r="H669" i="29"/>
  <c r="I669" i="29"/>
  <c r="A189" i="29"/>
  <c r="B189" i="29"/>
  <c r="C189" i="29"/>
  <c r="D189" i="29"/>
  <c r="E189" i="29"/>
  <c r="F189" i="29"/>
  <c r="H189" i="29"/>
  <c r="I189" i="29"/>
  <c r="A1414" i="29"/>
  <c r="B1414" i="29"/>
  <c r="C1414" i="29"/>
  <c r="D1414" i="29"/>
  <c r="E1414" i="29"/>
  <c r="F1414" i="29"/>
  <c r="H1414" i="29"/>
  <c r="I1414" i="29"/>
  <c r="A1101" i="29"/>
  <c r="B1101" i="29"/>
  <c r="C1101" i="29"/>
  <c r="D1101" i="29"/>
  <c r="E1101" i="29"/>
  <c r="F1101" i="29"/>
  <c r="H1101" i="29"/>
  <c r="I1101" i="29"/>
  <c r="A1102" i="29"/>
  <c r="B1102" i="29"/>
  <c r="C1102" i="29"/>
  <c r="D1102" i="29"/>
  <c r="E1102" i="29"/>
  <c r="F1102" i="29"/>
  <c r="H1102" i="29"/>
  <c r="I1102" i="29"/>
  <c r="A624" i="29"/>
  <c r="B624" i="29"/>
  <c r="C624" i="29"/>
  <c r="D624" i="29"/>
  <c r="E624" i="29"/>
  <c r="F624" i="29"/>
  <c r="H624" i="29"/>
  <c r="I624" i="29"/>
  <c r="A1044" i="29"/>
  <c r="B1044" i="29"/>
  <c r="C1044" i="29"/>
  <c r="D1044" i="29"/>
  <c r="E1044" i="29"/>
  <c r="F1044" i="29"/>
  <c r="H1044" i="29"/>
  <c r="I1044" i="29"/>
  <c r="A1045" i="29"/>
  <c r="B1045" i="29"/>
  <c r="C1045" i="29"/>
  <c r="D1045" i="29"/>
  <c r="E1045" i="29"/>
  <c r="F1045" i="29"/>
  <c r="H1045" i="29"/>
  <c r="I1045" i="29"/>
  <c r="A415" i="29"/>
  <c r="B415" i="29"/>
  <c r="C415" i="29"/>
  <c r="D415" i="29"/>
  <c r="E415" i="29"/>
  <c r="F415" i="29"/>
  <c r="H415" i="29"/>
  <c r="I415" i="29"/>
  <c r="A742" i="29"/>
  <c r="B742" i="29"/>
  <c r="C742" i="29"/>
  <c r="D742" i="29"/>
  <c r="E742" i="29"/>
  <c r="F742" i="29"/>
  <c r="H742" i="29"/>
  <c r="I742" i="29"/>
  <c r="A1032" i="29"/>
  <c r="B1032" i="29"/>
  <c r="C1032" i="29"/>
  <c r="D1032" i="29"/>
  <c r="E1032" i="29"/>
  <c r="F1032" i="29"/>
  <c r="H1032" i="29"/>
  <c r="I1032" i="29"/>
  <c r="A221" i="29"/>
  <c r="B221" i="29"/>
  <c r="C221" i="29"/>
  <c r="D221" i="29"/>
  <c r="E221" i="29"/>
  <c r="F221" i="29"/>
  <c r="H221" i="29"/>
  <c r="I221" i="29"/>
  <c r="A670" i="29"/>
  <c r="B670" i="29"/>
  <c r="C670" i="29"/>
  <c r="D670" i="29"/>
  <c r="E670" i="29"/>
  <c r="F670" i="29"/>
  <c r="H670" i="29"/>
  <c r="I670" i="29"/>
  <c r="A332" i="29"/>
  <c r="B332" i="29"/>
  <c r="C332" i="29"/>
  <c r="D332" i="29"/>
  <c r="E332" i="29"/>
  <c r="F332" i="29"/>
  <c r="H332" i="29"/>
  <c r="I332" i="29"/>
  <c r="A1052" i="29"/>
  <c r="B1052" i="29"/>
  <c r="C1052" i="29"/>
  <c r="D1052" i="29"/>
  <c r="E1052" i="29"/>
  <c r="F1052" i="29"/>
  <c r="H1052" i="29"/>
  <c r="I1052" i="29"/>
  <c r="A1053" i="29"/>
  <c r="B1053" i="29"/>
  <c r="C1053" i="29"/>
  <c r="D1053" i="29"/>
  <c r="E1053" i="29"/>
  <c r="F1053" i="29"/>
  <c r="H1053" i="29"/>
  <c r="I1053" i="29"/>
  <c r="A832" i="29"/>
  <c r="B832" i="29"/>
  <c r="C832" i="29"/>
  <c r="D832" i="29"/>
  <c r="E832" i="29"/>
  <c r="F832" i="29"/>
  <c r="H832" i="29"/>
  <c r="I832" i="29"/>
  <c r="A1619" i="29"/>
  <c r="B1619" i="29"/>
  <c r="C1619" i="29"/>
  <c r="D1619" i="29"/>
  <c r="E1619" i="29"/>
  <c r="F1619" i="29"/>
  <c r="H1619" i="29"/>
  <c r="I1619" i="29"/>
  <c r="A743" i="29"/>
  <c r="B743" i="29"/>
  <c r="C743" i="29"/>
  <c r="D743" i="29"/>
  <c r="E743" i="29"/>
  <c r="F743" i="29"/>
  <c r="H743" i="29"/>
  <c r="I743" i="29"/>
  <c r="A1033" i="29"/>
  <c r="B1033" i="29"/>
  <c r="C1033" i="29"/>
  <c r="D1033" i="29"/>
  <c r="E1033" i="29"/>
  <c r="F1033" i="29"/>
  <c r="H1033" i="29"/>
  <c r="I1033" i="29"/>
  <c r="A1058" i="29"/>
  <c r="B1058" i="29"/>
  <c r="C1058" i="29"/>
  <c r="D1058" i="29"/>
  <c r="E1058" i="29"/>
  <c r="F1058" i="29"/>
  <c r="H1058" i="29"/>
  <c r="I1058" i="29"/>
  <c r="A1059" i="29"/>
  <c r="B1059" i="29"/>
  <c r="C1059" i="29"/>
  <c r="D1059" i="29"/>
  <c r="E1059" i="29"/>
  <c r="F1059" i="29"/>
  <c r="H1059" i="29"/>
  <c r="I1059" i="29"/>
  <c r="A382" i="29"/>
  <c r="B382" i="29"/>
  <c r="C382" i="29"/>
  <c r="D382" i="29"/>
  <c r="E382" i="29"/>
  <c r="F382" i="29"/>
  <c r="H382" i="29"/>
  <c r="I382" i="29"/>
  <c r="A1034" i="29"/>
  <c r="B1034" i="29"/>
  <c r="C1034" i="29"/>
  <c r="D1034" i="29"/>
  <c r="E1034" i="29"/>
  <c r="F1034" i="29"/>
  <c r="H1034" i="29"/>
  <c r="I1034" i="29"/>
  <c r="A1857" i="29"/>
  <c r="B1857" i="29"/>
  <c r="C1857" i="29"/>
  <c r="D1857" i="29"/>
  <c r="E1857" i="29"/>
  <c r="F1857" i="29"/>
  <c r="H1857" i="29"/>
  <c r="I1857" i="29"/>
  <c r="A1103" i="29"/>
  <c r="B1103" i="29"/>
  <c r="C1103" i="29"/>
  <c r="D1103" i="29"/>
  <c r="E1103" i="29"/>
  <c r="F1103" i="29"/>
  <c r="H1103" i="29"/>
  <c r="I1103" i="29"/>
  <c r="A1104" i="29"/>
  <c r="B1104" i="29"/>
  <c r="C1104" i="29"/>
  <c r="D1104" i="29"/>
  <c r="E1104" i="29"/>
  <c r="F1104" i="29"/>
  <c r="H1104" i="29"/>
  <c r="I1104" i="29"/>
  <c r="A1501" i="29"/>
  <c r="B1501" i="29"/>
  <c r="C1501" i="29"/>
  <c r="D1501" i="29"/>
  <c r="E1501" i="29"/>
  <c r="F1501" i="29"/>
  <c r="H1501" i="29"/>
  <c r="I1501" i="29"/>
  <c r="A1648" i="29"/>
  <c r="B1648" i="29"/>
  <c r="C1648" i="29"/>
  <c r="D1648" i="29"/>
  <c r="E1648" i="29"/>
  <c r="F1648" i="29"/>
  <c r="H1648" i="29"/>
  <c r="I1648" i="29"/>
  <c r="A222" i="29"/>
  <c r="B222" i="29"/>
  <c r="C222" i="29"/>
  <c r="D222" i="29"/>
  <c r="E222" i="29"/>
  <c r="F222" i="29"/>
  <c r="H222" i="29"/>
  <c r="I222" i="29"/>
  <c r="A712" i="29"/>
  <c r="B712" i="29"/>
  <c r="C712" i="29"/>
  <c r="D712" i="29"/>
  <c r="E712" i="29"/>
  <c r="F712" i="29"/>
  <c r="H712" i="29"/>
  <c r="I712" i="29"/>
  <c r="A1749" i="29"/>
  <c r="B1749" i="29"/>
  <c r="C1749" i="29"/>
  <c r="D1749" i="29"/>
  <c r="E1749" i="29"/>
  <c r="F1749" i="29"/>
  <c r="H1749" i="29"/>
  <c r="I1749" i="29"/>
  <c r="A992" i="29"/>
  <c r="B992" i="29"/>
  <c r="C992" i="29"/>
  <c r="D992" i="29"/>
  <c r="E992" i="29"/>
  <c r="F992" i="29"/>
  <c r="H992" i="29"/>
  <c r="I992" i="29"/>
  <c r="A1038" i="29"/>
  <c r="B1038" i="29"/>
  <c r="C1038" i="29"/>
  <c r="D1038" i="29"/>
  <c r="E1038" i="29"/>
  <c r="F1038" i="29"/>
  <c r="H1038" i="29"/>
  <c r="I1038" i="29"/>
  <c r="A1621" i="29"/>
  <c r="B1621" i="29"/>
  <c r="C1621" i="29"/>
  <c r="D1621" i="29"/>
  <c r="E1621" i="29"/>
  <c r="F1621" i="29"/>
  <c r="H1621" i="29"/>
  <c r="I1621" i="29"/>
  <c r="A1073" i="29"/>
  <c r="B1073" i="29"/>
  <c r="C1073" i="29"/>
  <c r="D1073" i="29"/>
  <c r="E1073" i="29"/>
  <c r="F1073" i="29"/>
  <c r="H1073" i="29"/>
  <c r="I1073" i="29"/>
  <c r="A190" i="29"/>
  <c r="B190" i="29"/>
  <c r="C190" i="29"/>
  <c r="D190" i="29"/>
  <c r="E190" i="29"/>
  <c r="F190" i="29"/>
  <c r="H190" i="29"/>
  <c r="I190" i="29"/>
  <c r="A892" i="29"/>
  <c r="B892" i="29"/>
  <c r="C892" i="29"/>
  <c r="D892" i="29"/>
  <c r="E892" i="29"/>
  <c r="F892" i="29"/>
  <c r="H892" i="29"/>
  <c r="I892" i="29"/>
  <c r="A257" i="29"/>
  <c r="B257" i="29"/>
  <c r="C257" i="29"/>
  <c r="D257" i="29"/>
  <c r="E257" i="29"/>
  <c r="F257" i="29"/>
  <c r="H257" i="29"/>
  <c r="I257" i="29"/>
  <c r="A1077" i="29"/>
  <c r="B1077" i="29"/>
  <c r="C1077" i="29"/>
  <c r="D1077" i="29"/>
  <c r="E1077" i="29"/>
  <c r="F1077" i="29"/>
  <c r="H1077" i="29"/>
  <c r="I1077" i="29"/>
  <c r="A1858" i="29"/>
  <c r="B1858" i="29"/>
  <c r="C1858" i="29"/>
  <c r="D1858" i="29"/>
  <c r="E1858" i="29"/>
  <c r="F1858" i="29"/>
  <c r="H1858" i="29"/>
  <c r="I1858" i="29"/>
  <c r="A333" i="29"/>
  <c r="B333" i="29"/>
  <c r="C333" i="29"/>
  <c r="D333" i="29"/>
  <c r="E333" i="29"/>
  <c r="F333" i="29"/>
  <c r="H333" i="29"/>
  <c r="I333" i="29"/>
  <c r="A523" i="29"/>
  <c r="B523" i="29"/>
  <c r="C523" i="29"/>
  <c r="D523" i="29"/>
  <c r="E523" i="29"/>
  <c r="F523" i="29"/>
  <c r="H523" i="29"/>
  <c r="I523" i="29"/>
  <c r="A1784" i="29"/>
  <c r="B1784" i="29"/>
  <c r="C1784" i="29"/>
  <c r="D1784" i="29"/>
  <c r="E1784" i="29"/>
  <c r="F1784" i="29"/>
  <c r="H1784" i="29"/>
  <c r="I1784" i="29"/>
  <c r="A1082" i="29"/>
  <c r="B1082" i="29"/>
  <c r="C1082" i="29"/>
  <c r="D1082" i="29"/>
  <c r="E1082" i="29"/>
  <c r="F1082" i="29"/>
  <c r="H1082" i="29"/>
  <c r="I1082" i="29"/>
  <c r="A894" i="29"/>
  <c r="B894" i="29"/>
  <c r="C894" i="29"/>
  <c r="D894" i="29"/>
  <c r="E894" i="29"/>
  <c r="F894" i="29"/>
  <c r="H894" i="29"/>
  <c r="I894" i="29"/>
  <c r="A713" i="29"/>
  <c r="B713" i="29"/>
  <c r="C713" i="29"/>
  <c r="D713" i="29"/>
  <c r="E713" i="29"/>
  <c r="F713" i="29"/>
  <c r="H713" i="29"/>
  <c r="I713" i="29"/>
  <c r="A1236" i="29"/>
  <c r="B1236" i="29"/>
  <c r="C1236" i="29"/>
  <c r="D1236" i="29"/>
  <c r="E1236" i="29"/>
  <c r="F1236" i="29"/>
  <c r="H1236" i="29"/>
  <c r="I1236" i="29"/>
  <c r="A1237" i="29"/>
  <c r="B1237" i="29"/>
  <c r="C1237" i="29"/>
  <c r="D1237" i="29"/>
  <c r="E1237" i="29"/>
  <c r="F1237" i="29"/>
  <c r="H1237" i="29"/>
  <c r="I1237" i="29"/>
  <c r="A1559" i="29"/>
  <c r="B1559" i="29"/>
  <c r="C1559" i="29"/>
  <c r="D1559" i="29"/>
  <c r="E1559" i="29"/>
  <c r="F1559" i="29"/>
  <c r="H1559" i="29"/>
  <c r="I1559" i="29"/>
  <c r="A1039" i="29"/>
  <c r="B1039" i="29"/>
  <c r="C1039" i="29"/>
  <c r="D1039" i="29"/>
  <c r="E1039" i="29"/>
  <c r="F1039" i="29"/>
  <c r="H1039" i="29"/>
  <c r="I1039" i="29"/>
  <c r="A1415" i="29"/>
  <c r="B1415" i="29"/>
  <c r="C1415" i="29"/>
  <c r="D1415" i="29"/>
  <c r="E1415" i="29"/>
  <c r="F1415" i="29"/>
  <c r="H1415" i="29"/>
  <c r="I1415" i="29"/>
  <c r="A932" i="29"/>
  <c r="B932" i="29"/>
  <c r="C932" i="29"/>
  <c r="D932" i="29"/>
  <c r="E932" i="29"/>
  <c r="F932" i="29"/>
  <c r="H932" i="29"/>
  <c r="I932" i="29"/>
  <c r="A223" i="29"/>
  <c r="B223" i="29"/>
  <c r="C223" i="29"/>
  <c r="D223" i="29"/>
  <c r="E223" i="29"/>
  <c r="F223" i="29"/>
  <c r="H223" i="29"/>
  <c r="I223" i="29"/>
  <c r="A191" i="29"/>
  <c r="B191" i="29"/>
  <c r="C191" i="29"/>
  <c r="D191" i="29"/>
  <c r="E191" i="29"/>
  <c r="F191" i="29"/>
  <c r="H191" i="29"/>
  <c r="I191" i="29"/>
  <c r="A1824" i="29"/>
  <c r="B1824" i="29"/>
  <c r="C1824" i="29"/>
  <c r="D1824" i="29"/>
  <c r="E1824" i="29"/>
  <c r="F1824" i="29"/>
  <c r="H1824" i="29"/>
  <c r="I1824" i="29"/>
  <c r="A1699" i="29"/>
  <c r="B1699" i="29"/>
  <c r="C1699" i="29"/>
  <c r="D1699" i="29"/>
  <c r="E1699" i="29"/>
  <c r="F1699" i="29"/>
  <c r="H1699" i="29"/>
  <c r="I1699" i="29"/>
  <c r="A1700" i="29"/>
  <c r="B1700" i="29"/>
  <c r="C1700" i="29"/>
  <c r="D1700" i="29"/>
  <c r="E1700" i="29"/>
  <c r="F1700" i="29"/>
  <c r="H1700" i="29"/>
  <c r="I1700" i="29"/>
  <c r="A1096" i="29"/>
  <c r="B1096" i="29"/>
  <c r="C1096" i="29"/>
  <c r="D1096" i="29"/>
  <c r="E1096" i="29"/>
  <c r="F1096" i="29"/>
  <c r="H1096" i="29"/>
  <c r="I1096" i="29"/>
  <c r="A1750" i="29"/>
  <c r="B1750" i="29"/>
  <c r="C1750" i="29"/>
  <c r="D1750" i="29"/>
  <c r="E1750" i="29"/>
  <c r="F1750" i="29"/>
  <c r="H1750" i="29"/>
  <c r="I1750" i="29"/>
  <c r="A1098" i="29"/>
  <c r="B1098" i="29"/>
  <c r="C1098" i="29"/>
  <c r="D1098" i="29"/>
  <c r="E1098" i="29"/>
  <c r="F1098" i="29"/>
  <c r="H1098" i="29"/>
  <c r="I1098" i="29"/>
  <c r="A1099" i="29"/>
  <c r="B1099" i="29"/>
  <c r="C1099" i="29"/>
  <c r="D1099" i="29"/>
  <c r="E1099" i="29"/>
  <c r="F1099" i="29"/>
  <c r="H1099" i="29"/>
  <c r="I1099" i="29"/>
  <c r="A1365" i="29"/>
  <c r="B1365" i="29"/>
  <c r="C1365" i="29"/>
  <c r="D1365" i="29"/>
  <c r="E1365" i="29"/>
  <c r="F1365" i="29"/>
  <c r="H1365" i="29"/>
  <c r="I1365" i="29"/>
  <c r="A192" i="29"/>
  <c r="B192" i="29"/>
  <c r="C192" i="29"/>
  <c r="D192" i="29"/>
  <c r="E192" i="29"/>
  <c r="F192" i="29"/>
  <c r="H192" i="29"/>
  <c r="I192" i="29"/>
  <c r="A1299" i="29"/>
  <c r="B1299" i="29"/>
  <c r="C1299" i="29"/>
  <c r="D1299" i="29"/>
  <c r="E1299" i="29"/>
  <c r="F1299" i="29"/>
  <c r="H1299" i="29"/>
  <c r="I1299" i="29"/>
  <c r="A744" i="29"/>
  <c r="B744" i="29"/>
  <c r="C744" i="29"/>
  <c r="D744" i="29"/>
  <c r="E744" i="29"/>
  <c r="F744" i="29"/>
  <c r="H744" i="29"/>
  <c r="I744" i="29"/>
  <c r="A833" i="29"/>
  <c r="B833" i="29"/>
  <c r="C833" i="29"/>
  <c r="D833" i="29"/>
  <c r="E833" i="29"/>
  <c r="F833" i="29"/>
  <c r="H833" i="29"/>
  <c r="I833" i="29"/>
  <c r="A1416" i="29"/>
  <c r="B1416" i="29"/>
  <c r="C1416" i="29"/>
  <c r="D1416" i="29"/>
  <c r="E1416" i="29"/>
  <c r="F1416" i="29"/>
  <c r="H1416" i="29"/>
  <c r="I1416" i="29"/>
  <c r="A524" i="29"/>
  <c r="B524" i="29"/>
  <c r="C524" i="29"/>
  <c r="D524" i="29"/>
  <c r="E524" i="29"/>
  <c r="F524" i="29"/>
  <c r="H524" i="29"/>
  <c r="I524" i="29"/>
  <c r="A791" i="29"/>
  <c r="B791" i="29"/>
  <c r="C791" i="29"/>
  <c r="D791" i="29"/>
  <c r="E791" i="29"/>
  <c r="F791" i="29"/>
  <c r="H791" i="29"/>
  <c r="I791" i="29"/>
  <c r="A525" i="29"/>
  <c r="B525" i="29"/>
  <c r="C525" i="29"/>
  <c r="D525" i="29"/>
  <c r="E525" i="29"/>
  <c r="F525" i="29"/>
  <c r="H525" i="29"/>
  <c r="I525" i="29"/>
  <c r="A1158" i="29"/>
  <c r="B1158" i="29"/>
  <c r="C1158" i="29"/>
  <c r="D1158" i="29"/>
  <c r="E1158" i="29"/>
  <c r="F1158" i="29"/>
  <c r="H1158" i="29"/>
  <c r="I1158" i="29"/>
  <c r="A1366" i="29"/>
  <c r="B1366" i="29"/>
  <c r="C1366" i="29"/>
  <c r="D1366" i="29"/>
  <c r="E1366" i="29"/>
  <c r="F1366" i="29"/>
  <c r="H1366" i="29"/>
  <c r="I1366" i="29"/>
  <c r="A1159" i="29"/>
  <c r="B1159" i="29"/>
  <c r="C1159" i="29"/>
  <c r="D1159" i="29"/>
  <c r="E1159" i="29"/>
  <c r="F1159" i="29"/>
  <c r="H1159" i="29"/>
  <c r="I1159" i="29"/>
  <c r="A383" i="29"/>
  <c r="B383" i="29"/>
  <c r="C383" i="29"/>
  <c r="D383" i="29"/>
  <c r="E383" i="29"/>
  <c r="F383" i="29"/>
  <c r="H383" i="29"/>
  <c r="I383" i="29"/>
  <c r="A792" i="29"/>
  <c r="B792" i="29"/>
  <c r="C792" i="29"/>
  <c r="D792" i="29"/>
  <c r="E792" i="29"/>
  <c r="F792" i="29"/>
  <c r="H792" i="29"/>
  <c r="I792" i="29"/>
  <c r="A553" i="29"/>
  <c r="B553" i="29"/>
  <c r="C553" i="29"/>
  <c r="D553" i="29"/>
  <c r="E553" i="29"/>
  <c r="F553" i="29"/>
  <c r="H553" i="29"/>
  <c r="I553" i="29"/>
  <c r="A554" i="29"/>
  <c r="B554" i="29"/>
  <c r="C554" i="29"/>
  <c r="D554" i="29"/>
  <c r="E554" i="29"/>
  <c r="F554" i="29"/>
  <c r="H554" i="29"/>
  <c r="I554" i="29"/>
  <c r="A1859" i="29"/>
  <c r="B1859" i="29"/>
  <c r="C1859" i="29"/>
  <c r="D1859" i="29"/>
  <c r="E1859" i="29"/>
  <c r="F1859" i="29"/>
  <c r="H1859" i="29"/>
  <c r="I1859" i="29"/>
  <c r="A1825" i="29"/>
  <c r="B1825" i="29"/>
  <c r="C1825" i="29"/>
  <c r="D1825" i="29"/>
  <c r="E1825" i="29"/>
  <c r="F1825" i="29"/>
  <c r="H1825" i="29"/>
  <c r="I1825" i="29"/>
  <c r="A1118" i="29"/>
  <c r="B1118" i="29"/>
  <c r="C1118" i="29"/>
  <c r="D1118" i="29"/>
  <c r="E1118" i="29"/>
  <c r="F1118" i="29"/>
  <c r="H1118" i="29"/>
  <c r="I1118" i="29"/>
  <c r="A416" i="29"/>
  <c r="B416" i="29"/>
  <c r="C416" i="29"/>
  <c r="D416" i="29"/>
  <c r="E416" i="29"/>
  <c r="F416" i="29"/>
  <c r="H416" i="29"/>
  <c r="I416" i="29"/>
  <c r="A1701" i="29"/>
  <c r="B1701" i="29"/>
  <c r="C1701" i="29"/>
  <c r="D1701" i="29"/>
  <c r="E1701" i="29"/>
  <c r="F1701" i="29"/>
  <c r="H1701" i="29"/>
  <c r="I1701" i="29"/>
  <c r="A1702" i="29"/>
  <c r="B1702" i="29"/>
  <c r="C1702" i="29"/>
  <c r="D1702" i="29"/>
  <c r="E1702" i="29"/>
  <c r="F1702" i="29"/>
  <c r="H1702" i="29"/>
  <c r="I1702" i="29"/>
  <c r="A1503" i="29"/>
  <c r="B1503" i="29"/>
  <c r="C1503" i="29"/>
  <c r="D1503" i="29"/>
  <c r="E1503" i="29"/>
  <c r="F1503" i="29"/>
  <c r="H1503" i="29"/>
  <c r="I1503" i="29"/>
  <c r="A1071" i="29"/>
  <c r="B1071" i="29"/>
  <c r="C1071" i="29"/>
  <c r="D1071" i="29"/>
  <c r="E1071" i="29"/>
  <c r="F1071" i="29"/>
  <c r="H1071" i="29"/>
  <c r="I1071" i="29"/>
  <c r="A745" i="29"/>
  <c r="B745" i="29"/>
  <c r="C745" i="29"/>
  <c r="D745" i="29"/>
  <c r="E745" i="29"/>
  <c r="F745" i="29"/>
  <c r="H745" i="29"/>
  <c r="I745" i="29"/>
  <c r="A746" i="29"/>
  <c r="B746" i="29"/>
  <c r="C746" i="29"/>
  <c r="D746" i="29"/>
  <c r="E746" i="29"/>
  <c r="F746" i="29"/>
  <c r="H746" i="29"/>
  <c r="I746" i="29"/>
  <c r="A1126" i="29"/>
  <c r="B1126" i="29"/>
  <c r="C1126" i="29"/>
  <c r="D1126" i="29"/>
  <c r="E1126" i="29"/>
  <c r="F1126" i="29"/>
  <c r="H1126" i="29"/>
  <c r="I1126" i="29"/>
  <c r="A933" i="29"/>
  <c r="B933" i="29"/>
  <c r="C933" i="29"/>
  <c r="D933" i="29"/>
  <c r="E933" i="29"/>
  <c r="F933" i="29"/>
  <c r="H933" i="29"/>
  <c r="I933" i="29"/>
  <c r="A895" i="29"/>
  <c r="B895" i="29"/>
  <c r="C895" i="29"/>
  <c r="D895" i="29"/>
  <c r="E895" i="29"/>
  <c r="F895" i="29"/>
  <c r="H895" i="29"/>
  <c r="I895" i="29"/>
  <c r="A1238" i="29"/>
  <c r="B1238" i="29"/>
  <c r="C1238" i="29"/>
  <c r="D1238" i="29"/>
  <c r="E1238" i="29"/>
  <c r="F1238" i="29"/>
  <c r="H1238" i="29"/>
  <c r="I1238" i="29"/>
  <c r="A1239" i="29"/>
  <c r="B1239" i="29"/>
  <c r="C1239" i="29"/>
  <c r="D1239" i="29"/>
  <c r="E1239" i="29"/>
  <c r="F1239" i="29"/>
  <c r="H1239" i="29"/>
  <c r="I1239" i="29"/>
  <c r="A934" i="29"/>
  <c r="B934" i="29"/>
  <c r="C934" i="29"/>
  <c r="D934" i="29"/>
  <c r="E934" i="29"/>
  <c r="F934" i="29"/>
  <c r="H934" i="29"/>
  <c r="I934" i="29"/>
  <c r="A1132" i="29"/>
  <c r="B1132" i="29"/>
  <c r="C1132" i="29"/>
  <c r="D1132" i="29"/>
  <c r="E1132" i="29"/>
  <c r="F1132" i="29"/>
  <c r="H1132" i="29"/>
  <c r="I1132" i="29"/>
  <c r="A258" i="29"/>
  <c r="B258" i="29"/>
  <c r="C258" i="29"/>
  <c r="D258" i="29"/>
  <c r="E258" i="29"/>
  <c r="F258" i="29"/>
  <c r="H258" i="29"/>
  <c r="I258" i="29"/>
  <c r="A625" i="29"/>
  <c r="B625" i="29"/>
  <c r="C625" i="29"/>
  <c r="D625" i="29"/>
  <c r="E625" i="29"/>
  <c r="F625" i="29"/>
  <c r="H625" i="29"/>
  <c r="I625" i="29"/>
  <c r="A1300" i="29"/>
  <c r="B1300" i="29"/>
  <c r="C1300" i="29"/>
  <c r="D1300" i="29"/>
  <c r="E1300" i="29"/>
  <c r="F1300" i="29"/>
  <c r="H1300" i="29"/>
  <c r="I1300" i="29"/>
  <c r="A1703" i="29"/>
  <c r="B1703" i="29"/>
  <c r="C1703" i="29"/>
  <c r="D1703" i="29"/>
  <c r="E1703" i="29"/>
  <c r="F1703" i="29"/>
  <c r="H1703" i="29"/>
  <c r="I1703" i="29"/>
  <c r="A1137" i="29"/>
  <c r="B1137" i="29"/>
  <c r="C1137" i="29"/>
  <c r="D1137" i="29"/>
  <c r="E1137" i="29"/>
  <c r="F1137" i="29"/>
  <c r="H1137" i="29"/>
  <c r="I1137" i="29"/>
  <c r="A1105" i="29"/>
  <c r="B1105" i="29"/>
  <c r="C1105" i="29"/>
  <c r="D1105" i="29"/>
  <c r="E1105" i="29"/>
  <c r="F1105" i="29"/>
  <c r="H1105" i="29"/>
  <c r="I1105" i="29"/>
  <c r="A1106" i="29"/>
  <c r="B1106" i="29"/>
  <c r="C1106" i="29"/>
  <c r="D1106" i="29"/>
  <c r="E1106" i="29"/>
  <c r="F1106" i="29"/>
  <c r="H1106" i="29"/>
  <c r="I1106" i="29"/>
  <c r="A671" i="29"/>
  <c r="B671" i="29"/>
  <c r="C671" i="29"/>
  <c r="D671" i="29"/>
  <c r="E671" i="29"/>
  <c r="F671" i="29"/>
  <c r="H671" i="29"/>
  <c r="I671" i="29"/>
  <c r="A747" i="29"/>
  <c r="B747" i="29"/>
  <c r="C747" i="29"/>
  <c r="D747" i="29"/>
  <c r="E747" i="29"/>
  <c r="F747" i="29"/>
  <c r="H747" i="29"/>
  <c r="I747" i="29"/>
  <c r="A1161" i="29"/>
  <c r="B1161" i="29"/>
  <c r="C1161" i="29"/>
  <c r="D1161" i="29"/>
  <c r="E1161" i="29"/>
  <c r="F1161" i="29"/>
  <c r="H1161" i="29"/>
  <c r="I1161" i="29"/>
  <c r="A793" i="29"/>
  <c r="B793" i="29"/>
  <c r="C793" i="29"/>
  <c r="D793" i="29"/>
  <c r="E793" i="29"/>
  <c r="F793" i="29"/>
  <c r="H793" i="29"/>
  <c r="I793" i="29"/>
  <c r="A1072" i="29"/>
  <c r="B1072" i="29"/>
  <c r="C1072" i="29"/>
  <c r="D1072" i="29"/>
  <c r="E1072" i="29"/>
  <c r="F1072" i="29"/>
  <c r="H1072" i="29"/>
  <c r="I1072" i="29"/>
  <c r="A1704" i="29"/>
  <c r="B1704" i="29"/>
  <c r="C1704" i="29"/>
  <c r="D1704" i="29"/>
  <c r="E1704" i="29"/>
  <c r="F1704" i="29"/>
  <c r="H1704" i="29"/>
  <c r="I1704" i="29"/>
  <c r="A1146" i="29"/>
  <c r="B1146" i="29"/>
  <c r="C1146" i="29"/>
  <c r="D1146" i="29"/>
  <c r="E1146" i="29"/>
  <c r="F1146" i="29"/>
  <c r="H1146" i="29"/>
  <c r="I1146" i="29"/>
  <c r="A1147" i="29"/>
  <c r="B1147" i="29"/>
  <c r="C1147" i="29"/>
  <c r="D1147" i="29"/>
  <c r="E1147" i="29"/>
  <c r="F1147" i="29"/>
  <c r="H1147" i="29"/>
  <c r="I1147" i="29"/>
  <c r="A438" i="29"/>
  <c r="B438" i="29"/>
  <c r="C438" i="29"/>
  <c r="D438" i="29"/>
  <c r="E438" i="29"/>
  <c r="F438" i="29"/>
  <c r="H438" i="29"/>
  <c r="I438" i="29"/>
  <c r="A439" i="29"/>
  <c r="B439" i="29"/>
  <c r="C439" i="29"/>
  <c r="D439" i="29"/>
  <c r="E439" i="29"/>
  <c r="F439" i="29"/>
  <c r="H439" i="29"/>
  <c r="I439" i="29"/>
  <c r="A1150" i="29"/>
  <c r="B1150" i="29"/>
  <c r="C1150" i="29"/>
  <c r="D1150" i="29"/>
  <c r="E1150" i="29"/>
  <c r="F1150" i="29"/>
  <c r="H1150" i="29"/>
  <c r="I1150" i="29"/>
  <c r="A1151" i="29"/>
  <c r="B1151" i="29"/>
  <c r="C1151" i="29"/>
  <c r="D1151" i="29"/>
  <c r="E1151" i="29"/>
  <c r="F1151" i="29"/>
  <c r="H1151" i="29"/>
  <c r="I1151" i="29"/>
  <c r="A1152" i="29"/>
  <c r="B1152" i="29"/>
  <c r="C1152" i="29"/>
  <c r="D1152" i="29"/>
  <c r="E1152" i="29"/>
  <c r="F1152" i="29"/>
  <c r="H1152" i="29"/>
  <c r="I1152" i="29"/>
  <c r="A1304" i="29"/>
  <c r="B1304" i="29"/>
  <c r="C1304" i="29"/>
  <c r="D1304" i="29"/>
  <c r="E1304" i="29"/>
  <c r="F1304" i="29"/>
  <c r="H1304" i="29"/>
  <c r="I1304" i="29"/>
  <c r="A626" i="29"/>
  <c r="B626" i="29"/>
  <c r="C626" i="29"/>
  <c r="D626" i="29"/>
  <c r="E626" i="29"/>
  <c r="F626" i="29"/>
  <c r="H626" i="29"/>
  <c r="I626" i="29"/>
  <c r="A417" i="29"/>
  <c r="B417" i="29"/>
  <c r="C417" i="29"/>
  <c r="D417" i="29"/>
  <c r="E417" i="29"/>
  <c r="F417" i="29"/>
  <c r="H417" i="29"/>
  <c r="I417" i="29"/>
  <c r="A672" i="29"/>
  <c r="B672" i="29"/>
  <c r="C672" i="29"/>
  <c r="D672" i="29"/>
  <c r="E672" i="29"/>
  <c r="F672" i="29"/>
  <c r="H672" i="29"/>
  <c r="I672" i="29"/>
  <c r="A1040" i="29"/>
  <c r="B1040" i="29"/>
  <c r="C1040" i="29"/>
  <c r="D1040" i="29"/>
  <c r="E1040" i="29"/>
  <c r="F1040" i="29"/>
  <c r="H1040" i="29"/>
  <c r="I1040" i="29"/>
  <c r="A1419" i="29"/>
  <c r="B1419" i="29"/>
  <c r="C1419" i="29"/>
  <c r="D1419" i="29"/>
  <c r="E1419" i="29"/>
  <c r="F1419" i="29"/>
  <c r="H1419" i="29"/>
  <c r="I1419" i="29"/>
  <c r="A1305" i="29"/>
  <c r="B1305" i="29"/>
  <c r="C1305" i="29"/>
  <c r="D1305" i="29"/>
  <c r="E1305" i="29"/>
  <c r="F1305" i="29"/>
  <c r="H1305" i="29"/>
  <c r="I1305" i="29"/>
  <c r="A1160" i="29"/>
  <c r="B1160" i="29"/>
  <c r="C1160" i="29"/>
  <c r="D1160" i="29"/>
  <c r="E1160" i="29"/>
  <c r="F1160" i="29"/>
  <c r="H1160" i="29"/>
  <c r="I1160" i="29"/>
  <c r="A1240" i="29"/>
  <c r="B1240" i="29"/>
  <c r="C1240" i="29"/>
  <c r="D1240" i="29"/>
  <c r="E1240" i="29"/>
  <c r="F1240" i="29"/>
  <c r="H1240" i="29"/>
  <c r="I1240" i="29"/>
  <c r="A1785" i="29"/>
  <c r="B1785" i="29"/>
  <c r="C1785" i="29"/>
  <c r="D1785" i="29"/>
  <c r="E1785" i="29"/>
  <c r="F1785" i="29"/>
  <c r="H1785" i="29"/>
  <c r="I1785" i="29"/>
  <c r="A1751" i="29"/>
  <c r="B1751" i="29"/>
  <c r="C1751" i="29"/>
  <c r="D1751" i="29"/>
  <c r="E1751" i="29"/>
  <c r="F1751" i="29"/>
  <c r="H1751" i="29"/>
  <c r="I1751" i="29"/>
  <c r="A259" i="29"/>
  <c r="B259" i="29"/>
  <c r="C259" i="29"/>
  <c r="D259" i="29"/>
  <c r="E259" i="29"/>
  <c r="F259" i="29"/>
  <c r="H259" i="29"/>
  <c r="I259" i="29"/>
  <c r="A491" i="29"/>
  <c r="B491" i="29"/>
  <c r="C491" i="29"/>
  <c r="D491" i="29"/>
  <c r="E491" i="29"/>
  <c r="F491" i="29"/>
  <c r="H491" i="29"/>
  <c r="I491" i="29"/>
  <c r="A193" i="29"/>
  <c r="B193" i="29"/>
  <c r="C193" i="29"/>
  <c r="D193" i="29"/>
  <c r="E193" i="29"/>
  <c r="F193" i="29"/>
  <c r="H193" i="29"/>
  <c r="I193" i="29"/>
  <c r="A224" i="29"/>
  <c r="B224" i="29"/>
  <c r="C224" i="29"/>
  <c r="D224" i="29"/>
  <c r="E224" i="29"/>
  <c r="F224" i="29"/>
  <c r="H224" i="29"/>
  <c r="I224" i="29"/>
  <c r="A334" i="29"/>
  <c r="B334" i="29"/>
  <c r="C334" i="29"/>
  <c r="D334" i="29"/>
  <c r="E334" i="29"/>
  <c r="F334" i="29"/>
  <c r="H334" i="29"/>
  <c r="I334" i="29"/>
  <c r="A492" i="29"/>
  <c r="B492" i="29"/>
  <c r="C492" i="29"/>
  <c r="D492" i="29"/>
  <c r="E492" i="29"/>
  <c r="F492" i="29"/>
  <c r="H492" i="29"/>
  <c r="I492" i="29"/>
  <c r="A1649" i="29"/>
  <c r="B1649" i="29"/>
  <c r="C1649" i="29"/>
  <c r="D1649" i="29"/>
  <c r="E1649" i="29"/>
  <c r="F1649" i="29"/>
  <c r="H1649" i="29"/>
  <c r="I1649" i="29"/>
  <c r="A1650" i="29"/>
  <c r="B1650" i="29"/>
  <c r="C1650" i="29"/>
  <c r="D1650" i="29"/>
  <c r="E1650" i="29"/>
  <c r="F1650" i="29"/>
  <c r="H1650" i="29"/>
  <c r="I1650" i="29"/>
  <c r="A225" i="29"/>
  <c r="B225" i="29"/>
  <c r="C225" i="29"/>
  <c r="D225" i="29"/>
  <c r="E225" i="29"/>
  <c r="F225" i="29"/>
  <c r="H225" i="29"/>
  <c r="I225" i="29"/>
  <c r="A194" i="29"/>
  <c r="B194" i="29"/>
  <c r="C194" i="29"/>
  <c r="D194" i="29"/>
  <c r="E194" i="29"/>
  <c r="F194" i="29"/>
  <c r="H194" i="29"/>
  <c r="I194" i="29"/>
  <c r="A1174" i="29"/>
  <c r="B1174" i="29"/>
  <c r="C1174" i="29"/>
  <c r="D1174" i="29"/>
  <c r="E1174" i="29"/>
  <c r="F1174" i="29"/>
  <c r="H1174" i="29"/>
  <c r="I1174" i="29"/>
  <c r="A834" i="29"/>
  <c r="B834" i="29"/>
  <c r="C834" i="29"/>
  <c r="D834" i="29"/>
  <c r="E834" i="29"/>
  <c r="F834" i="29"/>
  <c r="H834" i="29"/>
  <c r="I834" i="29"/>
  <c r="A418" i="29"/>
  <c r="B418" i="29"/>
  <c r="C418" i="29"/>
  <c r="D418" i="29"/>
  <c r="E418" i="29"/>
  <c r="F418" i="29"/>
  <c r="H418" i="29"/>
  <c r="I418" i="29"/>
  <c r="A1162" i="29"/>
  <c r="B1162" i="29"/>
  <c r="C1162" i="29"/>
  <c r="D1162" i="29"/>
  <c r="E1162" i="29"/>
  <c r="F1162" i="29"/>
  <c r="H1162" i="29"/>
  <c r="I1162" i="29"/>
  <c r="A493" i="29"/>
  <c r="B493" i="29"/>
  <c r="C493" i="29"/>
  <c r="D493" i="29"/>
  <c r="E493" i="29"/>
  <c r="F493" i="29"/>
  <c r="H493" i="29"/>
  <c r="I493" i="29"/>
  <c r="A1179" i="29"/>
  <c r="B1179" i="29"/>
  <c r="C1179" i="29"/>
  <c r="D1179" i="29"/>
  <c r="E1179" i="29"/>
  <c r="F1179" i="29"/>
  <c r="H1179" i="29"/>
  <c r="I1179" i="29"/>
  <c r="A1180" i="29"/>
  <c r="B1180" i="29"/>
  <c r="C1180" i="29"/>
  <c r="D1180" i="29"/>
  <c r="E1180" i="29"/>
  <c r="F1180" i="29"/>
  <c r="H1180" i="29"/>
  <c r="I1180" i="29"/>
  <c r="A1074" i="29"/>
  <c r="B1074" i="29"/>
  <c r="C1074" i="29"/>
  <c r="D1074" i="29"/>
  <c r="E1074" i="29"/>
  <c r="F1074" i="29"/>
  <c r="H1074" i="29"/>
  <c r="I1074" i="29"/>
  <c r="A673" i="29"/>
  <c r="B673" i="29"/>
  <c r="C673" i="29"/>
  <c r="D673" i="29"/>
  <c r="E673" i="29"/>
  <c r="F673" i="29"/>
  <c r="H673" i="29"/>
  <c r="I673" i="29"/>
  <c r="A1651" i="29"/>
  <c r="B1651" i="29"/>
  <c r="C1651" i="29"/>
  <c r="D1651" i="29"/>
  <c r="E1651" i="29"/>
  <c r="F1651" i="29"/>
  <c r="H1651" i="29"/>
  <c r="I1651" i="29"/>
  <c r="A1504" i="29"/>
  <c r="B1504" i="29"/>
  <c r="C1504" i="29"/>
  <c r="D1504" i="29"/>
  <c r="E1504" i="29"/>
  <c r="F1504" i="29"/>
  <c r="H1504" i="29"/>
  <c r="I1504" i="29"/>
  <c r="A384" i="29"/>
  <c r="B384" i="29"/>
  <c r="C384" i="29"/>
  <c r="D384" i="29"/>
  <c r="E384" i="29"/>
  <c r="F384" i="29"/>
  <c r="H384" i="29"/>
  <c r="I384" i="29"/>
  <c r="A526" i="29"/>
  <c r="B526" i="29"/>
  <c r="C526" i="29"/>
  <c r="D526" i="29"/>
  <c r="E526" i="29"/>
  <c r="F526" i="29"/>
  <c r="H526" i="29"/>
  <c r="I526" i="29"/>
  <c r="A1187" i="29"/>
  <c r="B1187" i="29"/>
  <c r="C1187" i="29"/>
  <c r="D1187" i="29"/>
  <c r="E1187" i="29"/>
  <c r="F1187" i="29"/>
  <c r="H1187" i="29"/>
  <c r="I1187" i="29"/>
  <c r="A935" i="29"/>
  <c r="B935" i="29"/>
  <c r="C935" i="29"/>
  <c r="D935" i="29"/>
  <c r="E935" i="29"/>
  <c r="F935" i="29"/>
  <c r="H935" i="29"/>
  <c r="I935" i="29"/>
  <c r="A1505" i="29"/>
  <c r="B1505" i="29"/>
  <c r="C1505" i="29"/>
  <c r="D1505" i="29"/>
  <c r="E1505" i="29"/>
  <c r="F1505" i="29"/>
  <c r="H1505" i="29"/>
  <c r="I1505" i="29"/>
  <c r="A674" i="29"/>
  <c r="B674" i="29"/>
  <c r="C674" i="29"/>
  <c r="D674" i="29"/>
  <c r="E674" i="29"/>
  <c r="F674" i="29"/>
  <c r="H674" i="29"/>
  <c r="I674" i="29"/>
  <c r="A1107" i="29"/>
  <c r="B1107" i="29"/>
  <c r="C1107" i="29"/>
  <c r="D1107" i="29"/>
  <c r="E1107" i="29"/>
  <c r="F1107" i="29"/>
  <c r="H1107" i="29"/>
  <c r="I1107" i="29"/>
  <c r="A1752" i="29"/>
  <c r="B1752" i="29"/>
  <c r="C1752" i="29"/>
  <c r="D1752" i="29"/>
  <c r="E1752" i="29"/>
  <c r="F1752" i="29"/>
  <c r="H1752" i="29"/>
  <c r="I1752" i="29"/>
  <c r="A1753" i="29"/>
  <c r="B1753" i="29"/>
  <c r="C1753" i="29"/>
  <c r="D1753" i="29"/>
  <c r="E1753" i="29"/>
  <c r="F1753" i="29"/>
  <c r="H1753" i="29"/>
  <c r="I1753" i="29"/>
  <c r="A1441" i="29"/>
  <c r="B1441" i="29"/>
  <c r="C1441" i="29"/>
  <c r="D1441" i="29"/>
  <c r="E1441" i="29"/>
  <c r="F1441" i="29"/>
  <c r="H1441" i="29"/>
  <c r="I1441" i="29"/>
  <c r="A1442" i="29"/>
  <c r="B1442" i="29"/>
  <c r="C1442" i="29"/>
  <c r="D1442" i="29"/>
  <c r="E1442" i="29"/>
  <c r="F1442" i="29"/>
  <c r="H1442" i="29"/>
  <c r="I1442" i="29"/>
  <c r="A1652" i="29"/>
  <c r="B1652" i="29"/>
  <c r="C1652" i="29"/>
  <c r="D1652" i="29"/>
  <c r="E1652" i="29"/>
  <c r="F1652" i="29"/>
  <c r="H1652" i="29"/>
  <c r="I1652" i="29"/>
  <c r="A419" i="29"/>
  <c r="B419" i="29"/>
  <c r="C419" i="29"/>
  <c r="D419" i="29"/>
  <c r="E419" i="29"/>
  <c r="F419" i="29"/>
  <c r="H419" i="29"/>
  <c r="I419" i="29"/>
  <c r="A993" i="29"/>
  <c r="B993" i="29"/>
  <c r="C993" i="29"/>
  <c r="D993" i="29"/>
  <c r="E993" i="29"/>
  <c r="F993" i="29"/>
  <c r="H993" i="29"/>
  <c r="I993" i="29"/>
  <c r="A1199" i="29"/>
  <c r="B1199" i="29"/>
  <c r="C1199" i="29"/>
  <c r="D1199" i="29"/>
  <c r="E1199" i="29"/>
  <c r="F1199" i="29"/>
  <c r="H1199" i="29"/>
  <c r="I1199" i="29"/>
  <c r="A1561" i="29"/>
  <c r="B1561" i="29"/>
  <c r="C1561" i="29"/>
  <c r="D1561" i="29"/>
  <c r="E1561" i="29"/>
  <c r="F1561" i="29"/>
  <c r="H1561" i="29"/>
  <c r="I1561" i="29"/>
  <c r="A1201" i="29"/>
  <c r="B1201" i="29"/>
  <c r="C1201" i="29"/>
  <c r="D1201" i="29"/>
  <c r="E1201" i="29"/>
  <c r="F1201" i="29"/>
  <c r="H1201" i="29"/>
  <c r="I1201" i="29"/>
  <c r="A1202" i="29"/>
  <c r="B1202" i="29"/>
  <c r="C1202" i="29"/>
  <c r="D1202" i="29"/>
  <c r="E1202" i="29"/>
  <c r="F1202" i="29"/>
  <c r="H1202" i="29"/>
  <c r="I1202" i="29"/>
  <c r="A1307" i="29"/>
  <c r="B1307" i="29"/>
  <c r="C1307" i="29"/>
  <c r="D1307" i="29"/>
  <c r="E1307" i="29"/>
  <c r="F1307" i="29"/>
  <c r="H1307" i="29"/>
  <c r="I1307" i="29"/>
  <c r="A748" i="29"/>
  <c r="B748" i="29"/>
  <c r="C748" i="29"/>
  <c r="D748" i="29"/>
  <c r="E748" i="29"/>
  <c r="F748" i="29"/>
  <c r="H748" i="29"/>
  <c r="I748" i="29"/>
  <c r="A1205" i="29"/>
  <c r="B1205" i="29"/>
  <c r="C1205" i="29"/>
  <c r="D1205" i="29"/>
  <c r="E1205" i="29"/>
  <c r="F1205" i="29"/>
  <c r="H1205" i="29"/>
  <c r="I1205" i="29"/>
  <c r="A1206" i="29"/>
  <c r="B1206" i="29"/>
  <c r="C1206" i="29"/>
  <c r="D1206" i="29"/>
  <c r="E1206" i="29"/>
  <c r="F1206" i="29"/>
  <c r="H1206" i="29"/>
  <c r="I1206" i="29"/>
  <c r="A1207" i="29"/>
  <c r="B1207" i="29"/>
  <c r="C1207" i="29"/>
  <c r="D1207" i="29"/>
  <c r="E1207" i="29"/>
  <c r="F1207" i="29"/>
  <c r="H1207" i="29"/>
  <c r="I1207" i="29"/>
  <c r="A794" i="29"/>
  <c r="B794" i="29"/>
  <c r="C794" i="29"/>
  <c r="D794" i="29"/>
  <c r="E794" i="29"/>
  <c r="F794" i="29"/>
  <c r="H794" i="29"/>
  <c r="I794" i="29"/>
  <c r="A420" i="29"/>
  <c r="B420" i="29"/>
  <c r="C420" i="29"/>
  <c r="D420" i="29"/>
  <c r="E420" i="29"/>
  <c r="F420" i="29"/>
  <c r="H420" i="29"/>
  <c r="I420" i="29"/>
  <c r="A897" i="29"/>
  <c r="B897" i="29"/>
  <c r="C897" i="29"/>
  <c r="D897" i="29"/>
  <c r="E897" i="29"/>
  <c r="F897" i="29"/>
  <c r="H897" i="29"/>
  <c r="I897" i="29"/>
  <c r="A1653" i="29"/>
  <c r="B1653" i="29"/>
  <c r="C1653" i="29"/>
  <c r="D1653" i="29"/>
  <c r="E1653" i="29"/>
  <c r="F1653" i="29"/>
  <c r="H1653" i="29"/>
  <c r="I1653" i="29"/>
  <c r="A1654" i="29"/>
  <c r="B1654" i="29"/>
  <c r="C1654" i="29"/>
  <c r="D1654" i="29"/>
  <c r="E1654" i="29"/>
  <c r="F1654" i="29"/>
  <c r="H1654" i="29"/>
  <c r="I1654" i="29"/>
  <c r="A1562" i="29"/>
  <c r="B1562" i="29"/>
  <c r="C1562" i="29"/>
  <c r="D1562" i="29"/>
  <c r="E1562" i="29"/>
  <c r="F1562" i="29"/>
  <c r="H1562" i="29"/>
  <c r="I1562" i="29"/>
  <c r="A527" i="29"/>
  <c r="B527" i="29"/>
  <c r="C527" i="29"/>
  <c r="D527" i="29"/>
  <c r="E527" i="29"/>
  <c r="F527" i="29"/>
  <c r="H527" i="29"/>
  <c r="I527" i="29"/>
  <c r="A1215" i="29"/>
  <c r="B1215" i="29"/>
  <c r="C1215" i="29"/>
  <c r="D1215" i="29"/>
  <c r="E1215" i="29"/>
  <c r="F1215" i="29"/>
  <c r="H1215" i="29"/>
  <c r="I1215" i="29"/>
  <c r="A1705" i="29"/>
  <c r="B1705" i="29"/>
  <c r="C1705" i="29"/>
  <c r="D1705" i="29"/>
  <c r="E1705" i="29"/>
  <c r="F1705" i="29"/>
  <c r="H1705" i="29"/>
  <c r="I1705" i="29"/>
  <c r="A276" i="29"/>
  <c r="B276" i="29"/>
  <c r="C276" i="29"/>
  <c r="D276" i="29"/>
  <c r="E276" i="29"/>
  <c r="F276" i="29"/>
  <c r="H276" i="29"/>
  <c r="I276" i="29"/>
  <c r="A277" i="29"/>
  <c r="B277" i="29"/>
  <c r="C277" i="29"/>
  <c r="D277" i="29"/>
  <c r="E277" i="29"/>
  <c r="F277" i="29"/>
  <c r="H277" i="29"/>
  <c r="I277" i="29"/>
  <c r="A421" i="29"/>
  <c r="B421" i="29"/>
  <c r="C421" i="29"/>
  <c r="D421" i="29"/>
  <c r="E421" i="29"/>
  <c r="F421" i="29"/>
  <c r="H421" i="29"/>
  <c r="I421" i="29"/>
  <c r="A1220" i="29"/>
  <c r="B1220" i="29"/>
  <c r="C1220" i="29"/>
  <c r="D1220" i="29"/>
  <c r="E1220" i="29"/>
  <c r="F1220" i="29"/>
  <c r="H1220" i="29"/>
  <c r="I1220" i="29"/>
  <c r="A226" i="29"/>
  <c r="B226" i="29"/>
  <c r="C226" i="29"/>
  <c r="D226" i="29"/>
  <c r="E226" i="29"/>
  <c r="F226" i="29"/>
  <c r="H226" i="29"/>
  <c r="I226" i="29"/>
  <c r="A335" i="29"/>
  <c r="B335" i="29"/>
  <c r="C335" i="29"/>
  <c r="D335" i="29"/>
  <c r="E335" i="29"/>
  <c r="F335" i="29"/>
  <c r="H335" i="29"/>
  <c r="I335" i="29"/>
  <c r="A1622" i="29"/>
  <c r="B1622" i="29"/>
  <c r="C1622" i="29"/>
  <c r="D1622" i="29"/>
  <c r="E1622" i="29"/>
  <c r="F1622" i="29"/>
  <c r="H1622" i="29"/>
  <c r="I1622" i="29"/>
  <c r="A1224" i="29"/>
  <c r="B1224" i="29"/>
  <c r="C1224" i="29"/>
  <c r="D1224" i="29"/>
  <c r="E1224" i="29"/>
  <c r="F1224" i="29"/>
  <c r="H1224" i="29"/>
  <c r="I1224" i="29"/>
  <c r="A1075" i="29"/>
  <c r="B1075" i="29"/>
  <c r="C1075" i="29"/>
  <c r="D1075" i="29"/>
  <c r="E1075" i="29"/>
  <c r="F1075" i="29"/>
  <c r="H1075" i="29"/>
  <c r="I1075" i="29"/>
  <c r="A336" i="29"/>
  <c r="B336" i="29"/>
  <c r="C336" i="29"/>
  <c r="D336" i="29"/>
  <c r="E336" i="29"/>
  <c r="F336" i="29"/>
  <c r="H336" i="29"/>
  <c r="I336" i="29"/>
  <c r="A1656" i="29"/>
  <c r="B1656" i="29"/>
  <c r="C1656" i="29"/>
  <c r="D1656" i="29"/>
  <c r="E1656" i="29"/>
  <c r="F1656" i="29"/>
  <c r="H1656" i="29"/>
  <c r="I1656" i="29"/>
  <c r="A1228" i="29"/>
  <c r="B1228" i="29"/>
  <c r="C1228" i="29"/>
  <c r="D1228" i="29"/>
  <c r="E1228" i="29"/>
  <c r="F1228" i="29"/>
  <c r="H1228" i="29"/>
  <c r="I1228" i="29"/>
  <c r="A1657" i="29"/>
  <c r="B1657" i="29"/>
  <c r="C1657" i="29"/>
  <c r="D1657" i="29"/>
  <c r="E1657" i="29"/>
  <c r="F1657" i="29"/>
  <c r="H1657" i="29"/>
  <c r="I1657" i="29"/>
  <c r="A1076" i="29"/>
  <c r="B1076" i="29"/>
  <c r="C1076" i="29"/>
  <c r="D1076" i="29"/>
  <c r="E1076" i="29"/>
  <c r="F1076" i="29"/>
  <c r="H1076" i="29"/>
  <c r="I1076" i="29"/>
  <c r="A627" i="29"/>
  <c r="B627" i="29"/>
  <c r="C627" i="29"/>
  <c r="D627" i="29"/>
  <c r="E627" i="29"/>
  <c r="F627" i="29"/>
  <c r="H627" i="29"/>
  <c r="I627" i="29"/>
  <c r="A1659" i="29"/>
  <c r="B1659" i="29"/>
  <c r="C1659" i="29"/>
  <c r="D1659" i="29"/>
  <c r="E1659" i="29"/>
  <c r="F1659" i="29"/>
  <c r="H1659" i="29"/>
  <c r="I1659" i="29"/>
  <c r="A1233" i="29"/>
  <c r="B1233" i="29"/>
  <c r="C1233" i="29"/>
  <c r="D1233" i="29"/>
  <c r="E1233" i="29"/>
  <c r="F1233" i="29"/>
  <c r="H1233" i="29"/>
  <c r="I1233" i="29"/>
  <c r="A1624" i="29"/>
  <c r="B1624" i="29"/>
  <c r="C1624" i="29"/>
  <c r="D1624" i="29"/>
  <c r="E1624" i="29"/>
  <c r="F1624" i="29"/>
  <c r="H1624" i="29"/>
  <c r="I1624" i="29"/>
  <c r="A994" i="29"/>
  <c r="B994" i="29"/>
  <c r="C994" i="29"/>
  <c r="D994" i="29"/>
  <c r="E994" i="29"/>
  <c r="F994" i="29"/>
  <c r="H994" i="29"/>
  <c r="I994" i="29"/>
  <c r="A528" i="29"/>
  <c r="B528" i="29"/>
  <c r="C528" i="29"/>
  <c r="D528" i="29"/>
  <c r="E528" i="29"/>
  <c r="F528" i="29"/>
  <c r="H528" i="29"/>
  <c r="I528" i="29"/>
  <c r="A749" i="29"/>
  <c r="B749" i="29"/>
  <c r="C749" i="29"/>
  <c r="D749" i="29"/>
  <c r="E749" i="29"/>
  <c r="F749" i="29"/>
  <c r="H749" i="29"/>
  <c r="I749" i="29"/>
  <c r="A260" i="29"/>
  <c r="B260" i="29"/>
  <c r="C260" i="29"/>
  <c r="D260" i="29"/>
  <c r="E260" i="29"/>
  <c r="F260" i="29"/>
  <c r="H260" i="29"/>
  <c r="I260" i="29"/>
  <c r="A1241" i="29"/>
  <c r="B1241" i="29"/>
  <c r="C1241" i="29"/>
  <c r="D1241" i="29"/>
  <c r="E1241" i="29"/>
  <c r="F1241" i="29"/>
  <c r="H1241" i="29"/>
  <c r="I1241" i="29"/>
  <c r="A337" i="29"/>
  <c r="B337" i="29"/>
  <c r="C337" i="29"/>
  <c r="D337" i="29"/>
  <c r="E337" i="29"/>
  <c r="F337" i="29"/>
  <c r="H337" i="29"/>
  <c r="I337" i="29"/>
  <c r="A1193" i="29"/>
  <c r="B1193" i="29"/>
  <c r="C1193" i="29"/>
  <c r="D1193" i="29"/>
  <c r="E1193" i="29"/>
  <c r="F1193" i="29"/>
  <c r="H1193" i="29"/>
  <c r="I1193" i="29"/>
  <c r="A1242" i="29"/>
  <c r="B1242" i="29"/>
  <c r="C1242" i="29"/>
  <c r="D1242" i="29"/>
  <c r="E1242" i="29"/>
  <c r="F1242" i="29"/>
  <c r="H1242" i="29"/>
  <c r="I1242" i="29"/>
  <c r="A494" i="29"/>
  <c r="B494" i="29"/>
  <c r="C494" i="29"/>
  <c r="D494" i="29"/>
  <c r="E494" i="29"/>
  <c r="F494" i="29"/>
  <c r="H494" i="29"/>
  <c r="I494" i="29"/>
  <c r="A899" i="29"/>
  <c r="B899" i="29"/>
  <c r="C899" i="29"/>
  <c r="D899" i="29"/>
  <c r="E899" i="29"/>
  <c r="F899" i="29"/>
  <c r="H899" i="29"/>
  <c r="I899" i="29"/>
  <c r="A1628" i="29"/>
  <c r="B1628" i="29"/>
  <c r="C1628" i="29"/>
  <c r="D1628" i="29"/>
  <c r="E1628" i="29"/>
  <c r="F1628" i="29"/>
  <c r="H1628" i="29"/>
  <c r="I1628" i="29"/>
  <c r="A1506" i="29"/>
  <c r="B1506" i="29"/>
  <c r="C1506" i="29"/>
  <c r="D1506" i="29"/>
  <c r="E1506" i="29"/>
  <c r="F1506" i="29"/>
  <c r="H1506" i="29"/>
  <c r="I1506" i="29"/>
  <c r="A278" i="29"/>
  <c r="B278" i="29"/>
  <c r="C278" i="29"/>
  <c r="D278" i="29"/>
  <c r="E278" i="29"/>
  <c r="F278" i="29"/>
  <c r="H278" i="29"/>
  <c r="I278" i="29"/>
  <c r="A279" i="29"/>
  <c r="B279" i="29"/>
  <c r="C279" i="29"/>
  <c r="D279" i="29"/>
  <c r="E279" i="29"/>
  <c r="F279" i="29"/>
  <c r="H279" i="29"/>
  <c r="I279" i="29"/>
  <c r="A1163" i="29"/>
  <c r="B1163" i="29"/>
  <c r="C1163" i="29"/>
  <c r="D1163" i="29"/>
  <c r="E1163" i="29"/>
  <c r="F1163" i="29"/>
  <c r="H1163" i="29"/>
  <c r="I1163" i="29"/>
  <c r="A338" i="29"/>
  <c r="B338" i="29"/>
  <c r="C338" i="29"/>
  <c r="D338" i="29"/>
  <c r="E338" i="29"/>
  <c r="F338" i="29"/>
  <c r="H338" i="29"/>
  <c r="I338" i="29"/>
  <c r="A261" i="29"/>
  <c r="B261" i="29"/>
  <c r="C261" i="29"/>
  <c r="D261" i="29"/>
  <c r="E261" i="29"/>
  <c r="F261" i="29"/>
  <c r="H261" i="29"/>
  <c r="I261" i="29"/>
  <c r="A495" i="29"/>
  <c r="B495" i="29"/>
  <c r="C495" i="29"/>
  <c r="D495" i="29"/>
  <c r="E495" i="29"/>
  <c r="F495" i="29"/>
  <c r="H495" i="29"/>
  <c r="I495" i="29"/>
  <c r="A227" i="29"/>
  <c r="B227" i="29"/>
  <c r="C227" i="29"/>
  <c r="D227" i="29"/>
  <c r="E227" i="29"/>
  <c r="F227" i="29"/>
  <c r="H227" i="29"/>
  <c r="I227" i="29"/>
  <c r="A228" i="29"/>
  <c r="B228" i="29"/>
  <c r="C228" i="29"/>
  <c r="D228" i="29"/>
  <c r="E228" i="29"/>
  <c r="F228" i="29"/>
  <c r="H228" i="29"/>
  <c r="I228" i="29"/>
  <c r="A229" i="29"/>
  <c r="B229" i="29"/>
  <c r="C229" i="29"/>
  <c r="D229" i="29"/>
  <c r="E229" i="29"/>
  <c r="F229" i="29"/>
  <c r="H229" i="29"/>
  <c r="I229" i="29"/>
  <c r="A1508" i="29"/>
  <c r="B1508" i="29"/>
  <c r="C1508" i="29"/>
  <c r="D1508" i="29"/>
  <c r="E1508" i="29"/>
  <c r="F1508" i="29"/>
  <c r="H1508" i="29"/>
  <c r="I1508" i="29"/>
  <c r="A1257" i="29"/>
  <c r="B1257" i="29"/>
  <c r="C1257" i="29"/>
  <c r="D1257" i="29"/>
  <c r="E1257" i="29"/>
  <c r="F1257" i="29"/>
  <c r="H1257" i="29"/>
  <c r="I1257" i="29"/>
  <c r="A385" i="29"/>
  <c r="B385" i="29"/>
  <c r="C385" i="29"/>
  <c r="D385" i="29"/>
  <c r="E385" i="29"/>
  <c r="F385" i="29"/>
  <c r="H385" i="29"/>
  <c r="I385" i="29"/>
  <c r="A556" i="29"/>
  <c r="B556" i="29"/>
  <c r="C556" i="29"/>
  <c r="D556" i="29"/>
  <c r="E556" i="29"/>
  <c r="F556" i="29"/>
  <c r="H556" i="29"/>
  <c r="I556" i="29"/>
  <c r="A795" i="29"/>
  <c r="B795" i="29"/>
  <c r="C795" i="29"/>
  <c r="D795" i="29"/>
  <c r="E795" i="29"/>
  <c r="F795" i="29"/>
  <c r="H795" i="29"/>
  <c r="I795" i="29"/>
  <c r="A1564" i="29"/>
  <c r="B1564" i="29"/>
  <c r="C1564" i="29"/>
  <c r="D1564" i="29"/>
  <c r="E1564" i="29"/>
  <c r="F1564" i="29"/>
  <c r="H1564" i="29"/>
  <c r="I1564" i="29"/>
  <c r="A936" i="29"/>
  <c r="B936" i="29"/>
  <c r="C936" i="29"/>
  <c r="D936" i="29"/>
  <c r="E936" i="29"/>
  <c r="F936" i="29"/>
  <c r="H936" i="29"/>
  <c r="I936" i="29"/>
  <c r="A1629" i="29"/>
  <c r="B1629" i="29"/>
  <c r="C1629" i="29"/>
  <c r="D1629" i="29"/>
  <c r="E1629" i="29"/>
  <c r="F1629" i="29"/>
  <c r="H1629" i="29"/>
  <c r="I1629" i="29"/>
  <c r="A1860" i="29"/>
  <c r="B1860" i="29"/>
  <c r="C1860" i="29"/>
  <c r="D1860" i="29"/>
  <c r="E1860" i="29"/>
  <c r="F1860" i="29"/>
  <c r="H1860" i="29"/>
  <c r="I1860" i="29"/>
  <c r="A1660" i="29"/>
  <c r="B1660" i="29"/>
  <c r="C1660" i="29"/>
  <c r="D1660" i="29"/>
  <c r="E1660" i="29"/>
  <c r="F1660" i="29"/>
  <c r="H1660" i="29"/>
  <c r="I1660" i="29"/>
  <c r="A1443" i="29"/>
  <c r="B1443" i="29"/>
  <c r="C1443" i="29"/>
  <c r="D1443" i="29"/>
  <c r="E1443" i="29"/>
  <c r="F1443" i="29"/>
  <c r="H1443" i="29"/>
  <c r="I1443" i="29"/>
  <c r="A1267" i="29"/>
  <c r="B1267" i="29"/>
  <c r="C1267" i="29"/>
  <c r="D1267" i="29"/>
  <c r="E1267" i="29"/>
  <c r="F1267" i="29"/>
  <c r="H1267" i="29"/>
  <c r="I1267" i="29"/>
  <c r="A1268" i="29"/>
  <c r="B1268" i="29"/>
  <c r="C1268" i="29"/>
  <c r="D1268" i="29"/>
  <c r="E1268" i="29"/>
  <c r="F1268" i="29"/>
  <c r="H1268" i="29"/>
  <c r="I1268" i="29"/>
  <c r="A422" i="29"/>
  <c r="B422" i="29"/>
  <c r="C422" i="29"/>
  <c r="D422" i="29"/>
  <c r="E422" i="29"/>
  <c r="F422" i="29"/>
  <c r="H422" i="29"/>
  <c r="I422" i="29"/>
  <c r="A1270" i="29"/>
  <c r="B1270" i="29"/>
  <c r="C1270" i="29"/>
  <c r="D1270" i="29"/>
  <c r="E1270" i="29"/>
  <c r="F1270" i="29"/>
  <c r="H1270" i="29"/>
  <c r="I1270" i="29"/>
  <c r="A230" i="29"/>
  <c r="B230" i="29"/>
  <c r="C230" i="29"/>
  <c r="D230" i="29"/>
  <c r="E230" i="29"/>
  <c r="F230" i="29"/>
  <c r="H230" i="29"/>
  <c r="I230" i="29"/>
  <c r="A280" i="29"/>
  <c r="B280" i="29"/>
  <c r="C280" i="29"/>
  <c r="D280" i="29"/>
  <c r="E280" i="29"/>
  <c r="F280" i="29"/>
  <c r="H280" i="29"/>
  <c r="I280" i="29"/>
  <c r="A1108" i="29"/>
  <c r="B1108" i="29"/>
  <c r="C1108" i="29"/>
  <c r="D1108" i="29"/>
  <c r="E1108" i="29"/>
  <c r="F1108" i="29"/>
  <c r="H1108" i="29"/>
  <c r="I1108" i="29"/>
  <c r="A1194" i="29"/>
  <c r="B1194" i="29"/>
  <c r="C1194" i="29"/>
  <c r="D1194" i="29"/>
  <c r="E1194" i="29"/>
  <c r="F1194" i="29"/>
  <c r="H1194" i="29"/>
  <c r="I1194" i="29"/>
  <c r="A281" i="29"/>
  <c r="B281" i="29"/>
  <c r="C281" i="29"/>
  <c r="D281" i="29"/>
  <c r="E281" i="29"/>
  <c r="F281" i="29"/>
  <c r="H281" i="29"/>
  <c r="I281" i="29"/>
  <c r="A282" i="29"/>
  <c r="B282" i="29"/>
  <c r="C282" i="29"/>
  <c r="D282" i="29"/>
  <c r="E282" i="29"/>
  <c r="F282" i="29"/>
  <c r="H282" i="29"/>
  <c r="I282" i="29"/>
  <c r="A1243" i="29"/>
  <c r="B1243" i="29"/>
  <c r="C1243" i="29"/>
  <c r="D1243" i="29"/>
  <c r="E1243" i="29"/>
  <c r="F1243" i="29"/>
  <c r="H1243" i="29"/>
  <c r="I1243" i="29"/>
  <c r="A1565" i="29"/>
  <c r="B1565" i="29"/>
  <c r="C1565" i="29"/>
  <c r="D1565" i="29"/>
  <c r="E1565" i="29"/>
  <c r="F1565" i="29"/>
  <c r="H1565" i="29"/>
  <c r="I1565" i="29"/>
  <c r="A496" i="29"/>
  <c r="B496" i="29"/>
  <c r="C496" i="29"/>
  <c r="D496" i="29"/>
  <c r="E496" i="29"/>
  <c r="F496" i="29"/>
  <c r="H496" i="29"/>
  <c r="I496" i="29"/>
  <c r="A339" i="29"/>
  <c r="B339" i="29"/>
  <c r="C339" i="29"/>
  <c r="D339" i="29"/>
  <c r="E339" i="29"/>
  <c r="F339" i="29"/>
  <c r="H339" i="29"/>
  <c r="I339" i="29"/>
  <c r="A835" i="29"/>
  <c r="B835" i="29"/>
  <c r="C835" i="29"/>
  <c r="D835" i="29"/>
  <c r="E835" i="29"/>
  <c r="F835" i="29"/>
  <c r="H835" i="29"/>
  <c r="I835" i="29"/>
  <c r="A1282" i="29"/>
  <c r="B1282" i="29"/>
  <c r="C1282" i="29"/>
  <c r="D1282" i="29"/>
  <c r="E1282" i="29"/>
  <c r="F1282" i="29"/>
  <c r="H1282" i="29"/>
  <c r="I1282" i="29"/>
  <c r="A497" i="29"/>
  <c r="B497" i="29"/>
  <c r="C497" i="29"/>
  <c r="D497" i="29"/>
  <c r="E497" i="29"/>
  <c r="F497" i="29"/>
  <c r="H497" i="29"/>
  <c r="I497" i="29"/>
  <c r="A1567" i="29"/>
  <c r="B1567" i="29"/>
  <c r="C1567" i="29"/>
  <c r="D1567" i="29"/>
  <c r="E1567" i="29"/>
  <c r="F1567" i="29"/>
  <c r="H1567" i="29"/>
  <c r="I1567" i="29"/>
  <c r="A340" i="29"/>
  <c r="B340" i="29"/>
  <c r="C340" i="29"/>
  <c r="D340" i="29"/>
  <c r="E340" i="29"/>
  <c r="F340" i="29"/>
  <c r="H340" i="29"/>
  <c r="I340" i="29"/>
  <c r="A675" i="29"/>
  <c r="B675" i="29"/>
  <c r="C675" i="29"/>
  <c r="D675" i="29"/>
  <c r="E675" i="29"/>
  <c r="F675" i="29"/>
  <c r="H675" i="29"/>
  <c r="I675" i="29"/>
  <c r="A283" i="29"/>
  <c r="B283" i="29"/>
  <c r="C283" i="29"/>
  <c r="D283" i="29"/>
  <c r="E283" i="29"/>
  <c r="F283" i="29"/>
  <c r="H283" i="29"/>
  <c r="I283" i="29"/>
  <c r="A1630" i="29"/>
  <c r="B1630" i="29"/>
  <c r="C1630" i="29"/>
  <c r="D1630" i="29"/>
  <c r="E1630" i="29"/>
  <c r="F1630" i="29"/>
  <c r="H1630" i="29"/>
  <c r="I1630" i="29"/>
  <c r="A341" i="29"/>
  <c r="B341" i="29"/>
  <c r="C341" i="29"/>
  <c r="D341" i="29"/>
  <c r="E341" i="29"/>
  <c r="F341" i="29"/>
  <c r="H341" i="29"/>
  <c r="I341" i="29"/>
  <c r="A1568" i="29"/>
  <c r="B1568" i="29"/>
  <c r="C1568" i="29"/>
  <c r="D1568" i="29"/>
  <c r="E1568" i="29"/>
  <c r="F1568" i="29"/>
  <c r="H1568" i="29"/>
  <c r="I1568" i="29"/>
  <c r="A1291" i="29"/>
  <c r="B1291" i="29"/>
  <c r="C1291" i="29"/>
  <c r="D1291" i="29"/>
  <c r="E1291" i="29"/>
  <c r="F1291" i="29"/>
  <c r="H1291" i="29"/>
  <c r="I1291" i="29"/>
  <c r="A1292" i="29"/>
  <c r="B1292" i="29"/>
  <c r="C1292" i="29"/>
  <c r="D1292" i="29"/>
  <c r="E1292" i="29"/>
  <c r="F1292" i="29"/>
  <c r="H1292" i="29"/>
  <c r="I1292" i="29"/>
  <c r="A1293" i="29"/>
  <c r="B1293" i="29"/>
  <c r="C1293" i="29"/>
  <c r="D1293" i="29"/>
  <c r="E1293" i="29"/>
  <c r="F1293" i="29"/>
  <c r="H1293" i="29"/>
  <c r="I1293" i="29"/>
  <c r="A284" i="29"/>
  <c r="B284" i="29"/>
  <c r="C284" i="29"/>
  <c r="D284" i="29"/>
  <c r="E284" i="29"/>
  <c r="F284" i="29"/>
  <c r="H284" i="29"/>
  <c r="I284" i="29"/>
  <c r="A1308" i="29"/>
  <c r="B1308" i="29"/>
  <c r="C1308" i="29"/>
  <c r="D1308" i="29"/>
  <c r="E1308" i="29"/>
  <c r="F1308" i="29"/>
  <c r="H1308" i="29"/>
  <c r="I1308" i="29"/>
  <c r="A1078" i="29"/>
  <c r="B1078" i="29"/>
  <c r="C1078" i="29"/>
  <c r="D1078" i="29"/>
  <c r="E1078" i="29"/>
  <c r="F1078" i="29"/>
  <c r="H1078" i="29"/>
  <c r="I1078" i="29"/>
  <c r="A1309" i="29"/>
  <c r="B1309" i="29"/>
  <c r="C1309" i="29"/>
  <c r="D1309" i="29"/>
  <c r="E1309" i="29"/>
  <c r="F1309" i="29"/>
  <c r="H1309" i="29"/>
  <c r="I1309" i="29"/>
  <c r="A1195" i="29"/>
  <c r="B1195" i="29"/>
  <c r="C1195" i="29"/>
  <c r="D1195" i="29"/>
  <c r="E1195" i="29"/>
  <c r="F1195" i="29"/>
  <c r="H1195" i="29"/>
  <c r="I1195" i="29"/>
  <c r="A714" i="29"/>
  <c r="B714" i="29"/>
  <c r="C714" i="29"/>
  <c r="D714" i="29"/>
  <c r="E714" i="29"/>
  <c r="F714" i="29"/>
  <c r="H714" i="29"/>
  <c r="I714" i="29"/>
  <c r="A1444" i="29"/>
  <c r="B1444" i="29"/>
  <c r="C1444" i="29"/>
  <c r="D1444" i="29"/>
  <c r="E1444" i="29"/>
  <c r="F1444" i="29"/>
  <c r="H1444" i="29"/>
  <c r="I1444" i="29"/>
  <c r="A1301" i="29"/>
  <c r="B1301" i="29"/>
  <c r="C1301" i="29"/>
  <c r="D1301" i="29"/>
  <c r="E1301" i="29"/>
  <c r="F1301" i="29"/>
  <c r="H1301" i="29"/>
  <c r="I1301" i="29"/>
  <c r="A1302" i="29"/>
  <c r="B1302" i="29"/>
  <c r="C1302" i="29"/>
  <c r="D1302" i="29"/>
  <c r="E1302" i="29"/>
  <c r="F1302" i="29"/>
  <c r="H1302" i="29"/>
  <c r="I1302" i="29"/>
  <c r="A1303" i="29"/>
  <c r="B1303" i="29"/>
  <c r="C1303" i="29"/>
  <c r="D1303" i="29"/>
  <c r="E1303" i="29"/>
  <c r="F1303" i="29"/>
  <c r="H1303" i="29"/>
  <c r="I1303" i="29"/>
  <c r="A1368" i="29"/>
  <c r="B1368" i="29"/>
  <c r="C1368" i="29"/>
  <c r="D1368" i="29"/>
  <c r="E1368" i="29"/>
  <c r="F1368" i="29"/>
  <c r="H1368" i="29"/>
  <c r="I1368" i="29"/>
  <c r="A342" i="29"/>
  <c r="B342" i="29"/>
  <c r="C342" i="29"/>
  <c r="D342" i="29"/>
  <c r="E342" i="29"/>
  <c r="F342" i="29"/>
  <c r="H342" i="29"/>
  <c r="I342" i="29"/>
  <c r="A1306" i="29"/>
  <c r="B1306" i="29"/>
  <c r="C1306" i="29"/>
  <c r="D1306" i="29"/>
  <c r="E1306" i="29"/>
  <c r="F1306" i="29"/>
  <c r="H1306" i="29"/>
  <c r="I1306" i="29"/>
  <c r="A1661" i="29"/>
  <c r="B1661" i="29"/>
  <c r="C1661" i="29"/>
  <c r="D1661" i="29"/>
  <c r="E1661" i="29"/>
  <c r="F1661" i="29"/>
  <c r="H1661" i="29"/>
  <c r="I1661" i="29"/>
  <c r="A285" i="29"/>
  <c r="B285" i="29"/>
  <c r="C285" i="29"/>
  <c r="D285" i="29"/>
  <c r="E285" i="29"/>
  <c r="F285" i="29"/>
  <c r="H285" i="29"/>
  <c r="I285" i="29"/>
  <c r="A286" i="29"/>
  <c r="B286" i="29"/>
  <c r="C286" i="29"/>
  <c r="D286" i="29"/>
  <c r="E286" i="29"/>
  <c r="F286" i="29"/>
  <c r="H286" i="29"/>
  <c r="I286" i="29"/>
  <c r="A1310" i="29"/>
  <c r="B1310" i="29"/>
  <c r="C1310" i="29"/>
  <c r="D1310" i="29"/>
  <c r="E1310" i="29"/>
  <c r="F1310" i="29"/>
  <c r="H1310" i="29"/>
  <c r="I1310" i="29"/>
  <c r="A1311" i="29"/>
  <c r="B1311" i="29"/>
  <c r="C1311" i="29"/>
  <c r="D1311" i="29"/>
  <c r="E1311" i="29"/>
  <c r="F1311" i="29"/>
  <c r="H1311" i="29"/>
  <c r="I1311" i="29"/>
  <c r="A423" i="29"/>
  <c r="B423" i="29"/>
  <c r="C423" i="29"/>
  <c r="D423" i="29"/>
  <c r="E423" i="29"/>
  <c r="F423" i="29"/>
  <c r="H423" i="29"/>
  <c r="I423" i="29"/>
  <c r="A343" i="29"/>
  <c r="B343" i="29"/>
  <c r="C343" i="29"/>
  <c r="D343" i="29"/>
  <c r="E343" i="29"/>
  <c r="F343" i="29"/>
  <c r="H343" i="29"/>
  <c r="I343" i="29"/>
  <c r="A1314" i="29"/>
  <c r="B1314" i="29"/>
  <c r="C1314" i="29"/>
  <c r="D1314" i="29"/>
  <c r="E1314" i="29"/>
  <c r="F1314" i="29"/>
  <c r="H1314" i="29"/>
  <c r="I1314" i="29"/>
  <c r="A1315" i="29"/>
  <c r="B1315" i="29"/>
  <c r="C1315" i="29"/>
  <c r="D1315" i="29"/>
  <c r="E1315" i="29"/>
  <c r="F1315" i="29"/>
  <c r="H1315" i="29"/>
  <c r="I1315" i="29"/>
  <c r="A1316" i="29"/>
  <c r="B1316" i="29"/>
  <c r="C1316" i="29"/>
  <c r="D1316" i="29"/>
  <c r="E1316" i="29"/>
  <c r="F1316" i="29"/>
  <c r="H1316" i="29"/>
  <c r="I1316" i="29"/>
  <c r="A1317" i="29"/>
  <c r="B1317" i="29"/>
  <c r="C1317" i="29"/>
  <c r="D1317" i="29"/>
  <c r="E1317" i="29"/>
  <c r="F1317" i="29"/>
  <c r="H1317" i="29"/>
  <c r="I1317" i="29"/>
  <c r="A1663" i="29"/>
  <c r="B1663" i="29"/>
  <c r="C1663" i="29"/>
  <c r="D1663" i="29"/>
  <c r="E1663" i="29"/>
  <c r="F1663" i="29"/>
  <c r="H1663" i="29"/>
  <c r="I1663" i="29"/>
  <c r="A1373" i="29"/>
  <c r="B1373" i="29"/>
  <c r="C1373" i="29"/>
  <c r="D1373" i="29"/>
  <c r="E1373" i="29"/>
  <c r="F1373" i="29"/>
  <c r="H1373" i="29"/>
  <c r="I1373" i="29"/>
  <c r="A1196" i="29"/>
  <c r="B1196" i="29"/>
  <c r="C1196" i="29"/>
  <c r="D1196" i="29"/>
  <c r="E1196" i="29"/>
  <c r="F1196" i="29"/>
  <c r="H1196" i="29"/>
  <c r="I1196" i="29"/>
  <c r="A344" i="29"/>
  <c r="B344" i="29"/>
  <c r="C344" i="29"/>
  <c r="D344" i="29"/>
  <c r="E344" i="29"/>
  <c r="F344" i="29"/>
  <c r="H344" i="29"/>
  <c r="I344" i="29"/>
  <c r="A231" i="29"/>
  <c r="B231" i="29"/>
  <c r="C231" i="29"/>
  <c r="D231" i="29"/>
  <c r="E231" i="29"/>
  <c r="F231" i="29"/>
  <c r="H231" i="29"/>
  <c r="I231" i="29"/>
  <c r="A1786" i="29"/>
  <c r="B1786" i="29"/>
  <c r="C1786" i="29"/>
  <c r="D1786" i="29"/>
  <c r="E1786" i="29"/>
  <c r="F1786" i="29"/>
  <c r="H1786" i="29"/>
  <c r="I1786" i="29"/>
  <c r="A1787" i="29"/>
  <c r="B1787" i="29"/>
  <c r="C1787" i="29"/>
  <c r="D1787" i="29"/>
  <c r="E1787" i="29"/>
  <c r="F1787" i="29"/>
  <c r="H1787" i="29"/>
  <c r="I1787" i="29"/>
  <c r="A287" i="29"/>
  <c r="B287" i="29"/>
  <c r="C287" i="29"/>
  <c r="D287" i="29"/>
  <c r="E287" i="29"/>
  <c r="F287" i="29"/>
  <c r="H287" i="29"/>
  <c r="I287" i="29"/>
  <c r="A1421" i="29"/>
  <c r="B1421" i="29"/>
  <c r="C1421" i="29"/>
  <c r="D1421" i="29"/>
  <c r="E1421" i="29"/>
  <c r="F1421" i="29"/>
  <c r="H1421" i="29"/>
  <c r="I1421" i="29"/>
  <c r="A1509" i="29"/>
  <c r="B1509" i="29"/>
  <c r="C1509" i="29"/>
  <c r="D1509" i="29"/>
  <c r="E1509" i="29"/>
  <c r="F1509" i="29"/>
  <c r="H1509" i="29"/>
  <c r="I1509" i="29"/>
  <c r="A529" i="29"/>
  <c r="B529" i="29"/>
  <c r="C529" i="29"/>
  <c r="D529" i="29"/>
  <c r="E529" i="29"/>
  <c r="F529" i="29"/>
  <c r="H529" i="29"/>
  <c r="I529" i="29"/>
  <c r="A1329" i="29"/>
  <c r="B1329" i="29"/>
  <c r="C1329" i="29"/>
  <c r="D1329" i="29"/>
  <c r="E1329" i="29"/>
  <c r="F1329" i="29"/>
  <c r="H1329" i="29"/>
  <c r="I1329" i="29"/>
  <c r="A715" i="29"/>
  <c r="B715" i="29"/>
  <c r="C715" i="29"/>
  <c r="D715" i="29"/>
  <c r="E715" i="29"/>
  <c r="F715" i="29"/>
  <c r="H715" i="29"/>
  <c r="I715" i="29"/>
  <c r="A1109" i="29"/>
  <c r="B1109" i="29"/>
  <c r="C1109" i="29"/>
  <c r="D1109" i="29"/>
  <c r="E1109" i="29"/>
  <c r="F1109" i="29"/>
  <c r="H1109" i="29"/>
  <c r="I1109" i="29"/>
  <c r="A1569" i="29"/>
  <c r="B1569" i="29"/>
  <c r="C1569" i="29"/>
  <c r="D1569" i="29"/>
  <c r="E1569" i="29"/>
  <c r="F1569" i="29"/>
  <c r="H1569" i="29"/>
  <c r="I1569" i="29"/>
  <c r="A1333" i="29"/>
  <c r="B1333" i="29"/>
  <c r="C1333" i="29"/>
  <c r="D1333" i="29"/>
  <c r="E1333" i="29"/>
  <c r="F1333" i="29"/>
  <c r="H1333" i="29"/>
  <c r="I1333" i="29"/>
  <c r="A345" i="29"/>
  <c r="B345" i="29"/>
  <c r="C345" i="29"/>
  <c r="D345" i="29"/>
  <c r="E345" i="29"/>
  <c r="F345" i="29"/>
  <c r="H345" i="29"/>
  <c r="I345" i="29"/>
  <c r="A750" i="29"/>
  <c r="B750" i="29"/>
  <c r="C750" i="29"/>
  <c r="D750" i="29"/>
  <c r="E750" i="29"/>
  <c r="F750" i="29"/>
  <c r="H750" i="29"/>
  <c r="I750" i="29"/>
  <c r="A1336" i="29"/>
  <c r="B1336" i="29"/>
  <c r="C1336" i="29"/>
  <c r="D1336" i="29"/>
  <c r="E1336" i="29"/>
  <c r="F1336" i="29"/>
  <c r="H1336" i="29"/>
  <c r="I1336" i="29"/>
  <c r="A1337" i="29"/>
  <c r="B1337" i="29"/>
  <c r="C1337" i="29"/>
  <c r="D1337" i="29"/>
  <c r="E1337" i="29"/>
  <c r="F1337" i="29"/>
  <c r="H1337" i="29"/>
  <c r="I1337" i="29"/>
  <c r="A1338" i="29"/>
  <c r="B1338" i="29"/>
  <c r="C1338" i="29"/>
  <c r="D1338" i="29"/>
  <c r="E1338" i="29"/>
  <c r="F1338" i="29"/>
  <c r="H1338" i="29"/>
  <c r="I1338" i="29"/>
  <c r="A288" i="29"/>
  <c r="B288" i="29"/>
  <c r="C288" i="29"/>
  <c r="D288" i="29"/>
  <c r="E288" i="29"/>
  <c r="F288" i="29"/>
  <c r="H288" i="29"/>
  <c r="I288" i="29"/>
  <c r="A557" i="29"/>
  <c r="B557" i="29"/>
  <c r="C557" i="29"/>
  <c r="D557" i="29"/>
  <c r="E557" i="29"/>
  <c r="F557" i="29"/>
  <c r="H557" i="29"/>
  <c r="I557" i="29"/>
  <c r="A1664" i="29"/>
  <c r="B1664" i="29"/>
  <c r="C1664" i="29"/>
  <c r="D1664" i="29"/>
  <c r="E1664" i="29"/>
  <c r="F1664" i="29"/>
  <c r="H1664" i="29"/>
  <c r="I1664" i="29"/>
  <c r="A1342" i="29"/>
  <c r="B1342" i="29"/>
  <c r="C1342" i="29"/>
  <c r="D1342" i="29"/>
  <c r="E1342" i="29"/>
  <c r="F1342" i="29"/>
  <c r="H1342" i="29"/>
  <c r="I1342" i="29"/>
  <c r="A1343" i="29"/>
  <c r="B1343" i="29"/>
  <c r="C1343" i="29"/>
  <c r="D1343" i="29"/>
  <c r="E1343" i="29"/>
  <c r="F1343" i="29"/>
  <c r="H1343" i="29"/>
  <c r="I1343" i="29"/>
  <c r="A1571" i="29"/>
  <c r="B1571" i="29"/>
  <c r="C1571" i="29"/>
  <c r="D1571" i="29"/>
  <c r="E1571" i="29"/>
  <c r="F1571" i="29"/>
  <c r="H1571" i="29"/>
  <c r="I1571" i="29"/>
  <c r="A1446" i="29"/>
  <c r="B1446" i="29"/>
  <c r="C1446" i="29"/>
  <c r="D1446" i="29"/>
  <c r="E1446" i="29"/>
  <c r="F1446" i="29"/>
  <c r="H1446" i="29"/>
  <c r="I1446" i="29"/>
  <c r="A1312" i="29"/>
  <c r="B1312" i="29"/>
  <c r="C1312" i="29"/>
  <c r="D1312" i="29"/>
  <c r="E1312" i="29"/>
  <c r="F1312" i="29"/>
  <c r="H1312" i="29"/>
  <c r="I1312" i="29"/>
  <c r="A1347" i="29"/>
  <c r="B1347" i="29"/>
  <c r="C1347" i="29"/>
  <c r="D1347" i="29"/>
  <c r="E1347" i="29"/>
  <c r="F1347" i="29"/>
  <c r="H1347" i="29"/>
  <c r="I1347" i="29"/>
  <c r="A289" i="29"/>
  <c r="B289" i="29"/>
  <c r="C289" i="29"/>
  <c r="D289" i="29"/>
  <c r="E289" i="29"/>
  <c r="F289" i="29"/>
  <c r="H289" i="29"/>
  <c r="I289" i="29"/>
  <c r="A1349" i="29"/>
  <c r="B1349" i="29"/>
  <c r="C1349" i="29"/>
  <c r="D1349" i="29"/>
  <c r="E1349" i="29"/>
  <c r="F1349" i="29"/>
  <c r="H1349" i="29"/>
  <c r="I1349" i="29"/>
  <c r="A1706" i="29"/>
  <c r="B1706" i="29"/>
  <c r="C1706" i="29"/>
  <c r="D1706" i="29"/>
  <c r="E1706" i="29"/>
  <c r="F1706" i="29"/>
  <c r="H1706" i="29"/>
  <c r="I1706" i="29"/>
  <c r="A1351" i="29"/>
  <c r="B1351" i="29"/>
  <c r="C1351" i="29"/>
  <c r="D1351" i="29"/>
  <c r="E1351" i="29"/>
  <c r="F1351" i="29"/>
  <c r="H1351" i="29"/>
  <c r="I1351" i="29"/>
  <c r="A1352" i="29"/>
  <c r="B1352" i="29"/>
  <c r="C1352" i="29"/>
  <c r="D1352" i="29"/>
  <c r="E1352" i="29"/>
  <c r="F1352" i="29"/>
  <c r="H1352" i="29"/>
  <c r="I1352" i="29"/>
  <c r="A1353" i="29"/>
  <c r="B1353" i="29"/>
  <c r="C1353" i="29"/>
  <c r="D1353" i="29"/>
  <c r="E1353" i="29"/>
  <c r="F1353" i="29"/>
  <c r="H1353" i="29"/>
  <c r="I1353" i="29"/>
  <c r="A751" i="29"/>
  <c r="B751" i="29"/>
  <c r="C751" i="29"/>
  <c r="D751" i="29"/>
  <c r="E751" i="29"/>
  <c r="F751" i="29"/>
  <c r="H751" i="29"/>
  <c r="I751" i="29"/>
  <c r="A1355" i="29"/>
  <c r="B1355" i="29"/>
  <c r="C1355" i="29"/>
  <c r="D1355" i="29"/>
  <c r="E1355" i="29"/>
  <c r="F1355" i="29"/>
  <c r="H1355" i="29"/>
  <c r="I1355" i="29"/>
  <c r="A1356" i="29"/>
  <c r="B1356" i="29"/>
  <c r="C1356" i="29"/>
  <c r="D1356" i="29"/>
  <c r="E1356" i="29"/>
  <c r="F1356" i="29"/>
  <c r="H1356" i="29"/>
  <c r="I1356" i="29"/>
  <c r="A1572" i="29"/>
  <c r="B1572" i="29"/>
  <c r="C1572" i="29"/>
  <c r="D1572" i="29"/>
  <c r="E1572" i="29"/>
  <c r="F1572" i="29"/>
  <c r="H1572" i="29"/>
  <c r="I1572" i="29"/>
  <c r="A290" i="29"/>
  <c r="B290" i="29"/>
  <c r="C290" i="29"/>
  <c r="D290" i="29"/>
  <c r="E290" i="29"/>
  <c r="F290" i="29"/>
  <c r="H290" i="29"/>
  <c r="I290" i="29"/>
  <c r="A1447" i="29"/>
  <c r="B1447" i="29"/>
  <c r="C1447" i="29"/>
  <c r="D1447" i="29"/>
  <c r="E1447" i="29"/>
  <c r="F1447" i="29"/>
  <c r="H1447" i="29"/>
  <c r="I1447" i="29"/>
  <c r="A1707" i="29"/>
  <c r="B1707" i="29"/>
  <c r="C1707" i="29"/>
  <c r="D1707" i="29"/>
  <c r="E1707" i="29"/>
  <c r="F1707" i="29"/>
  <c r="H1707" i="29"/>
  <c r="I1707" i="29"/>
  <c r="A440" i="29"/>
  <c r="B440" i="29"/>
  <c r="C440" i="29"/>
  <c r="D440" i="29"/>
  <c r="E440" i="29"/>
  <c r="F440" i="29"/>
  <c r="H440" i="29"/>
  <c r="I440" i="29"/>
  <c r="A1665" i="29"/>
  <c r="B1665" i="29"/>
  <c r="C1665" i="29"/>
  <c r="D1665" i="29"/>
  <c r="E1665" i="29"/>
  <c r="F1665" i="29"/>
  <c r="H1665" i="29"/>
  <c r="I1665" i="29"/>
  <c r="A1363" i="29"/>
  <c r="B1363" i="29"/>
  <c r="C1363" i="29"/>
  <c r="D1363" i="29"/>
  <c r="E1363" i="29"/>
  <c r="F1363" i="29"/>
  <c r="H1363" i="29"/>
  <c r="I1363" i="29"/>
  <c r="A291" i="29"/>
  <c r="B291" i="29"/>
  <c r="C291" i="29"/>
  <c r="D291" i="29"/>
  <c r="E291" i="29"/>
  <c r="F291" i="29"/>
  <c r="H291" i="29"/>
  <c r="I291" i="29"/>
  <c r="A292" i="29"/>
  <c r="B292" i="29"/>
  <c r="C292" i="29"/>
  <c r="D292" i="29"/>
  <c r="E292" i="29"/>
  <c r="F292" i="29"/>
  <c r="H292" i="29"/>
  <c r="I292" i="29"/>
  <c r="A1313" i="29"/>
  <c r="B1313" i="29"/>
  <c r="C1313" i="29"/>
  <c r="D1313" i="29"/>
  <c r="E1313" i="29"/>
  <c r="F1313" i="29"/>
  <c r="H1313" i="29"/>
  <c r="I1313" i="29"/>
  <c r="A1367" i="29"/>
  <c r="B1367" i="29"/>
  <c r="C1367" i="29"/>
  <c r="D1367" i="29"/>
  <c r="E1367" i="29"/>
  <c r="F1367" i="29"/>
  <c r="H1367" i="29"/>
  <c r="I1367" i="29"/>
  <c r="A293" i="29"/>
  <c r="B293" i="29"/>
  <c r="C293" i="29"/>
  <c r="D293" i="29"/>
  <c r="E293" i="29"/>
  <c r="F293" i="29"/>
  <c r="H293" i="29"/>
  <c r="I293" i="29"/>
  <c r="A1369" i="29"/>
  <c r="B1369" i="29"/>
  <c r="C1369" i="29"/>
  <c r="D1369" i="29"/>
  <c r="E1369" i="29"/>
  <c r="F1369" i="29"/>
  <c r="H1369" i="29"/>
  <c r="I1369" i="29"/>
  <c r="A1370" i="29"/>
  <c r="B1370" i="29"/>
  <c r="C1370" i="29"/>
  <c r="D1370" i="29"/>
  <c r="E1370" i="29"/>
  <c r="F1370" i="29"/>
  <c r="H1370" i="29"/>
  <c r="I1370" i="29"/>
  <c r="A1371" i="29"/>
  <c r="B1371" i="29"/>
  <c r="C1371" i="29"/>
  <c r="D1371" i="29"/>
  <c r="E1371" i="29"/>
  <c r="F1371" i="29"/>
  <c r="H1371" i="29"/>
  <c r="I1371" i="29"/>
  <c r="A1372" i="29"/>
  <c r="B1372" i="29"/>
  <c r="C1372" i="29"/>
  <c r="D1372" i="29"/>
  <c r="E1372" i="29"/>
  <c r="F1372" i="29"/>
  <c r="H1372" i="29"/>
  <c r="I1372" i="29"/>
  <c r="A752" i="29"/>
  <c r="B752" i="29"/>
  <c r="C752" i="29"/>
  <c r="D752" i="29"/>
  <c r="E752" i="29"/>
  <c r="F752" i="29"/>
  <c r="H752" i="29"/>
  <c r="I752" i="29"/>
  <c r="A294" i="29"/>
  <c r="B294" i="29"/>
  <c r="C294" i="29"/>
  <c r="D294" i="29"/>
  <c r="E294" i="29"/>
  <c r="F294" i="29"/>
  <c r="H294" i="29"/>
  <c r="I294" i="29"/>
  <c r="A1708" i="29"/>
  <c r="B1708" i="29"/>
  <c r="C1708" i="29"/>
  <c r="D1708" i="29"/>
  <c r="E1708" i="29"/>
  <c r="F1708" i="29"/>
  <c r="H1708" i="29"/>
  <c r="I1708" i="29"/>
  <c r="A1826" i="29"/>
  <c r="B1826" i="29"/>
  <c r="C1826" i="29"/>
  <c r="D1826" i="29"/>
  <c r="E1826" i="29"/>
  <c r="F1826" i="29"/>
  <c r="H1826" i="29"/>
  <c r="I1826" i="29"/>
  <c r="A1861" i="29"/>
  <c r="B1861" i="29"/>
  <c r="C1861" i="29"/>
  <c r="D1861" i="29"/>
  <c r="E1861" i="29"/>
  <c r="F1861" i="29"/>
  <c r="H1861" i="29"/>
  <c r="I1861" i="29"/>
  <c r="A1378" i="29"/>
  <c r="B1378" i="29"/>
  <c r="C1378" i="29"/>
  <c r="D1378" i="29"/>
  <c r="E1378" i="29"/>
  <c r="F1378" i="29"/>
  <c r="H1378" i="29"/>
  <c r="I1378" i="29"/>
  <c r="A1379" i="29"/>
  <c r="B1379" i="29"/>
  <c r="C1379" i="29"/>
  <c r="D1379" i="29"/>
  <c r="E1379" i="29"/>
  <c r="F1379" i="29"/>
  <c r="H1379" i="29"/>
  <c r="I1379" i="29"/>
  <c r="A1788" i="29"/>
  <c r="B1788" i="29"/>
  <c r="C1788" i="29"/>
  <c r="D1788" i="29"/>
  <c r="E1788" i="29"/>
  <c r="F1788" i="29"/>
  <c r="H1788" i="29"/>
  <c r="I1788" i="29"/>
  <c r="A1381" i="29"/>
  <c r="B1381" i="29"/>
  <c r="C1381" i="29"/>
  <c r="D1381" i="29"/>
  <c r="E1381" i="29"/>
  <c r="F1381" i="29"/>
  <c r="H1381" i="29"/>
  <c r="I1381" i="29"/>
  <c r="A1382" i="29"/>
  <c r="B1382" i="29"/>
  <c r="C1382" i="29"/>
  <c r="D1382" i="29"/>
  <c r="E1382" i="29"/>
  <c r="F1382" i="29"/>
  <c r="H1382" i="29"/>
  <c r="I1382" i="29"/>
  <c r="A232" i="29"/>
  <c r="B232" i="29"/>
  <c r="C232" i="29"/>
  <c r="D232" i="29"/>
  <c r="E232" i="29"/>
  <c r="F232" i="29"/>
  <c r="H232" i="29"/>
  <c r="I232" i="29"/>
  <c r="A441" i="29"/>
  <c r="B441" i="29"/>
  <c r="C441" i="29"/>
  <c r="D441" i="29"/>
  <c r="E441" i="29"/>
  <c r="F441" i="29"/>
  <c r="H441" i="29"/>
  <c r="I441" i="29"/>
  <c r="A442" i="29"/>
  <c r="B442" i="29"/>
  <c r="C442" i="29"/>
  <c r="D442" i="29"/>
  <c r="E442" i="29"/>
  <c r="F442" i="29"/>
  <c r="H442" i="29"/>
  <c r="I442" i="29"/>
  <c r="A1110" i="29"/>
  <c r="B1110" i="29"/>
  <c r="C1110" i="29"/>
  <c r="D1110" i="29"/>
  <c r="E1110" i="29"/>
  <c r="F1110" i="29"/>
  <c r="H1110" i="29"/>
  <c r="I1110" i="29"/>
  <c r="A1449" i="29"/>
  <c r="B1449" i="29"/>
  <c r="C1449" i="29"/>
  <c r="D1449" i="29"/>
  <c r="E1449" i="29"/>
  <c r="F1449" i="29"/>
  <c r="H1449" i="29"/>
  <c r="I1449" i="29"/>
  <c r="A1827" i="29"/>
  <c r="B1827" i="29"/>
  <c r="C1827" i="29"/>
  <c r="D1827" i="29"/>
  <c r="E1827" i="29"/>
  <c r="F1827" i="29"/>
  <c r="H1827" i="29"/>
  <c r="I1827" i="29"/>
  <c r="A1111" i="29"/>
  <c r="B1111" i="29"/>
  <c r="C1111" i="29"/>
  <c r="D1111" i="29"/>
  <c r="E1111" i="29"/>
  <c r="F1111" i="29"/>
  <c r="H1111" i="29"/>
  <c r="I1111" i="29"/>
  <c r="A1709" i="29"/>
  <c r="B1709" i="29"/>
  <c r="C1709" i="29"/>
  <c r="D1709" i="29"/>
  <c r="E1709" i="29"/>
  <c r="F1709" i="29"/>
  <c r="H1709" i="29"/>
  <c r="I1709" i="29"/>
  <c r="A1450" i="29"/>
  <c r="B1450" i="29"/>
  <c r="C1450" i="29"/>
  <c r="D1450" i="29"/>
  <c r="E1450" i="29"/>
  <c r="F1450" i="29"/>
  <c r="H1450" i="29"/>
  <c r="I1450" i="29"/>
  <c r="A386" i="29"/>
  <c r="B386" i="29"/>
  <c r="C386" i="29"/>
  <c r="D386" i="29"/>
  <c r="E386" i="29"/>
  <c r="F386" i="29"/>
  <c r="H386" i="29"/>
  <c r="I386" i="29"/>
  <c r="A1710" i="29"/>
  <c r="B1710" i="29"/>
  <c r="C1710" i="29"/>
  <c r="D1710" i="29"/>
  <c r="E1710" i="29"/>
  <c r="F1710" i="29"/>
  <c r="H1710" i="29"/>
  <c r="I1710" i="29"/>
  <c r="A1515" i="29"/>
  <c r="B1515" i="29"/>
  <c r="C1515" i="29"/>
  <c r="D1515" i="29"/>
  <c r="E1515" i="29"/>
  <c r="F1515" i="29"/>
  <c r="H1515" i="29"/>
  <c r="I1515" i="29"/>
  <c r="A676" i="29"/>
  <c r="B676" i="29"/>
  <c r="C676" i="29"/>
  <c r="D676" i="29"/>
  <c r="E676" i="29"/>
  <c r="F676" i="29"/>
  <c r="H676" i="29"/>
  <c r="I676" i="29"/>
  <c r="A498" i="29"/>
  <c r="B498" i="29"/>
  <c r="C498" i="29"/>
  <c r="D498" i="29"/>
  <c r="E498" i="29"/>
  <c r="F498" i="29"/>
  <c r="H498" i="29"/>
  <c r="I498" i="29"/>
  <c r="A1397" i="29"/>
  <c r="B1397" i="29"/>
  <c r="C1397" i="29"/>
  <c r="D1397" i="29"/>
  <c r="E1397" i="29"/>
  <c r="F1397" i="29"/>
  <c r="H1397" i="29"/>
  <c r="I1397" i="29"/>
  <c r="A1164" i="29"/>
  <c r="B1164" i="29"/>
  <c r="C1164" i="29"/>
  <c r="D1164" i="29"/>
  <c r="E1164" i="29"/>
  <c r="F1164" i="29"/>
  <c r="H1164" i="29"/>
  <c r="I1164" i="29"/>
  <c r="A1399" i="29"/>
  <c r="B1399" i="29"/>
  <c r="C1399" i="29"/>
  <c r="D1399" i="29"/>
  <c r="E1399" i="29"/>
  <c r="F1399" i="29"/>
  <c r="H1399" i="29"/>
  <c r="I1399" i="29"/>
  <c r="A499" i="29"/>
  <c r="B499" i="29"/>
  <c r="C499" i="29"/>
  <c r="D499" i="29"/>
  <c r="E499" i="29"/>
  <c r="F499" i="29"/>
  <c r="H499" i="29"/>
  <c r="I499" i="29"/>
  <c r="A1573" i="29"/>
  <c r="B1573" i="29"/>
  <c r="C1573" i="29"/>
  <c r="D1573" i="29"/>
  <c r="E1573" i="29"/>
  <c r="F1573" i="29"/>
  <c r="H1573" i="29"/>
  <c r="I1573" i="29"/>
  <c r="A1402" i="29"/>
  <c r="B1402" i="29"/>
  <c r="C1402" i="29"/>
  <c r="D1402" i="29"/>
  <c r="E1402" i="29"/>
  <c r="F1402" i="29"/>
  <c r="H1402" i="29"/>
  <c r="I1402" i="29"/>
  <c r="A530" i="29"/>
  <c r="B530" i="29"/>
  <c r="C530" i="29"/>
  <c r="D530" i="29"/>
  <c r="E530" i="29"/>
  <c r="F530" i="29"/>
  <c r="H530" i="29"/>
  <c r="I530" i="29"/>
  <c r="A1666" i="29"/>
  <c r="B1666" i="29"/>
  <c r="C1666" i="29"/>
  <c r="D1666" i="29"/>
  <c r="E1666" i="29"/>
  <c r="F1666" i="29"/>
  <c r="H1666" i="29"/>
  <c r="I1666" i="29"/>
  <c r="A1405" i="29"/>
  <c r="B1405" i="29"/>
  <c r="C1405" i="29"/>
  <c r="D1405" i="29"/>
  <c r="E1405" i="29"/>
  <c r="F1405" i="29"/>
  <c r="H1405" i="29"/>
  <c r="I1405" i="29"/>
  <c r="A1406" i="29"/>
  <c r="B1406" i="29"/>
  <c r="C1406" i="29"/>
  <c r="D1406" i="29"/>
  <c r="E1406" i="29"/>
  <c r="F1406" i="29"/>
  <c r="H1406" i="29"/>
  <c r="I1406" i="29"/>
  <c r="A1407" i="29"/>
  <c r="B1407" i="29"/>
  <c r="C1407" i="29"/>
  <c r="D1407" i="29"/>
  <c r="E1407" i="29"/>
  <c r="F1407" i="29"/>
  <c r="H1407" i="29"/>
  <c r="I1407" i="29"/>
  <c r="A1408" i="29"/>
  <c r="B1408" i="29"/>
  <c r="C1408" i="29"/>
  <c r="D1408" i="29"/>
  <c r="E1408" i="29"/>
  <c r="F1408" i="29"/>
  <c r="H1408" i="29"/>
  <c r="I1408" i="29"/>
  <c r="A1667" i="29"/>
  <c r="B1667" i="29"/>
  <c r="C1667" i="29"/>
  <c r="D1667" i="29"/>
  <c r="E1667" i="29"/>
  <c r="F1667" i="29"/>
  <c r="H1667" i="29"/>
  <c r="I1667" i="29"/>
  <c r="A1574" i="29"/>
  <c r="B1574" i="29"/>
  <c r="C1574" i="29"/>
  <c r="D1574" i="29"/>
  <c r="E1574" i="29"/>
  <c r="F1574" i="29"/>
  <c r="H1574" i="29"/>
  <c r="I1574" i="29"/>
  <c r="A1451" i="29"/>
  <c r="B1451" i="29"/>
  <c r="C1451" i="29"/>
  <c r="D1451" i="29"/>
  <c r="E1451" i="29"/>
  <c r="F1451" i="29"/>
  <c r="H1451" i="29"/>
  <c r="I1451" i="29"/>
  <c r="A1711" i="29"/>
  <c r="B1711" i="29"/>
  <c r="C1711" i="29"/>
  <c r="D1711" i="29"/>
  <c r="E1711" i="29"/>
  <c r="F1711" i="29"/>
  <c r="H1711" i="29"/>
  <c r="I1711" i="29"/>
  <c r="A295" i="29"/>
  <c r="B295" i="29"/>
  <c r="C295" i="29"/>
  <c r="D295" i="29"/>
  <c r="E295" i="29"/>
  <c r="F295" i="29"/>
  <c r="H295" i="29"/>
  <c r="I295" i="29"/>
  <c r="A533" i="29"/>
  <c r="B533" i="29"/>
  <c r="C533" i="29"/>
  <c r="D533" i="29"/>
  <c r="E533" i="29"/>
  <c r="F533" i="29"/>
  <c r="H533" i="29"/>
  <c r="I533" i="29"/>
  <c r="A716" i="29"/>
  <c r="B716" i="29"/>
  <c r="C716" i="29"/>
  <c r="D716" i="29"/>
  <c r="E716" i="29"/>
  <c r="F716" i="29"/>
  <c r="H716" i="29"/>
  <c r="I716" i="29"/>
  <c r="A262" i="29"/>
  <c r="B262" i="29"/>
  <c r="C262" i="29"/>
  <c r="D262" i="29"/>
  <c r="E262" i="29"/>
  <c r="F262" i="29"/>
  <c r="H262" i="29"/>
  <c r="I262" i="29"/>
  <c r="A1417" i="29"/>
  <c r="B1417" i="29"/>
  <c r="C1417" i="29"/>
  <c r="D1417" i="29"/>
  <c r="E1417" i="29"/>
  <c r="F1417" i="29"/>
  <c r="H1417" i="29"/>
  <c r="I1417" i="29"/>
  <c r="A1418" i="29"/>
  <c r="B1418" i="29"/>
  <c r="C1418" i="29"/>
  <c r="D1418" i="29"/>
  <c r="E1418" i="29"/>
  <c r="F1418" i="29"/>
  <c r="H1418" i="29"/>
  <c r="I1418" i="29"/>
  <c r="A195" i="29"/>
  <c r="B195" i="29"/>
  <c r="C195" i="29"/>
  <c r="D195" i="29"/>
  <c r="E195" i="29"/>
  <c r="F195" i="29"/>
  <c r="H195" i="29"/>
  <c r="I195" i="29"/>
  <c r="A1420" i="29"/>
  <c r="B1420" i="29"/>
  <c r="C1420" i="29"/>
  <c r="D1420" i="29"/>
  <c r="E1420" i="29"/>
  <c r="F1420" i="29"/>
  <c r="H1420" i="29"/>
  <c r="I1420" i="29"/>
  <c r="A296" i="29"/>
  <c r="B296" i="29"/>
  <c r="C296" i="29"/>
  <c r="D296" i="29"/>
  <c r="E296" i="29"/>
  <c r="F296" i="29"/>
  <c r="H296" i="29"/>
  <c r="I296" i="29"/>
  <c r="A558" i="29"/>
  <c r="B558" i="29"/>
  <c r="C558" i="29"/>
  <c r="D558" i="29"/>
  <c r="E558" i="29"/>
  <c r="F558" i="29"/>
  <c r="H558" i="29"/>
  <c r="I558" i="29"/>
  <c r="A1423" i="29"/>
  <c r="B1423" i="29"/>
  <c r="C1423" i="29"/>
  <c r="D1423" i="29"/>
  <c r="E1423" i="29"/>
  <c r="F1423" i="29"/>
  <c r="H1423" i="29"/>
  <c r="I1423" i="29"/>
  <c r="A534" i="29"/>
  <c r="B534" i="29"/>
  <c r="C534" i="29"/>
  <c r="D534" i="29"/>
  <c r="E534" i="29"/>
  <c r="F534" i="29"/>
  <c r="H534" i="29"/>
  <c r="I534" i="29"/>
  <c r="A1318" i="29"/>
  <c r="B1318" i="29"/>
  <c r="C1318" i="29"/>
  <c r="D1318" i="29"/>
  <c r="E1318" i="29"/>
  <c r="F1318" i="29"/>
  <c r="H1318" i="29"/>
  <c r="I1318" i="29"/>
  <c r="A1374" i="29"/>
  <c r="B1374" i="29"/>
  <c r="C1374" i="29"/>
  <c r="D1374" i="29"/>
  <c r="E1374" i="29"/>
  <c r="F1374" i="29"/>
  <c r="H1374" i="29"/>
  <c r="I1374" i="29"/>
  <c r="A1669" i="29"/>
  <c r="B1669" i="29"/>
  <c r="C1669" i="29"/>
  <c r="D1669" i="29"/>
  <c r="E1669" i="29"/>
  <c r="F1669" i="29"/>
  <c r="H1669" i="29"/>
  <c r="I1669" i="29"/>
  <c r="A1428" i="29"/>
  <c r="B1428" i="29"/>
  <c r="C1428" i="29"/>
  <c r="D1428" i="29"/>
  <c r="E1428" i="29"/>
  <c r="F1428" i="29"/>
  <c r="H1428" i="29"/>
  <c r="I1428" i="29"/>
  <c r="A1754" i="29"/>
  <c r="B1754" i="29"/>
  <c r="C1754" i="29"/>
  <c r="D1754" i="29"/>
  <c r="E1754" i="29"/>
  <c r="F1754" i="29"/>
  <c r="H1754" i="29"/>
  <c r="I1754" i="29"/>
  <c r="A1430" i="29"/>
  <c r="B1430" i="29"/>
  <c r="C1430" i="29"/>
  <c r="D1430" i="29"/>
  <c r="E1430" i="29"/>
  <c r="F1430" i="29"/>
  <c r="H1430" i="29"/>
  <c r="I1430" i="29"/>
  <c r="A799" i="29"/>
  <c r="B799" i="29"/>
  <c r="C799" i="29"/>
  <c r="D799" i="29"/>
  <c r="E799" i="29"/>
  <c r="F799" i="29"/>
  <c r="H799" i="29"/>
  <c r="I799" i="29"/>
  <c r="A1432" i="29"/>
  <c r="B1432" i="29"/>
  <c r="C1432" i="29"/>
  <c r="D1432" i="29"/>
  <c r="E1432" i="29"/>
  <c r="F1432" i="29"/>
  <c r="H1432" i="29"/>
  <c r="I1432" i="29"/>
  <c r="A1433" i="29"/>
  <c r="B1433" i="29"/>
  <c r="C1433" i="29"/>
  <c r="D1433" i="29"/>
  <c r="E1433" i="29"/>
  <c r="F1433" i="29"/>
  <c r="H1433" i="29"/>
  <c r="I1433" i="29"/>
  <c r="A297" i="29"/>
  <c r="B297" i="29"/>
  <c r="C297" i="29"/>
  <c r="D297" i="29"/>
  <c r="E297" i="29"/>
  <c r="F297" i="29"/>
  <c r="H297" i="29"/>
  <c r="I297" i="29"/>
  <c r="A298" i="29"/>
  <c r="B298" i="29"/>
  <c r="C298" i="29"/>
  <c r="D298" i="29"/>
  <c r="E298" i="29"/>
  <c r="F298" i="29"/>
  <c r="H298" i="29"/>
  <c r="I298" i="29"/>
  <c r="A1165" i="29"/>
  <c r="B1165" i="29"/>
  <c r="C1165" i="29"/>
  <c r="D1165" i="29"/>
  <c r="E1165" i="29"/>
  <c r="F1165" i="29"/>
  <c r="H1165" i="29"/>
  <c r="I1165" i="29"/>
  <c r="A1437" i="29"/>
  <c r="B1437" i="29"/>
  <c r="C1437" i="29"/>
  <c r="D1437" i="29"/>
  <c r="E1437" i="29"/>
  <c r="F1437" i="29"/>
  <c r="H1437" i="29"/>
  <c r="I1437" i="29"/>
  <c r="A1197" i="29"/>
  <c r="B1197" i="29"/>
  <c r="C1197" i="29"/>
  <c r="D1197" i="29"/>
  <c r="E1197" i="29"/>
  <c r="F1197" i="29"/>
  <c r="H1197" i="29"/>
  <c r="I1197" i="29"/>
  <c r="A299" i="29"/>
  <c r="B299" i="29"/>
  <c r="C299" i="29"/>
  <c r="D299" i="29"/>
  <c r="E299" i="29"/>
  <c r="F299" i="29"/>
  <c r="H299" i="29"/>
  <c r="I299" i="29"/>
  <c r="A300" i="29"/>
  <c r="B300" i="29"/>
  <c r="C300" i="29"/>
  <c r="D300" i="29"/>
  <c r="E300" i="29"/>
  <c r="F300" i="29"/>
  <c r="H300" i="29"/>
  <c r="I300" i="29"/>
  <c r="A1198" i="29"/>
  <c r="B1198" i="29"/>
  <c r="C1198" i="29"/>
  <c r="D1198" i="29"/>
  <c r="E1198" i="29"/>
  <c r="F1198" i="29"/>
  <c r="H1198" i="29"/>
  <c r="I1198" i="29"/>
  <c r="A1244" i="29"/>
  <c r="B1244" i="29"/>
  <c r="C1244" i="29"/>
  <c r="D1244" i="29"/>
  <c r="E1244" i="29"/>
  <c r="F1244" i="29"/>
  <c r="H1244" i="29"/>
  <c r="I1244" i="29"/>
  <c r="A1712" i="29"/>
  <c r="B1712" i="29"/>
  <c r="C1712" i="29"/>
  <c r="D1712" i="29"/>
  <c r="E1712" i="29"/>
  <c r="F1712" i="29"/>
  <c r="H1712" i="29"/>
  <c r="I1712" i="29"/>
  <c r="A1245" i="29"/>
  <c r="B1245" i="29"/>
  <c r="C1245" i="29"/>
  <c r="D1245" i="29"/>
  <c r="E1245" i="29"/>
  <c r="F1245" i="29"/>
  <c r="H1245" i="29"/>
  <c r="I1245" i="29"/>
  <c r="A1445" i="29"/>
  <c r="B1445" i="29"/>
  <c r="C1445" i="29"/>
  <c r="D1445" i="29"/>
  <c r="E1445" i="29"/>
  <c r="F1445" i="29"/>
  <c r="H1445" i="29"/>
  <c r="I1445" i="29"/>
  <c r="A1079" i="29"/>
  <c r="B1079" i="29"/>
  <c r="C1079" i="29"/>
  <c r="D1079" i="29"/>
  <c r="E1079" i="29"/>
  <c r="F1079" i="29"/>
  <c r="H1079" i="29"/>
  <c r="I1079" i="29"/>
  <c r="A1575" i="29"/>
  <c r="B1575" i="29"/>
  <c r="C1575" i="29"/>
  <c r="D1575" i="29"/>
  <c r="E1575" i="29"/>
  <c r="F1575" i="29"/>
  <c r="H1575" i="29"/>
  <c r="I1575" i="29"/>
  <c r="A1448" i="29"/>
  <c r="B1448" i="29"/>
  <c r="C1448" i="29"/>
  <c r="D1448" i="29"/>
  <c r="E1448" i="29"/>
  <c r="F1448" i="29"/>
  <c r="H1448" i="29"/>
  <c r="I1448" i="29"/>
  <c r="A233" i="29"/>
  <c r="B233" i="29"/>
  <c r="C233" i="29"/>
  <c r="D233" i="29"/>
  <c r="E233" i="29"/>
  <c r="F233" i="29"/>
  <c r="H233" i="29"/>
  <c r="I233" i="29"/>
  <c r="A303" i="29"/>
  <c r="B303" i="29"/>
  <c r="C303" i="29"/>
  <c r="D303" i="29"/>
  <c r="E303" i="29"/>
  <c r="F303" i="29"/>
  <c r="H303" i="29"/>
  <c r="I303" i="29"/>
  <c r="A196" i="29"/>
  <c r="B196" i="29"/>
  <c r="C196" i="29"/>
  <c r="D196" i="29"/>
  <c r="E196" i="29"/>
  <c r="F196" i="29"/>
  <c r="H196" i="29"/>
  <c r="I196" i="29"/>
  <c r="A1452" i="29"/>
  <c r="B1452" i="29"/>
  <c r="C1452" i="29"/>
  <c r="D1452" i="29"/>
  <c r="E1452" i="29"/>
  <c r="F1452" i="29"/>
  <c r="H1452" i="29"/>
  <c r="I1452" i="29"/>
  <c r="A939" i="29"/>
  <c r="B939" i="29"/>
  <c r="C939" i="29"/>
  <c r="D939" i="29"/>
  <c r="E939" i="29"/>
  <c r="F939" i="29"/>
  <c r="H939" i="29"/>
  <c r="I939" i="29"/>
  <c r="A234" i="29"/>
  <c r="B234" i="29"/>
  <c r="C234" i="29"/>
  <c r="D234" i="29"/>
  <c r="E234" i="29"/>
  <c r="F234" i="29"/>
  <c r="H234" i="29"/>
  <c r="I234" i="29"/>
  <c r="A235" i="29"/>
  <c r="B235" i="29"/>
  <c r="C235" i="29"/>
  <c r="D235" i="29"/>
  <c r="E235" i="29"/>
  <c r="F235" i="29"/>
  <c r="H235" i="29"/>
  <c r="I235" i="29"/>
  <c r="A559" i="29"/>
  <c r="B559" i="29"/>
  <c r="C559" i="29"/>
  <c r="D559" i="29"/>
  <c r="E559" i="29"/>
  <c r="F559" i="29"/>
  <c r="H559" i="29"/>
  <c r="I559" i="29"/>
  <c r="A1516" i="29"/>
  <c r="B1516" i="29"/>
  <c r="C1516" i="29"/>
  <c r="D1516" i="29"/>
  <c r="E1516" i="29"/>
  <c r="F1516" i="29"/>
  <c r="H1516" i="29"/>
  <c r="I1516" i="29"/>
  <c r="A1453" i="29"/>
  <c r="B1453" i="29"/>
  <c r="C1453" i="29"/>
  <c r="D1453" i="29"/>
  <c r="E1453" i="29"/>
  <c r="F1453" i="29"/>
  <c r="H1453" i="29"/>
  <c r="I1453" i="29"/>
  <c r="A387" i="29"/>
  <c r="B387" i="29"/>
  <c r="C387" i="29"/>
  <c r="D387" i="29"/>
  <c r="E387" i="29"/>
  <c r="F387" i="29"/>
  <c r="H387" i="29"/>
  <c r="I387" i="29"/>
  <c r="A836" i="29"/>
  <c r="B836" i="29"/>
  <c r="C836" i="29"/>
  <c r="D836" i="29"/>
  <c r="E836" i="29"/>
  <c r="F836" i="29"/>
  <c r="H836" i="29"/>
  <c r="I836" i="29"/>
  <c r="A1671" i="29"/>
  <c r="B1671" i="29"/>
  <c r="C1671" i="29"/>
  <c r="D1671" i="29"/>
  <c r="E1671" i="29"/>
  <c r="F1671" i="29"/>
  <c r="H1671" i="29"/>
  <c r="I1671" i="29"/>
  <c r="A1166" i="29"/>
  <c r="B1166" i="29"/>
  <c r="C1166" i="29"/>
  <c r="D1166" i="29"/>
  <c r="E1166" i="29"/>
  <c r="F1166" i="29"/>
  <c r="H1166" i="29"/>
  <c r="I1166" i="29"/>
  <c r="A1422" i="29"/>
  <c r="B1422" i="29"/>
  <c r="C1422" i="29"/>
  <c r="D1422" i="29"/>
  <c r="E1422" i="29"/>
  <c r="F1422" i="29"/>
  <c r="H1422" i="29"/>
  <c r="I1422" i="29"/>
  <c r="A837" i="29"/>
  <c r="B837" i="29"/>
  <c r="C837" i="29"/>
  <c r="D837" i="29"/>
  <c r="E837" i="29"/>
  <c r="F837" i="29"/>
  <c r="H837" i="29"/>
  <c r="I837" i="29"/>
  <c r="A1465" i="29"/>
  <c r="B1465" i="29"/>
  <c r="C1465" i="29"/>
  <c r="D1465" i="29"/>
  <c r="E1465" i="29"/>
  <c r="F1465" i="29"/>
  <c r="H1465" i="29"/>
  <c r="I1465" i="29"/>
  <c r="A388" i="29"/>
  <c r="B388" i="29"/>
  <c r="C388" i="29"/>
  <c r="D388" i="29"/>
  <c r="E388" i="29"/>
  <c r="F388" i="29"/>
  <c r="H388" i="29"/>
  <c r="I388" i="29"/>
  <c r="A236" i="29"/>
  <c r="B236" i="29"/>
  <c r="C236" i="29"/>
  <c r="D236" i="29"/>
  <c r="E236" i="29"/>
  <c r="F236" i="29"/>
  <c r="H236" i="29"/>
  <c r="I236" i="29"/>
  <c r="A1468" i="29"/>
  <c r="B1468" i="29"/>
  <c r="C1468" i="29"/>
  <c r="D1468" i="29"/>
  <c r="E1468" i="29"/>
  <c r="F1468" i="29"/>
  <c r="H1468" i="29"/>
  <c r="I1468" i="29"/>
  <c r="A561" i="29"/>
  <c r="B561" i="29"/>
  <c r="C561" i="29"/>
  <c r="D561" i="29"/>
  <c r="E561" i="29"/>
  <c r="F561" i="29"/>
  <c r="H561" i="29"/>
  <c r="I561" i="29"/>
  <c r="A1470" i="29"/>
  <c r="B1470" i="29"/>
  <c r="C1470" i="29"/>
  <c r="D1470" i="29"/>
  <c r="E1470" i="29"/>
  <c r="F1470" i="29"/>
  <c r="H1470" i="29"/>
  <c r="I1470" i="29"/>
  <c r="A1471" i="29"/>
  <c r="B1471" i="29"/>
  <c r="C1471" i="29"/>
  <c r="D1471" i="29"/>
  <c r="E1471" i="29"/>
  <c r="F1471" i="29"/>
  <c r="H1471" i="29"/>
  <c r="I1471" i="29"/>
  <c r="A389" i="29"/>
  <c r="B389" i="29"/>
  <c r="C389" i="29"/>
  <c r="D389" i="29"/>
  <c r="E389" i="29"/>
  <c r="F389" i="29"/>
  <c r="H389" i="29"/>
  <c r="I389" i="29"/>
  <c r="A1473" i="29"/>
  <c r="B1473" i="29"/>
  <c r="C1473" i="29"/>
  <c r="D1473" i="29"/>
  <c r="E1473" i="29"/>
  <c r="F1473" i="29"/>
  <c r="H1473" i="29"/>
  <c r="I1473" i="29"/>
  <c r="A1474" i="29"/>
  <c r="B1474" i="29"/>
  <c r="C1474" i="29"/>
  <c r="D1474" i="29"/>
  <c r="E1474" i="29"/>
  <c r="F1474" i="29"/>
  <c r="H1474" i="29"/>
  <c r="I1474" i="29"/>
  <c r="A1475" i="29"/>
  <c r="B1475" i="29"/>
  <c r="C1475" i="29"/>
  <c r="D1475" i="29"/>
  <c r="E1475" i="29"/>
  <c r="F1475" i="29"/>
  <c r="H1475" i="29"/>
  <c r="I1475" i="29"/>
  <c r="A1755" i="29"/>
  <c r="B1755" i="29"/>
  <c r="C1755" i="29"/>
  <c r="D1755" i="29"/>
  <c r="E1755" i="29"/>
  <c r="F1755" i="29"/>
  <c r="H1755" i="29"/>
  <c r="I1755" i="29"/>
  <c r="A500" i="29"/>
  <c r="B500" i="29"/>
  <c r="C500" i="29"/>
  <c r="D500" i="29"/>
  <c r="E500" i="29"/>
  <c r="F500" i="29"/>
  <c r="H500" i="29"/>
  <c r="I500" i="29"/>
  <c r="A1632" i="29"/>
  <c r="B1632" i="29"/>
  <c r="C1632" i="29"/>
  <c r="D1632" i="29"/>
  <c r="E1632" i="29"/>
  <c r="F1632" i="29"/>
  <c r="H1632" i="29"/>
  <c r="I1632" i="29"/>
  <c r="A237" i="29"/>
  <c r="B237" i="29"/>
  <c r="C237" i="29"/>
  <c r="D237" i="29"/>
  <c r="E237" i="29"/>
  <c r="F237" i="29"/>
  <c r="H237" i="29"/>
  <c r="I237" i="29"/>
  <c r="A800" i="29"/>
  <c r="B800" i="29"/>
  <c r="C800" i="29"/>
  <c r="D800" i="29"/>
  <c r="E800" i="29"/>
  <c r="F800" i="29"/>
  <c r="H800" i="29"/>
  <c r="I800" i="29"/>
  <c r="A501" i="29"/>
  <c r="B501" i="29"/>
  <c r="C501" i="29"/>
  <c r="D501" i="29"/>
  <c r="E501" i="29"/>
  <c r="F501" i="29"/>
  <c r="H501" i="29"/>
  <c r="I501" i="29"/>
  <c r="A1482" i="29"/>
  <c r="B1482" i="29"/>
  <c r="C1482" i="29"/>
  <c r="D1482" i="29"/>
  <c r="E1482" i="29"/>
  <c r="F1482" i="29"/>
  <c r="H1482" i="29"/>
  <c r="I1482" i="29"/>
  <c r="A1483" i="29"/>
  <c r="B1483" i="29"/>
  <c r="C1483" i="29"/>
  <c r="D1483" i="29"/>
  <c r="E1483" i="29"/>
  <c r="F1483" i="29"/>
  <c r="H1483" i="29"/>
  <c r="I1483" i="29"/>
  <c r="A1484" i="29"/>
  <c r="B1484" i="29"/>
  <c r="C1484" i="29"/>
  <c r="D1484" i="29"/>
  <c r="E1484" i="29"/>
  <c r="F1484" i="29"/>
  <c r="H1484" i="29"/>
  <c r="I1484" i="29"/>
  <c r="A753" i="29"/>
  <c r="B753" i="29"/>
  <c r="C753" i="29"/>
  <c r="D753" i="29"/>
  <c r="E753" i="29"/>
  <c r="F753" i="29"/>
  <c r="H753" i="29"/>
  <c r="I753" i="29"/>
  <c r="A1167" i="29"/>
  <c r="B1167" i="29"/>
  <c r="C1167" i="29"/>
  <c r="D1167" i="29"/>
  <c r="E1167" i="29"/>
  <c r="F1167" i="29"/>
  <c r="H1167" i="29"/>
  <c r="I1167" i="29"/>
  <c r="A995" i="29"/>
  <c r="B995" i="29"/>
  <c r="C995" i="29"/>
  <c r="D995" i="29"/>
  <c r="E995" i="29"/>
  <c r="F995" i="29"/>
  <c r="H995" i="29"/>
  <c r="I995" i="29"/>
  <c r="A1673" i="29"/>
  <c r="B1673" i="29"/>
  <c r="C1673" i="29"/>
  <c r="D1673" i="29"/>
  <c r="E1673" i="29"/>
  <c r="F1673" i="29"/>
  <c r="H1673" i="29"/>
  <c r="I1673" i="29"/>
  <c r="A1489" i="29"/>
  <c r="B1489" i="29"/>
  <c r="C1489" i="29"/>
  <c r="D1489" i="29"/>
  <c r="E1489" i="29"/>
  <c r="F1489" i="29"/>
  <c r="H1489" i="29"/>
  <c r="I1489" i="29"/>
  <c r="A1713" i="29"/>
  <c r="B1713" i="29"/>
  <c r="C1713" i="29"/>
  <c r="D1713" i="29"/>
  <c r="E1713" i="29"/>
  <c r="F1713" i="29"/>
  <c r="H1713" i="29"/>
  <c r="I1713" i="29"/>
  <c r="A838" i="29"/>
  <c r="B838" i="29"/>
  <c r="C838" i="29"/>
  <c r="D838" i="29"/>
  <c r="E838" i="29"/>
  <c r="F838" i="29"/>
  <c r="H838" i="29"/>
  <c r="I838" i="29"/>
  <c r="A564" i="29"/>
  <c r="B564" i="29"/>
  <c r="C564" i="29"/>
  <c r="D564" i="29"/>
  <c r="E564" i="29"/>
  <c r="F564" i="29"/>
  <c r="H564" i="29"/>
  <c r="I564" i="29"/>
  <c r="A1493" i="29"/>
  <c r="B1493" i="29"/>
  <c r="C1493" i="29"/>
  <c r="D1493" i="29"/>
  <c r="E1493" i="29"/>
  <c r="F1493" i="29"/>
  <c r="H1493" i="29"/>
  <c r="I1493" i="29"/>
  <c r="A1454" i="29"/>
  <c r="B1454" i="29"/>
  <c r="C1454" i="29"/>
  <c r="D1454" i="29"/>
  <c r="E1454" i="29"/>
  <c r="F1454" i="29"/>
  <c r="H1454" i="29"/>
  <c r="I1454" i="29"/>
  <c r="A1495" i="29"/>
  <c r="B1495" i="29"/>
  <c r="C1495" i="29"/>
  <c r="D1495" i="29"/>
  <c r="E1495" i="29"/>
  <c r="F1495" i="29"/>
  <c r="H1495" i="29"/>
  <c r="I1495" i="29"/>
  <c r="A390" i="29"/>
  <c r="B390" i="29"/>
  <c r="C390" i="29"/>
  <c r="D390" i="29"/>
  <c r="E390" i="29"/>
  <c r="F390" i="29"/>
  <c r="H390" i="29"/>
  <c r="I390" i="29"/>
  <c r="A565" i="29"/>
  <c r="B565" i="29"/>
  <c r="C565" i="29"/>
  <c r="D565" i="29"/>
  <c r="E565" i="29"/>
  <c r="F565" i="29"/>
  <c r="H565" i="29"/>
  <c r="I565" i="29"/>
  <c r="A1498" i="29"/>
  <c r="B1498" i="29"/>
  <c r="C1498" i="29"/>
  <c r="D1498" i="29"/>
  <c r="E1498" i="29"/>
  <c r="F1498" i="29"/>
  <c r="H1498" i="29"/>
  <c r="I1498" i="29"/>
  <c r="A1517" i="29"/>
  <c r="B1517" i="29"/>
  <c r="C1517" i="29"/>
  <c r="D1517" i="29"/>
  <c r="E1517" i="29"/>
  <c r="F1517" i="29"/>
  <c r="H1517" i="29"/>
  <c r="I1517" i="29"/>
  <c r="A443" i="29"/>
  <c r="B443" i="29"/>
  <c r="C443" i="29"/>
  <c r="D443" i="29"/>
  <c r="E443" i="29"/>
  <c r="F443" i="29"/>
  <c r="H443" i="29"/>
  <c r="I443" i="29"/>
  <c r="A566" i="29"/>
  <c r="B566" i="29"/>
  <c r="C566" i="29"/>
  <c r="D566" i="29"/>
  <c r="E566" i="29"/>
  <c r="F566" i="29"/>
  <c r="H566" i="29"/>
  <c r="I566" i="29"/>
  <c r="A1502" i="29"/>
  <c r="B1502" i="29"/>
  <c r="C1502" i="29"/>
  <c r="D1502" i="29"/>
  <c r="E1502" i="29"/>
  <c r="F1502" i="29"/>
  <c r="H1502" i="29"/>
  <c r="I1502" i="29"/>
  <c r="A304" i="29"/>
  <c r="B304" i="29"/>
  <c r="C304" i="29"/>
  <c r="D304" i="29"/>
  <c r="E304" i="29"/>
  <c r="F304" i="29"/>
  <c r="H304" i="29"/>
  <c r="I304" i="29"/>
  <c r="A1518" i="29"/>
  <c r="B1518" i="29"/>
  <c r="C1518" i="29"/>
  <c r="D1518" i="29"/>
  <c r="E1518" i="29"/>
  <c r="F1518" i="29"/>
  <c r="H1518" i="29"/>
  <c r="I1518" i="29"/>
  <c r="A1714" i="29"/>
  <c r="B1714" i="29"/>
  <c r="C1714" i="29"/>
  <c r="D1714" i="29"/>
  <c r="E1714" i="29"/>
  <c r="F1714" i="29"/>
  <c r="H1714" i="29"/>
  <c r="I1714" i="29"/>
  <c r="A1828" i="29"/>
  <c r="B1828" i="29"/>
  <c r="C1828" i="29"/>
  <c r="D1828" i="29"/>
  <c r="E1828" i="29"/>
  <c r="F1828" i="29"/>
  <c r="H1828" i="29"/>
  <c r="I1828" i="29"/>
  <c r="A1507" i="29"/>
  <c r="B1507" i="29"/>
  <c r="C1507" i="29"/>
  <c r="D1507" i="29"/>
  <c r="E1507" i="29"/>
  <c r="F1507" i="29"/>
  <c r="H1507" i="29"/>
  <c r="I1507" i="29"/>
  <c r="A628" i="29"/>
  <c r="B628" i="29"/>
  <c r="C628" i="29"/>
  <c r="D628" i="29"/>
  <c r="E628" i="29"/>
  <c r="F628" i="29"/>
  <c r="H628" i="29"/>
  <c r="I628" i="29"/>
  <c r="A444" i="29"/>
  <c r="B444" i="29"/>
  <c r="C444" i="29"/>
  <c r="D444" i="29"/>
  <c r="E444" i="29"/>
  <c r="F444" i="29"/>
  <c r="H444" i="29"/>
  <c r="I444" i="29"/>
  <c r="A1510" i="29"/>
  <c r="B1510" i="29"/>
  <c r="C1510" i="29"/>
  <c r="D1510" i="29"/>
  <c r="E1510" i="29"/>
  <c r="F1510" i="29"/>
  <c r="H1510" i="29"/>
  <c r="I1510" i="29"/>
  <c r="A1511" i="29"/>
  <c r="B1511" i="29"/>
  <c r="C1511" i="29"/>
  <c r="D1511" i="29"/>
  <c r="E1511" i="29"/>
  <c r="F1511" i="29"/>
  <c r="H1511" i="29"/>
  <c r="I1511" i="29"/>
  <c r="A1512" i="29"/>
  <c r="B1512" i="29"/>
  <c r="C1512" i="29"/>
  <c r="D1512" i="29"/>
  <c r="E1512" i="29"/>
  <c r="F1512" i="29"/>
  <c r="H1512" i="29"/>
  <c r="I1512" i="29"/>
  <c r="A1513" i="29"/>
  <c r="B1513" i="29"/>
  <c r="C1513" i="29"/>
  <c r="D1513" i="29"/>
  <c r="E1513" i="29"/>
  <c r="F1513" i="29"/>
  <c r="H1513" i="29"/>
  <c r="I1513" i="29"/>
  <c r="A1514" i="29"/>
  <c r="B1514" i="29"/>
  <c r="C1514" i="29"/>
  <c r="D1514" i="29"/>
  <c r="E1514" i="29"/>
  <c r="F1514" i="29"/>
  <c r="H1514" i="29"/>
  <c r="I1514" i="29"/>
  <c r="A1715" i="29"/>
  <c r="B1715" i="29"/>
  <c r="C1715" i="29"/>
  <c r="D1715" i="29"/>
  <c r="E1715" i="29"/>
  <c r="F1715" i="29"/>
  <c r="H1715" i="29"/>
  <c r="I1715" i="29"/>
  <c r="A1633" i="29"/>
  <c r="B1633" i="29"/>
  <c r="C1633" i="29"/>
  <c r="D1633" i="29"/>
  <c r="E1633" i="29"/>
  <c r="F1633" i="29"/>
  <c r="H1633" i="29"/>
  <c r="I1633" i="29"/>
  <c r="A802" i="29"/>
  <c r="B802" i="29"/>
  <c r="C802" i="29"/>
  <c r="D802" i="29"/>
  <c r="E802" i="29"/>
  <c r="F802" i="29"/>
  <c r="H802" i="29"/>
  <c r="I802" i="29"/>
  <c r="A1789" i="29"/>
  <c r="B1789" i="29"/>
  <c r="C1789" i="29"/>
  <c r="D1789" i="29"/>
  <c r="E1789" i="29"/>
  <c r="F1789" i="29"/>
  <c r="H1789" i="29"/>
  <c r="I1789" i="29"/>
  <c r="A1519" i="29"/>
  <c r="B1519" i="29"/>
  <c r="C1519" i="29"/>
  <c r="D1519" i="29"/>
  <c r="E1519" i="29"/>
  <c r="F1519" i="29"/>
  <c r="H1519" i="29"/>
  <c r="I1519" i="29"/>
  <c r="A1520" i="29"/>
  <c r="B1520" i="29"/>
  <c r="C1520" i="29"/>
  <c r="D1520" i="29"/>
  <c r="E1520" i="29"/>
  <c r="F1520" i="29"/>
  <c r="H1520" i="29"/>
  <c r="I1520" i="29"/>
  <c r="A424" i="29"/>
  <c r="B424" i="29"/>
  <c r="C424" i="29"/>
  <c r="D424" i="29"/>
  <c r="E424" i="29"/>
  <c r="F424" i="29"/>
  <c r="H424" i="29"/>
  <c r="I424" i="29"/>
  <c r="A263" i="29"/>
  <c r="B263" i="29"/>
  <c r="C263" i="29"/>
  <c r="D263" i="29"/>
  <c r="E263" i="29"/>
  <c r="F263" i="29"/>
  <c r="H263" i="29"/>
  <c r="I263" i="29"/>
  <c r="A1523" i="29"/>
  <c r="B1523" i="29"/>
  <c r="C1523" i="29"/>
  <c r="D1523" i="29"/>
  <c r="E1523" i="29"/>
  <c r="F1523" i="29"/>
  <c r="H1523" i="29"/>
  <c r="I1523" i="29"/>
  <c r="A1455" i="29"/>
  <c r="B1455" i="29"/>
  <c r="C1455" i="29"/>
  <c r="D1455" i="29"/>
  <c r="E1455" i="29"/>
  <c r="F1455" i="29"/>
  <c r="H1455" i="29"/>
  <c r="I1455" i="29"/>
  <c r="A1525" i="29"/>
  <c r="B1525" i="29"/>
  <c r="C1525" i="29"/>
  <c r="D1525" i="29"/>
  <c r="E1525" i="29"/>
  <c r="F1525" i="29"/>
  <c r="H1525" i="29"/>
  <c r="I1525" i="29"/>
  <c r="A1526" i="29"/>
  <c r="B1526" i="29"/>
  <c r="C1526" i="29"/>
  <c r="D1526" i="29"/>
  <c r="E1526" i="29"/>
  <c r="F1526" i="29"/>
  <c r="H1526" i="29"/>
  <c r="I1526" i="29"/>
  <c r="A1527" i="29"/>
  <c r="B1527" i="29"/>
  <c r="C1527" i="29"/>
  <c r="D1527" i="29"/>
  <c r="E1527" i="29"/>
  <c r="F1527" i="29"/>
  <c r="H1527" i="29"/>
  <c r="I1527" i="29"/>
  <c r="A1634" i="29"/>
  <c r="B1634" i="29"/>
  <c r="C1634" i="29"/>
  <c r="D1634" i="29"/>
  <c r="E1634" i="29"/>
  <c r="F1634" i="29"/>
  <c r="H1634" i="29"/>
  <c r="I1634" i="29"/>
  <c r="A1716" i="29"/>
  <c r="B1716" i="29"/>
  <c r="C1716" i="29"/>
  <c r="D1716" i="29"/>
  <c r="E1716" i="29"/>
  <c r="F1716" i="29"/>
  <c r="H1716" i="29"/>
  <c r="I1716" i="29"/>
  <c r="A717" i="29"/>
  <c r="B717" i="29"/>
  <c r="C717" i="29"/>
  <c r="D717" i="29"/>
  <c r="E717" i="29"/>
  <c r="F717" i="29"/>
  <c r="H717" i="29"/>
  <c r="I717" i="29"/>
  <c r="A1246" i="29"/>
  <c r="B1246" i="29"/>
  <c r="C1246" i="29"/>
  <c r="D1246" i="29"/>
  <c r="E1246" i="29"/>
  <c r="F1246" i="29"/>
  <c r="H1246" i="29"/>
  <c r="I1246" i="29"/>
  <c r="A839" i="29"/>
  <c r="B839" i="29"/>
  <c r="C839" i="29"/>
  <c r="D839" i="29"/>
  <c r="E839" i="29"/>
  <c r="F839" i="29"/>
  <c r="H839" i="29"/>
  <c r="I839" i="29"/>
  <c r="A1456" i="29"/>
  <c r="B1456" i="29"/>
  <c r="C1456" i="29"/>
  <c r="D1456" i="29"/>
  <c r="E1456" i="29"/>
  <c r="F1456" i="29"/>
  <c r="H1456" i="29"/>
  <c r="I1456" i="29"/>
  <c r="A1534" i="29"/>
  <c r="B1534" i="29"/>
  <c r="C1534" i="29"/>
  <c r="D1534" i="29"/>
  <c r="E1534" i="29"/>
  <c r="F1534" i="29"/>
  <c r="H1534" i="29"/>
  <c r="I1534" i="29"/>
  <c r="A1080" i="29"/>
  <c r="B1080" i="29"/>
  <c r="C1080" i="29"/>
  <c r="D1080" i="29"/>
  <c r="E1080" i="29"/>
  <c r="F1080" i="29"/>
  <c r="H1080" i="29"/>
  <c r="I1080" i="29"/>
  <c r="A1168" i="29"/>
  <c r="B1168" i="29"/>
  <c r="C1168" i="29"/>
  <c r="D1168" i="29"/>
  <c r="E1168" i="29"/>
  <c r="F1168" i="29"/>
  <c r="H1168" i="29"/>
  <c r="I1168" i="29"/>
  <c r="A1537" i="29"/>
  <c r="B1537" i="29"/>
  <c r="C1537" i="29"/>
  <c r="D1537" i="29"/>
  <c r="E1537" i="29"/>
  <c r="F1537" i="29"/>
  <c r="H1537" i="29"/>
  <c r="I1537" i="29"/>
  <c r="A1538" i="29"/>
  <c r="B1538" i="29"/>
  <c r="C1538" i="29"/>
  <c r="D1538" i="29"/>
  <c r="E1538" i="29"/>
  <c r="F1538" i="29"/>
  <c r="H1538" i="29"/>
  <c r="I1538" i="29"/>
  <c r="A1539" i="29"/>
  <c r="B1539" i="29"/>
  <c r="C1539" i="29"/>
  <c r="D1539" i="29"/>
  <c r="E1539" i="29"/>
  <c r="F1539" i="29"/>
  <c r="H1539" i="29"/>
  <c r="I1539" i="29"/>
  <c r="A197" i="29"/>
  <c r="B197" i="29"/>
  <c r="C197" i="29"/>
  <c r="D197" i="29"/>
  <c r="E197" i="29"/>
  <c r="F197" i="29"/>
  <c r="H197" i="29"/>
  <c r="I197" i="29"/>
  <c r="A1541" i="29"/>
  <c r="B1541" i="29"/>
  <c r="C1541" i="29"/>
  <c r="D1541" i="29"/>
  <c r="E1541" i="29"/>
  <c r="F1541" i="29"/>
  <c r="H1541" i="29"/>
  <c r="I1541" i="29"/>
  <c r="A840" i="29"/>
  <c r="B840" i="29"/>
  <c r="C840" i="29"/>
  <c r="D840" i="29"/>
  <c r="E840" i="29"/>
  <c r="F840" i="29"/>
  <c r="H840" i="29"/>
  <c r="I840" i="29"/>
  <c r="A305" i="29"/>
  <c r="B305" i="29"/>
  <c r="C305" i="29"/>
  <c r="D305" i="29"/>
  <c r="E305" i="29"/>
  <c r="F305" i="29"/>
  <c r="H305" i="29"/>
  <c r="I305" i="29"/>
  <c r="A445" i="29"/>
  <c r="B445" i="29"/>
  <c r="C445" i="29"/>
  <c r="D445" i="29"/>
  <c r="E445" i="29"/>
  <c r="F445" i="29"/>
  <c r="H445" i="29"/>
  <c r="I445" i="29"/>
  <c r="A803" i="29"/>
  <c r="B803" i="29"/>
  <c r="C803" i="29"/>
  <c r="D803" i="29"/>
  <c r="E803" i="29"/>
  <c r="F803" i="29"/>
  <c r="H803" i="29"/>
  <c r="I803" i="29"/>
  <c r="A1546" i="29"/>
  <c r="B1546" i="29"/>
  <c r="C1546" i="29"/>
  <c r="D1546" i="29"/>
  <c r="E1546" i="29"/>
  <c r="F1546" i="29"/>
  <c r="H1546" i="29"/>
  <c r="I1546" i="29"/>
  <c r="A1547" i="29"/>
  <c r="B1547" i="29"/>
  <c r="C1547" i="29"/>
  <c r="D1547" i="29"/>
  <c r="E1547" i="29"/>
  <c r="F1547" i="29"/>
  <c r="H1547" i="29"/>
  <c r="I1547" i="29"/>
  <c r="A1548" i="29"/>
  <c r="B1548" i="29"/>
  <c r="C1548" i="29"/>
  <c r="D1548" i="29"/>
  <c r="E1548" i="29"/>
  <c r="F1548" i="29"/>
  <c r="H1548" i="29"/>
  <c r="I1548" i="29"/>
  <c r="A1717" i="29"/>
  <c r="B1717" i="29"/>
  <c r="C1717" i="29"/>
  <c r="D1717" i="29"/>
  <c r="E1717" i="29"/>
  <c r="F1717" i="29"/>
  <c r="H1717" i="29"/>
  <c r="I1717" i="29"/>
  <c r="A900" i="29"/>
  <c r="B900" i="29"/>
  <c r="C900" i="29"/>
  <c r="D900" i="29"/>
  <c r="E900" i="29"/>
  <c r="F900" i="29"/>
  <c r="H900" i="29"/>
  <c r="I900" i="29"/>
  <c r="A567" i="29"/>
  <c r="B567" i="29"/>
  <c r="C567" i="29"/>
  <c r="D567" i="29"/>
  <c r="E567" i="29"/>
  <c r="F567" i="29"/>
  <c r="H567" i="29"/>
  <c r="I567" i="29"/>
  <c r="A1552" i="29"/>
  <c r="B1552" i="29"/>
  <c r="C1552" i="29"/>
  <c r="D1552" i="29"/>
  <c r="E1552" i="29"/>
  <c r="F1552" i="29"/>
  <c r="H1552" i="29"/>
  <c r="I1552" i="29"/>
  <c r="A1553" i="29"/>
  <c r="B1553" i="29"/>
  <c r="C1553" i="29"/>
  <c r="D1553" i="29"/>
  <c r="E1553" i="29"/>
  <c r="F1553" i="29"/>
  <c r="H1553" i="29"/>
  <c r="I1553" i="29"/>
  <c r="A502" i="29"/>
  <c r="B502" i="29"/>
  <c r="C502" i="29"/>
  <c r="D502" i="29"/>
  <c r="E502" i="29"/>
  <c r="F502" i="29"/>
  <c r="H502" i="29"/>
  <c r="I502" i="29"/>
  <c r="A1862" i="29"/>
  <c r="B1862" i="29"/>
  <c r="C1862" i="29"/>
  <c r="D1862" i="29"/>
  <c r="E1862" i="29"/>
  <c r="F1862" i="29"/>
  <c r="H1862" i="29"/>
  <c r="I1862" i="29"/>
  <c r="A446" i="29"/>
  <c r="B446" i="29"/>
  <c r="C446" i="29"/>
  <c r="D446" i="29"/>
  <c r="E446" i="29"/>
  <c r="F446" i="29"/>
  <c r="H446" i="29"/>
  <c r="I446" i="29"/>
  <c r="A1635" i="29"/>
  <c r="B1635" i="29"/>
  <c r="C1635" i="29"/>
  <c r="D1635" i="29"/>
  <c r="E1635" i="29"/>
  <c r="F1635" i="29"/>
  <c r="H1635" i="29"/>
  <c r="I1635" i="29"/>
  <c r="A1424" i="29"/>
  <c r="B1424" i="29"/>
  <c r="C1424" i="29"/>
  <c r="D1424" i="29"/>
  <c r="E1424" i="29"/>
  <c r="F1424" i="29"/>
  <c r="H1424" i="29"/>
  <c r="I1424" i="29"/>
  <c r="A1169" i="29"/>
  <c r="B1169" i="29"/>
  <c r="C1169" i="29"/>
  <c r="D1169" i="29"/>
  <c r="E1169" i="29"/>
  <c r="F1169" i="29"/>
  <c r="H1169" i="29"/>
  <c r="I1169" i="29"/>
  <c r="A1560" i="29"/>
  <c r="B1560" i="29"/>
  <c r="C1560" i="29"/>
  <c r="D1560" i="29"/>
  <c r="E1560" i="29"/>
  <c r="F1560" i="29"/>
  <c r="H1560" i="29"/>
  <c r="I1560" i="29"/>
  <c r="A901" i="29"/>
  <c r="B901" i="29"/>
  <c r="C901" i="29"/>
  <c r="D901" i="29"/>
  <c r="E901" i="29"/>
  <c r="F901" i="29"/>
  <c r="H901" i="29"/>
  <c r="I901" i="29"/>
  <c r="A1756" i="29"/>
  <c r="B1756" i="29"/>
  <c r="C1756" i="29"/>
  <c r="D1756" i="29"/>
  <c r="E1756" i="29"/>
  <c r="F1756" i="29"/>
  <c r="H1756" i="29"/>
  <c r="I1756" i="29"/>
  <c r="A1563" i="29"/>
  <c r="B1563" i="29"/>
  <c r="C1563" i="29"/>
  <c r="D1563" i="29"/>
  <c r="E1563" i="29"/>
  <c r="F1563" i="29"/>
  <c r="H1563" i="29"/>
  <c r="I1563" i="29"/>
  <c r="A1674" i="29"/>
  <c r="B1674" i="29"/>
  <c r="C1674" i="29"/>
  <c r="D1674" i="29"/>
  <c r="E1674" i="29"/>
  <c r="F1674" i="29"/>
  <c r="H1674" i="29"/>
  <c r="I1674" i="29"/>
  <c r="A1081" i="29"/>
  <c r="B1081" i="29"/>
  <c r="C1081" i="29"/>
  <c r="D1081" i="29"/>
  <c r="E1081" i="29"/>
  <c r="F1081" i="29"/>
  <c r="H1081" i="29"/>
  <c r="I1081" i="29"/>
  <c r="A1566" i="29"/>
  <c r="B1566" i="29"/>
  <c r="C1566" i="29"/>
  <c r="D1566" i="29"/>
  <c r="E1566" i="29"/>
  <c r="F1566" i="29"/>
  <c r="H1566" i="29"/>
  <c r="I1566" i="29"/>
  <c r="A1636" i="29"/>
  <c r="B1636" i="29"/>
  <c r="C1636" i="29"/>
  <c r="D1636" i="29"/>
  <c r="E1636" i="29"/>
  <c r="F1636" i="29"/>
  <c r="H1636" i="29"/>
  <c r="I1636" i="29"/>
  <c r="A940" i="29"/>
  <c r="B940" i="29"/>
  <c r="C940" i="29"/>
  <c r="D940" i="29"/>
  <c r="E940" i="29"/>
  <c r="F940" i="29"/>
  <c r="H940" i="29"/>
  <c r="I940" i="29"/>
  <c r="A391" i="29"/>
  <c r="B391" i="29"/>
  <c r="C391" i="29"/>
  <c r="D391" i="29"/>
  <c r="E391" i="29"/>
  <c r="F391" i="29"/>
  <c r="H391" i="29"/>
  <c r="I391" i="29"/>
  <c r="A1570" i="29"/>
  <c r="B1570" i="29"/>
  <c r="C1570" i="29"/>
  <c r="D1570" i="29"/>
  <c r="E1570" i="29"/>
  <c r="F1570" i="29"/>
  <c r="H1570" i="29"/>
  <c r="I1570" i="29"/>
  <c r="A264" i="29"/>
  <c r="B264" i="29"/>
  <c r="C264" i="29"/>
  <c r="D264" i="29"/>
  <c r="E264" i="29"/>
  <c r="F264" i="29"/>
  <c r="H264" i="29"/>
  <c r="I264" i="29"/>
  <c r="A198" i="29"/>
  <c r="B198" i="29"/>
  <c r="C198" i="29"/>
  <c r="D198" i="29"/>
  <c r="E198" i="29"/>
  <c r="F198" i="29"/>
  <c r="H198" i="29"/>
  <c r="I198" i="29"/>
  <c r="A941" i="29"/>
  <c r="B941" i="29"/>
  <c r="C941" i="29"/>
  <c r="D941" i="29"/>
  <c r="E941" i="29"/>
  <c r="F941" i="29"/>
  <c r="H941" i="29"/>
  <c r="I941" i="29"/>
  <c r="A942" i="29"/>
  <c r="B942" i="29"/>
  <c r="C942" i="29"/>
  <c r="D942" i="29"/>
  <c r="E942" i="29"/>
  <c r="F942" i="29"/>
  <c r="H942" i="29"/>
  <c r="I942" i="29"/>
  <c r="A718" i="29"/>
  <c r="B718" i="29"/>
  <c r="C718" i="29"/>
  <c r="D718" i="29"/>
  <c r="E718" i="29"/>
  <c r="F718" i="29"/>
  <c r="H718" i="29"/>
  <c r="I718" i="29"/>
  <c r="A1637" i="29"/>
  <c r="B1637" i="29"/>
  <c r="C1637" i="29"/>
  <c r="D1637" i="29"/>
  <c r="E1637" i="29"/>
  <c r="F1637" i="29"/>
  <c r="H1637" i="29"/>
  <c r="I1637" i="29"/>
  <c r="A1170" i="29"/>
  <c r="B1170" i="29"/>
  <c r="C1170" i="29"/>
  <c r="D1170" i="29"/>
  <c r="E1170" i="29"/>
  <c r="F1170" i="29"/>
  <c r="H1170" i="29"/>
  <c r="I1170" i="29"/>
  <c r="A903" i="29"/>
  <c r="B903" i="29"/>
  <c r="C903" i="29"/>
  <c r="D903" i="29"/>
  <c r="E903" i="29"/>
  <c r="F903" i="29"/>
  <c r="H903" i="29"/>
  <c r="I903" i="29"/>
  <c r="A904" i="29"/>
  <c r="B904" i="29"/>
  <c r="C904" i="29"/>
  <c r="D904" i="29"/>
  <c r="E904" i="29"/>
  <c r="F904" i="29"/>
  <c r="H904" i="29"/>
  <c r="I904" i="29"/>
  <c r="A1580" i="29"/>
  <c r="B1580" i="29"/>
  <c r="C1580" i="29"/>
  <c r="D1580" i="29"/>
  <c r="E1580" i="29"/>
  <c r="F1580" i="29"/>
  <c r="H1580" i="29"/>
  <c r="I1580" i="29"/>
  <c r="A1581" i="29"/>
  <c r="B1581" i="29"/>
  <c r="C1581" i="29"/>
  <c r="D1581" i="29"/>
  <c r="E1581" i="29"/>
  <c r="F1581" i="29"/>
  <c r="H1581" i="29"/>
  <c r="I1581" i="29"/>
  <c r="A306" i="29"/>
  <c r="B306" i="29"/>
  <c r="C306" i="29"/>
  <c r="D306" i="29"/>
  <c r="E306" i="29"/>
  <c r="F306" i="29"/>
  <c r="H306" i="29"/>
  <c r="I306" i="29"/>
  <c r="A906" i="29"/>
  <c r="B906" i="29"/>
  <c r="C906" i="29"/>
  <c r="D906" i="29"/>
  <c r="E906" i="29"/>
  <c r="F906" i="29"/>
  <c r="H906" i="29"/>
  <c r="I906" i="29"/>
  <c r="A841" i="29"/>
  <c r="B841" i="29"/>
  <c r="C841" i="29"/>
  <c r="D841" i="29"/>
  <c r="E841" i="29"/>
  <c r="F841" i="29"/>
  <c r="H841" i="29"/>
  <c r="I841" i="29"/>
  <c r="A754" i="29"/>
  <c r="B754" i="29"/>
  <c r="C754" i="29"/>
  <c r="D754" i="29"/>
  <c r="E754" i="29"/>
  <c r="F754" i="29"/>
  <c r="H754" i="29"/>
  <c r="I754" i="29"/>
  <c r="A568" i="29"/>
  <c r="B568" i="29"/>
  <c r="C568" i="29"/>
  <c r="D568" i="29"/>
  <c r="E568" i="29"/>
  <c r="F568" i="29"/>
  <c r="H568" i="29"/>
  <c r="I568" i="29"/>
  <c r="A1587" i="29"/>
  <c r="B1587" i="29"/>
  <c r="C1587" i="29"/>
  <c r="D1587" i="29"/>
  <c r="E1587" i="29"/>
  <c r="F1587" i="29"/>
  <c r="H1587" i="29"/>
  <c r="I1587" i="29"/>
  <c r="A1829" i="29"/>
  <c r="B1829" i="29"/>
  <c r="C1829" i="29"/>
  <c r="D1829" i="29"/>
  <c r="E1829" i="29"/>
  <c r="F1829" i="29"/>
  <c r="H1829" i="29"/>
  <c r="I1829" i="29"/>
  <c r="A1589" i="29"/>
  <c r="B1589" i="29"/>
  <c r="C1589" i="29"/>
  <c r="D1589" i="29"/>
  <c r="E1589" i="29"/>
  <c r="F1589" i="29"/>
  <c r="H1589" i="29"/>
  <c r="I1589" i="29"/>
  <c r="A1757" i="29"/>
  <c r="B1757" i="29"/>
  <c r="C1757" i="29"/>
  <c r="D1757" i="29"/>
  <c r="E1757" i="29"/>
  <c r="F1757" i="29"/>
  <c r="H1757" i="29"/>
  <c r="I1757" i="29"/>
  <c r="A199" i="29"/>
  <c r="B199" i="29"/>
  <c r="C199" i="29"/>
  <c r="D199" i="29"/>
  <c r="E199" i="29"/>
  <c r="F199" i="29"/>
  <c r="H199" i="29"/>
  <c r="I199" i="29"/>
  <c r="A1592" i="29"/>
  <c r="B1592" i="29"/>
  <c r="C1592" i="29"/>
  <c r="D1592" i="29"/>
  <c r="E1592" i="29"/>
  <c r="F1592" i="29"/>
  <c r="H1592" i="29"/>
  <c r="I1592" i="29"/>
  <c r="A1576" i="29"/>
  <c r="B1576" i="29"/>
  <c r="C1576" i="29"/>
  <c r="D1576" i="29"/>
  <c r="E1576" i="29"/>
  <c r="F1576" i="29"/>
  <c r="H1576" i="29"/>
  <c r="I1576" i="29"/>
  <c r="A425" i="29"/>
  <c r="B425" i="29"/>
  <c r="C425" i="29"/>
  <c r="D425" i="29"/>
  <c r="E425" i="29"/>
  <c r="F425" i="29"/>
  <c r="H425" i="29"/>
  <c r="I425" i="29"/>
  <c r="A629" i="29"/>
  <c r="B629" i="29"/>
  <c r="C629" i="29"/>
  <c r="D629" i="29"/>
  <c r="E629" i="29"/>
  <c r="F629" i="29"/>
  <c r="H629" i="29"/>
  <c r="I629" i="29"/>
  <c r="A1830" i="29"/>
  <c r="B1830" i="29"/>
  <c r="C1830" i="29"/>
  <c r="D1830" i="29"/>
  <c r="E1830" i="29"/>
  <c r="F1830" i="29"/>
  <c r="H1830" i="29"/>
  <c r="I1830" i="29"/>
  <c r="A1863" i="29"/>
  <c r="B1863" i="29"/>
  <c r="C1863" i="29"/>
  <c r="D1863" i="29"/>
  <c r="E1863" i="29"/>
  <c r="F1863" i="29"/>
  <c r="H1863" i="29"/>
  <c r="I1863" i="29"/>
  <c r="A1598" i="29"/>
  <c r="B1598" i="29"/>
  <c r="C1598" i="29"/>
  <c r="D1598" i="29"/>
  <c r="E1598" i="29"/>
  <c r="F1598" i="29"/>
  <c r="H1598" i="29"/>
  <c r="I1598" i="29"/>
  <c r="A1599" i="29"/>
  <c r="B1599" i="29"/>
  <c r="C1599" i="29"/>
  <c r="D1599" i="29"/>
  <c r="E1599" i="29"/>
  <c r="F1599" i="29"/>
  <c r="H1599" i="29"/>
  <c r="I1599" i="29"/>
  <c r="A1083" i="29"/>
  <c r="B1083" i="29"/>
  <c r="C1083" i="29"/>
  <c r="D1083" i="29"/>
  <c r="E1083" i="29"/>
  <c r="F1083" i="29"/>
  <c r="H1083" i="29"/>
  <c r="I1083" i="29"/>
  <c r="A630" i="29"/>
  <c r="B630" i="29"/>
  <c r="C630" i="29"/>
  <c r="D630" i="29"/>
  <c r="E630" i="29"/>
  <c r="F630" i="29"/>
  <c r="H630" i="29"/>
  <c r="I630" i="29"/>
  <c r="A1602" i="29"/>
  <c r="B1602" i="29"/>
  <c r="C1602" i="29"/>
  <c r="D1602" i="29"/>
  <c r="E1602" i="29"/>
  <c r="F1602" i="29"/>
  <c r="H1602" i="29"/>
  <c r="I1602" i="29"/>
  <c r="A1425" i="29"/>
  <c r="B1425" i="29"/>
  <c r="C1425" i="29"/>
  <c r="D1425" i="29"/>
  <c r="E1425" i="29"/>
  <c r="F1425" i="29"/>
  <c r="H1425" i="29"/>
  <c r="I1425" i="29"/>
  <c r="A1604" i="29"/>
  <c r="B1604" i="29"/>
  <c r="C1604" i="29"/>
  <c r="D1604" i="29"/>
  <c r="E1604" i="29"/>
  <c r="F1604" i="29"/>
  <c r="H1604" i="29"/>
  <c r="I1604" i="29"/>
  <c r="A1084" i="29"/>
  <c r="B1084" i="29"/>
  <c r="C1084" i="29"/>
  <c r="D1084" i="29"/>
  <c r="E1084" i="29"/>
  <c r="F1084" i="29"/>
  <c r="H1084" i="29"/>
  <c r="I1084" i="29"/>
  <c r="A1606" i="29"/>
  <c r="B1606" i="29"/>
  <c r="C1606" i="29"/>
  <c r="D1606" i="29"/>
  <c r="E1606" i="29"/>
  <c r="F1606" i="29"/>
  <c r="H1606" i="29"/>
  <c r="I1606" i="29"/>
  <c r="A907" i="29"/>
  <c r="B907" i="29"/>
  <c r="C907" i="29"/>
  <c r="D907" i="29"/>
  <c r="E907" i="29"/>
  <c r="F907" i="29"/>
  <c r="H907" i="29"/>
  <c r="I907" i="29"/>
  <c r="A1864" i="29"/>
  <c r="B1864" i="29"/>
  <c r="C1864" i="29"/>
  <c r="D1864" i="29"/>
  <c r="E1864" i="29"/>
  <c r="F1864" i="29"/>
  <c r="H1864" i="29"/>
  <c r="I1864" i="29"/>
  <c r="A1112" i="29"/>
  <c r="B1112" i="29"/>
  <c r="C1112" i="29"/>
  <c r="D1112" i="29"/>
  <c r="E1112" i="29"/>
  <c r="F1112" i="29"/>
  <c r="H1112" i="29"/>
  <c r="I1112" i="29"/>
  <c r="A1610" i="29"/>
  <c r="B1610" i="29"/>
  <c r="C1610" i="29"/>
  <c r="D1610" i="29"/>
  <c r="E1610" i="29"/>
  <c r="F1610" i="29"/>
  <c r="H1610" i="29"/>
  <c r="I1610" i="29"/>
  <c r="A1611" i="29"/>
  <c r="B1611" i="29"/>
  <c r="C1611" i="29"/>
  <c r="D1611" i="29"/>
  <c r="E1611" i="29"/>
  <c r="F1611" i="29"/>
  <c r="H1611" i="29"/>
  <c r="I1611" i="29"/>
  <c r="A1041" i="29"/>
  <c r="B1041" i="29"/>
  <c r="C1041" i="29"/>
  <c r="D1041" i="29"/>
  <c r="E1041" i="29"/>
  <c r="F1041" i="29"/>
  <c r="H1041" i="29"/>
  <c r="I1041" i="29"/>
  <c r="A1758" i="29"/>
  <c r="B1758" i="29"/>
  <c r="C1758" i="29"/>
  <c r="D1758" i="29"/>
  <c r="E1758" i="29"/>
  <c r="F1758" i="29"/>
  <c r="H1758" i="29"/>
  <c r="I1758" i="29"/>
  <c r="A571" i="29"/>
  <c r="B571" i="29"/>
  <c r="C571" i="29"/>
  <c r="D571" i="29"/>
  <c r="E571" i="29"/>
  <c r="F571" i="29"/>
  <c r="H571" i="29"/>
  <c r="I571" i="29"/>
  <c r="A1615" i="29"/>
  <c r="B1615" i="29"/>
  <c r="C1615" i="29"/>
  <c r="D1615" i="29"/>
  <c r="E1615" i="29"/>
  <c r="F1615" i="29"/>
  <c r="H1615" i="29"/>
  <c r="I1615" i="29"/>
  <c r="A265" i="29"/>
  <c r="B265" i="29"/>
  <c r="C265" i="29"/>
  <c r="D265" i="29"/>
  <c r="E265" i="29"/>
  <c r="F265" i="29"/>
  <c r="H265" i="29"/>
  <c r="I265" i="29"/>
  <c r="A200" i="29"/>
  <c r="B200" i="29"/>
  <c r="C200" i="29"/>
  <c r="D200" i="29"/>
  <c r="E200" i="29"/>
  <c r="F200" i="29"/>
  <c r="H200" i="29"/>
  <c r="I200" i="29"/>
  <c r="A1618" i="29"/>
  <c r="B1618" i="29"/>
  <c r="C1618" i="29"/>
  <c r="D1618" i="29"/>
  <c r="E1618" i="29"/>
  <c r="F1618" i="29"/>
  <c r="H1618" i="29"/>
  <c r="I1618" i="29"/>
  <c r="A1831" i="29"/>
  <c r="B1831" i="29"/>
  <c r="C1831" i="29"/>
  <c r="D1831" i="29"/>
  <c r="E1831" i="29"/>
  <c r="F1831" i="29"/>
  <c r="H1831" i="29"/>
  <c r="I1831" i="29"/>
  <c r="A1620" i="29"/>
  <c r="B1620" i="29"/>
  <c r="C1620" i="29"/>
  <c r="D1620" i="29"/>
  <c r="E1620" i="29"/>
  <c r="F1620" i="29"/>
  <c r="H1620" i="29"/>
  <c r="I1620" i="29"/>
  <c r="A631" i="29"/>
  <c r="B631" i="29"/>
  <c r="C631" i="29"/>
  <c r="D631" i="29"/>
  <c r="E631" i="29"/>
  <c r="F631" i="29"/>
  <c r="H631" i="29"/>
  <c r="I631" i="29"/>
  <c r="A943" i="29"/>
  <c r="B943" i="29"/>
  <c r="C943" i="29"/>
  <c r="D943" i="29"/>
  <c r="E943" i="29"/>
  <c r="F943" i="29"/>
  <c r="H943" i="29"/>
  <c r="I943" i="29"/>
  <c r="A1623" i="29"/>
  <c r="B1623" i="29"/>
  <c r="C1623" i="29"/>
  <c r="D1623" i="29"/>
  <c r="E1623" i="29"/>
  <c r="F1623" i="29"/>
  <c r="H1623" i="29"/>
  <c r="I1623" i="29"/>
  <c r="A266" i="29"/>
  <c r="B266" i="29"/>
  <c r="C266" i="29"/>
  <c r="D266" i="29"/>
  <c r="E266" i="29"/>
  <c r="F266" i="29"/>
  <c r="H266" i="29"/>
  <c r="I266" i="29"/>
  <c r="A1625" i="29"/>
  <c r="B1625" i="29"/>
  <c r="C1625" i="29"/>
  <c r="D1625" i="29"/>
  <c r="E1625" i="29"/>
  <c r="F1625" i="29"/>
  <c r="H1625" i="29"/>
  <c r="I1625" i="29"/>
  <c r="A1626" i="29"/>
  <c r="B1626" i="29"/>
  <c r="C1626" i="29"/>
  <c r="D1626" i="29"/>
  <c r="E1626" i="29"/>
  <c r="F1626" i="29"/>
  <c r="H1626" i="29"/>
  <c r="I1626" i="29"/>
  <c r="A1627" i="29"/>
  <c r="B1627" i="29"/>
  <c r="C1627" i="29"/>
  <c r="D1627" i="29"/>
  <c r="E1627" i="29"/>
  <c r="F1627" i="29"/>
  <c r="H1627" i="29"/>
  <c r="I1627" i="29"/>
  <c r="A1865" i="29"/>
  <c r="B1865" i="29"/>
  <c r="C1865" i="29"/>
  <c r="D1865" i="29"/>
  <c r="E1865" i="29"/>
  <c r="F1865" i="29"/>
  <c r="H1865" i="29"/>
  <c r="I1865" i="29"/>
  <c r="A1171" i="29"/>
  <c r="B1171" i="29"/>
  <c r="C1171" i="29"/>
  <c r="D1171" i="29"/>
  <c r="E1171" i="29"/>
  <c r="F1171" i="29"/>
  <c r="H1171" i="29"/>
  <c r="I1171" i="29"/>
  <c r="A755" i="29"/>
  <c r="B755" i="29"/>
  <c r="C755" i="29"/>
  <c r="D755" i="29"/>
  <c r="E755" i="29"/>
  <c r="F755" i="29"/>
  <c r="H755" i="29"/>
  <c r="I755" i="29"/>
  <c r="A1631" i="29"/>
  <c r="B1631" i="29"/>
  <c r="C1631" i="29"/>
  <c r="D1631" i="29"/>
  <c r="E1631" i="29"/>
  <c r="F1631" i="29"/>
  <c r="H1631" i="29"/>
  <c r="I1631" i="29"/>
  <c r="A1866" i="29"/>
  <c r="B1866" i="29"/>
  <c r="C1866" i="29"/>
  <c r="D1866" i="29"/>
  <c r="E1866" i="29"/>
  <c r="F1866" i="29"/>
  <c r="H1866" i="29"/>
  <c r="I1866" i="29"/>
  <c r="A267" i="29"/>
  <c r="B267" i="29"/>
  <c r="C267" i="29"/>
  <c r="D267" i="29"/>
  <c r="E267" i="29"/>
  <c r="F267" i="29"/>
  <c r="H267" i="29"/>
  <c r="I267" i="29"/>
  <c r="A1867" i="29"/>
  <c r="B1867" i="29"/>
  <c r="C1867" i="29"/>
  <c r="D1867" i="29"/>
  <c r="E1867" i="29"/>
  <c r="F1867" i="29"/>
  <c r="H1867" i="29"/>
  <c r="I1867" i="29"/>
  <c r="A1085" i="29"/>
  <c r="B1085" i="29"/>
  <c r="C1085" i="29"/>
  <c r="D1085" i="29"/>
  <c r="E1085" i="29"/>
  <c r="F1085" i="29"/>
  <c r="H1085" i="29"/>
  <c r="I1085" i="29"/>
  <c r="A1042" i="29"/>
  <c r="B1042" i="29"/>
  <c r="C1042" i="29"/>
  <c r="D1042" i="29"/>
  <c r="E1042" i="29"/>
  <c r="F1042" i="29"/>
  <c r="H1042" i="29"/>
  <c r="I1042" i="29"/>
  <c r="A1043" i="29"/>
  <c r="B1043" i="29"/>
  <c r="C1043" i="29"/>
  <c r="D1043" i="29"/>
  <c r="E1043" i="29"/>
  <c r="F1043" i="29"/>
  <c r="H1043" i="29"/>
  <c r="I1043" i="29"/>
  <c r="A1046" i="29"/>
  <c r="B1046" i="29"/>
  <c r="C1046" i="29"/>
  <c r="D1046" i="29"/>
  <c r="E1046" i="29"/>
  <c r="F1046" i="29"/>
  <c r="H1046" i="29"/>
  <c r="I1046" i="29"/>
  <c r="A1790" i="29"/>
  <c r="B1790" i="29"/>
  <c r="C1790" i="29"/>
  <c r="D1790" i="29"/>
  <c r="E1790" i="29"/>
  <c r="F1790" i="29"/>
  <c r="H1790" i="29"/>
  <c r="I1790" i="29"/>
  <c r="A1113" i="29"/>
  <c r="B1113" i="29"/>
  <c r="C1113" i="29"/>
  <c r="D1113" i="29"/>
  <c r="E1113" i="29"/>
  <c r="F1113" i="29"/>
  <c r="H1113" i="29"/>
  <c r="I1113" i="29"/>
  <c r="A1641" i="29"/>
  <c r="B1641" i="29"/>
  <c r="C1641" i="29"/>
  <c r="D1641" i="29"/>
  <c r="E1641" i="29"/>
  <c r="F1641" i="29"/>
  <c r="H1641" i="29"/>
  <c r="I1641" i="29"/>
  <c r="A1114" i="29"/>
  <c r="B1114" i="29"/>
  <c r="C1114" i="29"/>
  <c r="D1114" i="29"/>
  <c r="E1114" i="29"/>
  <c r="F1114" i="29"/>
  <c r="H1114" i="29"/>
  <c r="I1114" i="29"/>
  <c r="A1172" i="29"/>
  <c r="B1172" i="29"/>
  <c r="C1172" i="29"/>
  <c r="D1172" i="29"/>
  <c r="E1172" i="29"/>
  <c r="F1172" i="29"/>
  <c r="H1172" i="29"/>
  <c r="I1172" i="29"/>
  <c r="A426" i="29"/>
  <c r="B426" i="29"/>
  <c r="C426" i="29"/>
  <c r="D426" i="29"/>
  <c r="E426" i="29"/>
  <c r="F426" i="29"/>
  <c r="H426" i="29"/>
  <c r="I426" i="29"/>
  <c r="A1645" i="29"/>
  <c r="B1645" i="29"/>
  <c r="C1645" i="29"/>
  <c r="D1645" i="29"/>
  <c r="E1645" i="29"/>
  <c r="F1645" i="29"/>
  <c r="H1645" i="29"/>
  <c r="I1645" i="29"/>
  <c r="A201" i="29"/>
  <c r="B201" i="29"/>
  <c r="C201" i="29"/>
  <c r="D201" i="29"/>
  <c r="E201" i="29"/>
  <c r="F201" i="29"/>
  <c r="H201" i="29"/>
  <c r="I201" i="29"/>
  <c r="A1759" i="29"/>
  <c r="B1759" i="29"/>
  <c r="C1759" i="29"/>
  <c r="D1759" i="29"/>
  <c r="E1759" i="29"/>
  <c r="F1759" i="29"/>
  <c r="H1759" i="29"/>
  <c r="I1759" i="29"/>
  <c r="A427" i="29"/>
  <c r="B427" i="29"/>
  <c r="C427" i="29"/>
  <c r="D427" i="29"/>
  <c r="E427" i="29"/>
  <c r="F427" i="29"/>
  <c r="H427" i="29"/>
  <c r="I427" i="29"/>
  <c r="A944" i="29"/>
  <c r="B944" i="29"/>
  <c r="C944" i="29"/>
  <c r="D944" i="29"/>
  <c r="E944" i="29"/>
  <c r="F944" i="29"/>
  <c r="H944" i="29"/>
  <c r="I944" i="29"/>
  <c r="A1173" i="29"/>
  <c r="B1173" i="29"/>
  <c r="C1173" i="29"/>
  <c r="D1173" i="29"/>
  <c r="E1173" i="29"/>
  <c r="F1173" i="29"/>
  <c r="H1173" i="29"/>
  <c r="I1173" i="29"/>
  <c r="A1791" i="29"/>
  <c r="B1791" i="29"/>
  <c r="C1791" i="29"/>
  <c r="D1791" i="29"/>
  <c r="E1791" i="29"/>
  <c r="F1791" i="29"/>
  <c r="H1791" i="29"/>
  <c r="I1791" i="29"/>
  <c r="A632" i="29"/>
  <c r="B632" i="29"/>
  <c r="C632" i="29"/>
  <c r="D632" i="29"/>
  <c r="E632" i="29"/>
  <c r="F632" i="29"/>
  <c r="H632" i="29"/>
  <c r="I632" i="29"/>
  <c r="A1792" i="29"/>
  <c r="B1792" i="29"/>
  <c r="C1792" i="29"/>
  <c r="D1792" i="29"/>
  <c r="E1792" i="29"/>
  <c r="F1792" i="29"/>
  <c r="H1792" i="29"/>
  <c r="I1792" i="29"/>
  <c r="A756" i="29"/>
  <c r="B756" i="29"/>
  <c r="C756" i="29"/>
  <c r="D756" i="29"/>
  <c r="E756" i="29"/>
  <c r="F756" i="29"/>
  <c r="H756" i="29"/>
  <c r="I756" i="29"/>
  <c r="A1655" i="29"/>
  <c r="B1655" i="29"/>
  <c r="C1655" i="29"/>
  <c r="D1655" i="29"/>
  <c r="E1655" i="29"/>
  <c r="F1655" i="29"/>
  <c r="H1655" i="29"/>
  <c r="I1655" i="29"/>
  <c r="A535" i="29"/>
  <c r="B535" i="29"/>
  <c r="C535" i="29"/>
  <c r="D535" i="29"/>
  <c r="E535" i="29"/>
  <c r="F535" i="29"/>
  <c r="H535" i="29"/>
  <c r="I535" i="29"/>
  <c r="A757" i="29"/>
  <c r="B757" i="29"/>
  <c r="C757" i="29"/>
  <c r="D757" i="29"/>
  <c r="E757" i="29"/>
  <c r="F757" i="29"/>
  <c r="H757" i="29"/>
  <c r="I757" i="29"/>
  <c r="A1658" i="29"/>
  <c r="B1658" i="29"/>
  <c r="C1658" i="29"/>
  <c r="D1658" i="29"/>
  <c r="E1658" i="29"/>
  <c r="F1658" i="29"/>
  <c r="H1658" i="29"/>
  <c r="I1658" i="29"/>
  <c r="A1521" i="29"/>
  <c r="B1521" i="29"/>
  <c r="C1521" i="29"/>
  <c r="D1521" i="29"/>
  <c r="E1521" i="29"/>
  <c r="F1521" i="29"/>
  <c r="H1521" i="29"/>
  <c r="I1521" i="29"/>
  <c r="A996" i="29"/>
  <c r="B996" i="29"/>
  <c r="C996" i="29"/>
  <c r="D996" i="29"/>
  <c r="E996" i="29"/>
  <c r="F996" i="29"/>
  <c r="H996" i="29"/>
  <c r="I996" i="29"/>
  <c r="A428" i="29"/>
  <c r="B428" i="29"/>
  <c r="C428" i="29"/>
  <c r="D428" i="29"/>
  <c r="E428" i="29"/>
  <c r="F428" i="29"/>
  <c r="H428" i="29"/>
  <c r="I428" i="29"/>
  <c r="A1662" i="29"/>
  <c r="B1662" i="29"/>
  <c r="C1662" i="29"/>
  <c r="D1662" i="29"/>
  <c r="E1662" i="29"/>
  <c r="F1662" i="29"/>
  <c r="H1662" i="29"/>
  <c r="I1662" i="29"/>
  <c r="A1047" i="29"/>
  <c r="B1047" i="29"/>
  <c r="C1047" i="29"/>
  <c r="D1047" i="29"/>
  <c r="E1047" i="29"/>
  <c r="F1047" i="29"/>
  <c r="H1047" i="29"/>
  <c r="I1047" i="29"/>
  <c r="A1175" i="29"/>
  <c r="B1175" i="29"/>
  <c r="C1175" i="29"/>
  <c r="D1175" i="29"/>
  <c r="E1175" i="29"/>
  <c r="F1175" i="29"/>
  <c r="H1175" i="29"/>
  <c r="I1175" i="29"/>
  <c r="A998" i="29"/>
  <c r="B998" i="29"/>
  <c r="C998" i="29"/>
  <c r="D998" i="29"/>
  <c r="E998" i="29"/>
  <c r="F998" i="29"/>
  <c r="H998" i="29"/>
  <c r="I998" i="29"/>
  <c r="A908" i="29"/>
  <c r="B908" i="29"/>
  <c r="C908" i="29"/>
  <c r="D908" i="29"/>
  <c r="E908" i="29"/>
  <c r="F908" i="29"/>
  <c r="H908" i="29"/>
  <c r="I908" i="29"/>
  <c r="A758" i="29"/>
  <c r="B758" i="29"/>
  <c r="C758" i="29"/>
  <c r="D758" i="29"/>
  <c r="E758" i="29"/>
  <c r="F758" i="29"/>
  <c r="H758" i="29"/>
  <c r="I758" i="29"/>
  <c r="A1668" i="29"/>
  <c r="B1668" i="29"/>
  <c r="C1668" i="29"/>
  <c r="D1668" i="29"/>
  <c r="E1668" i="29"/>
  <c r="F1668" i="29"/>
  <c r="H1668" i="29"/>
  <c r="I1668" i="29"/>
  <c r="A999" i="29"/>
  <c r="B999" i="29"/>
  <c r="C999" i="29"/>
  <c r="D999" i="29"/>
  <c r="E999" i="29"/>
  <c r="F999" i="29"/>
  <c r="H999" i="29"/>
  <c r="I999" i="29"/>
  <c r="A1670" i="29"/>
  <c r="B1670" i="29"/>
  <c r="C1670" i="29"/>
  <c r="D1670" i="29"/>
  <c r="E1670" i="29"/>
  <c r="F1670" i="29"/>
  <c r="H1670" i="29"/>
  <c r="I1670" i="29"/>
  <c r="A1793" i="29"/>
  <c r="B1793" i="29"/>
  <c r="C1793" i="29"/>
  <c r="D1793" i="29"/>
  <c r="E1793" i="29"/>
  <c r="F1793" i="29"/>
  <c r="H1793" i="29"/>
  <c r="I1793" i="29"/>
  <c r="A1672" i="29"/>
  <c r="B1672" i="29"/>
  <c r="C1672" i="29"/>
  <c r="D1672" i="29"/>
  <c r="E1672" i="29"/>
  <c r="F1672" i="29"/>
  <c r="H1672" i="29"/>
  <c r="I1672" i="29"/>
  <c r="A1176" i="29"/>
  <c r="B1176" i="29"/>
  <c r="C1176" i="29"/>
  <c r="D1176" i="29"/>
  <c r="E1176" i="29"/>
  <c r="F1176" i="29"/>
  <c r="H1176" i="29"/>
  <c r="I1176" i="29"/>
  <c r="A1048" i="29"/>
  <c r="B1048" i="29"/>
  <c r="C1048" i="29"/>
  <c r="D1048" i="29"/>
  <c r="E1048" i="29"/>
  <c r="F1048" i="29"/>
  <c r="H1048" i="29"/>
  <c r="I1048" i="29"/>
  <c r="A1794" i="29"/>
  <c r="B1794" i="29"/>
  <c r="C1794" i="29"/>
  <c r="D1794" i="29"/>
  <c r="E1794" i="29"/>
  <c r="F1794" i="29"/>
  <c r="H1794" i="29"/>
  <c r="I1794" i="29"/>
  <c r="A1676" i="29"/>
  <c r="B1676" i="29"/>
  <c r="C1676" i="29"/>
  <c r="D1676" i="29"/>
  <c r="E1676" i="29"/>
  <c r="F1676" i="29"/>
  <c r="H1676" i="29"/>
  <c r="I1676" i="29"/>
  <c r="A1001" i="29"/>
  <c r="B1001" i="29"/>
  <c r="C1001" i="29"/>
  <c r="D1001" i="29"/>
  <c r="E1001" i="29"/>
  <c r="F1001" i="29"/>
  <c r="H1001" i="29"/>
  <c r="I1001" i="29"/>
  <c r="A804" i="29"/>
  <c r="B804" i="29"/>
  <c r="C804" i="29"/>
  <c r="D804" i="29"/>
  <c r="E804" i="29"/>
  <c r="F804" i="29"/>
  <c r="H804" i="29"/>
  <c r="I804" i="29"/>
  <c r="A806" i="29"/>
  <c r="B806" i="29"/>
  <c r="C806" i="29"/>
  <c r="D806" i="29"/>
  <c r="E806" i="29"/>
  <c r="F806" i="29"/>
  <c r="H806" i="29"/>
  <c r="I806" i="29"/>
  <c r="A572" i="29"/>
  <c r="B572" i="29"/>
  <c r="C572" i="29"/>
  <c r="D572" i="29"/>
  <c r="E572" i="29"/>
  <c r="F572" i="29"/>
  <c r="H572" i="29"/>
  <c r="I572" i="29"/>
  <c r="A1795" i="29"/>
  <c r="B1795" i="29"/>
  <c r="C1795" i="29"/>
  <c r="D1795" i="29"/>
  <c r="E1795" i="29"/>
  <c r="F1795" i="29"/>
  <c r="H1795" i="29"/>
  <c r="I1795" i="29"/>
  <c r="A633" i="29"/>
  <c r="B633" i="29"/>
  <c r="C633" i="29"/>
  <c r="D633" i="29"/>
  <c r="E633" i="29"/>
  <c r="F633" i="29"/>
  <c r="H633" i="29"/>
  <c r="I633" i="29"/>
  <c r="A1115" i="29"/>
  <c r="B1115" i="29"/>
  <c r="C1115" i="29"/>
  <c r="D1115" i="29"/>
  <c r="E1115" i="29"/>
  <c r="F1115" i="29"/>
  <c r="H1115" i="29"/>
  <c r="I1115" i="29"/>
  <c r="A1684" i="29"/>
  <c r="B1684" i="29"/>
  <c r="C1684" i="29"/>
  <c r="D1684" i="29"/>
  <c r="E1684" i="29"/>
  <c r="F1684" i="29"/>
  <c r="H1684" i="29"/>
  <c r="I1684" i="29"/>
  <c r="A1685" i="29"/>
  <c r="B1685" i="29"/>
  <c r="C1685" i="29"/>
  <c r="D1685" i="29"/>
  <c r="E1685" i="29"/>
  <c r="F1685" i="29"/>
  <c r="H1685" i="29"/>
  <c r="I1685" i="29"/>
  <c r="A1003" i="29"/>
  <c r="B1003" i="29"/>
  <c r="C1003" i="29"/>
  <c r="D1003" i="29"/>
  <c r="E1003" i="29"/>
  <c r="F1003" i="29"/>
  <c r="H1003" i="29"/>
  <c r="I1003" i="29"/>
  <c r="A1004" i="29"/>
  <c r="B1004" i="29"/>
  <c r="C1004" i="29"/>
  <c r="D1004" i="29"/>
  <c r="E1004" i="29"/>
  <c r="F1004" i="29"/>
  <c r="H1004" i="29"/>
  <c r="I1004" i="29"/>
  <c r="A1688" i="29"/>
  <c r="B1688" i="29"/>
  <c r="C1688" i="29"/>
  <c r="D1688" i="29"/>
  <c r="E1688" i="29"/>
  <c r="F1688" i="29"/>
  <c r="H1688" i="29"/>
  <c r="I1688" i="29"/>
  <c r="A807" i="29"/>
  <c r="B807" i="29"/>
  <c r="C807" i="29"/>
  <c r="D807" i="29"/>
  <c r="E807" i="29"/>
  <c r="F807" i="29"/>
  <c r="H807" i="29"/>
  <c r="I807" i="29"/>
  <c r="A429" i="29"/>
  <c r="B429" i="29"/>
  <c r="C429" i="29"/>
  <c r="D429" i="29"/>
  <c r="E429" i="29"/>
  <c r="F429" i="29"/>
  <c r="H429" i="29"/>
  <c r="I429" i="29"/>
  <c r="A1691" i="29"/>
  <c r="B1691" i="29"/>
  <c r="C1691" i="29"/>
  <c r="D1691" i="29"/>
  <c r="E1691" i="29"/>
  <c r="F1691" i="29"/>
  <c r="H1691" i="29"/>
  <c r="I1691" i="29"/>
  <c r="A1692" i="29"/>
  <c r="B1692" i="29"/>
  <c r="C1692" i="29"/>
  <c r="D1692" i="29"/>
  <c r="E1692" i="29"/>
  <c r="F1692" i="29"/>
  <c r="H1692" i="29"/>
  <c r="I1692" i="29"/>
  <c r="A1177" i="29"/>
  <c r="B1177" i="29"/>
  <c r="C1177" i="29"/>
  <c r="D1177" i="29"/>
  <c r="E1177" i="29"/>
  <c r="F1177" i="29"/>
  <c r="H1177" i="29"/>
  <c r="I1177" i="29"/>
  <c r="A809" i="29"/>
  <c r="B809" i="29"/>
  <c r="C809" i="29"/>
  <c r="D809" i="29"/>
  <c r="E809" i="29"/>
  <c r="F809" i="29"/>
  <c r="H809" i="29"/>
  <c r="I809" i="29"/>
  <c r="A1200" i="29"/>
  <c r="B1200" i="29"/>
  <c r="C1200" i="29"/>
  <c r="D1200" i="29"/>
  <c r="E1200" i="29"/>
  <c r="F1200" i="29"/>
  <c r="H1200" i="29"/>
  <c r="I1200" i="29"/>
  <c r="A1203" i="29"/>
  <c r="B1203" i="29"/>
  <c r="C1203" i="29"/>
  <c r="D1203" i="29"/>
  <c r="E1203" i="29"/>
  <c r="F1203" i="29"/>
  <c r="H1203" i="29"/>
  <c r="I1203" i="29"/>
  <c r="A1204" i="29"/>
  <c r="B1204" i="29"/>
  <c r="C1204" i="29"/>
  <c r="D1204" i="29"/>
  <c r="E1204" i="29"/>
  <c r="F1204" i="29"/>
  <c r="H1204" i="29"/>
  <c r="I1204" i="29"/>
  <c r="A759" i="29"/>
  <c r="B759" i="29"/>
  <c r="C759" i="29"/>
  <c r="D759" i="29"/>
  <c r="E759" i="29"/>
  <c r="F759" i="29"/>
  <c r="H759" i="29"/>
  <c r="I759" i="29"/>
  <c r="A536" i="29"/>
  <c r="B536" i="29"/>
  <c r="C536" i="29"/>
  <c r="D536" i="29"/>
  <c r="E536" i="29"/>
  <c r="F536" i="29"/>
  <c r="H536" i="29"/>
  <c r="I536" i="29"/>
  <c r="A1247" i="29"/>
  <c r="B1247" i="29"/>
  <c r="C1247" i="29"/>
  <c r="D1247" i="29"/>
  <c r="E1247" i="29"/>
  <c r="F1247" i="29"/>
  <c r="H1247" i="29"/>
  <c r="I1247" i="29"/>
  <c r="A1248" i="29"/>
  <c r="B1248" i="29"/>
  <c r="C1248" i="29"/>
  <c r="D1248" i="29"/>
  <c r="E1248" i="29"/>
  <c r="F1248" i="29"/>
  <c r="H1248" i="29"/>
  <c r="I1248" i="29"/>
  <c r="A1249" i="29"/>
  <c r="B1249" i="29"/>
  <c r="C1249" i="29"/>
  <c r="D1249" i="29"/>
  <c r="E1249" i="29"/>
  <c r="F1249" i="29"/>
  <c r="H1249" i="29"/>
  <c r="I1249" i="29"/>
  <c r="A945" i="29"/>
  <c r="B945" i="29"/>
  <c r="C945" i="29"/>
  <c r="D945" i="29"/>
  <c r="E945" i="29"/>
  <c r="F945" i="29"/>
  <c r="H945" i="29"/>
  <c r="I945" i="29"/>
  <c r="A810" i="29"/>
  <c r="B810" i="29"/>
  <c r="C810" i="29"/>
  <c r="D810" i="29"/>
  <c r="E810" i="29"/>
  <c r="F810" i="29"/>
  <c r="H810" i="29"/>
  <c r="I810" i="29"/>
  <c r="A812" i="29"/>
  <c r="B812" i="29"/>
  <c r="C812" i="29"/>
  <c r="D812" i="29"/>
  <c r="E812" i="29"/>
  <c r="F812" i="29"/>
  <c r="H812" i="29"/>
  <c r="I812" i="29"/>
  <c r="A447" i="29"/>
  <c r="B447" i="29"/>
  <c r="C447" i="29"/>
  <c r="D447" i="29"/>
  <c r="E447" i="29"/>
  <c r="F447" i="29"/>
  <c r="H447" i="29"/>
  <c r="I447" i="29"/>
  <c r="A448" i="29"/>
  <c r="B448" i="29"/>
  <c r="C448" i="29"/>
  <c r="D448" i="29"/>
  <c r="E448" i="29"/>
  <c r="F448" i="29"/>
  <c r="H448" i="29"/>
  <c r="I448" i="29"/>
  <c r="A449" i="29"/>
  <c r="B449" i="29"/>
  <c r="C449" i="29"/>
  <c r="D449" i="29"/>
  <c r="E449" i="29"/>
  <c r="F449" i="29"/>
  <c r="H449" i="29"/>
  <c r="I449" i="29"/>
  <c r="A450" i="29"/>
  <c r="B450" i="29"/>
  <c r="C450" i="29"/>
  <c r="D450" i="29"/>
  <c r="E450" i="29"/>
  <c r="F450" i="29"/>
  <c r="H450" i="29"/>
  <c r="I450" i="29"/>
  <c r="A1116" i="29"/>
  <c r="B1116" i="29"/>
  <c r="C1116" i="29"/>
  <c r="D1116" i="29"/>
  <c r="E1116" i="29"/>
  <c r="F1116" i="29"/>
  <c r="H1116" i="29"/>
  <c r="I1116" i="29"/>
  <c r="A1117" i="29"/>
  <c r="B1117" i="29"/>
  <c r="C1117" i="29"/>
  <c r="D1117" i="29"/>
  <c r="E1117" i="29"/>
  <c r="F1117" i="29"/>
  <c r="H1117" i="29"/>
  <c r="I1117" i="29"/>
  <c r="A1522" i="29"/>
  <c r="B1522" i="29"/>
  <c r="C1522" i="29"/>
  <c r="D1522" i="29"/>
  <c r="E1522" i="29"/>
  <c r="F1522" i="29"/>
  <c r="H1522" i="29"/>
  <c r="I1522" i="29"/>
  <c r="A1457" i="29"/>
  <c r="B1457" i="29"/>
  <c r="C1457" i="29"/>
  <c r="D1457" i="29"/>
  <c r="E1457" i="29"/>
  <c r="F1457" i="29"/>
  <c r="H1457" i="29"/>
  <c r="I1457" i="29"/>
  <c r="A1458" i="29"/>
  <c r="B1458" i="29"/>
  <c r="C1458" i="29"/>
  <c r="D1458" i="29"/>
  <c r="E1458" i="29"/>
  <c r="F1458" i="29"/>
  <c r="H1458" i="29"/>
  <c r="I1458" i="29"/>
  <c r="A1086" i="29"/>
  <c r="B1086" i="29"/>
  <c r="C1086" i="29"/>
  <c r="D1086" i="29"/>
  <c r="E1086" i="29"/>
  <c r="F1086" i="29"/>
  <c r="H1086" i="29"/>
  <c r="I1086" i="29"/>
  <c r="A1718" i="29"/>
  <c r="B1718" i="29"/>
  <c r="C1718" i="29"/>
  <c r="D1718" i="29"/>
  <c r="E1718" i="29"/>
  <c r="F1718" i="29"/>
  <c r="H1718" i="29"/>
  <c r="I1718" i="29"/>
  <c r="A573" i="29"/>
  <c r="B573" i="29"/>
  <c r="C573" i="29"/>
  <c r="D573" i="29"/>
  <c r="E573" i="29"/>
  <c r="F573" i="29"/>
  <c r="H573" i="29"/>
  <c r="I573" i="29"/>
  <c r="A574" i="29"/>
  <c r="B574" i="29"/>
  <c r="C574" i="29"/>
  <c r="D574" i="29"/>
  <c r="E574" i="29"/>
  <c r="F574" i="29"/>
  <c r="H574" i="29"/>
  <c r="I574" i="29"/>
  <c r="A1675" i="29"/>
  <c r="B1675" i="29"/>
  <c r="C1675" i="29"/>
  <c r="D1675" i="29"/>
  <c r="E1675" i="29"/>
  <c r="F1675" i="29"/>
  <c r="H1675" i="29"/>
  <c r="I1675" i="29"/>
  <c r="A1577" i="29"/>
  <c r="B1577" i="29"/>
  <c r="C1577" i="29"/>
  <c r="D1577" i="29"/>
  <c r="E1577" i="29"/>
  <c r="F1577" i="29"/>
  <c r="H1577" i="29"/>
  <c r="I1577" i="29"/>
  <c r="A268" i="29"/>
  <c r="B268" i="29"/>
  <c r="C268" i="29"/>
  <c r="D268" i="29"/>
  <c r="E268" i="29"/>
  <c r="F268" i="29"/>
  <c r="H268" i="29"/>
  <c r="I268" i="29"/>
  <c r="A843" i="29"/>
  <c r="B843" i="29"/>
  <c r="C843" i="29"/>
  <c r="D843" i="29"/>
  <c r="E843" i="29"/>
  <c r="F843" i="29"/>
  <c r="H843" i="29"/>
  <c r="I843" i="29"/>
  <c r="A844" i="29"/>
  <c r="B844" i="29"/>
  <c r="C844" i="29"/>
  <c r="D844" i="29"/>
  <c r="E844" i="29"/>
  <c r="F844" i="29"/>
  <c r="H844" i="29"/>
  <c r="I844" i="29"/>
  <c r="A346" i="29"/>
  <c r="B346" i="29"/>
  <c r="C346" i="29"/>
  <c r="D346" i="29"/>
  <c r="E346" i="29"/>
  <c r="F346" i="29"/>
  <c r="H346" i="29"/>
  <c r="I346" i="29"/>
  <c r="A1208" i="29"/>
  <c r="B1208" i="29"/>
  <c r="C1208" i="29"/>
  <c r="D1208" i="29"/>
  <c r="E1208" i="29"/>
  <c r="F1208" i="29"/>
  <c r="H1208" i="29"/>
  <c r="I1208" i="29"/>
  <c r="A1209" i="29"/>
  <c r="B1209" i="29"/>
  <c r="C1209" i="29"/>
  <c r="D1209" i="29"/>
  <c r="E1209" i="29"/>
  <c r="F1209" i="29"/>
  <c r="H1209" i="29"/>
  <c r="I1209" i="29"/>
  <c r="A1210" i="29"/>
  <c r="B1210" i="29"/>
  <c r="C1210" i="29"/>
  <c r="D1210" i="29"/>
  <c r="E1210" i="29"/>
  <c r="F1210" i="29"/>
  <c r="H1210" i="29"/>
  <c r="I1210" i="29"/>
  <c r="A537" i="29"/>
  <c r="B537" i="29"/>
  <c r="C537" i="29"/>
  <c r="D537" i="29"/>
  <c r="E537" i="29"/>
  <c r="F537" i="29"/>
  <c r="H537" i="29"/>
  <c r="I537" i="29"/>
  <c r="A1250" i="29"/>
  <c r="B1250" i="29"/>
  <c r="C1250" i="29"/>
  <c r="D1250" i="29"/>
  <c r="E1250" i="29"/>
  <c r="F1250" i="29"/>
  <c r="H1250" i="29"/>
  <c r="I1250" i="29"/>
  <c r="A1251" i="29"/>
  <c r="B1251" i="29"/>
  <c r="C1251" i="29"/>
  <c r="D1251" i="29"/>
  <c r="E1251" i="29"/>
  <c r="F1251" i="29"/>
  <c r="H1251" i="29"/>
  <c r="I1251" i="29"/>
  <c r="A1252" i="29"/>
  <c r="B1252" i="29"/>
  <c r="C1252" i="29"/>
  <c r="D1252" i="29"/>
  <c r="E1252" i="29"/>
  <c r="F1252" i="29"/>
  <c r="H1252" i="29"/>
  <c r="I1252" i="29"/>
  <c r="A947" i="29"/>
  <c r="B947" i="29"/>
  <c r="C947" i="29"/>
  <c r="D947" i="29"/>
  <c r="E947" i="29"/>
  <c r="F947" i="29"/>
  <c r="H947" i="29"/>
  <c r="I947" i="29"/>
  <c r="A451" i="29"/>
  <c r="B451" i="29"/>
  <c r="C451" i="29"/>
  <c r="D451" i="29"/>
  <c r="E451" i="29"/>
  <c r="F451" i="29"/>
  <c r="H451" i="29"/>
  <c r="I451" i="29"/>
  <c r="A452" i="29"/>
  <c r="B452" i="29"/>
  <c r="C452" i="29"/>
  <c r="D452" i="29"/>
  <c r="E452" i="29"/>
  <c r="F452" i="29"/>
  <c r="H452" i="29"/>
  <c r="I452" i="29"/>
  <c r="A455" i="29"/>
  <c r="B455" i="29"/>
  <c r="C455" i="29"/>
  <c r="D455" i="29"/>
  <c r="E455" i="29"/>
  <c r="F455" i="29"/>
  <c r="H455" i="29"/>
  <c r="I455" i="29"/>
  <c r="A1119" i="29"/>
  <c r="B1119" i="29"/>
  <c r="C1119" i="29"/>
  <c r="D1119" i="29"/>
  <c r="E1119" i="29"/>
  <c r="F1119" i="29"/>
  <c r="H1119" i="29"/>
  <c r="I1119" i="29"/>
  <c r="A1120" i="29"/>
  <c r="B1120" i="29"/>
  <c r="C1120" i="29"/>
  <c r="D1120" i="29"/>
  <c r="E1120" i="29"/>
  <c r="F1120" i="29"/>
  <c r="H1120" i="29"/>
  <c r="I1120" i="29"/>
  <c r="A1524" i="29"/>
  <c r="B1524" i="29"/>
  <c r="C1524" i="29"/>
  <c r="D1524" i="29"/>
  <c r="E1524" i="29"/>
  <c r="F1524" i="29"/>
  <c r="H1524" i="29"/>
  <c r="I1524" i="29"/>
  <c r="A1459" i="29"/>
  <c r="B1459" i="29"/>
  <c r="C1459" i="29"/>
  <c r="D1459" i="29"/>
  <c r="E1459" i="29"/>
  <c r="F1459" i="29"/>
  <c r="H1459" i="29"/>
  <c r="I1459" i="29"/>
  <c r="A1460" i="29"/>
  <c r="B1460" i="29"/>
  <c r="C1460" i="29"/>
  <c r="D1460" i="29"/>
  <c r="E1460" i="29"/>
  <c r="F1460" i="29"/>
  <c r="H1460" i="29"/>
  <c r="I1460" i="29"/>
  <c r="A1087" i="29"/>
  <c r="B1087" i="29"/>
  <c r="C1087" i="29"/>
  <c r="D1087" i="29"/>
  <c r="E1087" i="29"/>
  <c r="F1087" i="29"/>
  <c r="H1087" i="29"/>
  <c r="I1087" i="29"/>
  <c r="A1719" i="29"/>
  <c r="B1719" i="29"/>
  <c r="C1719" i="29"/>
  <c r="D1719" i="29"/>
  <c r="E1719" i="29"/>
  <c r="F1719" i="29"/>
  <c r="H1719" i="29"/>
  <c r="I1719" i="29"/>
  <c r="A575" i="29"/>
  <c r="B575" i="29"/>
  <c r="C575" i="29"/>
  <c r="D575" i="29"/>
  <c r="E575" i="29"/>
  <c r="F575" i="29"/>
  <c r="H575" i="29"/>
  <c r="I575" i="29"/>
  <c r="A581" i="29"/>
  <c r="B581" i="29"/>
  <c r="C581" i="29"/>
  <c r="D581" i="29"/>
  <c r="E581" i="29"/>
  <c r="F581" i="29"/>
  <c r="H581" i="29"/>
  <c r="I581" i="29"/>
  <c r="A1677" i="29"/>
  <c r="B1677" i="29"/>
  <c r="C1677" i="29"/>
  <c r="D1677" i="29"/>
  <c r="E1677" i="29"/>
  <c r="F1677" i="29"/>
  <c r="H1677" i="29"/>
  <c r="I1677" i="29"/>
  <c r="A1578" i="29"/>
  <c r="B1578" i="29"/>
  <c r="C1578" i="29"/>
  <c r="D1578" i="29"/>
  <c r="E1578" i="29"/>
  <c r="F1578" i="29"/>
  <c r="H1578" i="29"/>
  <c r="I1578" i="29"/>
  <c r="A269" i="29"/>
  <c r="B269" i="29"/>
  <c r="C269" i="29"/>
  <c r="D269" i="29"/>
  <c r="E269" i="29"/>
  <c r="F269" i="29"/>
  <c r="H269" i="29"/>
  <c r="I269" i="29"/>
  <c r="A845" i="29"/>
  <c r="B845" i="29"/>
  <c r="C845" i="29"/>
  <c r="D845" i="29"/>
  <c r="E845" i="29"/>
  <c r="F845" i="29"/>
  <c r="H845" i="29"/>
  <c r="I845" i="29"/>
  <c r="A846" i="29"/>
  <c r="B846" i="29"/>
  <c r="C846" i="29"/>
  <c r="D846" i="29"/>
  <c r="E846" i="29"/>
  <c r="F846" i="29"/>
  <c r="H846" i="29"/>
  <c r="I846" i="29"/>
  <c r="A347" i="29"/>
  <c r="B347" i="29"/>
  <c r="C347" i="29"/>
  <c r="D347" i="29"/>
  <c r="E347" i="29"/>
  <c r="F347" i="29"/>
  <c r="H347" i="29"/>
  <c r="I347" i="29"/>
  <c r="A1211" i="29"/>
  <c r="B1211" i="29"/>
  <c r="C1211" i="29"/>
  <c r="D1211" i="29"/>
  <c r="E1211" i="29"/>
  <c r="F1211" i="29"/>
  <c r="H1211" i="29"/>
  <c r="I1211" i="29"/>
  <c r="A1212" i="29"/>
  <c r="B1212" i="29"/>
  <c r="C1212" i="29"/>
  <c r="D1212" i="29"/>
  <c r="E1212" i="29"/>
  <c r="F1212" i="29"/>
  <c r="H1212" i="29"/>
  <c r="I1212" i="29"/>
  <c r="A1213" i="29"/>
  <c r="B1213" i="29"/>
  <c r="C1213" i="29"/>
  <c r="D1213" i="29"/>
  <c r="E1213" i="29"/>
  <c r="F1213" i="29"/>
  <c r="H1213" i="29"/>
  <c r="I1213" i="29"/>
  <c r="A538" i="29"/>
  <c r="B538" i="29"/>
  <c r="C538" i="29"/>
  <c r="D538" i="29"/>
  <c r="E538" i="29"/>
  <c r="F538" i="29"/>
  <c r="H538" i="29"/>
  <c r="I538" i="29"/>
  <c r="A1253" i="29"/>
  <c r="B1253" i="29"/>
  <c r="C1253" i="29"/>
  <c r="D1253" i="29"/>
  <c r="E1253" i="29"/>
  <c r="F1253" i="29"/>
  <c r="H1253" i="29"/>
  <c r="I1253" i="29"/>
  <c r="A1254" i="29"/>
  <c r="B1254" i="29"/>
  <c r="C1254" i="29"/>
  <c r="D1254" i="29"/>
  <c r="E1254" i="29"/>
  <c r="F1254" i="29"/>
  <c r="H1254" i="29"/>
  <c r="I1254" i="29"/>
  <c r="A1255" i="29"/>
  <c r="B1255" i="29"/>
  <c r="C1255" i="29"/>
  <c r="D1255" i="29"/>
  <c r="E1255" i="29"/>
  <c r="F1255" i="29"/>
  <c r="H1255" i="29"/>
  <c r="I1255" i="29"/>
  <c r="A948" i="29"/>
  <c r="B948" i="29"/>
  <c r="C948" i="29"/>
  <c r="D948" i="29"/>
  <c r="E948" i="29"/>
  <c r="F948" i="29"/>
  <c r="H948" i="29"/>
  <c r="I948" i="29"/>
  <c r="A309" i="29"/>
  <c r="B309" i="29"/>
  <c r="C309" i="29"/>
  <c r="D309" i="29"/>
  <c r="E309" i="29"/>
  <c r="F309" i="29"/>
  <c r="H309" i="29"/>
  <c r="I309" i="29"/>
  <c r="A310" i="29"/>
  <c r="B310" i="29"/>
  <c r="C310" i="29"/>
  <c r="D310" i="29"/>
  <c r="E310" i="29"/>
  <c r="F310" i="29"/>
  <c r="H310" i="29"/>
  <c r="I310" i="29"/>
  <c r="A311" i="29"/>
  <c r="B311" i="29"/>
  <c r="C311" i="29"/>
  <c r="D311" i="29"/>
  <c r="E311" i="29"/>
  <c r="F311" i="29"/>
  <c r="H311" i="29"/>
  <c r="I311" i="29"/>
  <c r="A312" i="29"/>
  <c r="B312" i="29"/>
  <c r="C312" i="29"/>
  <c r="D312" i="29"/>
  <c r="E312" i="29"/>
  <c r="F312" i="29"/>
  <c r="H312" i="29"/>
  <c r="I312" i="29"/>
  <c r="A313" i="29"/>
  <c r="B313" i="29"/>
  <c r="C313" i="29"/>
  <c r="D313" i="29"/>
  <c r="E313" i="29"/>
  <c r="F313" i="29"/>
  <c r="H313" i="29"/>
  <c r="I313" i="29"/>
  <c r="A314" i="29"/>
  <c r="B314" i="29"/>
  <c r="C314" i="29"/>
  <c r="D314" i="29"/>
  <c r="E314" i="29"/>
  <c r="F314" i="29"/>
  <c r="H314" i="29"/>
  <c r="I314" i="29"/>
  <c r="A456" i="29"/>
  <c r="B456" i="29"/>
  <c r="C456" i="29"/>
  <c r="D456" i="29"/>
  <c r="E456" i="29"/>
  <c r="F456" i="29"/>
  <c r="H456" i="29"/>
  <c r="I456" i="29"/>
  <c r="A457" i="29"/>
  <c r="B457" i="29"/>
  <c r="C457" i="29"/>
  <c r="D457" i="29"/>
  <c r="E457" i="29"/>
  <c r="F457" i="29"/>
  <c r="H457" i="29"/>
  <c r="I457" i="29"/>
  <c r="A458" i="29"/>
  <c r="B458" i="29"/>
  <c r="C458" i="29"/>
  <c r="D458" i="29"/>
  <c r="E458" i="29"/>
  <c r="F458" i="29"/>
  <c r="H458" i="29"/>
  <c r="I458" i="29"/>
  <c r="A1121" i="29"/>
  <c r="B1121" i="29"/>
  <c r="C1121" i="29"/>
  <c r="D1121" i="29"/>
  <c r="E1121" i="29"/>
  <c r="F1121" i="29"/>
  <c r="H1121" i="29"/>
  <c r="I1121" i="29"/>
  <c r="A1122" i="29"/>
  <c r="B1122" i="29"/>
  <c r="C1122" i="29"/>
  <c r="D1122" i="29"/>
  <c r="E1122" i="29"/>
  <c r="F1122" i="29"/>
  <c r="H1122" i="29"/>
  <c r="I1122" i="29"/>
  <c r="A1123" i="29"/>
  <c r="B1123" i="29"/>
  <c r="C1123" i="29"/>
  <c r="D1123" i="29"/>
  <c r="E1123" i="29"/>
  <c r="F1123" i="29"/>
  <c r="H1123" i="29"/>
  <c r="I1123" i="29"/>
  <c r="A1124" i="29"/>
  <c r="B1124" i="29"/>
  <c r="C1124" i="29"/>
  <c r="D1124" i="29"/>
  <c r="E1124" i="29"/>
  <c r="F1124" i="29"/>
  <c r="H1124" i="29"/>
  <c r="I1124" i="29"/>
  <c r="A1528" i="29"/>
  <c r="B1528" i="29"/>
  <c r="C1528" i="29"/>
  <c r="D1528" i="29"/>
  <c r="E1528" i="29"/>
  <c r="F1528" i="29"/>
  <c r="H1528" i="29"/>
  <c r="I1528" i="29"/>
  <c r="A1461" i="29"/>
  <c r="B1461" i="29"/>
  <c r="C1461" i="29"/>
  <c r="D1461" i="29"/>
  <c r="E1461" i="29"/>
  <c r="F1461" i="29"/>
  <c r="H1461" i="29"/>
  <c r="I1461" i="29"/>
  <c r="A1462" i="29"/>
  <c r="B1462" i="29"/>
  <c r="C1462" i="29"/>
  <c r="D1462" i="29"/>
  <c r="E1462" i="29"/>
  <c r="F1462" i="29"/>
  <c r="H1462" i="29"/>
  <c r="I1462" i="29"/>
  <c r="A1088" i="29"/>
  <c r="B1088" i="29"/>
  <c r="C1088" i="29"/>
  <c r="D1088" i="29"/>
  <c r="E1088" i="29"/>
  <c r="F1088" i="29"/>
  <c r="H1088" i="29"/>
  <c r="I1088" i="29"/>
  <c r="A1720" i="29"/>
  <c r="B1720" i="29"/>
  <c r="C1720" i="29"/>
  <c r="D1720" i="29"/>
  <c r="E1720" i="29"/>
  <c r="F1720" i="29"/>
  <c r="H1720" i="29"/>
  <c r="I1720" i="29"/>
  <c r="A582" i="29"/>
  <c r="B582" i="29"/>
  <c r="C582" i="29"/>
  <c r="D582" i="29"/>
  <c r="E582" i="29"/>
  <c r="F582" i="29"/>
  <c r="H582" i="29"/>
  <c r="I582" i="29"/>
  <c r="A583" i="29"/>
  <c r="B583" i="29"/>
  <c r="C583" i="29"/>
  <c r="D583" i="29"/>
  <c r="E583" i="29"/>
  <c r="F583" i="29"/>
  <c r="H583" i="29"/>
  <c r="I583" i="29"/>
  <c r="A1678" i="29"/>
  <c r="B1678" i="29"/>
  <c r="C1678" i="29"/>
  <c r="D1678" i="29"/>
  <c r="E1678" i="29"/>
  <c r="F1678" i="29"/>
  <c r="H1678" i="29"/>
  <c r="I1678" i="29"/>
  <c r="A1679" i="29"/>
  <c r="B1679" i="29"/>
  <c r="C1679" i="29"/>
  <c r="D1679" i="29"/>
  <c r="E1679" i="29"/>
  <c r="F1679" i="29"/>
  <c r="H1679" i="29"/>
  <c r="I1679" i="29"/>
  <c r="A1579" i="29"/>
  <c r="B1579" i="29"/>
  <c r="C1579" i="29"/>
  <c r="D1579" i="29"/>
  <c r="E1579" i="29"/>
  <c r="F1579" i="29"/>
  <c r="H1579" i="29"/>
  <c r="I1579" i="29"/>
  <c r="A272" i="29"/>
  <c r="B272" i="29"/>
  <c r="C272" i="29"/>
  <c r="D272" i="29"/>
  <c r="E272" i="29"/>
  <c r="F272" i="29"/>
  <c r="H272" i="29"/>
  <c r="I272" i="29"/>
  <c r="A847" i="29"/>
  <c r="B847" i="29"/>
  <c r="C847" i="29"/>
  <c r="D847" i="29"/>
  <c r="E847" i="29"/>
  <c r="F847" i="29"/>
  <c r="H847" i="29"/>
  <c r="I847" i="29"/>
  <c r="A849" i="29"/>
  <c r="B849" i="29"/>
  <c r="C849" i="29"/>
  <c r="D849" i="29"/>
  <c r="E849" i="29"/>
  <c r="F849" i="29"/>
  <c r="H849" i="29"/>
  <c r="I849" i="29"/>
  <c r="A348" i="29"/>
  <c r="B348" i="29"/>
  <c r="C348" i="29"/>
  <c r="D348" i="29"/>
  <c r="E348" i="29"/>
  <c r="F348" i="29"/>
  <c r="H348" i="29"/>
  <c r="I348" i="29"/>
  <c r="A1214" i="29"/>
  <c r="B1214" i="29"/>
  <c r="C1214" i="29"/>
  <c r="D1214" i="29"/>
  <c r="E1214" i="29"/>
  <c r="F1214" i="29"/>
  <c r="H1214" i="29"/>
  <c r="I1214" i="29"/>
  <c r="A1216" i="29"/>
  <c r="B1216" i="29"/>
  <c r="C1216" i="29"/>
  <c r="D1216" i="29"/>
  <c r="E1216" i="29"/>
  <c r="F1216" i="29"/>
  <c r="H1216" i="29"/>
  <c r="I1216" i="29"/>
  <c r="A1217" i="29"/>
  <c r="B1217" i="29"/>
  <c r="C1217" i="29"/>
  <c r="D1217" i="29"/>
  <c r="E1217" i="29"/>
  <c r="F1217" i="29"/>
  <c r="H1217" i="29"/>
  <c r="I1217" i="29"/>
  <c r="A539" i="29"/>
  <c r="B539" i="29"/>
  <c r="C539" i="29"/>
  <c r="D539" i="29"/>
  <c r="E539" i="29"/>
  <c r="F539" i="29"/>
  <c r="H539" i="29"/>
  <c r="I539" i="29"/>
  <c r="A1256" i="29"/>
  <c r="B1256" i="29"/>
  <c r="C1256" i="29"/>
  <c r="D1256" i="29"/>
  <c r="E1256" i="29"/>
  <c r="F1256" i="29"/>
  <c r="H1256" i="29"/>
  <c r="I1256" i="29"/>
  <c r="A1258" i="29"/>
  <c r="B1258" i="29"/>
  <c r="C1258" i="29"/>
  <c r="D1258" i="29"/>
  <c r="E1258" i="29"/>
  <c r="F1258" i="29"/>
  <c r="H1258" i="29"/>
  <c r="I1258" i="29"/>
  <c r="A1259" i="29"/>
  <c r="B1259" i="29"/>
  <c r="C1259" i="29"/>
  <c r="D1259" i="29"/>
  <c r="E1259" i="29"/>
  <c r="F1259" i="29"/>
  <c r="H1259" i="29"/>
  <c r="I1259" i="29"/>
  <c r="A949" i="29"/>
  <c r="B949" i="29"/>
  <c r="C949" i="29"/>
  <c r="D949" i="29"/>
  <c r="E949" i="29"/>
  <c r="F949" i="29"/>
  <c r="H949" i="29"/>
  <c r="I949" i="29"/>
  <c r="A813" i="29"/>
  <c r="B813" i="29"/>
  <c r="C813" i="29"/>
  <c r="D813" i="29"/>
  <c r="E813" i="29"/>
  <c r="F813" i="29"/>
  <c r="H813" i="29"/>
  <c r="I813" i="29"/>
  <c r="A459" i="29"/>
  <c r="B459" i="29"/>
  <c r="C459" i="29"/>
  <c r="D459" i="29"/>
  <c r="E459" i="29"/>
  <c r="F459" i="29"/>
  <c r="H459" i="29"/>
  <c r="I459" i="29"/>
  <c r="A460" i="29"/>
  <c r="B460" i="29"/>
  <c r="C460" i="29"/>
  <c r="D460" i="29"/>
  <c r="E460" i="29"/>
  <c r="F460" i="29"/>
  <c r="H460" i="29"/>
  <c r="I460" i="29"/>
  <c r="A461" i="29"/>
  <c r="B461" i="29"/>
  <c r="C461" i="29"/>
  <c r="D461" i="29"/>
  <c r="E461" i="29"/>
  <c r="F461" i="29"/>
  <c r="H461" i="29"/>
  <c r="I461" i="29"/>
  <c r="A1125" i="29"/>
  <c r="B1125" i="29"/>
  <c r="C1125" i="29"/>
  <c r="D1125" i="29"/>
  <c r="E1125" i="29"/>
  <c r="F1125" i="29"/>
  <c r="H1125" i="29"/>
  <c r="I1125" i="29"/>
  <c r="A1127" i="29"/>
  <c r="B1127" i="29"/>
  <c r="C1127" i="29"/>
  <c r="D1127" i="29"/>
  <c r="E1127" i="29"/>
  <c r="F1127" i="29"/>
  <c r="H1127" i="29"/>
  <c r="I1127" i="29"/>
  <c r="A1463" i="29"/>
  <c r="B1463" i="29"/>
  <c r="C1463" i="29"/>
  <c r="D1463" i="29"/>
  <c r="E1463" i="29"/>
  <c r="F1463" i="29"/>
  <c r="H1463" i="29"/>
  <c r="I1463" i="29"/>
  <c r="A1464" i="29"/>
  <c r="B1464" i="29"/>
  <c r="C1464" i="29"/>
  <c r="D1464" i="29"/>
  <c r="E1464" i="29"/>
  <c r="F1464" i="29"/>
  <c r="H1464" i="29"/>
  <c r="I1464" i="29"/>
  <c r="A1089" i="29"/>
  <c r="B1089" i="29"/>
  <c r="C1089" i="29"/>
  <c r="D1089" i="29"/>
  <c r="E1089" i="29"/>
  <c r="F1089" i="29"/>
  <c r="H1089" i="29"/>
  <c r="I1089" i="29"/>
  <c r="A1721" i="29"/>
  <c r="B1721" i="29"/>
  <c r="C1721" i="29"/>
  <c r="D1721" i="29"/>
  <c r="E1721" i="29"/>
  <c r="F1721" i="29"/>
  <c r="H1721" i="29"/>
  <c r="I1721" i="29"/>
  <c r="A584" i="29"/>
  <c r="B584" i="29"/>
  <c r="C584" i="29"/>
  <c r="D584" i="29"/>
  <c r="E584" i="29"/>
  <c r="F584" i="29"/>
  <c r="H584" i="29"/>
  <c r="I584" i="29"/>
  <c r="A585" i="29"/>
  <c r="B585" i="29"/>
  <c r="C585" i="29"/>
  <c r="D585" i="29"/>
  <c r="E585" i="29"/>
  <c r="F585" i="29"/>
  <c r="H585" i="29"/>
  <c r="I585" i="29"/>
  <c r="A1680" i="29"/>
  <c r="B1680" i="29"/>
  <c r="C1680" i="29"/>
  <c r="D1680" i="29"/>
  <c r="E1680" i="29"/>
  <c r="F1680" i="29"/>
  <c r="H1680" i="29"/>
  <c r="I1680" i="29"/>
  <c r="A273" i="29"/>
  <c r="B273" i="29"/>
  <c r="C273" i="29"/>
  <c r="D273" i="29"/>
  <c r="E273" i="29"/>
  <c r="F273" i="29"/>
  <c r="H273" i="29"/>
  <c r="I273" i="29"/>
  <c r="A850" i="29"/>
  <c r="B850" i="29"/>
  <c r="C850" i="29"/>
  <c r="D850" i="29"/>
  <c r="E850" i="29"/>
  <c r="F850" i="29"/>
  <c r="H850" i="29"/>
  <c r="I850" i="29"/>
  <c r="A852" i="29"/>
  <c r="B852" i="29"/>
  <c r="C852" i="29"/>
  <c r="D852" i="29"/>
  <c r="E852" i="29"/>
  <c r="F852" i="29"/>
  <c r="H852" i="29"/>
  <c r="I852" i="29"/>
  <c r="A349" i="29"/>
  <c r="B349" i="29"/>
  <c r="C349" i="29"/>
  <c r="D349" i="29"/>
  <c r="E349" i="29"/>
  <c r="F349" i="29"/>
  <c r="H349" i="29"/>
  <c r="I349" i="29"/>
  <c r="A1218" i="29"/>
  <c r="B1218" i="29"/>
  <c r="C1218" i="29"/>
  <c r="D1218" i="29"/>
  <c r="E1218" i="29"/>
  <c r="F1218" i="29"/>
  <c r="H1218" i="29"/>
  <c r="I1218" i="29"/>
  <c r="A1219" i="29"/>
  <c r="B1219" i="29"/>
  <c r="C1219" i="29"/>
  <c r="D1219" i="29"/>
  <c r="E1219" i="29"/>
  <c r="F1219" i="29"/>
  <c r="H1219" i="29"/>
  <c r="I1219" i="29"/>
  <c r="A1221" i="29"/>
  <c r="B1221" i="29"/>
  <c r="C1221" i="29"/>
  <c r="D1221" i="29"/>
  <c r="E1221" i="29"/>
  <c r="F1221" i="29"/>
  <c r="H1221" i="29"/>
  <c r="I1221" i="29"/>
  <c r="A540" i="29"/>
  <c r="B540" i="29"/>
  <c r="C540" i="29"/>
  <c r="D540" i="29"/>
  <c r="E540" i="29"/>
  <c r="F540" i="29"/>
  <c r="H540" i="29"/>
  <c r="I540" i="29"/>
  <c r="A1260" i="29"/>
  <c r="B1260" i="29"/>
  <c r="C1260" i="29"/>
  <c r="D1260" i="29"/>
  <c r="E1260" i="29"/>
  <c r="F1260" i="29"/>
  <c r="H1260" i="29"/>
  <c r="I1260" i="29"/>
  <c r="A1261" i="29"/>
  <c r="B1261" i="29"/>
  <c r="C1261" i="29"/>
  <c r="D1261" i="29"/>
  <c r="E1261" i="29"/>
  <c r="F1261" i="29"/>
  <c r="H1261" i="29"/>
  <c r="I1261" i="29"/>
  <c r="A1262" i="29"/>
  <c r="B1262" i="29"/>
  <c r="C1262" i="29"/>
  <c r="D1262" i="29"/>
  <c r="E1262" i="29"/>
  <c r="F1262" i="29"/>
  <c r="H1262" i="29"/>
  <c r="I1262" i="29"/>
  <c r="A950" i="29"/>
  <c r="B950" i="29"/>
  <c r="C950" i="29"/>
  <c r="D950" i="29"/>
  <c r="E950" i="29"/>
  <c r="F950" i="29"/>
  <c r="H950" i="29"/>
  <c r="I950" i="29"/>
  <c r="A462" i="29"/>
  <c r="B462" i="29"/>
  <c r="C462" i="29"/>
  <c r="D462" i="29"/>
  <c r="E462" i="29"/>
  <c r="F462" i="29"/>
  <c r="H462" i="29"/>
  <c r="I462" i="29"/>
  <c r="A463" i="29"/>
  <c r="B463" i="29"/>
  <c r="C463" i="29"/>
  <c r="D463" i="29"/>
  <c r="E463" i="29"/>
  <c r="F463" i="29"/>
  <c r="H463" i="29"/>
  <c r="I463" i="29"/>
  <c r="A464" i="29"/>
  <c r="B464" i="29"/>
  <c r="C464" i="29"/>
  <c r="D464" i="29"/>
  <c r="E464" i="29"/>
  <c r="F464" i="29"/>
  <c r="H464" i="29"/>
  <c r="I464" i="29"/>
  <c r="A1128" i="29"/>
  <c r="B1128" i="29"/>
  <c r="C1128" i="29"/>
  <c r="D1128" i="29"/>
  <c r="E1128" i="29"/>
  <c r="F1128" i="29"/>
  <c r="H1128" i="29"/>
  <c r="I1128" i="29"/>
  <c r="A1129" i="29"/>
  <c r="B1129" i="29"/>
  <c r="C1129" i="29"/>
  <c r="D1129" i="29"/>
  <c r="E1129" i="29"/>
  <c r="F1129" i="29"/>
  <c r="H1129" i="29"/>
  <c r="I1129" i="29"/>
  <c r="A1130" i="29"/>
  <c r="B1130" i="29"/>
  <c r="C1130" i="29"/>
  <c r="D1130" i="29"/>
  <c r="E1130" i="29"/>
  <c r="F1130" i="29"/>
  <c r="H1130" i="29"/>
  <c r="I1130" i="29"/>
  <c r="A1529" i="29"/>
  <c r="B1529" i="29"/>
  <c r="C1529" i="29"/>
  <c r="D1529" i="29"/>
  <c r="E1529" i="29"/>
  <c r="F1529" i="29"/>
  <c r="H1529" i="29"/>
  <c r="I1529" i="29"/>
  <c r="A1466" i="29"/>
  <c r="B1466" i="29"/>
  <c r="C1466" i="29"/>
  <c r="D1466" i="29"/>
  <c r="E1466" i="29"/>
  <c r="F1466" i="29"/>
  <c r="H1466" i="29"/>
  <c r="I1466" i="29"/>
  <c r="A1467" i="29"/>
  <c r="B1467" i="29"/>
  <c r="C1467" i="29"/>
  <c r="D1467" i="29"/>
  <c r="E1467" i="29"/>
  <c r="F1467" i="29"/>
  <c r="H1467" i="29"/>
  <c r="I1467" i="29"/>
  <c r="A1090" i="29"/>
  <c r="B1090" i="29"/>
  <c r="C1090" i="29"/>
  <c r="D1090" i="29"/>
  <c r="E1090" i="29"/>
  <c r="F1090" i="29"/>
  <c r="H1090" i="29"/>
  <c r="I1090" i="29"/>
  <c r="A1722" i="29"/>
  <c r="B1722" i="29"/>
  <c r="C1722" i="29"/>
  <c r="D1722" i="29"/>
  <c r="E1722" i="29"/>
  <c r="F1722" i="29"/>
  <c r="H1722" i="29"/>
  <c r="I1722" i="29"/>
  <c r="A586" i="29"/>
  <c r="B586" i="29"/>
  <c r="C586" i="29"/>
  <c r="D586" i="29"/>
  <c r="E586" i="29"/>
  <c r="F586" i="29"/>
  <c r="H586" i="29"/>
  <c r="I586" i="29"/>
  <c r="A587" i="29"/>
  <c r="B587" i="29"/>
  <c r="C587" i="29"/>
  <c r="D587" i="29"/>
  <c r="E587" i="29"/>
  <c r="F587" i="29"/>
  <c r="H587" i="29"/>
  <c r="I587" i="29"/>
  <c r="A1681" i="29"/>
  <c r="B1681" i="29"/>
  <c r="C1681" i="29"/>
  <c r="D1681" i="29"/>
  <c r="E1681" i="29"/>
  <c r="F1681" i="29"/>
  <c r="H1681" i="29"/>
  <c r="I1681" i="29"/>
  <c r="A1582" i="29"/>
  <c r="B1582" i="29"/>
  <c r="C1582" i="29"/>
  <c r="D1582" i="29"/>
  <c r="E1582" i="29"/>
  <c r="F1582" i="29"/>
  <c r="H1582" i="29"/>
  <c r="I1582" i="29"/>
  <c r="A274" i="29"/>
  <c r="B274" i="29"/>
  <c r="C274" i="29"/>
  <c r="D274" i="29"/>
  <c r="E274" i="29"/>
  <c r="F274" i="29"/>
  <c r="H274" i="29"/>
  <c r="I274" i="29"/>
  <c r="A853" i="29"/>
  <c r="B853" i="29"/>
  <c r="C853" i="29"/>
  <c r="D853" i="29"/>
  <c r="E853" i="29"/>
  <c r="F853" i="29"/>
  <c r="H853" i="29"/>
  <c r="I853" i="29"/>
  <c r="A854" i="29"/>
  <c r="B854" i="29"/>
  <c r="C854" i="29"/>
  <c r="D854" i="29"/>
  <c r="E854" i="29"/>
  <c r="F854" i="29"/>
  <c r="H854" i="29"/>
  <c r="I854" i="29"/>
  <c r="A350" i="29"/>
  <c r="B350" i="29"/>
  <c r="C350" i="29"/>
  <c r="D350" i="29"/>
  <c r="E350" i="29"/>
  <c r="F350" i="29"/>
  <c r="H350" i="29"/>
  <c r="I350" i="29"/>
  <c r="A1222" i="29"/>
  <c r="B1222" i="29"/>
  <c r="C1222" i="29"/>
  <c r="D1222" i="29"/>
  <c r="E1222" i="29"/>
  <c r="F1222" i="29"/>
  <c r="H1222" i="29"/>
  <c r="I1222" i="29"/>
  <c r="A1223" i="29"/>
  <c r="B1223" i="29"/>
  <c r="C1223" i="29"/>
  <c r="D1223" i="29"/>
  <c r="E1223" i="29"/>
  <c r="F1223" i="29"/>
  <c r="H1223" i="29"/>
  <c r="I1223" i="29"/>
  <c r="A1225" i="29"/>
  <c r="B1225" i="29"/>
  <c r="C1225" i="29"/>
  <c r="D1225" i="29"/>
  <c r="E1225" i="29"/>
  <c r="F1225" i="29"/>
  <c r="H1225" i="29"/>
  <c r="I1225" i="29"/>
  <c r="A541" i="29"/>
  <c r="B541" i="29"/>
  <c r="C541" i="29"/>
  <c r="D541" i="29"/>
  <c r="E541" i="29"/>
  <c r="F541" i="29"/>
  <c r="H541" i="29"/>
  <c r="I541" i="29"/>
  <c r="A542" i="29"/>
  <c r="B542" i="29"/>
  <c r="C542" i="29"/>
  <c r="D542" i="29"/>
  <c r="E542" i="29"/>
  <c r="F542" i="29"/>
  <c r="H542" i="29"/>
  <c r="I542" i="29"/>
  <c r="A1263" i="29"/>
  <c r="B1263" i="29"/>
  <c r="C1263" i="29"/>
  <c r="D1263" i="29"/>
  <c r="E1263" i="29"/>
  <c r="F1263" i="29"/>
  <c r="H1263" i="29"/>
  <c r="I1263" i="29"/>
  <c r="A1264" i="29"/>
  <c r="B1264" i="29"/>
  <c r="C1264" i="29"/>
  <c r="D1264" i="29"/>
  <c r="E1264" i="29"/>
  <c r="F1264" i="29"/>
  <c r="H1264" i="29"/>
  <c r="I1264" i="29"/>
  <c r="A1265" i="29"/>
  <c r="B1265" i="29"/>
  <c r="C1265" i="29"/>
  <c r="D1265" i="29"/>
  <c r="E1265" i="29"/>
  <c r="F1265" i="29"/>
  <c r="H1265" i="29"/>
  <c r="I1265" i="29"/>
  <c r="A951" i="29"/>
  <c r="B951" i="29"/>
  <c r="C951" i="29"/>
  <c r="D951" i="29"/>
  <c r="E951" i="29"/>
  <c r="F951" i="29"/>
  <c r="H951" i="29"/>
  <c r="I951" i="29"/>
  <c r="A315" i="29"/>
  <c r="B315" i="29"/>
  <c r="C315" i="29"/>
  <c r="D315" i="29"/>
  <c r="E315" i="29"/>
  <c r="F315" i="29"/>
  <c r="H315" i="29"/>
  <c r="I315" i="29"/>
  <c r="A465" i="29"/>
  <c r="B465" i="29"/>
  <c r="C465" i="29"/>
  <c r="D465" i="29"/>
  <c r="E465" i="29"/>
  <c r="F465" i="29"/>
  <c r="H465" i="29"/>
  <c r="I465" i="29"/>
  <c r="A466" i="29"/>
  <c r="B466" i="29"/>
  <c r="C466" i="29"/>
  <c r="D466" i="29"/>
  <c r="E466" i="29"/>
  <c r="F466" i="29"/>
  <c r="H466" i="29"/>
  <c r="I466" i="29"/>
  <c r="A467" i="29"/>
  <c r="B467" i="29"/>
  <c r="C467" i="29"/>
  <c r="D467" i="29"/>
  <c r="E467" i="29"/>
  <c r="F467" i="29"/>
  <c r="H467" i="29"/>
  <c r="I467" i="29"/>
  <c r="A1131" i="29"/>
  <c r="B1131" i="29"/>
  <c r="C1131" i="29"/>
  <c r="D1131" i="29"/>
  <c r="E1131" i="29"/>
  <c r="F1131" i="29"/>
  <c r="H1131" i="29"/>
  <c r="I1131" i="29"/>
  <c r="A1133" i="29"/>
  <c r="B1133" i="29"/>
  <c r="C1133" i="29"/>
  <c r="D1133" i="29"/>
  <c r="E1133" i="29"/>
  <c r="F1133" i="29"/>
  <c r="H1133" i="29"/>
  <c r="I1133" i="29"/>
  <c r="A1530" i="29"/>
  <c r="B1530" i="29"/>
  <c r="C1530" i="29"/>
  <c r="D1530" i="29"/>
  <c r="E1530" i="29"/>
  <c r="F1530" i="29"/>
  <c r="H1530" i="29"/>
  <c r="I1530" i="29"/>
  <c r="A1531" i="29"/>
  <c r="B1531" i="29"/>
  <c r="C1531" i="29"/>
  <c r="D1531" i="29"/>
  <c r="E1531" i="29"/>
  <c r="F1531" i="29"/>
  <c r="H1531" i="29"/>
  <c r="I1531" i="29"/>
  <c r="A1469" i="29"/>
  <c r="B1469" i="29"/>
  <c r="C1469" i="29"/>
  <c r="D1469" i="29"/>
  <c r="E1469" i="29"/>
  <c r="F1469" i="29"/>
  <c r="H1469" i="29"/>
  <c r="I1469" i="29"/>
  <c r="A1472" i="29"/>
  <c r="B1472" i="29"/>
  <c r="C1472" i="29"/>
  <c r="D1472" i="29"/>
  <c r="E1472" i="29"/>
  <c r="F1472" i="29"/>
  <c r="H1472" i="29"/>
  <c r="I1472" i="29"/>
  <c r="A1091" i="29"/>
  <c r="B1091" i="29"/>
  <c r="C1091" i="29"/>
  <c r="D1091" i="29"/>
  <c r="E1091" i="29"/>
  <c r="F1091" i="29"/>
  <c r="H1091" i="29"/>
  <c r="I1091" i="29"/>
  <c r="A1723" i="29"/>
  <c r="B1723" i="29"/>
  <c r="C1723" i="29"/>
  <c r="D1723" i="29"/>
  <c r="E1723" i="29"/>
  <c r="F1723" i="29"/>
  <c r="H1723" i="29"/>
  <c r="I1723" i="29"/>
  <c r="A590" i="29"/>
  <c r="B590" i="29"/>
  <c r="C590" i="29"/>
  <c r="D590" i="29"/>
  <c r="E590" i="29"/>
  <c r="F590" i="29"/>
  <c r="H590" i="29"/>
  <c r="I590" i="29"/>
  <c r="A591" i="29"/>
  <c r="B591" i="29"/>
  <c r="C591" i="29"/>
  <c r="D591" i="29"/>
  <c r="E591" i="29"/>
  <c r="F591" i="29"/>
  <c r="H591" i="29"/>
  <c r="I591" i="29"/>
  <c r="A1682" i="29"/>
  <c r="B1682" i="29"/>
  <c r="C1682" i="29"/>
  <c r="D1682" i="29"/>
  <c r="E1682" i="29"/>
  <c r="F1682" i="29"/>
  <c r="H1682" i="29"/>
  <c r="I1682" i="29"/>
  <c r="A1583" i="29"/>
  <c r="B1583" i="29"/>
  <c r="C1583" i="29"/>
  <c r="D1583" i="29"/>
  <c r="E1583" i="29"/>
  <c r="F1583" i="29"/>
  <c r="H1583" i="29"/>
  <c r="I1583" i="29"/>
  <c r="A275" i="29"/>
  <c r="B275" i="29"/>
  <c r="C275" i="29"/>
  <c r="D275" i="29"/>
  <c r="E275" i="29"/>
  <c r="F275" i="29"/>
  <c r="H275" i="29"/>
  <c r="I275" i="29"/>
  <c r="A855" i="29"/>
  <c r="B855" i="29"/>
  <c r="C855" i="29"/>
  <c r="D855" i="29"/>
  <c r="E855" i="29"/>
  <c r="F855" i="29"/>
  <c r="H855" i="29"/>
  <c r="I855" i="29"/>
  <c r="A856" i="29"/>
  <c r="B856" i="29"/>
  <c r="C856" i="29"/>
  <c r="D856" i="29"/>
  <c r="E856" i="29"/>
  <c r="F856" i="29"/>
  <c r="H856" i="29"/>
  <c r="I856" i="29"/>
  <c r="A503" i="29"/>
  <c r="B503" i="29"/>
  <c r="C503" i="29"/>
  <c r="D503" i="29"/>
  <c r="E503" i="29"/>
  <c r="F503" i="29"/>
  <c r="H503" i="29"/>
  <c r="I503" i="29"/>
  <c r="A353" i="29"/>
  <c r="B353" i="29"/>
  <c r="C353" i="29"/>
  <c r="D353" i="29"/>
  <c r="E353" i="29"/>
  <c r="F353" i="29"/>
  <c r="H353" i="29"/>
  <c r="I353" i="29"/>
  <c r="A1868" i="29"/>
  <c r="B1868" i="29"/>
  <c r="C1868" i="29"/>
  <c r="D1868" i="29"/>
  <c r="E1868" i="29"/>
  <c r="F1868" i="29"/>
  <c r="H1868" i="29"/>
  <c r="I1868" i="29"/>
  <c r="A1869" i="29"/>
  <c r="B1869" i="29"/>
  <c r="C1869" i="29"/>
  <c r="D1869" i="29"/>
  <c r="E1869" i="29"/>
  <c r="F1869" i="29"/>
  <c r="H1869" i="29"/>
  <c r="I1869" i="29"/>
  <c r="A1870" i="29"/>
  <c r="B1870" i="29"/>
  <c r="C1870" i="29"/>
  <c r="D1870" i="29"/>
  <c r="E1870" i="29"/>
  <c r="F1870" i="29"/>
  <c r="H1870" i="29"/>
  <c r="I1870" i="29"/>
  <c r="A1871" i="29"/>
  <c r="B1871" i="29"/>
  <c r="C1871" i="29"/>
  <c r="D1871" i="29"/>
  <c r="E1871" i="29"/>
  <c r="F1871" i="29"/>
  <c r="H1871" i="29"/>
  <c r="I1871" i="29"/>
  <c r="A1872" i="29"/>
  <c r="B1872" i="29"/>
  <c r="C1872" i="29"/>
  <c r="D1872" i="29"/>
  <c r="E1872" i="29"/>
  <c r="F1872" i="29"/>
  <c r="H1872" i="29"/>
  <c r="I1872" i="29"/>
  <c r="A1873" i="29"/>
  <c r="B1873" i="29"/>
  <c r="C1873" i="29"/>
  <c r="D1873" i="29"/>
  <c r="E1873" i="29"/>
  <c r="F1873" i="29"/>
  <c r="H1873" i="29"/>
  <c r="I1873" i="29"/>
  <c r="A1874" i="29"/>
  <c r="B1874" i="29"/>
  <c r="C1874" i="29"/>
  <c r="D1874" i="29"/>
  <c r="E1874" i="29"/>
  <c r="F1874" i="29"/>
  <c r="H1874" i="29"/>
  <c r="I1874" i="29"/>
  <c r="A1875" i="29"/>
  <c r="B1875" i="29"/>
  <c r="C1875" i="29"/>
  <c r="D1875" i="29"/>
  <c r="E1875" i="29"/>
  <c r="F1875" i="29"/>
  <c r="H1875" i="29"/>
  <c r="I1875" i="29"/>
  <c r="A1876" i="29"/>
  <c r="B1876" i="29"/>
  <c r="C1876" i="29"/>
  <c r="D1876" i="29"/>
  <c r="E1876" i="29"/>
  <c r="F1876" i="29"/>
  <c r="H1876" i="29"/>
  <c r="I1876" i="29"/>
  <c r="A1877" i="29"/>
  <c r="B1877" i="29"/>
  <c r="C1877" i="29"/>
  <c r="D1877" i="29"/>
  <c r="E1877" i="29"/>
  <c r="F1877" i="29"/>
  <c r="H1877" i="29"/>
  <c r="I1877" i="29"/>
  <c r="A1878" i="29"/>
  <c r="B1878" i="29"/>
  <c r="C1878" i="29"/>
  <c r="D1878" i="29"/>
  <c r="E1878" i="29"/>
  <c r="F1878" i="29"/>
  <c r="H1878" i="29"/>
  <c r="I1878" i="29"/>
  <c r="A1879" i="29"/>
  <c r="B1879" i="29"/>
  <c r="C1879" i="29"/>
  <c r="D1879" i="29"/>
  <c r="E1879" i="29"/>
  <c r="F1879" i="29"/>
  <c r="H1879" i="29"/>
  <c r="I1879" i="29"/>
  <c r="A1880" i="29"/>
  <c r="B1880" i="29"/>
  <c r="C1880" i="29"/>
  <c r="D1880" i="29"/>
  <c r="E1880" i="29"/>
  <c r="F1880" i="29"/>
  <c r="H1880" i="29"/>
  <c r="I1880" i="29"/>
  <c r="A1881" i="29"/>
  <c r="B1881" i="29"/>
  <c r="C1881" i="29"/>
  <c r="D1881" i="29"/>
  <c r="E1881" i="29"/>
  <c r="F1881" i="29"/>
  <c r="H1881" i="29"/>
  <c r="I1881" i="29"/>
  <c r="A1882" i="29"/>
  <c r="B1882" i="29"/>
  <c r="C1882" i="29"/>
  <c r="D1882" i="29"/>
  <c r="E1882" i="29"/>
  <c r="F1882" i="29"/>
  <c r="H1882" i="29"/>
  <c r="I1882" i="29"/>
  <c r="A1883" i="29"/>
  <c r="B1883" i="29"/>
  <c r="C1883" i="29"/>
  <c r="D1883" i="29"/>
  <c r="E1883" i="29"/>
  <c r="F1883" i="29"/>
  <c r="H1883" i="29"/>
  <c r="I1883" i="29"/>
  <c r="A1884" i="29"/>
  <c r="B1884" i="29"/>
  <c r="C1884" i="29"/>
  <c r="D1884" i="29"/>
  <c r="E1884" i="29"/>
  <c r="F1884" i="29"/>
  <c r="H1884" i="29"/>
  <c r="I1884" i="29"/>
  <c r="A1885" i="29"/>
  <c r="B1885" i="29"/>
  <c r="C1885" i="29"/>
  <c r="D1885" i="29"/>
  <c r="E1885" i="29"/>
  <c r="F1885" i="29"/>
  <c r="H1885" i="29"/>
  <c r="I1885" i="29"/>
  <c r="A1886" i="29"/>
  <c r="B1886" i="29"/>
  <c r="C1886" i="29"/>
  <c r="D1886" i="29"/>
  <c r="E1886" i="29"/>
  <c r="F1886" i="29"/>
  <c r="H1886" i="29"/>
  <c r="I1886" i="29"/>
  <c r="A1887" i="29"/>
  <c r="B1887" i="29"/>
  <c r="C1887" i="29"/>
  <c r="D1887" i="29"/>
  <c r="E1887" i="29"/>
  <c r="F1887" i="29"/>
  <c r="H1887" i="29"/>
  <c r="I1887" i="29"/>
  <c r="A1888" i="29"/>
  <c r="B1888" i="29"/>
  <c r="C1888" i="29"/>
  <c r="D1888" i="29"/>
  <c r="E1888" i="29"/>
  <c r="F1888" i="29"/>
  <c r="H1888" i="29"/>
  <c r="I1888" i="29"/>
  <c r="A1889" i="29"/>
  <c r="B1889" i="29"/>
  <c r="C1889" i="29"/>
  <c r="D1889" i="29"/>
  <c r="E1889" i="29"/>
  <c r="F1889" i="29"/>
  <c r="H1889" i="29"/>
  <c r="I1889" i="29"/>
  <c r="A1890" i="29"/>
  <c r="B1890" i="29"/>
  <c r="C1890" i="29"/>
  <c r="D1890" i="29"/>
  <c r="E1890" i="29"/>
  <c r="F1890" i="29"/>
  <c r="H1890" i="29"/>
  <c r="I1890" i="29"/>
  <c r="A1891" i="29"/>
  <c r="B1891" i="29"/>
  <c r="C1891" i="29"/>
  <c r="D1891" i="29"/>
  <c r="E1891" i="29"/>
  <c r="F1891" i="29"/>
  <c r="H1891" i="29"/>
  <c r="I1891" i="29"/>
  <c r="A1892" i="29"/>
  <c r="B1892" i="29"/>
  <c r="C1892" i="29"/>
  <c r="D1892" i="29"/>
  <c r="E1892" i="29"/>
  <c r="F1892" i="29"/>
  <c r="H1892" i="29"/>
  <c r="I1892" i="29"/>
  <c r="A1893" i="29"/>
  <c r="B1893" i="29"/>
  <c r="C1893" i="29"/>
  <c r="D1893" i="29"/>
  <c r="E1893" i="29"/>
  <c r="F1893" i="29"/>
  <c r="H1893" i="29"/>
  <c r="I1893" i="29"/>
  <c r="A1894" i="29"/>
  <c r="B1894" i="29"/>
  <c r="C1894" i="29"/>
  <c r="D1894" i="29"/>
  <c r="E1894" i="29"/>
  <c r="F1894" i="29"/>
  <c r="H1894" i="29"/>
  <c r="I1894" i="29"/>
  <c r="A1895" i="29"/>
  <c r="B1895" i="29"/>
  <c r="C1895" i="29"/>
  <c r="D1895" i="29"/>
  <c r="E1895" i="29"/>
  <c r="F1895" i="29"/>
  <c r="H1895" i="29"/>
  <c r="I1895" i="29"/>
  <c r="A1896" i="29"/>
  <c r="B1896" i="29"/>
  <c r="C1896" i="29"/>
  <c r="D1896" i="29"/>
  <c r="E1896" i="29"/>
  <c r="F1896" i="29"/>
  <c r="H1896" i="29"/>
  <c r="I1896" i="29"/>
  <c r="A1897" i="29"/>
  <c r="B1897" i="29"/>
  <c r="C1897" i="29"/>
  <c r="D1897" i="29"/>
  <c r="E1897" i="29"/>
  <c r="F1897" i="29"/>
  <c r="H1897" i="29"/>
  <c r="I1897" i="29"/>
  <c r="A1898" i="29"/>
  <c r="B1898" i="29"/>
  <c r="C1898" i="29"/>
  <c r="D1898" i="29"/>
  <c r="E1898" i="29"/>
  <c r="F1898" i="29"/>
  <c r="H1898" i="29"/>
  <c r="I1898" i="29"/>
  <c r="A1899" i="29"/>
  <c r="B1899" i="29"/>
  <c r="C1899" i="29"/>
  <c r="D1899" i="29"/>
  <c r="E1899" i="29"/>
  <c r="F1899" i="29"/>
  <c r="H1899" i="29"/>
  <c r="I1899" i="29"/>
  <c r="A1900" i="29"/>
  <c r="B1900" i="29"/>
  <c r="C1900" i="29"/>
  <c r="D1900" i="29"/>
  <c r="E1900" i="29"/>
  <c r="F1900" i="29"/>
  <c r="H1900" i="29"/>
  <c r="I1900" i="29"/>
  <c r="A1901" i="29"/>
  <c r="B1901" i="29"/>
  <c r="C1901" i="29"/>
  <c r="D1901" i="29"/>
  <c r="E1901" i="29"/>
  <c r="F1901" i="29"/>
  <c r="H1901" i="29"/>
  <c r="I1901" i="29"/>
  <c r="A1902" i="29"/>
  <c r="B1902" i="29"/>
  <c r="C1902" i="29"/>
  <c r="D1902" i="29"/>
  <c r="E1902" i="29"/>
  <c r="F1902" i="29"/>
  <c r="H1902" i="29"/>
  <c r="I1902" i="29"/>
  <c r="A1903" i="29"/>
  <c r="B1903" i="29"/>
  <c r="C1903" i="29"/>
  <c r="D1903" i="29"/>
  <c r="E1903" i="29"/>
  <c r="F1903" i="29"/>
  <c r="H1903" i="29"/>
  <c r="I1903" i="29"/>
  <c r="A1904" i="29"/>
  <c r="B1904" i="29"/>
  <c r="C1904" i="29"/>
  <c r="D1904" i="29"/>
  <c r="E1904" i="29"/>
  <c r="F1904" i="29"/>
  <c r="H1904" i="29"/>
  <c r="I1904" i="29"/>
  <c r="A1905" i="29"/>
  <c r="B1905" i="29"/>
  <c r="C1905" i="29"/>
  <c r="D1905" i="29"/>
  <c r="E1905" i="29"/>
  <c r="F1905" i="29"/>
  <c r="H1905" i="29"/>
  <c r="I1905" i="29"/>
  <c r="A1906" i="29"/>
  <c r="B1906" i="29"/>
  <c r="C1906" i="29"/>
  <c r="D1906" i="29"/>
  <c r="E1906" i="29"/>
  <c r="F1906" i="29"/>
  <c r="H1906" i="29"/>
  <c r="I1906" i="29"/>
  <c r="A1907" i="29"/>
  <c r="B1907" i="29"/>
  <c r="C1907" i="29"/>
  <c r="D1907" i="29"/>
  <c r="E1907" i="29"/>
  <c r="F1907" i="29"/>
  <c r="H1907" i="29"/>
  <c r="I1907" i="29"/>
  <c r="A1908" i="29"/>
  <c r="B1908" i="29"/>
  <c r="C1908" i="29"/>
  <c r="D1908" i="29"/>
  <c r="E1908" i="29"/>
  <c r="F1908" i="29"/>
  <c r="H1908" i="29"/>
  <c r="I1908" i="29"/>
  <c r="A1909" i="29"/>
  <c r="B1909" i="29"/>
  <c r="C1909" i="29"/>
  <c r="D1909" i="29"/>
  <c r="E1909" i="29"/>
  <c r="F1909" i="29"/>
  <c r="H1909" i="29"/>
  <c r="I1909" i="29"/>
  <c r="A1910" i="29"/>
  <c r="B1910" i="29"/>
  <c r="C1910" i="29"/>
  <c r="D1910" i="29"/>
  <c r="E1910" i="29"/>
  <c r="F1910" i="29"/>
  <c r="H1910" i="29"/>
  <c r="I1910" i="29"/>
  <c r="A1911" i="29"/>
  <c r="B1911" i="29"/>
  <c r="C1911" i="29"/>
  <c r="D1911" i="29"/>
  <c r="E1911" i="29"/>
  <c r="F1911" i="29"/>
  <c r="H1911" i="29"/>
  <c r="I1911" i="29"/>
  <c r="A1912" i="29"/>
  <c r="B1912" i="29"/>
  <c r="C1912" i="29"/>
  <c r="D1912" i="29"/>
  <c r="E1912" i="29"/>
  <c r="F1912" i="29"/>
  <c r="H1912" i="29"/>
  <c r="I1912" i="29"/>
  <c r="A1913" i="29"/>
  <c r="B1913" i="29"/>
  <c r="C1913" i="29"/>
  <c r="D1913" i="29"/>
  <c r="E1913" i="29"/>
  <c r="F1913" i="29"/>
  <c r="H1913" i="29"/>
  <c r="I1913" i="29"/>
  <c r="A1914" i="29"/>
  <c r="B1914" i="29"/>
  <c r="C1914" i="29"/>
  <c r="D1914" i="29"/>
  <c r="E1914" i="29"/>
  <c r="F1914" i="29"/>
  <c r="H1914" i="29"/>
  <c r="I1914" i="29"/>
  <c r="A1915" i="29"/>
  <c r="B1915" i="29"/>
  <c r="C1915" i="29"/>
  <c r="D1915" i="29"/>
  <c r="E1915" i="29"/>
  <c r="F1915" i="29"/>
  <c r="H1915" i="29"/>
  <c r="I1915" i="29"/>
  <c r="A1916" i="29"/>
  <c r="B1916" i="29"/>
  <c r="C1916" i="29"/>
  <c r="D1916" i="29"/>
  <c r="E1916" i="29"/>
  <c r="F1916" i="29"/>
  <c r="H1916" i="29"/>
  <c r="I1916" i="29"/>
  <c r="A1917" i="29"/>
  <c r="B1917" i="29"/>
  <c r="C1917" i="29"/>
  <c r="D1917" i="29"/>
  <c r="E1917" i="29"/>
  <c r="F1917" i="29"/>
  <c r="H1917" i="29"/>
  <c r="I1917" i="29"/>
  <c r="A1918" i="29"/>
  <c r="B1918" i="29"/>
  <c r="C1918" i="29"/>
  <c r="D1918" i="29"/>
  <c r="E1918" i="29"/>
  <c r="F1918" i="29"/>
  <c r="H1918" i="29"/>
  <c r="I1918" i="29"/>
  <c r="A1919" i="29"/>
  <c r="B1919" i="29"/>
  <c r="C1919" i="29"/>
  <c r="D1919" i="29"/>
  <c r="E1919" i="29"/>
  <c r="F1919" i="29"/>
  <c r="H1919" i="29"/>
  <c r="I1919" i="29"/>
  <c r="A1920" i="29"/>
  <c r="B1920" i="29"/>
  <c r="C1920" i="29"/>
  <c r="D1920" i="29"/>
  <c r="E1920" i="29"/>
  <c r="F1920" i="29"/>
  <c r="H1920" i="29"/>
  <c r="I1920" i="29"/>
  <c r="A1921" i="29"/>
  <c r="B1921" i="29"/>
  <c r="C1921" i="29"/>
  <c r="D1921" i="29"/>
  <c r="E1921" i="29"/>
  <c r="F1921" i="29"/>
  <c r="H1921" i="29"/>
  <c r="I1921" i="29"/>
  <c r="A1922" i="29"/>
  <c r="B1922" i="29"/>
  <c r="C1922" i="29"/>
  <c r="D1922" i="29"/>
  <c r="E1922" i="29"/>
  <c r="F1922" i="29"/>
  <c r="H1922" i="29"/>
  <c r="I1922" i="29"/>
  <c r="A1923" i="29"/>
  <c r="B1923" i="29"/>
  <c r="C1923" i="29"/>
  <c r="D1923" i="29"/>
  <c r="E1923" i="29"/>
  <c r="F1923" i="29"/>
  <c r="H1923" i="29"/>
  <c r="I1923" i="29"/>
  <c r="A1924" i="29"/>
  <c r="B1924" i="29"/>
  <c r="C1924" i="29"/>
  <c r="D1924" i="29"/>
  <c r="E1924" i="29"/>
  <c r="F1924" i="29"/>
  <c r="H1924" i="29"/>
  <c r="I1924" i="29"/>
  <c r="A1925" i="29"/>
  <c r="B1925" i="29"/>
  <c r="C1925" i="29"/>
  <c r="D1925" i="29"/>
  <c r="E1925" i="29"/>
  <c r="F1925" i="29"/>
  <c r="H1925" i="29"/>
  <c r="I1925" i="29"/>
  <c r="A1926" i="29"/>
  <c r="B1926" i="29"/>
  <c r="C1926" i="29"/>
  <c r="D1926" i="29"/>
  <c r="E1926" i="29"/>
  <c r="F1926" i="29"/>
  <c r="H1926" i="29"/>
  <c r="I1926" i="29"/>
  <c r="A1927" i="29"/>
  <c r="B1927" i="29"/>
  <c r="C1927" i="29"/>
  <c r="D1927" i="29"/>
  <c r="E1927" i="29"/>
  <c r="F1927" i="29"/>
  <c r="H1927" i="29"/>
  <c r="I1927" i="29"/>
  <c r="A1928" i="29"/>
  <c r="B1928" i="29"/>
  <c r="C1928" i="29"/>
  <c r="D1928" i="29"/>
  <c r="E1928" i="29"/>
  <c r="F1928" i="29"/>
  <c r="H1928" i="29"/>
  <c r="I1928" i="29"/>
  <c r="A1929" i="29"/>
  <c r="B1929" i="29"/>
  <c r="C1929" i="29"/>
  <c r="D1929" i="29"/>
  <c r="E1929" i="29"/>
  <c r="F1929" i="29"/>
  <c r="H1929" i="29"/>
  <c r="I1929" i="29"/>
  <c r="A1930" i="29"/>
  <c r="B1930" i="29"/>
  <c r="C1930" i="29"/>
  <c r="D1930" i="29"/>
  <c r="E1930" i="29"/>
  <c r="F1930" i="29"/>
  <c r="H1930" i="29"/>
  <c r="I1930" i="29"/>
  <c r="A1931" i="29"/>
  <c r="B1931" i="29"/>
  <c r="C1931" i="29"/>
  <c r="D1931" i="29"/>
  <c r="E1931" i="29"/>
  <c r="F1931" i="29"/>
  <c r="H1931" i="29"/>
  <c r="I1931" i="29"/>
  <c r="A1932" i="29"/>
  <c r="B1932" i="29"/>
  <c r="C1932" i="29"/>
  <c r="D1932" i="29"/>
  <c r="E1932" i="29"/>
  <c r="F1932" i="29"/>
  <c r="H1932" i="29"/>
  <c r="I1932" i="29"/>
  <c r="A1933" i="29"/>
  <c r="B1933" i="29"/>
  <c r="C1933" i="29"/>
  <c r="D1933" i="29"/>
  <c r="E1933" i="29"/>
  <c r="F1933" i="29"/>
  <c r="H1933" i="29"/>
  <c r="I1933" i="29"/>
  <c r="A1934" i="29"/>
  <c r="B1934" i="29"/>
  <c r="C1934" i="29"/>
  <c r="D1934" i="29"/>
  <c r="E1934" i="29"/>
  <c r="F1934" i="29"/>
  <c r="H1934" i="29"/>
  <c r="I1934" i="29"/>
  <c r="A1935" i="29"/>
  <c r="B1935" i="29"/>
  <c r="C1935" i="29"/>
  <c r="D1935" i="29"/>
  <c r="E1935" i="29"/>
  <c r="F1935" i="29"/>
  <c r="H1935" i="29"/>
  <c r="I1935" i="29"/>
  <c r="A1936" i="29"/>
  <c r="B1936" i="29"/>
  <c r="C1936" i="29"/>
  <c r="D1936" i="29"/>
  <c r="E1936" i="29"/>
  <c r="F1936" i="29"/>
  <c r="H1936" i="29"/>
  <c r="I1936" i="29"/>
  <c r="A1937" i="29"/>
  <c r="B1937" i="29"/>
  <c r="C1937" i="29"/>
  <c r="D1937" i="29"/>
  <c r="E1937" i="29"/>
  <c r="F1937" i="29"/>
  <c r="H1937" i="29"/>
  <c r="I1937" i="29"/>
  <c r="A1938" i="29"/>
  <c r="B1938" i="29"/>
  <c r="C1938" i="29"/>
  <c r="D1938" i="29"/>
  <c r="E1938" i="29"/>
  <c r="F1938" i="29"/>
  <c r="H1938" i="29"/>
  <c r="I1938" i="29"/>
  <c r="A1939" i="29"/>
  <c r="B1939" i="29"/>
  <c r="C1939" i="29"/>
  <c r="D1939" i="29"/>
  <c r="E1939" i="29"/>
  <c r="F1939" i="29"/>
  <c r="H1939" i="29"/>
  <c r="I1939" i="29"/>
  <c r="A1940" i="29"/>
  <c r="B1940" i="29"/>
  <c r="C1940" i="29"/>
  <c r="D1940" i="29"/>
  <c r="E1940" i="29"/>
  <c r="F1940" i="29"/>
  <c r="H1940" i="29"/>
  <c r="I1940" i="29"/>
  <c r="A1941" i="29"/>
  <c r="B1941" i="29"/>
  <c r="C1941" i="29"/>
  <c r="D1941" i="29"/>
  <c r="E1941" i="29"/>
  <c r="F1941" i="29"/>
  <c r="H1941" i="29"/>
  <c r="I1941" i="29"/>
  <c r="A1942" i="29"/>
  <c r="B1942" i="29"/>
  <c r="C1942" i="29"/>
  <c r="D1942" i="29"/>
  <c r="E1942" i="29"/>
  <c r="F1942" i="29"/>
  <c r="H1942" i="29"/>
  <c r="I1942" i="29"/>
  <c r="A1943" i="29"/>
  <c r="B1943" i="29"/>
  <c r="C1943" i="29"/>
  <c r="D1943" i="29"/>
  <c r="E1943" i="29"/>
  <c r="F1943" i="29"/>
  <c r="H1943" i="29"/>
  <c r="I1943" i="29"/>
  <c r="A1944" i="29"/>
  <c r="B1944" i="29"/>
  <c r="C1944" i="29"/>
  <c r="D1944" i="29"/>
  <c r="E1944" i="29"/>
  <c r="F1944" i="29"/>
  <c r="H1944" i="29"/>
  <c r="I1944" i="29"/>
  <c r="A1945" i="29"/>
  <c r="B1945" i="29"/>
  <c r="C1945" i="29"/>
  <c r="D1945" i="29"/>
  <c r="E1945" i="29"/>
  <c r="F1945" i="29"/>
  <c r="H1945" i="29"/>
  <c r="I1945" i="29"/>
  <c r="A1946" i="29"/>
  <c r="B1946" i="29"/>
  <c r="C1946" i="29"/>
  <c r="D1946" i="29"/>
  <c r="E1946" i="29"/>
  <c r="F1946" i="29"/>
  <c r="H1946" i="29"/>
  <c r="I1946" i="29"/>
  <c r="A1947" i="29"/>
  <c r="B1947" i="29"/>
  <c r="C1947" i="29"/>
  <c r="D1947" i="29"/>
  <c r="E1947" i="29"/>
  <c r="F1947" i="29"/>
  <c r="H1947" i="29"/>
  <c r="I1947" i="29"/>
  <c r="A1948" i="29"/>
  <c r="B1948" i="29"/>
  <c r="C1948" i="29"/>
  <c r="D1948" i="29"/>
  <c r="E1948" i="29"/>
  <c r="F1948" i="29"/>
  <c r="H1948" i="29"/>
  <c r="I1948" i="29"/>
  <c r="A1949" i="29"/>
  <c r="B1949" i="29"/>
  <c r="C1949" i="29"/>
  <c r="D1949" i="29"/>
  <c r="E1949" i="29"/>
  <c r="F1949" i="29"/>
  <c r="H1949" i="29"/>
  <c r="I1949" i="29"/>
  <c r="A1950" i="29"/>
  <c r="B1950" i="29"/>
  <c r="C1950" i="29"/>
  <c r="D1950" i="29"/>
  <c r="E1950" i="29"/>
  <c r="F1950" i="29"/>
  <c r="H1950" i="29"/>
  <c r="I1950" i="29"/>
  <c r="A1951" i="29"/>
  <c r="B1951" i="29"/>
  <c r="C1951" i="29"/>
  <c r="D1951" i="29"/>
  <c r="E1951" i="29"/>
  <c r="F1951" i="29"/>
  <c r="H1951" i="29"/>
  <c r="I1951" i="29"/>
  <c r="A1952" i="29"/>
  <c r="B1952" i="29"/>
  <c r="C1952" i="29"/>
  <c r="D1952" i="29"/>
  <c r="E1952" i="29"/>
  <c r="F1952" i="29"/>
  <c r="H1952" i="29"/>
  <c r="I1952" i="29"/>
  <c r="A1953" i="29"/>
  <c r="B1953" i="29"/>
  <c r="C1953" i="29"/>
  <c r="D1953" i="29"/>
  <c r="E1953" i="29"/>
  <c r="F1953" i="29"/>
  <c r="H1953" i="29"/>
  <c r="I1953" i="29"/>
  <c r="A1954" i="29"/>
  <c r="B1954" i="29"/>
  <c r="C1954" i="29"/>
  <c r="D1954" i="29"/>
  <c r="E1954" i="29"/>
  <c r="F1954" i="29"/>
  <c r="H1954" i="29"/>
  <c r="I1954" i="29"/>
  <c r="A1955" i="29"/>
  <c r="B1955" i="29"/>
  <c r="C1955" i="29"/>
  <c r="D1955" i="29"/>
  <c r="E1955" i="29"/>
  <c r="F1955" i="29"/>
  <c r="H1955" i="29"/>
  <c r="I1955" i="29"/>
  <c r="A1956" i="29"/>
  <c r="B1956" i="29"/>
  <c r="C1956" i="29"/>
  <c r="D1956" i="29"/>
  <c r="E1956" i="29"/>
  <c r="F1956" i="29"/>
  <c r="H1956" i="29"/>
  <c r="I1956" i="29"/>
  <c r="A1957" i="29"/>
  <c r="B1957" i="29"/>
  <c r="C1957" i="29"/>
  <c r="D1957" i="29"/>
  <c r="E1957" i="29"/>
  <c r="F1957" i="29"/>
  <c r="H1957" i="29"/>
  <c r="I1957" i="29"/>
  <c r="A1958" i="29"/>
  <c r="B1958" i="29"/>
  <c r="C1958" i="29"/>
  <c r="D1958" i="29"/>
  <c r="E1958" i="29"/>
  <c r="F1958" i="29"/>
  <c r="H1958" i="29"/>
  <c r="I1958" i="29"/>
  <c r="A1959" i="29"/>
  <c r="B1959" i="29"/>
  <c r="C1959" i="29"/>
  <c r="D1959" i="29"/>
  <c r="E1959" i="29"/>
  <c r="F1959" i="29"/>
  <c r="H1959" i="29"/>
  <c r="I1959" i="29"/>
  <c r="A1960" i="29"/>
  <c r="B1960" i="29"/>
  <c r="C1960" i="29"/>
  <c r="D1960" i="29"/>
  <c r="E1960" i="29"/>
  <c r="F1960" i="29"/>
  <c r="H1960" i="29"/>
  <c r="I1960" i="29"/>
  <c r="A1961" i="29"/>
  <c r="B1961" i="29"/>
  <c r="C1961" i="29"/>
  <c r="D1961" i="29"/>
  <c r="E1961" i="29"/>
  <c r="F1961" i="29"/>
  <c r="H1961" i="29"/>
  <c r="I1961" i="29"/>
  <c r="A1962" i="29"/>
  <c r="B1962" i="29"/>
  <c r="C1962" i="29"/>
  <c r="D1962" i="29"/>
  <c r="E1962" i="29"/>
  <c r="F1962" i="29"/>
  <c r="H1962" i="29"/>
  <c r="I1962" i="29"/>
  <c r="A1963" i="29"/>
  <c r="B1963" i="29"/>
  <c r="C1963" i="29"/>
  <c r="D1963" i="29"/>
  <c r="E1963" i="29"/>
  <c r="F1963" i="29"/>
  <c r="H1963" i="29"/>
  <c r="I1963" i="29"/>
  <c r="A1964" i="29"/>
  <c r="B1964" i="29"/>
  <c r="C1964" i="29"/>
  <c r="D1964" i="29"/>
  <c r="E1964" i="29"/>
  <c r="F1964" i="29"/>
  <c r="H1964" i="29"/>
  <c r="I1964" i="29"/>
  <c r="A1965" i="29"/>
  <c r="B1965" i="29"/>
  <c r="C1965" i="29"/>
  <c r="D1965" i="29"/>
  <c r="E1965" i="29"/>
  <c r="F1965" i="29"/>
  <c r="H1965" i="29"/>
  <c r="I1965" i="29"/>
  <c r="A1966" i="29"/>
  <c r="B1966" i="29"/>
  <c r="C1966" i="29"/>
  <c r="D1966" i="29"/>
  <c r="E1966" i="29"/>
  <c r="F1966" i="29"/>
  <c r="H1966" i="29"/>
  <c r="I1966" i="29"/>
  <c r="A1967" i="29"/>
  <c r="B1967" i="29"/>
  <c r="C1967" i="29"/>
  <c r="D1967" i="29"/>
  <c r="E1967" i="29"/>
  <c r="F1967" i="29"/>
  <c r="H1967" i="29"/>
  <c r="I1967" i="29"/>
  <c r="A1968" i="29"/>
  <c r="B1968" i="29"/>
  <c r="C1968" i="29"/>
  <c r="D1968" i="29"/>
  <c r="E1968" i="29"/>
  <c r="F1968" i="29"/>
  <c r="H1968" i="29"/>
  <c r="I1968" i="29"/>
  <c r="A1969" i="29"/>
  <c r="B1969" i="29"/>
  <c r="C1969" i="29"/>
  <c r="D1969" i="29"/>
  <c r="E1969" i="29"/>
  <c r="F1969" i="29"/>
  <c r="H1969" i="29"/>
  <c r="I1969" i="29"/>
  <c r="A1970" i="29"/>
  <c r="B1970" i="29"/>
  <c r="C1970" i="29"/>
  <c r="D1970" i="29"/>
  <c r="E1970" i="29"/>
  <c r="F1970" i="29"/>
  <c r="H1970" i="29"/>
  <c r="I1970" i="29"/>
  <c r="A1971" i="29"/>
  <c r="B1971" i="29"/>
  <c r="C1971" i="29"/>
  <c r="D1971" i="29"/>
  <c r="E1971" i="29"/>
  <c r="F1971" i="29"/>
  <c r="H1971" i="29"/>
  <c r="I1971" i="29"/>
  <c r="A1972" i="29"/>
  <c r="B1972" i="29"/>
  <c r="C1972" i="29"/>
  <c r="D1972" i="29"/>
  <c r="E1972" i="29"/>
  <c r="F1972" i="29"/>
  <c r="H1972" i="29"/>
  <c r="I1972" i="29"/>
  <c r="A1973" i="29"/>
  <c r="B1973" i="29"/>
  <c r="C1973" i="29"/>
  <c r="D1973" i="29"/>
  <c r="E1973" i="29"/>
  <c r="F1973" i="29"/>
  <c r="H1973" i="29"/>
  <c r="I1973" i="29"/>
  <c r="A1974" i="29"/>
  <c r="B1974" i="29"/>
  <c r="C1974" i="29"/>
  <c r="D1974" i="29"/>
  <c r="E1974" i="29"/>
  <c r="F1974" i="29"/>
  <c r="H1974" i="29"/>
  <c r="I1974" i="29"/>
  <c r="A1975" i="29"/>
  <c r="B1975" i="29"/>
  <c r="C1975" i="29"/>
  <c r="D1975" i="29"/>
  <c r="E1975" i="29"/>
  <c r="F1975" i="29"/>
  <c r="H1975" i="29"/>
  <c r="I1975" i="29"/>
  <c r="A1976" i="29"/>
  <c r="B1976" i="29"/>
  <c r="C1976" i="29"/>
  <c r="D1976" i="29"/>
  <c r="E1976" i="29"/>
  <c r="F1976" i="29"/>
  <c r="H1976" i="29"/>
  <c r="I1976" i="29"/>
  <c r="A1977" i="29"/>
  <c r="B1977" i="29"/>
  <c r="C1977" i="29"/>
  <c r="D1977" i="29"/>
  <c r="E1977" i="29"/>
  <c r="F1977" i="29"/>
  <c r="H1977" i="29"/>
  <c r="I1977" i="29"/>
  <c r="A1978" i="29"/>
  <c r="B1978" i="29"/>
  <c r="C1978" i="29"/>
  <c r="D1978" i="29"/>
  <c r="E1978" i="29"/>
  <c r="F1978" i="29"/>
  <c r="H1978" i="29"/>
  <c r="I1978" i="29"/>
  <c r="A1979" i="29"/>
  <c r="B1979" i="29"/>
  <c r="C1979" i="29"/>
  <c r="D1979" i="29"/>
  <c r="E1979" i="29"/>
  <c r="F1979" i="29"/>
  <c r="H1979" i="29"/>
  <c r="I1979" i="29"/>
  <c r="A1980" i="29"/>
  <c r="B1980" i="29"/>
  <c r="C1980" i="29"/>
  <c r="D1980" i="29"/>
  <c r="E1980" i="29"/>
  <c r="F1980" i="29"/>
  <c r="H1980" i="29"/>
  <c r="I1980" i="29"/>
  <c r="A1981" i="29"/>
  <c r="B1981" i="29"/>
  <c r="C1981" i="29"/>
  <c r="D1981" i="29"/>
  <c r="E1981" i="29"/>
  <c r="F1981" i="29"/>
  <c r="H1981" i="29"/>
  <c r="I1981" i="29"/>
  <c r="A1982" i="29"/>
  <c r="B1982" i="29"/>
  <c r="C1982" i="29"/>
  <c r="D1982" i="29"/>
  <c r="E1982" i="29"/>
  <c r="F1982" i="29"/>
  <c r="H1982" i="29"/>
  <c r="I1982" i="29"/>
  <c r="A1983" i="29"/>
  <c r="B1983" i="29"/>
  <c r="C1983" i="29"/>
  <c r="D1983" i="29"/>
  <c r="E1983" i="29"/>
  <c r="F1983" i="29"/>
  <c r="H1983" i="29"/>
  <c r="I1983" i="29"/>
  <c r="A1984" i="29"/>
  <c r="B1984" i="29"/>
  <c r="C1984" i="29"/>
  <c r="D1984" i="29"/>
  <c r="E1984" i="29"/>
  <c r="F1984" i="29"/>
  <c r="H1984" i="29"/>
  <c r="I1984" i="29"/>
  <c r="A1985" i="29"/>
  <c r="B1985" i="29"/>
  <c r="C1985" i="29"/>
  <c r="D1985" i="29"/>
  <c r="E1985" i="29"/>
  <c r="F1985" i="29"/>
  <c r="H1985" i="29"/>
  <c r="I1985" i="29"/>
  <c r="A1986" i="29"/>
  <c r="B1986" i="29"/>
  <c r="C1986" i="29"/>
  <c r="D1986" i="29"/>
  <c r="E1986" i="29"/>
  <c r="F1986" i="29"/>
  <c r="H1986" i="29"/>
  <c r="I1986" i="29"/>
  <c r="A1987" i="29"/>
  <c r="B1987" i="29"/>
  <c r="C1987" i="29"/>
  <c r="D1987" i="29"/>
  <c r="E1987" i="29"/>
  <c r="F1987" i="29"/>
  <c r="H1987" i="29"/>
  <c r="I1987" i="29"/>
  <c r="A1988" i="29"/>
  <c r="B1988" i="29"/>
  <c r="C1988" i="29"/>
  <c r="D1988" i="29"/>
  <c r="E1988" i="29"/>
  <c r="F1988" i="29"/>
  <c r="H1988" i="29"/>
  <c r="I1988" i="29"/>
  <c r="A1989" i="29"/>
  <c r="B1989" i="29"/>
  <c r="C1989" i="29"/>
  <c r="D1989" i="29"/>
  <c r="E1989" i="29"/>
  <c r="F1989" i="29"/>
  <c r="H1989" i="29"/>
  <c r="I1989" i="29"/>
  <c r="A1990" i="29"/>
  <c r="B1990" i="29"/>
  <c r="C1990" i="29"/>
  <c r="D1990" i="29"/>
  <c r="E1990" i="29"/>
  <c r="F1990" i="29"/>
  <c r="H1990" i="29"/>
  <c r="I1990" i="29"/>
  <c r="A1991" i="29"/>
  <c r="B1991" i="29"/>
  <c r="C1991" i="29"/>
  <c r="D1991" i="29"/>
  <c r="E1991" i="29"/>
  <c r="F1991" i="29"/>
  <c r="H1991" i="29"/>
  <c r="I1991" i="29"/>
  <c r="A1992" i="29"/>
  <c r="B1992" i="29"/>
  <c r="C1992" i="29"/>
  <c r="D1992" i="29"/>
  <c r="E1992" i="29"/>
  <c r="F1992" i="29"/>
  <c r="H1992" i="29"/>
  <c r="I1992" i="29"/>
  <c r="A1993" i="29"/>
  <c r="B1993" i="29"/>
  <c r="C1993" i="29"/>
  <c r="D1993" i="29"/>
  <c r="E1993" i="29"/>
  <c r="F1993" i="29"/>
  <c r="H1993" i="29"/>
  <c r="I1993" i="29"/>
  <c r="A1994" i="29"/>
  <c r="B1994" i="29"/>
  <c r="C1994" i="29"/>
  <c r="D1994" i="29"/>
  <c r="E1994" i="29"/>
  <c r="F1994" i="29"/>
  <c r="H1994" i="29"/>
  <c r="I1994" i="29"/>
  <c r="A1995" i="29"/>
  <c r="B1995" i="29"/>
  <c r="C1995" i="29"/>
  <c r="D1995" i="29"/>
  <c r="E1995" i="29"/>
  <c r="F1995" i="29"/>
  <c r="H1995" i="29"/>
  <c r="I1995" i="29"/>
  <c r="A1996" i="29"/>
  <c r="B1996" i="29"/>
  <c r="C1996" i="29"/>
  <c r="D1996" i="29"/>
  <c r="E1996" i="29"/>
  <c r="F1996" i="29"/>
  <c r="H1996" i="29"/>
  <c r="I1996" i="29"/>
  <c r="A1997" i="29"/>
  <c r="B1997" i="29"/>
  <c r="C1997" i="29"/>
  <c r="D1997" i="29"/>
  <c r="E1997" i="29"/>
  <c r="F1997" i="29"/>
  <c r="H1997" i="29"/>
  <c r="I1997" i="29"/>
  <c r="A1998" i="29"/>
  <c r="B1998" i="29"/>
  <c r="C1998" i="29"/>
  <c r="D1998" i="29"/>
  <c r="E1998" i="29"/>
  <c r="F1998" i="29"/>
  <c r="H1998" i="29"/>
  <c r="I1998" i="29"/>
  <c r="A1999" i="29"/>
  <c r="B1999" i="29"/>
  <c r="C1999" i="29"/>
  <c r="D1999" i="29"/>
  <c r="E1999" i="29"/>
  <c r="F1999" i="29"/>
  <c r="H1999" i="29"/>
  <c r="I1999" i="29"/>
  <c r="A2000" i="29"/>
  <c r="B2000" i="29"/>
  <c r="C2000" i="29"/>
  <c r="D2000" i="29"/>
  <c r="E2000" i="29"/>
  <c r="F2000" i="29"/>
  <c r="H2000" i="29"/>
  <c r="I2000" i="29"/>
  <c r="A2001" i="29"/>
  <c r="B2001" i="29"/>
  <c r="C2001" i="29"/>
  <c r="D2001" i="29"/>
  <c r="E2001" i="29"/>
  <c r="F2001" i="29"/>
  <c r="H2001" i="29"/>
  <c r="I2001" i="29"/>
  <c r="A2002" i="29"/>
  <c r="B2002" i="29"/>
  <c r="C2002" i="29"/>
  <c r="D2002" i="29"/>
  <c r="E2002" i="29"/>
  <c r="F2002" i="29"/>
  <c r="H2002" i="29"/>
  <c r="I2002" i="29"/>
  <c r="A2003" i="29"/>
  <c r="B2003" i="29"/>
  <c r="C2003" i="29"/>
  <c r="D2003" i="29"/>
  <c r="E2003" i="29"/>
  <c r="F2003" i="29"/>
  <c r="H2003" i="29"/>
  <c r="I2003" i="29"/>
  <c r="A2004" i="29"/>
  <c r="B2004" i="29"/>
  <c r="C2004" i="29"/>
  <c r="D2004" i="29"/>
  <c r="E2004" i="29"/>
  <c r="F2004" i="29"/>
  <c r="H2004" i="29"/>
  <c r="I2004" i="29"/>
  <c r="A2005" i="29"/>
  <c r="B2005" i="29"/>
  <c r="C2005" i="29"/>
  <c r="D2005" i="29"/>
  <c r="E2005" i="29"/>
  <c r="F2005" i="29"/>
  <c r="H2005" i="29"/>
  <c r="I2005" i="29"/>
  <c r="A2006" i="29"/>
  <c r="B2006" i="29"/>
  <c r="C2006" i="29"/>
  <c r="D2006" i="29"/>
  <c r="E2006" i="29"/>
  <c r="F2006" i="29"/>
  <c r="H2006" i="29"/>
  <c r="I2006" i="29"/>
  <c r="A2007" i="29"/>
  <c r="B2007" i="29"/>
  <c r="C2007" i="29"/>
  <c r="D2007" i="29"/>
  <c r="E2007" i="29"/>
  <c r="F2007" i="29"/>
  <c r="H2007" i="29"/>
  <c r="I2007" i="29"/>
  <c r="A2008" i="29"/>
  <c r="B2008" i="29"/>
  <c r="C2008" i="29"/>
  <c r="D2008" i="29"/>
  <c r="E2008" i="29"/>
  <c r="F2008" i="29"/>
  <c r="H2008" i="29"/>
  <c r="I2008" i="29"/>
  <c r="A2009" i="29"/>
  <c r="B2009" i="29"/>
  <c r="C2009" i="29"/>
  <c r="D2009" i="29"/>
  <c r="E2009" i="29"/>
  <c r="F2009" i="29"/>
  <c r="H2009" i="29"/>
  <c r="I2009" i="29"/>
  <c r="A2010" i="29"/>
  <c r="B2010" i="29"/>
  <c r="C2010" i="29"/>
  <c r="D2010" i="29"/>
  <c r="E2010" i="29"/>
  <c r="F2010" i="29"/>
  <c r="H2010" i="29"/>
  <c r="I2010" i="29"/>
  <c r="A2011" i="29"/>
  <c r="B2011" i="29"/>
  <c r="C2011" i="29"/>
  <c r="D2011" i="29"/>
  <c r="E2011" i="29"/>
  <c r="F2011" i="29"/>
  <c r="H2011" i="29"/>
  <c r="I2011" i="29"/>
  <c r="A2012" i="29"/>
  <c r="B2012" i="29"/>
  <c r="C2012" i="29"/>
  <c r="D2012" i="29"/>
  <c r="E2012" i="29"/>
  <c r="F2012" i="29"/>
  <c r="H2012" i="29"/>
  <c r="I2012" i="29"/>
  <c r="A2013" i="29"/>
  <c r="B2013" i="29"/>
  <c r="C2013" i="29"/>
  <c r="D2013" i="29"/>
  <c r="E2013" i="29"/>
  <c r="F2013" i="29"/>
  <c r="H2013" i="29"/>
  <c r="I2013" i="29"/>
  <c r="A2014" i="29"/>
  <c r="B2014" i="29"/>
  <c r="C2014" i="29"/>
  <c r="D2014" i="29"/>
  <c r="E2014" i="29"/>
  <c r="F2014" i="29"/>
  <c r="H2014" i="29"/>
  <c r="I2014" i="29"/>
  <c r="A2015" i="29"/>
  <c r="B2015" i="29"/>
  <c r="C2015" i="29"/>
  <c r="D2015" i="29"/>
  <c r="E2015" i="29"/>
  <c r="F2015" i="29"/>
  <c r="H2015" i="29"/>
  <c r="I2015" i="29"/>
  <c r="A2016" i="29"/>
  <c r="B2016" i="29"/>
  <c r="C2016" i="29"/>
  <c r="D2016" i="29"/>
  <c r="E2016" i="29"/>
  <c r="F2016" i="29"/>
  <c r="H2016" i="29"/>
  <c r="I2016" i="29"/>
  <c r="A2017" i="29"/>
  <c r="B2017" i="29"/>
  <c r="C2017" i="29"/>
  <c r="D2017" i="29"/>
  <c r="E2017" i="29"/>
  <c r="F2017" i="29"/>
  <c r="H2017" i="29"/>
  <c r="I2017" i="29"/>
  <c r="A2018" i="29"/>
  <c r="B2018" i="29"/>
  <c r="C2018" i="29"/>
  <c r="D2018" i="29"/>
  <c r="E2018" i="29"/>
  <c r="F2018" i="29"/>
  <c r="H2018" i="29"/>
  <c r="I2018" i="29"/>
  <c r="A2019" i="29"/>
  <c r="B2019" i="29"/>
  <c r="C2019" i="29"/>
  <c r="D2019" i="29"/>
  <c r="E2019" i="29"/>
  <c r="F2019" i="29"/>
  <c r="H2019" i="29"/>
  <c r="I2019" i="29"/>
  <c r="A2020" i="29"/>
  <c r="B2020" i="29"/>
  <c r="C2020" i="29"/>
  <c r="D2020" i="29"/>
  <c r="E2020" i="29"/>
  <c r="F2020" i="29"/>
  <c r="H2020" i="29"/>
  <c r="I2020" i="29"/>
  <c r="A2021" i="29"/>
  <c r="B2021" i="29"/>
  <c r="C2021" i="29"/>
  <c r="D2021" i="29"/>
  <c r="E2021" i="29"/>
  <c r="F2021" i="29"/>
  <c r="H2021" i="29"/>
  <c r="I2021" i="29"/>
  <c r="A2022" i="29"/>
  <c r="B2022" i="29"/>
  <c r="C2022" i="29"/>
  <c r="D2022" i="29"/>
  <c r="E2022" i="29"/>
  <c r="F2022" i="29"/>
  <c r="H2022" i="29"/>
  <c r="I2022" i="29"/>
  <c r="A2023" i="29"/>
  <c r="B2023" i="29"/>
  <c r="C2023" i="29"/>
  <c r="D2023" i="29"/>
  <c r="E2023" i="29"/>
  <c r="F2023" i="29"/>
  <c r="H2023" i="29"/>
  <c r="I2023" i="29"/>
  <c r="A2024" i="29"/>
  <c r="B2024" i="29"/>
  <c r="C2024" i="29"/>
  <c r="D2024" i="29"/>
  <c r="E2024" i="29"/>
  <c r="F2024" i="29"/>
  <c r="H2024" i="29"/>
  <c r="I2024" i="29"/>
  <c r="A2025" i="29"/>
  <c r="B2025" i="29"/>
  <c r="C2025" i="29"/>
  <c r="D2025" i="29"/>
  <c r="E2025" i="29"/>
  <c r="F2025" i="29"/>
  <c r="H2025" i="29"/>
  <c r="I2025" i="29"/>
  <c r="A2026" i="29"/>
  <c r="B2026" i="29"/>
  <c r="C2026" i="29"/>
  <c r="D2026" i="29"/>
  <c r="E2026" i="29"/>
  <c r="F2026" i="29"/>
  <c r="H2026" i="29"/>
  <c r="I2026" i="29"/>
  <c r="A2027" i="29"/>
  <c r="B2027" i="29"/>
  <c r="C2027" i="29"/>
  <c r="D2027" i="29"/>
  <c r="E2027" i="29"/>
  <c r="F2027" i="29"/>
  <c r="H2027" i="29"/>
  <c r="I2027" i="29"/>
  <c r="A2028" i="29"/>
  <c r="B2028" i="29"/>
  <c r="C2028" i="29"/>
  <c r="D2028" i="29"/>
  <c r="E2028" i="29"/>
  <c r="F2028" i="29"/>
  <c r="H2028" i="29"/>
  <c r="I2028" i="29"/>
  <c r="A2029" i="29"/>
  <c r="B2029" i="29"/>
  <c r="C2029" i="29"/>
  <c r="D2029" i="29"/>
  <c r="E2029" i="29"/>
  <c r="F2029" i="29"/>
  <c r="H2029" i="29"/>
  <c r="I2029" i="29"/>
  <c r="A2030" i="29"/>
  <c r="B2030" i="29"/>
  <c r="C2030" i="29"/>
  <c r="D2030" i="29"/>
  <c r="E2030" i="29"/>
  <c r="F2030" i="29"/>
  <c r="H2030" i="29"/>
  <c r="I2030" i="29"/>
  <c r="A2031" i="29"/>
  <c r="B2031" i="29"/>
  <c r="C2031" i="29"/>
  <c r="D2031" i="29"/>
  <c r="E2031" i="29"/>
  <c r="F2031" i="29"/>
  <c r="H2031" i="29"/>
  <c r="I2031" i="29"/>
  <c r="A2032" i="29"/>
  <c r="B2032" i="29"/>
  <c r="C2032" i="29"/>
  <c r="D2032" i="29"/>
  <c r="E2032" i="29"/>
  <c r="F2032" i="29"/>
  <c r="H2032" i="29"/>
  <c r="I2032" i="29"/>
  <c r="A2033" i="29"/>
  <c r="B2033" i="29"/>
  <c r="C2033" i="29"/>
  <c r="D2033" i="29"/>
  <c r="E2033" i="29"/>
  <c r="F2033" i="29"/>
  <c r="H2033" i="29"/>
  <c r="I2033" i="29"/>
  <c r="A2034" i="29"/>
  <c r="B2034" i="29"/>
  <c r="C2034" i="29"/>
  <c r="D2034" i="29"/>
  <c r="E2034" i="29"/>
  <c r="F2034" i="29"/>
  <c r="H2034" i="29"/>
  <c r="I2034" i="29"/>
  <c r="A2035" i="29"/>
  <c r="B2035" i="29"/>
  <c r="C2035" i="29"/>
  <c r="D2035" i="29"/>
  <c r="E2035" i="29"/>
  <c r="F2035" i="29"/>
  <c r="H2035" i="29"/>
  <c r="I2035" i="29"/>
  <c r="A2036" i="29"/>
  <c r="B2036" i="29"/>
  <c r="C2036" i="29"/>
  <c r="D2036" i="29"/>
  <c r="E2036" i="29"/>
  <c r="F2036" i="29"/>
  <c r="H2036" i="29"/>
  <c r="I2036" i="29"/>
  <c r="A2037" i="29"/>
  <c r="B2037" i="29"/>
  <c r="C2037" i="29"/>
  <c r="D2037" i="29"/>
  <c r="E2037" i="29"/>
  <c r="F2037" i="29"/>
  <c r="H2037" i="29"/>
  <c r="I2037" i="29"/>
  <c r="A2038" i="29"/>
  <c r="B2038" i="29"/>
  <c r="C2038" i="29"/>
  <c r="D2038" i="29"/>
  <c r="E2038" i="29"/>
  <c r="F2038" i="29"/>
  <c r="H2038" i="29"/>
  <c r="I2038" i="29"/>
  <c r="A2039" i="29"/>
  <c r="B2039" i="29"/>
  <c r="C2039" i="29"/>
  <c r="D2039" i="29"/>
  <c r="E2039" i="29"/>
  <c r="F2039" i="29"/>
  <c r="H2039" i="29"/>
  <c r="I2039" i="29"/>
  <c r="A2040" i="29"/>
  <c r="B2040" i="29"/>
  <c r="C2040" i="29"/>
  <c r="D2040" i="29"/>
  <c r="E2040" i="29"/>
  <c r="F2040" i="29"/>
  <c r="H2040" i="29"/>
  <c r="I2040" i="29"/>
  <c r="A2041" i="29"/>
  <c r="B2041" i="29"/>
  <c r="C2041" i="29"/>
  <c r="D2041" i="29"/>
  <c r="E2041" i="29"/>
  <c r="F2041" i="29"/>
  <c r="H2041" i="29"/>
  <c r="I2041" i="29"/>
  <c r="A2042" i="29"/>
  <c r="B2042" i="29"/>
  <c r="C2042" i="29"/>
  <c r="D2042" i="29"/>
  <c r="E2042" i="29"/>
  <c r="F2042" i="29"/>
  <c r="H2042" i="29"/>
  <c r="I2042" i="29"/>
  <c r="B43" i="29"/>
  <c r="C43" i="29"/>
  <c r="D43" i="29"/>
  <c r="E43" i="29"/>
  <c r="F43" i="29"/>
  <c r="H43" i="29"/>
  <c r="I43" i="29"/>
  <c r="A43" i="29"/>
  <c r="K2" i="8" l="1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K572" i="8"/>
  <c r="K573" i="8"/>
  <c r="K574" i="8"/>
  <c r="K575" i="8"/>
  <c r="K576" i="8"/>
  <c r="K577" i="8"/>
  <c r="K578" i="8"/>
  <c r="K579" i="8"/>
  <c r="K580" i="8"/>
  <c r="K581" i="8"/>
  <c r="K582" i="8"/>
  <c r="K583" i="8"/>
  <c r="K584" i="8"/>
  <c r="K585" i="8"/>
  <c r="K586" i="8"/>
  <c r="K587" i="8"/>
  <c r="K588" i="8"/>
  <c r="K589" i="8"/>
  <c r="K590" i="8"/>
  <c r="K591" i="8"/>
  <c r="K592" i="8"/>
  <c r="K593" i="8"/>
  <c r="K594" i="8"/>
  <c r="K595" i="8"/>
  <c r="K596" i="8"/>
  <c r="K597" i="8"/>
  <c r="K598" i="8"/>
  <c r="K599" i="8"/>
  <c r="K600" i="8"/>
  <c r="K601" i="8"/>
  <c r="K602" i="8"/>
  <c r="K603" i="8"/>
  <c r="K604" i="8"/>
  <c r="K605" i="8"/>
  <c r="K606" i="8"/>
  <c r="K607" i="8"/>
  <c r="K608" i="8"/>
  <c r="K609" i="8"/>
  <c r="K610" i="8"/>
  <c r="K611" i="8"/>
  <c r="K612" i="8"/>
  <c r="K613" i="8"/>
  <c r="K614" i="8"/>
  <c r="K615" i="8"/>
  <c r="K616" i="8"/>
  <c r="K617" i="8"/>
  <c r="K618" i="8"/>
  <c r="K619" i="8"/>
  <c r="K620" i="8"/>
  <c r="K621" i="8"/>
  <c r="K622" i="8"/>
  <c r="K623" i="8"/>
  <c r="K624" i="8"/>
  <c r="K625" i="8"/>
  <c r="K626" i="8"/>
  <c r="K627" i="8"/>
  <c r="K628" i="8"/>
  <c r="K629" i="8"/>
  <c r="K630" i="8"/>
  <c r="K631" i="8"/>
  <c r="K632" i="8"/>
  <c r="K633" i="8"/>
  <c r="K634" i="8"/>
  <c r="K635" i="8"/>
  <c r="K636" i="8"/>
  <c r="K637" i="8"/>
  <c r="K638" i="8"/>
  <c r="K639" i="8"/>
  <c r="K640" i="8"/>
  <c r="K641" i="8"/>
  <c r="K642" i="8"/>
  <c r="K643" i="8"/>
  <c r="K644" i="8"/>
  <c r="K645" i="8"/>
  <c r="K646" i="8"/>
  <c r="K647" i="8"/>
  <c r="K648" i="8"/>
  <c r="K649" i="8"/>
  <c r="K650" i="8"/>
  <c r="K651" i="8"/>
  <c r="K652" i="8"/>
  <c r="K653" i="8"/>
  <c r="K654" i="8"/>
  <c r="K655" i="8"/>
  <c r="K656" i="8"/>
  <c r="K657" i="8"/>
  <c r="K658" i="8"/>
  <c r="K659" i="8"/>
  <c r="K660" i="8"/>
  <c r="K661" i="8"/>
  <c r="K662" i="8"/>
  <c r="K663" i="8"/>
  <c r="K664" i="8"/>
  <c r="K665" i="8"/>
  <c r="K666" i="8"/>
  <c r="K667" i="8"/>
  <c r="K668" i="8"/>
  <c r="K669" i="8"/>
  <c r="K670" i="8"/>
  <c r="K671" i="8"/>
  <c r="K672" i="8"/>
  <c r="K673" i="8"/>
  <c r="K674" i="8"/>
  <c r="K675" i="8"/>
  <c r="K676" i="8"/>
  <c r="K677" i="8"/>
  <c r="K678" i="8"/>
  <c r="K679" i="8"/>
  <c r="K680" i="8"/>
  <c r="K681" i="8"/>
  <c r="K682" i="8"/>
  <c r="K683" i="8"/>
  <c r="K684" i="8"/>
  <c r="K685" i="8"/>
  <c r="K686" i="8"/>
  <c r="K687" i="8"/>
  <c r="K688" i="8"/>
  <c r="K689" i="8"/>
  <c r="K690" i="8"/>
  <c r="K691" i="8"/>
  <c r="K692" i="8"/>
  <c r="K693" i="8"/>
  <c r="K694" i="8"/>
  <c r="K695" i="8"/>
  <c r="K696" i="8"/>
  <c r="K697" i="8"/>
  <c r="K698" i="8"/>
  <c r="K699" i="8"/>
  <c r="K700" i="8"/>
  <c r="K701" i="8"/>
  <c r="K702" i="8"/>
  <c r="K703" i="8"/>
  <c r="K704" i="8"/>
  <c r="K705" i="8"/>
  <c r="K706" i="8"/>
  <c r="K707" i="8"/>
  <c r="K708" i="8"/>
  <c r="K709" i="8"/>
  <c r="K710" i="8"/>
  <c r="K711" i="8"/>
  <c r="K712" i="8"/>
  <c r="K713" i="8"/>
  <c r="K714" i="8"/>
  <c r="K715" i="8"/>
  <c r="K716" i="8"/>
  <c r="K717" i="8"/>
  <c r="K718" i="8"/>
  <c r="K719" i="8"/>
  <c r="K720" i="8"/>
  <c r="K721" i="8"/>
  <c r="K722" i="8"/>
  <c r="K723" i="8"/>
  <c r="K724" i="8"/>
  <c r="K725" i="8"/>
  <c r="K726" i="8"/>
  <c r="K727" i="8"/>
  <c r="K728" i="8"/>
  <c r="K729" i="8"/>
  <c r="K730" i="8"/>
  <c r="K731" i="8"/>
  <c r="K732" i="8"/>
  <c r="K733" i="8"/>
  <c r="K734" i="8"/>
  <c r="K735" i="8"/>
  <c r="K736" i="8"/>
  <c r="K737" i="8"/>
  <c r="K738" i="8"/>
  <c r="K739" i="8"/>
  <c r="K740" i="8"/>
  <c r="K741" i="8"/>
  <c r="K742" i="8"/>
  <c r="K743" i="8"/>
  <c r="K744" i="8"/>
  <c r="K745" i="8"/>
  <c r="K746" i="8"/>
  <c r="K747" i="8"/>
  <c r="K748" i="8"/>
  <c r="K749" i="8"/>
  <c r="K750" i="8"/>
  <c r="K751" i="8"/>
  <c r="K752" i="8"/>
  <c r="K753" i="8"/>
  <c r="K754" i="8"/>
  <c r="K755" i="8"/>
  <c r="K756" i="8"/>
  <c r="K757" i="8"/>
  <c r="K758" i="8"/>
  <c r="K759" i="8"/>
  <c r="K760" i="8"/>
  <c r="K761" i="8"/>
  <c r="K762" i="8"/>
  <c r="K763" i="8"/>
  <c r="K764" i="8"/>
  <c r="K765" i="8"/>
  <c r="K766" i="8"/>
  <c r="K767" i="8"/>
  <c r="K768" i="8"/>
  <c r="K769" i="8"/>
  <c r="K770" i="8"/>
  <c r="K771" i="8"/>
  <c r="K772" i="8"/>
  <c r="K773" i="8"/>
  <c r="K774" i="8"/>
  <c r="K775" i="8"/>
  <c r="K776" i="8"/>
  <c r="K777" i="8"/>
  <c r="K778" i="8"/>
  <c r="K779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2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5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8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1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4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7" i="8"/>
  <c r="K858" i="8"/>
  <c r="K859" i="8"/>
  <c r="K860" i="8"/>
  <c r="K861" i="8"/>
  <c r="K862" i="8"/>
  <c r="K863" i="8"/>
  <c r="K864" i="8"/>
  <c r="K865" i="8"/>
  <c r="K866" i="8"/>
  <c r="K867" i="8"/>
  <c r="K868" i="8"/>
  <c r="K869" i="8"/>
  <c r="K870" i="8"/>
  <c r="K871" i="8"/>
  <c r="K872" i="8"/>
  <c r="K873" i="8"/>
  <c r="K874" i="8"/>
  <c r="K875" i="8"/>
  <c r="K876" i="8"/>
  <c r="K877" i="8"/>
  <c r="K878" i="8"/>
  <c r="K879" i="8"/>
  <c r="K880" i="8"/>
  <c r="K881" i="8"/>
  <c r="K882" i="8"/>
  <c r="K883" i="8"/>
  <c r="K884" i="8"/>
  <c r="K885" i="8"/>
  <c r="K886" i="8"/>
  <c r="K887" i="8"/>
  <c r="K888" i="8"/>
  <c r="K889" i="8"/>
  <c r="K890" i="8"/>
  <c r="K891" i="8"/>
  <c r="K892" i="8"/>
  <c r="K893" i="8"/>
  <c r="K894" i="8"/>
  <c r="K895" i="8"/>
  <c r="K896" i="8"/>
  <c r="K897" i="8"/>
  <c r="K898" i="8"/>
  <c r="K899" i="8"/>
  <c r="K900" i="8"/>
  <c r="K901" i="8"/>
  <c r="K902" i="8"/>
  <c r="K903" i="8"/>
  <c r="K904" i="8"/>
  <c r="K905" i="8"/>
  <c r="K906" i="8"/>
  <c r="K907" i="8"/>
  <c r="K908" i="8"/>
  <c r="K909" i="8"/>
  <c r="K910" i="8"/>
  <c r="K911" i="8"/>
  <c r="K912" i="8"/>
  <c r="K913" i="8"/>
  <c r="K914" i="8"/>
  <c r="K915" i="8"/>
  <c r="K916" i="8"/>
  <c r="K917" i="8"/>
  <c r="K918" i="8"/>
  <c r="K919" i="8"/>
  <c r="K920" i="8"/>
  <c r="K921" i="8"/>
  <c r="K922" i="8"/>
  <c r="K923" i="8"/>
  <c r="K924" i="8"/>
  <c r="K925" i="8"/>
  <c r="K926" i="8"/>
  <c r="K927" i="8"/>
  <c r="K928" i="8"/>
  <c r="K929" i="8"/>
  <c r="K930" i="8"/>
  <c r="K931" i="8"/>
  <c r="K932" i="8"/>
  <c r="K933" i="8"/>
  <c r="K934" i="8"/>
  <c r="K935" i="8"/>
  <c r="K936" i="8"/>
  <c r="K937" i="8"/>
  <c r="K938" i="8"/>
  <c r="K939" i="8"/>
  <c r="K940" i="8"/>
  <c r="K941" i="8"/>
  <c r="K942" i="8"/>
  <c r="K943" i="8"/>
  <c r="K944" i="8"/>
  <c r="K945" i="8"/>
  <c r="K946" i="8"/>
  <c r="K947" i="8"/>
  <c r="K948" i="8"/>
  <c r="K949" i="8"/>
  <c r="K950" i="8"/>
  <c r="K951" i="8"/>
  <c r="K952" i="8"/>
  <c r="K953" i="8"/>
  <c r="K954" i="8"/>
  <c r="K955" i="8"/>
  <c r="K956" i="8"/>
  <c r="K957" i="8"/>
  <c r="K958" i="8"/>
  <c r="K959" i="8"/>
  <c r="K960" i="8"/>
  <c r="K961" i="8"/>
  <c r="K962" i="8"/>
  <c r="K963" i="8"/>
  <c r="K964" i="8"/>
  <c r="K965" i="8"/>
  <c r="K966" i="8"/>
  <c r="K967" i="8"/>
  <c r="K968" i="8"/>
  <c r="K969" i="8"/>
  <c r="K970" i="8"/>
  <c r="K971" i="8"/>
  <c r="K972" i="8"/>
  <c r="K973" i="8"/>
  <c r="K974" i="8"/>
  <c r="K975" i="8"/>
  <c r="K976" i="8"/>
  <c r="K977" i="8"/>
  <c r="K978" i="8"/>
  <c r="K979" i="8"/>
  <c r="K980" i="8"/>
  <c r="K981" i="8"/>
  <c r="K982" i="8"/>
  <c r="K983" i="8"/>
  <c r="K984" i="8"/>
  <c r="K985" i="8"/>
  <c r="K986" i="8"/>
  <c r="K987" i="8"/>
  <c r="K988" i="8"/>
  <c r="K989" i="8"/>
  <c r="K990" i="8"/>
  <c r="K991" i="8"/>
  <c r="K992" i="8"/>
  <c r="K993" i="8"/>
  <c r="K994" i="8"/>
  <c r="K995" i="8"/>
  <c r="K996" i="8"/>
  <c r="K997" i="8"/>
  <c r="K998" i="8"/>
  <c r="K999" i="8"/>
  <c r="K1000" i="8"/>
  <c r="K1001" i="8"/>
  <c r="K1002" i="8"/>
  <c r="K1003" i="8"/>
  <c r="K1004" i="8"/>
  <c r="K1005" i="8"/>
  <c r="K1006" i="8"/>
  <c r="K1007" i="8"/>
  <c r="K1008" i="8"/>
  <c r="K1009" i="8"/>
  <c r="K1010" i="8"/>
  <c r="K1011" i="8"/>
  <c r="K1012" i="8"/>
  <c r="K1013" i="8"/>
  <c r="K1014" i="8"/>
  <c r="K1015" i="8"/>
  <c r="K1016" i="8"/>
  <c r="K1017" i="8"/>
  <c r="K1018" i="8"/>
  <c r="K1019" i="8"/>
  <c r="K1020" i="8"/>
  <c r="K1021" i="8"/>
  <c r="K1022" i="8"/>
  <c r="K1023" i="8"/>
  <c r="K1024" i="8"/>
  <c r="K1025" i="8"/>
  <c r="K1026" i="8"/>
  <c r="K1027" i="8"/>
  <c r="K1028" i="8"/>
  <c r="K1029" i="8"/>
  <c r="K1030" i="8"/>
  <c r="K1031" i="8"/>
  <c r="K1032" i="8"/>
  <c r="K1033" i="8"/>
  <c r="K1034" i="8"/>
  <c r="K1035" i="8"/>
  <c r="K1036" i="8"/>
  <c r="K1037" i="8"/>
  <c r="K1038" i="8"/>
  <c r="K1039" i="8"/>
  <c r="K1040" i="8"/>
  <c r="K1041" i="8"/>
  <c r="K1042" i="8"/>
  <c r="K1043" i="8"/>
  <c r="K1044" i="8"/>
  <c r="K1045" i="8"/>
  <c r="K1046" i="8"/>
  <c r="K1047" i="8"/>
  <c r="K1048" i="8"/>
  <c r="K1049" i="8"/>
  <c r="K1050" i="8"/>
  <c r="K1051" i="8"/>
  <c r="K1052" i="8"/>
  <c r="K1053" i="8"/>
  <c r="K1054" i="8"/>
  <c r="K1055" i="8"/>
  <c r="K1056" i="8"/>
  <c r="K1057" i="8"/>
  <c r="K1058" i="8"/>
  <c r="K1059" i="8"/>
  <c r="K1060" i="8"/>
  <c r="K1061" i="8"/>
  <c r="K1062" i="8"/>
  <c r="K1063" i="8"/>
  <c r="K1064" i="8"/>
  <c r="K1065" i="8"/>
  <c r="K1066" i="8"/>
  <c r="K1067" i="8"/>
  <c r="K1068" i="8"/>
  <c r="K1069" i="8"/>
  <c r="K1070" i="8"/>
  <c r="K1071" i="8"/>
  <c r="K1072" i="8"/>
  <c r="K1073" i="8"/>
  <c r="K1074" i="8"/>
  <c r="K1075" i="8"/>
  <c r="K1076" i="8"/>
  <c r="K1077" i="8"/>
  <c r="K1078" i="8"/>
  <c r="K1079" i="8"/>
  <c r="K1080" i="8"/>
  <c r="K1081" i="8"/>
  <c r="K1082" i="8"/>
  <c r="K1083" i="8"/>
  <c r="K1084" i="8"/>
  <c r="K1085" i="8"/>
  <c r="K1086" i="8"/>
  <c r="K1087" i="8"/>
  <c r="K1088" i="8"/>
  <c r="K1089" i="8"/>
  <c r="K1090" i="8"/>
  <c r="K1091" i="8"/>
  <c r="K1092" i="8"/>
  <c r="K1093" i="8"/>
  <c r="K1094" i="8"/>
  <c r="K1095" i="8"/>
  <c r="K1096" i="8"/>
  <c r="K1097" i="8"/>
  <c r="K1098" i="8"/>
  <c r="K1099" i="8"/>
  <c r="K1100" i="8"/>
  <c r="K1101" i="8"/>
  <c r="K1102" i="8"/>
  <c r="K1103" i="8"/>
  <c r="K1104" i="8"/>
  <c r="K1105" i="8"/>
  <c r="K1106" i="8"/>
  <c r="K1107" i="8"/>
  <c r="K1108" i="8"/>
  <c r="K1109" i="8"/>
  <c r="K1110" i="8"/>
  <c r="K1111" i="8"/>
  <c r="K1112" i="8"/>
  <c r="K1113" i="8"/>
  <c r="K1114" i="8"/>
  <c r="K1115" i="8"/>
  <c r="K1116" i="8"/>
  <c r="K1117" i="8"/>
  <c r="K1118" i="8"/>
  <c r="K1119" i="8"/>
  <c r="K1120" i="8"/>
  <c r="K1121" i="8"/>
  <c r="K1122" i="8"/>
  <c r="K1123" i="8"/>
  <c r="K1124" i="8"/>
  <c r="K1125" i="8"/>
  <c r="K1126" i="8"/>
  <c r="K1127" i="8"/>
  <c r="K1128" i="8"/>
  <c r="K1129" i="8"/>
  <c r="K1130" i="8"/>
  <c r="K1131" i="8"/>
  <c r="K1132" i="8"/>
  <c r="K1133" i="8"/>
  <c r="K1134" i="8"/>
  <c r="K1135" i="8"/>
  <c r="K1136" i="8"/>
  <c r="K1137" i="8"/>
  <c r="K1138" i="8"/>
  <c r="K1139" i="8"/>
  <c r="K1140" i="8"/>
  <c r="K1141" i="8"/>
  <c r="K1142" i="8"/>
  <c r="K1143" i="8"/>
  <c r="K1144" i="8"/>
  <c r="K1145" i="8"/>
  <c r="K1146" i="8"/>
  <c r="K1147" i="8"/>
  <c r="K1148" i="8"/>
  <c r="K1149" i="8"/>
  <c r="K1150" i="8"/>
  <c r="K1151" i="8"/>
  <c r="K1152" i="8"/>
  <c r="K1153" i="8"/>
  <c r="K1154" i="8"/>
  <c r="K1155" i="8"/>
  <c r="K1156" i="8"/>
  <c r="K1157" i="8"/>
  <c r="K1158" i="8"/>
  <c r="K1159" i="8"/>
  <c r="K1160" i="8"/>
  <c r="K1161" i="8"/>
  <c r="K1162" i="8"/>
  <c r="K1163" i="8"/>
  <c r="K1164" i="8"/>
  <c r="K1165" i="8"/>
  <c r="K1166" i="8"/>
  <c r="K1167" i="8"/>
  <c r="K1168" i="8"/>
  <c r="K1169" i="8"/>
  <c r="K1170" i="8"/>
  <c r="K1171" i="8"/>
  <c r="K1172" i="8"/>
  <c r="K1173" i="8"/>
  <c r="K1174" i="8"/>
  <c r="K1175" i="8"/>
  <c r="K1176" i="8"/>
  <c r="K1177" i="8"/>
  <c r="K1178" i="8"/>
  <c r="K1179" i="8"/>
  <c r="K1180" i="8"/>
  <c r="K1181" i="8"/>
  <c r="K1182" i="8"/>
  <c r="K1183" i="8"/>
  <c r="K1184" i="8"/>
  <c r="K1185" i="8"/>
  <c r="K1186" i="8"/>
  <c r="K1187" i="8"/>
  <c r="K1188" i="8"/>
  <c r="K1189" i="8"/>
  <c r="K1190" i="8"/>
  <c r="K1191" i="8"/>
  <c r="K1192" i="8"/>
  <c r="K1193" i="8"/>
  <c r="K1194" i="8"/>
  <c r="K1195" i="8"/>
  <c r="K1196" i="8"/>
  <c r="K1197" i="8"/>
  <c r="K1198" i="8"/>
  <c r="K1199" i="8"/>
  <c r="K1200" i="8"/>
  <c r="K1201" i="8"/>
  <c r="K1202" i="8"/>
  <c r="K1203" i="8"/>
  <c r="K1204" i="8"/>
  <c r="K1205" i="8"/>
  <c r="K1206" i="8"/>
  <c r="K1207" i="8"/>
  <c r="K1208" i="8"/>
  <c r="K1209" i="8"/>
  <c r="K1210" i="8"/>
  <c r="K1211" i="8"/>
  <c r="K1212" i="8"/>
  <c r="K1213" i="8"/>
  <c r="K1214" i="8"/>
  <c r="K1215" i="8"/>
  <c r="K1216" i="8"/>
  <c r="K1217" i="8"/>
  <c r="K1218" i="8"/>
  <c r="K1219" i="8"/>
  <c r="K1220" i="8"/>
  <c r="K1221" i="8"/>
  <c r="K1222" i="8"/>
  <c r="K1223" i="8"/>
  <c r="K1224" i="8"/>
  <c r="K1225" i="8"/>
  <c r="K1226" i="8"/>
  <c r="K1227" i="8"/>
  <c r="K1228" i="8"/>
  <c r="K1229" i="8"/>
  <c r="K1230" i="8"/>
  <c r="K1231" i="8"/>
  <c r="K1232" i="8"/>
  <c r="K1233" i="8"/>
  <c r="K1234" i="8"/>
  <c r="K1235" i="8"/>
  <c r="K1236" i="8"/>
  <c r="K1237" i="8"/>
  <c r="K1238" i="8"/>
  <c r="K1239" i="8"/>
  <c r="K1240" i="8"/>
  <c r="K1241" i="8"/>
  <c r="K1242" i="8"/>
  <c r="K1243" i="8"/>
  <c r="K1244" i="8"/>
  <c r="K1245" i="8"/>
  <c r="K1246" i="8"/>
  <c r="K1247" i="8"/>
  <c r="K1248" i="8"/>
  <c r="K1249" i="8"/>
  <c r="K1250" i="8"/>
  <c r="K1251" i="8"/>
  <c r="K1252" i="8"/>
  <c r="K1253" i="8"/>
  <c r="K1254" i="8"/>
  <c r="K1255" i="8"/>
  <c r="K1256" i="8"/>
  <c r="K1257" i="8"/>
  <c r="K1258" i="8"/>
  <c r="K1259" i="8"/>
  <c r="K1260" i="8"/>
  <c r="K1261" i="8"/>
  <c r="K1262" i="8"/>
  <c r="K1263" i="8"/>
  <c r="K1264" i="8"/>
  <c r="K1265" i="8"/>
  <c r="K1266" i="8"/>
  <c r="K1267" i="8"/>
  <c r="K1268" i="8"/>
  <c r="K1269" i="8"/>
  <c r="K1270" i="8"/>
  <c r="K1271" i="8"/>
  <c r="K1272" i="8"/>
  <c r="K1273" i="8"/>
  <c r="K1274" i="8"/>
  <c r="K1275" i="8"/>
  <c r="K1276" i="8"/>
  <c r="K1277" i="8"/>
  <c r="K1278" i="8"/>
  <c r="K1279" i="8"/>
  <c r="K1280" i="8"/>
  <c r="K1281" i="8"/>
  <c r="K1282" i="8"/>
  <c r="K1283" i="8"/>
  <c r="K1284" i="8"/>
  <c r="K1285" i="8"/>
  <c r="K1286" i="8"/>
  <c r="K1287" i="8"/>
  <c r="K1288" i="8"/>
  <c r="K1289" i="8"/>
  <c r="K1290" i="8"/>
  <c r="K1291" i="8"/>
  <c r="K1292" i="8"/>
  <c r="K1293" i="8"/>
  <c r="K1294" i="8"/>
  <c r="K1295" i="8"/>
  <c r="K1296" i="8"/>
  <c r="K1297" i="8"/>
  <c r="K1298" i="8"/>
  <c r="K1299" i="8"/>
  <c r="K1300" i="8"/>
  <c r="K1301" i="8"/>
  <c r="K1302" i="8"/>
  <c r="K1303" i="8"/>
  <c r="K1304" i="8"/>
  <c r="K1305" i="8"/>
  <c r="K1306" i="8"/>
  <c r="K1307" i="8"/>
  <c r="K1308" i="8"/>
  <c r="K1309" i="8"/>
  <c r="K1310" i="8"/>
  <c r="K1311" i="8"/>
  <c r="K1312" i="8"/>
  <c r="K1313" i="8"/>
  <c r="K1314" i="8"/>
  <c r="K1315" i="8"/>
  <c r="K1316" i="8"/>
  <c r="K1317" i="8"/>
  <c r="K1318" i="8"/>
  <c r="K1319" i="8"/>
  <c r="K1320" i="8"/>
  <c r="K1321" i="8"/>
  <c r="K1322" i="8"/>
  <c r="K1323" i="8"/>
  <c r="K1324" i="8"/>
  <c r="K1325" i="8"/>
  <c r="K1326" i="8"/>
  <c r="K1327" i="8"/>
  <c r="K1328" i="8"/>
  <c r="K1329" i="8"/>
  <c r="K1330" i="8"/>
  <c r="K1331" i="8"/>
  <c r="K1332" i="8"/>
  <c r="K1333" i="8"/>
  <c r="K1334" i="8"/>
  <c r="K1335" i="8"/>
  <c r="K1336" i="8"/>
  <c r="K1337" i="8"/>
  <c r="K1338" i="8"/>
  <c r="K1339" i="8"/>
  <c r="K1340" i="8"/>
  <c r="K1341" i="8"/>
  <c r="K1342" i="8"/>
  <c r="K1343" i="8"/>
  <c r="K1344" i="8"/>
  <c r="K1345" i="8"/>
  <c r="K1346" i="8"/>
  <c r="K1347" i="8"/>
  <c r="K1348" i="8"/>
  <c r="K1349" i="8"/>
  <c r="K1350" i="8"/>
  <c r="K1351" i="8"/>
  <c r="K1352" i="8"/>
  <c r="K1353" i="8"/>
  <c r="K1354" i="8"/>
  <c r="K1355" i="8"/>
  <c r="K1356" i="8"/>
  <c r="K1357" i="8"/>
  <c r="K1358" i="8"/>
  <c r="K1359" i="8"/>
  <c r="K1360" i="8"/>
  <c r="K1361" i="8"/>
  <c r="K1362" i="8"/>
  <c r="K1363" i="8"/>
  <c r="K1364" i="8"/>
  <c r="K1365" i="8"/>
  <c r="K1366" i="8"/>
  <c r="K1367" i="8"/>
  <c r="K1368" i="8"/>
  <c r="K1369" i="8"/>
  <c r="K1370" i="8"/>
  <c r="K1371" i="8"/>
  <c r="K1372" i="8"/>
  <c r="K1373" i="8"/>
  <c r="K1374" i="8"/>
  <c r="K1375" i="8"/>
  <c r="K1376" i="8"/>
  <c r="K1377" i="8"/>
  <c r="K1378" i="8"/>
  <c r="K1379" i="8"/>
  <c r="K1380" i="8"/>
  <c r="K1381" i="8"/>
  <c r="K1382" i="8"/>
  <c r="K1383" i="8"/>
  <c r="K1384" i="8"/>
  <c r="K1385" i="8"/>
  <c r="K1386" i="8"/>
  <c r="K1387" i="8"/>
  <c r="K1388" i="8"/>
  <c r="K1389" i="8"/>
  <c r="K1390" i="8"/>
  <c r="K1391" i="8"/>
  <c r="K1392" i="8"/>
  <c r="K1393" i="8"/>
  <c r="K1394" i="8"/>
  <c r="K1395" i="8"/>
  <c r="K1396" i="8"/>
  <c r="K1397" i="8"/>
  <c r="K1398" i="8"/>
  <c r="K1399" i="8"/>
  <c r="K1400" i="8"/>
  <c r="K1401" i="8"/>
  <c r="K1402" i="8"/>
  <c r="K1403" i="8"/>
  <c r="K1404" i="8"/>
  <c r="K1405" i="8"/>
  <c r="K1406" i="8"/>
  <c r="K1407" i="8"/>
  <c r="K1408" i="8"/>
  <c r="K1409" i="8"/>
  <c r="K1410" i="8"/>
  <c r="K1411" i="8"/>
  <c r="K1412" i="8"/>
  <c r="K1413" i="8"/>
  <c r="K1414" i="8"/>
  <c r="K1415" i="8"/>
  <c r="K1416" i="8"/>
  <c r="K1417" i="8"/>
  <c r="K1418" i="8"/>
  <c r="K1419" i="8"/>
  <c r="K1420" i="8"/>
  <c r="K1421" i="8"/>
  <c r="K1422" i="8"/>
  <c r="K1423" i="8"/>
  <c r="K1424" i="8"/>
  <c r="K1425" i="8"/>
  <c r="K1426" i="8"/>
  <c r="K1427" i="8"/>
  <c r="K1428" i="8"/>
  <c r="K1429" i="8"/>
  <c r="K1430" i="8"/>
  <c r="K1431" i="8"/>
  <c r="K1432" i="8"/>
  <c r="K1433" i="8"/>
  <c r="K1434" i="8"/>
  <c r="K1435" i="8"/>
  <c r="K1436" i="8"/>
  <c r="K1437" i="8"/>
  <c r="K1438" i="8"/>
  <c r="K1439" i="8"/>
  <c r="K1440" i="8"/>
  <c r="K1441" i="8"/>
  <c r="K1442" i="8"/>
  <c r="K1443" i="8"/>
  <c r="K1444" i="8"/>
  <c r="K1445" i="8"/>
  <c r="K1446" i="8"/>
  <c r="K1447" i="8"/>
  <c r="K1448" i="8"/>
  <c r="K1449" i="8"/>
  <c r="K1450" i="8"/>
  <c r="K1451" i="8"/>
  <c r="K1452" i="8"/>
  <c r="K1453" i="8"/>
  <c r="K1454" i="8"/>
  <c r="K1455" i="8"/>
  <c r="K1456" i="8"/>
  <c r="K1457" i="8"/>
  <c r="K1458" i="8"/>
  <c r="K1459" i="8"/>
  <c r="K1460" i="8"/>
  <c r="K1461" i="8"/>
  <c r="K1462" i="8"/>
  <c r="K1463" i="8"/>
  <c r="K1464" i="8"/>
  <c r="K1465" i="8"/>
  <c r="K1466" i="8"/>
  <c r="K1467" i="8"/>
  <c r="K1468" i="8"/>
  <c r="K1469" i="8"/>
  <c r="K1470" i="8"/>
  <c r="K1471" i="8"/>
  <c r="K1472" i="8"/>
  <c r="K1473" i="8"/>
  <c r="K1474" i="8"/>
  <c r="K1475" i="8"/>
  <c r="K1476" i="8"/>
  <c r="K1477" i="8"/>
  <c r="K1478" i="8"/>
  <c r="K1479" i="8"/>
  <c r="K1480" i="8"/>
  <c r="K1481" i="8"/>
  <c r="K1482" i="8"/>
  <c r="K1483" i="8"/>
  <c r="K1484" i="8"/>
  <c r="K1485" i="8"/>
  <c r="K1486" i="8"/>
  <c r="K1487" i="8"/>
  <c r="K1488" i="8"/>
  <c r="K1489" i="8"/>
  <c r="K1490" i="8"/>
  <c r="K1491" i="8"/>
  <c r="K1492" i="8"/>
  <c r="K1493" i="8"/>
  <c r="K1494" i="8"/>
  <c r="K1495" i="8"/>
  <c r="K1496" i="8"/>
  <c r="K1497" i="8"/>
  <c r="K1498" i="8"/>
  <c r="K1499" i="8"/>
  <c r="K1500" i="8"/>
  <c r="K1501" i="8"/>
  <c r="K1502" i="8"/>
  <c r="K1503" i="8"/>
  <c r="K1504" i="8"/>
  <c r="K1505" i="8"/>
  <c r="K1506" i="8"/>
  <c r="K1507" i="8"/>
  <c r="K1508" i="8"/>
  <c r="K1509" i="8"/>
  <c r="K1510" i="8"/>
  <c r="K1511" i="8"/>
  <c r="K1512" i="8"/>
  <c r="K1513" i="8"/>
  <c r="K1514" i="8"/>
  <c r="K1515" i="8"/>
  <c r="K1516" i="8"/>
  <c r="K1517" i="8"/>
  <c r="K1518" i="8"/>
  <c r="K1519" i="8"/>
  <c r="K1520" i="8"/>
  <c r="K1521" i="8"/>
  <c r="K1522" i="8"/>
  <c r="K1523" i="8"/>
  <c r="K1524" i="8"/>
  <c r="K1525" i="8"/>
  <c r="K1526" i="8"/>
  <c r="K1527" i="8"/>
  <c r="K1528" i="8"/>
  <c r="K1529" i="8"/>
  <c r="K1530" i="8"/>
  <c r="K1531" i="8"/>
  <c r="K1532" i="8"/>
  <c r="K1533" i="8"/>
  <c r="K1534" i="8"/>
  <c r="K1535" i="8"/>
  <c r="K1536" i="8"/>
  <c r="K1537" i="8"/>
  <c r="K1538" i="8"/>
  <c r="K1539" i="8"/>
  <c r="K1540" i="8"/>
  <c r="K1541" i="8"/>
  <c r="K1542" i="8"/>
  <c r="K1543" i="8"/>
  <c r="K1544" i="8"/>
  <c r="K1545" i="8"/>
  <c r="K1546" i="8"/>
  <c r="K1547" i="8"/>
  <c r="K1548" i="8"/>
  <c r="K1549" i="8"/>
  <c r="K1550" i="8"/>
  <c r="K1551" i="8"/>
  <c r="K1552" i="8"/>
  <c r="K1553" i="8"/>
  <c r="K1554" i="8"/>
  <c r="K1555" i="8"/>
  <c r="K1556" i="8"/>
  <c r="K1557" i="8"/>
  <c r="K1558" i="8"/>
  <c r="K1559" i="8"/>
  <c r="K1560" i="8"/>
  <c r="K1561" i="8"/>
  <c r="K1562" i="8"/>
  <c r="K1563" i="8"/>
  <c r="K1564" i="8"/>
  <c r="K1565" i="8"/>
  <c r="K1566" i="8"/>
  <c r="K1567" i="8"/>
  <c r="K1568" i="8"/>
  <c r="K1569" i="8"/>
  <c r="K1570" i="8"/>
  <c r="K1571" i="8"/>
  <c r="K1572" i="8"/>
  <c r="K1573" i="8"/>
  <c r="K1574" i="8"/>
  <c r="K1575" i="8"/>
  <c r="K1576" i="8"/>
  <c r="K1577" i="8"/>
  <c r="K1578" i="8"/>
  <c r="K1579" i="8"/>
  <c r="K1580" i="8"/>
  <c r="K1581" i="8"/>
  <c r="K1582" i="8"/>
  <c r="K1583" i="8"/>
  <c r="K1584" i="8"/>
  <c r="K1585" i="8"/>
  <c r="K1586" i="8"/>
  <c r="K1587" i="8"/>
  <c r="K1588" i="8"/>
  <c r="K1589" i="8"/>
  <c r="K1590" i="8"/>
  <c r="K1591" i="8"/>
  <c r="K1592" i="8"/>
  <c r="K1593" i="8"/>
  <c r="K1594" i="8"/>
  <c r="K1595" i="8"/>
  <c r="K1596" i="8"/>
  <c r="K1597" i="8"/>
  <c r="K1598" i="8"/>
  <c r="K1599" i="8"/>
  <c r="K1600" i="8"/>
  <c r="K1601" i="8"/>
  <c r="K1602" i="8"/>
  <c r="K1603" i="8"/>
  <c r="K1604" i="8"/>
  <c r="K1605" i="8"/>
  <c r="K1606" i="8"/>
  <c r="K1607" i="8"/>
  <c r="K1608" i="8"/>
  <c r="K1609" i="8"/>
  <c r="K1610" i="8"/>
  <c r="K1611" i="8"/>
  <c r="K1612" i="8"/>
  <c r="K1613" i="8"/>
  <c r="K1614" i="8"/>
  <c r="K1615" i="8"/>
  <c r="K1616" i="8"/>
  <c r="K1617" i="8"/>
  <c r="K1618" i="8"/>
  <c r="K1619" i="8"/>
  <c r="K1620" i="8"/>
  <c r="K1621" i="8"/>
  <c r="K1622" i="8"/>
  <c r="K1623" i="8"/>
  <c r="K1624" i="8"/>
  <c r="K1625" i="8"/>
  <c r="K1626" i="8"/>
  <c r="K1627" i="8"/>
  <c r="K1628" i="8"/>
  <c r="K1629" i="8"/>
  <c r="K1630" i="8"/>
  <c r="K1631" i="8"/>
  <c r="K1632" i="8"/>
  <c r="K1633" i="8"/>
  <c r="K1634" i="8"/>
  <c r="K1635" i="8"/>
  <c r="K1636" i="8"/>
  <c r="K1637" i="8"/>
  <c r="K1638" i="8"/>
  <c r="K1639" i="8"/>
  <c r="K1640" i="8"/>
  <c r="K1641" i="8"/>
  <c r="K1642" i="8"/>
  <c r="K1643" i="8"/>
  <c r="K1644" i="8"/>
  <c r="K1645" i="8"/>
  <c r="K1646" i="8"/>
  <c r="K1647" i="8"/>
  <c r="K1648" i="8"/>
  <c r="K1649" i="8"/>
  <c r="K1650" i="8"/>
  <c r="K1651" i="8"/>
  <c r="K1652" i="8"/>
  <c r="K1653" i="8"/>
  <c r="K1654" i="8"/>
  <c r="K1655" i="8"/>
  <c r="K1656" i="8"/>
  <c r="K1657" i="8"/>
  <c r="K1658" i="8"/>
  <c r="K1659" i="8"/>
  <c r="K1660" i="8"/>
  <c r="K1661" i="8"/>
  <c r="K1662" i="8"/>
  <c r="K1663" i="8"/>
  <c r="K1664" i="8"/>
  <c r="K1665" i="8"/>
  <c r="K1666" i="8"/>
  <c r="K1667" i="8"/>
  <c r="K1668" i="8"/>
  <c r="K1669" i="8"/>
  <c r="K1670" i="8"/>
  <c r="K1671" i="8"/>
  <c r="K1672" i="8"/>
  <c r="K1673" i="8"/>
  <c r="K1674" i="8"/>
  <c r="K1675" i="8"/>
  <c r="K1676" i="8"/>
  <c r="K1677" i="8"/>
  <c r="K1678" i="8"/>
  <c r="K1679" i="8"/>
  <c r="K1680" i="8"/>
  <c r="K1681" i="8"/>
  <c r="K1682" i="8"/>
  <c r="K1683" i="8"/>
  <c r="K1684" i="8"/>
  <c r="K1685" i="8"/>
  <c r="K1686" i="8"/>
  <c r="K1687" i="8"/>
  <c r="K1688" i="8"/>
  <c r="K1689" i="8"/>
  <c r="K1690" i="8"/>
  <c r="K1691" i="8"/>
  <c r="K1692" i="8"/>
  <c r="K1693" i="8"/>
  <c r="K1694" i="8"/>
  <c r="K1695" i="8"/>
  <c r="K1696" i="8"/>
  <c r="K1697" i="8"/>
  <c r="K1698" i="8"/>
  <c r="K1699" i="8"/>
  <c r="K1700" i="8"/>
  <c r="K1701" i="8"/>
  <c r="K1702" i="8"/>
  <c r="K1703" i="8"/>
  <c r="K1704" i="8"/>
  <c r="K1705" i="8"/>
  <c r="K1706" i="8"/>
  <c r="K1707" i="8"/>
  <c r="K1708" i="8"/>
  <c r="K1709" i="8"/>
  <c r="K1710" i="8"/>
  <c r="K1711" i="8"/>
  <c r="K1712" i="8"/>
  <c r="K1713" i="8"/>
  <c r="K1714" i="8"/>
  <c r="K1715" i="8"/>
  <c r="K1716" i="8"/>
  <c r="K1717" i="8"/>
  <c r="K1718" i="8"/>
  <c r="K1719" i="8"/>
  <c r="K1720" i="8"/>
  <c r="K1721" i="8"/>
  <c r="K1722" i="8"/>
  <c r="K1723" i="8"/>
  <c r="K1724" i="8"/>
  <c r="K1725" i="8"/>
  <c r="K1726" i="8"/>
  <c r="K1727" i="8"/>
  <c r="K1728" i="8"/>
  <c r="K1729" i="8"/>
  <c r="K1730" i="8"/>
  <c r="K1731" i="8"/>
  <c r="K1732" i="8"/>
  <c r="K1733" i="8"/>
  <c r="K1734" i="8"/>
  <c r="K1735" i="8"/>
  <c r="K1736" i="8"/>
  <c r="K1737" i="8"/>
  <c r="K1738" i="8"/>
  <c r="K1739" i="8"/>
  <c r="K1740" i="8"/>
  <c r="K1741" i="8"/>
  <c r="K1742" i="8"/>
  <c r="K1743" i="8"/>
  <c r="K1744" i="8"/>
  <c r="K1745" i="8"/>
  <c r="K1746" i="8"/>
  <c r="K1747" i="8"/>
  <c r="K1748" i="8"/>
  <c r="K1749" i="8"/>
  <c r="K1750" i="8"/>
  <c r="K1751" i="8"/>
  <c r="K1752" i="8"/>
  <c r="K1753" i="8"/>
  <c r="K1754" i="8"/>
  <c r="K1755" i="8"/>
  <c r="K1756" i="8"/>
  <c r="K1757" i="8"/>
  <c r="K1758" i="8"/>
  <c r="K1759" i="8"/>
  <c r="K1760" i="8"/>
  <c r="K1761" i="8"/>
  <c r="K1762" i="8"/>
  <c r="K1763" i="8"/>
  <c r="K1764" i="8"/>
  <c r="K1765" i="8"/>
  <c r="K1766" i="8"/>
  <c r="K1767" i="8"/>
  <c r="K1768" i="8"/>
  <c r="K1769" i="8"/>
  <c r="K1770" i="8"/>
  <c r="K1771" i="8"/>
  <c r="K1772" i="8"/>
  <c r="K1773" i="8"/>
  <c r="K1774" i="8"/>
  <c r="K1775" i="8"/>
  <c r="K1776" i="8"/>
  <c r="K1777" i="8"/>
  <c r="K1778" i="8"/>
  <c r="K1779" i="8"/>
  <c r="K1780" i="8"/>
  <c r="K1781" i="8"/>
  <c r="K1782" i="8"/>
  <c r="K1783" i="8"/>
  <c r="K1784" i="8"/>
  <c r="K1785" i="8"/>
  <c r="K1786" i="8"/>
  <c r="K1787" i="8"/>
  <c r="K1788" i="8"/>
  <c r="K1789" i="8"/>
  <c r="K1790" i="8"/>
  <c r="K1791" i="8"/>
  <c r="K1792" i="8"/>
  <c r="K1793" i="8"/>
  <c r="K1794" i="8"/>
  <c r="K1795" i="8"/>
  <c r="K1796" i="8"/>
  <c r="K1797" i="8"/>
  <c r="K1798" i="8"/>
  <c r="K1799" i="8"/>
  <c r="K1800" i="8"/>
  <c r="K1801" i="8"/>
  <c r="K1802" i="8"/>
  <c r="K1803" i="8"/>
  <c r="K1804" i="8"/>
  <c r="K1805" i="8"/>
  <c r="K1806" i="8"/>
  <c r="K1807" i="8"/>
  <c r="K1808" i="8"/>
  <c r="K1809" i="8"/>
  <c r="K1810" i="8"/>
  <c r="K1811" i="8"/>
  <c r="K1812" i="8"/>
  <c r="K1813" i="8"/>
  <c r="K1814" i="8"/>
  <c r="K1815" i="8"/>
  <c r="K1816" i="8"/>
  <c r="K1817" i="8"/>
  <c r="K1818" i="8"/>
  <c r="K1819" i="8"/>
  <c r="K1820" i="8"/>
  <c r="K1821" i="8"/>
  <c r="K1822" i="8"/>
  <c r="K1823" i="8"/>
  <c r="K1824" i="8"/>
  <c r="K1825" i="8"/>
  <c r="K1826" i="8"/>
  <c r="K1827" i="8"/>
  <c r="K1828" i="8"/>
  <c r="K1829" i="8"/>
  <c r="K1830" i="8"/>
  <c r="K1831" i="8"/>
  <c r="K1832" i="8"/>
  <c r="K1833" i="8"/>
  <c r="K1834" i="8"/>
  <c r="K1835" i="8"/>
  <c r="K1836" i="8"/>
  <c r="K1837" i="8"/>
  <c r="K1838" i="8"/>
  <c r="K1839" i="8"/>
  <c r="K1840" i="8"/>
  <c r="K1841" i="8"/>
  <c r="K1842" i="8"/>
  <c r="K1843" i="8"/>
  <c r="K1844" i="8"/>
  <c r="K1845" i="8"/>
  <c r="K1846" i="8"/>
  <c r="K1847" i="8"/>
  <c r="K1848" i="8"/>
  <c r="K1849" i="8"/>
  <c r="K1850" i="8"/>
  <c r="K1851" i="8"/>
  <c r="K1852" i="8"/>
  <c r="K1853" i="8"/>
  <c r="K1854" i="8"/>
  <c r="K1855" i="8"/>
  <c r="K1856" i="8"/>
  <c r="K1857" i="8"/>
  <c r="K1858" i="8"/>
  <c r="K1859" i="8"/>
  <c r="K1860" i="8"/>
  <c r="K1861" i="8"/>
  <c r="K1862" i="8"/>
  <c r="K1863" i="8"/>
  <c r="K1864" i="8"/>
  <c r="K1865" i="8"/>
  <c r="K1866" i="8"/>
  <c r="K1867" i="8"/>
  <c r="K1868" i="8"/>
  <c r="K1869" i="8"/>
  <c r="K1870" i="8"/>
  <c r="K1871" i="8"/>
  <c r="K1872" i="8"/>
  <c r="K1873" i="8"/>
  <c r="K1874" i="8"/>
  <c r="K1875" i="8"/>
  <c r="K1876" i="8"/>
  <c r="K1877" i="8"/>
  <c r="K1878" i="8"/>
  <c r="K1879" i="8"/>
  <c r="K1880" i="8"/>
  <c r="K1881" i="8"/>
  <c r="K1882" i="8"/>
  <c r="K1883" i="8"/>
  <c r="K1884" i="8"/>
  <c r="K1885" i="8"/>
  <c r="K1886" i="8"/>
  <c r="K1887" i="8"/>
  <c r="K1888" i="8"/>
  <c r="K1889" i="8"/>
  <c r="K1890" i="8"/>
  <c r="K1891" i="8"/>
  <c r="K1892" i="8"/>
  <c r="K1893" i="8"/>
  <c r="K1894" i="8"/>
  <c r="K1895" i="8"/>
  <c r="K1896" i="8"/>
  <c r="K1897" i="8"/>
  <c r="K1898" i="8"/>
  <c r="K1899" i="8"/>
  <c r="K1900" i="8"/>
  <c r="K1901" i="8"/>
  <c r="K1902" i="8"/>
  <c r="K1903" i="8"/>
  <c r="K1904" i="8"/>
  <c r="K1905" i="8"/>
  <c r="K1906" i="8"/>
  <c r="K1907" i="8"/>
  <c r="K1908" i="8"/>
  <c r="K1909" i="8"/>
  <c r="K1910" i="8"/>
  <c r="K1911" i="8"/>
  <c r="K1912" i="8"/>
  <c r="K1913" i="8"/>
  <c r="K1914" i="8"/>
  <c r="K1915" i="8"/>
  <c r="K1916" i="8"/>
  <c r="K1917" i="8"/>
  <c r="K1918" i="8"/>
  <c r="K1919" i="8"/>
  <c r="K1920" i="8"/>
  <c r="K1921" i="8"/>
  <c r="K1922" i="8"/>
  <c r="K1923" i="8"/>
  <c r="K1924" i="8"/>
  <c r="K1925" i="8"/>
  <c r="K1926" i="8"/>
  <c r="K1927" i="8"/>
  <c r="K1928" i="8"/>
  <c r="K1929" i="8"/>
  <c r="K1930" i="8"/>
  <c r="K1931" i="8"/>
  <c r="K1932" i="8"/>
  <c r="K1933" i="8"/>
  <c r="K1934" i="8"/>
  <c r="K1935" i="8"/>
  <c r="K1936" i="8"/>
  <c r="K1937" i="8"/>
  <c r="K1938" i="8"/>
  <c r="K1939" i="8"/>
  <c r="K1940" i="8"/>
  <c r="K1941" i="8"/>
  <c r="K1942" i="8"/>
  <c r="K1943" i="8"/>
  <c r="K1944" i="8"/>
  <c r="K1945" i="8"/>
  <c r="K1946" i="8"/>
  <c r="K1947" i="8"/>
  <c r="K1948" i="8"/>
  <c r="K1949" i="8"/>
  <c r="K1950" i="8"/>
  <c r="K1951" i="8"/>
  <c r="K1952" i="8"/>
  <c r="K1953" i="8"/>
  <c r="K1954" i="8"/>
  <c r="K1955" i="8"/>
  <c r="K1956" i="8"/>
  <c r="K1957" i="8"/>
  <c r="K1958" i="8"/>
  <c r="K1959" i="8"/>
  <c r="K1960" i="8"/>
  <c r="K1961" i="8"/>
  <c r="K1962" i="8"/>
  <c r="K1963" i="8"/>
  <c r="K1964" i="8"/>
  <c r="K1965" i="8"/>
  <c r="K1966" i="8"/>
  <c r="K1967" i="8"/>
  <c r="K1968" i="8"/>
  <c r="K1969" i="8"/>
  <c r="K1970" i="8"/>
  <c r="K1971" i="8"/>
  <c r="K1972" i="8"/>
  <c r="K1973" i="8"/>
  <c r="K1974" i="8"/>
  <c r="K1975" i="8"/>
  <c r="K1976" i="8"/>
  <c r="K1977" i="8"/>
  <c r="K1978" i="8"/>
  <c r="K1979" i="8"/>
  <c r="K1980" i="8"/>
  <c r="K1981" i="8"/>
  <c r="K1982" i="8"/>
  <c r="K1983" i="8"/>
  <c r="K1984" i="8"/>
  <c r="K1985" i="8"/>
  <c r="K1986" i="8"/>
  <c r="K1987" i="8"/>
  <c r="K1988" i="8"/>
  <c r="K1989" i="8"/>
  <c r="K1990" i="8"/>
  <c r="K1991" i="8"/>
  <c r="K1992" i="8"/>
  <c r="K1993" i="8"/>
  <c r="K1994" i="8"/>
  <c r="K1995" i="8"/>
  <c r="K1996" i="8"/>
  <c r="K1997" i="8"/>
  <c r="K1998" i="8"/>
  <c r="K1999" i="8"/>
  <c r="K2000" i="8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708" i="8"/>
  <c r="J709" i="8"/>
  <c r="J710" i="8"/>
  <c r="J711" i="8"/>
  <c r="J712" i="8"/>
  <c r="J713" i="8"/>
  <c r="J714" i="8"/>
  <c r="J715" i="8"/>
  <c r="J716" i="8"/>
  <c r="J717" i="8"/>
  <c r="J718" i="8"/>
  <c r="J719" i="8"/>
  <c r="J720" i="8"/>
  <c r="J721" i="8"/>
  <c r="J722" i="8"/>
  <c r="J723" i="8"/>
  <c r="J724" i="8"/>
  <c r="J725" i="8"/>
  <c r="J726" i="8"/>
  <c r="J727" i="8"/>
  <c r="J728" i="8"/>
  <c r="J729" i="8"/>
  <c r="J730" i="8"/>
  <c r="J731" i="8"/>
  <c r="J732" i="8"/>
  <c r="J733" i="8"/>
  <c r="J734" i="8"/>
  <c r="J735" i="8"/>
  <c r="J736" i="8"/>
  <c r="J737" i="8"/>
  <c r="J738" i="8"/>
  <c r="J739" i="8"/>
  <c r="J740" i="8"/>
  <c r="J741" i="8"/>
  <c r="J742" i="8"/>
  <c r="J743" i="8"/>
  <c r="J744" i="8"/>
  <c r="J745" i="8"/>
  <c r="J746" i="8"/>
  <c r="J747" i="8"/>
  <c r="J748" i="8"/>
  <c r="J749" i="8"/>
  <c r="J750" i="8"/>
  <c r="J751" i="8"/>
  <c r="J752" i="8"/>
  <c r="J753" i="8"/>
  <c r="J754" i="8"/>
  <c r="J755" i="8"/>
  <c r="J756" i="8"/>
  <c r="J757" i="8"/>
  <c r="J758" i="8"/>
  <c r="J759" i="8"/>
  <c r="J760" i="8"/>
  <c r="J761" i="8"/>
  <c r="J762" i="8"/>
  <c r="J763" i="8"/>
  <c r="J764" i="8"/>
  <c r="J765" i="8"/>
  <c r="J766" i="8"/>
  <c r="J767" i="8"/>
  <c r="J768" i="8"/>
  <c r="J769" i="8"/>
  <c r="J770" i="8"/>
  <c r="J771" i="8"/>
  <c r="J772" i="8"/>
  <c r="J773" i="8"/>
  <c r="J774" i="8"/>
  <c r="J775" i="8"/>
  <c r="J776" i="8"/>
  <c r="J777" i="8"/>
  <c r="J778" i="8"/>
  <c r="J779" i="8"/>
  <c r="J780" i="8"/>
  <c r="J781" i="8"/>
  <c r="J782" i="8"/>
  <c r="J783" i="8"/>
  <c r="J784" i="8"/>
  <c r="J785" i="8"/>
  <c r="J786" i="8"/>
  <c r="J787" i="8"/>
  <c r="J788" i="8"/>
  <c r="J789" i="8"/>
  <c r="J790" i="8"/>
  <c r="J791" i="8"/>
  <c r="J792" i="8"/>
  <c r="J793" i="8"/>
  <c r="J794" i="8"/>
  <c r="J795" i="8"/>
  <c r="J796" i="8"/>
  <c r="J797" i="8"/>
  <c r="J798" i="8"/>
  <c r="J799" i="8"/>
  <c r="J800" i="8"/>
  <c r="J801" i="8"/>
  <c r="J802" i="8"/>
  <c r="J803" i="8"/>
  <c r="J804" i="8"/>
  <c r="J805" i="8"/>
  <c r="J806" i="8"/>
  <c r="J807" i="8"/>
  <c r="J808" i="8"/>
  <c r="J809" i="8"/>
  <c r="J810" i="8"/>
  <c r="J811" i="8"/>
  <c r="J812" i="8"/>
  <c r="J813" i="8"/>
  <c r="J814" i="8"/>
  <c r="J815" i="8"/>
  <c r="J816" i="8"/>
  <c r="J817" i="8"/>
  <c r="J818" i="8"/>
  <c r="J819" i="8"/>
  <c r="J820" i="8"/>
  <c r="J821" i="8"/>
  <c r="J822" i="8"/>
  <c r="J823" i="8"/>
  <c r="J824" i="8"/>
  <c r="J825" i="8"/>
  <c r="J826" i="8"/>
  <c r="J827" i="8"/>
  <c r="J828" i="8"/>
  <c r="J829" i="8"/>
  <c r="J830" i="8"/>
  <c r="J831" i="8"/>
  <c r="J832" i="8"/>
  <c r="J833" i="8"/>
  <c r="J834" i="8"/>
  <c r="J835" i="8"/>
  <c r="J836" i="8"/>
  <c r="J837" i="8"/>
  <c r="J838" i="8"/>
  <c r="J839" i="8"/>
  <c r="J840" i="8"/>
  <c r="J841" i="8"/>
  <c r="J842" i="8"/>
  <c r="J843" i="8"/>
  <c r="J844" i="8"/>
  <c r="J845" i="8"/>
  <c r="J846" i="8"/>
  <c r="J847" i="8"/>
  <c r="J848" i="8"/>
  <c r="J849" i="8"/>
  <c r="J850" i="8"/>
  <c r="J851" i="8"/>
  <c r="J852" i="8"/>
  <c r="J853" i="8"/>
  <c r="J854" i="8"/>
  <c r="J855" i="8"/>
  <c r="J856" i="8"/>
  <c r="J857" i="8"/>
  <c r="J858" i="8"/>
  <c r="J859" i="8"/>
  <c r="J860" i="8"/>
  <c r="J861" i="8"/>
  <c r="J862" i="8"/>
  <c r="J863" i="8"/>
  <c r="J864" i="8"/>
  <c r="J865" i="8"/>
  <c r="J866" i="8"/>
  <c r="J867" i="8"/>
  <c r="J868" i="8"/>
  <c r="J869" i="8"/>
  <c r="J870" i="8"/>
  <c r="J871" i="8"/>
  <c r="J872" i="8"/>
  <c r="J873" i="8"/>
  <c r="J874" i="8"/>
  <c r="J875" i="8"/>
  <c r="J876" i="8"/>
  <c r="J877" i="8"/>
  <c r="J878" i="8"/>
  <c r="J879" i="8"/>
  <c r="J880" i="8"/>
  <c r="J881" i="8"/>
  <c r="J882" i="8"/>
  <c r="J883" i="8"/>
  <c r="J884" i="8"/>
  <c r="J885" i="8"/>
  <c r="J886" i="8"/>
  <c r="J887" i="8"/>
  <c r="J888" i="8"/>
  <c r="J889" i="8"/>
  <c r="J890" i="8"/>
  <c r="J891" i="8"/>
  <c r="J892" i="8"/>
  <c r="J893" i="8"/>
  <c r="J894" i="8"/>
  <c r="J895" i="8"/>
  <c r="J896" i="8"/>
  <c r="J897" i="8"/>
  <c r="J898" i="8"/>
  <c r="J899" i="8"/>
  <c r="J900" i="8"/>
  <c r="J901" i="8"/>
  <c r="J902" i="8"/>
  <c r="J903" i="8"/>
  <c r="J904" i="8"/>
  <c r="J905" i="8"/>
  <c r="J906" i="8"/>
  <c r="J907" i="8"/>
  <c r="J908" i="8"/>
  <c r="J909" i="8"/>
  <c r="J910" i="8"/>
  <c r="J911" i="8"/>
  <c r="J912" i="8"/>
  <c r="J913" i="8"/>
  <c r="J914" i="8"/>
  <c r="J915" i="8"/>
  <c r="J916" i="8"/>
  <c r="J917" i="8"/>
  <c r="J918" i="8"/>
  <c r="J919" i="8"/>
  <c r="J920" i="8"/>
  <c r="J921" i="8"/>
  <c r="J922" i="8"/>
  <c r="J923" i="8"/>
  <c r="J924" i="8"/>
  <c r="J925" i="8"/>
  <c r="J926" i="8"/>
  <c r="J927" i="8"/>
  <c r="J928" i="8"/>
  <c r="J929" i="8"/>
  <c r="J930" i="8"/>
  <c r="J931" i="8"/>
  <c r="J932" i="8"/>
  <c r="J933" i="8"/>
  <c r="J934" i="8"/>
  <c r="J935" i="8"/>
  <c r="J936" i="8"/>
  <c r="J937" i="8"/>
  <c r="J938" i="8"/>
  <c r="J939" i="8"/>
  <c r="J940" i="8"/>
  <c r="J941" i="8"/>
  <c r="J942" i="8"/>
  <c r="J943" i="8"/>
  <c r="J944" i="8"/>
  <c r="J945" i="8"/>
  <c r="J946" i="8"/>
  <c r="J947" i="8"/>
  <c r="J948" i="8"/>
  <c r="J949" i="8"/>
  <c r="J950" i="8"/>
  <c r="J951" i="8"/>
  <c r="J952" i="8"/>
  <c r="J953" i="8"/>
  <c r="J954" i="8"/>
  <c r="J955" i="8"/>
  <c r="J956" i="8"/>
  <c r="J957" i="8"/>
  <c r="J958" i="8"/>
  <c r="J959" i="8"/>
  <c r="J960" i="8"/>
  <c r="J961" i="8"/>
  <c r="J962" i="8"/>
  <c r="J963" i="8"/>
  <c r="J964" i="8"/>
  <c r="J965" i="8"/>
  <c r="J966" i="8"/>
  <c r="J967" i="8"/>
  <c r="J968" i="8"/>
  <c r="J969" i="8"/>
  <c r="J970" i="8"/>
  <c r="J971" i="8"/>
  <c r="J972" i="8"/>
  <c r="J973" i="8"/>
  <c r="J974" i="8"/>
  <c r="J975" i="8"/>
  <c r="J976" i="8"/>
  <c r="J977" i="8"/>
  <c r="J978" i="8"/>
  <c r="J979" i="8"/>
  <c r="J980" i="8"/>
  <c r="J981" i="8"/>
  <c r="J982" i="8"/>
  <c r="J983" i="8"/>
  <c r="J984" i="8"/>
  <c r="J985" i="8"/>
  <c r="J986" i="8"/>
  <c r="J987" i="8"/>
  <c r="J988" i="8"/>
  <c r="J989" i="8"/>
  <c r="J990" i="8"/>
  <c r="J991" i="8"/>
  <c r="J992" i="8"/>
  <c r="J993" i="8"/>
  <c r="J994" i="8"/>
  <c r="J995" i="8"/>
  <c r="J996" i="8"/>
  <c r="J997" i="8"/>
  <c r="J998" i="8"/>
  <c r="J999" i="8"/>
  <c r="J1000" i="8"/>
  <c r="J1001" i="8"/>
  <c r="J1002" i="8"/>
  <c r="J1003" i="8"/>
  <c r="J1004" i="8"/>
  <c r="J1005" i="8"/>
  <c r="J1006" i="8"/>
  <c r="J1007" i="8"/>
  <c r="J1008" i="8"/>
  <c r="J1009" i="8"/>
  <c r="J1010" i="8"/>
  <c r="J1011" i="8"/>
  <c r="J1012" i="8"/>
  <c r="J1013" i="8"/>
  <c r="J1014" i="8"/>
  <c r="J1015" i="8"/>
  <c r="J1016" i="8"/>
  <c r="J1017" i="8"/>
  <c r="J1018" i="8"/>
  <c r="J1019" i="8"/>
  <c r="J1020" i="8"/>
  <c r="J1021" i="8"/>
  <c r="J1022" i="8"/>
  <c r="J1023" i="8"/>
  <c r="J1024" i="8"/>
  <c r="J1025" i="8"/>
  <c r="J1026" i="8"/>
  <c r="J1027" i="8"/>
  <c r="J1028" i="8"/>
  <c r="J1029" i="8"/>
  <c r="J1030" i="8"/>
  <c r="J1031" i="8"/>
  <c r="J1032" i="8"/>
  <c r="J1033" i="8"/>
  <c r="J1034" i="8"/>
  <c r="J1035" i="8"/>
  <c r="J1036" i="8"/>
  <c r="J1037" i="8"/>
  <c r="J1038" i="8"/>
  <c r="J1039" i="8"/>
  <c r="J1040" i="8"/>
  <c r="J1041" i="8"/>
  <c r="J1042" i="8"/>
  <c r="J1043" i="8"/>
  <c r="J1044" i="8"/>
  <c r="J1045" i="8"/>
  <c r="J1046" i="8"/>
  <c r="J1047" i="8"/>
  <c r="J1048" i="8"/>
  <c r="J1049" i="8"/>
  <c r="J1050" i="8"/>
  <c r="J1051" i="8"/>
  <c r="J1052" i="8"/>
  <c r="J1053" i="8"/>
  <c r="J1054" i="8"/>
  <c r="J1055" i="8"/>
  <c r="J1056" i="8"/>
  <c r="J1057" i="8"/>
  <c r="J1058" i="8"/>
  <c r="J1059" i="8"/>
  <c r="J1060" i="8"/>
  <c r="J1061" i="8"/>
  <c r="J1062" i="8"/>
  <c r="J1063" i="8"/>
  <c r="J1064" i="8"/>
  <c r="J1065" i="8"/>
  <c r="J1066" i="8"/>
  <c r="J1067" i="8"/>
  <c r="J1068" i="8"/>
  <c r="J1069" i="8"/>
  <c r="J1070" i="8"/>
  <c r="J1071" i="8"/>
  <c r="J1072" i="8"/>
  <c r="J1073" i="8"/>
  <c r="J1074" i="8"/>
  <c r="J1075" i="8"/>
  <c r="J1076" i="8"/>
  <c r="J1077" i="8"/>
  <c r="J1078" i="8"/>
  <c r="J1079" i="8"/>
  <c r="J1080" i="8"/>
  <c r="J1081" i="8"/>
  <c r="J1082" i="8"/>
  <c r="J1083" i="8"/>
  <c r="J1084" i="8"/>
  <c r="J1085" i="8"/>
  <c r="J1086" i="8"/>
  <c r="J1087" i="8"/>
  <c r="J1088" i="8"/>
  <c r="J1089" i="8"/>
  <c r="J1090" i="8"/>
  <c r="J1091" i="8"/>
  <c r="J1092" i="8"/>
  <c r="J1093" i="8"/>
  <c r="J1094" i="8"/>
  <c r="J1095" i="8"/>
  <c r="J1096" i="8"/>
  <c r="J1097" i="8"/>
  <c r="J1098" i="8"/>
  <c r="J1099" i="8"/>
  <c r="J1100" i="8"/>
  <c r="J1101" i="8"/>
  <c r="J1102" i="8"/>
  <c r="J1103" i="8"/>
  <c r="J1104" i="8"/>
  <c r="J1105" i="8"/>
  <c r="J1106" i="8"/>
  <c r="J1107" i="8"/>
  <c r="J1108" i="8"/>
  <c r="J1109" i="8"/>
  <c r="J1110" i="8"/>
  <c r="J1111" i="8"/>
  <c r="J1112" i="8"/>
  <c r="J1113" i="8"/>
  <c r="J1114" i="8"/>
  <c r="J1115" i="8"/>
  <c r="J1116" i="8"/>
  <c r="J1117" i="8"/>
  <c r="J1118" i="8"/>
  <c r="J1119" i="8"/>
  <c r="J1120" i="8"/>
  <c r="J1121" i="8"/>
  <c r="J1122" i="8"/>
  <c r="J1123" i="8"/>
  <c r="J1124" i="8"/>
  <c r="J1125" i="8"/>
  <c r="J1126" i="8"/>
  <c r="J1127" i="8"/>
  <c r="J1128" i="8"/>
  <c r="J1129" i="8"/>
  <c r="J1130" i="8"/>
  <c r="J1131" i="8"/>
  <c r="J1132" i="8"/>
  <c r="J1133" i="8"/>
  <c r="J1134" i="8"/>
  <c r="J1135" i="8"/>
  <c r="J1136" i="8"/>
  <c r="J1137" i="8"/>
  <c r="J1138" i="8"/>
  <c r="J1139" i="8"/>
  <c r="J1140" i="8"/>
  <c r="J1141" i="8"/>
  <c r="J1142" i="8"/>
  <c r="J1143" i="8"/>
  <c r="J1144" i="8"/>
  <c r="J1145" i="8"/>
  <c r="J1146" i="8"/>
  <c r="J1147" i="8"/>
  <c r="J1148" i="8"/>
  <c r="J1149" i="8"/>
  <c r="J1150" i="8"/>
  <c r="J1151" i="8"/>
  <c r="J1152" i="8"/>
  <c r="J1153" i="8"/>
  <c r="J1154" i="8"/>
  <c r="J1155" i="8"/>
  <c r="J1156" i="8"/>
  <c r="J1157" i="8"/>
  <c r="J1158" i="8"/>
  <c r="J1159" i="8"/>
  <c r="J1160" i="8"/>
  <c r="J1161" i="8"/>
  <c r="J1162" i="8"/>
  <c r="J1163" i="8"/>
  <c r="J1164" i="8"/>
  <c r="J1165" i="8"/>
  <c r="J1166" i="8"/>
  <c r="J1167" i="8"/>
  <c r="J1168" i="8"/>
  <c r="J1169" i="8"/>
  <c r="J1170" i="8"/>
  <c r="J1171" i="8"/>
  <c r="J1172" i="8"/>
  <c r="J1173" i="8"/>
  <c r="J1174" i="8"/>
  <c r="J1175" i="8"/>
  <c r="J1176" i="8"/>
  <c r="J1177" i="8"/>
  <c r="J1178" i="8"/>
  <c r="J1179" i="8"/>
  <c r="J1180" i="8"/>
  <c r="J1181" i="8"/>
  <c r="J1182" i="8"/>
  <c r="J1183" i="8"/>
  <c r="J1184" i="8"/>
  <c r="J1185" i="8"/>
  <c r="J1186" i="8"/>
  <c r="J1187" i="8"/>
  <c r="J1188" i="8"/>
  <c r="J1189" i="8"/>
  <c r="J1190" i="8"/>
  <c r="J1191" i="8"/>
  <c r="J1192" i="8"/>
  <c r="J1193" i="8"/>
  <c r="J1194" i="8"/>
  <c r="J1195" i="8"/>
  <c r="J1196" i="8"/>
  <c r="J1197" i="8"/>
  <c r="J1198" i="8"/>
  <c r="J1199" i="8"/>
  <c r="J1200" i="8"/>
  <c r="J1201" i="8"/>
  <c r="J1202" i="8"/>
  <c r="J1203" i="8"/>
  <c r="J1204" i="8"/>
  <c r="J1205" i="8"/>
  <c r="J1206" i="8"/>
  <c r="J1207" i="8"/>
  <c r="J1208" i="8"/>
  <c r="J1209" i="8"/>
  <c r="J1210" i="8"/>
  <c r="J1211" i="8"/>
  <c r="J1212" i="8"/>
  <c r="J1213" i="8"/>
  <c r="J1214" i="8"/>
  <c r="J1215" i="8"/>
  <c r="J1216" i="8"/>
  <c r="J1217" i="8"/>
  <c r="J1218" i="8"/>
  <c r="J1219" i="8"/>
  <c r="J1220" i="8"/>
  <c r="J1221" i="8"/>
  <c r="J1222" i="8"/>
  <c r="J1223" i="8"/>
  <c r="J1224" i="8"/>
  <c r="J1225" i="8"/>
  <c r="J1226" i="8"/>
  <c r="J1227" i="8"/>
  <c r="J1228" i="8"/>
  <c r="J1229" i="8"/>
  <c r="J1230" i="8"/>
  <c r="J1231" i="8"/>
  <c r="J1232" i="8"/>
  <c r="J1233" i="8"/>
  <c r="J1234" i="8"/>
  <c r="J1235" i="8"/>
  <c r="J1236" i="8"/>
  <c r="J1237" i="8"/>
  <c r="J1238" i="8"/>
  <c r="J1239" i="8"/>
  <c r="J1240" i="8"/>
  <c r="J1241" i="8"/>
  <c r="J1242" i="8"/>
  <c r="J1243" i="8"/>
  <c r="J1244" i="8"/>
  <c r="J1245" i="8"/>
  <c r="J1246" i="8"/>
  <c r="J1247" i="8"/>
  <c r="J1248" i="8"/>
  <c r="J1249" i="8"/>
  <c r="J1250" i="8"/>
  <c r="J1251" i="8"/>
  <c r="J1252" i="8"/>
  <c r="J1253" i="8"/>
  <c r="J1254" i="8"/>
  <c r="J1255" i="8"/>
  <c r="J1256" i="8"/>
  <c r="J1257" i="8"/>
  <c r="J1258" i="8"/>
  <c r="J1259" i="8"/>
  <c r="J1260" i="8"/>
  <c r="J1261" i="8"/>
  <c r="J1262" i="8"/>
  <c r="J1263" i="8"/>
  <c r="J1264" i="8"/>
  <c r="J1265" i="8"/>
  <c r="J1266" i="8"/>
  <c r="J1267" i="8"/>
  <c r="J1268" i="8"/>
  <c r="J1269" i="8"/>
  <c r="J1270" i="8"/>
  <c r="J1271" i="8"/>
  <c r="J1272" i="8"/>
  <c r="J1273" i="8"/>
  <c r="J1274" i="8"/>
  <c r="J1275" i="8"/>
  <c r="J1276" i="8"/>
  <c r="J1277" i="8"/>
  <c r="J1278" i="8"/>
  <c r="J1279" i="8"/>
  <c r="J1280" i="8"/>
  <c r="J1281" i="8"/>
  <c r="J1282" i="8"/>
  <c r="J1283" i="8"/>
  <c r="J1284" i="8"/>
  <c r="J1285" i="8"/>
  <c r="J1286" i="8"/>
  <c r="J1287" i="8"/>
  <c r="J1288" i="8"/>
  <c r="J1289" i="8"/>
  <c r="J1290" i="8"/>
  <c r="J1291" i="8"/>
  <c r="J1292" i="8"/>
  <c r="J1293" i="8"/>
  <c r="J1294" i="8"/>
  <c r="J1295" i="8"/>
  <c r="J1296" i="8"/>
  <c r="J1297" i="8"/>
  <c r="J1298" i="8"/>
  <c r="J1299" i="8"/>
  <c r="J1300" i="8"/>
  <c r="J1301" i="8"/>
  <c r="J1302" i="8"/>
  <c r="J1303" i="8"/>
  <c r="J1304" i="8"/>
  <c r="J1305" i="8"/>
  <c r="J1306" i="8"/>
  <c r="J1307" i="8"/>
  <c r="J1308" i="8"/>
  <c r="J1309" i="8"/>
  <c r="J1310" i="8"/>
  <c r="J1311" i="8"/>
  <c r="J1312" i="8"/>
  <c r="J1313" i="8"/>
  <c r="J1314" i="8"/>
  <c r="J1315" i="8"/>
  <c r="J1316" i="8"/>
  <c r="J1317" i="8"/>
  <c r="J1318" i="8"/>
  <c r="J1319" i="8"/>
  <c r="J1320" i="8"/>
  <c r="J1321" i="8"/>
  <c r="J1322" i="8"/>
  <c r="J1323" i="8"/>
  <c r="J1324" i="8"/>
  <c r="J1325" i="8"/>
  <c r="J1326" i="8"/>
  <c r="J1327" i="8"/>
  <c r="J1328" i="8"/>
  <c r="J1329" i="8"/>
  <c r="J1330" i="8"/>
  <c r="J1331" i="8"/>
  <c r="J1332" i="8"/>
  <c r="J1333" i="8"/>
  <c r="J1334" i="8"/>
  <c r="J1335" i="8"/>
  <c r="J1336" i="8"/>
  <c r="J1337" i="8"/>
  <c r="J1338" i="8"/>
  <c r="J1339" i="8"/>
  <c r="J1340" i="8"/>
  <c r="J1341" i="8"/>
  <c r="J1342" i="8"/>
  <c r="J1343" i="8"/>
  <c r="J1344" i="8"/>
  <c r="J1345" i="8"/>
  <c r="J1346" i="8"/>
  <c r="J1347" i="8"/>
  <c r="J1348" i="8"/>
  <c r="J1349" i="8"/>
  <c r="J1350" i="8"/>
  <c r="J1351" i="8"/>
  <c r="J1352" i="8"/>
  <c r="J1353" i="8"/>
  <c r="J1354" i="8"/>
  <c r="J1355" i="8"/>
  <c r="J1356" i="8"/>
  <c r="J1357" i="8"/>
  <c r="J1358" i="8"/>
  <c r="J1359" i="8"/>
  <c r="J1360" i="8"/>
  <c r="J1361" i="8"/>
  <c r="J1362" i="8"/>
  <c r="J1363" i="8"/>
  <c r="J1364" i="8"/>
  <c r="J1365" i="8"/>
  <c r="J1366" i="8"/>
  <c r="J1367" i="8"/>
  <c r="J1368" i="8"/>
  <c r="J1369" i="8"/>
  <c r="J1370" i="8"/>
  <c r="J1371" i="8"/>
  <c r="J1372" i="8"/>
  <c r="J1373" i="8"/>
  <c r="J1374" i="8"/>
  <c r="J1375" i="8"/>
  <c r="J1376" i="8"/>
  <c r="J1377" i="8"/>
  <c r="J1378" i="8"/>
  <c r="J1379" i="8"/>
  <c r="J1380" i="8"/>
  <c r="J1381" i="8"/>
  <c r="J1382" i="8"/>
  <c r="J1383" i="8"/>
  <c r="J1384" i="8"/>
  <c r="J1385" i="8"/>
  <c r="J1386" i="8"/>
  <c r="J1387" i="8"/>
  <c r="J1388" i="8"/>
  <c r="J1389" i="8"/>
  <c r="J1390" i="8"/>
  <c r="J1391" i="8"/>
  <c r="J1392" i="8"/>
  <c r="J1393" i="8"/>
  <c r="J1394" i="8"/>
  <c r="J1395" i="8"/>
  <c r="J1396" i="8"/>
  <c r="J1397" i="8"/>
  <c r="J1398" i="8"/>
  <c r="J1399" i="8"/>
  <c r="J1400" i="8"/>
  <c r="J1401" i="8"/>
  <c r="J1402" i="8"/>
  <c r="J1403" i="8"/>
  <c r="J1404" i="8"/>
  <c r="J1405" i="8"/>
  <c r="J1406" i="8"/>
  <c r="J1407" i="8"/>
  <c r="J1408" i="8"/>
  <c r="J1409" i="8"/>
  <c r="J1410" i="8"/>
  <c r="J1411" i="8"/>
  <c r="J1412" i="8"/>
  <c r="J1413" i="8"/>
  <c r="J1414" i="8"/>
  <c r="J1415" i="8"/>
  <c r="J1416" i="8"/>
  <c r="J1417" i="8"/>
  <c r="J1418" i="8"/>
  <c r="J1419" i="8"/>
  <c r="J1420" i="8"/>
  <c r="J1421" i="8"/>
  <c r="J1422" i="8"/>
  <c r="J1423" i="8"/>
  <c r="J1424" i="8"/>
  <c r="J1425" i="8"/>
  <c r="J1426" i="8"/>
  <c r="J1427" i="8"/>
  <c r="J1428" i="8"/>
  <c r="J1429" i="8"/>
  <c r="J1430" i="8"/>
  <c r="J1431" i="8"/>
  <c r="J1432" i="8"/>
  <c r="J1433" i="8"/>
  <c r="J1434" i="8"/>
  <c r="J1435" i="8"/>
  <c r="J1436" i="8"/>
  <c r="J1437" i="8"/>
  <c r="J1438" i="8"/>
  <c r="J1439" i="8"/>
  <c r="J1440" i="8"/>
  <c r="J1441" i="8"/>
  <c r="J1442" i="8"/>
  <c r="J1443" i="8"/>
  <c r="J1444" i="8"/>
  <c r="J1445" i="8"/>
  <c r="J1446" i="8"/>
  <c r="J1447" i="8"/>
  <c r="J1448" i="8"/>
  <c r="J1449" i="8"/>
  <c r="J1450" i="8"/>
  <c r="J1451" i="8"/>
  <c r="J1452" i="8"/>
  <c r="J1453" i="8"/>
  <c r="J1454" i="8"/>
  <c r="J1455" i="8"/>
  <c r="J1456" i="8"/>
  <c r="J1457" i="8"/>
  <c r="J1458" i="8"/>
  <c r="J1459" i="8"/>
  <c r="J1460" i="8"/>
  <c r="J1461" i="8"/>
  <c r="J1462" i="8"/>
  <c r="J1463" i="8"/>
  <c r="J1464" i="8"/>
  <c r="J1465" i="8"/>
  <c r="J1466" i="8"/>
  <c r="J1467" i="8"/>
  <c r="J1468" i="8"/>
  <c r="J1469" i="8"/>
  <c r="J1470" i="8"/>
  <c r="J1471" i="8"/>
  <c r="J1472" i="8"/>
  <c r="J1473" i="8"/>
  <c r="J1474" i="8"/>
  <c r="J1475" i="8"/>
  <c r="J1476" i="8"/>
  <c r="J1477" i="8"/>
  <c r="J1478" i="8"/>
  <c r="J1479" i="8"/>
  <c r="J1480" i="8"/>
  <c r="J1481" i="8"/>
  <c r="J1482" i="8"/>
  <c r="J1483" i="8"/>
  <c r="J1484" i="8"/>
  <c r="J1485" i="8"/>
  <c r="J1486" i="8"/>
  <c r="J1487" i="8"/>
  <c r="J1488" i="8"/>
  <c r="J1489" i="8"/>
  <c r="J1490" i="8"/>
  <c r="J1491" i="8"/>
  <c r="J1492" i="8"/>
  <c r="J1493" i="8"/>
  <c r="J1494" i="8"/>
  <c r="J1495" i="8"/>
  <c r="J1496" i="8"/>
  <c r="J1497" i="8"/>
  <c r="J1498" i="8"/>
  <c r="J1499" i="8"/>
  <c r="J1500" i="8"/>
  <c r="J1501" i="8"/>
  <c r="J1502" i="8"/>
  <c r="J1503" i="8"/>
  <c r="J1504" i="8"/>
  <c r="J1505" i="8"/>
  <c r="J1506" i="8"/>
  <c r="J1507" i="8"/>
  <c r="J1508" i="8"/>
  <c r="J1509" i="8"/>
  <c r="J1510" i="8"/>
  <c r="J1511" i="8"/>
  <c r="J1512" i="8"/>
  <c r="J1513" i="8"/>
  <c r="J1514" i="8"/>
  <c r="J1515" i="8"/>
  <c r="J1516" i="8"/>
  <c r="J1517" i="8"/>
  <c r="J1518" i="8"/>
  <c r="J1519" i="8"/>
  <c r="J1520" i="8"/>
  <c r="J1521" i="8"/>
  <c r="J1522" i="8"/>
  <c r="J1523" i="8"/>
  <c r="J1524" i="8"/>
  <c r="J1525" i="8"/>
  <c r="J1526" i="8"/>
  <c r="J1527" i="8"/>
  <c r="J1528" i="8"/>
  <c r="J1529" i="8"/>
  <c r="J1530" i="8"/>
  <c r="J1531" i="8"/>
  <c r="J1532" i="8"/>
  <c r="J1533" i="8"/>
  <c r="J1534" i="8"/>
  <c r="J1535" i="8"/>
  <c r="J1536" i="8"/>
  <c r="J1537" i="8"/>
  <c r="J1538" i="8"/>
  <c r="J1539" i="8"/>
  <c r="J1540" i="8"/>
  <c r="J1541" i="8"/>
  <c r="J1542" i="8"/>
  <c r="J1543" i="8"/>
  <c r="J1544" i="8"/>
  <c r="J1545" i="8"/>
  <c r="J1546" i="8"/>
  <c r="J1547" i="8"/>
  <c r="J1548" i="8"/>
  <c r="J1549" i="8"/>
  <c r="J1550" i="8"/>
  <c r="J1551" i="8"/>
  <c r="J1552" i="8"/>
  <c r="J1553" i="8"/>
  <c r="J1554" i="8"/>
  <c r="J1555" i="8"/>
  <c r="J1556" i="8"/>
  <c r="J1557" i="8"/>
  <c r="J1558" i="8"/>
  <c r="J1559" i="8"/>
  <c r="J1560" i="8"/>
  <c r="J1561" i="8"/>
  <c r="J1562" i="8"/>
  <c r="J1563" i="8"/>
  <c r="J1564" i="8"/>
  <c r="J1565" i="8"/>
  <c r="J1566" i="8"/>
  <c r="J1567" i="8"/>
  <c r="J1568" i="8"/>
  <c r="J1569" i="8"/>
  <c r="J1570" i="8"/>
  <c r="J1571" i="8"/>
  <c r="J1572" i="8"/>
  <c r="J1573" i="8"/>
  <c r="J1574" i="8"/>
  <c r="J1575" i="8"/>
  <c r="J1576" i="8"/>
  <c r="J1577" i="8"/>
  <c r="J1578" i="8"/>
  <c r="J1579" i="8"/>
  <c r="J1580" i="8"/>
  <c r="J1581" i="8"/>
  <c r="J1582" i="8"/>
  <c r="J1583" i="8"/>
  <c r="J1584" i="8"/>
  <c r="J1585" i="8"/>
  <c r="J1586" i="8"/>
  <c r="J1587" i="8"/>
  <c r="J1588" i="8"/>
  <c r="J1589" i="8"/>
  <c r="J1590" i="8"/>
  <c r="J1591" i="8"/>
  <c r="J1592" i="8"/>
  <c r="J1593" i="8"/>
  <c r="J1594" i="8"/>
  <c r="J1595" i="8"/>
  <c r="J1596" i="8"/>
  <c r="J1597" i="8"/>
  <c r="J1598" i="8"/>
  <c r="J1599" i="8"/>
  <c r="J1600" i="8"/>
  <c r="J1601" i="8"/>
  <c r="J1602" i="8"/>
  <c r="J1603" i="8"/>
  <c r="J1604" i="8"/>
  <c r="J1605" i="8"/>
  <c r="J1606" i="8"/>
  <c r="J1607" i="8"/>
  <c r="J1608" i="8"/>
  <c r="J1609" i="8"/>
  <c r="J1610" i="8"/>
  <c r="J1611" i="8"/>
  <c r="J1612" i="8"/>
  <c r="J1613" i="8"/>
  <c r="J1614" i="8"/>
  <c r="J1615" i="8"/>
  <c r="J1616" i="8"/>
  <c r="J1617" i="8"/>
  <c r="J1618" i="8"/>
  <c r="J1619" i="8"/>
  <c r="J1620" i="8"/>
  <c r="J1621" i="8"/>
  <c r="J1622" i="8"/>
  <c r="J1623" i="8"/>
  <c r="J1624" i="8"/>
  <c r="J1625" i="8"/>
  <c r="J1626" i="8"/>
  <c r="J1627" i="8"/>
  <c r="J1628" i="8"/>
  <c r="J1629" i="8"/>
  <c r="J1630" i="8"/>
  <c r="J1631" i="8"/>
  <c r="J1632" i="8"/>
  <c r="J1633" i="8"/>
  <c r="J1634" i="8"/>
  <c r="J1635" i="8"/>
  <c r="J1636" i="8"/>
  <c r="J1637" i="8"/>
  <c r="J1638" i="8"/>
  <c r="J1639" i="8"/>
  <c r="J1640" i="8"/>
  <c r="J1641" i="8"/>
  <c r="J1642" i="8"/>
  <c r="J1643" i="8"/>
  <c r="J1644" i="8"/>
  <c r="J1645" i="8"/>
  <c r="J1646" i="8"/>
  <c r="J1647" i="8"/>
  <c r="J1648" i="8"/>
  <c r="J1649" i="8"/>
  <c r="J1650" i="8"/>
  <c r="J1651" i="8"/>
  <c r="J1652" i="8"/>
  <c r="J1653" i="8"/>
  <c r="J1654" i="8"/>
  <c r="J1655" i="8"/>
  <c r="J1656" i="8"/>
  <c r="J1657" i="8"/>
  <c r="J1658" i="8"/>
  <c r="J1659" i="8"/>
  <c r="J1660" i="8"/>
  <c r="J1661" i="8"/>
  <c r="J1662" i="8"/>
  <c r="J1663" i="8"/>
  <c r="J1664" i="8"/>
  <c r="J1665" i="8"/>
  <c r="J1666" i="8"/>
  <c r="J1667" i="8"/>
  <c r="J1668" i="8"/>
  <c r="J1669" i="8"/>
  <c r="J1670" i="8"/>
  <c r="J1671" i="8"/>
  <c r="J1672" i="8"/>
  <c r="J1673" i="8"/>
  <c r="J1674" i="8"/>
  <c r="J1675" i="8"/>
  <c r="J1676" i="8"/>
  <c r="J1677" i="8"/>
  <c r="J1678" i="8"/>
  <c r="J1679" i="8"/>
  <c r="J1680" i="8"/>
  <c r="J1681" i="8"/>
  <c r="J1682" i="8"/>
  <c r="J1683" i="8"/>
  <c r="J1684" i="8"/>
  <c r="J1685" i="8"/>
  <c r="J1686" i="8"/>
  <c r="J1687" i="8"/>
  <c r="J1688" i="8"/>
  <c r="J1689" i="8"/>
  <c r="J1690" i="8"/>
  <c r="J1691" i="8"/>
  <c r="J1692" i="8"/>
  <c r="J1693" i="8"/>
  <c r="J1694" i="8"/>
  <c r="J1695" i="8"/>
  <c r="J1696" i="8"/>
  <c r="J1697" i="8"/>
  <c r="J1698" i="8"/>
  <c r="J1699" i="8"/>
  <c r="J1700" i="8"/>
  <c r="J1701" i="8"/>
  <c r="J1702" i="8"/>
  <c r="J1703" i="8"/>
  <c r="J1704" i="8"/>
  <c r="J1705" i="8"/>
  <c r="J1706" i="8"/>
  <c r="J1707" i="8"/>
  <c r="J1708" i="8"/>
  <c r="J1709" i="8"/>
  <c r="J1710" i="8"/>
  <c r="J1711" i="8"/>
  <c r="J1712" i="8"/>
  <c r="J1713" i="8"/>
  <c r="J1714" i="8"/>
  <c r="J1715" i="8"/>
  <c r="J1716" i="8"/>
  <c r="J1717" i="8"/>
  <c r="J1718" i="8"/>
  <c r="J1719" i="8"/>
  <c r="J1720" i="8"/>
  <c r="J1721" i="8"/>
  <c r="J1722" i="8"/>
  <c r="J1723" i="8"/>
  <c r="J1724" i="8"/>
  <c r="J1725" i="8"/>
  <c r="J1726" i="8"/>
  <c r="J1727" i="8"/>
  <c r="J1728" i="8"/>
  <c r="J1729" i="8"/>
  <c r="J1730" i="8"/>
  <c r="J1731" i="8"/>
  <c r="J1732" i="8"/>
  <c r="J1733" i="8"/>
  <c r="J1734" i="8"/>
  <c r="J1735" i="8"/>
  <c r="J1736" i="8"/>
  <c r="J1737" i="8"/>
  <c r="J1738" i="8"/>
  <c r="J1739" i="8"/>
  <c r="J1740" i="8"/>
  <c r="J1741" i="8"/>
  <c r="J1742" i="8"/>
  <c r="J1743" i="8"/>
  <c r="J1744" i="8"/>
  <c r="J1745" i="8"/>
  <c r="J1746" i="8"/>
  <c r="J1747" i="8"/>
  <c r="J1748" i="8"/>
  <c r="J1749" i="8"/>
  <c r="J1750" i="8"/>
  <c r="J1751" i="8"/>
  <c r="J1752" i="8"/>
  <c r="J1753" i="8"/>
  <c r="J1754" i="8"/>
  <c r="J1755" i="8"/>
  <c r="J1756" i="8"/>
  <c r="J1757" i="8"/>
  <c r="J1758" i="8"/>
  <c r="J1759" i="8"/>
  <c r="J1760" i="8"/>
  <c r="J1761" i="8"/>
  <c r="J1762" i="8"/>
  <c r="J1763" i="8"/>
  <c r="J1764" i="8"/>
  <c r="J1765" i="8"/>
  <c r="J1766" i="8"/>
  <c r="J1767" i="8"/>
  <c r="J1768" i="8"/>
  <c r="J1769" i="8"/>
  <c r="J1770" i="8"/>
  <c r="J1771" i="8"/>
  <c r="J1772" i="8"/>
  <c r="J1773" i="8"/>
  <c r="J1774" i="8"/>
  <c r="J1775" i="8"/>
  <c r="J1776" i="8"/>
  <c r="J1777" i="8"/>
  <c r="J1778" i="8"/>
  <c r="J1779" i="8"/>
  <c r="J1780" i="8"/>
  <c r="J1781" i="8"/>
  <c r="J1782" i="8"/>
  <c r="J1783" i="8"/>
  <c r="J1784" i="8"/>
  <c r="J1785" i="8"/>
  <c r="J1786" i="8"/>
  <c r="J1787" i="8"/>
  <c r="J1788" i="8"/>
  <c r="J1789" i="8"/>
  <c r="J1790" i="8"/>
  <c r="J1791" i="8"/>
  <c r="J1792" i="8"/>
  <c r="J1793" i="8"/>
  <c r="J1794" i="8"/>
  <c r="J1795" i="8"/>
  <c r="J1796" i="8"/>
  <c r="J1797" i="8"/>
  <c r="J1798" i="8"/>
  <c r="J1799" i="8"/>
  <c r="J1800" i="8"/>
  <c r="J1801" i="8"/>
  <c r="J1802" i="8"/>
  <c r="J1803" i="8"/>
  <c r="J1804" i="8"/>
  <c r="J1805" i="8"/>
  <c r="J1806" i="8"/>
  <c r="J1807" i="8"/>
  <c r="J1808" i="8"/>
  <c r="J1809" i="8"/>
  <c r="J1810" i="8"/>
  <c r="J1811" i="8"/>
  <c r="J1812" i="8"/>
  <c r="J1813" i="8"/>
  <c r="J1814" i="8"/>
  <c r="J1815" i="8"/>
  <c r="J1816" i="8"/>
  <c r="J1817" i="8"/>
  <c r="J1818" i="8"/>
  <c r="J1819" i="8"/>
  <c r="J1820" i="8"/>
  <c r="J1821" i="8"/>
  <c r="J1822" i="8"/>
  <c r="J1823" i="8"/>
  <c r="J1824" i="8"/>
  <c r="J1825" i="8"/>
  <c r="J1826" i="8"/>
  <c r="J1827" i="8"/>
  <c r="J1828" i="8"/>
  <c r="J1829" i="8"/>
  <c r="J1830" i="8"/>
  <c r="J1831" i="8"/>
  <c r="J1832" i="8"/>
  <c r="J1833" i="8"/>
  <c r="J1834" i="8"/>
  <c r="J1835" i="8"/>
  <c r="J1836" i="8"/>
  <c r="J1837" i="8"/>
  <c r="J1838" i="8"/>
  <c r="J1839" i="8"/>
  <c r="J1840" i="8"/>
  <c r="J1841" i="8"/>
  <c r="J1842" i="8"/>
  <c r="J1843" i="8"/>
  <c r="J1844" i="8"/>
  <c r="J1845" i="8"/>
  <c r="J1846" i="8"/>
  <c r="J1847" i="8"/>
  <c r="J1848" i="8"/>
  <c r="J1849" i="8"/>
  <c r="J1850" i="8"/>
  <c r="J1851" i="8"/>
  <c r="J1852" i="8"/>
  <c r="J1853" i="8"/>
  <c r="J1854" i="8"/>
  <c r="J1855" i="8"/>
  <c r="J1856" i="8"/>
  <c r="J1857" i="8"/>
  <c r="J1858" i="8"/>
  <c r="J1859" i="8"/>
  <c r="J1860" i="8"/>
  <c r="J1861" i="8"/>
  <c r="J1862" i="8"/>
  <c r="J1863" i="8"/>
  <c r="J1864" i="8"/>
  <c r="J1865" i="8"/>
  <c r="J1866" i="8"/>
  <c r="J1867" i="8"/>
  <c r="J1868" i="8"/>
  <c r="J1869" i="8"/>
  <c r="J1870" i="8"/>
  <c r="J1871" i="8"/>
  <c r="J1872" i="8"/>
  <c r="J1873" i="8"/>
  <c r="J1874" i="8"/>
  <c r="J1875" i="8"/>
  <c r="J1876" i="8"/>
  <c r="J1877" i="8"/>
  <c r="J1878" i="8"/>
  <c r="J1879" i="8"/>
  <c r="J1880" i="8"/>
  <c r="J1881" i="8"/>
  <c r="J1882" i="8"/>
  <c r="J1883" i="8"/>
  <c r="J1884" i="8"/>
  <c r="J1885" i="8"/>
  <c r="J1886" i="8"/>
  <c r="J1887" i="8"/>
  <c r="J1888" i="8"/>
  <c r="J1889" i="8"/>
  <c r="J1890" i="8"/>
  <c r="J1891" i="8"/>
  <c r="J1892" i="8"/>
  <c r="J1893" i="8"/>
  <c r="J1894" i="8"/>
  <c r="J1895" i="8"/>
  <c r="J1896" i="8"/>
  <c r="J1897" i="8"/>
  <c r="J1898" i="8"/>
  <c r="J1899" i="8"/>
  <c r="J1900" i="8"/>
  <c r="J1901" i="8"/>
  <c r="J1902" i="8"/>
  <c r="J1903" i="8"/>
  <c r="J1904" i="8"/>
  <c r="J1905" i="8"/>
  <c r="J1906" i="8"/>
  <c r="J1907" i="8"/>
  <c r="J1908" i="8"/>
  <c r="J1909" i="8"/>
  <c r="J1910" i="8"/>
  <c r="J1911" i="8"/>
  <c r="J1912" i="8"/>
  <c r="J1913" i="8"/>
  <c r="J1914" i="8"/>
  <c r="J1915" i="8"/>
  <c r="J1916" i="8"/>
  <c r="J1917" i="8"/>
  <c r="J1918" i="8"/>
  <c r="J1919" i="8"/>
  <c r="J1920" i="8"/>
  <c r="J1921" i="8"/>
  <c r="J1922" i="8"/>
  <c r="J1923" i="8"/>
  <c r="J1924" i="8"/>
  <c r="J1925" i="8"/>
  <c r="J1926" i="8"/>
  <c r="J1927" i="8"/>
  <c r="J1928" i="8"/>
  <c r="J1929" i="8"/>
  <c r="J1930" i="8"/>
  <c r="J1931" i="8"/>
  <c r="J1932" i="8"/>
  <c r="J1933" i="8"/>
  <c r="J1934" i="8"/>
  <c r="J1935" i="8"/>
  <c r="J1936" i="8"/>
  <c r="J1937" i="8"/>
  <c r="J1938" i="8"/>
  <c r="J1939" i="8"/>
  <c r="J1940" i="8"/>
  <c r="J1941" i="8"/>
  <c r="J1942" i="8"/>
  <c r="J1943" i="8"/>
  <c r="J1944" i="8"/>
  <c r="J1945" i="8"/>
  <c r="J1946" i="8"/>
  <c r="J1947" i="8"/>
  <c r="J1948" i="8"/>
  <c r="J1949" i="8"/>
  <c r="J1950" i="8"/>
  <c r="J1951" i="8"/>
  <c r="J1952" i="8"/>
  <c r="J1953" i="8"/>
  <c r="J1954" i="8"/>
  <c r="J1955" i="8"/>
  <c r="J1956" i="8"/>
  <c r="J1957" i="8"/>
  <c r="J1958" i="8"/>
  <c r="J1959" i="8"/>
  <c r="J1960" i="8"/>
  <c r="J1961" i="8"/>
  <c r="J1962" i="8"/>
  <c r="J1963" i="8"/>
  <c r="J1964" i="8"/>
  <c r="J1965" i="8"/>
  <c r="J1966" i="8"/>
  <c r="J1967" i="8"/>
  <c r="J1968" i="8"/>
  <c r="J1969" i="8"/>
  <c r="J1970" i="8"/>
  <c r="J1971" i="8"/>
  <c r="J1972" i="8"/>
  <c r="J1973" i="8"/>
  <c r="J1974" i="8"/>
  <c r="J1975" i="8"/>
  <c r="J1976" i="8"/>
  <c r="J1977" i="8"/>
  <c r="J1978" i="8"/>
  <c r="J1979" i="8"/>
  <c r="J1980" i="8"/>
  <c r="J1981" i="8"/>
  <c r="J1982" i="8"/>
  <c r="J1983" i="8"/>
  <c r="J1984" i="8"/>
  <c r="J1985" i="8"/>
  <c r="J1986" i="8"/>
  <c r="J1987" i="8"/>
  <c r="J1988" i="8"/>
  <c r="J1989" i="8"/>
  <c r="J1990" i="8"/>
  <c r="J1991" i="8"/>
  <c r="J1992" i="8"/>
  <c r="J1993" i="8"/>
  <c r="J1994" i="8"/>
  <c r="J1995" i="8"/>
  <c r="J1996" i="8"/>
  <c r="J1997" i="8"/>
  <c r="J1998" i="8"/>
  <c r="J1999" i="8"/>
  <c r="J2000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J1863" i="5"/>
  <c r="J1864" i="5"/>
  <c r="J1865" i="5"/>
  <c r="J1866" i="5"/>
  <c r="J1867" i="5"/>
  <c r="J1868" i="5"/>
  <c r="J1869" i="5"/>
  <c r="J1870" i="5"/>
  <c r="J1871" i="5"/>
  <c r="J1872" i="5"/>
  <c r="J1873" i="5"/>
  <c r="J1874" i="5"/>
  <c r="J1875" i="5"/>
  <c r="J1876" i="5"/>
  <c r="J1877" i="5"/>
  <c r="J1878" i="5"/>
  <c r="J1879" i="5"/>
  <c r="J1880" i="5"/>
  <c r="J1881" i="5"/>
  <c r="J1882" i="5"/>
  <c r="J1883" i="5"/>
  <c r="J1884" i="5"/>
  <c r="J1885" i="5"/>
  <c r="J1886" i="5"/>
  <c r="J1887" i="5"/>
  <c r="J1888" i="5"/>
  <c r="J1889" i="5"/>
  <c r="J1890" i="5"/>
  <c r="J1891" i="5"/>
  <c r="J1892" i="5"/>
  <c r="J1893" i="5"/>
  <c r="J1894" i="5"/>
  <c r="J1895" i="5"/>
  <c r="J1896" i="5"/>
  <c r="J1897" i="5"/>
  <c r="J1898" i="5"/>
  <c r="J1899" i="5"/>
  <c r="J1900" i="5"/>
  <c r="J1901" i="5"/>
  <c r="J1902" i="5"/>
  <c r="J1903" i="5"/>
  <c r="J1904" i="5"/>
  <c r="J1905" i="5"/>
  <c r="J1906" i="5"/>
  <c r="J1907" i="5"/>
  <c r="J1908" i="5"/>
  <c r="J1909" i="5"/>
  <c r="J1910" i="5"/>
  <c r="J1911" i="5"/>
  <c r="J1912" i="5"/>
  <c r="J1913" i="5"/>
  <c r="J1914" i="5"/>
  <c r="J1915" i="5"/>
  <c r="J1916" i="5"/>
  <c r="J1917" i="5"/>
  <c r="J1918" i="5"/>
  <c r="J1919" i="5"/>
  <c r="J1920" i="5"/>
  <c r="J1921" i="5"/>
  <c r="J1922" i="5"/>
  <c r="J1923" i="5"/>
  <c r="J1924" i="5"/>
  <c r="J1925" i="5"/>
  <c r="J1926" i="5"/>
  <c r="J1927" i="5"/>
  <c r="J1928" i="5"/>
  <c r="J1929" i="5"/>
  <c r="J1930" i="5"/>
  <c r="J1931" i="5"/>
  <c r="J1932" i="5"/>
  <c r="J1933" i="5"/>
  <c r="J1934" i="5"/>
  <c r="J1935" i="5"/>
  <c r="J1936" i="5"/>
  <c r="J1937" i="5"/>
  <c r="J1938" i="5"/>
  <c r="J1939" i="5"/>
  <c r="J1940" i="5"/>
  <c r="J1941" i="5"/>
  <c r="J1942" i="5"/>
  <c r="J1943" i="5"/>
  <c r="J1944" i="5"/>
  <c r="J1945" i="5"/>
  <c r="J1946" i="5"/>
  <c r="J1947" i="5"/>
  <c r="J1948" i="5"/>
  <c r="J1949" i="5"/>
  <c r="J1950" i="5"/>
  <c r="J1951" i="5"/>
  <c r="J1952" i="5"/>
  <c r="J1953" i="5"/>
  <c r="J1954" i="5"/>
  <c r="J1955" i="5"/>
  <c r="J1956" i="5"/>
  <c r="J1957" i="5"/>
  <c r="J1958" i="5"/>
  <c r="J1959" i="5"/>
  <c r="J1960" i="5"/>
  <c r="J1961" i="5"/>
  <c r="J1962" i="5"/>
  <c r="J1963" i="5"/>
  <c r="J1964" i="5"/>
  <c r="J1965" i="5"/>
  <c r="J1966" i="5"/>
  <c r="J1967" i="5"/>
  <c r="J1968" i="5"/>
  <c r="J1969" i="5"/>
  <c r="J1970" i="5"/>
  <c r="J1971" i="5"/>
  <c r="J1972" i="5"/>
  <c r="J1973" i="5"/>
  <c r="J1974" i="5"/>
  <c r="J1975" i="5"/>
  <c r="J1976" i="5"/>
  <c r="J1977" i="5"/>
  <c r="J1978" i="5"/>
  <c r="J1979" i="5"/>
  <c r="J1980" i="5"/>
  <c r="J1981" i="5"/>
  <c r="J1982" i="5"/>
  <c r="J1983" i="5"/>
  <c r="J1984" i="5"/>
  <c r="J1985" i="5"/>
  <c r="J1986" i="5"/>
  <c r="J1987" i="5"/>
  <c r="J1988" i="5"/>
  <c r="J1989" i="5"/>
  <c r="J1990" i="5"/>
  <c r="J1991" i="5"/>
  <c r="J1992" i="5"/>
  <c r="J1993" i="5"/>
  <c r="J1994" i="5"/>
  <c r="J1995" i="5"/>
  <c r="J1996" i="5"/>
  <c r="J1997" i="5"/>
  <c r="J1998" i="5"/>
  <c r="J1999" i="5"/>
  <c r="J2000" i="5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4" i="5"/>
  <c r="I1775" i="5"/>
  <c r="I1776" i="5"/>
  <c r="I1777" i="5"/>
  <c r="I1778" i="5"/>
  <c r="I1779" i="5"/>
  <c r="I1780" i="5"/>
  <c r="I1781" i="5"/>
  <c r="I1782" i="5"/>
  <c r="I1783" i="5"/>
  <c r="I1784" i="5"/>
  <c r="I1785" i="5"/>
  <c r="I1786" i="5"/>
  <c r="I1787" i="5"/>
  <c r="I1788" i="5"/>
  <c r="I1789" i="5"/>
  <c r="I1790" i="5"/>
  <c r="I1791" i="5"/>
  <c r="I1792" i="5"/>
  <c r="I1793" i="5"/>
  <c r="I1794" i="5"/>
  <c r="I1795" i="5"/>
  <c r="I1796" i="5"/>
  <c r="I1797" i="5"/>
  <c r="I1798" i="5"/>
  <c r="I1799" i="5"/>
  <c r="I1800" i="5"/>
  <c r="I1801" i="5"/>
  <c r="I1802" i="5"/>
  <c r="I1803" i="5"/>
  <c r="I1804" i="5"/>
  <c r="I1805" i="5"/>
  <c r="I1806" i="5"/>
  <c r="I1807" i="5"/>
  <c r="I1808" i="5"/>
  <c r="I1809" i="5"/>
  <c r="I1810" i="5"/>
  <c r="I1811" i="5"/>
  <c r="I1812" i="5"/>
  <c r="I1813" i="5"/>
  <c r="I1814" i="5"/>
  <c r="I1815" i="5"/>
  <c r="I1816" i="5"/>
  <c r="I1817" i="5"/>
  <c r="I1818" i="5"/>
  <c r="I1819" i="5"/>
  <c r="I1820" i="5"/>
  <c r="I1821" i="5"/>
  <c r="I1822" i="5"/>
  <c r="I1823" i="5"/>
  <c r="I1824" i="5"/>
  <c r="I1825" i="5"/>
  <c r="I1826" i="5"/>
  <c r="I1827" i="5"/>
  <c r="I1828" i="5"/>
  <c r="I1829" i="5"/>
  <c r="I1830" i="5"/>
  <c r="I1831" i="5"/>
  <c r="I1832" i="5"/>
  <c r="I1833" i="5"/>
  <c r="I1834" i="5"/>
  <c r="I1835" i="5"/>
  <c r="I1836" i="5"/>
  <c r="I1837" i="5"/>
  <c r="I1838" i="5"/>
  <c r="I1839" i="5"/>
  <c r="I1840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08" i="5"/>
  <c r="I1909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G145" i="31"/>
  <c r="G657" i="31"/>
  <c r="G394" i="31"/>
  <c r="G179" i="31"/>
  <c r="G691" i="31"/>
  <c r="G188" i="31"/>
  <c r="G700" i="31"/>
  <c r="G477" i="31"/>
  <c r="G185" i="31"/>
  <c r="G697" i="31"/>
  <c r="G434" i="31"/>
  <c r="G219" i="31"/>
  <c r="G731" i="31"/>
  <c r="G228" i="31"/>
  <c r="G740" i="31"/>
  <c r="G517" i="31"/>
  <c r="G193" i="31"/>
  <c r="G705" i="31"/>
  <c r="G442" i="31"/>
  <c r="G227" i="31"/>
  <c r="G739" i="31"/>
  <c r="G236" i="31"/>
  <c r="G748" i="31"/>
  <c r="G525" i="31"/>
  <c r="G66" i="31"/>
  <c r="G372" i="31"/>
  <c r="G198" i="31"/>
  <c r="G710" i="31"/>
  <c r="G471" i="31"/>
  <c r="G744" i="31"/>
  <c r="G1348" i="31"/>
  <c r="G981" i="31"/>
  <c r="G177" i="31"/>
  <c r="G689" i="31"/>
  <c r="G426" i="31"/>
  <c r="G211" i="31"/>
  <c r="G723" i="31"/>
  <c r="G220" i="31"/>
  <c r="G732" i="31"/>
  <c r="G509" i="31"/>
  <c r="G217" i="31"/>
  <c r="G729" i="31"/>
  <c r="G466" i="31"/>
  <c r="G251" i="31"/>
  <c r="G763" i="31"/>
  <c r="G260" i="31"/>
  <c r="G37" i="31"/>
  <c r="G549" i="31"/>
  <c r="G225" i="31"/>
  <c r="G737" i="31"/>
  <c r="G474" i="31"/>
  <c r="G259" i="31"/>
  <c r="G771" i="31"/>
  <c r="G268" i="31"/>
  <c r="G45" i="31"/>
  <c r="G81" i="31"/>
  <c r="G593" i="31"/>
  <c r="G330" i="31"/>
  <c r="G115" i="31"/>
  <c r="G627" i="31"/>
  <c r="G124" i="31"/>
  <c r="G636" i="31"/>
  <c r="G413" i="31"/>
  <c r="G121" i="31"/>
  <c r="G633" i="31"/>
  <c r="G370" i="31"/>
  <c r="G155" i="31"/>
  <c r="G667" i="31"/>
  <c r="G164" i="31"/>
  <c r="G676" i="31"/>
  <c r="G453" i="31"/>
  <c r="G129" i="31"/>
  <c r="G641" i="31"/>
  <c r="G378" i="31"/>
  <c r="G163" i="31"/>
  <c r="G675" i="31"/>
  <c r="G172" i="31"/>
  <c r="G684" i="31"/>
  <c r="G461" i="31"/>
  <c r="G585" i="31"/>
  <c r="G116" i="31"/>
  <c r="G134" i="31"/>
  <c r="G646" i="31"/>
  <c r="G407" i="31"/>
  <c r="G232" i="31"/>
  <c r="G1284" i="31"/>
  <c r="G908" i="31"/>
  <c r="G625" i="31"/>
  <c r="G156" i="31"/>
  <c r="G665" i="31"/>
  <c r="G196" i="31"/>
  <c r="G673" i="31"/>
  <c r="G204" i="31"/>
  <c r="G713" i="31"/>
  <c r="G166" i="31"/>
  <c r="G439" i="31"/>
  <c r="G1316" i="31"/>
  <c r="G489" i="31"/>
  <c r="G1035" i="31"/>
  <c r="G110" i="31"/>
  <c r="G622" i="31"/>
  <c r="G383" i="31"/>
  <c r="G40" i="31"/>
  <c r="G1260" i="31"/>
  <c r="G876" i="31"/>
  <c r="G649" i="31"/>
  <c r="G180" i="31"/>
  <c r="G150" i="31"/>
  <c r="G662" i="31"/>
  <c r="G423" i="31"/>
  <c r="G360" i="31"/>
  <c r="G1300" i="31"/>
  <c r="G926" i="31"/>
  <c r="G84" i="31"/>
  <c r="G168" i="31"/>
  <c r="G1437" i="31"/>
  <c r="G1174" i="31"/>
  <c r="G1686" i="31"/>
  <c r="G1215" i="31"/>
  <c r="G490" i="31"/>
  <c r="G61" i="31"/>
  <c r="G530" i="31"/>
  <c r="G101" i="31"/>
  <c r="G538" i="31"/>
  <c r="G109" i="31"/>
  <c r="G491" i="31"/>
  <c r="G486" i="31"/>
  <c r="G273" i="31"/>
  <c r="G785" i="31"/>
  <c r="G522" i="31"/>
  <c r="G307" i="31"/>
  <c r="G819" i="31"/>
  <c r="G316" i="31"/>
  <c r="G93" i="31"/>
  <c r="G605" i="31"/>
  <c r="G313" i="31"/>
  <c r="G50" i="31"/>
  <c r="G562" i="31"/>
  <c r="G347" i="31"/>
  <c r="G859" i="31"/>
  <c r="G356" i="31"/>
  <c r="G133" i="31"/>
  <c r="G645" i="31"/>
  <c r="G321" i="31"/>
  <c r="G58" i="31"/>
  <c r="G570" i="31"/>
  <c r="G355" i="31"/>
  <c r="G867" i="31"/>
  <c r="G364" i="31"/>
  <c r="G141" i="31"/>
  <c r="G653" i="31"/>
  <c r="G578" i="31"/>
  <c r="G149" i="31"/>
  <c r="G326" i="31"/>
  <c r="G87" i="31"/>
  <c r="G599" i="31"/>
  <c r="G952" i="31"/>
  <c r="G1476" i="31"/>
  <c r="G1117" i="31"/>
  <c r="G305" i="31"/>
  <c r="G42" i="31"/>
  <c r="G554" i="31"/>
  <c r="G339" i="31"/>
  <c r="G851" i="31"/>
  <c r="G348" i="31"/>
  <c r="G125" i="31"/>
  <c r="G637" i="31"/>
  <c r="G345" i="31"/>
  <c r="G82" i="31"/>
  <c r="G594" i="31"/>
  <c r="G379" i="31"/>
  <c r="G891" i="31"/>
  <c r="G388" i="31"/>
  <c r="G165" i="31"/>
  <c r="G677" i="31"/>
  <c r="G353" i="31"/>
  <c r="G90" i="31"/>
  <c r="G602" i="31"/>
  <c r="G387" i="31"/>
  <c r="G899" i="31"/>
  <c r="G396" i="31"/>
  <c r="G173" i="31"/>
  <c r="G209" i="31"/>
  <c r="G721" i="31"/>
  <c r="G458" i="31"/>
  <c r="G243" i="31"/>
  <c r="G755" i="31"/>
  <c r="G252" i="31"/>
  <c r="G764" i="31"/>
  <c r="G541" i="31"/>
  <c r="G249" i="31"/>
  <c r="G761" i="31"/>
  <c r="G498" i="31"/>
  <c r="G283" i="31"/>
  <c r="G795" i="31"/>
  <c r="G292" i="31"/>
  <c r="G69" i="31"/>
  <c r="G581" i="31"/>
  <c r="G257" i="31"/>
  <c r="G769" i="31"/>
  <c r="G506" i="31"/>
  <c r="G291" i="31"/>
  <c r="G803" i="31"/>
  <c r="G300" i="31"/>
  <c r="G77" i="31"/>
  <c r="G589" i="31"/>
  <c r="G322" i="31"/>
  <c r="G628" i="31"/>
  <c r="G262" i="31"/>
  <c r="G774" i="31"/>
  <c r="G535" i="31"/>
  <c r="G874" i="31"/>
  <c r="G1412" i="31"/>
  <c r="G1053" i="31"/>
  <c r="G362" i="31"/>
  <c r="G668" i="31"/>
  <c r="G402" i="31"/>
  <c r="G708" i="31"/>
  <c r="G410" i="31"/>
  <c r="G716" i="31"/>
  <c r="G235" i="31"/>
  <c r="G422" i="31"/>
  <c r="G695" i="31"/>
  <c r="G1572" i="31"/>
  <c r="G226" i="31"/>
  <c r="G532" i="31"/>
  <c r="G238" i="31"/>
  <c r="G750" i="31"/>
  <c r="G511" i="31"/>
  <c r="G836" i="31"/>
  <c r="G1388" i="31"/>
  <c r="G1026" i="31"/>
  <c r="G386" i="31"/>
  <c r="G692" i="31"/>
  <c r="G278" i="31"/>
  <c r="G39" i="31"/>
  <c r="G551" i="31"/>
  <c r="G897" i="31"/>
  <c r="G1428" i="31"/>
  <c r="G1069" i="31"/>
  <c r="G126" i="31"/>
  <c r="G1276" i="31"/>
  <c r="G376" i="31"/>
  <c r="G1302" i="31"/>
  <c r="G704" i="31"/>
  <c r="G1343" i="31"/>
  <c r="G275" i="31"/>
  <c r="G573" i="31"/>
  <c r="G315" i="31"/>
  <c r="G613" i="31"/>
  <c r="G323" i="31"/>
  <c r="G557" i="31"/>
  <c r="G500" i="31"/>
  <c r="G742" i="31"/>
  <c r="G401" i="31"/>
  <c r="G138" i="31"/>
  <c r="G650" i="31"/>
  <c r="G435" i="31"/>
  <c r="G947" i="31"/>
  <c r="G444" i="31"/>
  <c r="G221" i="31"/>
  <c r="G733" i="31"/>
  <c r="G441" i="31"/>
  <c r="G178" i="31"/>
  <c r="G690" i="31"/>
  <c r="G475" i="31"/>
  <c r="G987" i="31"/>
  <c r="G484" i="31"/>
  <c r="G261" i="31"/>
  <c r="G773" i="31"/>
  <c r="G449" i="31"/>
  <c r="G186" i="31"/>
  <c r="G698" i="31"/>
  <c r="G483" i="31"/>
  <c r="G995" i="31"/>
  <c r="G492" i="31"/>
  <c r="G269" i="31"/>
  <c r="G781" i="31"/>
  <c r="G363" i="31"/>
  <c r="G661" i="31"/>
  <c r="G454" i="31"/>
  <c r="G215" i="31"/>
  <c r="G727" i="31"/>
  <c r="G1092" i="31"/>
  <c r="G1604" i="31"/>
  <c r="G1245" i="31"/>
  <c r="G433" i="31"/>
  <c r="G170" i="31"/>
  <c r="G682" i="31"/>
  <c r="G467" i="31"/>
  <c r="G979" i="31"/>
  <c r="G476" i="31"/>
  <c r="G253" i="31"/>
  <c r="G765" i="31"/>
  <c r="G473" i="31"/>
  <c r="G210" i="31"/>
  <c r="G722" i="31"/>
  <c r="G507" i="31"/>
  <c r="G1019" i="31"/>
  <c r="G516" i="31"/>
  <c r="G293" i="31"/>
  <c r="G805" i="31"/>
  <c r="G481" i="31"/>
  <c r="G218" i="31"/>
  <c r="G730" i="31"/>
  <c r="G515" i="31"/>
  <c r="G1027" i="31"/>
  <c r="G524" i="31"/>
  <c r="G301" i="31"/>
  <c r="G337" i="31"/>
  <c r="G74" i="31"/>
  <c r="G586" i="31"/>
  <c r="G371" i="31"/>
  <c r="G883" i="31"/>
  <c r="G380" i="31"/>
  <c r="G157" i="31"/>
  <c r="G669" i="31"/>
  <c r="G377" i="31"/>
  <c r="G114" i="31"/>
  <c r="G626" i="31"/>
  <c r="G411" i="31"/>
  <c r="G923" i="31"/>
  <c r="G420" i="31"/>
  <c r="G197" i="31"/>
  <c r="G709" i="31"/>
  <c r="G385" i="31"/>
  <c r="G122" i="31"/>
  <c r="G634" i="31"/>
  <c r="G419" i="31"/>
  <c r="G931" i="31"/>
  <c r="G428" i="31"/>
  <c r="G205" i="31"/>
  <c r="G717" i="31"/>
  <c r="G107" i="31"/>
  <c r="G405" i="31"/>
  <c r="G390" i="31"/>
  <c r="G151" i="31"/>
  <c r="G663" i="31"/>
  <c r="G1025" i="31"/>
  <c r="G1540" i="31"/>
  <c r="G1181" i="31"/>
  <c r="G147" i="31"/>
  <c r="G445" i="31"/>
  <c r="G187" i="31"/>
  <c r="G485" i="31"/>
  <c r="G195" i="31"/>
  <c r="G493" i="31"/>
  <c r="G244" i="31"/>
  <c r="G678" i="31"/>
  <c r="G488" i="31"/>
  <c r="G944" i="31"/>
  <c r="G738" i="31"/>
  <c r="G309" i="31"/>
  <c r="G366" i="31"/>
  <c r="G127" i="31"/>
  <c r="G639" i="31"/>
  <c r="G998" i="31"/>
  <c r="G1516" i="31"/>
  <c r="G1157" i="31"/>
  <c r="G171" i="31"/>
  <c r="G469" i="31"/>
  <c r="G406" i="31"/>
  <c r="G167" i="31"/>
  <c r="G679" i="31"/>
  <c r="G1044" i="31"/>
  <c r="G1556" i="31"/>
  <c r="G1197" i="31"/>
  <c r="G638" i="31"/>
  <c r="G898" i="31"/>
  <c r="G900" i="31"/>
  <c r="G1430" i="31"/>
  <c r="G946" i="31"/>
  <c r="G241" i="31"/>
  <c r="G787" i="31"/>
  <c r="G281" i="31"/>
  <c r="G827" i="31"/>
  <c r="G289" i="31"/>
  <c r="G835" i="31"/>
  <c r="G813" i="31"/>
  <c r="G789" i="31"/>
  <c r="G247" i="31"/>
  <c r="G529" i="31"/>
  <c r="G266" i="31"/>
  <c r="G51" i="31"/>
  <c r="G563" i="31"/>
  <c r="G60" i="31"/>
  <c r="G572" i="31"/>
  <c r="G349" i="31"/>
  <c r="G57" i="31"/>
  <c r="G569" i="31"/>
  <c r="G306" i="31"/>
  <c r="G91" i="31"/>
  <c r="G603" i="31"/>
  <c r="G100" i="31"/>
  <c r="G612" i="31"/>
  <c r="G389" i="31"/>
  <c r="G65" i="31"/>
  <c r="G577" i="31"/>
  <c r="G314" i="31"/>
  <c r="G99" i="31"/>
  <c r="G611" i="31"/>
  <c r="G108" i="31"/>
  <c r="G620" i="31"/>
  <c r="G397" i="31"/>
  <c r="G329" i="31"/>
  <c r="G875" i="31"/>
  <c r="G70" i="31"/>
  <c r="G582" i="31"/>
  <c r="G343" i="31"/>
  <c r="G855" i="31"/>
  <c r="G1220" i="31"/>
  <c r="G812" i="31"/>
  <c r="G49" i="31"/>
  <c r="G561" i="31"/>
  <c r="G298" i="31"/>
  <c r="G83" i="31"/>
  <c r="G595" i="31"/>
  <c r="G92" i="31"/>
  <c r="G604" i="31"/>
  <c r="G381" i="31"/>
  <c r="G89" i="31"/>
  <c r="G601" i="31"/>
  <c r="G338" i="31"/>
  <c r="G123" i="31"/>
  <c r="G635" i="31"/>
  <c r="G132" i="31"/>
  <c r="G644" i="31"/>
  <c r="G421" i="31"/>
  <c r="G97" i="31"/>
  <c r="G609" i="31"/>
  <c r="G346" i="31"/>
  <c r="G131" i="31"/>
  <c r="G643" i="31"/>
  <c r="G140" i="31"/>
  <c r="G652" i="31"/>
  <c r="G429" i="31"/>
  <c r="G465" i="31"/>
  <c r="G202" i="31"/>
  <c r="G714" i="31"/>
  <c r="G499" i="31"/>
  <c r="G1011" i="31"/>
  <c r="G508" i="31"/>
  <c r="G285" i="31"/>
  <c r="G797" i="31"/>
  <c r="G505" i="31"/>
  <c r="G242" i="31"/>
  <c r="G754" i="31"/>
  <c r="G539" i="31"/>
  <c r="G36" i="31"/>
  <c r="G548" i="31"/>
  <c r="G325" i="31"/>
  <c r="G837" i="31"/>
  <c r="G513" i="31"/>
  <c r="G250" i="31"/>
  <c r="G35" i="31"/>
  <c r="G547" i="31"/>
  <c r="G44" i="31"/>
  <c r="G556" i="31"/>
  <c r="G333" i="31"/>
  <c r="G73" i="31"/>
  <c r="G619" i="31"/>
  <c r="G861" i="31"/>
  <c r="G518" i="31"/>
  <c r="G279" i="31"/>
  <c r="G791" i="31"/>
  <c r="G1156" i="31"/>
  <c r="G432" i="31"/>
  <c r="G113" i="31"/>
  <c r="G659" i="31"/>
  <c r="G153" i="31"/>
  <c r="G699" i="31"/>
  <c r="G161" i="31"/>
  <c r="G707" i="31"/>
  <c r="G749" i="31"/>
  <c r="G533" i="31"/>
  <c r="G183" i="31"/>
  <c r="G1060" i="31"/>
  <c r="G1213" i="31"/>
  <c r="G523" i="31"/>
  <c r="G821" i="31"/>
  <c r="G494" i="31"/>
  <c r="G255" i="31"/>
  <c r="G767" i="31"/>
  <c r="G1132" i="31"/>
  <c r="G240" i="31"/>
  <c r="G137" i="31"/>
  <c r="G683" i="31"/>
  <c r="G877" i="31"/>
  <c r="G534" i="31"/>
  <c r="G295" i="31"/>
  <c r="G807" i="31"/>
  <c r="G1172" i="31"/>
  <c r="G560" i="31"/>
  <c r="G553" i="31"/>
  <c r="G399" i="31"/>
  <c r="G1309" i="31"/>
  <c r="G1046" i="31"/>
  <c r="G1558" i="31"/>
  <c r="G1087" i="31"/>
  <c r="G753" i="31"/>
  <c r="G284" i="31"/>
  <c r="G793" i="31"/>
  <c r="G324" i="31"/>
  <c r="G801" i="31"/>
  <c r="G332" i="31"/>
  <c r="G194" i="31"/>
  <c r="G230" i="31"/>
  <c r="G503" i="31"/>
  <c r="G759" i="31"/>
  <c r="G176" i="31"/>
  <c r="G354" i="31"/>
  <c r="G660" i="31"/>
  <c r="G270" i="31"/>
  <c r="G782" i="31"/>
  <c r="G543" i="31"/>
  <c r="G888" i="31"/>
  <c r="G1420" i="31"/>
  <c r="G1061" i="31"/>
  <c r="G514" i="31"/>
  <c r="G85" i="31"/>
  <c r="G310" i="31"/>
  <c r="G71" i="31"/>
  <c r="G583" i="31"/>
  <c r="G934" i="31"/>
  <c r="G1460" i="31"/>
  <c r="G1101" i="31"/>
  <c r="G254" i="31"/>
  <c r="G1404" i="31"/>
  <c r="G632" i="31"/>
  <c r="G1334" i="31"/>
  <c r="G816" i="31"/>
  <c r="G1375" i="31"/>
  <c r="G403" i="31"/>
  <c r="G701" i="31"/>
  <c r="G443" i="31"/>
  <c r="G741" i="31"/>
  <c r="G451" i="31"/>
  <c r="G621" i="31"/>
  <c r="G756" i="31"/>
  <c r="G55" i="31"/>
  <c r="G1043" i="31"/>
  <c r="G76" i="31"/>
  <c r="G916" i="31"/>
  <c r="G267" i="31"/>
  <c r="G430" i="31"/>
  <c r="G703" i="31"/>
  <c r="G1580" i="31"/>
  <c r="G427" i="31"/>
  <c r="G470" i="31"/>
  <c r="G743" i="31"/>
  <c r="G48" i="31"/>
  <c r="G143" i="31"/>
  <c r="G973" i="31"/>
  <c r="G1020" i="31"/>
  <c r="G1727" i="31"/>
  <c r="G1224" i="31"/>
  <c r="G212" i="31"/>
  <c r="G424" i="31"/>
  <c r="G1445" i="31"/>
  <c r="G1182" i="31"/>
  <c r="G1694" i="31"/>
  <c r="G1223" i="31"/>
  <c r="G1735" i="31"/>
  <c r="G1232" i="31"/>
  <c r="G117" i="31"/>
  <c r="G943" i="31"/>
  <c r="G1485" i="31"/>
  <c r="G1222" i="31"/>
  <c r="G64" i="31"/>
  <c r="G1263" i="31"/>
  <c r="G136" i="31"/>
  <c r="G1272" i="31"/>
  <c r="G1269" i="31"/>
  <c r="G1559" i="31"/>
  <c r="G832" i="31"/>
  <c r="G1385" i="31"/>
  <c r="G1203" i="31"/>
  <c r="G846" i="31"/>
  <c r="G1210" i="31"/>
  <c r="G1346" i="31"/>
  <c r="G1929" i="31"/>
  <c r="G1250" i="31"/>
  <c r="G1946" i="31"/>
  <c r="G1681" i="31"/>
  <c r="G1805" i="31"/>
  <c r="G117" i="29"/>
  <c r="G629" i="29"/>
  <c r="G126" i="29"/>
  <c r="G1301" i="31"/>
  <c r="G1591" i="31"/>
  <c r="G844" i="31"/>
  <c r="G1393" i="31"/>
  <c r="G1211" i="31"/>
  <c r="G932" i="31"/>
  <c r="G1274" i="31"/>
  <c r="G1410" i="31"/>
  <c r="G1945" i="31"/>
  <c r="G1378" i="31"/>
  <c r="G1954" i="31"/>
  <c r="G1705" i="31"/>
  <c r="G580" i="31"/>
  <c r="G358" i="31"/>
  <c r="G1149" i="31"/>
  <c r="G693" i="31"/>
  <c r="G223" i="31"/>
  <c r="G1100" i="31"/>
  <c r="G1253" i="31"/>
  <c r="G845" i="31"/>
  <c r="G263" i="31"/>
  <c r="G1140" i="31"/>
  <c r="G41" i="31"/>
  <c r="G1277" i="31"/>
  <c r="G1526" i="31"/>
  <c r="G1503" i="31"/>
  <c r="G993" i="31"/>
  <c r="G1512" i="31"/>
  <c r="G47" i="31"/>
  <c r="G1077" i="31"/>
  <c r="G945" i="31"/>
  <c r="G1470" i="31"/>
  <c r="G992" i="31"/>
  <c r="G1511" i="31"/>
  <c r="G1002" i="31"/>
  <c r="G1520" i="31"/>
  <c r="G207" i="31"/>
  <c r="G1237" i="31"/>
  <c r="G991" i="31"/>
  <c r="G1510" i="31"/>
  <c r="G1038" i="31"/>
  <c r="G1551" i="31"/>
  <c r="G1048" i="31"/>
  <c r="G746" i="31"/>
  <c r="G67" i="31"/>
  <c r="G823" i="31"/>
  <c r="G482" i="31"/>
  <c r="G302" i="31"/>
  <c r="G824" i="31"/>
  <c r="G1017" i="31"/>
  <c r="G139" i="31"/>
  <c r="G437" i="31"/>
  <c r="G398" i="31"/>
  <c r="G159" i="31"/>
  <c r="G671" i="31"/>
  <c r="G1034" i="31"/>
  <c r="G1548" i="31"/>
  <c r="G1189" i="31"/>
  <c r="G299" i="31"/>
  <c r="G597" i="31"/>
  <c r="G438" i="31"/>
  <c r="G199" i="31"/>
  <c r="G711" i="31"/>
  <c r="G1076" i="31"/>
  <c r="G1588" i="31"/>
  <c r="G1229" i="31"/>
  <c r="G766" i="31"/>
  <c r="G1045" i="31"/>
  <c r="G936" i="31"/>
  <c r="G1462" i="31"/>
  <c r="G983" i="31"/>
  <c r="G369" i="31"/>
  <c r="G915" i="31"/>
  <c r="G409" i="31"/>
  <c r="G955" i="31"/>
  <c r="G417" i="31"/>
  <c r="G963" i="31"/>
  <c r="G201" i="31"/>
  <c r="G38" i="31"/>
  <c r="G311" i="31"/>
  <c r="G537" i="31"/>
  <c r="G457" i="31"/>
  <c r="G1444" i="31"/>
  <c r="G276" i="31"/>
  <c r="G686" i="31"/>
  <c r="G552" i="31"/>
  <c r="G953" i="31"/>
  <c r="G436" i="31"/>
  <c r="G726" i="31"/>
  <c r="G796" i="31"/>
  <c r="G999" i="31"/>
  <c r="G1016" i="31"/>
  <c r="G1238" i="31"/>
  <c r="G1279" i="31"/>
  <c r="G768" i="31"/>
  <c r="G1352" i="31"/>
  <c r="G158" i="31"/>
  <c r="G1308" i="31"/>
  <c r="G440" i="31"/>
  <c r="G1310" i="31"/>
  <c r="G762" i="31"/>
  <c r="G1351" i="31"/>
  <c r="G788" i="31"/>
  <c r="G1360" i="31"/>
  <c r="G318" i="31"/>
  <c r="G1468" i="31"/>
  <c r="G760" i="31"/>
  <c r="G1350" i="31"/>
  <c r="G841" i="31"/>
  <c r="G1391" i="31"/>
  <c r="G856" i="31"/>
  <c r="G1400" i="31"/>
  <c r="G1000" i="31"/>
  <c r="G1056" i="31"/>
  <c r="G994" i="31"/>
  <c r="G608" i="31"/>
  <c r="G1331" i="31"/>
  <c r="G1621" i="31"/>
  <c r="G1699" i="31"/>
  <c r="G1722" i="31"/>
  <c r="G2020" i="31"/>
  <c r="G1041" i="31"/>
  <c r="G1795" i="31"/>
  <c r="G1947" i="31"/>
  <c r="G1933" i="31"/>
  <c r="G245" i="29"/>
  <c r="G757" i="29"/>
  <c r="G254" i="29"/>
  <c r="G1037" i="31"/>
  <c r="G1088" i="31"/>
  <c r="G1004" i="31"/>
  <c r="G672" i="31"/>
  <c r="G1339" i="31"/>
  <c r="G1637" i="31"/>
  <c r="G1709" i="31"/>
  <c r="G1732" i="31"/>
  <c r="G280" i="31"/>
  <c r="G1106" i="31"/>
  <c r="G1811" i="31"/>
  <c r="G234" i="31"/>
  <c r="G282" i="31"/>
  <c r="G631" i="31"/>
  <c r="G98" i="31"/>
  <c r="G206" i="31"/>
  <c r="G479" i="31"/>
  <c r="G1356" i="31"/>
  <c r="G258" i="31"/>
  <c r="G246" i="31"/>
  <c r="G519" i="31"/>
  <c r="G1396" i="31"/>
  <c r="G853" i="31"/>
  <c r="G120" i="31"/>
  <c r="G448" i="31"/>
  <c r="G1631" i="31"/>
  <c r="G1128" i="31"/>
  <c r="G418" i="31"/>
  <c r="G559" i="31"/>
  <c r="G1349" i="31"/>
  <c r="G1086" i="31"/>
  <c r="G1598" i="31"/>
  <c r="G1127" i="31"/>
  <c r="G1639" i="31"/>
  <c r="G1136" i="31"/>
  <c r="G331" i="31"/>
  <c r="G719" i="31"/>
  <c r="G1389" i="31"/>
  <c r="G1126" i="31"/>
  <c r="G1638" i="31"/>
  <c r="G1167" i="31"/>
  <c r="G1679" i="31"/>
  <c r="G1176" i="31"/>
  <c r="G317" i="31"/>
  <c r="G365" i="31"/>
  <c r="G1188" i="31"/>
  <c r="G779" i="31"/>
  <c r="G1124" i="31"/>
  <c r="G105" i="31"/>
  <c r="G651" i="31"/>
  <c r="G869" i="31"/>
  <c r="G526" i="31"/>
  <c r="G287" i="31"/>
  <c r="G799" i="31"/>
  <c r="G1164" i="31"/>
  <c r="G496" i="31"/>
  <c r="G265" i="31"/>
  <c r="G811" i="31"/>
  <c r="G54" i="31"/>
  <c r="G566" i="31"/>
  <c r="G327" i="31"/>
  <c r="G839" i="31"/>
  <c r="G1204" i="31"/>
  <c r="G780" i="31"/>
  <c r="G290" i="31"/>
  <c r="G527" i="31"/>
  <c r="G1341" i="31"/>
  <c r="G1078" i="31"/>
  <c r="G1590" i="31"/>
  <c r="G1119" i="31"/>
  <c r="G106" i="31"/>
  <c r="G412" i="31"/>
  <c r="G146" i="31"/>
  <c r="G452" i="31"/>
  <c r="G154" i="31"/>
  <c r="G460" i="31"/>
  <c r="G450" i="31"/>
  <c r="G294" i="31"/>
  <c r="G567" i="31"/>
  <c r="G68" i="31"/>
  <c r="G102" i="31"/>
  <c r="G1085" i="31"/>
  <c r="G565" i="31"/>
  <c r="G191" i="31"/>
  <c r="G1068" i="31"/>
  <c r="G1221" i="31"/>
  <c r="G725" i="31"/>
  <c r="G231" i="31"/>
  <c r="G1108" i="31"/>
  <c r="G1261" i="31"/>
  <c r="G1173" i="31"/>
  <c r="G1494" i="31"/>
  <c r="G1471" i="31"/>
  <c r="G957" i="31"/>
  <c r="G1480" i="31"/>
  <c r="G670" i="31"/>
  <c r="G935" i="31"/>
  <c r="G909" i="31"/>
  <c r="G1438" i="31"/>
  <c r="G956" i="31"/>
  <c r="G1479" i="31"/>
  <c r="G966" i="31"/>
  <c r="G1488" i="31"/>
  <c r="G79" i="31"/>
  <c r="G1109" i="31"/>
  <c r="G954" i="31"/>
  <c r="G1478" i="31"/>
  <c r="G1001" i="31"/>
  <c r="G1519" i="31"/>
  <c r="G1012" i="31"/>
  <c r="G1528" i="31"/>
  <c r="G1518" i="31"/>
  <c r="G1552" i="31"/>
  <c r="G1129" i="31"/>
  <c r="G933" i="31"/>
  <c r="G1459" i="31"/>
  <c r="G1830" i="31"/>
  <c r="G1839" i="31"/>
  <c r="G1856" i="31"/>
  <c r="G1569" i="31"/>
  <c r="G1661" i="31"/>
  <c r="G986" i="31"/>
  <c r="G922" i="31"/>
  <c r="G1822" i="31"/>
  <c r="G373" i="29"/>
  <c r="G885" i="29"/>
  <c r="G425" i="31"/>
  <c r="G1550" i="31"/>
  <c r="G1560" i="31"/>
  <c r="G1137" i="31"/>
  <c r="G942" i="31"/>
  <c r="G1467" i="31"/>
  <c r="G1846" i="31"/>
  <c r="G1847" i="31"/>
  <c r="G1864" i="31"/>
  <c r="G1589" i="31"/>
  <c r="G1677" i="31"/>
  <c r="G1474" i="31"/>
  <c r="G540" i="31"/>
  <c r="G588" i="31"/>
  <c r="G989" i="31"/>
  <c r="G395" i="31"/>
  <c r="G462" i="31"/>
  <c r="G735" i="31"/>
  <c r="G1612" i="31"/>
  <c r="G555" i="31"/>
  <c r="G502" i="31"/>
  <c r="G775" i="31"/>
  <c r="G304" i="31"/>
  <c r="G271" i="31"/>
  <c r="G1009" i="31"/>
  <c r="G1055" i="31"/>
  <c r="G1759" i="31"/>
  <c r="G1256" i="31"/>
  <c r="G724" i="31"/>
  <c r="G906" i="31"/>
  <c r="G1477" i="31"/>
  <c r="G1214" i="31"/>
  <c r="G1726" i="31"/>
  <c r="G1255" i="31"/>
  <c r="G72" i="31"/>
  <c r="G1264" i="31"/>
  <c r="G629" i="31"/>
  <c r="G1084" i="31"/>
  <c r="G1517" i="31"/>
  <c r="G1254" i="31"/>
  <c r="G320" i="31"/>
  <c r="G1295" i="31"/>
  <c r="G392" i="31"/>
  <c r="G1304" i="31"/>
  <c r="G59" i="31"/>
  <c r="G1003" i="31"/>
  <c r="G688" i="31"/>
  <c r="G53" i="31"/>
  <c r="G1380" i="31"/>
  <c r="G617" i="31"/>
  <c r="G148" i="31"/>
  <c r="G142" i="31"/>
  <c r="G654" i="31"/>
  <c r="G415" i="31"/>
  <c r="G296" i="31"/>
  <c r="G1292" i="31"/>
  <c r="G917" i="31"/>
  <c r="G777" i="31"/>
  <c r="G308" i="31"/>
  <c r="G182" i="31"/>
  <c r="G694" i="31"/>
  <c r="G455" i="31"/>
  <c r="G616" i="31"/>
  <c r="G1332" i="31"/>
  <c r="G962" i="31"/>
  <c r="G596" i="31"/>
  <c r="G862" i="31"/>
  <c r="G1469" i="31"/>
  <c r="G1206" i="31"/>
  <c r="G1718" i="31"/>
  <c r="G1247" i="31"/>
  <c r="G618" i="31"/>
  <c r="G189" i="31"/>
  <c r="G658" i="31"/>
  <c r="G229" i="31"/>
  <c r="G666" i="31"/>
  <c r="G237" i="31"/>
  <c r="G747" i="31"/>
  <c r="G550" i="31"/>
  <c r="G497" i="31"/>
  <c r="G545" i="31"/>
  <c r="G375" i="31"/>
  <c r="G745" i="31"/>
  <c r="G174" i="31"/>
  <c r="G447" i="31"/>
  <c r="G1324" i="31"/>
  <c r="G130" i="31"/>
  <c r="G214" i="31"/>
  <c r="G487" i="31"/>
  <c r="G1364" i="31"/>
  <c r="G373" i="31"/>
  <c r="G1501" i="31"/>
  <c r="G192" i="31"/>
  <c r="G1599" i="31"/>
  <c r="G1096" i="31"/>
  <c r="G681" i="31"/>
  <c r="G431" i="31"/>
  <c r="G1317" i="31"/>
  <c r="G1054" i="31"/>
  <c r="G1566" i="31"/>
  <c r="G1095" i="31"/>
  <c r="G1607" i="31"/>
  <c r="G1104" i="31"/>
  <c r="G546" i="31"/>
  <c r="G591" i="31"/>
  <c r="G1357" i="31"/>
  <c r="G1094" i="31"/>
  <c r="G1606" i="31"/>
  <c r="G1135" i="31"/>
  <c r="G1647" i="31"/>
  <c r="G1144" i="31"/>
  <c r="G239" i="31"/>
  <c r="G1047" i="31"/>
  <c r="G1680" i="31"/>
  <c r="G1257" i="31"/>
  <c r="G1075" i="31"/>
  <c r="G1587" i="31"/>
  <c r="G2007" i="31"/>
  <c r="G2023" i="31"/>
  <c r="G1984" i="31"/>
  <c r="G1793" i="31"/>
  <c r="G1818" i="31"/>
  <c r="G1114" i="31"/>
  <c r="G1636" i="31"/>
  <c r="G2015" i="31"/>
  <c r="G501" i="29"/>
  <c r="G1013" i="29"/>
  <c r="G367" i="31"/>
  <c r="G1079" i="31"/>
  <c r="G80" i="31"/>
  <c r="G1265" i="31"/>
  <c r="G1083" i="31"/>
  <c r="G1595" i="31"/>
  <c r="G1058" i="31"/>
  <c r="G1186" i="31"/>
  <c r="G1992" i="31"/>
  <c r="G1809" i="31"/>
  <c r="G1826" i="31"/>
  <c r="G1178" i="31"/>
  <c r="G274" i="31"/>
  <c r="G706" i="31"/>
  <c r="G1508" i="31"/>
  <c r="G404" i="31"/>
  <c r="G718" i="31"/>
  <c r="G778" i="31"/>
  <c r="G990" i="31"/>
  <c r="G564" i="31"/>
  <c r="G758" i="31"/>
  <c r="G849" i="31"/>
  <c r="G1036" i="31"/>
  <c r="G1148" i="31"/>
  <c r="G1270" i="31"/>
  <c r="G1311" i="31"/>
  <c r="G830" i="31"/>
  <c r="G1384" i="31"/>
  <c r="G286" i="31"/>
  <c r="G1436" i="31"/>
  <c r="G696" i="31"/>
  <c r="G1342" i="31"/>
  <c r="G828" i="31"/>
  <c r="G1383" i="31"/>
  <c r="G842" i="31"/>
  <c r="G1392" i="31"/>
  <c r="G446" i="31"/>
  <c r="G1596" i="31"/>
  <c r="G826" i="31"/>
  <c r="G1382" i="31"/>
  <c r="G892" i="31"/>
  <c r="G1423" i="31"/>
  <c r="G902" i="31"/>
  <c r="G1432" i="31"/>
  <c r="G357" i="31"/>
  <c r="G614" i="31"/>
  <c r="G233" i="31"/>
  <c r="G46" i="31"/>
  <c r="G558" i="31"/>
  <c r="G831" i="31"/>
  <c r="G752" i="31"/>
  <c r="G939" i="31"/>
  <c r="G598" i="31"/>
  <c r="G871" i="31"/>
  <c r="G838" i="31"/>
  <c r="G655" i="31"/>
  <c r="G1110" i="31"/>
  <c r="G1151" i="31"/>
  <c r="G264" i="31"/>
  <c r="G1288" i="31"/>
  <c r="G531" i="31"/>
  <c r="G334" i="31"/>
  <c r="G374" i="31"/>
  <c r="G852" i="31"/>
  <c r="G715" i="31"/>
  <c r="G1413" i="31"/>
  <c r="G1662" i="31"/>
  <c r="G1703" i="31"/>
  <c r="G340" i="31"/>
  <c r="G1453" i="31"/>
  <c r="G1702" i="31"/>
  <c r="G1743" i="31"/>
  <c r="G751" i="31"/>
  <c r="G456" i="31"/>
  <c r="G1097" i="31"/>
  <c r="G1107" i="31"/>
  <c r="G1394" i="31"/>
  <c r="G1807" i="31"/>
  <c r="G2016" i="31"/>
  <c r="G1892" i="31"/>
  <c r="G1987" i="31"/>
  <c r="G1697" i="31"/>
  <c r="G181" i="29"/>
  <c r="G853" i="29"/>
  <c r="G879" i="31"/>
  <c r="G712" i="31"/>
  <c r="G1105" i="31"/>
  <c r="G1115" i="31"/>
  <c r="G1450" i="31"/>
  <c r="G1815" i="31"/>
  <c r="G2024" i="31"/>
  <c r="G1940" i="31"/>
  <c r="G1995" i="31"/>
  <c r="G1481" i="31"/>
  <c r="G1974" i="31"/>
  <c r="G445" i="29"/>
  <c r="G957" i="29"/>
  <c r="G734" i="31"/>
  <c r="G974" i="31"/>
  <c r="G1664" i="31"/>
  <c r="G1241" i="31"/>
  <c r="G1059" i="31"/>
  <c r="G1571" i="31"/>
  <c r="G1951" i="31"/>
  <c r="G1975" i="31"/>
  <c r="G1968" i="31"/>
  <c r="G1769" i="31"/>
  <c r="G1802" i="31"/>
  <c r="G977" i="31"/>
  <c r="G1601" i="31"/>
  <c r="G1967" i="31"/>
  <c r="G485" i="29"/>
  <c r="G997" i="29"/>
  <c r="G1252" i="31"/>
  <c r="G825" i="31"/>
  <c r="G889" i="31"/>
  <c r="G520" i="31"/>
  <c r="G1052" i="31"/>
  <c r="G1246" i="31"/>
  <c r="G1287" i="31"/>
  <c r="G1296" i="31"/>
  <c r="G1212" i="31"/>
  <c r="G1286" i="31"/>
  <c r="G1327" i="31"/>
  <c r="G1336" i="31"/>
  <c r="G1646" i="31"/>
  <c r="G528" i="31"/>
  <c r="G352" i="31"/>
  <c r="G1491" i="31"/>
  <c r="G2028" i="31"/>
  <c r="G1674" i="31"/>
  <c r="G1644" i="31"/>
  <c r="G1882" i="31"/>
  <c r="G277" i="31"/>
  <c r="G961" i="31"/>
  <c r="G1007" i="31"/>
  <c r="G1439" i="31"/>
  <c r="G303" i="31"/>
  <c r="G1018" i="31"/>
  <c r="G1063" i="31"/>
  <c r="G1072" i="31"/>
  <c r="G463" i="31"/>
  <c r="G1062" i="31"/>
  <c r="G1103" i="31"/>
  <c r="G1112" i="31"/>
  <c r="G1134" i="31"/>
  <c r="G1616" i="31"/>
  <c r="G1353" i="31"/>
  <c r="G1363" i="31"/>
  <c r="G1958" i="31"/>
  <c r="G1090" i="31"/>
  <c r="G959" i="31"/>
  <c r="G1753" i="31"/>
  <c r="G1617" i="31"/>
  <c r="G1965" i="31"/>
  <c r="G437" i="29"/>
  <c r="G94" i="29"/>
  <c r="G1166" i="31"/>
  <c r="G1624" i="31"/>
  <c r="G1361" i="31"/>
  <c r="G1371" i="31"/>
  <c r="G1966" i="31"/>
  <c r="G1154" i="31"/>
  <c r="G1032" i="31"/>
  <c r="G1762" i="31"/>
  <c r="G1633" i="31"/>
  <c r="G1813" i="31"/>
  <c r="G125" i="29"/>
  <c r="G637" i="29"/>
  <c r="G134" i="29"/>
  <c r="G1461" i="31"/>
  <c r="G1751" i="31"/>
  <c r="G903" i="31"/>
  <c r="G1433" i="31"/>
  <c r="G1251" i="31"/>
  <c r="G1266" i="31"/>
  <c r="G63" i="31"/>
  <c r="G925" i="31"/>
  <c r="G1093" i="31"/>
  <c r="G213" i="31"/>
  <c r="G103" i="31"/>
  <c r="G970" i="31"/>
  <c r="G1133" i="31"/>
  <c r="G1532" i="31"/>
  <c r="G1366" i="31"/>
  <c r="G1407" i="31"/>
  <c r="G881" i="31"/>
  <c r="G1416" i="31"/>
  <c r="G579" i="31"/>
  <c r="G607" i="31"/>
  <c r="G647" i="31"/>
  <c r="G910" i="31"/>
  <c r="G542" i="31"/>
  <c r="G865" i="31"/>
  <c r="G919" i="31"/>
  <c r="G929" i="31"/>
  <c r="G702" i="31"/>
  <c r="G918" i="31"/>
  <c r="G965" i="31"/>
  <c r="G975" i="31"/>
  <c r="G56" i="31"/>
  <c r="G1440" i="31"/>
  <c r="G1289" i="31"/>
  <c r="G1267" i="31"/>
  <c r="G1774" i="31"/>
  <c r="G1884" i="31"/>
  <c r="G1442" i="31"/>
  <c r="G1593" i="31"/>
  <c r="G1370" i="31"/>
  <c r="G1869" i="31"/>
  <c r="G341" i="29"/>
  <c r="G1045" i="29"/>
  <c r="G312" i="31"/>
  <c r="G1472" i="31"/>
  <c r="G1297" i="31"/>
  <c r="G1275" i="31"/>
  <c r="G1790" i="31"/>
  <c r="G1948" i="31"/>
  <c r="G1554" i="31"/>
  <c r="G1613" i="31"/>
  <c r="G1434" i="31"/>
  <c r="G1747" i="31"/>
  <c r="G61" i="29"/>
  <c r="G573" i="29"/>
  <c r="G70" i="29"/>
  <c r="G1008" i="31"/>
  <c r="G1495" i="31"/>
  <c r="G806" i="31"/>
  <c r="G1369" i="31"/>
  <c r="G1187" i="31"/>
  <c r="G88" i="31"/>
  <c r="G1082" i="31"/>
  <c r="G1218" i="31"/>
  <c r="G1897" i="31"/>
  <c r="G2017" i="31"/>
  <c r="G1930" i="31"/>
  <c r="G1649" i="31"/>
  <c r="G1789" i="31"/>
  <c r="G101" i="29"/>
  <c r="G613" i="29"/>
  <c r="G110" i="29"/>
  <c r="G907" i="31"/>
  <c r="G52" i="31"/>
  <c r="G783" i="31"/>
  <c r="G1320" i="31"/>
  <c r="G1205" i="31"/>
  <c r="G1502" i="31"/>
  <c r="G1543" i="31"/>
  <c r="G297" i="31"/>
  <c r="G1293" i="31"/>
  <c r="G1542" i="31"/>
  <c r="G1583" i="31"/>
  <c r="G459" i="31"/>
  <c r="G1303" i="31"/>
  <c r="G958" i="31"/>
  <c r="G969" i="31"/>
  <c r="G1651" i="31"/>
  <c r="G1641" i="31"/>
  <c r="G1888" i="31"/>
  <c r="G1921" i="31"/>
  <c r="G1725" i="31"/>
  <c r="G864" i="31"/>
  <c r="G1125" i="31"/>
  <c r="G1165" i="31"/>
  <c r="G920" i="31"/>
  <c r="G1180" i="31"/>
  <c r="G1278" i="31"/>
  <c r="G1319" i="31"/>
  <c r="G1328" i="31"/>
  <c r="G1340" i="31"/>
  <c r="G1318" i="31"/>
  <c r="G1359" i="31"/>
  <c r="G1368" i="31"/>
  <c r="G384" i="31"/>
  <c r="G770" i="31"/>
  <c r="G794" i="31"/>
  <c r="G1523" i="31"/>
  <c r="G941" i="31"/>
  <c r="G1760" i="31"/>
  <c r="G1701" i="31"/>
  <c r="G1914" i="31"/>
  <c r="G2019" i="31"/>
  <c r="G1950" i="31"/>
  <c r="G597" i="29"/>
  <c r="G286" i="29"/>
  <c r="G640" i="31"/>
  <c r="G790" i="31"/>
  <c r="G809" i="31"/>
  <c r="G1531" i="31"/>
  <c r="G1014" i="31"/>
  <c r="G1768" i="31"/>
  <c r="G1723" i="31"/>
  <c r="G1922" i="31"/>
  <c r="G1963" i="31"/>
  <c r="G1941" i="31"/>
  <c r="G253" i="29"/>
  <c r="G765" i="29"/>
  <c r="G262" i="29"/>
  <c r="G1198" i="31"/>
  <c r="G1248" i="31"/>
  <c r="G1049" i="31"/>
  <c r="G822" i="31"/>
  <c r="G1379" i="31"/>
  <c r="G1708" i="31"/>
  <c r="G319" i="31"/>
  <c r="G1196" i="31"/>
  <c r="G393" i="31"/>
  <c r="G86" i="31"/>
  <c r="G359" i="31"/>
  <c r="G1236" i="31"/>
  <c r="G75" i="31"/>
  <c r="G1373" i="31"/>
  <c r="G1622" i="31"/>
  <c r="G1535" i="31"/>
  <c r="G1030" i="31"/>
  <c r="G1544" i="31"/>
  <c r="G887" i="31"/>
  <c r="G1484" i="31"/>
  <c r="G1524" i="31"/>
  <c r="G1695" i="31"/>
  <c r="G815" i="31"/>
  <c r="G1150" i="31"/>
  <c r="G1191" i="31"/>
  <c r="G1200" i="31"/>
  <c r="G680" i="31"/>
  <c r="G1190" i="31"/>
  <c r="G1231" i="31"/>
  <c r="G1240" i="31"/>
  <c r="G1390" i="31"/>
  <c r="G272" i="31"/>
  <c r="G96" i="31"/>
  <c r="G1427" i="31"/>
  <c r="G1820" i="31"/>
  <c r="G1609" i="31"/>
  <c r="G1465" i="31"/>
  <c r="G1850" i="31"/>
  <c r="G1819" i="31"/>
  <c r="G2029" i="31"/>
  <c r="G533" i="29"/>
  <c r="G190" i="29"/>
  <c r="G1422" i="31"/>
  <c r="G336" i="31"/>
  <c r="G160" i="31"/>
  <c r="G1435" i="31"/>
  <c r="G1860" i="31"/>
  <c r="G1626" i="31"/>
  <c r="G1497" i="31"/>
  <c r="G1858" i="31"/>
  <c r="G1835" i="31"/>
  <c r="G1877" i="31"/>
  <c r="G189" i="29"/>
  <c r="G701" i="29"/>
  <c r="G198" i="29"/>
  <c r="G927" i="31"/>
  <c r="G984" i="31"/>
  <c r="G976" i="31"/>
  <c r="G480" i="31"/>
  <c r="G1315" i="31"/>
  <c r="G1581" i="31"/>
  <c r="G1673" i="31"/>
  <c r="G1700" i="31"/>
  <c r="G1908" i="31"/>
  <c r="G895" i="31"/>
  <c r="G1763" i="31"/>
  <c r="G1915" i="31"/>
  <c r="G1917" i="31"/>
  <c r="G229" i="29"/>
  <c r="G741" i="29"/>
  <c r="G829" i="31"/>
  <c r="G590" i="31"/>
  <c r="G630" i="31"/>
  <c r="G1142" i="31"/>
  <c r="G501" i="31"/>
  <c r="G1509" i="31"/>
  <c r="G256" i="31"/>
  <c r="G328" i="31"/>
  <c r="G62" i="31"/>
  <c r="G248" i="31"/>
  <c r="G576" i="31"/>
  <c r="G648" i="31"/>
  <c r="G1116" i="31"/>
  <c r="G911" i="31"/>
  <c r="G1161" i="31"/>
  <c r="G1139" i="31"/>
  <c r="G1538" i="31"/>
  <c r="G1871" i="31"/>
  <c r="G1801" i="31"/>
  <c r="G344" i="31"/>
  <c r="G1716" i="31"/>
  <c r="G181" i="31"/>
  <c r="G341" i="31"/>
  <c r="G368" i="31"/>
  <c r="G1448" i="31"/>
  <c r="G1285" i="31"/>
  <c r="G1534" i="31"/>
  <c r="G1575" i="31"/>
  <c r="G34" i="31"/>
  <c r="G1325" i="31"/>
  <c r="G1574" i="31"/>
  <c r="G1615" i="31"/>
  <c r="G757" i="31"/>
  <c r="G1431" i="31"/>
  <c r="G1031" i="31"/>
  <c r="G1006" i="31"/>
  <c r="G1683" i="31"/>
  <c r="G1740" i="31"/>
  <c r="G1920" i="31"/>
  <c r="G1985" i="31"/>
  <c r="G1859" i="31"/>
  <c r="G1449" i="31"/>
  <c r="G85" i="29"/>
  <c r="G789" i="29"/>
  <c r="G94" i="31"/>
  <c r="G1463" i="31"/>
  <c r="G1040" i="31"/>
  <c r="G1015" i="31"/>
  <c r="G1691" i="31"/>
  <c r="G1749" i="31"/>
  <c r="G1928" i="31"/>
  <c r="G2001" i="31"/>
  <c r="G1875" i="31"/>
  <c r="G996" i="31"/>
  <c r="G1838" i="31"/>
  <c r="G381" i="29"/>
  <c r="G893" i="29"/>
  <c r="G468" i="31"/>
  <c r="G1710" i="31"/>
  <c r="G1600" i="31"/>
  <c r="G1177" i="31"/>
  <c r="G988" i="31"/>
  <c r="G1507" i="31"/>
  <c r="G575" i="31"/>
  <c r="G1452" i="31"/>
  <c r="G642" i="31"/>
  <c r="G342" i="31"/>
  <c r="G615" i="31"/>
  <c r="G1492" i="31"/>
  <c r="G382" i="31"/>
  <c r="G800" i="31"/>
  <c r="G866" i="31"/>
  <c r="G1663" i="31"/>
  <c r="G1160" i="31"/>
  <c r="G203" i="31"/>
  <c r="G610" i="31"/>
  <c r="G43" i="31"/>
  <c r="G510" i="31"/>
  <c r="G1192" i="31"/>
  <c r="G624" i="31"/>
  <c r="G1406" i="31"/>
  <c r="G1447" i="31"/>
  <c r="G1456" i="31"/>
  <c r="G972" i="31"/>
  <c r="G1446" i="31"/>
  <c r="G1487" i="31"/>
  <c r="G1496" i="31"/>
  <c r="G1175" i="31"/>
  <c r="G921" i="31"/>
  <c r="G896" i="31"/>
  <c r="G1619" i="31"/>
  <c r="G1562" i="31"/>
  <c r="G1824" i="31"/>
  <c r="G1857" i="31"/>
  <c r="G2010" i="31"/>
  <c r="G1932" i="31"/>
  <c r="G1836" i="31"/>
  <c r="G693" i="29"/>
  <c r="G350" i="29"/>
  <c r="G1207" i="31"/>
  <c r="G930" i="31"/>
  <c r="G905" i="31"/>
  <c r="G1627" i="31"/>
  <c r="G1585" i="31"/>
  <c r="G1832" i="31"/>
  <c r="G1873" i="31"/>
  <c r="G2018" i="31"/>
  <c r="G1737" i="31"/>
  <c r="G2005" i="31"/>
  <c r="G317" i="29"/>
  <c r="G829" i="29"/>
  <c r="G326" i="29"/>
  <c r="G1454" i="31"/>
  <c r="G1504" i="31"/>
  <c r="G1113" i="31"/>
  <c r="G914" i="31"/>
  <c r="G1443" i="31"/>
  <c r="G1798" i="31"/>
  <c r="G1823" i="31"/>
  <c r="G1840" i="31"/>
  <c r="G1525" i="31"/>
  <c r="G1629" i="31"/>
  <c r="G2011" i="31"/>
  <c r="G536" i="31"/>
  <c r="G1782" i="31"/>
  <c r="G357" i="29"/>
  <c r="G869" i="29"/>
  <c r="G685" i="31"/>
  <c r="G863" i="31"/>
  <c r="G104" i="31"/>
  <c r="G1183" i="31"/>
  <c r="G175" i="31"/>
  <c r="G982" i="31"/>
  <c r="G1029" i="31"/>
  <c r="G1039" i="31"/>
  <c r="G335" i="31"/>
  <c r="G1028" i="31"/>
  <c r="G1071" i="31"/>
  <c r="G1080" i="31"/>
  <c r="G840" i="31"/>
  <c r="G1584" i="31"/>
  <c r="G1321" i="31"/>
  <c r="G1299" i="31"/>
  <c r="G1894" i="31"/>
  <c r="G728" i="31"/>
  <c r="G1780" i="31"/>
  <c r="G1714" i="31"/>
  <c r="G571" i="31"/>
  <c r="G95" i="31"/>
  <c r="G135" i="31"/>
  <c r="G1398" i="31"/>
  <c r="G885" i="31"/>
  <c r="G184" i="31"/>
  <c r="G512" i="31"/>
  <c r="G584" i="31"/>
  <c r="G190" i="31"/>
  <c r="G504" i="31"/>
  <c r="G786" i="31"/>
  <c r="G804" i="31"/>
  <c r="G112" i="31"/>
  <c r="G1184" i="31"/>
  <c r="G1193" i="31"/>
  <c r="G1171" i="31"/>
  <c r="G1685" i="31"/>
  <c r="G1903" i="31"/>
  <c r="G1865" i="31"/>
  <c r="G1298" i="31"/>
  <c r="G1868" i="31"/>
  <c r="G1773" i="31"/>
  <c r="G277" i="29"/>
  <c r="G949" i="29"/>
  <c r="G850" i="31"/>
  <c r="G1216" i="31"/>
  <c r="G1201" i="31"/>
  <c r="G1179" i="31"/>
  <c r="G1698" i="31"/>
  <c r="G1911" i="31"/>
  <c r="G1881" i="31"/>
  <c r="G1362" i="31"/>
  <c r="G1924" i="31"/>
  <c r="G1652" i="31"/>
  <c r="G1122" i="31"/>
  <c r="G509" i="29"/>
  <c r="G1021" i="29"/>
  <c r="G810" i="31"/>
  <c r="G1239" i="31"/>
  <c r="G400" i="31"/>
  <c r="G1305" i="31"/>
  <c r="G1123" i="31"/>
  <c r="G1635" i="31"/>
  <c r="G1926" i="31"/>
  <c r="G1887" i="31"/>
  <c r="G1904" i="31"/>
  <c r="G1676" i="31"/>
  <c r="G1734" i="31"/>
  <c r="G1788" i="31"/>
  <c r="G1322" i="31"/>
  <c r="G1918" i="31"/>
  <c r="G421" i="29"/>
  <c r="G933" i="29"/>
  <c r="G784" i="31"/>
  <c r="G1291" i="31"/>
  <c r="G1728" i="31"/>
  <c r="G1893" i="31"/>
  <c r="G446" i="29"/>
  <c r="G958" i="29"/>
  <c r="G455" i="29"/>
  <c r="G967" i="29"/>
  <c r="G512" i="29"/>
  <c r="G49" i="29"/>
  <c r="G561" i="29"/>
  <c r="G33" i="31"/>
  <c r="G414" i="31"/>
  <c r="G574" i="31"/>
  <c r="G1397" i="31"/>
  <c r="G1739" i="31"/>
  <c r="G808" i="31"/>
  <c r="G309" i="29"/>
  <c r="G1429" i="31"/>
  <c r="G1233" i="31"/>
  <c r="G1748" i="31"/>
  <c r="G2009" i="31"/>
  <c r="G904" i="31"/>
  <c r="G1900" i="31"/>
  <c r="G1053" i="29"/>
  <c r="G1367" i="31"/>
  <c r="G1337" i="31"/>
  <c r="G1667" i="31"/>
  <c r="G950" i="31"/>
  <c r="G1953" i="31"/>
  <c r="G1573" i="31"/>
  <c r="G69" i="29"/>
  <c r="G78" i="29"/>
  <c r="G1345" i="31"/>
  <c r="G1418" i="31"/>
  <c r="G461" i="29"/>
  <c r="G798" i="29"/>
  <c r="G487" i="29"/>
  <c r="G192" i="29"/>
  <c r="G864" i="29"/>
  <c r="G593" i="29"/>
  <c r="G188" i="29"/>
  <c r="G700" i="29"/>
  <c r="G818" i="29"/>
  <c r="G1494" i="29"/>
  <c r="G1215" i="29"/>
  <c r="G1536" i="31"/>
  <c r="G1814" i="31"/>
  <c r="G1645" i="31"/>
  <c r="G365" i="29"/>
  <c r="G614" i="29"/>
  <c r="G111" i="29"/>
  <c r="G623" i="29"/>
  <c r="G168" i="29"/>
  <c r="G680" i="29"/>
  <c r="G217" i="29"/>
  <c r="G729" i="29"/>
  <c r="G228" i="29"/>
  <c r="G740" i="29"/>
  <c r="G978" i="29"/>
  <c r="G1534" i="29"/>
  <c r="G1255" i="29"/>
  <c r="G1576" i="31"/>
  <c r="G1878" i="31"/>
  <c r="G1704" i="31"/>
  <c r="G397" i="29"/>
  <c r="G622" i="29"/>
  <c r="G119" i="29"/>
  <c r="G631" i="29"/>
  <c r="G176" i="29"/>
  <c r="G688" i="29"/>
  <c r="G225" i="29"/>
  <c r="G737" i="29"/>
  <c r="G236" i="29"/>
  <c r="G748" i="29"/>
  <c r="G1228" i="31"/>
  <c r="G1118" i="31"/>
  <c r="G1158" i="31"/>
  <c r="G1648" i="31"/>
  <c r="G1522" i="31"/>
  <c r="G1194" i="31"/>
  <c r="G725" i="29"/>
  <c r="G1335" i="31"/>
  <c r="G978" i="31"/>
  <c r="G1657" i="31"/>
  <c r="G1937" i="31"/>
  <c r="G1996" i="31"/>
  <c r="G349" i="29"/>
  <c r="G162" i="31"/>
  <c r="G1568" i="31"/>
  <c r="G951" i="31"/>
  <c r="G1862" i="31"/>
  <c r="G1872" i="31"/>
  <c r="G1692" i="31"/>
  <c r="G1066" i="31"/>
  <c r="G389" i="29"/>
  <c r="G334" i="29"/>
  <c r="G1547" i="31"/>
  <c r="G1906" i="31"/>
  <c r="G342" i="29"/>
  <c r="G1022" i="29"/>
  <c r="G679" i="29"/>
  <c r="G416" i="29"/>
  <c r="G113" i="29"/>
  <c r="G785" i="29"/>
  <c r="G348" i="29"/>
  <c r="G860" i="29"/>
  <c r="G1142" i="29"/>
  <c r="G339" i="29"/>
  <c r="G1375" i="29"/>
  <c r="G1249" i="31"/>
  <c r="G1999" i="31"/>
  <c r="G1050" i="31"/>
  <c r="G1005" i="29"/>
  <c r="G774" i="29"/>
  <c r="G271" i="29"/>
  <c r="G783" i="29"/>
  <c r="G328" i="29"/>
  <c r="G1916" i="31"/>
  <c r="G2004" i="31"/>
  <c r="G1713" i="31"/>
  <c r="G1889" i="31"/>
  <c r="G1866" i="31"/>
  <c r="G1473" i="31"/>
  <c r="G1717" i="31"/>
  <c r="G1972" i="31"/>
  <c r="G549" i="29"/>
  <c r="G46" i="29"/>
  <c r="G868" i="31"/>
  <c r="G1514" i="31"/>
  <c r="G2012" i="31"/>
  <c r="G205" i="29"/>
  <c r="G574" i="29"/>
  <c r="G71" i="29"/>
  <c r="G583" i="29"/>
  <c r="G128" i="29"/>
  <c r="G640" i="29"/>
  <c r="G177" i="29"/>
  <c r="G689" i="29"/>
  <c r="G351" i="31"/>
  <c r="G814" i="31"/>
  <c r="G878" i="31"/>
  <c r="G1312" i="31"/>
  <c r="G1935" i="31"/>
  <c r="G1634" i="31"/>
  <c r="G661" i="29"/>
  <c r="G937" i="31"/>
  <c r="G860" i="31"/>
  <c r="G1489" i="31"/>
  <c r="G1761" i="31"/>
  <c r="G472" i="31"/>
  <c r="G285" i="29"/>
  <c r="G294" i="29"/>
  <c r="G1376" i="31"/>
  <c r="G873" i="31"/>
  <c r="G1757" i="31"/>
  <c r="G1808" i="31"/>
  <c r="G1549" i="31"/>
  <c r="G1804" i="31"/>
  <c r="G325" i="29"/>
  <c r="G270" i="29"/>
  <c r="G1419" i="31"/>
  <c r="G1778" i="31"/>
  <c r="G86" i="29"/>
  <c r="G990" i="29"/>
  <c r="G647" i="29"/>
  <c r="G352" i="29"/>
  <c r="G81" i="29"/>
  <c r="G753" i="29"/>
  <c r="G316" i="29"/>
  <c r="G828" i="29"/>
  <c r="G1110" i="29"/>
  <c r="G211" i="29"/>
  <c r="G1343" i="29"/>
  <c r="G1121" i="31"/>
  <c r="G1831" i="31"/>
  <c r="G2027" i="31"/>
  <c r="G877" i="29"/>
  <c r="G742" i="29"/>
  <c r="G239" i="29"/>
  <c r="G751" i="29"/>
  <c r="G296" i="29"/>
  <c r="G808" i="29"/>
  <c r="G345" i="29"/>
  <c r="G857" i="29"/>
  <c r="G356" i="29"/>
  <c r="G868" i="29"/>
  <c r="G1150" i="29"/>
  <c r="G371" i="29"/>
  <c r="G1383" i="29"/>
  <c r="G1153" i="31"/>
  <c r="G1863" i="31"/>
  <c r="G1618" i="31"/>
  <c r="G909" i="29"/>
  <c r="G750" i="29"/>
  <c r="G247" i="29"/>
  <c r="G759" i="29"/>
  <c r="G304" i="29"/>
  <c r="G816" i="29"/>
  <c r="G353" i="29"/>
  <c r="G865" i="29"/>
  <c r="G364" i="29"/>
  <c r="G876" i="29"/>
  <c r="G1268" i="31"/>
  <c r="G1159" i="31"/>
  <c r="G1199" i="31"/>
  <c r="G1417" i="31"/>
  <c r="G1226" i="31"/>
  <c r="G1901" i="31"/>
  <c r="G62" i="29"/>
  <c r="G1592" i="31"/>
  <c r="G1307" i="31"/>
  <c r="G872" i="31"/>
  <c r="G1724" i="31"/>
  <c r="G1781" i="31"/>
  <c r="G605" i="29"/>
  <c r="G1333" i="31"/>
  <c r="G857" i="31"/>
  <c r="G1219" i="31"/>
  <c r="G1338" i="31"/>
  <c r="G1961" i="31"/>
  <c r="G1962" i="31"/>
  <c r="G1821" i="31"/>
  <c r="G645" i="29"/>
  <c r="G854" i="31"/>
  <c r="G858" i="31"/>
  <c r="G1876" i="31"/>
  <c r="G510" i="29"/>
  <c r="G167" i="29"/>
  <c r="G871" i="29"/>
  <c r="G576" i="29"/>
  <c r="G273" i="29"/>
  <c r="G977" i="29"/>
  <c r="G476" i="29"/>
  <c r="G988" i="29"/>
  <c r="G1270" i="29"/>
  <c r="G851" i="29"/>
  <c r="G111" i="31"/>
  <c r="G1067" i="31"/>
  <c r="G1976" i="31"/>
  <c r="G1620" i="31"/>
  <c r="G390" i="29"/>
  <c r="G902" i="29"/>
  <c r="G399" i="29"/>
  <c r="G911" i="29"/>
  <c r="G456" i="29"/>
  <c r="G1521" i="31"/>
  <c r="G1565" i="31"/>
  <c r="G2025" i="31"/>
  <c r="G1796" i="31"/>
  <c r="G1994" i="31"/>
  <c r="G1787" i="31"/>
  <c r="G1853" i="31"/>
  <c r="G165" i="29"/>
  <c r="G677" i="29"/>
  <c r="G174" i="29"/>
  <c r="G949" i="31"/>
  <c r="G1625" i="31"/>
  <c r="G1693" i="31"/>
  <c r="G717" i="29"/>
  <c r="G702" i="29"/>
  <c r="G199" i="29"/>
  <c r="G711" i="29"/>
  <c r="G256" i="29"/>
  <c r="G768" i="29"/>
  <c r="G305" i="29"/>
  <c r="G817" i="29"/>
  <c r="G391" i="31"/>
  <c r="G880" i="31"/>
  <c r="G928" i="31"/>
  <c r="G1225" i="31"/>
  <c r="G1993" i="31"/>
  <c r="G1837" i="31"/>
  <c r="G981" i="29"/>
  <c r="G1344" i="31"/>
  <c r="G1243" i="31"/>
  <c r="G1959" i="31"/>
  <c r="G1529" i="31"/>
  <c r="G1707" i="31"/>
  <c r="G541" i="29"/>
  <c r="G1372" i="31"/>
  <c r="G656" i="31"/>
  <c r="G1155" i="31"/>
  <c r="G664" i="31"/>
  <c r="G1833" i="31"/>
  <c r="G1898" i="31"/>
  <c r="G1756" i="31"/>
  <c r="G581" i="29"/>
  <c r="G1358" i="31"/>
  <c r="G1998" i="31"/>
  <c r="G1594" i="31"/>
  <c r="G478" i="29"/>
  <c r="G135" i="29"/>
  <c r="G807" i="29"/>
  <c r="G544" i="29"/>
  <c r="G241" i="29"/>
  <c r="G913" i="29"/>
  <c r="G444" i="29"/>
  <c r="G956" i="29"/>
  <c r="G1238" i="29"/>
  <c r="G723" i="29"/>
  <c r="G1471" i="29"/>
  <c r="G924" i="31"/>
  <c r="G1848" i="31"/>
  <c r="G833" i="31"/>
  <c r="G358" i="29"/>
  <c r="G870" i="29"/>
  <c r="G367" i="29"/>
  <c r="G879" i="29"/>
  <c r="G424" i="29"/>
  <c r="G936" i="29"/>
  <c r="G473" i="29"/>
  <c r="G985" i="29"/>
  <c r="G484" i="29"/>
  <c r="G996" i="29"/>
  <c r="G1278" i="29"/>
  <c r="G883" i="29"/>
  <c r="G674" i="31"/>
  <c r="G960" i="31"/>
  <c r="G1880" i="31"/>
  <c r="G1130" i="31"/>
  <c r="G366" i="29"/>
  <c r="G878" i="29"/>
  <c r="G375" i="29"/>
  <c r="G887" i="29"/>
  <c r="G432" i="29"/>
  <c r="G944" i="29"/>
  <c r="G481" i="29"/>
  <c r="G993" i="29"/>
  <c r="G492" i="29"/>
  <c r="G1004" i="29"/>
  <c r="G1567" i="31"/>
  <c r="G1168" i="31"/>
  <c r="G1208" i="31"/>
  <c r="G1395" i="31"/>
  <c r="G1786" i="31"/>
  <c r="G53" i="29"/>
  <c r="G971" i="31"/>
  <c r="G967" i="31"/>
  <c r="G1659" i="31"/>
  <c r="G1896" i="31"/>
  <c r="G1745" i="31"/>
  <c r="G1730" i="31"/>
  <c r="G861" i="29"/>
  <c r="G1582" i="31"/>
  <c r="G1145" i="31"/>
  <c r="G1475" i="31"/>
  <c r="G1855" i="31"/>
  <c r="G1610" i="31"/>
  <c r="G1577" i="31"/>
  <c r="G1854" i="31"/>
  <c r="G901" i="29"/>
  <c r="G720" i="31"/>
  <c r="G1816" i="31"/>
  <c r="G2006" i="31"/>
  <c r="G670" i="29"/>
  <c r="G359" i="29"/>
  <c r="G64" i="29"/>
  <c r="G736" i="29"/>
  <c r="G465" i="29"/>
  <c r="G92" i="29"/>
  <c r="G604" i="29"/>
  <c r="G434" i="29"/>
  <c r="G1398" i="29"/>
  <c r="G1119" i="29"/>
  <c r="G1010" i="31"/>
  <c r="G1579" i="31"/>
  <c r="G1785" i="31"/>
  <c r="G1991" i="31"/>
  <c r="G518" i="29"/>
  <c r="G1030" i="29"/>
  <c r="G527" i="29"/>
  <c r="G72" i="29"/>
  <c r="G584" i="29"/>
  <c r="G1758" i="31"/>
  <c r="G1776" i="31"/>
  <c r="G1098" i="31"/>
  <c r="G1426" i="31"/>
  <c r="G1891" i="31"/>
  <c r="G1314" i="31"/>
  <c r="G1981" i="31"/>
  <c r="G293" i="29"/>
  <c r="G805" i="29"/>
  <c r="G302" i="29"/>
  <c r="G288" i="31"/>
  <c r="G1658" i="31"/>
  <c r="G1867" i="31"/>
  <c r="G214" i="29"/>
  <c r="G830" i="29"/>
  <c r="G327" i="29"/>
  <c r="G839" i="29"/>
  <c r="G384" i="29"/>
  <c r="G896" i="29"/>
  <c r="G433" i="29"/>
  <c r="G945" i="29"/>
  <c r="G1654" i="31"/>
  <c r="G893" i="31"/>
  <c r="G938" i="31"/>
  <c r="G1235" i="31"/>
  <c r="G1498" i="31"/>
  <c r="G2022" i="31"/>
  <c r="G318" i="29"/>
  <c r="G894" i="31"/>
  <c r="G1563" i="31"/>
  <c r="G1800" i="31"/>
  <c r="G1986" i="31"/>
  <c r="G1973" i="31"/>
  <c r="G797" i="29"/>
  <c r="G1326" i="31"/>
  <c r="G1081" i="31"/>
  <c r="G1411" i="31"/>
  <c r="G1791" i="31"/>
  <c r="G1354" i="31"/>
  <c r="G1955" i="31"/>
  <c r="G2013" i="31"/>
  <c r="G837" i="29"/>
  <c r="G1640" i="31"/>
  <c r="G1023" i="31"/>
  <c r="G2021" i="31"/>
  <c r="G638" i="29"/>
  <c r="G295" i="29"/>
  <c r="G999" i="29"/>
  <c r="G704" i="29"/>
  <c r="G401" i="29"/>
  <c r="G60" i="29"/>
  <c r="G572" i="29"/>
  <c r="G306" i="29"/>
  <c r="G1366" i="29"/>
  <c r="G1087" i="29"/>
  <c r="G1486" i="31"/>
  <c r="G1451" i="31"/>
  <c r="G1546" i="31"/>
  <c r="G1806" i="31"/>
  <c r="G486" i="29"/>
  <c r="G998" i="29"/>
  <c r="G495" i="29"/>
  <c r="G1007" i="29"/>
  <c r="G552" i="29"/>
  <c r="G89" i="29"/>
  <c r="G601" i="29"/>
  <c r="G100" i="29"/>
  <c r="G612" i="29"/>
  <c r="G466" i="29"/>
  <c r="G1406" i="29"/>
  <c r="G1127" i="29"/>
  <c r="G1614" i="31"/>
  <c r="G1483" i="31"/>
  <c r="G1628" i="31"/>
  <c r="G1870" i="31"/>
  <c r="G494" i="29"/>
  <c r="G1006" i="29"/>
  <c r="G503" i="29"/>
  <c r="G48" i="29"/>
  <c r="G560" i="29"/>
  <c r="G97" i="29"/>
  <c r="G609" i="29"/>
  <c r="G108" i="29"/>
  <c r="G620" i="29"/>
  <c r="G119" i="31"/>
  <c r="G687" i="31"/>
  <c r="G847" i="31"/>
  <c r="G1262" i="31"/>
  <c r="G2014" i="31"/>
  <c r="G1530" i="31"/>
  <c r="G405" i="29"/>
  <c r="G890" i="31"/>
  <c r="G1329" i="31"/>
  <c r="G1910" i="31"/>
  <c r="G1844" i="31"/>
  <c r="G1553" i="31"/>
  <c r="G93" i="29"/>
  <c r="G102" i="29"/>
  <c r="G1623" i="31"/>
  <c r="G1401" i="31"/>
  <c r="G1005" i="31"/>
  <c r="G1458" i="31"/>
  <c r="G1506" i="31"/>
  <c r="G1715" i="31"/>
  <c r="G133" i="29"/>
  <c r="G142" i="29"/>
  <c r="G886" i="31"/>
  <c r="G1742" i="31"/>
  <c r="G589" i="29"/>
  <c r="G862" i="29"/>
  <c r="G519" i="29"/>
  <c r="G224" i="29"/>
  <c r="G928" i="29"/>
  <c r="G625" i="29"/>
  <c r="G220" i="29"/>
  <c r="G732" i="29"/>
  <c r="G946" i="29"/>
  <c r="G1526" i="29"/>
  <c r="G1247" i="29"/>
  <c r="G1672" i="31"/>
  <c r="G1983" i="31"/>
  <c r="G1810" i="31"/>
  <c r="G493" i="29"/>
  <c r="G646" i="29"/>
  <c r="G143" i="29"/>
  <c r="G655" i="29"/>
  <c r="G200" i="29"/>
  <c r="G712" i="29"/>
  <c r="G249" i="29"/>
  <c r="G761" i="29"/>
  <c r="G260" i="29"/>
  <c r="G587" i="31"/>
  <c r="G1415" i="31"/>
  <c r="G1455" i="31"/>
  <c r="G848" i="31"/>
  <c r="G1752" i="31"/>
  <c r="G1997" i="31"/>
  <c r="G158" i="29"/>
  <c r="G1656" i="31"/>
  <c r="G1403" i="31"/>
  <c r="G1545" i="31"/>
  <c r="G1794" i="31"/>
  <c r="G1845" i="31"/>
  <c r="G669" i="29"/>
  <c r="G568" i="31"/>
  <c r="G940" i="31"/>
  <c r="G1283" i="31"/>
  <c r="G1605" i="31"/>
  <c r="G1650" i="31"/>
  <c r="G2026" i="31"/>
  <c r="G1885" i="31"/>
  <c r="G709" i="29"/>
  <c r="G1399" i="31"/>
  <c r="G1799" i="31"/>
  <c r="G1537" i="31"/>
  <c r="G542" i="29"/>
  <c r="G231" i="29"/>
  <c r="G903" i="29"/>
  <c r="G608" i="29"/>
  <c r="G337" i="29"/>
  <c r="G1009" i="29"/>
  <c r="G508" i="29"/>
  <c r="G50" i="29"/>
  <c r="G1302" i="29"/>
  <c r="G979" i="29"/>
  <c r="G1141" i="31"/>
  <c r="G1195" i="31"/>
  <c r="G1913" i="31"/>
  <c r="G1797" i="31"/>
  <c r="G422" i="29"/>
  <c r="G934" i="29"/>
  <c r="G431" i="29"/>
  <c r="G943" i="29"/>
  <c r="G488" i="29"/>
  <c r="G1000" i="29"/>
  <c r="G537" i="29"/>
  <c r="G1049" i="29"/>
  <c r="G548" i="29"/>
  <c r="G210" i="29"/>
  <c r="G1342" i="29"/>
  <c r="G1063" i="29"/>
  <c r="G1365" i="31"/>
  <c r="G1227" i="31"/>
  <c r="G1977" i="31"/>
  <c r="G1829" i="31"/>
  <c r="G430" i="29"/>
  <c r="G942" i="29"/>
  <c r="G439" i="29"/>
  <c r="G951" i="29"/>
  <c r="G496" i="29"/>
  <c r="G1008" i="29"/>
  <c r="G545" i="29"/>
  <c r="G1057" i="29"/>
  <c r="G556" i="29"/>
  <c r="G242" i="29"/>
  <c r="G1687" i="31"/>
  <c r="G1678" i="31"/>
  <c r="G1899" i="31"/>
  <c r="G736" i="31"/>
  <c r="G1979" i="31"/>
  <c r="G1570" i="31"/>
  <c r="G320" i="29"/>
  <c r="G796" i="29"/>
  <c r="G985" i="31"/>
  <c r="G710" i="29"/>
  <c r="G776" i="29"/>
  <c r="G644" i="29"/>
  <c r="G1438" i="29"/>
  <c r="G1143" i="31"/>
  <c r="G1841" i="31"/>
  <c r="G526" i="29"/>
  <c r="G535" i="29"/>
  <c r="G592" i="29"/>
  <c r="G641" i="29"/>
  <c r="G652" i="29"/>
  <c r="G1158" i="29"/>
  <c r="G403" i="29"/>
  <c r="G1391" i="29"/>
  <c r="G45" i="29"/>
  <c r="G88" i="29"/>
  <c r="G148" i="29"/>
  <c r="G1175" i="29"/>
  <c r="G506" i="29"/>
  <c r="G1416" i="29"/>
  <c r="G923" i="29"/>
  <c r="G1521" i="29"/>
  <c r="G1066" i="29"/>
  <c r="G1578" i="29"/>
  <c r="G1267" i="29"/>
  <c r="G843" i="29"/>
  <c r="G1501" i="29"/>
  <c r="G1970" i="29"/>
  <c r="G1803" i="29"/>
  <c r="G1642" i="29"/>
  <c r="G685" i="29"/>
  <c r="G248" i="29"/>
  <c r="G308" i="29"/>
  <c r="G1335" i="29"/>
  <c r="G666" i="29"/>
  <c r="G1456" i="29"/>
  <c r="G1043" i="29"/>
  <c r="G1561" i="29"/>
  <c r="G1106" i="29"/>
  <c r="G67" i="29"/>
  <c r="G1307" i="29"/>
  <c r="G1003" i="29"/>
  <c r="G1541" i="29"/>
  <c r="G2010" i="29"/>
  <c r="G1843" i="29"/>
  <c r="G1706" i="29"/>
  <c r="G310" i="29"/>
  <c r="G408" i="29"/>
  <c r="G468" i="29"/>
  <c r="G1487" i="29"/>
  <c r="G826" i="29"/>
  <c r="G1496" i="29"/>
  <c r="G1089" i="29"/>
  <c r="G1601" i="29"/>
  <c r="G1146" i="29"/>
  <c r="G227" i="29"/>
  <c r="G1347" i="29"/>
  <c r="G1069" i="29"/>
  <c r="G1581" i="29"/>
  <c r="G2028" i="29"/>
  <c r="G1883" i="29"/>
  <c r="G245" i="31"/>
  <c r="G1495" i="29"/>
  <c r="G1609" i="29"/>
  <c r="G1077" i="29"/>
  <c r="G1738" i="29"/>
  <c r="G1618" i="29"/>
  <c r="G1976" i="29"/>
  <c r="G1975" i="29"/>
  <c r="G1782" i="29"/>
  <c r="F155" i="8"/>
  <c r="F667" i="8"/>
  <c r="G1065" i="31"/>
  <c r="G948" i="31"/>
  <c r="G1578" i="31"/>
  <c r="G1091" i="31"/>
  <c r="G1668" i="31"/>
  <c r="G408" i="31"/>
  <c r="G480" i="29"/>
  <c r="G924" i="29"/>
  <c r="G544" i="31"/>
  <c r="G838" i="29"/>
  <c r="G904" i="29"/>
  <c r="G708" i="29"/>
  <c r="G1502" i="29"/>
  <c r="G1152" i="31"/>
  <c r="G1234" i="31"/>
  <c r="G590" i="29"/>
  <c r="G599" i="29"/>
  <c r="G656" i="29"/>
  <c r="G705" i="29"/>
  <c r="G716" i="29"/>
  <c r="G1190" i="29"/>
  <c r="G531" i="29"/>
  <c r="G1423" i="29"/>
  <c r="G557" i="29"/>
  <c r="G216" i="29"/>
  <c r="G276" i="29"/>
  <c r="G1303" i="29"/>
  <c r="G634" i="29"/>
  <c r="G1448" i="29"/>
  <c r="G1031" i="29"/>
  <c r="G1553" i="29"/>
  <c r="G1098" i="29"/>
  <c r="G1610" i="29"/>
  <c r="G1299" i="29"/>
  <c r="G971" i="29"/>
  <c r="G1533" i="29"/>
  <c r="G2002" i="29"/>
  <c r="G1835" i="29"/>
  <c r="G1692" i="29"/>
  <c r="G182" i="29"/>
  <c r="G376" i="29"/>
  <c r="G436" i="29"/>
  <c r="G1463" i="29"/>
  <c r="G794" i="29"/>
  <c r="G1488" i="29"/>
  <c r="G1081" i="29"/>
  <c r="G1593" i="29"/>
  <c r="G1138" i="29"/>
  <c r="G195" i="29"/>
  <c r="G1339" i="29"/>
  <c r="G1061" i="29"/>
  <c r="G1573" i="29"/>
  <c r="G2042" i="29"/>
  <c r="G1875" i="29"/>
  <c r="G1230" i="31"/>
  <c r="G470" i="29"/>
  <c r="G536" i="29"/>
  <c r="G596" i="29"/>
  <c r="G1519" i="29"/>
  <c r="G954" i="29"/>
  <c r="G1528" i="29"/>
  <c r="G1121" i="29"/>
  <c r="G1633" i="29"/>
  <c r="G1405" i="31"/>
  <c r="G1696" i="31"/>
  <c r="G1499" i="31"/>
  <c r="G733" i="29"/>
  <c r="G1721" i="31"/>
  <c r="G773" i="29"/>
  <c r="G606" i="29"/>
  <c r="G369" i="29"/>
  <c r="G1334" i="29"/>
  <c r="G1956" i="31"/>
  <c r="G463" i="29"/>
  <c r="G569" i="29"/>
  <c r="G82" i="29"/>
  <c r="G1011" i="29"/>
  <c r="G1099" i="31"/>
  <c r="G1684" i="31"/>
  <c r="G910" i="29"/>
  <c r="G919" i="29"/>
  <c r="G976" i="29"/>
  <c r="G1025" i="29"/>
  <c r="G114" i="29"/>
  <c r="G1350" i="29"/>
  <c r="G1071" i="29"/>
  <c r="G1313" i="31"/>
  <c r="G790" i="29"/>
  <c r="G856" i="29"/>
  <c r="G916" i="29"/>
  <c r="G1599" i="29"/>
  <c r="G1096" i="29"/>
  <c r="G1608" i="29"/>
  <c r="G1201" i="29"/>
  <c r="G1713" i="29"/>
  <c r="G1258" i="29"/>
  <c r="G675" i="29"/>
  <c r="G1459" i="29"/>
  <c r="G1181" i="29"/>
  <c r="G1564" i="29"/>
  <c r="G1902" i="29"/>
  <c r="G1995" i="29"/>
  <c r="G1259" i="31"/>
  <c r="G950" i="29"/>
  <c r="G1016" i="29"/>
  <c r="G274" i="29"/>
  <c r="G840" i="29"/>
  <c r="G377" i="29"/>
  <c r="G889" i="29"/>
  <c r="G388" i="29"/>
  <c r="G1064" i="31"/>
  <c r="G1424" i="31"/>
  <c r="G1464" i="31"/>
  <c r="G1555" i="31"/>
  <c r="G1978" i="31"/>
  <c r="G149" i="29"/>
  <c r="G606" i="31"/>
  <c r="G1073" i="31"/>
  <c r="G1202" i="31"/>
  <c r="G1960" i="31"/>
  <c r="G1939" i="31"/>
  <c r="G1902" i="31"/>
  <c r="G925" i="29"/>
  <c r="G802" i="31"/>
  <c r="G1209" i="31"/>
  <c r="G1539" i="31"/>
  <c r="G1919" i="31"/>
  <c r="G1733" i="31"/>
  <c r="G1964" i="31"/>
  <c r="G1990" i="31"/>
  <c r="G965" i="29"/>
  <c r="G1089" i="31"/>
  <c r="G1944" i="31"/>
  <c r="G77" i="29"/>
  <c r="G734" i="29"/>
  <c r="G391" i="29"/>
  <c r="G96" i="29"/>
  <c r="G800" i="29"/>
  <c r="G497" i="29"/>
  <c r="G124" i="29"/>
  <c r="G636" i="29"/>
  <c r="G562" i="29"/>
  <c r="G1430" i="29"/>
  <c r="G1151" i="29"/>
  <c r="G1527" i="31"/>
  <c r="G600" i="31"/>
  <c r="G820" i="31"/>
  <c r="G109" i="29"/>
  <c r="G550" i="29"/>
  <c r="G47" i="29"/>
  <c r="G559" i="29"/>
  <c r="G104" i="29"/>
  <c r="G616" i="29"/>
  <c r="G153" i="29"/>
  <c r="G665" i="29"/>
  <c r="G164" i="29"/>
  <c r="G676" i="29"/>
  <c r="G722" i="29"/>
  <c r="G1470" i="29"/>
  <c r="G1191" i="29"/>
  <c r="G1655" i="31"/>
  <c r="G1074" i="31"/>
  <c r="G1597" i="31"/>
  <c r="G141" i="29"/>
  <c r="G558" i="29"/>
  <c r="G55" i="29"/>
  <c r="G567" i="29"/>
  <c r="G112" i="29"/>
  <c r="G624" i="29"/>
  <c r="G161" i="29"/>
  <c r="G673" i="29"/>
  <c r="G172" i="29"/>
  <c r="G684" i="29"/>
  <c r="G78" i="31"/>
  <c r="G1775" i="31"/>
  <c r="G416" i="31"/>
  <c r="G221" i="29"/>
  <c r="G1653" i="31"/>
  <c r="G261" i="29"/>
  <c r="G973" i="29"/>
  <c r="G992" i="29"/>
  <c r="G1078" i="29"/>
  <c r="G1688" i="31"/>
  <c r="G207" i="29"/>
  <c r="G313" i="29"/>
  <c r="G900" i="29"/>
  <c r="G499" i="29"/>
  <c r="G1281" i="31"/>
  <c r="G1306" i="31"/>
  <c r="G782" i="29"/>
  <c r="G791" i="29"/>
  <c r="G848" i="29"/>
  <c r="G897" i="29"/>
  <c r="G908" i="29"/>
  <c r="G1286" i="29"/>
  <c r="G915" i="29"/>
  <c r="G1271" i="31"/>
  <c r="G534" i="29"/>
  <c r="G600" i="29"/>
  <c r="G660" i="29"/>
  <c r="G1535" i="29"/>
  <c r="G1015" i="29"/>
  <c r="G1544" i="29"/>
  <c r="G1137" i="29"/>
  <c r="G1649" i="29"/>
  <c r="G1194" i="29"/>
  <c r="G419" i="29"/>
  <c r="G1395" i="29"/>
  <c r="G1117" i="29"/>
  <c r="G1048" i="29"/>
  <c r="G1340" i="29"/>
  <c r="G1931" i="29"/>
  <c r="G912" i="31"/>
  <c r="G694" i="29"/>
  <c r="G760" i="29"/>
  <c r="G820" i="29"/>
  <c r="G1575" i="29"/>
  <c r="G1072" i="29"/>
  <c r="G1584" i="29"/>
  <c r="G1177" i="29"/>
  <c r="G1689" i="29"/>
  <c r="G1234" i="29"/>
  <c r="G579" i="29"/>
  <c r="G1435" i="29"/>
  <c r="G1157" i="29"/>
  <c r="G1372" i="29"/>
  <c r="G1761" i="29"/>
  <c r="G1971" i="29"/>
  <c r="G834" i="31"/>
  <c r="G854" i="29"/>
  <c r="G920" i="29"/>
  <c r="G980" i="29"/>
  <c r="G1615" i="29"/>
  <c r="G1112" i="29"/>
  <c r="G1624" i="29"/>
  <c r="G1217" i="29"/>
  <c r="G1729" i="29"/>
  <c r="G1274" i="29"/>
  <c r="G739" i="29"/>
  <c r="G1475" i="29"/>
  <c r="G1197" i="29"/>
  <c r="G1612" i="29"/>
  <c r="G1998" i="29"/>
  <c r="G2011" i="29"/>
  <c r="G374" i="29"/>
  <c r="G858" i="29"/>
  <c r="G1154" i="29"/>
  <c r="G1589" i="29"/>
  <c r="G1876" i="29"/>
  <c r="G1796" i="29"/>
  <c r="G1092" i="29"/>
  <c r="G1292" i="29"/>
  <c r="G1913" i="29"/>
  <c r="F283" i="8"/>
  <c r="G118" i="31"/>
  <c r="G1952" i="31"/>
  <c r="G1147" i="31"/>
  <c r="G477" i="29"/>
  <c r="G1666" i="31"/>
  <c r="G517" i="29"/>
  <c r="G414" i="29"/>
  <c r="G209" i="29"/>
  <c r="G1206" i="29"/>
  <c r="G1712" i="31"/>
  <c r="G335" i="29"/>
  <c r="G441" i="29"/>
  <c r="G964" i="29"/>
  <c r="G755" i="29"/>
  <c r="G776" i="31"/>
  <c r="G2003" i="31"/>
  <c r="G846" i="29"/>
  <c r="G855" i="29"/>
  <c r="G912" i="29"/>
  <c r="G961" i="29"/>
  <c r="G972" i="29"/>
  <c r="G1318" i="29"/>
  <c r="G1027" i="29"/>
  <c r="G464" i="31"/>
  <c r="G662" i="29"/>
  <c r="G728" i="29"/>
  <c r="G788" i="29"/>
  <c r="G1567" i="29"/>
  <c r="G1064" i="29"/>
  <c r="G1576" i="29"/>
  <c r="G1169" i="29"/>
  <c r="G1681" i="29"/>
  <c r="G1226" i="29"/>
  <c r="G547" i="29"/>
  <c r="G1427" i="29"/>
  <c r="G1149" i="29"/>
  <c r="G1308" i="29"/>
  <c r="G1718" i="29"/>
  <c r="G1963" i="29"/>
  <c r="G1441" i="31"/>
  <c r="G822" i="29"/>
  <c r="G888" i="29"/>
  <c r="G948" i="29"/>
  <c r="G1607" i="29"/>
  <c r="G1104" i="29"/>
  <c r="G1616" i="29"/>
  <c r="G1209" i="29"/>
  <c r="G1721" i="29"/>
  <c r="G1266" i="29"/>
  <c r="G707" i="29"/>
  <c r="G1467" i="29"/>
  <c r="G1189" i="29"/>
  <c r="G1596" i="29"/>
  <c r="G1958" i="29"/>
  <c r="G2003" i="29"/>
  <c r="G1387" i="31"/>
  <c r="G982" i="29"/>
  <c r="G73" i="29"/>
  <c r="G402" i="29"/>
  <c r="G1647" i="29"/>
  <c r="G1144" i="29"/>
  <c r="G1656" i="29"/>
  <c r="G1249" i="29"/>
  <c r="G66" i="29"/>
  <c r="G1671" i="31"/>
  <c r="G1886" i="31"/>
  <c r="G1689" i="31"/>
  <c r="G1070" i="31"/>
  <c r="G772" i="31"/>
  <c r="G1408" i="31"/>
  <c r="G263" i="29"/>
  <c r="G1041" i="29"/>
  <c r="G1052" i="29"/>
  <c r="G1925" i="31"/>
  <c r="G975" i="29"/>
  <c r="G68" i="29"/>
  <c r="G1051" i="29"/>
  <c r="G1287" i="29"/>
  <c r="G1764" i="31"/>
  <c r="G525" i="29"/>
  <c r="G151" i="29"/>
  <c r="G208" i="29"/>
  <c r="G257" i="29"/>
  <c r="G268" i="29"/>
  <c r="G754" i="29"/>
  <c r="G1478" i="29"/>
  <c r="G1199" i="29"/>
  <c r="G216" i="31"/>
  <c r="G287" i="29"/>
  <c r="G393" i="29"/>
  <c r="G1198" i="29"/>
  <c r="G1727" i="29"/>
  <c r="G1224" i="29"/>
  <c r="G155" i="29"/>
  <c r="G1329" i="29"/>
  <c r="G386" i="29"/>
  <c r="G1386" i="29"/>
  <c r="G1075" i="29"/>
  <c r="G75" i="29"/>
  <c r="G1309" i="29"/>
  <c r="G1774" i="29"/>
  <c r="G1252" i="29"/>
  <c r="G1974" i="29"/>
  <c r="G913" i="31"/>
  <c r="G447" i="29"/>
  <c r="G553" i="29"/>
  <c r="G1358" i="29"/>
  <c r="G968" i="29"/>
  <c r="G505" i="29"/>
  <c r="G1017" i="29"/>
  <c r="G361" i="31"/>
  <c r="G1564" i="31"/>
  <c r="G798" i="31"/>
  <c r="G901" i="31"/>
  <c r="G1457" i="31"/>
  <c r="G1754" i="31"/>
  <c r="G469" i="29"/>
  <c r="G1294" i="31"/>
  <c r="G1425" i="31"/>
  <c r="G2030" i="31"/>
  <c r="G1290" i="31"/>
  <c r="G1771" i="31"/>
  <c r="G157" i="29"/>
  <c r="G166" i="29"/>
  <c r="G817" i="31"/>
  <c r="G224" i="31"/>
  <c r="G1482" i="31"/>
  <c r="G1642" i="31"/>
  <c r="G1988" i="31"/>
  <c r="G1851" i="31"/>
  <c r="G197" i="29"/>
  <c r="G206" i="29"/>
  <c r="G1033" i="31"/>
  <c r="G1969" i="31"/>
  <c r="G845" i="29"/>
  <c r="G894" i="29"/>
  <c r="G551" i="29"/>
  <c r="G288" i="29"/>
  <c r="G960" i="29"/>
  <c r="G657" i="29"/>
  <c r="G252" i="29"/>
  <c r="G764" i="29"/>
  <c r="G1039" i="29"/>
  <c r="G1558" i="29"/>
  <c r="G1279" i="29"/>
  <c r="G818" i="31"/>
  <c r="G1146" i="31"/>
  <c r="G1938" i="31"/>
  <c r="G621" i="29"/>
  <c r="G678" i="29"/>
  <c r="G175" i="29"/>
  <c r="G687" i="29"/>
  <c r="G232" i="29"/>
  <c r="G744" i="29"/>
  <c r="G281" i="29"/>
  <c r="G793" i="29"/>
  <c r="G292" i="29"/>
  <c r="G804" i="29"/>
  <c r="G1086" i="29"/>
  <c r="G115" i="29"/>
  <c r="G1319" i="29"/>
  <c r="G870" i="31"/>
  <c r="G1402" i="31"/>
  <c r="G1970" i="31"/>
  <c r="G653" i="29"/>
  <c r="G686" i="29"/>
  <c r="G183" i="29"/>
  <c r="G695" i="29"/>
  <c r="G240" i="29"/>
  <c r="G752" i="29"/>
  <c r="G289" i="29"/>
  <c r="G801" i="29"/>
  <c r="G300" i="29"/>
  <c r="G812" i="29"/>
  <c r="G1381" i="31"/>
  <c r="G1883" i="31"/>
  <c r="G152" i="31"/>
  <c r="G230" i="29"/>
  <c r="G1741" i="31"/>
  <c r="G238" i="29"/>
  <c r="G926" i="29"/>
  <c r="G721" i="29"/>
  <c r="G83" i="29"/>
  <c r="G1779" i="31"/>
  <c r="G719" i="29"/>
  <c r="G825" i="29"/>
  <c r="G594" i="29"/>
  <c r="G1159" i="29"/>
  <c r="G1611" i="31"/>
  <c r="G1772" i="31"/>
  <c r="G1038" i="29"/>
  <c r="G80" i="29"/>
  <c r="G129" i="29"/>
  <c r="G140" i="29"/>
  <c r="G498" i="29"/>
  <c r="G1414" i="29"/>
  <c r="G1135" i="29"/>
  <c r="G1643" i="31"/>
  <c r="G1046" i="29"/>
  <c r="G137" i="29"/>
  <c r="G658" i="29"/>
  <c r="G1663" i="29"/>
  <c r="G1160" i="29"/>
  <c r="G1672" i="29"/>
  <c r="G1265" i="29"/>
  <c r="G130" i="29"/>
  <c r="G1322" i="29"/>
  <c r="G931" i="29"/>
  <c r="G1523" i="29"/>
  <c r="G1245" i="29"/>
  <c r="G1690" i="29"/>
  <c r="G2000" i="29"/>
  <c r="G1404" i="29"/>
  <c r="G1541" i="31"/>
  <c r="G191" i="29"/>
  <c r="G297" i="29"/>
  <c r="G1102" i="29"/>
  <c r="G1703" i="29"/>
  <c r="G1200" i="29"/>
  <c r="G59" i="29"/>
  <c r="G1305" i="29"/>
  <c r="G290" i="29"/>
  <c r="G1362" i="29"/>
  <c r="G1047" i="29"/>
  <c r="G1563" i="29"/>
  <c r="G1285" i="29"/>
  <c r="G1746" i="29"/>
  <c r="G1060" i="29"/>
  <c r="G1830" i="29"/>
  <c r="G1784" i="31"/>
  <c r="G351" i="29"/>
  <c r="G457" i="29"/>
  <c r="G1262" i="29"/>
  <c r="G1743" i="29"/>
  <c r="G1240" i="29"/>
  <c r="G219" i="29"/>
  <c r="G1345" i="29"/>
  <c r="G450" i="29"/>
  <c r="G1402" i="29"/>
  <c r="G1091" i="29"/>
  <c r="G139" i="29"/>
  <c r="G1325" i="29"/>
  <c r="G1793" i="29"/>
  <c r="G1380" i="29"/>
  <c r="G1646" i="29"/>
  <c r="G440" i="29"/>
  <c r="G1504" i="29"/>
  <c r="G259" i="29"/>
  <c r="G458" i="29"/>
  <c r="G2004" i="29"/>
  <c r="G1925" i="29"/>
  <c r="G1698" i="29"/>
  <c r="G1864" i="29"/>
  <c r="G2041" i="29"/>
  <c r="F411" i="8"/>
  <c r="G1630" i="31"/>
  <c r="G1738" i="31"/>
  <c r="G1879" i="31"/>
  <c r="G495" i="31"/>
  <c r="G2000" i="31"/>
  <c r="G1500" i="31"/>
  <c r="G103" i="29"/>
  <c r="G881" i="29"/>
  <c r="G595" i="29"/>
  <c r="G1931" i="31"/>
  <c r="G847" i="29"/>
  <c r="G953" i="29"/>
  <c r="G850" i="29"/>
  <c r="G1223" i="29"/>
  <c r="G1669" i="31"/>
  <c r="G269" i="29"/>
  <c r="G87" i="29"/>
  <c r="G144" i="29"/>
  <c r="G193" i="29"/>
  <c r="G204" i="29"/>
  <c r="G626" i="29"/>
  <c r="G1446" i="29"/>
  <c r="G1167" i="29"/>
  <c r="G1980" i="31"/>
  <c r="G159" i="29"/>
  <c r="G265" i="29"/>
  <c r="G1070" i="29"/>
  <c r="G1695" i="29"/>
  <c r="G1192" i="29"/>
  <c r="G1704" i="29"/>
  <c r="G1297" i="29"/>
  <c r="G258" i="29"/>
  <c r="G1354" i="29"/>
  <c r="G1034" i="29"/>
  <c r="G1555" i="29"/>
  <c r="G1277" i="29"/>
  <c r="G1734" i="29"/>
  <c r="G874" i="29"/>
  <c r="G1788" i="29"/>
  <c r="G1586" i="31"/>
  <c r="G319" i="29"/>
  <c r="G425" i="29"/>
  <c r="G1230" i="29"/>
  <c r="G1735" i="29"/>
  <c r="G1232" i="29"/>
  <c r="G187" i="29"/>
  <c r="G1337" i="29"/>
  <c r="G418" i="29"/>
  <c r="G1394" i="29"/>
  <c r="G1083" i="29"/>
  <c r="G107" i="29"/>
  <c r="G1317" i="29"/>
  <c r="G1784" i="29"/>
  <c r="G1316" i="29"/>
  <c r="G2022" i="29"/>
  <c r="G1162" i="31"/>
  <c r="G479" i="29"/>
  <c r="G585" i="29"/>
  <c r="G1390" i="29"/>
  <c r="G1775" i="29"/>
  <c r="G1272" i="29"/>
  <c r="G347" i="29"/>
  <c r="G1377" i="29"/>
  <c r="G578" i="29"/>
  <c r="G1711" i="31"/>
  <c r="G222" i="29"/>
  <c r="G1890" i="31"/>
  <c r="G1013" i="31"/>
  <c r="G1827" i="31"/>
  <c r="G1927" i="31"/>
  <c r="G935" i="29"/>
  <c r="G540" i="29"/>
  <c r="G964" i="31"/>
  <c r="G454" i="29"/>
  <c r="G520" i="29"/>
  <c r="G516" i="29"/>
  <c r="G1310" i="29"/>
  <c r="G623" i="31"/>
  <c r="G2008" i="31"/>
  <c r="G398" i="29"/>
  <c r="G407" i="29"/>
  <c r="G464" i="29"/>
  <c r="G513" i="29"/>
  <c r="G524" i="29"/>
  <c r="G1094" i="29"/>
  <c r="G147" i="29"/>
  <c r="G1327" i="29"/>
  <c r="G1505" i="31"/>
  <c r="G799" i="29"/>
  <c r="G905" i="29"/>
  <c r="G563" i="29"/>
  <c r="G250" i="29"/>
  <c r="G1352" i="29"/>
  <c r="G667" i="29"/>
  <c r="G1457" i="29"/>
  <c r="G898" i="29"/>
  <c r="G1514" i="29"/>
  <c r="G1203" i="29"/>
  <c r="G587" i="29"/>
  <c r="G1437" i="29"/>
  <c r="G1906" i="29"/>
  <c r="G1725" i="29"/>
  <c r="G1324" i="29"/>
  <c r="G1861" i="31"/>
  <c r="G959" i="29"/>
  <c r="G52" i="29"/>
  <c r="G1079" i="29"/>
  <c r="G121" i="29"/>
  <c r="G633" i="29"/>
  <c r="G132" i="29"/>
  <c r="G521" i="31"/>
  <c r="G1374" i="31"/>
  <c r="G1414" i="31"/>
  <c r="G882" i="31"/>
  <c r="G1792" i="31"/>
  <c r="G1557" i="31"/>
  <c r="G821" i="29"/>
  <c r="G1719" i="31"/>
  <c r="G1051" i="31"/>
  <c r="G1783" i="31"/>
  <c r="G1746" i="31"/>
  <c r="G1258" i="31"/>
  <c r="G413" i="29"/>
  <c r="G222" i="31"/>
  <c r="G1632" i="31"/>
  <c r="G1024" i="31"/>
  <c r="G1982" i="31"/>
  <c r="G1936" i="31"/>
  <c r="G1770" i="31"/>
  <c r="G1513" i="31"/>
  <c r="G453" i="29"/>
  <c r="G350" i="31"/>
  <c r="G1675" i="31"/>
  <c r="G1971" i="31"/>
  <c r="G382" i="29"/>
  <c r="G1054" i="29"/>
  <c r="G743" i="29"/>
  <c r="G448" i="29"/>
  <c r="G145" i="29"/>
  <c r="G849" i="29"/>
  <c r="G380" i="29"/>
  <c r="G892" i="29"/>
  <c r="G1174" i="29"/>
  <c r="G467" i="29"/>
  <c r="G1407" i="29"/>
  <c r="G1377" i="31"/>
  <c r="G1282" i="31"/>
  <c r="G1665" i="31"/>
  <c r="G118" i="29"/>
  <c r="G806" i="29"/>
  <c r="G303" i="29"/>
  <c r="G815" i="29"/>
  <c r="G360" i="29"/>
  <c r="G872" i="29"/>
  <c r="G409" i="29"/>
  <c r="G921" i="29"/>
  <c r="G420" i="29"/>
  <c r="G932" i="29"/>
  <c r="G1214" i="29"/>
  <c r="G627" i="29"/>
  <c r="G1447" i="29"/>
  <c r="G1409" i="31"/>
  <c r="G1490" i="31"/>
  <c r="G1736" i="31"/>
  <c r="G150" i="29"/>
  <c r="G814" i="29"/>
  <c r="G311" i="29"/>
  <c r="G823" i="29"/>
  <c r="G368" i="29"/>
  <c r="G880" i="29"/>
  <c r="G417" i="29"/>
  <c r="G929" i="29"/>
  <c r="G428" i="29"/>
  <c r="G940" i="29"/>
  <c r="G1421" i="31"/>
  <c r="G565" i="29"/>
  <c r="G1660" i="31"/>
  <c r="G1120" i="31"/>
  <c r="G1170" i="31"/>
  <c r="G1163" i="31"/>
  <c r="G615" i="29"/>
  <c r="G284" i="29"/>
  <c r="G1311" i="29"/>
  <c r="G749" i="29"/>
  <c r="G264" i="29"/>
  <c r="G324" i="29"/>
  <c r="G1182" i="29"/>
  <c r="G1415" i="29"/>
  <c r="G1812" i="31"/>
  <c r="G1037" i="29"/>
  <c r="G279" i="29"/>
  <c r="G336" i="29"/>
  <c r="G385" i="29"/>
  <c r="G396" i="29"/>
  <c r="G1010" i="29"/>
  <c r="G1542" i="29"/>
  <c r="G1263" i="29"/>
  <c r="G1905" i="31"/>
  <c r="G543" i="29"/>
  <c r="G649" i="29"/>
  <c r="G1454" i="29"/>
  <c r="G1791" i="29"/>
  <c r="G1288" i="29"/>
  <c r="G411" i="29"/>
  <c r="G1393" i="29"/>
  <c r="G642" i="29"/>
  <c r="G1450" i="29"/>
  <c r="G1139" i="29"/>
  <c r="G331" i="29"/>
  <c r="G1373" i="29"/>
  <c r="G1842" i="29"/>
  <c r="G1627" i="29"/>
  <c r="G138" i="29"/>
  <c r="G2002" i="31"/>
  <c r="G703" i="29"/>
  <c r="G809" i="29"/>
  <c r="G179" i="29"/>
  <c r="G154" i="29"/>
  <c r="G1328" i="29"/>
  <c r="G571" i="29"/>
  <c r="G1433" i="29"/>
  <c r="G802" i="29"/>
  <c r="G1490" i="29"/>
  <c r="G1179" i="29"/>
  <c r="G491" i="29"/>
  <c r="G1413" i="29"/>
  <c r="G1882" i="29"/>
  <c r="G1691" i="29"/>
  <c r="G1132" i="29"/>
  <c r="G1533" i="31"/>
  <c r="G863" i="29"/>
  <c r="G969" i="29"/>
  <c r="G819" i="29"/>
  <c r="G314" i="29"/>
  <c r="G1368" i="29"/>
  <c r="G731" i="29"/>
  <c r="G1473" i="29"/>
  <c r="G962" i="29"/>
  <c r="G1530" i="29"/>
  <c r="G1219" i="29"/>
  <c r="G651" i="29"/>
  <c r="G1453" i="29"/>
  <c r="G1922" i="29"/>
  <c r="G1747" i="29"/>
  <c r="G1452" i="29"/>
  <c r="G500" i="29"/>
  <c r="G1097" i="29"/>
  <c r="G1355" i="29"/>
  <c r="G1891" i="29"/>
  <c r="G1960" i="29"/>
  <c r="G1532" i="29"/>
  <c r="G1847" i="29"/>
  <c r="G1595" i="29"/>
  <c r="F27" i="8"/>
  <c r="F539" i="8"/>
  <c r="G1670" i="31"/>
  <c r="G917" i="29"/>
  <c r="G792" i="31"/>
  <c r="G144" i="31"/>
  <c r="G1834" i="31"/>
  <c r="G1766" i="31"/>
  <c r="G775" i="29"/>
  <c r="G412" i="29"/>
  <c r="G1439" i="29"/>
  <c r="G246" i="29"/>
  <c r="G392" i="29"/>
  <c r="G452" i="29"/>
  <c r="G1246" i="29"/>
  <c r="G1479" i="29"/>
  <c r="G1750" i="31"/>
  <c r="G278" i="29"/>
  <c r="G343" i="29"/>
  <c r="G400" i="29"/>
  <c r="G449" i="29"/>
  <c r="G460" i="29"/>
  <c r="G1062" i="29"/>
  <c r="G1574" i="29"/>
  <c r="G1295" i="29"/>
  <c r="G1874" i="31"/>
  <c r="G671" i="29"/>
  <c r="G777" i="29"/>
  <c r="G51" i="29"/>
  <c r="G122" i="29"/>
  <c r="G1320" i="29"/>
  <c r="G539" i="29"/>
  <c r="G1425" i="29"/>
  <c r="G770" i="29"/>
  <c r="G1482" i="29"/>
  <c r="G1171" i="29"/>
  <c r="G459" i="29"/>
  <c r="G1405" i="29"/>
  <c r="G1874" i="29"/>
  <c r="G1677" i="29"/>
  <c r="G1068" i="29"/>
  <c r="G1803" i="31"/>
  <c r="G831" i="29"/>
  <c r="G937" i="29"/>
  <c r="G691" i="29"/>
  <c r="G282" i="29"/>
  <c r="G1360" i="29"/>
  <c r="G699" i="29"/>
  <c r="G1465" i="29"/>
  <c r="G930" i="29"/>
  <c r="G1522" i="29"/>
  <c r="G1211" i="29"/>
  <c r="G619" i="29"/>
  <c r="G1445" i="29"/>
  <c r="G1914" i="29"/>
  <c r="G1736" i="29"/>
  <c r="G1388" i="29"/>
  <c r="G1989" i="31"/>
  <c r="G991" i="29"/>
  <c r="G84" i="29"/>
  <c r="G1111" i="29"/>
  <c r="G442" i="29"/>
  <c r="G1400" i="29"/>
  <c r="G859" i="29"/>
  <c r="G1505" i="29"/>
  <c r="G1044" i="29"/>
  <c r="G1042" i="31"/>
  <c r="G592" i="31"/>
  <c r="G1909" i="31"/>
  <c r="G1347" i="31"/>
  <c r="G1949" i="31"/>
  <c r="G1765" i="31"/>
  <c r="G672" i="29"/>
  <c r="G178" i="29"/>
  <c r="G1323" i="31"/>
  <c r="G966" i="29"/>
  <c r="G57" i="29"/>
  <c r="G772" i="29"/>
  <c r="G1566" i="29"/>
  <c r="G208" i="31"/>
  <c r="G1842" i="31"/>
  <c r="G654" i="29"/>
  <c r="G663" i="29"/>
  <c r="G720" i="29"/>
  <c r="G769" i="29"/>
  <c r="G780" i="29"/>
  <c r="G1222" i="29"/>
  <c r="G659" i="29"/>
  <c r="G1455" i="29"/>
  <c r="G54" i="29"/>
  <c r="G344" i="29"/>
  <c r="G404" i="29"/>
  <c r="G1431" i="29"/>
  <c r="G762" i="29"/>
  <c r="G1480" i="29"/>
  <c r="G1073" i="29"/>
  <c r="G1585" i="29"/>
  <c r="G1130" i="29"/>
  <c r="G163" i="29"/>
  <c r="G1331" i="29"/>
  <c r="G1050" i="29"/>
  <c r="G1565" i="29"/>
  <c r="G2034" i="29"/>
  <c r="G1867" i="29"/>
  <c r="G1493" i="31"/>
  <c r="G438" i="29"/>
  <c r="G504" i="29"/>
  <c r="G564" i="29"/>
  <c r="G1511" i="29"/>
  <c r="G1639" i="29"/>
  <c r="G1136" i="29"/>
  <c r="G1648" i="29"/>
  <c r="G1241" i="29"/>
  <c r="G1753" i="29"/>
  <c r="G1298" i="29"/>
  <c r="G835" i="29"/>
  <c r="G1499" i="29"/>
  <c r="G1221" i="29"/>
  <c r="G1651" i="29"/>
  <c r="G1840" i="29"/>
  <c r="G2035" i="29"/>
  <c r="G1720" i="31"/>
  <c r="G95" i="29"/>
  <c r="G201" i="29"/>
  <c r="G914" i="29"/>
  <c r="G1679" i="29"/>
  <c r="G1176" i="29"/>
  <c r="G1688" i="29"/>
  <c r="G1281" i="29"/>
  <c r="G194" i="29"/>
  <c r="G1338" i="29"/>
  <c r="G995" i="29"/>
  <c r="G1539" i="29"/>
  <c r="G1261" i="29"/>
  <c r="G1714" i="29"/>
  <c r="G362" i="29"/>
  <c r="G1694" i="29"/>
  <c r="G383" i="29"/>
  <c r="G1248" i="29"/>
  <c r="G1410" i="29"/>
  <c r="G1802" i="29"/>
  <c r="G1940" i="29"/>
  <c r="G1861" i="29"/>
  <c r="G1588" i="29"/>
  <c r="G1710" i="29"/>
  <c r="G1977" i="29"/>
  <c r="F347" i="8"/>
  <c r="G843" i="31"/>
  <c r="G213" i="29"/>
  <c r="G1817" i="31"/>
  <c r="G1111" i="31"/>
  <c r="G1825" i="31"/>
  <c r="G1217" i="31"/>
  <c r="G423" i="29"/>
  <c r="G156" i="29"/>
  <c r="G1183" i="29"/>
  <c r="G237" i="29"/>
  <c r="G136" i="29"/>
  <c r="G196" i="29"/>
  <c r="G1118" i="29"/>
  <c r="G1351" i="29"/>
  <c r="G1731" i="31"/>
  <c r="G781" i="29"/>
  <c r="G215" i="29"/>
  <c r="G272" i="29"/>
  <c r="G321" i="29"/>
  <c r="G332" i="29"/>
  <c r="G882" i="29"/>
  <c r="G1510" i="29"/>
  <c r="G1231" i="29"/>
  <c r="G1777" i="31"/>
  <c r="G532" i="29"/>
  <c r="G1105" i="29"/>
  <c r="G1363" i="29"/>
  <c r="G1899" i="29"/>
  <c r="G692" i="29"/>
  <c r="G1145" i="29"/>
  <c r="G1403" i="29"/>
  <c r="G1939" i="29"/>
  <c r="G852" i="29"/>
  <c r="G1185" i="29"/>
  <c r="G355" i="29"/>
  <c r="G1101" i="29"/>
  <c r="G1212" i="29"/>
  <c r="G997" i="31"/>
  <c r="G1737" i="29"/>
  <c r="G1777" i="29"/>
  <c r="G1910" i="29"/>
  <c r="G1817" i="29"/>
  <c r="F699" i="8"/>
  <c r="F196" i="8"/>
  <c r="F708" i="8"/>
  <c r="F269" i="8"/>
  <c r="F781" i="8"/>
  <c r="F390" i="8"/>
  <c r="F902" i="8"/>
  <c r="F423" i="8"/>
  <c r="F935" i="8"/>
  <c r="F433" i="8"/>
  <c r="F1122" i="8"/>
  <c r="F1634" i="8"/>
  <c r="F1131" i="8"/>
  <c r="F1643" i="8"/>
  <c r="G521" i="29"/>
  <c r="G283" i="29"/>
  <c r="G1107" i="29"/>
  <c r="G1508" i="29"/>
  <c r="G681" i="29"/>
  <c r="G443" i="29"/>
  <c r="G1147" i="29"/>
  <c r="G1638" i="29"/>
  <c r="G841" i="29"/>
  <c r="G603" i="29"/>
  <c r="G1562" i="29"/>
  <c r="G779" i="29"/>
  <c r="G1954" i="29"/>
  <c r="G1614" i="29"/>
  <c r="G1225" i="29"/>
  <c r="G2019" i="29"/>
  <c r="G1770" i="29"/>
  <c r="G1650" i="29"/>
  <c r="F571" i="8"/>
  <c r="F132" i="8"/>
  <c r="F644" i="8"/>
  <c r="F205" i="8"/>
  <c r="F717" i="8"/>
  <c r="F326" i="8"/>
  <c r="F838" i="8"/>
  <c r="F359" i="8"/>
  <c r="F871" i="8"/>
  <c r="F369" i="8"/>
  <c r="F1058" i="8"/>
  <c r="F1570" i="8"/>
  <c r="F1067" i="8"/>
  <c r="F1579" i="8"/>
  <c r="G1384" i="29"/>
  <c r="G1938" i="29"/>
  <c r="G1424" i="29"/>
  <c r="G1978" i="29"/>
  <c r="G1464" i="29"/>
  <c r="G1571" i="29"/>
  <c r="G1878" i="29"/>
  <c r="G1930" i="29"/>
  <c r="G1754" i="29"/>
  <c r="F36" i="8"/>
  <c r="F109" i="8"/>
  <c r="F230" i="8"/>
  <c r="F263" i="8"/>
  <c r="F273" i="8"/>
  <c r="F1474" i="8"/>
  <c r="F1483" i="8"/>
  <c r="F1140" i="8"/>
  <c r="F1652" i="8"/>
  <c r="F120" i="8"/>
  <c r="F1214" i="8"/>
  <c r="F160" i="8"/>
  <c r="F1224" i="8"/>
  <c r="F778" i="8"/>
  <c r="F1931" i="8"/>
  <c r="G1690" i="31"/>
  <c r="G1783" i="29"/>
  <c r="G610" i="29"/>
  <c r="G1365" i="29"/>
  <c r="G1820" i="29"/>
  <c r="G1728" i="29"/>
  <c r="G1888" i="29"/>
  <c r="G266" i="29"/>
  <c r="G1857" i="29"/>
  <c r="F227" i="8"/>
  <c r="F739" i="8"/>
  <c r="F236" i="8"/>
  <c r="F748" i="8"/>
  <c r="F309" i="8"/>
  <c r="F821" i="8"/>
  <c r="F430" i="8"/>
  <c r="G1745" i="29"/>
  <c r="G1330" i="31"/>
  <c r="G162" i="29"/>
  <c r="G1767" i="31"/>
  <c r="G322" i="29"/>
  <c r="G1421" i="29"/>
  <c r="G1001" i="29"/>
  <c r="G1674" i="29"/>
  <c r="G2008" i="29"/>
  <c r="F356" i="8"/>
  <c r="F429" i="8"/>
  <c r="F550" i="8"/>
  <c r="F583" i="8"/>
  <c r="F392" i="8"/>
  <c r="F426" i="8"/>
  <c r="F464" i="8"/>
  <c r="F1300" i="8"/>
  <c r="F561" i="8"/>
  <c r="F672" i="8"/>
  <c r="F1374" i="8"/>
  <c r="F697" i="8"/>
  <c r="F1384" i="8"/>
  <c r="F1409" i="8"/>
  <c r="F1958" i="8"/>
  <c r="G56" i="29"/>
  <c r="G1408" i="29"/>
  <c r="G1570" i="29"/>
  <c r="G1962" i="29"/>
  <c r="G1980" i="29"/>
  <c r="G1901" i="29"/>
  <c r="G1659" i="29"/>
  <c r="G1763" i="29"/>
  <c r="G2017" i="29"/>
  <c r="F387" i="8"/>
  <c r="F899" i="8"/>
  <c r="F396" i="8"/>
  <c r="F908" i="8"/>
  <c r="F469" i="8"/>
  <c r="F78" i="8"/>
  <c r="F590" i="8"/>
  <c r="F111" i="8"/>
  <c r="F623" i="8"/>
  <c r="F121" i="8"/>
  <c r="F530" i="8"/>
  <c r="F1322" i="8"/>
  <c r="F554" i="8"/>
  <c r="F1331" i="8"/>
  <c r="F578" i="8"/>
  <c r="F1340" i="8"/>
  <c r="F666" i="8"/>
  <c r="F777" i="8"/>
  <c r="F1414" i="8"/>
  <c r="F802" i="8"/>
  <c r="F1424" i="8"/>
  <c r="F1517" i="8"/>
  <c r="F1573" i="8"/>
  <c r="G696" i="29"/>
  <c r="G1568" i="29"/>
  <c r="G515" i="29"/>
  <c r="G1669" i="29"/>
  <c r="G2036" i="29"/>
  <c r="G1941" i="29"/>
  <c r="G1720" i="29"/>
  <c r="G1984" i="29"/>
  <c r="G1019" i="29"/>
  <c r="G173" i="29"/>
  <c r="G1074" i="29"/>
  <c r="G813" i="29"/>
  <c r="G1114" i="29"/>
  <c r="G1549" i="29"/>
  <c r="G947" i="29"/>
  <c r="G1460" i="29"/>
  <c r="F123" i="8"/>
  <c r="F420" i="8"/>
  <c r="G1767" i="29"/>
  <c r="G1264" i="29"/>
  <c r="G315" i="29"/>
  <c r="G1369" i="29"/>
  <c r="G546" i="29"/>
  <c r="G1426" i="29"/>
  <c r="G1115" i="29"/>
  <c r="G235" i="29"/>
  <c r="G1349" i="29"/>
  <c r="G1818" i="29"/>
  <c r="G1572" i="29"/>
  <c r="G1912" i="29"/>
  <c r="G1466" i="31"/>
  <c r="G607" i="29"/>
  <c r="G713" i="29"/>
  <c r="G1518" i="29"/>
  <c r="G58" i="29"/>
  <c r="G1304" i="29"/>
  <c r="G475" i="29"/>
  <c r="G1409" i="29"/>
  <c r="G706" i="29"/>
  <c r="G1466" i="29"/>
  <c r="G1155" i="29"/>
  <c r="G395" i="29"/>
  <c r="G1389" i="29"/>
  <c r="G1858" i="29"/>
  <c r="G1652" i="29"/>
  <c r="G650" i="29"/>
  <c r="G489" i="29"/>
  <c r="G251" i="29"/>
  <c r="G1099" i="29"/>
  <c r="G1444" i="29"/>
  <c r="G1822" i="29"/>
  <c r="G1989" i="29"/>
  <c r="G1780" i="29"/>
  <c r="G1108" i="29"/>
  <c r="G1699" i="29"/>
  <c r="F475" i="8"/>
  <c r="G478" i="31"/>
  <c r="G1244" i="31"/>
  <c r="G1755" i="31"/>
  <c r="G1273" i="31"/>
  <c r="G1242" i="31"/>
  <c r="G1849" i="31"/>
  <c r="G160" i="29"/>
  <c r="G668" i="29"/>
  <c r="G1021" i="31"/>
  <c r="G582" i="29"/>
  <c r="G648" i="29"/>
  <c r="G580" i="29"/>
  <c r="G1374" i="29"/>
  <c r="G1102" i="31"/>
  <c r="G884" i="31"/>
  <c r="G462" i="29"/>
  <c r="G471" i="29"/>
  <c r="G528" i="29"/>
  <c r="G577" i="29"/>
  <c r="G588" i="29"/>
  <c r="G1126" i="29"/>
  <c r="G275" i="29"/>
  <c r="G1359" i="29"/>
  <c r="G1729" i="31"/>
  <c r="G1503" i="29"/>
  <c r="G1617" i="29"/>
  <c r="G1085" i="29"/>
  <c r="G200" i="31"/>
  <c r="G1543" i="29"/>
  <c r="G1657" i="29"/>
  <c r="G1125" i="29"/>
  <c r="G1057" i="31"/>
  <c r="G1583" i="29"/>
  <c r="G1697" i="29"/>
  <c r="G1123" i="29"/>
  <c r="G1357" i="29"/>
  <c r="G1597" i="29"/>
  <c r="G952" i="29"/>
  <c r="G771" i="29"/>
  <c r="G1587" i="29"/>
  <c r="G1741" i="29"/>
  <c r="G1894" i="29"/>
  <c r="F827" i="8"/>
  <c r="F324" i="8"/>
  <c r="F836" i="8"/>
  <c r="F397" i="8"/>
  <c r="F6" i="8"/>
  <c r="F518" i="8"/>
  <c r="F39" i="8"/>
  <c r="F551" i="8"/>
  <c r="F49" i="8"/>
  <c r="F264" i="8"/>
  <c r="F1250" i="8"/>
  <c r="F298" i="8"/>
  <c r="F1259" i="8"/>
  <c r="F336" i="8"/>
  <c r="G1326" i="29"/>
  <c r="G1361" i="29"/>
  <c r="G203" i="29"/>
  <c r="G1856" i="29"/>
  <c r="G1486" i="29"/>
  <c r="G1401" i="29"/>
  <c r="G363" i="29"/>
  <c r="G394" i="29"/>
  <c r="G307" i="29"/>
  <c r="G1441" i="29"/>
  <c r="G867" i="29"/>
  <c r="G1229" i="29"/>
  <c r="G1896" i="29"/>
  <c r="G886" i="29"/>
  <c r="G1282" i="29"/>
  <c r="G1908" i="29"/>
  <c r="G1348" i="29"/>
  <c r="G1945" i="29"/>
  <c r="F763" i="8"/>
  <c r="F260" i="8"/>
  <c r="F772" i="8"/>
  <c r="F333" i="8"/>
  <c r="F845" i="8"/>
  <c r="F454" i="8"/>
  <c r="F966" i="8"/>
  <c r="F487" i="8"/>
  <c r="F999" i="8"/>
  <c r="F8" i="8"/>
  <c r="F1186" i="8"/>
  <c r="F42" i="8"/>
  <c r="F1195" i="8"/>
  <c r="F80" i="8"/>
  <c r="G1489" i="29"/>
  <c r="G1580" i="29"/>
  <c r="G1529" i="29"/>
  <c r="G1653" i="29"/>
  <c r="G1569" i="29"/>
  <c r="G1293" i="29"/>
  <c r="G895" i="29"/>
  <c r="G1972" i="29"/>
  <c r="G2009" i="29"/>
  <c r="F292" i="8"/>
  <c r="F365" i="8"/>
  <c r="F486" i="8"/>
  <c r="F519" i="8"/>
  <c r="F136" i="8"/>
  <c r="F170" i="8"/>
  <c r="F208" i="8"/>
  <c r="F1268" i="8"/>
  <c r="F466" i="8"/>
  <c r="F585" i="8"/>
  <c r="F1342" i="8"/>
  <c r="F610" i="8"/>
  <c r="F1352" i="8"/>
  <c r="F1325" i="8"/>
  <c r="F1862" i="8"/>
  <c r="G511" i="29"/>
  <c r="G1280" i="29"/>
  <c r="G1442" i="29"/>
  <c r="G1834" i="29"/>
  <c r="G1948" i="29"/>
  <c r="G1869" i="29"/>
  <c r="G1605" i="29"/>
  <c r="G1722" i="29"/>
  <c r="G1985" i="29"/>
  <c r="F355" i="8"/>
  <c r="F867" i="8"/>
  <c r="F364" i="8"/>
  <c r="F876" i="8"/>
  <c r="F437" i="8"/>
  <c r="F46" i="8"/>
  <c r="G984" i="29"/>
  <c r="G803" i="29"/>
  <c r="G169" i="29"/>
  <c r="G963" i="29"/>
  <c r="G329" i="29"/>
  <c r="G1498" i="29"/>
  <c r="G1890" i="29"/>
  <c r="G763" i="29"/>
  <c r="G2021" i="29"/>
  <c r="F507" i="8"/>
  <c r="F612" i="8"/>
  <c r="F685" i="8"/>
  <c r="F806" i="8"/>
  <c r="F839" i="8"/>
  <c r="F1026" i="8"/>
  <c r="F1035" i="8"/>
  <c r="F816" i="8"/>
  <c r="F1428" i="8"/>
  <c r="F904" i="8"/>
  <c r="F978" i="8"/>
  <c r="F1502" i="8"/>
  <c r="F994" i="8"/>
  <c r="F1512" i="8"/>
  <c r="F1707" i="8"/>
  <c r="F1698" i="8"/>
  <c r="G116" i="29"/>
  <c r="G891" i="29"/>
  <c r="G1259" i="29"/>
  <c r="G1794" i="29"/>
  <c r="G1781" i="29"/>
  <c r="G2029" i="29"/>
  <c r="G1823" i="29"/>
  <c r="G1428" i="29"/>
  <c r="F3" i="8"/>
  <c r="F515" i="8"/>
  <c r="F12" i="8"/>
  <c r="F524" i="8"/>
  <c r="F85" i="8"/>
  <c r="F597" i="8"/>
  <c r="F206" i="8"/>
  <c r="F718" i="8"/>
  <c r="F239" i="8"/>
  <c r="F751" i="8"/>
  <c r="F249" i="8"/>
  <c r="F873" i="8"/>
  <c r="F1450" i="8"/>
  <c r="F897" i="8"/>
  <c r="F1459" i="8"/>
  <c r="F917" i="8"/>
  <c r="F1468" i="8"/>
  <c r="F977" i="8"/>
  <c r="F1030" i="8"/>
  <c r="F1542" i="8"/>
  <c r="F1040" i="8"/>
  <c r="F1552" i="8"/>
  <c r="F1747" i="8"/>
  <c r="F1938" i="8"/>
  <c r="G756" i="29"/>
  <c r="G1161" i="29"/>
  <c r="G1419" i="29"/>
  <c r="G1955" i="29"/>
  <c r="G170" i="29"/>
  <c r="G1708" i="29"/>
  <c r="G1863" i="29"/>
  <c r="G1033" i="29"/>
  <c r="G1235" i="29"/>
  <c r="G180" i="29"/>
  <c r="G1275" i="29"/>
  <c r="G340" i="29"/>
  <c r="G99" i="29"/>
  <c r="G2018" i="29"/>
  <c r="G1481" i="29"/>
  <c r="G1660" i="29"/>
  <c r="F635" i="8"/>
  <c r="G410" i="29"/>
  <c r="G1392" i="29"/>
  <c r="G827" i="29"/>
  <c r="G1497" i="29"/>
  <c r="G1032" i="29"/>
  <c r="G1554" i="29"/>
  <c r="G1243" i="29"/>
  <c r="G747" i="29"/>
  <c r="G1477" i="29"/>
  <c r="G1946" i="29"/>
  <c r="G1776" i="29"/>
  <c r="G1598" i="29"/>
  <c r="G301" i="29"/>
  <c r="G152" i="29"/>
  <c r="G212" i="29"/>
  <c r="G1239" i="29"/>
  <c r="G570" i="29"/>
  <c r="G1432" i="29"/>
  <c r="G987" i="29"/>
  <c r="G1537" i="29"/>
  <c r="G1082" i="29"/>
  <c r="G1594" i="29"/>
  <c r="G1283" i="29"/>
  <c r="G907" i="29"/>
  <c r="G1517" i="29"/>
  <c r="G1986" i="29"/>
  <c r="G1819" i="29"/>
  <c r="G1667" i="29"/>
  <c r="G1294" i="29"/>
  <c r="G1353" i="29"/>
  <c r="G171" i="29"/>
  <c r="G1800" i="29"/>
  <c r="G1204" i="29"/>
  <c r="G1918" i="29"/>
  <c r="G1911" i="29"/>
  <c r="G1700" i="29"/>
  <c r="F91" i="8"/>
  <c r="F603" i="8"/>
  <c r="G1138" i="31"/>
  <c r="G1169" i="31"/>
  <c r="G1943" i="31"/>
  <c r="G1603" i="31"/>
  <c r="G1682" i="31"/>
  <c r="G333" i="29"/>
  <c r="G832" i="29"/>
  <c r="G690" i="29"/>
  <c r="G1602" i="31"/>
  <c r="G79" i="29"/>
  <c r="G185" i="29"/>
  <c r="G836" i="29"/>
  <c r="G243" i="29"/>
  <c r="G1022" i="31"/>
  <c r="G1843" i="31"/>
  <c r="G718" i="29"/>
  <c r="G727" i="29"/>
  <c r="G784" i="29"/>
  <c r="G833" i="29"/>
  <c r="G844" i="29"/>
  <c r="G1254" i="29"/>
  <c r="G787" i="29"/>
  <c r="G980" i="31"/>
  <c r="G406" i="29"/>
  <c r="G890" i="29"/>
  <c r="G1162" i="29"/>
  <c r="G74" i="29"/>
  <c r="G566" i="29"/>
  <c r="G1028" i="29"/>
  <c r="G1202" i="29"/>
  <c r="G1116" i="29"/>
  <c r="G726" i="29"/>
  <c r="G1080" i="29"/>
  <c r="G1178" i="29"/>
  <c r="G1379" i="29"/>
  <c r="G586" i="29"/>
  <c r="G1915" i="29"/>
  <c r="G1623" i="29"/>
  <c r="G1205" i="29"/>
  <c r="G1668" i="29"/>
  <c r="G2007" i="29"/>
  <c r="F187" i="8"/>
  <c r="F955" i="8"/>
  <c r="F452" i="8"/>
  <c r="F13" i="8"/>
  <c r="F525" i="8"/>
  <c r="F134" i="8"/>
  <c r="F646" i="8"/>
  <c r="F167" i="8"/>
  <c r="F679" i="8"/>
  <c r="F177" i="8"/>
  <c r="F681" i="8"/>
  <c r="F1378" i="8"/>
  <c r="F705" i="8"/>
  <c r="F1387" i="8"/>
  <c r="G918" i="29"/>
  <c r="G1759" i="29"/>
  <c r="G514" i="29"/>
  <c r="G1341" i="29"/>
  <c r="G1852" i="31"/>
  <c r="G1799" i="29"/>
  <c r="G674" i="29"/>
  <c r="G1381" i="29"/>
  <c r="G1907" i="31"/>
  <c r="G186" i="29"/>
  <c r="G834" i="29"/>
  <c r="G1251" i="29"/>
  <c r="G1485" i="29"/>
  <c r="G1785" i="29"/>
  <c r="G1012" i="29"/>
  <c r="G1483" i="29"/>
  <c r="G682" i="29"/>
  <c r="G1879" i="29"/>
  <c r="F59" i="8"/>
  <c r="F891" i="8"/>
  <c r="F388" i="8"/>
  <c r="F900" i="8"/>
  <c r="F461" i="8"/>
  <c r="F70" i="8"/>
  <c r="F582" i="8"/>
  <c r="F103" i="8"/>
  <c r="F615" i="8"/>
  <c r="F113" i="8"/>
  <c r="F512" i="8"/>
  <c r="F1314" i="8"/>
  <c r="F536" i="8"/>
  <c r="F1323" i="8"/>
  <c r="G927" i="29"/>
  <c r="G1546" i="29"/>
  <c r="G120" i="29"/>
  <c r="G1586" i="29"/>
  <c r="G280" i="29"/>
  <c r="G1370" i="29"/>
  <c r="G1756" i="29"/>
  <c r="G1376" i="29"/>
  <c r="G1893" i="29"/>
  <c r="F379" i="8"/>
  <c r="F548" i="8"/>
  <c r="F621" i="8"/>
  <c r="F742" i="8"/>
  <c r="F775" i="8"/>
  <c r="F929" i="8"/>
  <c r="F946" i="8"/>
  <c r="F729" i="8"/>
  <c r="F1396" i="8"/>
  <c r="F817" i="8"/>
  <c r="F921" i="8"/>
  <c r="F1470" i="8"/>
  <c r="F941" i="8"/>
  <c r="F1480" i="8"/>
  <c r="F1665" i="8"/>
  <c r="F1896" i="8"/>
  <c r="G617" i="29"/>
  <c r="G379" i="29"/>
  <c r="G1131" i="29"/>
  <c r="G1613" i="29"/>
  <c r="G1870" i="29"/>
  <c r="G1997" i="29"/>
  <c r="G1789" i="29"/>
  <c r="G1172" i="29"/>
  <c r="G1808" i="29"/>
  <c r="F483" i="8"/>
  <c r="F995" i="8"/>
  <c r="F492" i="8"/>
  <c r="F53" i="8"/>
  <c r="F565" i="8"/>
  <c r="F174" i="8"/>
  <c r="G1631" i="29"/>
  <c r="G1213" i="29"/>
  <c r="G1671" i="29"/>
  <c r="G1253" i="29"/>
  <c r="G1711" i="29"/>
  <c r="G1187" i="29"/>
  <c r="G1702" i="29"/>
  <c r="G1227" i="29"/>
  <c r="G1815" i="29"/>
  <c r="F859" i="8"/>
  <c r="F868" i="8"/>
  <c r="F38" i="8"/>
  <c r="F71" i="8"/>
  <c r="F81" i="8"/>
  <c r="F1282" i="8"/>
  <c r="F1291" i="8"/>
  <c r="F1044" i="8"/>
  <c r="F1556" i="8"/>
  <c r="F1077" i="8"/>
  <c r="F1118" i="8"/>
  <c r="F1630" i="8"/>
  <c r="F1128" i="8"/>
  <c r="F1640" i="8"/>
  <c r="F1835" i="8"/>
  <c r="F944" i="8"/>
  <c r="G1143" i="29"/>
  <c r="G1513" i="29"/>
  <c r="G811" i="29"/>
  <c r="G1628" i="29"/>
  <c r="G1524" i="29"/>
  <c r="G1824" i="29"/>
  <c r="G1951" i="29"/>
  <c r="G1755" i="29"/>
  <c r="F131" i="8"/>
  <c r="F643" i="8"/>
  <c r="F140" i="8"/>
  <c r="F652" i="8"/>
  <c r="F213" i="8"/>
  <c r="F725" i="8"/>
  <c r="F334" i="8"/>
  <c r="F846" i="8"/>
  <c r="F367" i="8"/>
  <c r="F879" i="8"/>
  <c r="F377" i="8"/>
  <c r="F1066" i="8"/>
  <c r="F1578" i="8"/>
  <c r="F1075" i="8"/>
  <c r="F1587" i="8"/>
  <c r="F1084" i="8"/>
  <c r="F1596" i="8"/>
  <c r="F1117" i="8"/>
  <c r="F1158" i="8"/>
  <c r="F1670" i="8"/>
  <c r="F1168" i="8"/>
  <c r="F26" i="8"/>
  <c r="F1875" i="8"/>
  <c r="G1608" i="31"/>
  <c r="G1559" i="29"/>
  <c r="G1673" i="29"/>
  <c r="G1141" i="29"/>
  <c r="G1758" i="29"/>
  <c r="G1643" i="29"/>
  <c r="G1658" i="29"/>
  <c r="G1991" i="29"/>
  <c r="G378" i="29"/>
  <c r="G1469" i="29"/>
  <c r="G538" i="29"/>
  <c r="G1509" i="29"/>
  <c r="G698" i="29"/>
  <c r="G1315" i="29"/>
  <c r="G1851" i="29"/>
  <c r="G683" i="29"/>
  <c r="G1943" i="29"/>
  <c r="F923" i="8"/>
  <c r="F932" i="8"/>
  <c r="F102" i="8"/>
  <c r="F135" i="8"/>
  <c r="F145" i="8"/>
  <c r="F1346" i="8"/>
  <c r="F1355" i="8"/>
  <c r="F1076" i="8"/>
  <c r="F1588" i="8"/>
  <c r="F1109" i="8"/>
  <c r="F1150" i="8"/>
  <c r="F1662" i="8"/>
  <c r="F1160" i="8"/>
  <c r="F1672" i="8"/>
  <c r="F1867" i="8"/>
  <c r="G128" i="31"/>
  <c r="G1527" i="29"/>
  <c r="G922" i="29"/>
  <c r="G1520" i="29"/>
  <c r="G1113" i="29"/>
  <c r="G1625" i="29"/>
  <c r="G1170" i="29"/>
  <c r="G323" i="29"/>
  <c r="G1371" i="29"/>
  <c r="G1093" i="29"/>
  <c r="G330" i="29"/>
  <c r="G1148" i="29"/>
  <c r="G1907" i="29"/>
  <c r="G1280" i="31"/>
  <c r="G598" i="29"/>
  <c r="G664" i="29"/>
  <c r="G724" i="29"/>
  <c r="G1551" i="29"/>
  <c r="G1042" i="29"/>
  <c r="G1560" i="29"/>
  <c r="G1153" i="29"/>
  <c r="G1665" i="29"/>
  <c r="G1210" i="29"/>
  <c r="G483" i="29"/>
  <c r="G1411" i="29"/>
  <c r="G1133" i="29"/>
  <c r="G1180" i="29"/>
  <c r="G1619" i="29"/>
  <c r="G1947" i="29"/>
  <c r="G1912" i="31"/>
  <c r="G1751" i="29"/>
  <c r="G482" i="29"/>
  <c r="G1333" i="29"/>
  <c r="G1812" i="29"/>
  <c r="G1717" i="29"/>
  <c r="G1816" i="29"/>
  <c r="G2039" i="29"/>
  <c r="G1849" i="29"/>
  <c r="F219" i="8"/>
  <c r="G169" i="31"/>
  <c r="G1923" i="31"/>
  <c r="G1561" i="31"/>
  <c r="G989" i="29"/>
  <c r="G1706" i="31"/>
  <c r="G1029" i="29"/>
  <c r="G766" i="29"/>
  <c r="G529" i="29"/>
  <c r="G1462" i="29"/>
  <c r="G968" i="31"/>
  <c r="G591" i="29"/>
  <c r="G697" i="29"/>
  <c r="G338" i="29"/>
  <c r="G1095" i="29"/>
  <c r="G1355" i="31"/>
  <c r="G1957" i="31"/>
  <c r="G974" i="29"/>
  <c r="G983" i="29"/>
  <c r="G65" i="29"/>
  <c r="G76" i="29"/>
  <c r="G370" i="29"/>
  <c r="G1382" i="29"/>
  <c r="G1103" i="29"/>
  <c r="G1131" i="31"/>
  <c r="G472" i="29"/>
  <c r="G1512" i="29"/>
  <c r="G291" i="29"/>
  <c r="G1084" i="29"/>
  <c r="G632" i="29"/>
  <c r="G1552" i="29"/>
  <c r="G451" i="29"/>
  <c r="G1468" i="29"/>
  <c r="G792" i="29"/>
  <c r="G1592" i="29"/>
  <c r="G1434" i="29"/>
  <c r="G267" i="29"/>
  <c r="G1826" i="29"/>
  <c r="G1968" i="29"/>
  <c r="G1632" i="29"/>
  <c r="G1621" i="29"/>
  <c r="G1957" i="29"/>
  <c r="G298" i="29"/>
  <c r="F443" i="8"/>
  <c r="F68" i="8"/>
  <c r="F580" i="8"/>
  <c r="F141" i="8"/>
  <c r="F653" i="8"/>
  <c r="F262" i="8"/>
  <c r="F774" i="8"/>
  <c r="F295" i="8"/>
  <c r="F807" i="8"/>
  <c r="F305" i="8"/>
  <c r="F985" i="8"/>
  <c r="F1506" i="8"/>
  <c r="F998" i="8"/>
  <c r="F1515" i="8"/>
  <c r="G415" i="29"/>
  <c r="G1256" i="29"/>
  <c r="G1418" i="29"/>
  <c r="G1810" i="29"/>
  <c r="G575" i="29"/>
  <c r="G1296" i="29"/>
  <c r="G1458" i="29"/>
  <c r="G1850" i="29"/>
  <c r="G735" i="29"/>
  <c r="G1336" i="29"/>
  <c r="G1306" i="29"/>
  <c r="G1507" i="29"/>
  <c r="G1662" i="29"/>
  <c r="G2012" i="29"/>
  <c r="G1120" i="29"/>
  <c r="G1626" i="29"/>
  <c r="G1829" i="29"/>
  <c r="G1548" i="29"/>
  <c r="F315" i="8"/>
  <c r="F4" i="8"/>
  <c r="F516" i="8"/>
  <c r="F77" i="8"/>
  <c r="F589" i="8"/>
  <c r="F198" i="8"/>
  <c r="F710" i="8"/>
  <c r="F231" i="8"/>
  <c r="F743" i="8"/>
  <c r="F241" i="8"/>
  <c r="F850" i="8"/>
  <c r="F1442" i="8"/>
  <c r="F874" i="8"/>
  <c r="F1451" i="8"/>
  <c r="G1040" i="29"/>
  <c r="G715" i="29"/>
  <c r="G1207" i="29"/>
  <c r="G875" i="29"/>
  <c r="G1367" i="29"/>
  <c r="G1059" i="29"/>
  <c r="G1124" i="29"/>
  <c r="G1538" i="29"/>
  <c r="G1645" i="29"/>
  <c r="F795" i="8"/>
  <c r="F804" i="8"/>
  <c r="F877" i="8"/>
  <c r="F7" i="8"/>
  <c r="F17" i="8"/>
  <c r="F1218" i="8"/>
  <c r="F1227" i="8"/>
  <c r="F1010" i="8"/>
  <c r="F1524" i="8"/>
  <c r="F1045" i="8"/>
  <c r="F1086" i="8"/>
  <c r="F1598" i="8"/>
  <c r="F1096" i="8"/>
  <c r="F1608" i="8"/>
  <c r="F1803" i="8"/>
  <c r="F616" i="8"/>
  <c r="G1422" i="29"/>
  <c r="G1385" i="29"/>
  <c r="G299" i="29"/>
  <c r="G2024" i="29"/>
  <c r="G1268" i="29"/>
  <c r="G1942" i="29"/>
  <c r="G1919" i="29"/>
  <c r="G1712" i="29"/>
  <c r="F99" i="8"/>
  <c r="F611" i="8"/>
  <c r="F108" i="8"/>
  <c r="F620" i="8"/>
  <c r="F181" i="8"/>
  <c r="F693" i="8"/>
  <c r="F302" i="8"/>
  <c r="G1640" i="29"/>
  <c r="G1772" i="29"/>
  <c r="G1680" i="29"/>
  <c r="G106" i="29"/>
  <c r="G91" i="29"/>
  <c r="G523" i="29"/>
  <c r="G1196" i="29"/>
  <c r="G1757" i="29"/>
  <c r="G1364" i="29"/>
  <c r="F100" i="8"/>
  <c r="F173" i="8"/>
  <c r="F294" i="8"/>
  <c r="F327" i="8"/>
  <c r="F337" i="8"/>
  <c r="F1538" i="8"/>
  <c r="F1547" i="8"/>
  <c r="F1172" i="8"/>
  <c r="F82" i="8"/>
  <c r="F248" i="8"/>
  <c r="F1246" i="8"/>
  <c r="F288" i="8"/>
  <c r="F1256" i="8"/>
  <c r="F1031" i="8"/>
  <c r="F1963" i="8"/>
  <c r="G1934" i="31"/>
  <c r="G474" i="29"/>
  <c r="G1058" i="29"/>
  <c r="G1493" i="29"/>
  <c r="G1852" i="29"/>
  <c r="G1769" i="29"/>
  <c r="G490" i="29"/>
  <c r="G1100" i="29"/>
  <c r="G1889" i="29"/>
  <c r="F259" i="8"/>
  <c r="F771" i="8"/>
  <c r="F268" i="8"/>
  <c r="F780" i="8"/>
  <c r="F341" i="8"/>
  <c r="F853" i="8"/>
  <c r="F462" i="8"/>
  <c r="F974" i="8"/>
  <c r="F495" i="8"/>
  <c r="F1007" i="8"/>
  <c r="F40" i="8"/>
  <c r="F1194" i="8"/>
  <c r="F74" i="8"/>
  <c r="F1203" i="8"/>
  <c r="F112" i="8"/>
  <c r="F1212" i="8"/>
  <c r="F242" i="8"/>
  <c r="F408" i="8"/>
  <c r="F1286" i="8"/>
  <c r="F448" i="8"/>
  <c r="F1296" i="8"/>
  <c r="F1175" i="8"/>
  <c r="F1997" i="8"/>
  <c r="G630" i="29"/>
  <c r="G1055" i="29"/>
  <c r="G1218" i="29"/>
  <c r="G1244" i="29"/>
  <c r="G1892" i="29"/>
  <c r="G1813" i="29"/>
  <c r="G1220" i="29"/>
  <c r="G1420" i="29"/>
  <c r="G795" i="29"/>
  <c r="G1766" i="29"/>
  <c r="G955" i="29"/>
  <c r="G1811" i="29"/>
  <c r="G1056" i="29"/>
  <c r="G1024" i="29"/>
  <c r="G1716" i="29"/>
  <c r="G1516" i="29"/>
  <c r="G1744" i="29"/>
  <c r="F164" i="8"/>
  <c r="F237" i="8"/>
  <c r="F358" i="8"/>
  <c r="F391" i="8"/>
  <c r="F401" i="8"/>
  <c r="F1602" i="8"/>
  <c r="F1611" i="8"/>
  <c r="F1204" i="8"/>
  <c r="F210" i="8"/>
  <c r="F376" i="8"/>
  <c r="F1278" i="8"/>
  <c r="F416" i="8"/>
  <c r="F1288" i="8"/>
  <c r="F1153" i="8"/>
  <c r="F1995" i="8"/>
  <c r="G502" i="29"/>
  <c r="G986" i="29"/>
  <c r="F676" i="8"/>
  <c r="F870" i="8"/>
  <c r="F1090" i="8"/>
  <c r="F898" i="8"/>
  <c r="F964" i="8"/>
  <c r="F1534" i="8"/>
  <c r="F1544" i="8"/>
  <c r="F1906" i="8"/>
  <c r="G1129" i="29"/>
  <c r="G1387" i="29"/>
  <c r="G1923" i="29"/>
  <c r="G2016" i="29"/>
  <c r="G1644" i="29"/>
  <c r="G1855" i="29"/>
  <c r="G1611" i="29"/>
  <c r="F35" i="8"/>
  <c r="F547" i="8"/>
  <c r="F44" i="8"/>
  <c r="F556" i="8"/>
  <c r="F117" i="8"/>
  <c r="F629" i="8"/>
  <c r="F238" i="8"/>
  <c r="G1233" i="29"/>
  <c r="G2027" i="29"/>
  <c r="G1273" i="29"/>
  <c r="G1630" i="29"/>
  <c r="G1313" i="29"/>
  <c r="G1165" i="29"/>
  <c r="G1386" i="31"/>
  <c r="G1844" i="29"/>
  <c r="G1881" i="29"/>
  <c r="F228" i="8"/>
  <c r="F301" i="8"/>
  <c r="F422" i="8"/>
  <c r="F455" i="8"/>
  <c r="F465" i="8"/>
  <c r="F1666" i="8"/>
  <c r="F1675" i="8"/>
  <c r="F1236" i="8"/>
  <c r="F338" i="8"/>
  <c r="F498" i="8"/>
  <c r="F1310" i="8"/>
  <c r="F528" i="8"/>
  <c r="F1320" i="8"/>
  <c r="F1239" i="8"/>
  <c r="F1750" i="8"/>
  <c r="G1014" i="29"/>
  <c r="G1152" i="29"/>
  <c r="G1314" i="29"/>
  <c r="G1676" i="29"/>
  <c r="G1916" i="29"/>
  <c r="G1837" i="29"/>
  <c r="G1412" i="29"/>
  <c r="G1590" i="29"/>
  <c r="G1953" i="29"/>
  <c r="F323" i="8"/>
  <c r="F835" i="8"/>
  <c r="F332" i="8"/>
  <c r="F844" i="8"/>
  <c r="F405" i="8"/>
  <c r="F14" i="8"/>
  <c r="F526" i="8"/>
  <c r="F47" i="8"/>
  <c r="F559" i="8"/>
  <c r="F57" i="8"/>
  <c r="F296" i="8"/>
  <c r="F1258" i="8"/>
  <c r="F330" i="8"/>
  <c r="F1267" i="8"/>
  <c r="F368" i="8"/>
  <c r="F1276" i="8"/>
  <c r="F497" i="8"/>
  <c r="F608" i="8"/>
  <c r="F1350" i="8"/>
  <c r="F633" i="8"/>
  <c r="F1360" i="8"/>
  <c r="F1345" i="8"/>
  <c r="F1886" i="8"/>
  <c r="G639" i="29"/>
  <c r="G1312" i="29"/>
  <c r="G1474" i="29"/>
  <c r="G1866" i="29"/>
  <c r="G1956" i="29"/>
  <c r="G1877" i="29"/>
  <c r="G1620" i="29"/>
  <c r="G1732" i="29"/>
  <c r="F271" i="8"/>
  <c r="F281" i="8"/>
  <c r="F1482" i="8"/>
  <c r="F1491" i="8"/>
  <c r="F1500" i="8"/>
  <c r="F1062" i="8"/>
  <c r="F1072" i="8"/>
  <c r="F1779" i="8"/>
  <c r="G1026" i="29"/>
  <c r="G1547" i="29"/>
  <c r="G1076" i="29"/>
  <c r="G1895" i="29"/>
  <c r="G1897" i="29"/>
  <c r="F267" i="8"/>
  <c r="F779" i="8"/>
  <c r="F276" i="8"/>
  <c r="F788" i="8"/>
  <c r="F349" i="8"/>
  <c r="F861" i="8"/>
  <c r="F470" i="8"/>
  <c r="F982" i="8"/>
  <c r="F503" i="8"/>
  <c r="F1015" i="8"/>
  <c r="F72" i="8"/>
  <c r="F1202" i="8"/>
  <c r="F106" i="8"/>
  <c r="F1211" i="8"/>
  <c r="F144" i="8"/>
  <c r="F1220" i="8"/>
  <c r="F274" i="8"/>
  <c r="F440" i="8"/>
  <c r="F1294" i="8"/>
  <c r="F480" i="8"/>
  <c r="F1304" i="8"/>
  <c r="F1197" i="8"/>
  <c r="F1694" i="8"/>
  <c r="G1591" i="29"/>
  <c r="G1654" i="29"/>
  <c r="F179" i="8"/>
  <c r="F261" i="8"/>
  <c r="F415" i="8"/>
  <c r="F1626" i="8"/>
  <c r="F1644" i="8"/>
  <c r="F1216" i="8"/>
  <c r="F1477" i="8"/>
  <c r="F1317" i="8"/>
  <c r="F1693" i="8"/>
  <c r="F1810" i="8"/>
  <c r="F824" i="8"/>
  <c r="F1935" i="8"/>
  <c r="F1255" i="8"/>
  <c r="F593" i="8"/>
  <c r="H120" i="8"/>
  <c r="H218" i="8"/>
  <c r="H883" i="8"/>
  <c r="H163" i="8"/>
  <c r="H307" i="8"/>
  <c r="H20" i="8"/>
  <c r="H164" i="8"/>
  <c r="H52" i="8"/>
  <c r="H196" i="8"/>
  <c r="H1192" i="8"/>
  <c r="H1484" i="8"/>
  <c r="H103" i="8"/>
  <c r="H1740" i="8"/>
  <c r="H285" i="8"/>
  <c r="H993" i="8"/>
  <c r="H640" i="8"/>
  <c r="G1216" i="29"/>
  <c r="G1853" i="29"/>
  <c r="F339" i="8"/>
  <c r="F421" i="8"/>
  <c r="F575" i="8"/>
  <c r="F394" i="8"/>
  <c r="F538" i="8"/>
  <c r="F1376" i="8"/>
  <c r="F1583" i="8"/>
  <c r="F1676" i="8"/>
  <c r="F1733" i="8"/>
  <c r="F194" i="8"/>
  <c r="F1079" i="8"/>
  <c r="F1975" i="8"/>
  <c r="F1361" i="8"/>
  <c r="F984" i="8"/>
  <c r="H786" i="8"/>
  <c r="H131" i="8"/>
  <c r="H275" i="8"/>
  <c r="H22" i="8"/>
  <c r="H510" i="8"/>
  <c r="H686" i="8"/>
  <c r="H830" i="8"/>
  <c r="H718" i="8"/>
  <c r="H862" i="8"/>
  <c r="H139" i="8"/>
  <c r="H1805" i="8"/>
  <c r="H363" i="8"/>
  <c r="H1869" i="8"/>
  <c r="H161" i="8"/>
  <c r="H649" i="8"/>
  <c r="H511" i="8"/>
  <c r="G1344" i="29"/>
  <c r="G1885" i="29"/>
  <c r="F371" i="8"/>
  <c r="F453" i="8"/>
  <c r="F607" i="8"/>
  <c r="F513" i="8"/>
  <c r="F625" i="8"/>
  <c r="F1408" i="8"/>
  <c r="F1605" i="8"/>
  <c r="F1704" i="8"/>
  <c r="F1741" i="8"/>
  <c r="F322" i="8"/>
  <c r="F1111" i="8"/>
  <c r="F558" i="8"/>
  <c r="F591" i="8"/>
  <c r="F424" i="8"/>
  <c r="F458" i="8"/>
  <c r="F496" i="8"/>
  <c r="F584" i="8"/>
  <c r="F1382" i="8"/>
  <c r="F1392" i="8"/>
  <c r="F1990" i="8"/>
  <c r="G1440" i="29"/>
  <c r="G1994" i="29"/>
  <c r="G1909" i="29"/>
  <c r="G1790" i="29"/>
  <c r="G1797" i="29"/>
  <c r="F427" i="8"/>
  <c r="F939" i="8"/>
  <c r="F436" i="8"/>
  <c r="F948" i="8"/>
  <c r="F509" i="8"/>
  <c r="F118" i="8"/>
  <c r="F630" i="8"/>
  <c r="F151" i="8"/>
  <c r="F663" i="8"/>
  <c r="F161" i="8"/>
  <c r="F640" i="8"/>
  <c r="F1362" i="8"/>
  <c r="F664" i="8"/>
  <c r="F1371" i="8"/>
  <c r="F688" i="8"/>
  <c r="F1380" i="8"/>
  <c r="F776" i="8"/>
  <c r="F882" i="8"/>
  <c r="F1454" i="8"/>
  <c r="F909" i="8"/>
  <c r="F1464" i="8"/>
  <c r="F1623" i="8"/>
  <c r="F1824" i="8"/>
  <c r="G1250" i="29"/>
  <c r="G1284" i="29"/>
  <c r="F819" i="8"/>
  <c r="F901" i="8"/>
  <c r="F41" i="8"/>
  <c r="F1251" i="8"/>
  <c r="F562" i="8"/>
  <c r="F1303" i="8"/>
  <c r="F1764" i="8"/>
  <c r="F1890" i="8"/>
  <c r="F1853" i="8"/>
  <c r="F1183" i="8"/>
  <c r="F1421" i="8"/>
  <c r="F1167" i="8"/>
  <c r="F1677" i="8"/>
  <c r="F1365" i="8"/>
  <c r="H274" i="8"/>
  <c r="H114" i="8"/>
  <c r="H55" i="8"/>
  <c r="H253" i="8"/>
  <c r="F493" i="8"/>
  <c r="F647" i="8"/>
  <c r="F618" i="8"/>
  <c r="F1332" i="8"/>
  <c r="F754" i="8"/>
  <c r="F784" i="8"/>
  <c r="F1495" i="8"/>
  <c r="G568" i="29"/>
  <c r="G1641" i="29"/>
  <c r="G1109" i="29"/>
  <c r="G1748" i="29"/>
  <c r="G1629" i="29"/>
  <c r="G2032" i="29"/>
  <c r="G1983" i="29"/>
  <c r="G1792" i="29"/>
  <c r="F163" i="8"/>
  <c r="F675" i="8"/>
  <c r="F172" i="8"/>
  <c r="F684" i="8"/>
  <c r="F245" i="8"/>
  <c r="F757" i="8"/>
  <c r="F366" i="8"/>
  <c r="G1290" i="29"/>
  <c r="G63" i="29"/>
  <c r="G1330" i="29"/>
  <c r="G223" i="29"/>
  <c r="G1242" i="29"/>
  <c r="G1436" i="29"/>
  <c r="G346" i="29"/>
  <c r="G1760" i="29"/>
  <c r="F251" i="8"/>
  <c r="F484" i="8"/>
  <c r="F557" i="8"/>
  <c r="F678" i="8"/>
  <c r="F711" i="8"/>
  <c r="F768" i="8"/>
  <c r="F792" i="8"/>
  <c r="F642" i="8"/>
  <c r="F1364" i="8"/>
  <c r="F730" i="8"/>
  <c r="F841" i="8"/>
  <c r="F1438" i="8"/>
  <c r="F866" i="8"/>
  <c r="F1448" i="8"/>
  <c r="F1581" i="8"/>
  <c r="F1752" i="8"/>
  <c r="G105" i="29"/>
  <c r="G1664" i="29"/>
  <c r="G899" i="29"/>
  <c r="G1952" i="29"/>
  <c r="G1683" i="29"/>
  <c r="G1965" i="29"/>
  <c r="G1752" i="29"/>
  <c r="G554" i="29"/>
  <c r="G1950" i="29"/>
  <c r="F451" i="8"/>
  <c r="F963" i="8"/>
  <c r="F460" i="8"/>
  <c r="F21" i="8"/>
  <c r="F533" i="8"/>
  <c r="F142" i="8"/>
  <c r="F654" i="8"/>
  <c r="F175" i="8"/>
  <c r="F687" i="8"/>
  <c r="F185" i="8"/>
  <c r="F704" i="8"/>
  <c r="F1386" i="8"/>
  <c r="F728" i="8"/>
  <c r="F1395" i="8"/>
  <c r="F752" i="8"/>
  <c r="F1404" i="8"/>
  <c r="F840" i="8"/>
  <c r="F937" i="8"/>
  <c r="F1478" i="8"/>
  <c r="F956" i="8"/>
  <c r="F1488" i="8"/>
  <c r="F1680" i="8"/>
  <c r="F1928" i="8"/>
  <c r="G745" i="29"/>
  <c r="G507" i="29"/>
  <c r="G1163" i="29"/>
  <c r="G1666" i="29"/>
  <c r="G1934" i="29"/>
  <c r="G2005" i="29"/>
  <c r="G1798" i="29"/>
  <c r="F494" i="8"/>
  <c r="F527" i="8"/>
  <c r="F168" i="8"/>
  <c r="F202" i="8"/>
  <c r="F240" i="8"/>
  <c r="F370" i="8"/>
  <c r="F1318" i="8"/>
  <c r="F1328" i="8"/>
  <c r="F1782" i="8"/>
  <c r="G1184" i="29"/>
  <c r="G1724" i="29"/>
  <c r="G1845" i="29"/>
  <c r="G1606" i="29"/>
  <c r="G2025" i="29"/>
  <c r="F395" i="8"/>
  <c r="F907" i="8"/>
  <c r="F404" i="8"/>
  <c r="F916" i="8"/>
  <c r="F477" i="8"/>
  <c r="F86" i="8"/>
  <c r="F598" i="8"/>
  <c r="F119" i="8"/>
  <c r="F631" i="8"/>
  <c r="F129" i="8"/>
  <c r="F553" i="8"/>
  <c r="F1330" i="8"/>
  <c r="F577" i="8"/>
  <c r="F1339" i="8"/>
  <c r="F601" i="8"/>
  <c r="F1348" i="8"/>
  <c r="F689" i="8"/>
  <c r="F800" i="8"/>
  <c r="F1422" i="8"/>
  <c r="F825" i="8"/>
  <c r="F1432" i="8"/>
  <c r="F1537" i="8"/>
  <c r="F1696" i="8"/>
  <c r="G1705" i="29"/>
  <c r="G1838" i="29"/>
  <c r="F691" i="8"/>
  <c r="F773" i="8"/>
  <c r="F927" i="8"/>
  <c r="F1123" i="8"/>
  <c r="F88" i="8"/>
  <c r="F696" i="8"/>
  <c r="F1732" i="8"/>
  <c r="F1690" i="8"/>
  <c r="F1821" i="8"/>
  <c r="F1073" i="8"/>
  <c r="F1335" i="8"/>
  <c r="F1049" i="8"/>
  <c r="F1597" i="8"/>
  <c r="F1279" i="8"/>
  <c r="H814" i="8"/>
  <c r="H557" i="8"/>
  <c r="H919" i="8"/>
  <c r="H199" i="8"/>
  <c r="H343" i="8"/>
  <c r="H56" i="8"/>
  <c r="H200" i="8"/>
  <c r="H88" i="8"/>
  <c r="H232" i="8"/>
  <c r="H609" i="8"/>
  <c r="H1808" i="8"/>
  <c r="H916" i="8"/>
  <c r="H869" i="8"/>
  <c r="H179" i="8"/>
  <c r="H1157" i="8"/>
  <c r="H1208" i="8"/>
  <c r="G1378" i="29"/>
  <c r="G1540" i="29"/>
  <c r="F851" i="8"/>
  <c r="F30" i="8"/>
  <c r="F73" i="8"/>
  <c r="F1283" i="8"/>
  <c r="F649" i="8"/>
  <c r="F1389" i="8"/>
  <c r="F1772" i="8"/>
  <c r="F1922" i="8"/>
  <c r="F1861" i="8"/>
  <c r="F1205" i="8"/>
  <c r="F1441" i="8"/>
  <c r="F1189" i="8"/>
  <c r="F1689" i="8"/>
  <c r="F1385" i="8"/>
  <c r="H999" i="8"/>
  <c r="H167" i="8"/>
  <c r="H311" i="8"/>
  <c r="H166" i="8"/>
  <c r="H546" i="8"/>
  <c r="H722" i="8"/>
  <c r="H866" i="8"/>
  <c r="H754" i="8"/>
  <c r="H122" i="8"/>
  <c r="H234" i="8"/>
  <c r="H1969" i="8"/>
  <c r="H547" i="8"/>
  <c r="H1030" i="8"/>
  <c r="H680" i="8"/>
  <c r="H1302" i="8"/>
  <c r="H14" i="8"/>
  <c r="G1506" i="29"/>
  <c r="G1634" i="29"/>
  <c r="F883" i="8"/>
  <c r="F62" i="8"/>
  <c r="F105" i="8"/>
  <c r="F1315" i="8"/>
  <c r="F736" i="8"/>
  <c r="F1473" i="8"/>
  <c r="F1780" i="8"/>
  <c r="F1962" i="8"/>
  <c r="F1869" i="8"/>
  <c r="F1225" i="8"/>
  <c r="F1463" i="8"/>
  <c r="F814" i="8"/>
  <c r="F847" i="8"/>
  <c r="F1034" i="8"/>
  <c r="F1043" i="8"/>
  <c r="F1052" i="8"/>
  <c r="F1085" i="8"/>
  <c r="F1638" i="8"/>
  <c r="F1648" i="8"/>
  <c r="F996" i="8"/>
  <c r="G1545" i="29"/>
  <c r="G1678" i="29"/>
  <c r="G1880" i="29"/>
  <c r="G1622" i="29"/>
  <c r="F43" i="8"/>
  <c r="F555" i="8"/>
  <c r="F52" i="8"/>
  <c r="F564" i="8"/>
  <c r="F125" i="8"/>
  <c r="F637" i="8"/>
  <c r="F246" i="8"/>
  <c r="F758" i="8"/>
  <c r="F279" i="8"/>
  <c r="F791" i="8"/>
  <c r="F289" i="8"/>
  <c r="F960" i="8"/>
  <c r="F1490" i="8"/>
  <c r="F973" i="8"/>
  <c r="F1499" i="8"/>
  <c r="F988" i="8"/>
  <c r="F1508" i="8"/>
  <c r="F1029" i="8"/>
  <c r="F1070" i="8"/>
  <c r="F1582" i="8"/>
  <c r="F1080" i="8"/>
  <c r="F1592" i="8"/>
  <c r="F1787" i="8"/>
  <c r="F418" i="8"/>
  <c r="G1500" i="29"/>
  <c r="G1484" i="29"/>
  <c r="F316" i="8"/>
  <c r="F510" i="8"/>
  <c r="F232" i="8"/>
  <c r="F304" i="8"/>
  <c r="F1334" i="8"/>
  <c r="F1838" i="8"/>
  <c r="F1892" i="8"/>
  <c r="F1103" i="8"/>
  <c r="F1981" i="8"/>
  <c r="F1525" i="8"/>
  <c r="F1711" i="8"/>
  <c r="F1904" i="8"/>
  <c r="F1809" i="8"/>
  <c r="F1730" i="8"/>
  <c r="H573" i="8"/>
  <c r="H533" i="8"/>
  <c r="H91" i="8"/>
  <c r="F749" i="8"/>
  <c r="F903" i="8"/>
  <c r="F1099" i="8"/>
  <c r="F1460" i="8"/>
  <c r="F1022" i="8"/>
  <c r="F1032" i="8"/>
  <c r="F1739" i="8"/>
  <c r="G628" i="29"/>
  <c r="G1186" i="29"/>
  <c r="G842" i="29"/>
  <c r="G1884" i="29"/>
  <c r="G1805" i="29"/>
  <c r="G1156" i="29"/>
  <c r="G1356" i="29"/>
  <c r="G1921" i="29"/>
  <c r="F291" i="8"/>
  <c r="F803" i="8"/>
  <c r="F300" i="8"/>
  <c r="F812" i="8"/>
  <c r="F373" i="8"/>
  <c r="F885" i="8"/>
  <c r="G146" i="29"/>
  <c r="G1491" i="29"/>
  <c r="G786" i="29"/>
  <c r="G1531" i="29"/>
  <c r="G1134" i="29"/>
  <c r="G611" i="29"/>
  <c r="G1814" i="29"/>
  <c r="G994" i="29"/>
  <c r="G234" i="29"/>
  <c r="F731" i="8"/>
  <c r="F740" i="8"/>
  <c r="F813" i="8"/>
  <c r="F934" i="8"/>
  <c r="F967" i="8"/>
  <c r="F1154" i="8"/>
  <c r="F1163" i="8"/>
  <c r="F962" i="8"/>
  <c r="F1492" i="8"/>
  <c r="F1012" i="8"/>
  <c r="F1054" i="8"/>
  <c r="F1566" i="8"/>
  <c r="F1064" i="8"/>
  <c r="F1576" i="8"/>
  <c r="F1771" i="8"/>
  <c r="F162" i="8"/>
  <c r="G530" i="29"/>
  <c r="G1257" i="29"/>
  <c r="G1515" i="29"/>
  <c r="G714" i="29"/>
  <c r="G938" i="29"/>
  <c r="G1806" i="29"/>
  <c r="G1887" i="29"/>
  <c r="G1661" i="29"/>
  <c r="F67" i="8"/>
  <c r="F579" i="8"/>
  <c r="F76" i="8"/>
  <c r="F588" i="8"/>
  <c r="F149" i="8"/>
  <c r="F661" i="8"/>
  <c r="F270" i="8"/>
  <c r="F782" i="8"/>
  <c r="F303" i="8"/>
  <c r="F815" i="8"/>
  <c r="F313" i="8"/>
  <c r="F997" i="8"/>
  <c r="F1514" i="8"/>
  <c r="F1009" i="8"/>
  <c r="F1523" i="8"/>
  <c r="F1020" i="8"/>
  <c r="F1532" i="8"/>
  <c r="F1053" i="8"/>
  <c r="F1094" i="8"/>
  <c r="F1606" i="8"/>
  <c r="F1104" i="8"/>
  <c r="F1616" i="8"/>
  <c r="F1811" i="8"/>
  <c r="F698" i="8"/>
  <c r="G1550" i="29"/>
  <c r="G1417" i="29"/>
  <c r="G427" i="29"/>
  <c r="G906" i="29"/>
  <c r="G1332" i="29"/>
  <c r="G1982" i="29"/>
  <c r="G1927" i="29"/>
  <c r="F750" i="8"/>
  <c r="F783" i="8"/>
  <c r="F945" i="8"/>
  <c r="F961" i="8"/>
  <c r="F976" i="8"/>
  <c r="F1021" i="8"/>
  <c r="F1574" i="8"/>
  <c r="F1584" i="8"/>
  <c r="F290" i="8"/>
  <c r="G1289" i="29"/>
  <c r="G1740" i="29"/>
  <c r="G1846" i="29"/>
  <c r="G1492" i="29"/>
  <c r="F11" i="8"/>
  <c r="F523" i="8"/>
  <c r="F20" i="8"/>
  <c r="F532" i="8"/>
  <c r="F93" i="8"/>
  <c r="F605" i="8"/>
  <c r="F214" i="8"/>
  <c r="F726" i="8"/>
  <c r="F247" i="8"/>
  <c r="F759" i="8"/>
  <c r="F257" i="8"/>
  <c r="F896" i="8"/>
  <c r="F1458" i="8"/>
  <c r="F914" i="8"/>
  <c r="F1467" i="8"/>
  <c r="F933" i="8"/>
  <c r="F1476" i="8"/>
  <c r="F989" i="8"/>
  <c r="F1038" i="8"/>
  <c r="F1550" i="8"/>
  <c r="F1048" i="8"/>
  <c r="F1560" i="8"/>
  <c r="F1755" i="8"/>
  <c r="F1986" i="8"/>
  <c r="G1173" i="29"/>
  <c r="G1999" i="29"/>
  <c r="F188" i="8"/>
  <c r="F382" i="8"/>
  <c r="F425" i="8"/>
  <c r="F1635" i="8"/>
  <c r="F1206" i="8"/>
  <c r="F1923" i="8"/>
  <c r="F1860" i="8"/>
  <c r="F954" i="8"/>
  <c r="F1949" i="8"/>
  <c r="F1439" i="8"/>
  <c r="F1673" i="8"/>
  <c r="F1784" i="8"/>
  <c r="F1777" i="8"/>
  <c r="F1621" i="8"/>
  <c r="H850" i="8"/>
  <c r="H701" i="8"/>
  <c r="H955" i="8"/>
  <c r="H235" i="8"/>
  <c r="H379" i="8"/>
  <c r="H92" i="8"/>
  <c r="H236" i="8"/>
  <c r="H124" i="8"/>
  <c r="H268" i="8"/>
  <c r="H857" i="8"/>
  <c r="H969" i="8"/>
  <c r="H988" i="8"/>
  <c r="H1033" i="8"/>
  <c r="H251" i="8"/>
  <c r="H1066" i="8"/>
  <c r="H477" i="8"/>
  <c r="G1765" i="29"/>
  <c r="G1635" i="29"/>
  <c r="F348" i="8"/>
  <c r="F542" i="8"/>
  <c r="F360" i="8"/>
  <c r="F432" i="8"/>
  <c r="F1366" i="8"/>
  <c r="F1934" i="8"/>
  <c r="F1900" i="8"/>
  <c r="F1135" i="8"/>
  <c r="F1671" i="8"/>
  <c r="F1545" i="8"/>
  <c r="F1719" i="8"/>
  <c r="F1936" i="8"/>
  <c r="F1817" i="8"/>
  <c r="F1738" i="8"/>
  <c r="H1035" i="8"/>
  <c r="H203" i="8"/>
  <c r="H347" i="8"/>
  <c r="H310" i="8"/>
  <c r="H582" i="8"/>
  <c r="H758" i="8"/>
  <c r="H138" i="8"/>
  <c r="H790" i="8"/>
  <c r="H266" i="8"/>
  <c r="H485" i="8"/>
  <c r="H1364" i="8"/>
  <c r="H619" i="8"/>
  <c r="H958" i="8"/>
  <c r="H752" i="8"/>
  <c r="H1466" i="8"/>
  <c r="H302" i="8"/>
  <c r="G1898" i="29"/>
  <c r="G1742" i="29"/>
  <c r="F380" i="8"/>
  <c r="F574" i="8"/>
  <c r="F488" i="8"/>
  <c r="F537" i="8"/>
  <c r="F1398" i="8"/>
  <c r="F1295" i="8"/>
  <c r="F1908" i="8"/>
  <c r="F1159" i="8"/>
  <c r="F1710" i="8"/>
  <c r="F1567" i="8"/>
  <c r="F1727" i="8"/>
  <c r="F79" i="8"/>
  <c r="F89" i="8"/>
  <c r="F1290" i="8"/>
  <c r="F1299" i="8"/>
  <c r="F1308" i="8"/>
  <c r="F690" i="8"/>
  <c r="F720" i="8"/>
  <c r="F1431" i="8"/>
  <c r="G184" i="29"/>
  <c r="G1602" i="29"/>
  <c r="G1988" i="29"/>
  <c r="G1670" i="29"/>
  <c r="G1801" i="29"/>
  <c r="F171" i="8"/>
  <c r="F683" i="8"/>
  <c r="F180" i="8"/>
  <c r="F692" i="8"/>
  <c r="F253" i="8"/>
  <c r="F765" i="8"/>
  <c r="F374" i="8"/>
  <c r="F886" i="8"/>
  <c r="F407" i="8"/>
  <c r="F919" i="8"/>
  <c r="F417" i="8"/>
  <c r="F1106" i="8"/>
  <c r="F1618" i="8"/>
  <c r="F1115" i="8"/>
  <c r="F1627" i="8"/>
  <c r="F1124" i="8"/>
  <c r="F1636" i="8"/>
  <c r="F56" i="8"/>
  <c r="F1198" i="8"/>
  <c r="F96" i="8"/>
  <c r="F1208" i="8"/>
  <c r="F609" i="8"/>
  <c r="F1915" i="8"/>
  <c r="G758" i="29"/>
  <c r="G1900" i="29"/>
  <c r="G1937" i="29"/>
  <c r="F828" i="8"/>
  <c r="F31" i="8"/>
  <c r="F1242" i="8"/>
  <c r="F1260" i="8"/>
  <c r="F592" i="8"/>
  <c r="F1221" i="8"/>
  <c r="F1734" i="8"/>
  <c r="F1457" i="8"/>
  <c r="F1509" i="8"/>
  <c r="F1776" i="8"/>
  <c r="F1839" i="8"/>
  <c r="F842" i="8"/>
  <c r="F1937" i="8"/>
  <c r="H489" i="8"/>
  <c r="H717" i="8"/>
  <c r="H677" i="8"/>
  <c r="H127" i="8"/>
  <c r="F614" i="8"/>
  <c r="F594" i="8"/>
  <c r="F560" i="8"/>
  <c r="F648" i="8"/>
  <c r="F1406" i="8"/>
  <c r="F1416" i="8"/>
  <c r="F1465" i="8"/>
  <c r="G1536" i="29"/>
  <c r="G387" i="29"/>
  <c r="G1276" i="29"/>
  <c r="G2020" i="29"/>
  <c r="G1933" i="29"/>
  <c r="G1709" i="29"/>
  <c r="G1920" i="29"/>
  <c r="G1604" i="29"/>
  <c r="F419" i="8"/>
  <c r="F931" i="8"/>
  <c r="F428" i="8"/>
  <c r="F940" i="8"/>
  <c r="F501" i="8"/>
  <c r="F110" i="8"/>
  <c r="G1128" i="29"/>
  <c r="G1637" i="29"/>
  <c r="G1168" i="29"/>
  <c r="G1701" i="29"/>
  <c r="G1208" i="29"/>
  <c r="G1443" i="29"/>
  <c r="G1979" i="29"/>
  <c r="G1461" i="29"/>
  <c r="G1023" i="29"/>
  <c r="F987" i="8"/>
  <c r="F45" i="8"/>
  <c r="F166" i="8"/>
  <c r="F199" i="8"/>
  <c r="F209" i="8"/>
  <c r="F1410" i="8"/>
  <c r="F1419" i="8"/>
  <c r="F1108" i="8"/>
  <c r="F1620" i="8"/>
  <c r="F1141" i="8"/>
  <c r="F1182" i="8"/>
  <c r="F32" i="8"/>
  <c r="F1192" i="8"/>
  <c r="F410" i="8"/>
  <c r="F1899" i="8"/>
  <c r="G1515" i="31"/>
  <c r="G1655" i="29"/>
  <c r="G98" i="29"/>
  <c r="G1237" i="29"/>
  <c r="G1786" i="29"/>
  <c r="G1682" i="29"/>
  <c r="G1966" i="29"/>
  <c r="G2015" i="29"/>
  <c r="G1825" i="29"/>
  <c r="F195" i="8"/>
  <c r="F707" i="8"/>
  <c r="F204" i="8"/>
  <c r="F716" i="8"/>
  <c r="F277" i="8"/>
  <c r="F789" i="8"/>
  <c r="F398" i="8"/>
  <c r="F910" i="8"/>
  <c r="F431" i="8"/>
  <c r="F943" i="8"/>
  <c r="F441" i="8"/>
  <c r="F1130" i="8"/>
  <c r="F1642" i="8"/>
  <c r="F1139" i="8"/>
  <c r="F1651" i="8"/>
  <c r="F1148" i="8"/>
  <c r="F1660" i="8"/>
  <c r="F152" i="8"/>
  <c r="F1222" i="8"/>
  <c r="F192" i="8"/>
  <c r="F1232" i="8"/>
  <c r="F865" i="8"/>
  <c r="F1939" i="8"/>
  <c r="G1744" i="31"/>
  <c r="G90" i="29"/>
  <c r="G738" i="29"/>
  <c r="G1397" i="29"/>
  <c r="G1828" i="29"/>
  <c r="G1739" i="29"/>
  <c r="G1936" i="29"/>
  <c r="G522" i="29"/>
  <c r="F15" i="8"/>
  <c r="F25" i="8"/>
  <c r="F1226" i="8"/>
  <c r="F1235" i="8"/>
  <c r="F1244" i="8"/>
  <c r="F521" i="8"/>
  <c r="F546" i="8"/>
  <c r="F1261" i="8"/>
  <c r="G127" i="29"/>
  <c r="G1346" i="29"/>
  <c r="G1924" i="29"/>
  <c r="G1476" i="29"/>
  <c r="G1764" i="29"/>
  <c r="F139" i="8"/>
  <c r="F651" i="8"/>
  <c r="F148" i="8"/>
  <c r="F660" i="8"/>
  <c r="F221" i="8"/>
  <c r="F733" i="8"/>
  <c r="F342" i="8"/>
  <c r="F854" i="8"/>
  <c r="F375" i="8"/>
  <c r="F887" i="8"/>
  <c r="F385" i="8"/>
  <c r="F1074" i="8"/>
  <c r="F1586" i="8"/>
  <c r="F1083" i="8"/>
  <c r="F1595" i="8"/>
  <c r="F1092" i="8"/>
  <c r="F1604" i="8"/>
  <c r="F1125" i="8"/>
  <c r="F1166" i="8"/>
  <c r="F1678" i="8"/>
  <c r="F1176" i="8"/>
  <c r="F154" i="8"/>
  <c r="F1883" i="8"/>
  <c r="G1185" i="31"/>
  <c r="G1768" i="29"/>
  <c r="G1809" i="29"/>
  <c r="F700" i="8"/>
  <c r="F894" i="8"/>
  <c r="F1114" i="8"/>
  <c r="F1132" i="8"/>
  <c r="F128" i="8"/>
  <c r="F1129" i="8"/>
  <c r="F1988" i="8"/>
  <c r="F1373" i="8"/>
  <c r="F1982" i="8"/>
  <c r="F1974" i="8"/>
  <c r="F1807" i="8"/>
  <c r="F504" i="8"/>
  <c r="F1905" i="8"/>
  <c r="H84" i="8"/>
  <c r="H74" i="8"/>
  <c r="H840" i="8"/>
  <c r="H991" i="8"/>
  <c r="H271" i="8"/>
  <c r="H415" i="8"/>
  <c r="H128" i="8"/>
  <c r="H272" i="8"/>
  <c r="H160" i="8"/>
  <c r="H304" i="8"/>
  <c r="H673" i="8"/>
  <c r="H1133" i="8"/>
  <c r="H932" i="8"/>
  <c r="H1197" i="8"/>
  <c r="H773" i="8"/>
  <c r="H1369" i="8"/>
  <c r="G255" i="29"/>
  <c r="G1932" i="29"/>
  <c r="G1969" i="29"/>
  <c r="F860" i="8"/>
  <c r="F63" i="8"/>
  <c r="F1274" i="8"/>
  <c r="F1292" i="8"/>
  <c r="F674" i="8"/>
  <c r="F1241" i="8"/>
  <c r="F1758" i="8"/>
  <c r="F1479" i="8"/>
  <c r="F1657" i="8"/>
  <c r="F1880" i="8"/>
  <c r="F1847" i="8"/>
  <c r="F922" i="8"/>
  <c r="F1945" i="8"/>
  <c r="H750" i="8"/>
  <c r="H1071" i="8"/>
  <c r="H239" i="8"/>
  <c r="H383" i="8"/>
  <c r="H454" i="8"/>
  <c r="H618" i="8"/>
  <c r="H794" i="8"/>
  <c r="H282" i="8"/>
  <c r="H826" i="8"/>
  <c r="H410" i="8"/>
  <c r="H1641" i="8"/>
  <c r="H1278" i="8"/>
  <c r="H1705" i="8"/>
  <c r="H1342" i="8"/>
  <c r="H1993" i="8"/>
  <c r="H526" i="8"/>
  <c r="G767" i="29"/>
  <c r="G1964" i="29"/>
  <c r="G2001" i="29"/>
  <c r="F892" i="8"/>
  <c r="F95" i="8"/>
  <c r="F1306" i="8"/>
  <c r="F1324" i="8"/>
  <c r="F761" i="8"/>
  <c r="F1263" i="8"/>
  <c r="F1798" i="8"/>
  <c r="F1501" i="8"/>
  <c r="F1720" i="8"/>
  <c r="F1984" i="8"/>
  <c r="F1855" i="8"/>
  <c r="F335" i="8"/>
  <c r="F345" i="8"/>
  <c r="F1546" i="8"/>
  <c r="F1555" i="8"/>
  <c r="F1564" i="8"/>
  <c r="F1126" i="8"/>
  <c r="F1136" i="8"/>
  <c r="F1843" i="8"/>
  <c r="G1271" i="29"/>
  <c r="G939" i="29"/>
  <c r="G1582" i="29"/>
  <c r="G1959" i="29"/>
  <c r="G1929" i="29"/>
  <c r="F299" i="8"/>
  <c r="F811" i="8"/>
  <c r="F308" i="8"/>
  <c r="F820" i="8"/>
  <c r="F381" i="8"/>
  <c r="F893" i="8"/>
  <c r="F502" i="8"/>
  <c r="F23" i="8"/>
  <c r="F535" i="8"/>
  <c r="F33" i="8"/>
  <c r="F200" i="8"/>
  <c r="F1234" i="8"/>
  <c r="F234" i="8"/>
  <c r="F1243" i="8"/>
  <c r="F272" i="8"/>
  <c r="F1252" i="8"/>
  <c r="F402" i="8"/>
  <c r="F544" i="8"/>
  <c r="F1326" i="8"/>
  <c r="F569" i="8"/>
  <c r="F1336" i="8"/>
  <c r="F1281" i="8"/>
  <c r="F1806" i="8"/>
  <c r="G1088" i="29"/>
  <c r="G1821" i="29"/>
  <c r="F307" i="8"/>
  <c r="F389" i="8"/>
  <c r="F543" i="8"/>
  <c r="F266" i="8"/>
  <c r="F434" i="8"/>
  <c r="F1344" i="8"/>
  <c r="F1561" i="8"/>
  <c r="F1593" i="8"/>
  <c r="F1725" i="8"/>
  <c r="F66" i="8"/>
  <c r="F1047" i="8"/>
  <c r="F1967" i="8"/>
  <c r="F1341" i="8"/>
  <c r="F928" i="8"/>
  <c r="H530" i="8"/>
  <c r="H845" i="8"/>
  <c r="H19" i="8"/>
  <c r="H217" i="8"/>
  <c r="H289" i="8"/>
  <c r="H433" i="8"/>
  <c r="H499" i="8"/>
  <c r="H646" i="8"/>
  <c r="H534" i="8"/>
  <c r="H678" i="8"/>
  <c r="H478" i="8"/>
  <c r="H1877" i="8"/>
  <c r="H614" i="8"/>
  <c r="H1941" i="8"/>
  <c r="H715" i="8"/>
  <c r="H1086" i="8"/>
  <c r="H154" i="8"/>
  <c r="G1188" i="29"/>
  <c r="G1035" i="29"/>
  <c r="F476" i="8"/>
  <c r="F670" i="8"/>
  <c r="F745" i="8"/>
  <c r="F793" i="8"/>
  <c r="F1494" i="8"/>
  <c r="F1992" i="8"/>
  <c r="F1932" i="8"/>
  <c r="F1223" i="8"/>
  <c r="F1790" i="8"/>
  <c r="F1631" i="8"/>
  <c r="F1751" i="8"/>
  <c r="F1834" i="8"/>
  <c r="F1849" i="8"/>
  <c r="F1874" i="8"/>
  <c r="H171" i="8"/>
  <c r="H257" i="8"/>
  <c r="H401" i="8"/>
  <c r="H470" i="8"/>
  <c r="H624" i="8"/>
  <c r="H800" i="8"/>
  <c r="H781" i="8"/>
  <c r="H832" i="8"/>
  <c r="H861" i="8"/>
  <c r="H63" i="8"/>
  <c r="H729" i="8"/>
  <c r="H191" i="8"/>
  <c r="H1074" i="8"/>
  <c r="H336" i="8"/>
  <c r="H1495" i="8"/>
  <c r="H925" i="8"/>
  <c r="G1715" i="29"/>
  <c r="G1300" i="29"/>
  <c r="F508" i="8"/>
  <c r="F702" i="8"/>
  <c r="F832" i="8"/>
  <c r="F880" i="8"/>
  <c r="F1526" i="8"/>
  <c r="F1866" i="8"/>
  <c r="F1940" i="8"/>
  <c r="F1245" i="8"/>
  <c r="F1814" i="8"/>
  <c r="F1653" i="8"/>
  <c r="F1759" i="8"/>
  <c r="F1882" i="8"/>
  <c r="F1857" i="8"/>
  <c r="F1914" i="8"/>
  <c r="H427" i="8"/>
  <c r="H182" i="8"/>
  <c r="H550" i="8"/>
  <c r="H736" i="8"/>
  <c r="H525" i="8"/>
  <c r="H943" i="8"/>
  <c r="H1087" i="8"/>
  <c r="H975" i="8"/>
  <c r="H1119" i="8"/>
  <c r="H112" i="8"/>
  <c r="H1399" i="8"/>
  <c r="F143" i="8"/>
  <c r="F153" i="8"/>
  <c r="F1354" i="8"/>
  <c r="F1363" i="8"/>
  <c r="F1372" i="8"/>
  <c r="F864" i="8"/>
  <c r="F889" i="8"/>
  <c r="F1601" i="8"/>
  <c r="G233" i="29"/>
  <c r="G1020" i="29"/>
  <c r="G1730" i="29"/>
  <c r="G1762" i="29"/>
  <c r="G1833" i="29"/>
  <c r="F203" i="8"/>
  <c r="F715" i="8"/>
  <c r="F212" i="8"/>
  <c r="F724" i="8"/>
  <c r="F285" i="8"/>
  <c r="F797" i="8"/>
  <c r="F406" i="8"/>
  <c r="F918" i="8"/>
  <c r="F439" i="8"/>
  <c r="F951" i="8"/>
  <c r="F449" i="8"/>
  <c r="F1138" i="8"/>
  <c r="F1650" i="8"/>
  <c r="F1147" i="8"/>
  <c r="F1659" i="8"/>
  <c r="F1156" i="8"/>
  <c r="F18" i="8"/>
  <c r="F184" i="8"/>
  <c r="F1230" i="8"/>
  <c r="F224" i="8"/>
  <c r="F1240" i="8"/>
  <c r="F938" i="8"/>
  <c r="F1947" i="8"/>
  <c r="G824" i="29"/>
  <c r="G970" i="29"/>
  <c r="G1854" i="29"/>
  <c r="F5" i="8"/>
  <c r="F159" i="8"/>
  <c r="F1370" i="8"/>
  <c r="F1388" i="8"/>
  <c r="F925" i="8"/>
  <c r="F1305" i="8"/>
  <c r="F1854" i="8"/>
  <c r="F1543" i="8"/>
  <c r="F1808" i="8"/>
  <c r="F1850" i="8"/>
  <c r="F1871" i="8"/>
  <c r="F1055" i="8"/>
  <c r="F1969" i="8"/>
  <c r="H536" i="8"/>
  <c r="H549" i="8"/>
  <c r="H37" i="8"/>
  <c r="H181" i="8"/>
  <c r="H735" i="8"/>
  <c r="H174" i="8"/>
  <c r="H580" i="8"/>
  <c r="H724" i="8"/>
  <c r="H612" i="8"/>
  <c r="H756" i="8"/>
  <c r="H1390" i="8"/>
  <c r="H1094" i="8"/>
  <c r="H1454" i="8"/>
  <c r="H1368" i="8"/>
  <c r="H1742" i="8"/>
  <c r="H152" i="8"/>
  <c r="G1166" i="29"/>
  <c r="G1140" i="29"/>
  <c r="F83" i="8"/>
  <c r="F165" i="8"/>
  <c r="F319" i="8"/>
  <c r="F1530" i="8"/>
  <c r="F1548" i="8"/>
  <c r="F1120" i="8"/>
  <c r="F1413" i="8"/>
  <c r="F1998" i="8"/>
  <c r="F1649" i="8"/>
  <c r="F1679" i="8"/>
  <c r="F568" i="8"/>
  <c r="F1911" i="8"/>
  <c r="F1191" i="8"/>
  <c r="F258" i="8"/>
  <c r="H1160" i="8"/>
  <c r="H261" i="8"/>
  <c r="H703" i="8"/>
  <c r="H46" i="8"/>
  <c r="H884" i="8"/>
  <c r="H1028" i="8"/>
  <c r="H1204" i="8"/>
  <c r="H757" i="8"/>
  <c r="H1236" i="8"/>
  <c r="H372" i="8"/>
  <c r="H1675" i="8"/>
  <c r="H121" i="8"/>
  <c r="H1739" i="8"/>
  <c r="H659" i="8"/>
  <c r="H1476" i="8"/>
  <c r="H188" i="8"/>
  <c r="G435" i="29"/>
  <c r="G1396" i="29"/>
  <c r="F115" i="8"/>
  <c r="F197" i="8"/>
  <c r="F351" i="8"/>
  <c r="F1562" i="8"/>
  <c r="F1580" i="8"/>
  <c r="F1152" i="8"/>
  <c r="F1433" i="8"/>
  <c r="F744" i="8"/>
  <c r="F1669" i="8"/>
  <c r="F1746" i="8"/>
  <c r="F650" i="8"/>
  <c r="F686" i="8"/>
  <c r="F719" i="8"/>
  <c r="F786" i="8"/>
  <c r="F810" i="8"/>
  <c r="F834" i="8"/>
  <c r="F920" i="8"/>
  <c r="F1510" i="8"/>
  <c r="F1520" i="8"/>
  <c r="F1770" i="8"/>
  <c r="G1018" i="29"/>
  <c r="G1827" i="29"/>
  <c r="G2037" i="29"/>
  <c r="G1236" i="29"/>
  <c r="G1872" i="29"/>
  <c r="F491" i="8"/>
  <c r="F1003" i="8"/>
  <c r="F500" i="8"/>
  <c r="F61" i="8"/>
  <c r="F573" i="8"/>
  <c r="F182" i="8"/>
  <c r="F694" i="8"/>
  <c r="F215" i="8"/>
  <c r="F727" i="8"/>
  <c r="F225" i="8"/>
  <c r="F809" i="8"/>
  <c r="F1426" i="8"/>
  <c r="F833" i="8"/>
  <c r="F1435" i="8"/>
  <c r="F857" i="8"/>
  <c r="F1444" i="8"/>
  <c r="F936" i="8"/>
  <c r="F1002" i="8"/>
  <c r="F1518" i="8"/>
  <c r="F1016" i="8"/>
  <c r="F1528" i="8"/>
  <c r="F1723" i="8"/>
  <c r="F1818" i="8"/>
  <c r="G1451" i="29"/>
  <c r="G1871" i="29"/>
  <c r="F60" i="8"/>
  <c r="F254" i="8"/>
  <c r="F297" i="8"/>
  <c r="F1507" i="8"/>
  <c r="F1078" i="8"/>
  <c r="F1795" i="8"/>
  <c r="F1828" i="8"/>
  <c r="F632" i="8"/>
  <c r="F1917" i="8"/>
  <c r="F1353" i="8"/>
  <c r="F1591" i="8"/>
  <c r="F1615" i="8"/>
  <c r="F1745" i="8"/>
  <c r="F1535" i="8"/>
  <c r="H440" i="8"/>
  <c r="H58" i="8"/>
  <c r="H519" i="8"/>
  <c r="H1099" i="8"/>
  <c r="H1243" i="8"/>
  <c r="H876" i="8"/>
  <c r="H1020" i="8"/>
  <c r="H908" i="8"/>
  <c r="H1052" i="8"/>
  <c r="H358" i="8"/>
  <c r="H1747" i="8"/>
  <c r="H578" i="8"/>
  <c r="H1811" i="8"/>
  <c r="H679" i="8"/>
  <c r="H1764" i="8"/>
  <c r="H10" i="8"/>
  <c r="G1301" i="29"/>
  <c r="G2031" i="29"/>
  <c r="H325" i="8"/>
  <c r="H6" i="8"/>
  <c r="H538" i="8"/>
  <c r="H682" i="8"/>
  <c r="H570" i="8"/>
  <c r="H714" i="8"/>
  <c r="H1385" i="8"/>
  <c r="H1078" i="8"/>
  <c r="H1449" i="8"/>
  <c r="H1316" i="8"/>
  <c r="H1737" i="8"/>
  <c r="H116" i="8"/>
  <c r="G361" i="29"/>
  <c r="G1779" i="29"/>
  <c r="G2038" i="29"/>
  <c r="F37" i="8"/>
  <c r="F191" i="8"/>
  <c r="F1402" i="8"/>
  <c r="F1420" i="8"/>
  <c r="F981" i="8"/>
  <c r="F1327" i="8"/>
  <c r="F1878" i="8"/>
  <c r="F1565" i="8"/>
  <c r="F1848" i="8"/>
  <c r="F90" i="8"/>
  <c r="F1879" i="8"/>
  <c r="F1087" i="8"/>
  <c r="F1977" i="8"/>
  <c r="H792" i="8"/>
  <c r="H207" i="8"/>
  <c r="H293" i="8"/>
  <c r="H437" i="8"/>
  <c r="H516" i="8"/>
  <c r="H660" i="8"/>
  <c r="H836" i="8"/>
  <c r="H867" i="8"/>
  <c r="H466" i="8"/>
  <c r="H899" i="8"/>
  <c r="H1646" i="8"/>
  <c r="H1307" i="8"/>
  <c r="H1710" i="8"/>
  <c r="H1371" i="8"/>
  <c r="H809" i="8"/>
  <c r="H562" i="8"/>
  <c r="G873" i="29"/>
  <c r="G2006" i="29"/>
  <c r="G1944" i="29"/>
  <c r="F69" i="8"/>
  <c r="F223" i="8"/>
  <c r="F1434" i="8"/>
  <c r="F1452" i="8"/>
  <c r="F1024" i="8"/>
  <c r="F1349" i="8"/>
  <c r="F1918" i="8"/>
  <c r="F1585" i="8"/>
  <c r="F1888" i="8"/>
  <c r="F218" i="8"/>
  <c r="F1887" i="8"/>
  <c r="F1119" i="8"/>
  <c r="F1985" i="8"/>
  <c r="H935" i="8"/>
  <c r="H463" i="8"/>
  <c r="H326" i="8"/>
  <c r="H586" i="8"/>
  <c r="H772" i="8"/>
  <c r="H669" i="8"/>
  <c r="H979" i="8"/>
  <c r="H1123" i="8"/>
  <c r="H1011" i="8"/>
  <c r="H1155" i="8"/>
  <c r="H1902" i="8"/>
  <c r="H1563" i="8"/>
  <c r="F399" i="8"/>
  <c r="F409" i="8"/>
  <c r="F1610" i="8"/>
  <c r="F1619" i="8"/>
  <c r="F1628" i="8"/>
  <c r="F1190" i="8"/>
  <c r="F1200" i="8"/>
  <c r="F1907" i="8"/>
  <c r="G1687" i="29"/>
  <c r="G1269" i="29"/>
  <c r="G1693" i="29"/>
  <c r="G2023" i="29"/>
  <c r="G1961" i="29"/>
  <c r="F331" i="8"/>
  <c r="F843" i="8"/>
  <c r="F340" i="8"/>
  <c r="F852" i="8"/>
  <c r="F413" i="8"/>
  <c r="F22" i="8"/>
  <c r="F534" i="8"/>
  <c r="F55" i="8"/>
  <c r="F567" i="8"/>
  <c r="F65" i="8"/>
  <c r="F328" i="8"/>
  <c r="F1266" i="8"/>
  <c r="F362" i="8"/>
  <c r="F1275" i="8"/>
  <c r="F400" i="8"/>
  <c r="F1284" i="8"/>
  <c r="F520" i="8"/>
  <c r="F626" i="8"/>
  <c r="F1358" i="8"/>
  <c r="F656" i="8"/>
  <c r="F1368" i="8"/>
  <c r="F1367" i="8"/>
  <c r="F1910" i="8"/>
  <c r="G1600" i="29"/>
  <c r="G1949" i="29"/>
  <c r="F435" i="8"/>
  <c r="F517" i="8"/>
  <c r="F671" i="8"/>
  <c r="F682" i="8"/>
  <c r="F794" i="8"/>
  <c r="F1472" i="8"/>
  <c r="F1647" i="8"/>
  <c r="F1768" i="8"/>
  <c r="F1757" i="8"/>
  <c r="F552" i="8"/>
  <c r="F1165" i="8"/>
  <c r="F1999" i="8"/>
  <c r="F1425" i="8"/>
  <c r="F1089" i="8"/>
  <c r="H572" i="8"/>
  <c r="H436" i="8"/>
  <c r="H73" i="8"/>
  <c r="H627" i="8"/>
  <c r="H771" i="8"/>
  <c r="H446" i="8"/>
  <c r="H616" i="8"/>
  <c r="H502" i="8"/>
  <c r="H648" i="8"/>
  <c r="H603" i="8"/>
  <c r="H1554" i="8"/>
  <c r="H827" i="8"/>
  <c r="H1618" i="8"/>
  <c r="H1007" i="8"/>
  <c r="H1906" i="8"/>
  <c r="H1172" i="8"/>
  <c r="G1321" i="29"/>
  <c r="G1886" i="29"/>
  <c r="F595" i="8"/>
  <c r="F677" i="8"/>
  <c r="F831" i="8"/>
  <c r="F1027" i="8"/>
  <c r="F1069" i="8"/>
  <c r="F1632" i="8"/>
  <c r="F1708" i="8"/>
  <c r="F1944" i="8"/>
  <c r="F1797" i="8"/>
  <c r="F957" i="8"/>
  <c r="F1271" i="8"/>
  <c r="F570" i="8"/>
  <c r="F1533" i="8"/>
  <c r="F1215" i="8"/>
  <c r="H153" i="8"/>
  <c r="H595" i="8"/>
  <c r="H739" i="8"/>
  <c r="H561" i="8"/>
  <c r="H920" i="8"/>
  <c r="H1096" i="8"/>
  <c r="H1240" i="8"/>
  <c r="H1128" i="8"/>
  <c r="H370" i="8"/>
  <c r="H505" i="8"/>
  <c r="H1839" i="8"/>
  <c r="H634" i="8"/>
  <c r="H1903" i="8"/>
  <c r="H238" i="8"/>
  <c r="H1680" i="8"/>
  <c r="H803" i="8"/>
  <c r="G1449" i="29"/>
  <c r="G2014" i="29"/>
  <c r="F627" i="8"/>
  <c r="F709" i="8"/>
  <c r="F863" i="8"/>
  <c r="F1059" i="8"/>
  <c r="F1101" i="8"/>
  <c r="F1664" i="8"/>
  <c r="F1716" i="8"/>
  <c r="F1976" i="8"/>
  <c r="F1805" i="8"/>
  <c r="F1006" i="8"/>
  <c r="F1293" i="8"/>
  <c r="F942" i="8"/>
  <c r="F975" i="8"/>
  <c r="F1162" i="8"/>
  <c r="F1171" i="8"/>
  <c r="F1180" i="8"/>
  <c r="F280" i="8"/>
  <c r="F320" i="8"/>
  <c r="F1063" i="8"/>
  <c r="G429" i="29"/>
  <c r="G1090" i="29"/>
  <c r="G1860" i="29"/>
  <c r="G746" i="29"/>
  <c r="G1723" i="29"/>
  <c r="F107" i="8"/>
  <c r="F619" i="8"/>
  <c r="F116" i="8"/>
  <c r="F628" i="8"/>
  <c r="F189" i="8"/>
  <c r="F701" i="8"/>
  <c r="F310" i="8"/>
  <c r="F822" i="8"/>
  <c r="F343" i="8"/>
  <c r="F855" i="8"/>
  <c r="F353" i="8"/>
  <c r="F1042" i="8"/>
  <c r="F1554" i="8"/>
  <c r="F1051" i="8"/>
  <c r="F1563" i="8"/>
  <c r="F1060" i="8"/>
  <c r="F1572" i="8"/>
  <c r="F1093" i="8"/>
  <c r="F1134" i="8"/>
  <c r="F1646" i="8"/>
  <c r="F1144" i="8"/>
  <c r="F1656" i="8"/>
  <c r="F1851" i="8"/>
  <c r="F1033" i="8"/>
  <c r="G1987" i="29"/>
  <c r="G1636" i="29"/>
  <c r="F572" i="8"/>
  <c r="F766" i="8"/>
  <c r="F972" i="8"/>
  <c r="F1000" i="8"/>
  <c r="F1590" i="8"/>
  <c r="F529" i="8"/>
  <c r="F1956" i="8"/>
  <c r="F1287" i="8"/>
  <c r="F1870" i="8"/>
  <c r="F1718" i="8"/>
  <c r="F1775" i="8"/>
  <c r="F1970" i="8"/>
  <c r="F1873" i="8"/>
  <c r="F1978" i="8"/>
  <c r="H476" i="8"/>
  <c r="H202" i="8"/>
  <c r="H555" i="8"/>
  <c r="H1135" i="8"/>
  <c r="H162" i="8"/>
  <c r="H912" i="8"/>
  <c r="H1056" i="8"/>
  <c r="H944" i="8"/>
  <c r="H1088" i="8"/>
  <c r="H522" i="8"/>
  <c r="H1911" i="8"/>
  <c r="H650" i="8"/>
  <c r="H1975" i="8"/>
  <c r="H751" i="8"/>
  <c r="H1544" i="8"/>
  <c r="G1895" i="31"/>
  <c r="G1804" i="29"/>
  <c r="H361" i="8"/>
  <c r="H278" i="8"/>
  <c r="H574" i="8"/>
  <c r="H406" i="8"/>
  <c r="H606" i="8"/>
  <c r="H833" i="8"/>
  <c r="H1549" i="8"/>
  <c r="H972" i="8"/>
  <c r="H1613" i="8"/>
  <c r="H395" i="8"/>
  <c r="H1901" i="8"/>
  <c r="H453" i="8"/>
  <c r="G123" i="29"/>
  <c r="G1981" i="29"/>
  <c r="F467" i="8"/>
  <c r="F549" i="8"/>
  <c r="F703" i="8"/>
  <c r="F769" i="8"/>
  <c r="F881" i="8"/>
  <c r="F1504" i="8"/>
  <c r="F1668" i="8"/>
  <c r="F1800" i="8"/>
  <c r="F1765" i="8"/>
  <c r="F634" i="8"/>
  <c r="F1185" i="8"/>
  <c r="F98" i="8"/>
  <c r="F1447" i="8"/>
  <c r="F1121" i="8"/>
  <c r="H99" i="8"/>
  <c r="H185" i="8"/>
  <c r="H329" i="8"/>
  <c r="H190" i="8"/>
  <c r="H552" i="8"/>
  <c r="H728" i="8"/>
  <c r="H487" i="8"/>
  <c r="H760" i="8"/>
  <c r="H621" i="8"/>
  <c r="H402" i="8"/>
  <c r="H1810" i="8"/>
  <c r="H911" i="8"/>
  <c r="H1874" i="8"/>
  <c r="H1136" i="8"/>
  <c r="H914" i="8"/>
  <c r="H339" i="8"/>
  <c r="G635" i="29"/>
  <c r="G2013" i="29"/>
  <c r="F499" i="8"/>
  <c r="F581" i="8"/>
  <c r="F735" i="8"/>
  <c r="F856" i="8"/>
  <c r="F952" i="8"/>
  <c r="F1536" i="8"/>
  <c r="F1681" i="8"/>
  <c r="F1832" i="8"/>
  <c r="F1773" i="8"/>
  <c r="F721" i="8"/>
  <c r="F1207" i="8"/>
  <c r="F226" i="8"/>
  <c r="F1469" i="8"/>
  <c r="F1151" i="8"/>
  <c r="H355" i="8"/>
  <c r="H441" i="8"/>
  <c r="H467" i="8"/>
  <c r="H664" i="8"/>
  <c r="H808" i="8"/>
  <c r="H871" i="8"/>
  <c r="H1015" i="8"/>
  <c r="H903" i="8"/>
  <c r="H1047" i="8"/>
  <c r="H880" i="8"/>
  <c r="H1257" i="8"/>
  <c r="F622" i="8"/>
  <c r="F655" i="8"/>
  <c r="F617" i="8"/>
  <c r="F641" i="8"/>
  <c r="F665" i="8"/>
  <c r="F753" i="8"/>
  <c r="F1446" i="8"/>
  <c r="F1456" i="8"/>
  <c r="F1792" i="8"/>
  <c r="G1696" i="29"/>
  <c r="G618" i="29"/>
  <c r="G1973" i="29"/>
  <c r="G810" i="29"/>
  <c r="G1990" i="29"/>
  <c r="F459" i="8"/>
  <c r="F971" i="8"/>
  <c r="F468" i="8"/>
  <c r="F29" i="8"/>
  <c r="F541" i="8"/>
  <c r="F150" i="8"/>
  <c r="F662" i="8"/>
  <c r="F183" i="8"/>
  <c r="F695" i="8"/>
  <c r="F193" i="8"/>
  <c r="F722" i="8"/>
  <c r="F1394" i="8"/>
  <c r="F746" i="8"/>
  <c r="F1403" i="8"/>
  <c r="F770" i="8"/>
  <c r="F1412" i="8"/>
  <c r="F858" i="8"/>
  <c r="F953" i="8"/>
  <c r="F1486" i="8"/>
  <c r="F969" i="8"/>
  <c r="F1496" i="8"/>
  <c r="F1691" i="8"/>
  <c r="F1960" i="8"/>
  <c r="G643" i="29"/>
  <c r="G1731" i="29"/>
  <c r="F947" i="8"/>
  <c r="F126" i="8"/>
  <c r="F169" i="8"/>
  <c r="F1379" i="8"/>
  <c r="F905" i="8"/>
  <c r="F1645" i="8"/>
  <c r="F1796" i="8"/>
  <c r="F186" i="8"/>
  <c r="F1885" i="8"/>
  <c r="F1269" i="8"/>
  <c r="F1505" i="8"/>
  <c r="F1337" i="8"/>
  <c r="F1713" i="8"/>
  <c r="F1449" i="8"/>
  <c r="H1224" i="8"/>
  <c r="H472" i="8"/>
  <c r="H109" i="8"/>
  <c r="H663" i="8"/>
  <c r="H807" i="8"/>
  <c r="H507" i="8"/>
  <c r="H652" i="8"/>
  <c r="H540" i="8"/>
  <c r="H684" i="8"/>
  <c r="H753" i="8"/>
  <c r="H1718" i="8"/>
  <c r="H952" i="8"/>
  <c r="H1782" i="8"/>
  <c r="H215" i="8"/>
  <c r="H1272" i="8"/>
  <c r="H1244" i="8"/>
  <c r="G1579" i="29"/>
  <c r="G1903" i="29"/>
  <c r="F92" i="8"/>
  <c r="F286" i="8"/>
  <c r="F329" i="8"/>
  <c r="F1539" i="8"/>
  <c r="F1110" i="8"/>
  <c r="F1827" i="8"/>
  <c r="F1836" i="8"/>
  <c r="F714" i="8"/>
  <c r="F1925" i="8"/>
  <c r="F1375" i="8"/>
  <c r="F1613" i="8"/>
  <c r="F1688" i="8"/>
  <c r="F1753" i="8"/>
  <c r="F1557" i="8"/>
  <c r="H189" i="8"/>
  <c r="H631" i="8"/>
  <c r="H775" i="8"/>
  <c r="H705" i="8"/>
  <c r="H956" i="8"/>
  <c r="H1132" i="8"/>
  <c r="H434" i="8"/>
  <c r="H1164" i="8"/>
  <c r="H597" i="8"/>
  <c r="H378" i="8"/>
  <c r="H1380" i="8"/>
  <c r="H583" i="8"/>
  <c r="H1636" i="8"/>
  <c r="H716" i="8"/>
  <c r="H1912" i="8"/>
  <c r="H158" i="8"/>
  <c r="G555" i="29"/>
  <c r="G1935" i="29"/>
  <c r="F124" i="8"/>
  <c r="F318" i="8"/>
  <c r="F361" i="8"/>
  <c r="F1571" i="8"/>
  <c r="F1142" i="8"/>
  <c r="F1859" i="8"/>
  <c r="F1844" i="8"/>
  <c r="F801" i="8"/>
  <c r="F1933" i="8"/>
  <c r="F1397" i="8"/>
  <c r="F1633" i="8"/>
  <c r="F207" i="8"/>
  <c r="F217" i="8"/>
  <c r="F1418" i="8"/>
  <c r="F1427" i="8"/>
  <c r="F1436" i="8"/>
  <c r="F992" i="8"/>
  <c r="F1005" i="8"/>
  <c r="F1715" i="8"/>
  <c r="G244" i="29"/>
  <c r="G1291" i="29"/>
  <c r="G1848" i="29"/>
  <c r="G1831" i="29"/>
  <c r="G1865" i="29"/>
  <c r="F235" i="8"/>
  <c r="F747" i="8"/>
  <c r="F244" i="8"/>
  <c r="F756" i="8"/>
  <c r="F317" i="8"/>
  <c r="F829" i="8"/>
  <c r="F438" i="8"/>
  <c r="F950" i="8"/>
  <c r="F471" i="8"/>
  <c r="F983" i="8"/>
  <c r="F481" i="8"/>
  <c r="F1170" i="8"/>
  <c r="F1682" i="8"/>
  <c r="F1179" i="8"/>
  <c r="F16" i="8"/>
  <c r="F1188" i="8"/>
  <c r="F146" i="8"/>
  <c r="F312" i="8"/>
  <c r="F1262" i="8"/>
  <c r="F352" i="8"/>
  <c r="F1272" i="8"/>
  <c r="F1095" i="8"/>
  <c r="F1979" i="8"/>
  <c r="G884" i="29"/>
  <c r="G426" i="29"/>
  <c r="F51" i="8"/>
  <c r="F133" i="8"/>
  <c r="F287" i="8"/>
  <c r="F1498" i="8"/>
  <c r="F1516" i="8"/>
  <c r="F1088" i="8"/>
  <c r="F1391" i="8"/>
  <c r="F1966" i="8"/>
  <c r="F1629" i="8"/>
  <c r="F1952" i="8"/>
  <c r="F474" i="8"/>
  <c r="F1903" i="8"/>
  <c r="F1169" i="8"/>
  <c r="F130" i="8"/>
  <c r="H904" i="8"/>
  <c r="H5" i="8"/>
  <c r="H346" i="8"/>
  <c r="H591" i="8"/>
  <c r="H1171" i="8"/>
  <c r="H545" i="8"/>
  <c r="H948" i="8"/>
  <c r="H1092" i="8"/>
  <c r="H980" i="8"/>
  <c r="H1124" i="8"/>
  <c r="H1419" i="8"/>
  <c r="H67" i="8"/>
  <c r="H1483" i="8"/>
  <c r="H249" i="8"/>
  <c r="H1771" i="8"/>
  <c r="H11" i="8"/>
  <c r="G1719" i="29"/>
  <c r="G1707" i="29"/>
  <c r="H397" i="8"/>
  <c r="H422" i="8"/>
  <c r="H610" i="8"/>
  <c r="H494" i="8"/>
  <c r="H642" i="8"/>
  <c r="H214" i="8"/>
  <c r="H1713" i="8"/>
  <c r="H542" i="8"/>
  <c r="H1777" i="8"/>
  <c r="H643" i="8"/>
  <c r="H1237" i="8"/>
  <c r="H834" i="8"/>
  <c r="G1067" i="29"/>
  <c r="G1771" i="29"/>
  <c r="F979" i="8"/>
  <c r="F158" i="8"/>
  <c r="F201" i="8"/>
  <c r="F1411" i="8"/>
  <c r="F965" i="8"/>
  <c r="F1699" i="8"/>
  <c r="F1804" i="8"/>
  <c r="F314" i="8"/>
  <c r="F1893" i="8"/>
  <c r="F1289" i="8"/>
  <c r="F1527" i="8"/>
  <c r="F1423" i="8"/>
  <c r="F1721" i="8"/>
  <c r="F1471" i="8"/>
  <c r="H135" i="8"/>
  <c r="H221" i="8"/>
  <c r="H365" i="8"/>
  <c r="H334" i="8"/>
  <c r="H588" i="8"/>
  <c r="H764" i="8"/>
  <c r="H637" i="8"/>
  <c r="H796" i="8"/>
  <c r="H765" i="8"/>
  <c r="H709" i="8"/>
  <c r="H1986" i="8"/>
  <c r="H119" i="8"/>
  <c r="H1014" i="8"/>
  <c r="H264" i="8"/>
  <c r="H1331" i="8"/>
  <c r="H411" i="8"/>
  <c r="G1195" i="29"/>
  <c r="G1807" i="29"/>
  <c r="F1011" i="8"/>
  <c r="F190" i="8"/>
  <c r="F233" i="8"/>
  <c r="F1443" i="8"/>
  <c r="F1013" i="8"/>
  <c r="F1731" i="8"/>
  <c r="F1812" i="8"/>
  <c r="F442" i="8"/>
  <c r="F1901" i="8"/>
  <c r="F1311" i="8"/>
  <c r="F1549" i="8"/>
  <c r="F1487" i="8"/>
  <c r="F1729" i="8"/>
  <c r="F1493" i="8"/>
  <c r="H391" i="8"/>
  <c r="H38" i="8"/>
  <c r="H514" i="8"/>
  <c r="H700" i="8"/>
  <c r="H82" i="8"/>
  <c r="H907" i="8"/>
  <c r="H1051" i="8"/>
  <c r="H939" i="8"/>
  <c r="H1083" i="8"/>
  <c r="H40" i="8"/>
  <c r="H1186" i="8"/>
  <c r="F878" i="8"/>
  <c r="F911" i="8"/>
  <c r="F1098" i="8"/>
  <c r="F1107" i="8"/>
  <c r="F1116" i="8"/>
  <c r="F24" i="8"/>
  <c r="F64" i="8"/>
  <c r="F522" i="8"/>
  <c r="G1942" i="31"/>
  <c r="G226" i="29"/>
  <c r="G1795" i="29"/>
  <c r="G2030" i="29"/>
  <c r="G1675" i="29"/>
  <c r="F75" i="8"/>
  <c r="F587" i="8"/>
  <c r="F84" i="8"/>
  <c r="F596" i="8"/>
  <c r="F157" i="8"/>
  <c r="F669" i="8"/>
  <c r="F278" i="8"/>
  <c r="F790" i="8"/>
  <c r="F311" i="8"/>
  <c r="F823" i="8"/>
  <c r="F321" i="8"/>
  <c r="F1008" i="8"/>
  <c r="F1522" i="8"/>
  <c r="F1019" i="8"/>
  <c r="F1531" i="8"/>
  <c r="F1028" i="8"/>
  <c r="F1540" i="8"/>
  <c r="F1061" i="8"/>
  <c r="F1102" i="8"/>
  <c r="F1614" i="8"/>
  <c r="F1112" i="8"/>
  <c r="F1624" i="8"/>
  <c r="F1819" i="8"/>
  <c r="F785" i="8"/>
  <c r="G1862" i="29"/>
  <c r="G2040" i="29"/>
  <c r="F444" i="8"/>
  <c r="F638" i="8"/>
  <c r="F658" i="8"/>
  <c r="F706" i="8"/>
  <c r="F1462" i="8"/>
  <c r="F1856" i="8"/>
  <c r="F1924" i="8"/>
  <c r="F1201" i="8"/>
  <c r="F1774" i="8"/>
  <c r="F1609" i="8"/>
  <c r="F1743" i="8"/>
  <c r="F1786" i="8"/>
  <c r="F1841" i="8"/>
  <c r="F1826" i="8"/>
  <c r="H178" i="8"/>
  <c r="H508" i="8"/>
  <c r="H145" i="8"/>
  <c r="H699" i="8"/>
  <c r="H30" i="8"/>
  <c r="H544" i="8"/>
  <c r="H688" i="8"/>
  <c r="H576" i="8"/>
  <c r="H720" i="8"/>
  <c r="H896" i="8"/>
  <c r="H1882" i="8"/>
  <c r="H1024" i="8"/>
  <c r="H1946" i="8"/>
  <c r="H287" i="8"/>
  <c r="H1202" i="8"/>
  <c r="H1156" i="8"/>
  <c r="G1926" i="29"/>
  <c r="G1686" i="29"/>
  <c r="F604" i="8"/>
  <c r="F798" i="8"/>
  <c r="F1018" i="8"/>
  <c r="F1036" i="8"/>
  <c r="F1622" i="8"/>
  <c r="F872" i="8"/>
  <c r="F1964" i="8"/>
  <c r="F1309" i="8"/>
  <c r="F1902" i="8"/>
  <c r="F1766" i="8"/>
  <c r="F1783" i="8"/>
  <c r="F122" i="8"/>
  <c r="F1881" i="8"/>
  <c r="F1994" i="8"/>
  <c r="H225" i="8"/>
  <c r="H667" i="8"/>
  <c r="H811" i="8"/>
  <c r="H841" i="8"/>
  <c r="H992" i="8"/>
  <c r="H1168" i="8"/>
  <c r="H613" i="8"/>
  <c r="H1200" i="8"/>
  <c r="H741" i="8"/>
  <c r="H527" i="8"/>
  <c r="H1992" i="8"/>
  <c r="H655" i="8"/>
  <c r="H1416" i="8"/>
  <c r="H788" i="8"/>
  <c r="H1788" i="8"/>
  <c r="H1833" i="8"/>
  <c r="G1260" i="29"/>
  <c r="G1733" i="29"/>
  <c r="F636" i="8"/>
  <c r="F830" i="8"/>
  <c r="F1050" i="8"/>
  <c r="F1068" i="8"/>
  <c r="F1654" i="8"/>
  <c r="F1065" i="8"/>
  <c r="F1972" i="8"/>
  <c r="F1329" i="8"/>
  <c r="F1926" i="8"/>
  <c r="F1822" i="8"/>
  <c r="F1791" i="8"/>
  <c r="F463" i="8"/>
  <c r="F473" i="8"/>
  <c r="F1674" i="8"/>
  <c r="F1683" i="8"/>
  <c r="F114" i="8"/>
  <c r="F1254" i="8"/>
  <c r="F1264" i="8"/>
  <c r="F1971" i="8"/>
  <c r="G602" i="29"/>
  <c r="G1525" i="29"/>
  <c r="G1778" i="29"/>
  <c r="G1164" i="29"/>
  <c r="G1993" i="29"/>
  <c r="F363" i="8"/>
  <c r="F875" i="8"/>
  <c r="F372" i="8"/>
  <c r="F884" i="8"/>
  <c r="F445" i="8"/>
  <c r="F54" i="8"/>
  <c r="F566" i="8"/>
  <c r="F87" i="8"/>
  <c r="F599" i="8"/>
  <c r="F97" i="8"/>
  <c r="F456" i="8"/>
  <c r="F1298" i="8"/>
  <c r="F490" i="8"/>
  <c r="F1307" i="8"/>
  <c r="F514" i="8"/>
  <c r="F1316" i="8"/>
  <c r="F602" i="8"/>
  <c r="F713" i="8"/>
  <c r="F1390" i="8"/>
  <c r="F738" i="8"/>
  <c r="F1400" i="8"/>
  <c r="F1453" i="8"/>
  <c r="F912" i="8"/>
  <c r="G1193" i="29"/>
  <c r="G1750" i="29"/>
  <c r="F563" i="8"/>
  <c r="F645" i="8"/>
  <c r="F799" i="8"/>
  <c r="F986" i="8"/>
  <c r="F1037" i="8"/>
  <c r="F1600" i="8"/>
  <c r="F1700" i="8"/>
  <c r="F1912" i="8"/>
  <c r="F1789" i="8"/>
  <c r="F890" i="8"/>
  <c r="F1249" i="8"/>
  <c r="F482" i="8"/>
  <c r="F1511" i="8"/>
  <c r="F1193" i="8"/>
  <c r="H404" i="8"/>
  <c r="H846" i="8"/>
  <c r="H474" i="8"/>
  <c r="H1063" i="8"/>
  <c r="H1207" i="8"/>
  <c r="H817" i="8"/>
  <c r="H984" i="8"/>
  <c r="H872" i="8"/>
  <c r="H1016" i="8"/>
  <c r="H448" i="8"/>
  <c r="H1583" i="8"/>
  <c r="H101" i="8"/>
  <c r="H1647" i="8"/>
  <c r="H762" i="8"/>
  <c r="H1935" i="8"/>
  <c r="H798" i="8"/>
  <c r="G354" i="29"/>
  <c r="G1685" i="29"/>
  <c r="G1841" i="29"/>
  <c r="F732" i="8"/>
  <c r="F926" i="8"/>
  <c r="F1146" i="8"/>
  <c r="F1164" i="8"/>
  <c r="F256" i="8"/>
  <c r="F1157" i="8"/>
  <c r="F1996" i="8"/>
  <c r="F1393" i="8"/>
  <c r="F657" i="8"/>
  <c r="F1017" i="8"/>
  <c r="F1815" i="8"/>
  <c r="F586" i="8"/>
  <c r="F1913" i="8"/>
  <c r="H340" i="8"/>
  <c r="H635" i="8"/>
  <c r="H1103" i="8"/>
  <c r="H1247" i="8"/>
  <c r="H64" i="8"/>
  <c r="H208" i="8"/>
  <c r="H384" i="8"/>
  <c r="H21" i="8"/>
  <c r="H416" i="8"/>
  <c r="H53" i="8"/>
  <c r="H1220" i="8"/>
  <c r="H1273" i="8"/>
  <c r="H629" i="8"/>
  <c r="H1337" i="8"/>
  <c r="H1085" i="8"/>
  <c r="H1625" i="8"/>
  <c r="G1828" i="31"/>
  <c r="G1836" i="29"/>
  <c r="G1873" i="29"/>
  <c r="F764" i="8"/>
  <c r="F958" i="8"/>
  <c r="F1178" i="8"/>
  <c r="F1196" i="8"/>
  <c r="F384" i="8"/>
  <c r="F1177" i="8"/>
  <c r="F1989" i="8"/>
  <c r="F1415" i="8"/>
  <c r="F1253" i="8"/>
  <c r="F1359" i="8"/>
  <c r="F1823" i="8"/>
  <c r="F673" i="8"/>
  <c r="F1921" i="8"/>
  <c r="H89" i="8"/>
  <c r="H222" i="8"/>
  <c r="H721" i="8"/>
  <c r="H960" i="8"/>
  <c r="H320" i="8"/>
  <c r="H464" i="8"/>
  <c r="H133" i="8"/>
  <c r="H277" i="8"/>
  <c r="H165" i="8"/>
  <c r="H309" i="8"/>
  <c r="H989" i="8"/>
  <c r="H1529" i="8"/>
  <c r="F1213" i="8"/>
  <c r="H71" i="8"/>
  <c r="H475" i="8"/>
  <c r="H1140" i="8"/>
  <c r="H115" i="8"/>
  <c r="H147" i="8"/>
  <c r="H1931" i="8"/>
  <c r="H204" i="8"/>
  <c r="H1429" i="8"/>
  <c r="H305" i="8"/>
  <c r="H1717" i="8"/>
  <c r="H496" i="8"/>
  <c r="F357" i="8"/>
  <c r="F1312" i="8"/>
  <c r="F1946" i="8"/>
  <c r="F849" i="8"/>
  <c r="H468" i="8"/>
  <c r="H313" i="8"/>
  <c r="H875" i="8"/>
  <c r="H224" i="8"/>
  <c r="H1591" i="8"/>
  <c r="H1779" i="8"/>
  <c r="H1736" i="8"/>
  <c r="H1907" i="8"/>
  <c r="H1456" i="8"/>
  <c r="H1467" i="8"/>
  <c r="H279" i="8"/>
  <c r="H1631" i="8"/>
  <c r="H962" i="8"/>
  <c r="H1804" i="8"/>
  <c r="H1174" i="8"/>
  <c r="H1694" i="8"/>
  <c r="F915" i="8"/>
  <c r="F818" i="8"/>
  <c r="F1877" i="8"/>
  <c r="F1705" i="8"/>
  <c r="H360" i="8"/>
  <c r="H142" i="8"/>
  <c r="H1462" i="8"/>
  <c r="H1814" i="8"/>
  <c r="H905" i="8"/>
  <c r="H1296" i="8"/>
  <c r="H1509" i="8"/>
  <c r="H1054" i="8"/>
  <c r="H1573" i="8"/>
  <c r="H1308" i="8"/>
  <c r="H1131" i="8"/>
  <c r="H945" i="8"/>
  <c r="H1967" i="8"/>
  <c r="H942" i="8"/>
  <c r="H769" i="8"/>
  <c r="H1158" i="8"/>
  <c r="H887" i="8"/>
  <c r="H265" i="8"/>
  <c r="H1678" i="8"/>
  <c r="F741" i="8"/>
  <c r="F1041" i="8"/>
  <c r="H517" i="8"/>
  <c r="H947" i="8"/>
  <c r="H1335" i="8"/>
  <c r="H1588" i="8"/>
  <c r="H1844" i="8"/>
  <c r="H1143" i="8"/>
  <c r="H1214" i="8"/>
  <c r="H1353" i="8"/>
  <c r="H890" i="8"/>
  <c r="H1093" i="8"/>
  <c r="H996" i="8"/>
  <c r="G1904" i="29"/>
  <c r="F1466" i="8"/>
  <c r="F1942" i="8"/>
  <c r="F1895" i="8"/>
  <c r="H256" i="8"/>
  <c r="H1059" i="8"/>
  <c r="H868" i="8"/>
  <c r="H195" i="8"/>
  <c r="H1746" i="8"/>
  <c r="H852" i="8"/>
  <c r="H1439" i="8"/>
  <c r="H1112" i="8"/>
  <c r="H1503" i="8"/>
  <c r="H1344" i="8"/>
  <c r="H1443" i="8"/>
  <c r="H1360" i="8"/>
  <c r="H859" i="8"/>
  <c r="H1275" i="8"/>
  <c r="H1350" i="8"/>
  <c r="H1950" i="8"/>
  <c r="F1655" i="8"/>
  <c r="H36" i="8"/>
  <c r="H1107" i="8"/>
  <c r="H1517" i="8"/>
  <c r="H1837" i="8"/>
  <c r="F1825" i="8"/>
  <c r="H354" i="8"/>
  <c r="H140" i="8"/>
  <c r="H838" i="8"/>
  <c r="H651" i="8"/>
  <c r="H683" i="8"/>
  <c r="H1370" i="8"/>
  <c r="H1961" i="8"/>
  <c r="H1598" i="8"/>
  <c r="H1166" i="8"/>
  <c r="H568" i="8"/>
  <c r="G1122" i="29"/>
  <c r="F9" i="8"/>
  <c r="F1756" i="8"/>
  <c r="F1399" i="8"/>
  <c r="H600" i="8"/>
  <c r="H141" i="8"/>
  <c r="H102" i="8"/>
  <c r="H1521" i="8"/>
  <c r="H1860" i="8"/>
  <c r="H940" i="8"/>
  <c r="H1009" i="8"/>
  <c r="H1228" i="8"/>
  <c r="H1073" i="8"/>
  <c r="H49" i="8"/>
  <c r="H1013" i="8"/>
  <c r="H1057" i="8"/>
  <c r="H1049" i="8"/>
  <c r="H1925" i="8"/>
  <c r="H745" i="8"/>
  <c r="H926" i="8"/>
  <c r="H230" i="8"/>
  <c r="F606" i="8"/>
  <c r="F1728" i="8"/>
  <c r="F1589" i="8"/>
  <c r="F1794" i="8"/>
  <c r="H330" i="8"/>
  <c r="H795" i="8"/>
  <c r="H1055" i="8"/>
  <c r="H1251" i="8"/>
  <c r="H1977" i="8"/>
  <c r="H1532" i="8"/>
  <c r="H1232" i="8"/>
  <c r="H1536" i="8"/>
  <c r="H70" i="8"/>
  <c r="H1990" i="8"/>
  <c r="H405" i="8"/>
  <c r="H1994" i="8"/>
  <c r="H1812" i="8"/>
  <c r="H1281" i="8"/>
  <c r="H296" i="8"/>
  <c r="H822" i="8"/>
  <c r="H1823" i="8"/>
  <c r="H1974" i="8"/>
  <c r="H1533" i="8"/>
  <c r="F1100" i="8"/>
  <c r="F378" i="8"/>
  <c r="H335" i="8"/>
  <c r="H964" i="8"/>
  <c r="H144" i="8"/>
  <c r="H400" i="8"/>
  <c r="H1778" i="8"/>
  <c r="H1786" i="8"/>
  <c r="H303" i="8"/>
  <c r="H1657" i="8"/>
  <c r="H1681" i="8"/>
  <c r="H1982" i="8"/>
  <c r="H1802" i="8"/>
  <c r="F531" i="8"/>
  <c r="F1001" i="8"/>
  <c r="F1781" i="8"/>
  <c r="F1489" i="8"/>
  <c r="H734" i="8"/>
  <c r="H34" i="8"/>
  <c r="H1327" i="8"/>
  <c r="H1679" i="8"/>
  <c r="H1939" i="8"/>
  <c r="H1612" i="8"/>
  <c r="H853" i="8"/>
  <c r="H1760" i="8"/>
  <c r="H921" i="8"/>
  <c r="H1644" i="8"/>
  <c r="H150" i="8"/>
  <c r="H1979" i="8"/>
  <c r="H1025" i="8"/>
  <c r="H998" i="8"/>
  <c r="H377" i="8"/>
  <c r="H1824" i="8"/>
  <c r="H566" i="8"/>
  <c r="H1003" i="8"/>
  <c r="H559" i="8"/>
  <c r="F229" i="8"/>
  <c r="F1778" i="8"/>
  <c r="H541" i="8"/>
  <c r="H967" i="8"/>
  <c r="H1944" i="8"/>
  <c r="H787" i="8"/>
  <c r="H280" i="8"/>
  <c r="H1179" i="8"/>
  <c r="H1300" i="8"/>
  <c r="H332" i="8"/>
  <c r="H881" i="8"/>
  <c r="H1420" i="8"/>
  <c r="H1996" i="8"/>
  <c r="H1058" i="8"/>
  <c r="H1546" i="8"/>
  <c r="H1886" i="8"/>
  <c r="H1915" i="8"/>
  <c r="F1744" i="8"/>
  <c r="H891" i="8"/>
  <c r="H1561" i="8"/>
  <c r="H1506" i="8"/>
  <c r="H1242" i="8"/>
  <c r="H1893" i="8"/>
  <c r="H1890" i="8"/>
  <c r="F250" i="8"/>
  <c r="H35" i="8"/>
  <c r="H350" i="8"/>
  <c r="H1104" i="8"/>
  <c r="H79" i="8"/>
  <c r="H111" i="8"/>
  <c r="H564" i="8"/>
  <c r="H168" i="8"/>
  <c r="H1299" i="8"/>
  <c r="H269" i="8"/>
  <c r="H1587" i="8"/>
  <c r="H460" i="8"/>
  <c r="F284" i="8"/>
  <c r="F1302" i="8"/>
  <c r="F1973" i="8"/>
  <c r="F1801" i="8"/>
  <c r="H1180" i="8"/>
  <c r="H118" i="8"/>
  <c r="H1621" i="8"/>
  <c r="H1973" i="8"/>
  <c r="H1557" i="8"/>
  <c r="H1615" i="8"/>
  <c r="H1254" i="8"/>
  <c r="H1743" i="8"/>
  <c r="H1322" i="8"/>
  <c r="H1623" i="8"/>
  <c r="H1167" i="8"/>
  <c r="H1597" i="8"/>
  <c r="H1348" i="8"/>
  <c r="H1333" i="8"/>
  <c r="H1936" i="8"/>
  <c r="H1575" i="8"/>
  <c r="G2033" i="29"/>
  <c r="F1356" i="8"/>
  <c r="F1521" i="8"/>
  <c r="F1023" i="8"/>
  <c r="H288" i="8"/>
  <c r="H799" i="8"/>
  <c r="H585" i="8"/>
  <c r="H1486" i="8"/>
  <c r="H1654" i="8"/>
  <c r="H1929" i="8"/>
  <c r="H1347" i="8"/>
  <c r="H1190" i="8"/>
  <c r="H1411" i="8"/>
  <c r="H1937" i="8"/>
  <c r="H1383" i="8"/>
  <c r="H1945" i="8"/>
  <c r="H783" i="8"/>
  <c r="H1865" i="8"/>
  <c r="H1343" i="8"/>
  <c r="H1857" i="8"/>
  <c r="H1738" i="8"/>
  <c r="H1150" i="8"/>
  <c r="H23" i="8"/>
  <c r="F659" i="8"/>
  <c r="F1813" i="8"/>
  <c r="H776" i="8"/>
  <c r="H1896" i="8"/>
  <c r="H930" i="8"/>
  <c r="H1859" i="8"/>
  <c r="H1923" i="8"/>
  <c r="H1895" i="8"/>
  <c r="H747" i="8"/>
  <c r="H1421" i="8"/>
  <c r="H1700" i="8"/>
  <c r="H733" i="8"/>
  <c r="H1664" i="8"/>
  <c r="G1323" i="29"/>
  <c r="F265" i="8"/>
  <c r="F1820" i="8"/>
  <c r="F1569" i="8"/>
  <c r="H184" i="8"/>
  <c r="H987" i="8"/>
  <c r="H641" i="8"/>
  <c r="H1555" i="8"/>
  <c r="H789" i="8"/>
  <c r="H731" i="8"/>
  <c r="H1405" i="8"/>
  <c r="H608" i="8"/>
  <c r="H1469" i="8"/>
  <c r="H895" i="8"/>
  <c r="H1409" i="8"/>
  <c r="H1965" i="8"/>
  <c r="H1075" i="8"/>
  <c r="H8" i="8"/>
  <c r="H990" i="8"/>
  <c r="H1846" i="8"/>
  <c r="F1891" i="8"/>
  <c r="H1019" i="8"/>
  <c r="H1149" i="8"/>
  <c r="H1539" i="8"/>
  <c r="H1291" i="8"/>
  <c r="H1097" i="8"/>
  <c r="F1953" i="8"/>
  <c r="H593" i="8"/>
  <c r="H176" i="8"/>
  <c r="H26" i="8"/>
  <c r="H687" i="8"/>
  <c r="H719" i="8"/>
  <c r="H1534" i="8"/>
  <c r="H1999" i="8"/>
  <c r="H1095" i="8"/>
  <c r="H1624" i="8"/>
  <c r="H417" i="8"/>
  <c r="G1868" i="29"/>
  <c r="F1210" i="8"/>
  <c r="F1685" i="8"/>
  <c r="F1831" i="8"/>
  <c r="H672" i="8"/>
  <c r="H213" i="8"/>
  <c r="H390" i="8"/>
  <c r="H1849" i="8"/>
  <c r="H1182" i="8"/>
  <c r="H342" i="8"/>
  <c r="H1922" i="8"/>
  <c r="H702" i="8"/>
  <c r="H617" i="8"/>
  <c r="H1213" i="8"/>
  <c r="H1926" i="8"/>
  <c r="H1221" i="8"/>
  <c r="H1966" i="8"/>
  <c r="H1045" i="8"/>
  <c r="H1637" i="8"/>
  <c r="H1498" i="8"/>
  <c r="G1472" i="29"/>
  <c r="F639" i="8"/>
  <c r="F1625" i="8"/>
  <c r="F1143" i="8"/>
  <c r="H791" i="8"/>
  <c r="H515" i="8"/>
  <c r="H126" i="8"/>
  <c r="H1362" i="8"/>
  <c r="H1355" i="8"/>
  <c r="H170" i="8"/>
  <c r="H1540" i="8"/>
  <c r="H318" i="8"/>
  <c r="H1796" i="8"/>
  <c r="H250" i="8"/>
  <c r="H1556" i="8"/>
  <c r="H1323" i="8"/>
  <c r="H1572" i="8"/>
  <c r="H1592" i="8"/>
  <c r="H1477" i="8"/>
  <c r="H966" i="8"/>
  <c r="H1595" i="8"/>
  <c r="H1585" i="8"/>
  <c r="H1041" i="8"/>
  <c r="H1697" i="8"/>
  <c r="F1686" i="8"/>
  <c r="F1897" i="8"/>
  <c r="H16" i="8"/>
  <c r="H1229" i="8"/>
  <c r="H1336" i="8"/>
  <c r="H1170" i="8"/>
  <c r="H1356" i="8"/>
  <c r="H1432" i="8"/>
  <c r="H1620" i="8"/>
  <c r="H1862" i="8"/>
  <c r="H589" i="8"/>
  <c r="H211" i="8"/>
  <c r="H1673" i="8"/>
  <c r="F540" i="8"/>
  <c r="F1558" i="8"/>
  <c r="F1846" i="8"/>
  <c r="F1865" i="8"/>
  <c r="H806" i="8"/>
  <c r="H657" i="8"/>
  <c r="H1655" i="8"/>
  <c r="H1396" i="8"/>
  <c r="H1252" i="8"/>
  <c r="H805" i="8"/>
  <c r="H1770" i="8"/>
  <c r="H965" i="8"/>
  <c r="H1834" i="8"/>
  <c r="H837" i="8"/>
  <c r="H90" i="8"/>
  <c r="H1324" i="8"/>
  <c r="H1194" i="8"/>
  <c r="H1367" i="8"/>
  <c r="H1715" i="8"/>
  <c r="H1712" i="8"/>
  <c r="H149" i="8"/>
  <c r="H1152" i="8"/>
  <c r="H1871" i="8"/>
  <c r="F383" i="8"/>
  <c r="F737" i="8"/>
  <c r="H51" i="8"/>
  <c r="H1496" i="8"/>
  <c r="H314" i="8"/>
  <c r="H462" i="8"/>
  <c r="H725" i="8"/>
  <c r="H1880" i="8"/>
  <c r="H1447" i="8"/>
  <c r="H1493" i="8"/>
  <c r="H1816" i="8"/>
  <c r="H1900" i="8"/>
  <c r="H1767" i="8"/>
  <c r="H1306" i="8"/>
  <c r="H374" i="8"/>
  <c r="F211" i="8"/>
  <c r="F293" i="8"/>
  <c r="F447" i="8"/>
  <c r="F1658" i="8"/>
  <c r="F50" i="8"/>
  <c r="F1248" i="8"/>
  <c r="F1497" i="8"/>
  <c r="F1381" i="8"/>
  <c r="F1701" i="8"/>
  <c r="F1858" i="8"/>
  <c r="F906" i="8"/>
  <c r="F1943" i="8"/>
  <c r="F1277" i="8"/>
  <c r="F680" i="8"/>
  <c r="H376" i="8"/>
  <c r="H671" i="8"/>
  <c r="H1139" i="8"/>
  <c r="H419" i="8"/>
  <c r="H100" i="8"/>
  <c r="H276" i="8"/>
  <c r="H420" i="8"/>
  <c r="H308" i="8"/>
  <c r="H452" i="8"/>
  <c r="H408" i="8"/>
  <c r="H897" i="8"/>
  <c r="H157" i="8"/>
  <c r="H961" i="8"/>
  <c r="H695" i="8"/>
  <c r="H569" i="8"/>
  <c r="H1263" i="8"/>
  <c r="G218" i="29"/>
  <c r="G1749" i="29"/>
  <c r="F243" i="8"/>
  <c r="F325" i="8"/>
  <c r="F479" i="8"/>
  <c r="F10" i="8"/>
  <c r="F178" i="8"/>
  <c r="F1280" i="8"/>
  <c r="F1519" i="8"/>
  <c r="F1445" i="8"/>
  <c r="F1709" i="8"/>
  <c r="F1898" i="8"/>
  <c r="F968" i="8"/>
  <c r="F1951" i="8"/>
  <c r="F1297" i="8"/>
  <c r="F762" i="8"/>
  <c r="H125" i="8"/>
  <c r="H366" i="8"/>
  <c r="H847" i="8"/>
  <c r="H212" i="8"/>
  <c r="H356" i="8"/>
  <c r="H25" i="8"/>
  <c r="H169" i="8"/>
  <c r="H57" i="8"/>
  <c r="H201" i="8"/>
  <c r="H818" i="8"/>
  <c r="H1153" i="8"/>
  <c r="H567" i="8"/>
  <c r="F1761" i="8"/>
  <c r="H445" i="8"/>
  <c r="H556" i="8"/>
  <c r="H1212" i="8"/>
  <c r="H187" i="8"/>
  <c r="H219" i="8"/>
  <c r="H1528" i="8"/>
  <c r="H1053" i="8"/>
  <c r="H1593" i="8"/>
  <c r="H1146" i="8"/>
  <c r="H1881" i="8"/>
  <c r="G730" i="29"/>
  <c r="F511" i="8"/>
  <c r="F1541" i="8"/>
  <c r="F1014" i="8"/>
  <c r="H381" i="8"/>
  <c r="H105" i="8"/>
  <c r="H457" i="8"/>
  <c r="H1357" i="8"/>
  <c r="H1328" i="8"/>
  <c r="H1755" i="8"/>
  <c r="H1723" i="8"/>
  <c r="H451" i="8"/>
  <c r="H1851" i="8"/>
  <c r="H13" i="8"/>
  <c r="H1791" i="8"/>
  <c r="H1806" i="8"/>
  <c r="H1795" i="8"/>
  <c r="H1763" i="8"/>
  <c r="H1081" i="8"/>
  <c r="H482" i="8"/>
  <c r="H1005" i="8"/>
  <c r="F94" i="8"/>
  <c r="F1559" i="8"/>
  <c r="F1247" i="8"/>
  <c r="F1429" i="8"/>
  <c r="H186" i="8"/>
  <c r="H759" i="8"/>
  <c r="H983" i="8"/>
  <c r="H98" i="8"/>
  <c r="H1069" i="8"/>
  <c r="H1402" i="8"/>
  <c r="H823" i="8"/>
  <c r="H1530" i="8"/>
  <c r="H107" i="8"/>
  <c r="H1105" i="8"/>
  <c r="H369" i="8"/>
  <c r="H1109" i="8"/>
  <c r="H1268" i="8"/>
  <c r="H844" i="8"/>
  <c r="H316" i="8"/>
  <c r="H1953" i="8"/>
  <c r="H1817" i="8"/>
  <c r="H1841" i="8"/>
  <c r="H793" i="8"/>
  <c r="F1091" i="8"/>
  <c r="F970" i="8"/>
  <c r="H263" i="8"/>
  <c r="H1012" i="8"/>
  <c r="H72" i="8"/>
  <c r="H328" i="8"/>
  <c r="H1614" i="8"/>
  <c r="H1622" i="8"/>
  <c r="H1789" i="8"/>
  <c r="H1329" i="8"/>
  <c r="H874" i="8"/>
  <c r="H1836" i="8"/>
  <c r="H1606" i="8"/>
  <c r="F19" i="8"/>
  <c r="F1484" i="8"/>
  <c r="F1607" i="8"/>
  <c r="F1149" i="8"/>
  <c r="H698" i="8"/>
  <c r="H1235" i="8"/>
  <c r="H898" i="8"/>
  <c r="H1515" i="8"/>
  <c r="H1910" i="8"/>
  <c r="H1422" i="8"/>
  <c r="H1603" i="8"/>
  <c r="H1550" i="8"/>
  <c r="H1667" i="8"/>
  <c r="H1430" i="8"/>
  <c r="H1639" i="8"/>
  <c r="H1376" i="8"/>
  <c r="H1401" i="8"/>
  <c r="H1827" i="8"/>
  <c r="H1590" i="8"/>
  <c r="H479" i="8"/>
  <c r="H812" i="8"/>
  <c r="H950" i="8"/>
  <c r="H1735" i="8"/>
  <c r="H1547" i="8"/>
  <c r="F1983" i="8"/>
  <c r="F1025" i="8"/>
  <c r="H387" i="8"/>
  <c r="H622" i="8"/>
  <c r="H298" i="8"/>
  <c r="H426" i="8"/>
  <c r="H412" i="8"/>
  <c r="H65" i="8"/>
  <c r="H1352" i="8"/>
  <c r="H726" i="8"/>
  <c r="H1394" i="8"/>
  <c r="H676" i="8"/>
  <c r="G1002" i="29"/>
  <c r="F1219" i="8"/>
  <c r="F1842" i="8"/>
  <c r="F1145" i="8"/>
  <c r="H1000" i="8"/>
  <c r="H317" i="8"/>
  <c r="H9" i="8"/>
  <c r="H638" i="8"/>
  <c r="H1640" i="8"/>
  <c r="H518" i="8"/>
  <c r="H1173" i="8"/>
  <c r="H774" i="8"/>
  <c r="H66" i="8"/>
  <c r="H1258" i="8"/>
  <c r="H1209" i="8"/>
  <c r="H1269" i="8"/>
  <c r="H267" i="8"/>
  <c r="H471" i="8"/>
  <c r="H1183" i="8"/>
  <c r="H970" i="8"/>
  <c r="G2026" i="29"/>
  <c r="F576" i="8"/>
  <c r="F1916" i="8"/>
  <c r="F1735" i="8"/>
  <c r="H1004" i="8"/>
  <c r="H587" i="8"/>
  <c r="H414" i="8"/>
  <c r="H1690" i="8"/>
  <c r="H1485" i="8"/>
  <c r="H767" i="8"/>
  <c r="H860" i="8"/>
  <c r="H644" i="8"/>
  <c r="H1118" i="8"/>
  <c r="H490" i="8"/>
  <c r="H878" i="8"/>
  <c r="H1487" i="8"/>
  <c r="H1022" i="8"/>
  <c r="H1596" i="8"/>
  <c r="H1282" i="8"/>
  <c r="H1363" i="8"/>
  <c r="H1669" i="8"/>
  <c r="H1985" i="8"/>
  <c r="H1205" i="8"/>
  <c r="H1415" i="8"/>
  <c r="F1097" i="8"/>
  <c r="H291" i="8"/>
  <c r="H367" i="8"/>
  <c r="H529" i="8"/>
  <c r="H1431" i="8"/>
  <c r="H1559" i="8"/>
  <c r="H1501" i="8"/>
  <c r="H1776" i="8"/>
  <c r="H1412" i="8"/>
  <c r="H909" i="8"/>
  <c r="H1711" i="8"/>
  <c r="H1687" i="8"/>
  <c r="H1310" i="8"/>
  <c r="F613" i="8"/>
  <c r="F1568" i="8"/>
  <c r="F808" i="8"/>
  <c r="F1173" i="8"/>
  <c r="H685" i="8"/>
  <c r="H1159" i="8"/>
  <c r="H399" i="8"/>
  <c r="H393" i="8"/>
  <c r="H1780" i="8"/>
  <c r="H1001" i="8"/>
  <c r="H323" i="8"/>
  <c r="H1129" i="8"/>
  <c r="H696" i="8"/>
  <c r="H1924" i="8"/>
  <c r="H743" i="8"/>
  <c r="H1940" i="8"/>
  <c r="H1548" i="8"/>
  <c r="H1629" i="8"/>
  <c r="H1250" i="8"/>
  <c r="H1277" i="8"/>
  <c r="H1489" i="8"/>
  <c r="H1682" i="8"/>
  <c r="H1744" i="8"/>
  <c r="F1594" i="8"/>
  <c r="F1927" i="8"/>
  <c r="H227" i="8"/>
  <c r="H231" i="8"/>
  <c r="H108" i="8"/>
  <c r="H364" i="8"/>
  <c r="H864" i="8"/>
  <c r="H873" i="8"/>
  <c r="H398" i="8"/>
  <c r="H949" i="8"/>
  <c r="H977" i="8"/>
  <c r="H1392" i="8"/>
  <c r="H889" i="8"/>
  <c r="H1460" i="8"/>
  <c r="H1478" i="8"/>
  <c r="H1080" i="8"/>
  <c r="G1967" i="29"/>
  <c r="F1599" i="8"/>
  <c r="H1084" i="8"/>
  <c r="H548" i="8"/>
  <c r="H1219" i="8"/>
  <c r="H1482" i="8"/>
  <c r="H1386" i="8"/>
  <c r="H813" i="8"/>
  <c r="F1553" i="8"/>
  <c r="H409" i="8"/>
  <c r="H520" i="8"/>
  <c r="H1176" i="8"/>
  <c r="H151" i="8"/>
  <c r="H183" i="8"/>
  <c r="H1748" i="8"/>
  <c r="H240" i="8"/>
  <c r="H1463" i="8"/>
  <c r="H341" i="8"/>
  <c r="H1751" i="8"/>
  <c r="H1181" i="8"/>
  <c r="F478" i="8"/>
  <c r="F1726" i="8"/>
  <c r="F1503" i="8"/>
  <c r="F1714" i="8"/>
  <c r="H33" i="8"/>
  <c r="H385" i="8"/>
  <c r="H209" i="8"/>
  <c r="H134" i="8"/>
  <c r="H1721" i="8"/>
  <c r="H1943" i="8"/>
  <c r="H512" i="8"/>
  <c r="H1652" i="8"/>
  <c r="H143" i="8"/>
  <c r="H1757" i="8"/>
  <c r="H351" i="8"/>
  <c r="H1761" i="8"/>
  <c r="H1599" i="8"/>
  <c r="H885" i="8"/>
  <c r="H254" i="8"/>
  <c r="H1584" i="8"/>
  <c r="F924" i="8"/>
  <c r="F848" i="8"/>
  <c r="F1760" i="8"/>
  <c r="F1961" i="8"/>
  <c r="H432" i="8"/>
  <c r="H430" i="8"/>
  <c r="H1790" i="8"/>
  <c r="H936" i="8"/>
  <c r="H1818" i="8"/>
  <c r="H1198" i="8"/>
  <c r="H1543" i="8"/>
  <c r="H1366" i="8"/>
  <c r="H1607" i="8"/>
  <c r="H1230" i="8"/>
  <c r="H297" i="8"/>
  <c r="H1858" i="8"/>
  <c r="H1672" i="8"/>
  <c r="H1438" i="8"/>
  <c r="H1885" i="8"/>
  <c r="H1494" i="8"/>
  <c r="H1026" i="8"/>
  <c r="H1513" i="8"/>
  <c r="H870" i="8"/>
  <c r="F895" i="8"/>
  <c r="F1313" i="8"/>
  <c r="H87" i="8"/>
  <c r="H2000" i="8"/>
  <c r="H1499" i="8"/>
  <c r="H712" i="8"/>
  <c r="H581" i="8"/>
  <c r="H1294" i="8"/>
  <c r="H1114" i="8"/>
  <c r="H693" i="8"/>
  <c r="H1708" i="8"/>
  <c r="H1538" i="8"/>
  <c r="H761" i="8"/>
  <c r="G1839" i="29"/>
  <c r="F1475" i="8"/>
  <c r="F545" i="8"/>
  <c r="F1551" i="8"/>
  <c r="H626" i="8"/>
  <c r="H1163" i="8"/>
  <c r="H45" i="8"/>
  <c r="H674" i="8"/>
  <c r="H997" i="8"/>
  <c r="H928" i="8"/>
  <c r="H1569" i="8"/>
  <c r="H1184" i="8"/>
  <c r="H1633" i="8"/>
  <c r="H1265" i="8"/>
  <c r="H1605" i="8"/>
  <c r="H1274" i="8"/>
  <c r="H1189" i="8"/>
  <c r="H1663" i="8"/>
  <c r="H1987" i="8"/>
  <c r="H1707" i="8"/>
  <c r="F1417" i="8"/>
  <c r="H713" i="8"/>
  <c r="H1894" i="8"/>
  <c r="H1899" i="8"/>
  <c r="H1787" i="8"/>
  <c r="F1231" i="8"/>
  <c r="F1407" i="8"/>
  <c r="H423" i="8"/>
  <c r="H658" i="8"/>
  <c r="H442" i="8"/>
  <c r="H501" i="8"/>
  <c r="H382" i="8"/>
  <c r="H110" i="8"/>
  <c r="H1928" i="8"/>
  <c r="H1043" i="8"/>
  <c r="H1500" i="8"/>
  <c r="H18" i="8"/>
  <c r="G1905" i="29"/>
  <c r="F1228" i="8"/>
  <c r="F1437" i="8"/>
  <c r="F760" i="8"/>
  <c r="H1072" i="8"/>
  <c r="H389" i="8"/>
  <c r="H503" i="8"/>
  <c r="H1481" i="8"/>
  <c r="H1398" i="8"/>
  <c r="H1417" i="8"/>
  <c r="H1312" i="8"/>
  <c r="H1545" i="8"/>
  <c r="H865" i="8"/>
  <c r="H1425" i="8"/>
  <c r="H450" i="8"/>
  <c r="H1433" i="8"/>
  <c r="H319" i="8"/>
  <c r="H957" i="8"/>
  <c r="H1309" i="8"/>
  <c r="H1345" i="8"/>
  <c r="G1917" i="29"/>
  <c r="F600" i="8"/>
  <c r="F1736" i="8"/>
  <c r="F1991" i="8"/>
  <c r="H180" i="8"/>
  <c r="H691" i="8"/>
  <c r="H438" i="8"/>
  <c r="H94" i="8"/>
  <c r="H1519" i="8"/>
  <c r="H524" i="8"/>
  <c r="H1840" i="8"/>
  <c r="H780" i="8"/>
  <c r="H1576" i="8"/>
  <c r="H1643" i="8"/>
  <c r="H1888" i="8"/>
  <c r="H1651" i="8"/>
  <c r="H1480" i="8"/>
  <c r="H1064" i="8"/>
  <c r="H1111" i="8"/>
  <c r="H1403" i="8"/>
  <c r="H1686" i="8"/>
  <c r="H1387" i="8"/>
  <c r="H1285" i="8"/>
  <c r="G1036" i="29"/>
  <c r="F1980" i="8"/>
  <c r="H630" i="8"/>
  <c r="H48" i="8"/>
  <c r="H1089" i="8"/>
  <c r="H1661" i="8"/>
  <c r="H1725" i="8"/>
  <c r="H1665" i="8"/>
  <c r="H1964" i="8"/>
  <c r="H1848" i="8"/>
  <c r="H1314" i="8"/>
  <c r="H1949" i="8"/>
  <c r="H1758" i="8"/>
  <c r="H1122" i="8"/>
  <c r="F734" i="8"/>
  <c r="F34" i="8"/>
  <c r="F1702" i="8"/>
  <c r="F1954" i="8"/>
  <c r="H879" i="8"/>
  <c r="H1231" i="8"/>
  <c r="H245" i="8"/>
  <c r="H1321" i="8"/>
  <c r="H1102" i="8"/>
  <c r="H1165" i="8"/>
  <c r="H229" i="8"/>
  <c r="H954" i="8"/>
  <c r="H804" i="8"/>
  <c r="H1241" i="8"/>
  <c r="H815" i="8"/>
  <c r="H1249" i="8"/>
  <c r="H1984" i="8"/>
  <c r="H1793" i="8"/>
  <c r="H748" i="8"/>
  <c r="H337" i="8"/>
  <c r="H1446" i="8"/>
  <c r="H886" i="8"/>
  <c r="H1110" i="8"/>
  <c r="F1612" i="8"/>
  <c r="F1233" i="8"/>
  <c r="H371" i="8"/>
  <c r="H1868" i="8"/>
  <c r="H1185" i="8"/>
  <c r="H1034" i="8"/>
  <c r="H1193" i="8"/>
  <c r="H1341" i="8"/>
  <c r="H1400" i="8"/>
  <c r="H995" i="8"/>
  <c r="H706" i="8"/>
  <c r="H1468" i="8"/>
  <c r="H523" i="8"/>
  <c r="H500" i="8"/>
  <c r="H1358" i="8"/>
  <c r="H1518" i="8"/>
  <c r="F156" i="8"/>
  <c r="F1769" i="8"/>
  <c r="H1772" i="8"/>
  <c r="H1178" i="8"/>
  <c r="H1320" i="8"/>
  <c r="H1375" i="8"/>
  <c r="H1568" i="8"/>
  <c r="H1956" i="8"/>
  <c r="H1692" i="8"/>
  <c r="H985" i="8"/>
  <c r="H1684" i="8"/>
  <c r="H1147" i="8"/>
  <c r="F723" i="8"/>
  <c r="F805" i="8"/>
  <c r="F959" i="8"/>
  <c r="F1155" i="8"/>
  <c r="F216" i="8"/>
  <c r="F993" i="8"/>
  <c r="F1740" i="8"/>
  <c r="F1754" i="8"/>
  <c r="F1829" i="8"/>
  <c r="F1105" i="8"/>
  <c r="F1357" i="8"/>
  <c r="F1081" i="8"/>
  <c r="F1617" i="8"/>
  <c r="F1301" i="8"/>
  <c r="H563" i="8"/>
  <c r="H1031" i="8"/>
  <c r="H1175" i="8"/>
  <c r="H455" i="8"/>
  <c r="H136" i="8"/>
  <c r="H312" i="8"/>
  <c r="H456" i="8"/>
  <c r="H344" i="8"/>
  <c r="H488" i="8"/>
  <c r="H565" i="8"/>
  <c r="H1061" i="8"/>
  <c r="H83" i="8"/>
  <c r="H1125" i="8"/>
  <c r="H228" i="8"/>
  <c r="H1297" i="8"/>
  <c r="H375" i="8"/>
  <c r="G866" i="29"/>
  <c r="G1992" i="29"/>
  <c r="F755" i="8"/>
  <c r="F837" i="8"/>
  <c r="F991" i="8"/>
  <c r="F1187" i="8"/>
  <c r="F344" i="8"/>
  <c r="F1127" i="8"/>
  <c r="F1748" i="8"/>
  <c r="F1802" i="8"/>
  <c r="F1837" i="8"/>
  <c r="F1137" i="8"/>
  <c r="F1377" i="8"/>
  <c r="F1113" i="8"/>
  <c r="F1639" i="8"/>
  <c r="F1321" i="8"/>
  <c r="H819" i="8"/>
  <c r="H290" i="8"/>
  <c r="H888" i="8"/>
  <c r="H248" i="8"/>
  <c r="H392" i="8"/>
  <c r="H61" i="8"/>
  <c r="H205" i="8"/>
  <c r="H93" i="8"/>
  <c r="H237" i="8"/>
  <c r="H4" i="8"/>
  <c r="H1050" i="8"/>
  <c r="F1919" i="8"/>
  <c r="F386" i="8"/>
  <c r="H198" i="8"/>
  <c r="H628" i="8"/>
  <c r="H498" i="8"/>
  <c r="H3" i="8"/>
  <c r="H782" i="8"/>
  <c r="H531" i="8"/>
  <c r="H1217" i="8"/>
  <c r="H971" i="8"/>
  <c r="H1389" i="8"/>
  <c r="H47" i="8"/>
  <c r="G1787" i="29"/>
  <c r="F138" i="8"/>
  <c r="F1529" i="8"/>
  <c r="F1959" i="8"/>
  <c r="H708" i="8"/>
  <c r="H281" i="8"/>
  <c r="H828" i="8"/>
  <c r="H1100" i="8"/>
  <c r="H1261" i="8"/>
  <c r="H473" i="8"/>
  <c r="H1951" i="8"/>
  <c r="H738" i="8"/>
  <c r="H1428" i="8"/>
  <c r="H537" i="8"/>
  <c r="H1955" i="8"/>
  <c r="H665" i="8"/>
  <c r="H1991" i="8"/>
  <c r="H858" i="8"/>
  <c r="H435" i="8"/>
  <c r="H1566" i="8"/>
  <c r="G131" i="29"/>
  <c r="F137" i="8"/>
  <c r="F1788" i="8"/>
  <c r="F1485" i="8"/>
  <c r="H968" i="8"/>
  <c r="H551" i="8"/>
  <c r="H270" i="8"/>
  <c r="H1526" i="8"/>
  <c r="H1504" i="8"/>
  <c r="H444" i="8"/>
  <c r="H825" i="8"/>
  <c r="H321" i="8"/>
  <c r="H1098" i="8"/>
  <c r="H394" i="8"/>
  <c r="H855" i="8"/>
  <c r="H1453" i="8"/>
  <c r="H1002" i="8"/>
  <c r="H1418" i="8"/>
  <c r="H1511" i="8"/>
  <c r="H1042" i="8"/>
  <c r="H1077" i="8"/>
  <c r="H1792" i="8"/>
  <c r="H1954" i="8"/>
  <c r="H1731" i="8"/>
  <c r="F282" i="8"/>
  <c r="F1257" i="8"/>
  <c r="H295" i="8"/>
  <c r="H458" i="8"/>
  <c r="H1266" i="8"/>
  <c r="H1395" i="8"/>
  <c r="H1292" i="8"/>
  <c r="H1346" i="8"/>
  <c r="H1648" i="8"/>
  <c r="H1222" i="8"/>
  <c r="H778" i="8"/>
  <c r="H910" i="8"/>
  <c r="H1962" i="8"/>
  <c r="F101" i="8"/>
  <c r="F1056" i="8"/>
  <c r="F1920" i="8"/>
  <c r="F1993" i="8"/>
  <c r="H842" i="8"/>
  <c r="H801" i="8"/>
  <c r="H1819" i="8"/>
  <c r="H1227" i="8"/>
  <c r="H1280" i="8"/>
  <c r="H1750" i="8"/>
  <c r="H1799" i="8"/>
  <c r="H1878" i="8"/>
  <c r="H1863" i="8"/>
  <c r="H1662" i="8"/>
  <c r="H707" i="8"/>
  <c r="H1283" i="8"/>
  <c r="H1734" i="8"/>
  <c r="H1473" i="8"/>
  <c r="H1968" i="8"/>
  <c r="G1726" i="29"/>
  <c r="H12" i="8"/>
  <c r="H1361" i="8"/>
  <c r="H882" i="8"/>
  <c r="H697" i="8"/>
  <c r="F1968" i="8"/>
  <c r="F1762" i="8"/>
  <c r="H459" i="8"/>
  <c r="H694" i="8"/>
  <c r="H506" i="8"/>
  <c r="H539" i="8"/>
  <c r="H528" i="8"/>
  <c r="H584" i="8"/>
  <c r="H1270" i="8"/>
  <c r="H1079" i="8"/>
  <c r="H1558" i="8"/>
  <c r="H509" i="8"/>
  <c r="F787" i="8"/>
  <c r="F472" i="8"/>
  <c r="F1845" i="8"/>
  <c r="F1661" i="8"/>
  <c r="H1144" i="8"/>
  <c r="H461" i="8"/>
  <c r="H1457" i="8"/>
  <c r="H1809" i="8"/>
  <c r="H1516" i="8"/>
  <c r="H1581" i="8"/>
  <c r="H1246" i="8"/>
  <c r="H1709" i="8"/>
  <c r="H1317" i="8"/>
  <c r="H1589" i="8"/>
  <c r="H294" i="8"/>
  <c r="H1676" i="8"/>
  <c r="H1938" i="8"/>
  <c r="H922" i="8"/>
  <c r="H625" i="8"/>
  <c r="H1541" i="8"/>
  <c r="G1832" i="29"/>
  <c r="F624" i="8"/>
  <c r="F1181" i="8"/>
  <c r="F1641" i="8"/>
  <c r="H252" i="8"/>
  <c r="H763" i="8"/>
  <c r="H927" i="8"/>
  <c r="H1120" i="8"/>
  <c r="H1649" i="8"/>
  <c r="H596" i="8"/>
  <c r="H1318" i="8"/>
  <c r="H210" i="8"/>
  <c r="H1382" i="8"/>
  <c r="H1807" i="8"/>
  <c r="H1354" i="8"/>
  <c r="H1815" i="8"/>
  <c r="H711" i="8"/>
  <c r="H491" i="8"/>
  <c r="H1619" i="8"/>
  <c r="H1727" i="8"/>
  <c r="H1141" i="8"/>
  <c r="H1436" i="8"/>
  <c r="H1259" i="8"/>
  <c r="G1773" i="29"/>
  <c r="F1351" i="8"/>
  <c r="H704" i="8"/>
  <c r="H963" i="8"/>
  <c r="H633" i="8"/>
  <c r="H1825" i="8"/>
  <c r="H1889" i="8"/>
  <c r="H1861" i="8"/>
  <c r="H1223" i="8"/>
  <c r="H690" i="8"/>
  <c r="H1850" i="8"/>
  <c r="H1290" i="8"/>
  <c r="H1845" i="8"/>
  <c r="G1065" i="29"/>
  <c r="F767" i="8"/>
  <c r="F1692" i="8"/>
  <c r="F1229" i="8"/>
  <c r="H148" i="8"/>
  <c r="H951" i="8"/>
  <c r="H493" i="8"/>
  <c r="H1391" i="8"/>
  <c r="H1611" i="8"/>
  <c r="H645" i="8"/>
  <c r="H1688" i="8"/>
  <c r="H24" i="8"/>
  <c r="H1976" i="8"/>
  <c r="H856" i="8"/>
  <c r="H1704" i="8"/>
  <c r="H1835" i="8"/>
  <c r="H1720" i="8"/>
  <c r="H1017" i="8"/>
  <c r="H1989" i="8"/>
  <c r="H1604" i="8"/>
  <c r="H913" i="8"/>
  <c r="H821" i="8"/>
  <c r="H1437" i="8"/>
  <c r="H1006" i="8"/>
  <c r="F1184" i="8"/>
  <c r="F506" i="8"/>
  <c r="H259" i="8"/>
  <c r="H1239" i="8"/>
  <c r="H1397" i="8"/>
  <c r="H1525" i="8"/>
  <c r="H1728" i="8"/>
  <c r="H1505" i="8"/>
  <c r="H1286" i="8"/>
  <c r="H521" i="8"/>
  <c r="H1875" i="8"/>
  <c r="H1330" i="8"/>
  <c r="H777" i="8"/>
  <c r="H863" i="8"/>
  <c r="H1373" i="8"/>
  <c r="H1471" i="8"/>
  <c r="F1603" i="8"/>
  <c r="H661" i="8"/>
  <c r="H1577" i="8"/>
  <c r="H1689" i="8"/>
  <c r="H1822" i="8"/>
  <c r="H906" i="8"/>
  <c r="H59" i="8"/>
  <c r="H1137" i="8"/>
  <c r="F1889" i="8"/>
  <c r="H54" i="8"/>
  <c r="H592" i="8"/>
  <c r="H1248" i="8"/>
  <c r="H223" i="8"/>
  <c r="H255" i="8"/>
  <c r="H1404" i="8"/>
  <c r="H1970" i="8"/>
  <c r="H1627" i="8"/>
  <c r="H1256" i="8"/>
  <c r="H604" i="8"/>
  <c r="G1557" i="29"/>
  <c r="F104" i="8"/>
  <c r="F1884" i="8"/>
  <c r="F1703" i="8"/>
  <c r="H636" i="8"/>
  <c r="H177" i="8"/>
  <c r="H246" i="8"/>
  <c r="H1685" i="8"/>
  <c r="H1162" i="8"/>
  <c r="H480" i="8"/>
  <c r="H1917" i="8"/>
  <c r="H357" i="8"/>
  <c r="H1981" i="8"/>
  <c r="H85" i="8"/>
  <c r="H1921" i="8"/>
  <c r="H1978" i="8"/>
  <c r="H1957" i="8"/>
  <c r="H1959" i="8"/>
  <c r="H1658" i="8"/>
  <c r="H1334" i="8"/>
  <c r="G312" i="29"/>
  <c r="F127" i="8"/>
  <c r="F1285" i="8"/>
  <c r="F1722" i="8"/>
  <c r="H755" i="8"/>
  <c r="H469" i="8"/>
  <c r="H831" i="8"/>
  <c r="H1038" i="8"/>
  <c r="H1326" i="8"/>
  <c r="H258" i="8"/>
  <c r="H1502" i="8"/>
  <c r="H260" i="8"/>
  <c r="H1630" i="8"/>
  <c r="H106" i="8"/>
  <c r="H918" i="8"/>
  <c r="H1289" i="8"/>
  <c r="H934" i="8"/>
  <c r="H1134" i="8"/>
  <c r="H1315" i="8"/>
  <c r="H368" i="8"/>
  <c r="H1455" i="8"/>
  <c r="H602" i="8"/>
  <c r="H839" i="8"/>
  <c r="H1567" i="8"/>
  <c r="F1133" i="8"/>
  <c r="F1575" i="8"/>
  <c r="H407" i="8"/>
  <c r="H901" i="8"/>
  <c r="H1934" i="8"/>
  <c r="H1245" i="8"/>
  <c r="H1942" i="8"/>
  <c r="H1037" i="8"/>
  <c r="H532" i="8"/>
  <c r="H1698" i="8"/>
  <c r="H1571" i="8"/>
  <c r="H1733" i="8"/>
  <c r="H86" i="8"/>
  <c r="F28" i="8"/>
  <c r="F1046" i="8"/>
  <c r="F1909" i="8"/>
  <c r="F1737" i="8"/>
  <c r="H770" i="8"/>
  <c r="H513" i="8"/>
  <c r="H1491" i="8"/>
  <c r="H1843" i="8"/>
  <c r="H1161" i="8"/>
  <c r="H1586" i="8"/>
  <c r="H1765" i="8"/>
  <c r="H1714" i="8"/>
  <c r="H1829" i="8"/>
  <c r="H1594" i="8"/>
  <c r="H156" i="8"/>
  <c r="H1238" i="8"/>
  <c r="H1570" i="8"/>
  <c r="H1260" i="8"/>
  <c r="H77" i="8"/>
  <c r="H1464" i="8"/>
  <c r="H668" i="8"/>
  <c r="H1021" i="8"/>
  <c r="H1029" i="8"/>
  <c r="H41" i="8"/>
  <c r="H1616" i="8"/>
  <c r="F980" i="8"/>
  <c r="H495" i="8"/>
  <c r="H32" i="8"/>
  <c r="H730" i="8"/>
  <c r="H543" i="8"/>
  <c r="H575" i="8"/>
  <c r="H1897" i="8"/>
  <c r="H620" i="8"/>
  <c r="H1784" i="8"/>
  <c r="H1115" i="8"/>
  <c r="H1856" i="8"/>
  <c r="H653" i="8"/>
  <c r="F796" i="8"/>
  <c r="F505" i="8"/>
  <c r="F1401" i="8"/>
  <c r="F1929" i="8"/>
  <c r="H1216" i="8"/>
  <c r="H262" i="8"/>
  <c r="H1785" i="8"/>
  <c r="H1372" i="8"/>
  <c r="H1562" i="8"/>
  <c r="H1745" i="8"/>
  <c r="H1287" i="8"/>
  <c r="H1873" i="8"/>
  <c r="H1351" i="8"/>
  <c r="H1753" i="8"/>
  <c r="H243" i="8"/>
  <c r="H1602" i="8"/>
  <c r="H1271" i="8"/>
  <c r="H1497" i="8"/>
  <c r="H1691" i="8"/>
  <c r="H1359" i="8"/>
  <c r="F403" i="8"/>
  <c r="F712" i="8"/>
  <c r="F1749" i="8"/>
  <c r="F1405" i="8"/>
  <c r="H324" i="8"/>
  <c r="H835" i="8"/>
  <c r="H1298" i="8"/>
  <c r="H1650" i="8"/>
  <c r="H1683" i="8"/>
  <c r="H1963" i="8"/>
  <c r="H1440" i="8"/>
  <c r="H1732" i="8"/>
  <c r="H1452" i="8"/>
  <c r="H1971" i="8"/>
  <c r="H1872" i="8"/>
  <c r="H1659" i="8"/>
  <c r="H1803" i="8"/>
  <c r="H982" i="8"/>
  <c r="H1920" i="8"/>
  <c r="H1891" i="8"/>
  <c r="H413" i="8"/>
  <c r="H654" i="8"/>
  <c r="H95" i="8"/>
  <c r="F668" i="8"/>
  <c r="F1950" i="8"/>
  <c r="H146" i="8"/>
  <c r="H877" i="8"/>
  <c r="H1301" i="8"/>
  <c r="H1995" i="8"/>
  <c r="H1284" i="8"/>
  <c r="H854" i="8"/>
  <c r="H1933" i="8"/>
  <c r="H1444" i="8"/>
  <c r="H352" i="8"/>
  <c r="H50" i="8"/>
  <c r="H607" i="8"/>
  <c r="G1859" i="29"/>
  <c r="F913" i="8"/>
  <c r="F1948" i="8"/>
  <c r="F1767" i="8"/>
  <c r="H220" i="8"/>
  <c r="H1023" i="8"/>
  <c r="H785" i="8"/>
  <c r="H1719" i="8"/>
  <c r="H1741" i="8"/>
  <c r="H737" i="8"/>
  <c r="H1410" i="8"/>
  <c r="H1076" i="8"/>
  <c r="H1474" i="8"/>
  <c r="H931" i="8"/>
  <c r="H1414" i="8"/>
  <c r="H553" i="8"/>
  <c r="H1450" i="8"/>
  <c r="H1653" i="8"/>
  <c r="H1441" i="8"/>
  <c r="H1600" i="8"/>
  <c r="H1010" i="8"/>
  <c r="H681" i="8"/>
  <c r="H1601" i="8"/>
  <c r="G1399" i="29"/>
  <c r="F1455" i="8"/>
  <c r="H327" i="8"/>
  <c r="H403" i="8"/>
  <c r="H1867" i="8"/>
  <c r="H1932" i="8"/>
  <c r="H1952" i="8"/>
  <c r="H1948" i="8"/>
  <c r="H1701" i="8"/>
  <c r="H1475" i="8"/>
  <c r="H1507" i="8"/>
  <c r="H1983" i="8"/>
  <c r="H1426" i="8"/>
  <c r="H986" i="8"/>
  <c r="H1407" i="8"/>
  <c r="H1608" i="8"/>
  <c r="H1635" i="8"/>
  <c r="F393" i="8"/>
  <c r="H594" i="8"/>
  <c r="H1488" i="8"/>
  <c r="H1666" i="8"/>
  <c r="H1210" i="8"/>
  <c r="H1374" i="8"/>
  <c r="H1311" i="8"/>
  <c r="H1855" i="8"/>
  <c r="H1381" i="8"/>
  <c r="H1826" i="8"/>
  <c r="F1941" i="8"/>
  <c r="H1756" i="8"/>
  <c r="F220" i="8"/>
  <c r="F414" i="8"/>
  <c r="F457" i="8"/>
  <c r="F1667" i="8"/>
  <c r="F1238" i="8"/>
  <c r="F1955" i="8"/>
  <c r="F1868" i="8"/>
  <c r="F1004" i="8"/>
  <c r="F1957" i="8"/>
  <c r="F1461" i="8"/>
  <c r="F1687" i="8"/>
  <c r="F1816" i="8"/>
  <c r="F1785" i="8"/>
  <c r="F1663" i="8"/>
  <c r="H599" i="8"/>
  <c r="H1067" i="8"/>
  <c r="H1211" i="8"/>
  <c r="H28" i="8"/>
  <c r="H172" i="8"/>
  <c r="H348" i="8"/>
  <c r="H492" i="8"/>
  <c r="H380" i="8"/>
  <c r="H17" i="8"/>
  <c r="H27" i="8"/>
  <c r="H1225" i="8"/>
  <c r="H155" i="8"/>
  <c r="H938" i="8"/>
  <c r="H300" i="8"/>
  <c r="H1461" i="8"/>
  <c r="H447" i="8"/>
  <c r="G1429" i="29"/>
  <c r="G778" i="29"/>
  <c r="F252" i="8"/>
  <c r="F446" i="8"/>
  <c r="F489" i="8"/>
  <c r="F48" i="8"/>
  <c r="F1270" i="8"/>
  <c r="F1987" i="8"/>
  <c r="F1876" i="8"/>
  <c r="F1039" i="8"/>
  <c r="F1965" i="8"/>
  <c r="F1481" i="8"/>
  <c r="F1695" i="8"/>
  <c r="F1840" i="8"/>
  <c r="F1793" i="8"/>
  <c r="F1706" i="8"/>
  <c r="H78" i="8"/>
  <c r="H577" i="8"/>
  <c r="H924" i="8"/>
  <c r="H284" i="8"/>
  <c r="H428" i="8"/>
  <c r="H97" i="8"/>
  <c r="H241" i="8"/>
  <c r="H129" i="8"/>
  <c r="H273" i="8"/>
  <c r="H76" i="8"/>
  <c r="H1365" i="8"/>
  <c r="F1712" i="8"/>
  <c r="F1577" i="8"/>
  <c r="H206" i="8"/>
  <c r="H1068" i="8"/>
  <c r="H43" i="8"/>
  <c r="H75" i="8"/>
  <c r="H486" i="8"/>
  <c r="H132" i="8"/>
  <c r="H1264" i="8"/>
  <c r="H233" i="8"/>
  <c r="H1553" i="8"/>
  <c r="H424" i="8"/>
  <c r="F275" i="8"/>
  <c r="F306" i="8"/>
  <c r="F1717" i="8"/>
  <c r="F1319" i="8"/>
  <c r="H1108" i="8"/>
  <c r="H425" i="8"/>
  <c r="H1293" i="8"/>
  <c r="H1645" i="8"/>
  <c r="H1427" i="8"/>
  <c r="H1451" i="8"/>
  <c r="H1828" i="8"/>
  <c r="H1579" i="8"/>
  <c r="H1520" i="8"/>
  <c r="H1459" i="8"/>
  <c r="H1972" i="8"/>
  <c r="H1090" i="8"/>
  <c r="H1774" i="8"/>
  <c r="H1121" i="8"/>
  <c r="H894" i="8"/>
  <c r="H1379" i="8"/>
  <c r="G1684" i="29"/>
  <c r="F1347" i="8"/>
  <c r="F58" i="8"/>
  <c r="F1273" i="8"/>
  <c r="H216" i="8"/>
  <c r="H727" i="8"/>
  <c r="H851" i="8"/>
  <c r="H1048" i="8"/>
  <c r="H1884" i="8"/>
  <c r="H560" i="8"/>
  <c r="H1313" i="8"/>
  <c r="H816" i="8"/>
  <c r="H1377" i="8"/>
  <c r="H1773" i="8"/>
  <c r="H1349" i="8"/>
  <c r="H1781" i="8"/>
  <c r="H418" i="8"/>
  <c r="H675" i="8"/>
  <c r="H1187" i="8"/>
  <c r="H1693" i="8"/>
  <c r="H1560" i="8"/>
  <c r="H1101" i="8"/>
  <c r="H1319" i="8"/>
  <c r="G1603" i="29"/>
  <c r="F2000" i="8"/>
  <c r="H632" i="8"/>
  <c r="H605" i="8"/>
  <c r="H849" i="8"/>
  <c r="H1695" i="8"/>
  <c r="H1759" i="8"/>
  <c r="H1699" i="8"/>
  <c r="H1706" i="8"/>
  <c r="H1852" i="8"/>
  <c r="H571" i="8"/>
  <c r="H1332" i="8"/>
  <c r="H1674" i="8"/>
  <c r="G372" i="29"/>
  <c r="F255" i="8"/>
  <c r="F1369" i="8"/>
  <c r="F346" i="8"/>
  <c r="H1191" i="8"/>
  <c r="H915" i="8"/>
  <c r="H1267" i="8"/>
  <c r="H1154" i="8"/>
  <c r="H1582" i="8"/>
  <c r="H1218" i="8"/>
  <c r="H1918" i="8"/>
  <c r="H670" i="8"/>
  <c r="H902" i="8"/>
  <c r="H749" i="8"/>
  <c r="H1279" i="8"/>
  <c r="H1801" i="8"/>
  <c r="H1479" i="8"/>
  <c r="H322" i="8"/>
  <c r="H820" i="8"/>
  <c r="H338" i="8"/>
  <c r="F1174" i="8"/>
  <c r="H1065" i="8"/>
  <c r="H1188" i="8"/>
  <c r="H1898" i="8"/>
  <c r="H1408" i="8"/>
  <c r="F1383" i="8"/>
  <c r="H535" i="8"/>
  <c r="H68" i="8"/>
  <c r="H766" i="8"/>
  <c r="H579" i="8"/>
  <c r="H611" i="8"/>
  <c r="H1206" i="8"/>
  <c r="H656" i="8"/>
  <c r="H1434" i="8"/>
  <c r="H1151" i="8"/>
  <c r="H1722" i="8"/>
  <c r="H797" i="8"/>
  <c r="F869" i="8"/>
  <c r="F1217" i="8"/>
  <c r="F1161" i="8"/>
  <c r="F1343" i="8"/>
  <c r="H504" i="8"/>
  <c r="H349" i="8"/>
  <c r="H137" i="8"/>
  <c r="H429" i="8"/>
  <c r="H1904" i="8"/>
  <c r="H1909" i="8"/>
  <c r="H359" i="8"/>
  <c r="H1062" i="8"/>
  <c r="H732" i="8"/>
  <c r="H843" i="8"/>
  <c r="H315" i="8"/>
  <c r="H848" i="8"/>
  <c r="H1565" i="8"/>
  <c r="H1634" i="8"/>
  <c r="H29" i="8"/>
  <c r="H1832" i="8"/>
  <c r="F412" i="8"/>
  <c r="F1430" i="8"/>
  <c r="F1742" i="8"/>
  <c r="F1833" i="8"/>
  <c r="H396" i="8"/>
  <c r="H286" i="8"/>
  <c r="H1626" i="8"/>
  <c r="H1998" i="8"/>
  <c r="H1813" i="8"/>
  <c r="H1876" i="8"/>
  <c r="H1514" i="8"/>
  <c r="H1512" i="8"/>
  <c r="H1578" i="8"/>
  <c r="H1908" i="8"/>
  <c r="H192" i="8"/>
  <c r="H1853" i="8"/>
  <c r="H1892" i="8"/>
  <c r="H1338" i="8"/>
  <c r="H1551" i="8"/>
  <c r="H1716" i="8"/>
  <c r="H959" i="8"/>
  <c r="H742" i="8"/>
  <c r="H1842" i="8"/>
  <c r="F862" i="8"/>
  <c r="F1894" i="8"/>
  <c r="H15" i="8"/>
  <c r="H1027" i="8"/>
  <c r="H1465" i="8"/>
  <c r="H193" i="8"/>
  <c r="H768" i="8"/>
  <c r="H1215" i="8"/>
  <c r="H1169" i="8"/>
  <c r="H1537" i="8"/>
  <c r="H1523" i="8"/>
  <c r="H1305" i="8"/>
  <c r="H933" i="8"/>
  <c r="G202" i="29"/>
  <c r="F930" i="8"/>
  <c r="F1864" i="8"/>
  <c r="F354" i="8"/>
  <c r="H590" i="8"/>
  <c r="H1127" i="8"/>
  <c r="H175" i="8"/>
  <c r="H197" i="8"/>
  <c r="H1775" i="8"/>
  <c r="H892" i="8"/>
  <c r="H1564" i="8"/>
  <c r="H1148" i="8"/>
  <c r="H1820" i="8"/>
  <c r="H1988" i="8"/>
  <c r="H1580" i="8"/>
  <c r="H1960" i="8"/>
  <c r="H1724" i="8"/>
  <c r="H60" i="8"/>
  <c r="H301" i="8"/>
  <c r="H1668" i="8"/>
  <c r="H937" i="8"/>
  <c r="H1522" i="8"/>
  <c r="H1797" i="8"/>
  <c r="G1928" i="29"/>
  <c r="F1209" i="8"/>
  <c r="H666" i="8"/>
  <c r="H824" i="8"/>
  <c r="H1492" i="8"/>
  <c r="H917" i="8"/>
  <c r="H981" i="8"/>
  <c r="H953" i="8"/>
  <c r="H362" i="8"/>
  <c r="H1913" i="8"/>
  <c r="H1378" i="8"/>
  <c r="H1864" i="8"/>
  <c r="H226" i="8"/>
  <c r="H1201" i="8"/>
  <c r="H1384" i="8"/>
  <c r="H1531" i="8"/>
  <c r="H1831" i="8"/>
  <c r="F888" i="8"/>
  <c r="H299" i="8"/>
  <c r="H1470" i="8"/>
  <c r="H306" i="8"/>
  <c r="H1769" i="8"/>
  <c r="H1749" i="8"/>
  <c r="H1919" i="8"/>
  <c r="F826" i="8"/>
  <c r="F1237" i="8"/>
  <c r="H62" i="8"/>
  <c r="H1032" i="8"/>
  <c r="H7" i="8"/>
  <c r="H39" i="8"/>
  <c r="H639" i="8"/>
  <c r="H1008" i="8"/>
  <c r="H601" i="8"/>
  <c r="H431" i="8"/>
  <c r="H1423" i="8"/>
  <c r="H388" i="8"/>
  <c r="G1228" i="29"/>
  <c r="F176" i="8"/>
  <c r="F1071" i="8"/>
  <c r="F1872" i="8"/>
  <c r="H1036" i="8"/>
  <c r="H353" i="8"/>
  <c r="H81" i="8"/>
  <c r="H710" i="8"/>
  <c r="H1393" i="8"/>
  <c r="H554" i="8"/>
  <c r="H1276" i="8"/>
  <c r="H810" i="8"/>
  <c r="H386" i="8"/>
  <c r="H1295" i="8"/>
  <c r="H1340" i="8"/>
  <c r="H1303" i="8"/>
  <c r="H247" i="8"/>
  <c r="H44" i="8"/>
  <c r="H1628" i="8"/>
  <c r="H1106" i="8"/>
  <c r="G1996" i="29"/>
  <c r="F1338" i="8"/>
  <c r="F1830" i="8"/>
  <c r="F1863" i="8"/>
  <c r="H1040" i="8"/>
  <c r="H623" i="8"/>
  <c r="H497" i="8"/>
  <c r="H1854" i="8"/>
  <c r="H1490" i="8"/>
  <c r="H481" i="8"/>
  <c r="H978" i="8"/>
  <c r="H744" i="8"/>
  <c r="H1234" i="8"/>
  <c r="H1609" i="8"/>
  <c r="H994" i="8"/>
  <c r="H1617" i="8"/>
  <c r="H1138" i="8"/>
  <c r="H1958" i="8"/>
  <c r="H1671" i="8"/>
  <c r="H1527" i="8"/>
  <c r="H483" i="8"/>
  <c r="H1703" i="8"/>
  <c r="H194" i="8"/>
  <c r="G1577" i="29"/>
  <c r="F1724" i="8"/>
  <c r="H558" i="8"/>
  <c r="H439" i="8"/>
  <c r="H1838" i="8"/>
  <c r="H1339" i="8"/>
  <c r="H1435" i="8"/>
  <c r="H1535" i="8"/>
  <c r="H1510" i="8"/>
  <c r="H1472" i="8"/>
  <c r="H1253" i="8"/>
  <c r="H1524" i="8"/>
  <c r="H1642" i="8"/>
  <c r="H1126" i="8"/>
  <c r="F222" i="8"/>
  <c r="F1763" i="8"/>
  <c r="F1333" i="8"/>
  <c r="F1513" i="8"/>
  <c r="H829" i="8"/>
  <c r="H1195" i="8"/>
  <c r="H173" i="8"/>
  <c r="H465" i="8"/>
  <c r="H1082" i="8"/>
  <c r="H1914" i="8"/>
  <c r="H1196" i="8"/>
  <c r="H1046" i="8"/>
  <c r="H449" i="8"/>
  <c r="H1226" i="8"/>
  <c r="H779" i="8"/>
  <c r="H1445" i="8"/>
  <c r="H1930" i="8"/>
  <c r="H96" i="8"/>
  <c r="H1821" i="8"/>
  <c r="F350" i="8"/>
  <c r="H331" i="8"/>
  <c r="H1830" i="8"/>
  <c r="H1866" i="8"/>
  <c r="H1145" i="8"/>
  <c r="H1794" i="8"/>
  <c r="F1697" i="8"/>
  <c r="H1255" i="8"/>
  <c r="H104" i="8"/>
  <c r="H802" i="8"/>
  <c r="H615" i="8"/>
  <c r="H647" i="8"/>
  <c r="H1070" i="8"/>
  <c r="H692" i="8"/>
  <c r="H1660" i="8"/>
  <c r="H1091" i="8"/>
  <c r="H973" i="8"/>
  <c r="G941" i="29"/>
  <c r="F990" i="8"/>
  <c r="F1199" i="8"/>
  <c r="F1637" i="8"/>
  <c r="H345" i="8"/>
  <c r="H69" i="8"/>
  <c r="H421" i="8"/>
  <c r="H1018" i="8"/>
  <c r="H1288" i="8"/>
  <c r="H1726" i="8"/>
  <c r="H1262" i="8"/>
  <c r="H1044" i="8"/>
  <c r="H974" i="8"/>
  <c r="H484" i="8"/>
  <c r="H1762" i="8"/>
  <c r="H893" i="8"/>
  <c r="H1766" i="8"/>
  <c r="H1729" i="8"/>
  <c r="H1798" i="8"/>
  <c r="H784" i="8"/>
  <c r="H1752" i="8"/>
  <c r="F485" i="8"/>
  <c r="F1440" i="8"/>
  <c r="F450" i="8"/>
  <c r="F1057" i="8"/>
  <c r="H42" i="8"/>
  <c r="H723" i="8"/>
  <c r="H598" i="8"/>
  <c r="H1203" i="8"/>
  <c r="H1847" i="8"/>
  <c r="H1656" i="8"/>
  <c r="H1980" i="8"/>
  <c r="H1388" i="8"/>
  <c r="H244" i="8"/>
  <c r="H1883" i="8"/>
  <c r="H333" i="8"/>
  <c r="H1887" i="8"/>
  <c r="H1947" i="8"/>
  <c r="H1233" i="8"/>
  <c r="H1130" i="8"/>
  <c r="H1424" i="8"/>
  <c r="H1552" i="8"/>
  <c r="H1677" i="8"/>
  <c r="H946" i="8"/>
  <c r="F1082" i="8"/>
  <c r="F1799" i="8"/>
  <c r="H159" i="8"/>
  <c r="H941" i="8"/>
  <c r="H976" i="8"/>
  <c r="H242" i="8"/>
  <c r="H31" i="8"/>
  <c r="H1458" i="8"/>
  <c r="H1413" i="8"/>
  <c r="H1117" i="8"/>
  <c r="H1783" i="8"/>
  <c r="H1702" i="8"/>
  <c r="H1442" i="8"/>
  <c r="G1556" i="29"/>
  <c r="F949" i="8"/>
  <c r="F1265" i="8"/>
  <c r="F1930" i="8"/>
  <c r="H662" i="8"/>
  <c r="H1199" i="8"/>
  <c r="H117" i="8"/>
  <c r="H746" i="8"/>
  <c r="H1905" i="8"/>
  <c r="H900" i="8"/>
  <c r="H1574" i="8"/>
  <c r="H1060" i="8"/>
  <c r="H1638" i="8"/>
  <c r="H1768" i="8"/>
  <c r="H1610" i="8"/>
  <c r="H1800" i="8"/>
  <c r="H283" i="8"/>
  <c r="H80" i="8"/>
  <c r="H1754" i="8"/>
  <c r="H1448" i="8"/>
  <c r="H1542" i="8"/>
  <c r="H1142" i="8"/>
  <c r="H1039" i="8"/>
  <c r="F147" i="8"/>
  <c r="F1684" i="8"/>
  <c r="H740" i="8"/>
  <c r="H1632" i="8"/>
  <c r="H1696" i="8"/>
  <c r="H1113" i="8"/>
  <c r="H1177" i="8"/>
  <c r="H689" i="8"/>
  <c r="H1304" i="8"/>
  <c r="H1879" i="8"/>
  <c r="H923" i="8"/>
  <c r="H929" i="8"/>
  <c r="H1927" i="8"/>
  <c r="H1406" i="8"/>
  <c r="H1916" i="8"/>
  <c r="H373" i="8"/>
  <c r="H1508" i="8"/>
  <c r="F1852" i="8"/>
  <c r="H123" i="8"/>
  <c r="H1997" i="8"/>
  <c r="H292" i="8"/>
  <c r="H1670" i="8"/>
  <c r="H130" i="8"/>
  <c r="H1325" i="8"/>
  <c r="H113" i="8"/>
  <c r="H1870" i="8"/>
  <c r="H443" i="8"/>
  <c r="H1730" i="8"/>
  <c r="H1116" i="8"/>
  <c r="E1" i="8" l="1"/>
  <c r="E1" i="5" l="1"/>
  <c r="D1" i="4"/>
  <c r="K1" i="8"/>
  <c r="B1" i="8"/>
  <c r="C1" i="8"/>
  <c r="G1" i="8"/>
  <c r="J1" i="8"/>
  <c r="A1" i="8"/>
  <c r="I1" i="4" l="1"/>
  <c r="J1" i="5"/>
  <c r="F1" i="4"/>
  <c r="I1" i="5"/>
  <c r="B1" i="5"/>
  <c r="C1" i="5"/>
  <c r="G1" i="5"/>
  <c r="A1" i="5"/>
  <c r="H1" i="4"/>
  <c r="B1" i="4"/>
  <c r="C1" i="4"/>
  <c r="A1" i="4"/>
  <c r="I492" i="32"/>
  <c r="I798" i="32"/>
  <c r="I589" i="32"/>
  <c r="I195" i="32"/>
  <c r="I901" i="32"/>
  <c r="I608" i="32"/>
  <c r="I1986" i="32"/>
  <c r="I1020" i="32"/>
  <c r="I639" i="32"/>
  <c r="I1729" i="32"/>
  <c r="I898" i="32"/>
  <c r="I1965" i="32"/>
  <c r="I246" i="32"/>
  <c r="I293" i="32"/>
  <c r="I1478" i="32"/>
  <c r="I909" i="32"/>
  <c r="I1165" i="32"/>
  <c r="I1826" i="32"/>
  <c r="I655" i="32"/>
  <c r="I2003" i="32"/>
  <c r="I1214" i="32"/>
  <c r="I1209" i="32"/>
  <c r="I537" i="32"/>
  <c r="I466" i="32"/>
  <c r="I1760" i="32"/>
  <c r="I1753" i="32"/>
  <c r="I1783" i="32"/>
  <c r="I622" i="32"/>
  <c r="I476" i="32"/>
  <c r="I1233" i="32"/>
  <c r="I607" i="32"/>
  <c r="I871" i="32"/>
  <c r="I1908" i="32"/>
  <c r="I1917" i="32"/>
  <c r="I310" i="32"/>
  <c r="I1191" i="32"/>
  <c r="I1092" i="32"/>
  <c r="I474" i="32"/>
  <c r="I2018" i="32"/>
  <c r="I493" i="32"/>
  <c r="I579" i="32"/>
  <c r="I1890" i="32"/>
  <c r="I1715" i="32"/>
  <c r="I1865" i="32"/>
  <c r="I289" i="32"/>
  <c r="I301" i="32"/>
  <c r="I1107" i="32"/>
  <c r="I1827" i="32"/>
  <c r="I582" i="32"/>
  <c r="I616" i="32"/>
  <c r="I1727" i="32"/>
  <c r="I1331" i="32"/>
  <c r="I868" i="32"/>
  <c r="I1049" i="32"/>
  <c r="I345" i="32"/>
  <c r="I1655" i="32"/>
  <c r="I267" i="32"/>
  <c r="I97" i="32"/>
  <c r="I1521" i="32"/>
  <c r="I79" i="32"/>
  <c r="I1142" i="32"/>
  <c r="I1494" i="32"/>
  <c r="I806" i="32"/>
  <c r="I164" i="32"/>
  <c r="I620" i="32"/>
  <c r="I1026" i="32"/>
  <c r="I1792" i="32"/>
  <c r="I1659" i="32"/>
  <c r="I1849" i="32"/>
  <c r="I1228" i="32"/>
  <c r="I422" i="32"/>
  <c r="I371" i="32"/>
  <c r="I881" i="32"/>
  <c r="I1270" i="32"/>
  <c r="I327" i="32"/>
  <c r="I1688" i="32"/>
  <c r="I1975" i="32"/>
  <c r="I34" i="32"/>
  <c r="I157" i="32"/>
  <c r="I1866" i="32"/>
  <c r="I794" i="32"/>
  <c r="I1138" i="32"/>
  <c r="I875" i="32"/>
  <c r="I1302" i="32"/>
  <c r="I907" i="32"/>
  <c r="I140" i="32"/>
  <c r="I820" i="32"/>
  <c r="I1299" i="32"/>
  <c r="I1904" i="32"/>
  <c r="I1074" i="32"/>
  <c r="I905" i="32"/>
  <c r="I1372" i="32"/>
  <c r="I290" i="32"/>
  <c r="I1600" i="32"/>
  <c r="I224" i="32"/>
  <c r="I753" i="32"/>
  <c r="I1726" i="32"/>
  <c r="I855" i="32"/>
  <c r="I930" i="32"/>
  <c r="I1336" i="32"/>
  <c r="I363" i="32"/>
  <c r="I517" i="32"/>
  <c r="I792" i="32"/>
  <c r="I1089" i="32"/>
  <c r="I360" i="32"/>
  <c r="I975" i="32"/>
  <c r="I1935" i="32"/>
  <c r="I288" i="32"/>
  <c r="I706" i="32"/>
  <c r="I577" i="32"/>
  <c r="I840" i="32"/>
  <c r="I177" i="32"/>
  <c r="I494" i="32"/>
  <c r="I1846" i="32"/>
  <c r="I1135" i="32"/>
  <c r="I574" i="32"/>
  <c r="I1406" i="32"/>
  <c r="I170" i="32"/>
  <c r="I468" i="32"/>
  <c r="I1816" i="32"/>
  <c r="I1829" i="32"/>
  <c r="I1924" i="32"/>
  <c r="I837" i="32"/>
  <c r="I1124" i="32"/>
  <c r="I180" i="32"/>
  <c r="I239" i="32"/>
  <c r="I593" i="32"/>
  <c r="I1992" i="32"/>
  <c r="I1409" i="32"/>
  <c r="I1375" i="32"/>
  <c r="I1293" i="32"/>
  <c r="I989" i="32"/>
  <c r="I1768" i="32"/>
  <c r="I31" i="32"/>
  <c r="I382" i="32"/>
  <c r="I667" i="32"/>
  <c r="I986" i="32"/>
  <c r="I175" i="32"/>
  <c r="I1652" i="32"/>
  <c r="I122" i="32"/>
  <c r="I1043" i="32"/>
  <c r="I723" i="32"/>
  <c r="H1698" i="31"/>
  <c r="I95" i="32"/>
  <c r="I824" i="32"/>
  <c r="I957" i="32"/>
  <c r="I944" i="32"/>
  <c r="I1244" i="32"/>
  <c r="I808" i="32"/>
  <c r="I873" i="32"/>
  <c r="I721" i="32"/>
  <c r="I268" i="32"/>
  <c r="I42" i="32"/>
  <c r="I1669" i="32"/>
  <c r="H1231" i="31"/>
  <c r="I992" i="32"/>
  <c r="H1689" i="31"/>
  <c r="I1434" i="32"/>
  <c r="H1802" i="31"/>
  <c r="I1809" i="32"/>
  <c r="I1408" i="32"/>
  <c r="I844" i="32"/>
  <c r="I307" i="32"/>
  <c r="I1519" i="32"/>
  <c r="I416" i="32"/>
  <c r="I1644" i="32"/>
  <c r="I1815" i="32"/>
  <c r="I116" i="32"/>
  <c r="H985" i="31"/>
  <c r="I1499" i="32"/>
  <c r="I394" i="32"/>
  <c r="I1657" i="32"/>
  <c r="I1954" i="32"/>
  <c r="I498" i="32"/>
  <c r="I1132" i="32"/>
  <c r="I1793" i="32"/>
  <c r="I1253" i="32"/>
  <c r="I921" i="32"/>
  <c r="I637" i="32"/>
  <c r="I1308" i="32"/>
  <c r="I656" i="32"/>
  <c r="I1265" i="32"/>
  <c r="I770" i="32"/>
  <c r="I651" i="32"/>
  <c r="H965" i="31"/>
  <c r="I528" i="32"/>
  <c r="I1291" i="32"/>
  <c r="I477" i="32"/>
  <c r="I1184" i="32"/>
  <c r="I1834" i="32"/>
  <c r="I1106" i="32"/>
  <c r="I467" i="32"/>
  <c r="I899" i="32"/>
  <c r="I1940" i="32"/>
  <c r="I570" i="32"/>
  <c r="I402" i="32"/>
  <c r="I1423" i="32"/>
  <c r="I523" i="32"/>
  <c r="I1806" i="32"/>
  <c r="I1000" i="32"/>
  <c r="I1604" i="32"/>
  <c r="I1364" i="32"/>
  <c r="I502" i="32"/>
  <c r="I113" i="32"/>
  <c r="I538" i="32"/>
  <c r="I1583" i="32"/>
  <c r="I1622" i="32"/>
  <c r="I1949" i="32"/>
  <c r="I229" i="32"/>
  <c r="I1970" i="32"/>
  <c r="I1839" i="32"/>
  <c r="I443" i="32"/>
  <c r="I1263" i="32"/>
  <c r="I207" i="32"/>
  <c r="I172" i="32"/>
  <c r="I1474" i="32"/>
  <c r="I1909" i="32"/>
  <c r="I1845" i="32"/>
  <c r="I1007" i="32"/>
  <c r="I1240" i="32"/>
  <c r="I1968" i="32"/>
  <c r="I435" i="32"/>
  <c r="I1054" i="32"/>
  <c r="I1885" i="32"/>
  <c r="I587" i="32"/>
  <c r="I1158" i="32"/>
  <c r="I1585" i="32"/>
  <c r="I900" i="32"/>
  <c r="I1385" i="32"/>
  <c r="I1943" i="32"/>
  <c r="I1246" i="32"/>
  <c r="I1450" i="32"/>
  <c r="H1250" i="31"/>
  <c r="I1454" i="32"/>
  <c r="H1411" i="31"/>
  <c r="I727" i="32"/>
  <c r="H282" i="31"/>
  <c r="I1918" i="32"/>
  <c r="H1471" i="31"/>
  <c r="I1921" i="32"/>
  <c r="I680" i="32"/>
  <c r="I1873" i="32"/>
  <c r="I1547" i="32"/>
  <c r="I264" i="32"/>
  <c r="I1707" i="32"/>
  <c r="I662" i="32"/>
  <c r="I2020" i="32"/>
  <c r="I501" i="32"/>
  <c r="H1386" i="31"/>
  <c r="I1461" i="32"/>
  <c r="H1220" i="31"/>
  <c r="I93" i="32"/>
  <c r="H1468" i="31"/>
  <c r="I718" i="32"/>
  <c r="H389" i="31"/>
  <c r="I668" i="32"/>
  <c r="I1314" i="32"/>
  <c r="I823" i="32"/>
  <c r="I1994" i="32"/>
  <c r="I188" i="32"/>
  <c r="I1695" i="32"/>
  <c r="I797" i="32"/>
  <c r="I1932" i="32"/>
  <c r="I322" i="32"/>
  <c r="H407" i="31"/>
  <c r="I325" i="32"/>
  <c r="I1948" i="32"/>
  <c r="I659" i="32"/>
  <c r="I490" i="32"/>
  <c r="I681" i="32"/>
  <c r="I52" i="32"/>
  <c r="I1742" i="32"/>
  <c r="I96" i="32"/>
  <c r="I569" i="32"/>
  <c r="I1058" i="32"/>
  <c r="I1781" i="32"/>
  <c r="I69" i="32"/>
  <c r="I815" i="32"/>
  <c r="I1292" i="32"/>
  <c r="I1875" i="32"/>
  <c r="I513" i="32"/>
  <c r="I28" i="32"/>
  <c r="I1266" i="32"/>
  <c r="I49" i="32"/>
  <c r="I1312" i="32"/>
  <c r="I597" i="32"/>
  <c r="I1693" i="32"/>
  <c r="I1211" i="32"/>
  <c r="I1250" i="32"/>
  <c r="I1823" i="32"/>
  <c r="I670" i="32"/>
  <c r="I834" i="32"/>
  <c r="I1844" i="32"/>
  <c r="I1225" i="32"/>
  <c r="I1896" i="32"/>
  <c r="I643" i="32"/>
  <c r="I1393" i="32"/>
  <c r="I2004" i="32"/>
  <c r="H937" i="31"/>
  <c r="I1079" i="32"/>
  <c r="H1632" i="31"/>
  <c r="I1096" i="32"/>
  <c r="H552" i="31"/>
  <c r="I1444" i="32"/>
  <c r="I926" i="32"/>
  <c r="I627" i="32"/>
  <c r="I1242" i="32"/>
  <c r="I1945" i="32"/>
  <c r="I1705" i="32"/>
  <c r="I1151" i="32"/>
  <c r="I1807" i="32"/>
  <c r="I1077" i="32"/>
  <c r="H912" i="31"/>
  <c r="I1073" i="32"/>
  <c r="H1275" i="31"/>
  <c r="I438" i="32"/>
  <c r="H1970" i="31"/>
  <c r="I137" i="32"/>
  <c r="H746" i="31"/>
  <c r="I941" i="32"/>
  <c r="I1213" i="32"/>
  <c r="I163" i="32"/>
  <c r="I1586" i="32"/>
  <c r="I843" i="32"/>
  <c r="I1411" i="32"/>
  <c r="I1103" i="32"/>
  <c r="I653" i="32"/>
  <c r="I72" i="32"/>
  <c r="H1987" i="31"/>
  <c r="I1370" i="32"/>
  <c r="H1412" i="31"/>
  <c r="I1504" i="32"/>
  <c r="H1540" i="31"/>
  <c r="I450" i="32"/>
  <c r="I1085" i="32"/>
  <c r="I380" i="32"/>
  <c r="I726" i="32"/>
  <c r="I919" i="32"/>
  <c r="I108" i="32"/>
  <c r="I917" i="32"/>
  <c r="I904" i="32"/>
  <c r="I1031" i="32"/>
  <c r="I1966" i="32"/>
  <c r="I1473" i="32"/>
  <c r="H568" i="31"/>
  <c r="I462" i="32"/>
  <c r="I672" i="32"/>
  <c r="I810" i="32"/>
  <c r="I993" i="32"/>
  <c r="I1284" i="32"/>
  <c r="I56" i="32"/>
  <c r="I1956" i="32"/>
  <c r="I1226" i="32"/>
  <c r="I1862" i="32"/>
  <c r="I1981" i="32"/>
  <c r="I912" i="32"/>
  <c r="I1824" i="32"/>
  <c r="I842" i="32"/>
  <c r="I1522" i="32"/>
  <c r="H1213" i="31"/>
  <c r="I411" i="32"/>
  <c r="H1335" i="31"/>
  <c r="I730" i="32"/>
  <c r="H1793" i="31"/>
  <c r="I1350" i="32"/>
  <c r="H768" i="31"/>
  <c r="I687" i="32"/>
  <c r="I1978" i="32"/>
  <c r="I1973" i="32"/>
  <c r="I430" i="32"/>
  <c r="I1222" i="32"/>
  <c r="I1857" i="32"/>
  <c r="I1378" i="32"/>
  <c r="I223" i="32"/>
  <c r="I44" i="32"/>
  <c r="H1317" i="31"/>
  <c r="I1243" i="32"/>
  <c r="H1003" i="31"/>
  <c r="I689" i="32"/>
  <c r="H759" i="31"/>
  <c r="I145" i="32"/>
  <c r="I685" i="32"/>
  <c r="I1710" i="32"/>
  <c r="H1723" i="31"/>
  <c r="I925" i="32"/>
  <c r="H1118" i="31"/>
  <c r="I1447" i="32"/>
  <c r="H1601" i="31"/>
  <c r="I1723" i="32"/>
  <c r="I1944" i="32"/>
  <c r="H894" i="31"/>
  <c r="H1214" i="31"/>
  <c r="H2028" i="31"/>
  <c r="H1169" i="31"/>
  <c r="H774" i="31"/>
  <c r="H1269" i="31"/>
  <c r="I2022" i="32"/>
  <c r="H808" i="31"/>
  <c r="I1575" i="32"/>
  <c r="H544" i="31"/>
  <c r="I117" i="32"/>
  <c r="H770" i="31"/>
  <c r="H1489" i="31"/>
  <c r="H1073" i="31"/>
  <c r="I1343" i="32"/>
  <c r="H1084" i="31"/>
  <c r="I1628" i="32"/>
  <c r="H2021" i="31"/>
  <c r="I94" i="32"/>
  <c r="H203" i="31"/>
  <c r="H387" i="31"/>
  <c r="H1696" i="31"/>
  <c r="H414" i="31"/>
  <c r="H854" i="31"/>
  <c r="I833" i="32"/>
  <c r="I1374" i="32"/>
  <c r="I795" i="32"/>
  <c r="I1445" i="32"/>
  <c r="I208" i="32"/>
  <c r="I1672" i="32"/>
  <c r="I1477" i="32"/>
  <c r="I240" i="32"/>
  <c r="I1568" i="32"/>
  <c r="H1405" i="31"/>
  <c r="I516" i="32"/>
  <c r="H1881" i="31"/>
  <c r="I1638" i="32"/>
  <c r="H745" i="31"/>
  <c r="H887" i="31"/>
  <c r="H665" i="31"/>
  <c r="H896" i="31"/>
  <c r="H415" i="31"/>
  <c r="H625" i="31"/>
  <c r="H103" i="31"/>
  <c r="H1229" i="31"/>
  <c r="H142" i="31"/>
  <c r="H402" i="31"/>
  <c r="H500" i="31"/>
  <c r="H1421" i="31"/>
  <c r="H762" i="31"/>
  <c r="H280" i="31"/>
  <c r="H245" i="31"/>
  <c r="H608" i="31"/>
  <c r="H92" i="31"/>
  <c r="H1398" i="31"/>
  <c r="H889" i="31"/>
  <c r="I1531" i="32"/>
  <c r="I1562" i="32"/>
  <c r="I733" i="32"/>
  <c r="I746" i="32"/>
  <c r="I1631" i="32"/>
  <c r="I1394" i="32"/>
  <c r="I1470" i="32"/>
  <c r="I413" i="32"/>
  <c r="H1473" i="31"/>
  <c r="H1852" i="31"/>
  <c r="H1586" i="31"/>
  <c r="H1308" i="31"/>
  <c r="H765" i="31"/>
  <c r="H837" i="31"/>
  <c r="I512" i="32"/>
  <c r="H674" i="31"/>
  <c r="I106" i="32"/>
  <c r="H73" i="31"/>
  <c r="H1381" i="31"/>
  <c r="H596" i="31"/>
  <c r="H561" i="31"/>
  <c r="I775" i="31"/>
  <c r="I1618" i="32"/>
  <c r="H713" i="31"/>
  <c r="I903" i="32"/>
  <c r="H1534" i="31"/>
  <c r="I1681" i="32"/>
  <c r="H266" i="31"/>
  <c r="H1261" i="31"/>
  <c r="H481" i="31"/>
  <c r="H1737" i="31"/>
  <c r="H488" i="31"/>
  <c r="I1967" i="32"/>
  <c r="I1258" i="32"/>
  <c r="I1247" i="32"/>
  <c r="I453" i="32"/>
  <c r="I1552" i="32"/>
  <c r="I81" i="32"/>
  <c r="I886" i="32"/>
  <c r="I151" i="32"/>
  <c r="I1947" i="32"/>
  <c r="H805" i="31"/>
  <c r="I141" i="32"/>
  <c r="H336" i="31"/>
  <c r="H1701" i="31"/>
  <c r="H1844" i="31"/>
  <c r="H783" i="31"/>
  <c r="H2020" i="31"/>
  <c r="H1306" i="31"/>
  <c r="H1934" i="31"/>
  <c r="H1331" i="31"/>
  <c r="H1230" i="31"/>
  <c r="H313" i="31"/>
  <c r="H539" i="31"/>
  <c r="H1500" i="31"/>
  <c r="H721" i="31"/>
  <c r="H1239" i="31"/>
  <c r="H1731" i="31"/>
  <c r="H1330" i="31"/>
  <c r="H1575" i="31"/>
  <c r="I1344" i="32"/>
  <c r="H722" i="31"/>
  <c r="I767" i="32"/>
  <c r="H680" i="31"/>
  <c r="H512" i="31"/>
  <c r="I419" i="32"/>
  <c r="I775" i="32"/>
  <c r="I922" i="32"/>
  <c r="I395" i="32"/>
  <c r="I546" i="32"/>
  <c r="I2000" i="32"/>
  <c r="I2012" i="32"/>
  <c r="I664" i="32"/>
  <c r="I1157" i="32"/>
  <c r="I50" i="32"/>
  <c r="I203" i="32"/>
  <c r="I545" i="32"/>
  <c r="I1831" i="32"/>
  <c r="I1817" i="32"/>
  <c r="I495" i="32"/>
  <c r="I217" i="32"/>
  <c r="I200" i="32"/>
  <c r="I1702" i="32"/>
  <c r="I1907" i="32"/>
  <c r="I860" i="32"/>
  <c r="I312" i="32"/>
  <c r="I1125" i="32"/>
  <c r="I303" i="32"/>
  <c r="I811" i="32"/>
  <c r="I242" i="32"/>
  <c r="I897" i="32"/>
  <c r="I1484" i="32"/>
  <c r="I1177" i="32"/>
  <c r="I611" i="32"/>
  <c r="I1961" i="32"/>
  <c r="I186" i="32"/>
  <c r="I1166" i="32"/>
  <c r="I550" i="32"/>
  <c r="I397" i="32"/>
  <c r="I1101" i="32"/>
  <c r="I1597" i="32"/>
  <c r="I866" i="32"/>
  <c r="I1295" i="32"/>
  <c r="I1977" i="32"/>
  <c r="I1038" i="32"/>
  <c r="I1130" i="32"/>
  <c r="I1430" i="32"/>
  <c r="I499" i="32"/>
  <c r="I1449" i="32"/>
  <c r="I1767" i="32"/>
  <c r="I428" i="32"/>
  <c r="I161" i="32"/>
  <c r="I487" i="32"/>
  <c r="I243" i="32"/>
  <c r="I995" i="32"/>
  <c r="I1123" i="32"/>
  <c r="I87" i="32"/>
  <c r="I847" i="32"/>
  <c r="I448" i="32"/>
  <c r="I1731" i="32"/>
  <c r="I1636" i="32"/>
  <c r="I1840" i="32"/>
  <c r="I459" i="32"/>
  <c r="I991" i="32"/>
  <c r="I785" i="32"/>
  <c r="I418" i="32"/>
  <c r="I1623" i="32"/>
  <c r="I869" i="32"/>
  <c r="I1869" i="32"/>
  <c r="I1749" i="32"/>
  <c r="I1431" i="32"/>
  <c r="I1218" i="32"/>
  <c r="I1549" i="32"/>
  <c r="I885" i="32"/>
  <c r="I882" i="32"/>
  <c r="I1127" i="32"/>
  <c r="I1801" i="32"/>
  <c r="I914" i="32"/>
  <c r="I983" i="32"/>
  <c r="I784" i="32"/>
  <c r="I305" i="32"/>
  <c r="I1959" i="32"/>
  <c r="I232" i="32"/>
  <c r="I960" i="32"/>
  <c r="I628" i="32"/>
  <c r="I1718" i="32"/>
  <c r="I1437" i="32"/>
  <c r="I910" i="32"/>
  <c r="I893" i="32"/>
  <c r="I1871" i="32"/>
  <c r="I1544" i="32"/>
  <c r="I1532" i="32"/>
  <c r="I817" i="32"/>
  <c r="I584" i="32"/>
  <c r="I509" i="32"/>
  <c r="I1110" i="32"/>
  <c r="I1558" i="32"/>
  <c r="I1543" i="32"/>
  <c r="I1680" i="32"/>
  <c r="I559" i="32"/>
  <c r="I1814" i="32"/>
  <c r="I259" i="32"/>
  <c r="I447" i="32"/>
  <c r="I2007" i="32"/>
  <c r="I1180" i="32"/>
  <c r="I678" i="32"/>
  <c r="I1087" i="32"/>
  <c r="I343" i="32"/>
  <c r="I1136" i="32"/>
  <c r="I836" i="32"/>
  <c r="I1870" i="32"/>
  <c r="I338" i="32"/>
  <c r="I1927" i="32"/>
  <c r="I1716" i="32"/>
  <c r="I247" i="32"/>
  <c r="I168" i="32"/>
  <c r="I624" i="32"/>
  <c r="I1923" i="32"/>
  <c r="I573" i="32"/>
  <c r="I725" i="32"/>
  <c r="I799" i="32"/>
  <c r="I1245" i="32"/>
  <c r="I1835" i="32"/>
  <c r="I1275" i="32"/>
  <c r="I1122" i="32"/>
  <c r="I367" i="32"/>
  <c r="I1146" i="32"/>
  <c r="I1004" i="32"/>
  <c r="I262" i="32"/>
  <c r="I751" i="32"/>
  <c r="I336" i="32"/>
  <c r="I1593" i="32"/>
  <c r="I915" i="32"/>
  <c r="I1121" i="32"/>
  <c r="I273" i="32"/>
  <c r="I181" i="32"/>
  <c r="I604" i="32"/>
  <c r="I488" i="32"/>
  <c r="I923" i="32"/>
  <c r="I704" i="32"/>
  <c r="I388" i="32"/>
  <c r="I76" i="32"/>
  <c r="I720" i="32"/>
  <c r="I788" i="32"/>
  <c r="I1573" i="32"/>
  <c r="I1919" i="32"/>
  <c r="I920" i="32"/>
  <c r="H784" i="31"/>
  <c r="I155" i="32"/>
  <c r="I790" i="32"/>
  <c r="I352" i="32"/>
  <c r="I1774" i="32"/>
  <c r="I1097" i="32"/>
  <c r="I1951" i="32"/>
  <c r="I1182" i="32"/>
  <c r="I496" i="32"/>
  <c r="I1105" i="32"/>
  <c r="I383" i="32"/>
  <c r="I1625" i="32"/>
  <c r="H1019" i="31"/>
  <c r="I91" i="32"/>
  <c r="H775" i="31"/>
  <c r="I1212" i="32"/>
  <c r="H888" i="31"/>
  <c r="I198" i="32"/>
  <c r="I1930" i="32"/>
  <c r="I226" i="32"/>
  <c r="I486" i="32"/>
  <c r="I1152" i="32"/>
  <c r="I1805" i="32"/>
  <c r="I234" i="32"/>
  <c r="I500" i="32"/>
  <c r="I1479" i="32"/>
  <c r="H469" i="31"/>
  <c r="I366" i="32"/>
  <c r="I779" i="32"/>
  <c r="I1403" i="32"/>
  <c r="I1164" i="32"/>
  <c r="I159" i="32"/>
  <c r="I1497" i="32"/>
  <c r="I1330" i="32"/>
  <c r="I206" i="32"/>
  <c r="I525" i="32"/>
  <c r="I1800" i="32"/>
  <c r="I220" i="32"/>
  <c r="I1777" i="32"/>
  <c r="I634" i="32"/>
  <c r="I1922" i="32"/>
  <c r="I358" i="32"/>
  <c r="H374" i="31"/>
  <c r="I848" i="32"/>
  <c r="I2013" i="32"/>
  <c r="I1002" i="32"/>
  <c r="I851" i="32"/>
  <c r="I1173" i="32"/>
  <c r="I1931" i="32"/>
  <c r="I583" i="32"/>
  <c r="I994" i="32"/>
  <c r="I949" i="32"/>
  <c r="I1353" i="32"/>
  <c r="I292" i="32"/>
  <c r="I1979" i="32"/>
  <c r="I561" i="32"/>
  <c r="I1730" i="32"/>
  <c r="I1700" i="32"/>
  <c r="I1093" i="32"/>
  <c r="I421" i="32"/>
  <c r="I1287" i="32"/>
  <c r="I809" i="32"/>
  <c r="I1231" i="32"/>
  <c r="I971" i="32"/>
  <c r="I1633" i="32"/>
  <c r="I1412" i="32"/>
  <c r="I1446" i="32"/>
  <c r="I701" i="32"/>
  <c r="I277" i="32"/>
  <c r="I238" i="32"/>
  <c r="I1171" i="32"/>
  <c r="I1984" i="32"/>
  <c r="I515" i="32"/>
  <c r="I1289" i="32"/>
  <c r="I929" i="32"/>
  <c r="I1030" i="32"/>
  <c r="I134" i="32"/>
  <c r="I1850" i="32"/>
  <c r="I1534" i="32"/>
  <c r="I1210" i="32"/>
  <c r="H1979" i="31"/>
  <c r="I1836" i="32"/>
  <c r="I491" i="32"/>
  <c r="I862" i="32"/>
  <c r="I210" i="32"/>
  <c r="I1013" i="32"/>
  <c r="I829" i="32"/>
  <c r="I359" i="32"/>
  <c r="I256" i="32"/>
  <c r="I1426" i="32"/>
  <c r="H273" i="31"/>
  <c r="I1490" i="32"/>
  <c r="H828" i="31"/>
  <c r="I26" i="32"/>
  <c r="H1364" i="31"/>
  <c r="I1803" i="32"/>
  <c r="H1961" i="31"/>
  <c r="I911" i="32"/>
  <c r="I409" i="32"/>
  <c r="I1877" i="32"/>
  <c r="I617" i="32"/>
  <c r="I1496" i="32"/>
  <c r="I752" i="32"/>
  <c r="I144" i="32"/>
  <c r="I1673" i="32"/>
  <c r="I1162" i="32"/>
  <c r="H409" i="31"/>
  <c r="I320" i="32"/>
  <c r="H1185" i="31"/>
  <c r="I542" i="32"/>
  <c r="H1958" i="31"/>
  <c r="I1456" i="32"/>
  <c r="I1596" i="32"/>
  <c r="I287" i="32"/>
  <c r="I1356" i="32"/>
  <c r="I357" i="32"/>
  <c r="I1072" i="32"/>
  <c r="I1920" i="32"/>
  <c r="I669" i="32"/>
  <c r="I1724" i="32"/>
  <c r="I1676" i="32"/>
  <c r="I469" i="32"/>
  <c r="H807" i="31"/>
  <c r="I2014" i="32"/>
  <c r="I1594" i="32"/>
  <c r="I410" i="32"/>
  <c r="I1567" i="32"/>
  <c r="I1518" i="32"/>
  <c r="I1661" i="32"/>
  <c r="I1794" i="32"/>
  <c r="I1799" i="32"/>
  <c r="I356" i="32"/>
  <c r="I1514" i="32"/>
  <c r="I381" i="32"/>
  <c r="I1273" i="32"/>
  <c r="I1117" i="32"/>
  <c r="I601" i="32"/>
  <c r="I630" i="32"/>
  <c r="I169" i="32"/>
  <c r="I599" i="32"/>
  <c r="I57" i="32"/>
  <c r="I1319" i="32"/>
  <c r="I129" i="32"/>
  <c r="I835" i="32"/>
  <c r="H790" i="31"/>
  <c r="I1822" i="32"/>
  <c r="I1684" i="32"/>
  <c r="I278" i="32"/>
  <c r="I38" i="32"/>
  <c r="I852" i="32"/>
  <c r="I1728" i="32"/>
  <c r="I479" i="32"/>
  <c r="I702" i="32"/>
  <c r="I1962" i="32"/>
  <c r="I1386" i="32"/>
  <c r="I1443" i="32"/>
  <c r="H1427" i="31"/>
  <c r="I66" i="32"/>
  <c r="H356" i="31"/>
  <c r="I646" i="32"/>
  <c r="H1302" i="31"/>
  <c r="I333" i="32"/>
  <c r="I1651" i="32"/>
  <c r="I375" i="32"/>
  <c r="I1813" i="32"/>
  <c r="I605" i="32"/>
  <c r="I233" i="32"/>
  <c r="I202" i="32"/>
  <c r="I1161" i="32"/>
  <c r="I245" i="32"/>
  <c r="H1402" i="31"/>
  <c r="I818" i="32"/>
  <c r="H322" i="31"/>
  <c r="I225" i="32"/>
  <c r="H766" i="31"/>
  <c r="I705" i="32"/>
  <c r="H813" i="31"/>
  <c r="I1320" i="32"/>
  <c r="I1848" i="32"/>
  <c r="I654" i="32"/>
  <c r="I674" i="32"/>
  <c r="I1656" i="32"/>
  <c r="I1170" i="32"/>
  <c r="I782" i="32"/>
  <c r="I191" i="32"/>
  <c r="I801" i="32"/>
  <c r="H1430" i="31"/>
  <c r="I1682" i="32"/>
  <c r="H1491" i="31"/>
  <c r="I415" i="32"/>
  <c r="H2030" i="31"/>
  <c r="I712" i="32"/>
  <c r="I1014" i="32"/>
  <c r="I1905" i="32"/>
  <c r="I314" i="32"/>
  <c r="I707" i="32"/>
  <c r="I1609" i="32"/>
  <c r="I580" i="32"/>
  <c r="I1380" i="32"/>
  <c r="I1197" i="32"/>
  <c r="I845" i="32"/>
  <c r="I1524" i="32"/>
  <c r="H1128" i="31"/>
  <c r="I1526" i="32"/>
  <c r="I1368" i="32"/>
  <c r="I1221" i="32"/>
  <c r="I440" i="32"/>
  <c r="I715" i="32"/>
  <c r="I1775" i="32"/>
  <c r="I485" i="32"/>
  <c r="I505" i="32"/>
  <c r="I544" i="32"/>
  <c r="I1440" i="32"/>
  <c r="I906" i="32"/>
  <c r="I1821" i="32"/>
  <c r="I549" i="32"/>
  <c r="I1458" i="32"/>
  <c r="H268" i="31"/>
  <c r="I1668" i="32"/>
  <c r="H342" i="31"/>
  <c r="I1100" i="32"/>
  <c r="H879" i="31"/>
  <c r="I1230" i="32"/>
  <c r="H1258" i="31"/>
  <c r="I777" i="32"/>
  <c r="I1892" i="32"/>
  <c r="I439" i="32"/>
  <c r="I650" i="32"/>
  <c r="I255" i="32"/>
  <c r="I213" i="32"/>
  <c r="I1914" i="32"/>
  <c r="I566" i="32"/>
  <c r="I1329" i="32"/>
  <c r="H333" i="31"/>
  <c r="I1646" i="32"/>
  <c r="H478" i="31"/>
  <c r="I966" i="32"/>
  <c r="H1249" i="31"/>
  <c r="I1255" i="32"/>
  <c r="I938" i="32"/>
  <c r="I1489" i="32"/>
  <c r="H809" i="31"/>
  <c r="I1438" i="32"/>
  <c r="H1608" i="31"/>
  <c r="I880" i="32"/>
  <c r="H560" i="31"/>
  <c r="I918" i="32"/>
  <c r="I403" i="32"/>
  <c r="H1758" i="31"/>
  <c r="H513" i="31"/>
  <c r="H1106" i="31"/>
  <c r="H1942" i="31"/>
  <c r="H1109" i="31"/>
  <c r="H1816" i="31"/>
  <c r="I68" i="32"/>
  <c r="I1577" i="32"/>
  <c r="I778" i="32"/>
  <c r="I724" i="32"/>
  <c r="H763" i="31"/>
  <c r="H1748" i="31"/>
  <c r="H1120" i="31"/>
  <c r="H1889" i="31"/>
  <c r="H1390" i="31"/>
  <c r="H1248" i="31"/>
  <c r="H1535" i="31"/>
  <c r="H1967" i="31"/>
  <c r="H295" i="31"/>
  <c r="H139" i="31"/>
  <c r="H1373" i="31"/>
  <c r="I297" i="31"/>
  <c r="H1045" i="31"/>
  <c r="I912" i="31"/>
  <c r="I285" i="32"/>
  <c r="I1422" i="32"/>
  <c r="I1650" i="32"/>
  <c r="I1616" i="32"/>
  <c r="I92" i="32"/>
  <c r="I1762" i="32"/>
  <c r="I1565" i="32"/>
  <c r="I379" i="32"/>
  <c r="I1637" i="32"/>
  <c r="H1820" i="31"/>
  <c r="I1015" i="32"/>
  <c r="H1604" i="31"/>
  <c r="I1298" i="32"/>
  <c r="H335" i="31"/>
  <c r="H279" i="31"/>
  <c r="H1049" i="31"/>
  <c r="H897" i="31"/>
  <c r="H1693" i="31"/>
  <c r="H1592" i="31"/>
  <c r="H1527" i="31"/>
  <c r="H1371" i="31"/>
  <c r="H779" i="31"/>
  <c r="H1251" i="31"/>
  <c r="I204" i="31"/>
  <c r="H2004" i="31"/>
  <c r="I1504" i="31"/>
  <c r="H1910" i="31"/>
  <c r="I1837" i="31"/>
  <c r="H1469" i="31"/>
  <c r="I1775" i="31"/>
  <c r="H1694" i="31"/>
  <c r="I1060" i="31"/>
  <c r="I1563" i="32"/>
  <c r="I1220" i="32"/>
  <c r="I1143" i="32"/>
  <c r="I780" i="32"/>
  <c r="I99" i="32"/>
  <c r="I1251" i="32"/>
  <c r="I951" i="32"/>
  <c r="I1683" i="32"/>
  <c r="H1717" i="31"/>
  <c r="H69" i="31"/>
  <c r="H1415" i="31"/>
  <c r="H1975" i="31"/>
  <c r="H296" i="31"/>
  <c r="H778" i="31"/>
  <c r="I1235" i="32"/>
  <c r="I77" i="32"/>
  <c r="I1060" i="32"/>
  <c r="I150" i="32"/>
  <c r="H397" i="31"/>
  <c r="H1906" i="31"/>
  <c r="H814" i="31"/>
  <c r="H1898" i="31"/>
  <c r="H758" i="31"/>
  <c r="I840" i="31"/>
  <c r="H146" i="31"/>
  <c r="I1753" i="31"/>
  <c r="H1034" i="31"/>
  <c r="I515" i="31"/>
  <c r="H218" i="31"/>
  <c r="I1474" i="31"/>
  <c r="H1436" i="31"/>
  <c r="I1593" i="31"/>
  <c r="I1341" i="32"/>
  <c r="I41" i="32"/>
  <c r="I679" i="32"/>
  <c r="I832" i="32"/>
  <c r="I1198" i="32"/>
  <c r="I697" i="32"/>
  <c r="I1313" i="32"/>
  <c r="H467" i="31"/>
  <c r="I126" i="32"/>
  <c r="H314" i="31"/>
  <c r="H1277" i="31"/>
  <c r="H1518" i="31"/>
  <c r="H1753" i="31"/>
  <c r="H642" i="31"/>
  <c r="H1337" i="31"/>
  <c r="H754" i="31"/>
  <c r="H1158" i="31"/>
  <c r="H325" i="31"/>
  <c r="H1505" i="31"/>
  <c r="I120" i="32"/>
  <c r="I1647" i="32"/>
  <c r="H489" i="31"/>
  <c r="H757" i="31"/>
  <c r="H183" i="31"/>
  <c r="H535" i="31"/>
  <c r="H811" i="31"/>
  <c r="H1020" i="31"/>
  <c r="H996" i="31"/>
  <c r="H170" i="31"/>
  <c r="H578" i="31"/>
  <c r="H604" i="31"/>
  <c r="H1475" i="31"/>
  <c r="I171" i="32"/>
  <c r="I1757" i="32"/>
  <c r="I688" i="32"/>
  <c r="I555" i="32"/>
  <c r="I1580" i="32"/>
  <c r="I612" i="32"/>
  <c r="I1761" i="32"/>
  <c r="I863" i="32"/>
  <c r="I1828" i="32"/>
  <c r="I227" i="32"/>
  <c r="I1238" i="32"/>
  <c r="I396" i="32"/>
  <c r="I965" i="32"/>
  <c r="I1516" i="32"/>
  <c r="I1820" i="32"/>
  <c r="I1985" i="32"/>
  <c r="I660" i="32"/>
  <c r="I295" i="32"/>
  <c r="I1630" i="32"/>
  <c r="I1926" i="32"/>
  <c r="I1163" i="32"/>
  <c r="I839" i="32"/>
  <c r="I787" i="32"/>
  <c r="I1864" i="32"/>
  <c r="I838" i="32"/>
  <c r="I1818" i="32"/>
  <c r="I1859" i="32"/>
  <c r="I1202" i="32"/>
  <c r="I1758" i="32"/>
  <c r="I878" i="32"/>
  <c r="I37" i="32"/>
  <c r="I861" i="32"/>
  <c r="I524" i="32"/>
  <c r="I471" i="32"/>
  <c r="I661" i="32"/>
  <c r="I280" i="32"/>
  <c r="I297" i="32"/>
  <c r="I2016" i="32"/>
  <c r="I814" i="32"/>
  <c r="I530" i="32"/>
  <c r="I887" i="32"/>
  <c r="I1747" i="32"/>
  <c r="I341" i="32"/>
  <c r="I585" i="32"/>
  <c r="I1109" i="32"/>
  <c r="I541" i="32"/>
  <c r="I1641" i="32"/>
  <c r="I1271" i="32"/>
  <c r="I1361" i="32"/>
  <c r="I1825" i="32"/>
  <c r="I193" i="32"/>
  <c r="I156" i="32"/>
  <c r="I1698" i="32"/>
  <c r="I813" i="32"/>
  <c r="I1387" i="32"/>
  <c r="I252" i="32"/>
  <c r="I1112" i="32"/>
  <c r="I1925" i="32"/>
  <c r="I1196" i="32"/>
  <c r="I1190" i="32"/>
  <c r="I441" i="32"/>
  <c r="I558" i="32"/>
  <c r="I1082" i="32"/>
  <c r="I276" i="32"/>
  <c r="I565" i="32"/>
  <c r="I590" i="32"/>
  <c r="I1566" i="32"/>
  <c r="I954" i="32"/>
  <c r="I1407" i="32"/>
  <c r="I1042" i="32"/>
  <c r="I1111" i="32"/>
  <c r="I984" i="32"/>
  <c r="I1254" i="32"/>
  <c r="I321" i="32"/>
  <c r="I286" i="32"/>
  <c r="I1778" i="32"/>
  <c r="I176" i="32"/>
  <c r="I572" i="32"/>
  <c r="I456" i="32"/>
  <c r="I385" i="32"/>
  <c r="I404" i="32"/>
  <c r="I1116" i="32"/>
  <c r="I666" i="32"/>
  <c r="I644" i="32"/>
  <c r="I1838" i="32"/>
  <c r="I603" i="32"/>
  <c r="I196" i="32"/>
  <c r="I1193" i="32"/>
  <c r="I1248" i="32"/>
  <c r="I1952" i="32"/>
  <c r="I354" i="32"/>
  <c r="I401" i="32"/>
  <c r="I194" i="32"/>
  <c r="I699" i="32"/>
  <c r="I318" i="32"/>
  <c r="I160" i="32"/>
  <c r="I265" i="32"/>
  <c r="I1776" i="32"/>
  <c r="I682" i="32"/>
  <c r="I1176" i="32"/>
  <c r="I952" i="32"/>
  <c r="I962" i="32"/>
  <c r="I384" i="32"/>
  <c r="I237" i="32"/>
  <c r="I1118" i="32"/>
  <c r="I114" i="32"/>
  <c r="I760" i="32"/>
  <c r="I892" i="32"/>
  <c r="I244" i="32"/>
  <c r="I1081" i="32"/>
  <c r="I445" i="32"/>
  <c r="I392" i="32"/>
  <c r="I947" i="32"/>
  <c r="I75" i="32"/>
  <c r="I231" i="32"/>
  <c r="I1546" i="32"/>
  <c r="I1891" i="32"/>
  <c r="I48" i="32"/>
  <c r="I1215" i="32"/>
  <c r="I540" i="32"/>
  <c r="I1980" i="32"/>
  <c r="I1996" i="32"/>
  <c r="I317" i="32"/>
  <c r="I1603" i="32"/>
  <c r="I841" i="32"/>
  <c r="I1086" i="32"/>
  <c r="I1274" i="32"/>
  <c r="I355" i="32"/>
  <c r="I793" i="32"/>
  <c r="I1296" i="32"/>
  <c r="I511" i="32"/>
  <c r="I895" i="32"/>
  <c r="I1113" i="32"/>
  <c r="I1555" i="32"/>
  <c r="I1748" i="32"/>
  <c r="I543" i="32"/>
  <c r="I1942" i="32"/>
  <c r="I1553" i="32"/>
  <c r="I908" i="32"/>
  <c r="I497" i="32"/>
  <c r="I73" i="32"/>
  <c r="I78" i="32"/>
  <c r="I1579" i="32"/>
  <c r="H1274" i="31"/>
  <c r="I576" i="32"/>
  <c r="I1349" i="32"/>
  <c r="I1094" i="32"/>
  <c r="I1169" i="32"/>
  <c r="I1252" i="32"/>
  <c r="I621" i="32"/>
  <c r="I1911" i="32"/>
  <c r="I1137" i="32"/>
  <c r="I713" i="32"/>
  <c r="I1441" i="32"/>
  <c r="I132" i="32"/>
  <c r="H494" i="31"/>
  <c r="I1174" i="32"/>
  <c r="H1265" i="31"/>
  <c r="I1687" i="32"/>
  <c r="H1378" i="31"/>
  <c r="I750" i="32"/>
  <c r="I183" i="32"/>
  <c r="I552" i="32"/>
  <c r="I1991" i="32"/>
  <c r="I791" i="32"/>
  <c r="I1025" i="32"/>
  <c r="I417" i="32"/>
  <c r="I1366" i="32"/>
  <c r="I1029" i="32"/>
  <c r="H1895" i="31"/>
  <c r="I1990" i="32"/>
  <c r="H920" i="31"/>
  <c r="I1377" i="32"/>
  <c r="H1360" i="31"/>
  <c r="I1995" i="32"/>
  <c r="H1216" i="31"/>
  <c r="I334" i="32"/>
  <c r="I1851" i="32"/>
  <c r="I671" i="32"/>
  <c r="I606" i="32"/>
  <c r="I1878" i="32"/>
  <c r="I1303" i="32"/>
  <c r="I483" i="32"/>
  <c r="I1145" i="32"/>
  <c r="I472" i="32"/>
  <c r="H287" i="31"/>
  <c r="I827" i="32"/>
  <c r="H1266" i="31"/>
  <c r="I937" i="32"/>
  <c r="H1102" i="31"/>
  <c r="I645" i="32"/>
  <c r="I331" i="32"/>
  <c r="I1770" i="32"/>
  <c r="I1486" i="32"/>
  <c r="I586" i="32"/>
  <c r="I470" i="32"/>
  <c r="I1950" i="32"/>
  <c r="I1348" i="32"/>
  <c r="I300" i="32"/>
  <c r="I408" i="32"/>
  <c r="I1955" i="32"/>
  <c r="I1055" i="32"/>
  <c r="I980" i="32"/>
  <c r="I1285" i="32"/>
  <c r="I241" i="32"/>
  <c r="I89" i="32"/>
  <c r="I1452" i="32"/>
  <c r="I1053" i="32"/>
  <c r="I877" i="32"/>
  <c r="I884" i="32"/>
  <c r="I1893" i="32"/>
  <c r="I1279" i="32"/>
  <c r="I1858" i="32"/>
  <c r="I316" i="32"/>
  <c r="I1721" i="32"/>
  <c r="I179" i="32"/>
  <c r="I1737" i="32"/>
  <c r="I1699" i="32"/>
  <c r="I2015" i="32"/>
  <c r="I118" i="32"/>
  <c r="I63" i="32"/>
  <c r="I426" i="32"/>
  <c r="I1502" i="32"/>
  <c r="I1139" i="32"/>
  <c r="I1874" i="32"/>
  <c r="I1810" i="32"/>
  <c r="I759" i="32"/>
  <c r="I1469" i="32"/>
  <c r="I250" i="32"/>
  <c r="I503" i="32"/>
  <c r="I716" i="32"/>
  <c r="I568" i="32"/>
  <c r="I112" i="32"/>
  <c r="I1159" i="32"/>
  <c r="I1427" i="32"/>
  <c r="I1779" i="32"/>
  <c r="I1351" i="32"/>
  <c r="I1796" i="32"/>
  <c r="I958" i="32"/>
  <c r="I1415" i="32"/>
  <c r="I478" i="32"/>
  <c r="I826" i="32"/>
  <c r="I865" i="32"/>
  <c r="I1023" i="32"/>
  <c r="I433" i="32"/>
  <c r="I1808" i="32"/>
  <c r="I281" i="32"/>
  <c r="I1148" i="32"/>
  <c r="I1882" i="32"/>
  <c r="I1098" i="32"/>
  <c r="I1843" i="32"/>
  <c r="I272" i="32"/>
  <c r="I1144" i="32"/>
  <c r="I1696" i="32"/>
  <c r="I1614" i="32"/>
  <c r="I539" i="32"/>
  <c r="I876" i="32"/>
  <c r="I931" i="32"/>
  <c r="I652" i="32"/>
  <c r="I1269" i="32"/>
  <c r="I1847" i="32"/>
  <c r="I1559" i="32"/>
  <c r="I465" i="32"/>
  <c r="I802" i="32"/>
  <c r="I934" i="32"/>
  <c r="I302" i="32"/>
  <c r="I434" i="32"/>
  <c r="I830" i="32"/>
  <c r="I800" i="32"/>
  <c r="I626" i="32"/>
  <c r="I1607" i="32"/>
  <c r="I1971" i="32"/>
  <c r="I973" i="32"/>
  <c r="I867" i="32"/>
  <c r="I1316" i="32"/>
  <c r="I158" i="32"/>
  <c r="I1937" i="32"/>
  <c r="I1759" i="32"/>
  <c r="I1811" i="32"/>
  <c r="I1264" i="32"/>
  <c r="I1185" i="32"/>
  <c r="I1883" i="32"/>
  <c r="I2021" i="32"/>
  <c r="I894" i="32"/>
  <c r="I1653" i="32"/>
  <c r="I1501" i="32"/>
  <c r="I1983" i="32"/>
  <c r="I420" i="32"/>
  <c r="I1154" i="32"/>
  <c r="I1128" i="32"/>
  <c r="I463" i="32"/>
  <c r="I594" i="32"/>
  <c r="I1712" i="32"/>
  <c r="I1812" i="32"/>
  <c r="I1188" i="32"/>
  <c r="I253" i="32"/>
  <c r="I1028" i="32"/>
  <c r="I147" i="32"/>
  <c r="I786" i="32"/>
  <c r="I1281" i="32"/>
  <c r="I1540" i="32"/>
  <c r="I1047" i="32"/>
  <c r="I1257" i="32"/>
  <c r="I527" i="32"/>
  <c r="I1417" i="32"/>
  <c r="I451" i="32"/>
  <c r="I1032" i="32"/>
  <c r="I351" i="32"/>
  <c r="I326" i="32"/>
  <c r="I274" i="32"/>
  <c r="I386" i="32"/>
  <c r="I1464" i="32"/>
  <c r="I449" i="32"/>
  <c r="I1024" i="32"/>
  <c r="I1769" i="32"/>
  <c r="I1304" i="32"/>
  <c r="I807" i="32"/>
  <c r="I1536" i="32"/>
  <c r="I1001" i="32"/>
  <c r="I1746" i="32"/>
  <c r="I1788" i="32"/>
  <c r="I1448" i="32"/>
  <c r="I1160" i="32"/>
  <c r="I924" i="32"/>
  <c r="I508" i="32"/>
  <c r="I294" i="32"/>
  <c r="I311" i="32"/>
  <c r="I393" i="32"/>
  <c r="I1627" i="32"/>
  <c r="I978" i="32"/>
  <c r="I1354" i="32"/>
  <c r="I996" i="32"/>
  <c r="I107" i="32"/>
  <c r="I1671" i="32"/>
  <c r="I1608" i="32"/>
  <c r="I405" i="32"/>
  <c r="I932" i="32"/>
  <c r="I728" i="32"/>
  <c r="I1114" i="32"/>
  <c r="I850" i="32"/>
  <c r="I185" i="32"/>
  <c r="I174" i="32"/>
  <c r="I335" i="32"/>
  <c r="I1910" i="32"/>
  <c r="I1416" i="32"/>
  <c r="I1993" i="32"/>
  <c r="I977" i="32"/>
  <c r="I1527" i="32"/>
  <c r="I454" i="32"/>
  <c r="I1392" i="32"/>
  <c r="I1578" i="32"/>
  <c r="I649" i="32"/>
  <c r="I1584" i="32"/>
  <c r="I291" i="32"/>
  <c r="I374" i="32"/>
  <c r="I248" i="32"/>
  <c r="I1998" i="32"/>
  <c r="I1782" i="32"/>
  <c r="I1639" i="32"/>
  <c r="I1075" i="32"/>
  <c r="H485" i="31"/>
  <c r="I347" i="32"/>
  <c r="H1768" i="31"/>
  <c r="I648" i="32"/>
  <c r="H1369" i="31"/>
  <c r="I858" i="32"/>
  <c r="H281" i="31"/>
  <c r="I167" i="32"/>
  <c r="I633" i="32"/>
  <c r="I804" i="32"/>
  <c r="I257" i="32"/>
  <c r="I340" i="32"/>
  <c r="I1300" i="32"/>
  <c r="I1766" i="32"/>
  <c r="I1620" i="32"/>
  <c r="I29" i="32"/>
  <c r="H1759" i="31"/>
  <c r="I510" i="32"/>
  <c r="H734" i="31"/>
  <c r="I1717" i="32"/>
  <c r="H1037" i="31"/>
  <c r="I350" i="32"/>
  <c r="H1788" i="31"/>
  <c r="I1701" i="32"/>
  <c r="H1299" i="31"/>
  <c r="I864" i="32"/>
  <c r="H567" i="31"/>
  <c r="I136" i="32"/>
  <c r="H1324" i="31"/>
  <c r="I964" i="32"/>
  <c r="H300" i="31"/>
  <c r="H1361" i="31"/>
  <c r="H818" i="31"/>
  <c r="H1166" i="31"/>
  <c r="H1863" i="31"/>
  <c r="H460" i="31"/>
  <c r="H792" i="31"/>
  <c r="H1650" i="31"/>
  <c r="H1964" i="31"/>
  <c r="H1233" i="31"/>
  <c r="H1710" i="31"/>
  <c r="H1419" i="31"/>
  <c r="H1571" i="31"/>
  <c r="H1000" i="31"/>
  <c r="H1687" i="31"/>
  <c r="H1959" i="31"/>
  <c r="H224" i="31"/>
  <c r="H74" i="31"/>
  <c r="H82" i="31"/>
  <c r="H164" i="31"/>
  <c r="H1104" i="31"/>
  <c r="H668" i="31"/>
  <c r="H922" i="31"/>
  <c r="H1077" i="31"/>
  <c r="H383" i="31"/>
  <c r="I1634" i="32"/>
  <c r="H1129" i="31"/>
  <c r="I955" i="32"/>
  <c r="I2010" i="32"/>
  <c r="I457" i="32"/>
  <c r="I618" i="32"/>
  <c r="I536" i="32"/>
  <c r="I1290" i="32"/>
  <c r="I731" i="32"/>
  <c r="H989" i="31"/>
  <c r="H1829" i="31"/>
  <c r="H1023" i="31"/>
  <c r="H1856" i="31"/>
  <c r="H962" i="31"/>
  <c r="H1011" i="31"/>
  <c r="H1858" i="31"/>
  <c r="H1947" i="31"/>
  <c r="H1238" i="31"/>
  <c r="H646" i="31"/>
  <c r="H705" i="31"/>
  <c r="H1053" i="31"/>
  <c r="H695" i="31"/>
  <c r="H536" i="31"/>
  <c r="H1479" i="31"/>
  <c r="H550" i="31"/>
  <c r="H672" i="31"/>
  <c r="H1894" i="31"/>
  <c r="H1372" i="31"/>
  <c r="H699" i="31"/>
  <c r="H1345" i="31"/>
  <c r="H135" i="31"/>
  <c r="H1658" i="31"/>
  <c r="I1677" i="32"/>
  <c r="H339" i="31"/>
  <c r="I1599" i="32"/>
  <c r="H461" i="31"/>
  <c r="I763" i="32"/>
  <c r="H1776" i="31"/>
  <c r="I692" i="32"/>
  <c r="H1684" i="31"/>
  <c r="H936" i="31"/>
  <c r="H1612" i="31"/>
  <c r="H1079" i="31"/>
  <c r="H1672" i="31"/>
  <c r="H1515" i="31"/>
  <c r="I1498" i="32"/>
  <c r="H502" i="31"/>
  <c r="I1654" i="32"/>
  <c r="H246" i="31"/>
  <c r="H1762" i="31"/>
  <c r="H1774" i="31"/>
  <c r="H435" i="31"/>
  <c r="H698" i="31"/>
  <c r="I1624" i="32"/>
  <c r="H1097" i="31"/>
  <c r="I110" i="32"/>
  <c r="H1477" i="31"/>
  <c r="H1142" i="31"/>
  <c r="H584" i="31"/>
  <c r="H457" i="31"/>
  <c r="I989" i="31"/>
  <c r="H1595" i="31"/>
  <c r="I574" i="31"/>
  <c r="H858" i="31"/>
  <c r="I429" i="32"/>
  <c r="H1301" i="31"/>
  <c r="I1223" i="32"/>
  <c r="I152" i="32"/>
  <c r="I1564" i="32"/>
  <c r="I529" i="32"/>
  <c r="I1050" i="32"/>
  <c r="H1363" i="31"/>
  <c r="I1542" i="32"/>
  <c r="I431" i="32"/>
  <c r="I1645" i="32"/>
  <c r="I214" i="32"/>
  <c r="I1397" i="32"/>
  <c r="I1915" i="32"/>
  <c r="I1665" i="32"/>
  <c r="I755" i="32"/>
  <c r="I1898" i="32"/>
  <c r="I1399" i="32"/>
  <c r="I1131" i="32"/>
  <c r="I783" i="32"/>
  <c r="I1414" i="32"/>
  <c r="I1451" i="32"/>
  <c r="I1784" i="32"/>
  <c r="I1733" i="32"/>
  <c r="I531" i="32"/>
  <c r="I390" i="32"/>
  <c r="I1076" i="32"/>
  <c r="I406" i="32"/>
  <c r="I1876" i="32"/>
  <c r="I187" i="32"/>
  <c r="I602" i="32"/>
  <c r="I641" i="32"/>
  <c r="I319" i="32"/>
  <c r="I400" i="32"/>
  <c r="I916" i="32"/>
  <c r="I205" i="32"/>
  <c r="I1842" i="32"/>
  <c r="I398" i="32"/>
  <c r="I619" i="32"/>
  <c r="I554" i="32"/>
  <c r="I332" i="32"/>
  <c r="I567" i="32"/>
  <c r="I1517" i="32"/>
  <c r="I658" i="32"/>
  <c r="I298" i="32"/>
  <c r="I870" i="32"/>
  <c r="I1400" i="32"/>
  <c r="I1108" i="32"/>
  <c r="I999" i="32"/>
  <c r="I373" i="32"/>
  <c r="I1855" i="32"/>
  <c r="I1982" i="32"/>
  <c r="I270" i="32"/>
  <c r="I1457" i="32"/>
  <c r="I1326" i="32"/>
  <c r="I1901" i="32"/>
  <c r="I275" i="32"/>
  <c r="I387" i="32"/>
  <c r="I153" i="32"/>
  <c r="I1974" i="32"/>
  <c r="I1420" i="32"/>
  <c r="I1916" i="32"/>
  <c r="I551" i="32"/>
  <c r="I942" i="32"/>
  <c r="I337" i="32"/>
  <c r="I1133" i="32"/>
  <c r="I271" i="32"/>
  <c r="I369" i="32"/>
  <c r="I222" i="32"/>
  <c r="I948" i="32"/>
  <c r="I522" i="32"/>
  <c r="I309" i="32"/>
  <c r="I368" i="32"/>
  <c r="I1913" i="32"/>
  <c r="I831" i="32"/>
  <c r="I943" i="32"/>
  <c r="I1714" i="32"/>
  <c r="I1167" i="32"/>
  <c r="I1872" i="32"/>
  <c r="I600" i="32"/>
  <c r="I1149" i="32"/>
  <c r="I121" i="32"/>
  <c r="I1282" i="32"/>
  <c r="I1906" i="32"/>
  <c r="I182" i="32"/>
  <c r="I1887" i="32"/>
  <c r="I614" i="32"/>
  <c r="I1787" i="32"/>
  <c r="I939" i="32"/>
  <c r="I263" i="32"/>
  <c r="I1853" i="32"/>
  <c r="I1301" i="32"/>
  <c r="I1335" i="32"/>
  <c r="I1436" i="32"/>
  <c r="I1090" i="32"/>
  <c r="I1471" i="32"/>
  <c r="I1095" i="32"/>
  <c r="I629" i="32"/>
  <c r="I581" i="32"/>
  <c r="I745" i="32"/>
  <c r="I1895" i="32"/>
  <c r="I1317" i="32"/>
  <c r="I480" i="32"/>
  <c r="I1360" i="32"/>
  <c r="I1941" i="32"/>
  <c r="I1492" i="32"/>
  <c r="I215" i="32"/>
  <c r="I1632" i="32"/>
  <c r="I1735" i="32"/>
  <c r="I1044" i="32"/>
  <c r="I1259" i="32"/>
  <c r="I739" i="32"/>
  <c r="I282" i="32"/>
  <c r="I1621" i="32"/>
  <c r="I1750" i="32"/>
  <c r="I372" i="32"/>
  <c r="I1435" i="32"/>
  <c r="I1897" i="32"/>
  <c r="I1537" i="32"/>
  <c r="I251" i="32"/>
  <c r="I872" i="32"/>
  <c r="I1315" i="32"/>
  <c r="I1126" i="32"/>
  <c r="I1667" i="32"/>
  <c r="I1550" i="32"/>
  <c r="I686" i="32"/>
  <c r="I534" i="32"/>
  <c r="I1286" i="32"/>
  <c r="I812" i="32"/>
  <c r="I1773" i="32"/>
  <c r="I1713" i="32"/>
  <c r="I123" i="32"/>
  <c r="I796" i="32"/>
  <c r="I694" i="32"/>
  <c r="I1495" i="32"/>
  <c r="I1396" i="32"/>
  <c r="I560" i="32"/>
  <c r="I1363" i="32"/>
  <c r="I1736" i="32"/>
  <c r="I803" i="32"/>
  <c r="I308" i="32"/>
  <c r="I1879" i="32"/>
  <c r="I789" i="32"/>
  <c r="I1938" i="32"/>
  <c r="I609" i="32"/>
  <c r="I1704" i="32"/>
  <c r="I1063" i="32"/>
  <c r="I963" i="32"/>
  <c r="I1010" i="32"/>
  <c r="I102" i="32"/>
  <c r="H750" i="31"/>
  <c r="H999" i="31"/>
  <c r="I378" i="32"/>
  <c r="I365" i="32"/>
  <c r="I1102" i="32"/>
  <c r="I506" i="32"/>
  <c r="I575" i="32"/>
  <c r="I353" i="32"/>
  <c r="I446" i="32"/>
  <c r="I684" i="32"/>
  <c r="I1523" i="32"/>
  <c r="I675" i="32"/>
  <c r="H1893" i="31"/>
  <c r="H1823" i="31"/>
  <c r="H741" i="31"/>
  <c r="H1433" i="31"/>
  <c r="H367" i="31"/>
  <c r="H1121" i="31"/>
  <c r="I452" i="32"/>
  <c r="I1429" i="32"/>
  <c r="I1790" i="32"/>
  <c r="I988" i="32"/>
  <c r="I571" i="32"/>
  <c r="I1763" i="32"/>
  <c r="I230" i="32"/>
  <c r="I691" i="32"/>
  <c r="H1088" i="31"/>
  <c r="H1871" i="31"/>
  <c r="H1735" i="31"/>
  <c r="H321" i="31"/>
  <c r="I339" i="32"/>
  <c r="H1640" i="31"/>
  <c r="I700" i="32"/>
  <c r="H1562" i="31"/>
  <c r="I458" i="32"/>
  <c r="I1241" i="32"/>
  <c r="I349" i="32"/>
  <c r="I1719" i="32"/>
  <c r="I1297" i="32"/>
  <c r="I1462" i="32"/>
  <c r="I362" i="32"/>
  <c r="I766" i="32"/>
  <c r="H1458" i="31"/>
  <c r="H1873" i="31"/>
  <c r="I665" i="32"/>
  <c r="H441" i="31"/>
  <c r="I1080" i="32"/>
  <c r="H1986" i="31"/>
  <c r="I981" i="32"/>
  <c r="I859" i="32"/>
  <c r="I192" i="32"/>
  <c r="I1732" i="32"/>
  <c r="I1933" i="32"/>
  <c r="I1786" i="32"/>
  <c r="I1988" i="32"/>
  <c r="I1936" i="32"/>
  <c r="I1837" i="32"/>
  <c r="I1455" i="32"/>
  <c r="I1016" i="32"/>
  <c r="I1741" i="32"/>
  <c r="I432" i="32"/>
  <c r="I1884" i="32"/>
  <c r="I1155" i="32"/>
  <c r="I105" i="32"/>
  <c r="I489" i="32"/>
  <c r="I535" i="32"/>
  <c r="I972" i="32"/>
  <c r="I1802" i="32"/>
  <c r="I1153" i="32"/>
  <c r="I592" i="32"/>
  <c r="I154" i="32"/>
  <c r="I219" i="32"/>
  <c r="I776" i="32"/>
  <c r="I821" i="32"/>
  <c r="I299" i="32"/>
  <c r="I982" i="32"/>
  <c r="I556" i="32"/>
  <c r="I1019" i="32"/>
  <c r="I1508" i="32"/>
  <c r="I1997" i="32"/>
  <c r="I1989" i="32"/>
  <c r="I1589" i="32"/>
  <c r="I564" i="32"/>
  <c r="I647" i="32"/>
  <c r="I902" i="32"/>
  <c r="I856" i="32"/>
  <c r="I1480" i="32"/>
  <c r="I1551" i="32"/>
  <c r="I261" i="32"/>
  <c r="I1328" i="32"/>
  <c r="I412" i="32"/>
  <c r="I364" i="32"/>
  <c r="I961" i="32"/>
  <c r="I71" i="32"/>
  <c r="I414" i="32"/>
  <c r="I329" i="32"/>
  <c r="I1692" i="32"/>
  <c r="I596" i="32"/>
  <c r="I1199" i="32"/>
  <c r="I849" i="32"/>
  <c r="I65" i="32"/>
  <c r="I953" i="32"/>
  <c r="I636" i="32"/>
  <c r="I1119" i="32"/>
  <c r="I1505" i="32"/>
  <c r="I1798" i="32"/>
  <c r="I1738" i="32"/>
  <c r="I389" i="32"/>
  <c r="I1064" i="32"/>
  <c r="I1262" i="32"/>
  <c r="I306" i="32"/>
  <c r="I1764" i="32"/>
  <c r="I1685" i="32"/>
  <c r="H845" i="31"/>
  <c r="I533" i="32"/>
  <c r="I625" i="32"/>
  <c r="H1366" i="31"/>
  <c r="H1215" i="31"/>
  <c r="H272" i="31"/>
  <c r="H1404" i="31"/>
  <c r="H761" i="31"/>
  <c r="H1074" i="31"/>
  <c r="I1535" i="32"/>
  <c r="H1042" i="31"/>
  <c r="H1806" i="31"/>
  <c r="I126" i="31"/>
  <c r="I423" i="32"/>
  <c r="I1529" i="32"/>
  <c r="H1353" i="31"/>
  <c r="H796" i="31"/>
  <c r="H601" i="31"/>
  <c r="H1726" i="31"/>
  <c r="I1784" i="31"/>
  <c r="I1479" i="31"/>
  <c r="I84" i="32"/>
  <c r="I722" i="32"/>
  <c r="H380" i="31"/>
  <c r="H222" i="31"/>
  <c r="I53" i="32"/>
  <c r="H622" i="31"/>
  <c r="I346" i="31"/>
  <c r="I344" i="31"/>
  <c r="I101" i="32"/>
  <c r="I2008" i="32"/>
  <c r="H1090" i="31"/>
  <c r="H607" i="31"/>
  <c r="H71" i="31"/>
  <c r="H874" i="31"/>
  <c r="H1161" i="31"/>
  <c r="H1082" i="31"/>
  <c r="H430" i="31"/>
  <c r="H133" i="31"/>
  <c r="H597" i="31"/>
  <c r="H1332" i="31"/>
  <c r="H710" i="31"/>
  <c r="H1494" i="31"/>
  <c r="I1186" i="32"/>
  <c r="H1869" i="31"/>
  <c r="I532" i="32"/>
  <c r="H853" i="31"/>
  <c r="I1744" i="32"/>
  <c r="H1354" i="31"/>
  <c r="I1428" i="32"/>
  <c r="H1536" i="31"/>
  <c r="H106" i="31"/>
  <c r="H1655" i="31"/>
  <c r="H196" i="31"/>
  <c r="H134" i="31"/>
  <c r="H571" i="31"/>
  <c r="H1728" i="31"/>
  <c r="H1048" i="31"/>
  <c r="H1338" i="31"/>
  <c r="H909" i="31"/>
  <c r="H958" i="31"/>
  <c r="H1962" i="31"/>
  <c r="H1290" i="31"/>
  <c r="H428" i="31"/>
  <c r="H1609" i="31"/>
  <c r="I1518" i="31"/>
  <c r="H518" i="31"/>
  <c r="I1033" i="31"/>
  <c r="H862" i="31"/>
  <c r="I886" i="31"/>
  <c r="H2008" i="31"/>
  <c r="I1628" i="31"/>
  <c r="I1031" i="31"/>
  <c r="I1190" i="31"/>
  <c r="H934" i="31"/>
  <c r="I148" i="32"/>
  <c r="H835" i="31"/>
  <c r="I1466" i="32"/>
  <c r="H487" i="31"/>
  <c r="I1203" i="32"/>
  <c r="H1006" i="31"/>
  <c r="I1381" i="32"/>
  <c r="I717" i="32"/>
  <c r="H1510" i="31"/>
  <c r="H122" i="31"/>
  <c r="H612" i="31"/>
  <c r="H1531" i="31"/>
  <c r="H155" i="31"/>
  <c r="H311" i="31"/>
  <c r="H1522" i="31"/>
  <c r="H345" i="31"/>
  <c r="H799" i="31"/>
  <c r="H1966" i="31"/>
  <c r="H1315" i="31"/>
  <c r="H1545" i="31"/>
  <c r="H764" i="31"/>
  <c r="I526" i="32"/>
  <c r="I1678" i="32"/>
  <c r="I2009" i="32"/>
  <c r="I90" i="32"/>
  <c r="I1493" i="32"/>
  <c r="I743" i="32"/>
  <c r="I695" i="32"/>
  <c r="H315" i="31"/>
  <c r="H974" i="31"/>
  <c r="H1279" i="31"/>
  <c r="H1686" i="31"/>
  <c r="H1746" i="31"/>
  <c r="H771" i="31"/>
  <c r="H1062" i="31"/>
  <c r="H395" i="31"/>
  <c r="H1278" i="31"/>
  <c r="H479" i="31"/>
  <c r="H1177" i="31"/>
  <c r="H274" i="31"/>
  <c r="H1070" i="31"/>
  <c r="H743" i="31"/>
  <c r="I1323" i="32"/>
  <c r="H1348" i="31"/>
  <c r="H150" i="31"/>
  <c r="I212" i="32"/>
  <c r="H1670" i="31"/>
  <c r="I1346" i="32"/>
  <c r="H2005" i="31"/>
  <c r="H967" i="31"/>
  <c r="H1742" i="31"/>
  <c r="H1235" i="31"/>
  <c r="H189" i="31"/>
  <c r="I1754" i="32"/>
  <c r="I1256" i="32"/>
  <c r="I1475" i="32"/>
  <c r="I1172" i="32"/>
  <c r="I1541" i="32"/>
  <c r="H1617" i="31"/>
  <c r="I1168" i="32"/>
  <c r="H451" i="31"/>
  <c r="H940" i="31"/>
  <c r="H919" i="31"/>
  <c r="H1660" i="31"/>
  <c r="H551" i="31"/>
  <c r="H373" i="31"/>
  <c r="H306" i="31"/>
  <c r="H1733" i="31"/>
  <c r="H923" i="31"/>
  <c r="H1841" i="31"/>
  <c r="H1273" i="31"/>
  <c r="H942" i="31"/>
  <c r="H1282" i="31"/>
  <c r="I1305" i="32"/>
  <c r="H1847" i="31"/>
  <c r="I1642" i="32"/>
  <c r="H711" i="31"/>
  <c r="I1398" i="32"/>
  <c r="H202" i="31"/>
  <c r="H421" i="31"/>
  <c r="H1944" i="31"/>
  <c r="H973" i="31"/>
  <c r="H219" i="31"/>
  <c r="H1007" i="31"/>
  <c r="H767" i="31"/>
  <c r="I1376" i="32"/>
  <c r="H1403" i="31"/>
  <c r="I974" i="32"/>
  <c r="H788" i="31"/>
  <c r="I173" i="32"/>
  <c r="H1599" i="31"/>
  <c r="I74" i="32"/>
  <c r="I507" i="32"/>
  <c r="H1985" i="31"/>
  <c r="H176" i="31"/>
  <c r="H1992" i="31"/>
  <c r="H861" i="31"/>
  <c r="H346" i="31"/>
  <c r="H1218" i="31"/>
  <c r="H310" i="31"/>
  <c r="H1664" i="31"/>
  <c r="H1714" i="31"/>
  <c r="H1490" i="31"/>
  <c r="H843" i="31"/>
  <c r="H1633" i="31"/>
  <c r="H48" i="31"/>
  <c r="H386" i="31"/>
  <c r="H910" i="31"/>
  <c r="H756" i="31"/>
  <c r="H442" i="31"/>
  <c r="H305" i="31"/>
  <c r="H1550" i="31"/>
  <c r="H352" i="31"/>
  <c r="H1452" i="31"/>
  <c r="H1009" i="31"/>
  <c r="H377" i="31"/>
  <c r="H144" i="31"/>
  <c r="I51" i="32"/>
  <c r="H354" i="31"/>
  <c r="I945" i="32"/>
  <c r="H1596" i="31"/>
  <c r="I254" i="32"/>
  <c r="H1775" i="31"/>
  <c r="I67" i="32"/>
  <c r="I269" i="32"/>
  <c r="H1939" i="31"/>
  <c r="H1720" i="31"/>
  <c r="H1764" i="31"/>
  <c r="H1859" i="31"/>
  <c r="H284" i="31"/>
  <c r="H876" i="31"/>
  <c r="H1071" i="31"/>
  <c r="H1383" i="31"/>
  <c r="H1499" i="31"/>
  <c r="H1030" i="31"/>
  <c r="H1186" i="31"/>
  <c r="H1711" i="31"/>
  <c r="H964" i="31"/>
  <c r="H1908" i="31"/>
  <c r="I1181" i="32"/>
  <c r="I199" i="32"/>
  <c r="I1051" i="32"/>
  <c r="I1574" i="32"/>
  <c r="I1413" i="32"/>
  <c r="I1556" i="32"/>
  <c r="I139" i="32"/>
  <c r="I1791" i="32"/>
  <c r="H405" i="31"/>
  <c r="I1278" i="32"/>
  <c r="H951" i="31"/>
  <c r="H851" i="31"/>
  <c r="H1219" i="31"/>
  <c r="H945" i="31"/>
  <c r="H1484" i="31"/>
  <c r="H1095" i="31"/>
  <c r="H658" i="31"/>
  <c r="H364" i="31"/>
  <c r="H1520" i="31"/>
  <c r="I228" i="32"/>
  <c r="H84" i="31"/>
  <c r="H1948" i="31"/>
  <c r="H1976" i="31"/>
  <c r="H1628" i="31"/>
  <c r="H51" i="31"/>
  <c r="H526" i="31"/>
  <c r="H866" i="31"/>
  <c r="H902" i="31"/>
  <c r="H1147" i="31"/>
  <c r="H429" i="31"/>
  <c r="H549" i="31"/>
  <c r="I970" i="32"/>
  <c r="I1084" i="32"/>
  <c r="I1629" i="32"/>
  <c r="I211" i="32"/>
  <c r="I1530" i="32"/>
  <c r="I1321" i="32"/>
  <c r="I27" i="32"/>
  <c r="I967" i="32"/>
  <c r="H1406" i="31"/>
  <c r="H382" i="31"/>
  <c r="H1112" i="31"/>
  <c r="H1387" i="31"/>
  <c r="H955" i="31"/>
  <c r="H1790" i="31"/>
  <c r="H1291" i="31"/>
  <c r="H599" i="31"/>
  <c r="H1449" i="31"/>
  <c r="H378" i="31"/>
  <c r="I1362" i="32"/>
  <c r="H1131" i="31"/>
  <c r="I1689" i="32"/>
  <c r="H868" i="31"/>
  <c r="H358" i="31"/>
  <c r="H1590" i="31"/>
  <c r="H497" i="31"/>
  <c r="H115" i="31"/>
  <c r="H330" i="31"/>
  <c r="H1368" i="31"/>
  <c r="I1511" i="32"/>
  <c r="H697" i="31"/>
  <c r="I1059" i="32"/>
  <c r="H675" i="31"/>
  <c r="H319" i="31"/>
  <c r="H905" i="31"/>
  <c r="H1168" i="31"/>
  <c r="H893" i="31"/>
  <c r="H1151" i="31"/>
  <c r="H708" i="31"/>
  <c r="I1491" i="32"/>
  <c r="I1333" i="32"/>
  <c r="I1179" i="32"/>
  <c r="H1783" i="31"/>
  <c r="I1207" i="32"/>
  <c r="H1896" i="31"/>
  <c r="I1027" i="32"/>
  <c r="H384" i="31"/>
  <c r="H1834" i="31"/>
  <c r="H1644" i="31"/>
  <c r="H1849" i="31"/>
  <c r="H353" i="31"/>
  <c r="H1980" i="31"/>
  <c r="I1734" i="32"/>
  <c r="H1072" i="31"/>
  <c r="I33" i="32"/>
  <c r="H1122" i="31"/>
  <c r="I1635" i="32"/>
  <c r="I1612" i="32"/>
  <c r="H1832" i="31"/>
  <c r="H1152" i="31"/>
  <c r="H1997" i="31"/>
  <c r="I269" i="31"/>
  <c r="H1637" i="31"/>
  <c r="I506" i="31"/>
  <c r="H65" i="31"/>
  <c r="I1833" i="31"/>
  <c r="H736" i="31"/>
  <c r="I725" i="31"/>
  <c r="H1511" i="31"/>
  <c r="I477" i="31"/>
  <c r="H1192" i="31"/>
  <c r="I993" i="31"/>
  <c r="H1990" i="31"/>
  <c r="H1667" i="31"/>
  <c r="H449" i="31"/>
  <c r="H1041" i="31"/>
  <c r="H1201" i="31"/>
  <c r="I1418" i="31"/>
  <c r="H43" i="31"/>
  <c r="I305" i="31"/>
  <c r="H1572" i="31"/>
  <c r="I1027" i="31"/>
  <c r="I530" i="31"/>
  <c r="I1765" i="31"/>
  <c r="I1509" i="31"/>
  <c r="I1521" i="31"/>
  <c r="I834" i="31"/>
  <c r="I345" i="31"/>
  <c r="I1691" i="31"/>
  <c r="I907" i="31"/>
  <c r="H1822" i="31"/>
  <c r="H1745" i="31"/>
  <c r="H349" i="31"/>
  <c r="I1560" i="32"/>
  <c r="I484" i="32"/>
  <c r="I1280" i="32"/>
  <c r="I1587" i="32"/>
  <c r="I55" i="32"/>
  <c r="I1402" i="32"/>
  <c r="I557" i="32"/>
  <c r="I1150" i="32"/>
  <c r="I43" i="32"/>
  <c r="I969" i="32"/>
  <c r="I1365" i="32"/>
  <c r="I1643" i="32"/>
  <c r="I1690" i="32"/>
  <c r="H633" i="31"/>
  <c r="I329" i="31"/>
  <c r="H883" i="31"/>
  <c r="I910" i="31"/>
  <c r="H1457" i="31"/>
  <c r="H318" i="31"/>
  <c r="H1516" i="31"/>
  <c r="H1155" i="31"/>
  <c r="H1022" i="31"/>
  <c r="H501" i="31"/>
  <c r="H1576" i="31"/>
  <c r="H717" i="31"/>
  <c r="H1144" i="31"/>
  <c r="H105" i="31"/>
  <c r="H1497" i="31"/>
  <c r="H54" i="31"/>
  <c r="H1603" i="31"/>
  <c r="H192" i="31"/>
  <c r="I59" i="32"/>
  <c r="H1228" i="31"/>
  <c r="H1848" i="31"/>
  <c r="H621" i="31"/>
  <c r="H769" i="31"/>
  <c r="I1261" i="31"/>
  <c r="H976" i="31"/>
  <c r="I979" i="31"/>
  <c r="I1663" i="31"/>
  <c r="I1429" i="31"/>
  <c r="I1155" i="31"/>
  <c r="H70" i="31"/>
  <c r="I877" i="31"/>
  <c r="H688" i="31"/>
  <c r="I1490" i="31"/>
  <c r="I80" i="31"/>
  <c r="I1030" i="31"/>
  <c r="H153" i="31"/>
  <c r="I531" i="31"/>
  <c r="H1623" i="31"/>
  <c r="I1196" i="31"/>
  <c r="I1942" i="31"/>
  <c r="I1964" i="31"/>
  <c r="I644" i="31"/>
  <c r="I230" i="31"/>
  <c r="I1900" i="31"/>
  <c r="I1998" i="31"/>
  <c r="H1110" i="31"/>
  <c r="H673" i="31"/>
  <c r="H563" i="31"/>
  <c r="H1566" i="31"/>
  <c r="H882" i="31"/>
  <c r="I1861" i="32"/>
  <c r="I1418" i="32"/>
  <c r="I1324" i="32"/>
  <c r="H1504" i="31"/>
  <c r="I103" i="32"/>
  <c r="H1955" i="31"/>
  <c r="I520" i="32"/>
  <c r="H747" i="31"/>
  <c r="H1134" i="31"/>
  <c r="H1066" i="31"/>
  <c r="H1260" i="31"/>
  <c r="H1807" i="31"/>
  <c r="H1145" i="31"/>
  <c r="H752" i="31"/>
  <c r="H360" i="31"/>
  <c r="H988" i="31"/>
  <c r="H1656" i="31"/>
  <c r="H941" i="31"/>
  <c r="I70" i="32"/>
  <c r="I1373" i="32"/>
  <c r="H337" i="31"/>
  <c r="H917" i="31"/>
  <c r="H1339" i="31"/>
  <c r="H1093" i="31"/>
  <c r="H458" i="31"/>
  <c r="H1928" i="31"/>
  <c r="H1831" i="31"/>
  <c r="H676" i="31"/>
  <c r="H1424" i="31"/>
  <c r="I757" i="31"/>
  <c r="H1065" i="31"/>
  <c r="I547" i="31"/>
  <c r="H289" i="31"/>
  <c r="I1482" i="31"/>
  <c r="H1086" i="31"/>
  <c r="I1203" i="31"/>
  <c r="H1551" i="31"/>
  <c r="I1248" i="31"/>
  <c r="I899" i="31"/>
  <c r="I731" i="31"/>
  <c r="I781" i="31"/>
  <c r="I1977" i="31"/>
  <c r="I1722" i="31"/>
  <c r="I1056" i="32"/>
  <c r="I1091" i="32"/>
  <c r="I178" i="32"/>
  <c r="I1339" i="32"/>
  <c r="I1515" i="32"/>
  <c r="I874" i="32"/>
  <c r="I1946" i="32"/>
  <c r="I1104" i="32"/>
  <c r="I1903" i="32"/>
  <c r="I235" i="32"/>
  <c r="I588" i="32"/>
  <c r="I1745" i="32"/>
  <c r="I1120" i="32"/>
  <c r="I313" i="32"/>
  <c r="I1261" i="32"/>
  <c r="I190" i="32"/>
  <c r="I138" i="32"/>
  <c r="I1465" i="32"/>
  <c r="I1960" i="32"/>
  <c r="I1953" i="32"/>
  <c r="I623" i="32"/>
  <c r="I32" i="32"/>
  <c r="I1099" i="32"/>
  <c r="I591" i="32"/>
  <c r="I1141" i="32"/>
  <c r="I635" i="32"/>
  <c r="I58" i="32"/>
  <c r="I1236" i="32"/>
  <c r="I1694" i="32"/>
  <c r="I189" i="32"/>
  <c r="I1307" i="32"/>
  <c r="I613" i="32"/>
  <c r="I1187" i="32"/>
  <c r="I1649" i="32"/>
  <c r="I119" i="32"/>
  <c r="H1724" i="31"/>
  <c r="H1094" i="31"/>
  <c r="I1371" i="32"/>
  <c r="I1472" i="32"/>
  <c r="H1018" i="31"/>
  <c r="H881" i="31"/>
  <c r="H898" i="31"/>
  <c r="H317" i="31"/>
  <c r="H1885" i="31"/>
  <c r="I1156" i="32"/>
  <c r="I109" i="32"/>
  <c r="H1413" i="31"/>
  <c r="H420" i="31"/>
  <c r="H417" i="31"/>
  <c r="H1619" i="31"/>
  <c r="I473" i="32"/>
  <c r="H1853" i="31"/>
  <c r="H1343" i="31"/>
  <c r="H543" i="31"/>
  <c r="H1205" i="31"/>
  <c r="H986" i="31"/>
  <c r="H753" i="31"/>
  <c r="H1765" i="31"/>
  <c r="H375" i="31"/>
  <c r="H119" i="31"/>
  <c r="I744" i="32"/>
  <c r="H527" i="31"/>
  <c r="H908" i="31"/>
  <c r="H730" i="31"/>
  <c r="H653" i="31"/>
  <c r="H477" i="31"/>
  <c r="I696" i="32"/>
  <c r="H848" i="31"/>
  <c r="H1568" i="31"/>
  <c r="H878" i="31"/>
  <c r="H1194" i="31"/>
  <c r="H1319" i="31"/>
  <c r="I1929" i="32"/>
  <c r="H1700" i="31"/>
  <c r="H1577" i="31"/>
  <c r="H1209" i="31"/>
  <c r="H565" i="31"/>
  <c r="H1815" i="31"/>
  <c r="H1422" i="31"/>
  <c r="I40" i="32"/>
  <c r="I1463" i="32"/>
  <c r="I1483" i="32"/>
  <c r="I640" i="32"/>
  <c r="I1067" i="32"/>
  <c r="I578" i="32"/>
  <c r="I146" i="32"/>
  <c r="H683" i="31"/>
  <c r="H1645" i="31"/>
  <c r="H308" i="31"/>
  <c r="H240" i="31"/>
  <c r="H885" i="31"/>
  <c r="H1263" i="31"/>
  <c r="H1787" i="31"/>
  <c r="H1761" i="31"/>
  <c r="H1191" i="31"/>
  <c r="H1197" i="31"/>
  <c r="H1311" i="31"/>
  <c r="H592" i="31"/>
  <c r="H2010" i="31"/>
  <c r="H1355" i="31"/>
  <c r="H431" i="31"/>
  <c r="I1097" i="31"/>
  <c r="H465" i="31"/>
  <c r="H165" i="31"/>
  <c r="H1033" i="31"/>
  <c r="H1099" i="31"/>
  <c r="H773" i="31"/>
  <c r="H1316" i="31"/>
  <c r="H1715" i="31"/>
  <c r="H707" i="31"/>
  <c r="H463" i="31"/>
  <c r="I1195" i="32"/>
  <c r="I1880" i="32"/>
  <c r="I1832" i="32"/>
  <c r="I548" i="32"/>
  <c r="I1382" i="32"/>
  <c r="I1708" i="32"/>
  <c r="I1276" i="32"/>
  <c r="H1757" i="31"/>
  <c r="H611" i="31"/>
  <c r="H979" i="31"/>
  <c r="H1888" i="31"/>
  <c r="I598" i="32"/>
  <c r="H825" i="31"/>
  <c r="H857" i="31"/>
  <c r="H160" i="31"/>
  <c r="H1665" i="31"/>
  <c r="H1196" i="31"/>
  <c r="H847" i="31"/>
  <c r="H1542" i="31"/>
  <c r="H1245" i="31"/>
  <c r="H520" i="31"/>
  <c r="I562" i="32"/>
  <c r="I1453" i="32"/>
  <c r="I1539" i="32"/>
  <c r="I1338" i="32"/>
  <c r="I64" i="32"/>
  <c r="I149" i="32"/>
  <c r="I1591" i="32"/>
  <c r="H1741" i="31"/>
  <c r="H1529" i="31"/>
  <c r="H1298" i="31"/>
  <c r="H277" i="31"/>
  <c r="H1543" i="31"/>
  <c r="H823" i="31"/>
  <c r="H724" i="31"/>
  <c r="H1255" i="31"/>
  <c r="H529" i="31"/>
  <c r="H1346" i="31"/>
  <c r="H1950" i="31"/>
  <c r="I1957" i="32"/>
  <c r="H915" i="31"/>
  <c r="H1514" i="31"/>
  <c r="H1899" i="31"/>
  <c r="H1204" i="31"/>
  <c r="H1993" i="31"/>
  <c r="H1933" i="31"/>
  <c r="H214" i="31"/>
  <c r="H677" i="31"/>
  <c r="H1025" i="31"/>
  <c r="H506" i="31"/>
  <c r="H47" i="31"/>
  <c r="H726" i="31"/>
  <c r="H129" i="31"/>
  <c r="I1283" i="32"/>
  <c r="I805" i="32"/>
  <c r="I2005" i="32"/>
  <c r="I1703" i="32"/>
  <c r="I735" i="32"/>
  <c r="H290" i="31"/>
  <c r="I1506" i="32"/>
  <c r="H1877" i="31"/>
  <c r="H954" i="31"/>
  <c r="I788" i="31"/>
  <c r="H1431" i="31"/>
  <c r="I791" i="31"/>
  <c r="H953" i="31"/>
  <c r="I571" i="31"/>
  <c r="I1963" i="32"/>
  <c r="I1509" i="32"/>
  <c r="I1709" i="32"/>
  <c r="I1347" i="32"/>
  <c r="H1738" i="31"/>
  <c r="H1389" i="31"/>
  <c r="H355" i="31"/>
  <c r="H505" i="31"/>
  <c r="H1171" i="31"/>
  <c r="H186" i="31"/>
  <c r="H438" i="31"/>
  <c r="H1392" i="31"/>
  <c r="H1141" i="31"/>
  <c r="H581" i="31"/>
  <c r="H522" i="31"/>
  <c r="H616" i="31"/>
  <c r="H720" i="31"/>
  <c r="H1208" i="31"/>
  <c r="H376" i="31"/>
  <c r="H1663" i="31"/>
  <c r="H1707" i="31"/>
  <c r="H1244" i="31"/>
  <c r="I1863" i="32"/>
  <c r="H558" i="31"/>
  <c r="I2001" i="32"/>
  <c r="I1234" i="32"/>
  <c r="I1206" i="32"/>
  <c r="I1610" i="32"/>
  <c r="I1739" i="32"/>
  <c r="I1571" i="32"/>
  <c r="I377" i="32"/>
  <c r="I1852" i="32"/>
  <c r="H1553" i="31"/>
  <c r="I342" i="32"/>
  <c r="H269" i="31"/>
  <c r="H400" i="31"/>
  <c r="H1267" i="31"/>
  <c r="H1382" i="31"/>
  <c r="H1924" i="31"/>
  <c r="H108" i="31"/>
  <c r="I1712" i="31"/>
  <c r="H64" i="31"/>
  <c r="I1721" i="31"/>
  <c r="H50" i="31"/>
  <c r="I1746" i="31"/>
  <c r="H649" i="31"/>
  <c r="I82" i="31"/>
  <c r="H991" i="31"/>
  <c r="I520" i="31"/>
  <c r="H379" i="31"/>
  <c r="H1682" i="31"/>
  <c r="H585" i="31"/>
  <c r="I987" i="32"/>
  <c r="H555" i="31"/>
  <c r="I891" i="32"/>
  <c r="H1247" i="31"/>
  <c r="I825" i="32"/>
  <c r="I1012" i="32"/>
  <c r="H933" i="31"/>
  <c r="H1063" i="31"/>
  <c r="H464" i="31"/>
  <c r="H1253" i="31"/>
  <c r="H1276" i="31"/>
  <c r="H869" i="31"/>
  <c r="H2027" i="31"/>
  <c r="H391" i="31"/>
  <c r="H1043" i="31"/>
  <c r="H1674" i="31"/>
  <c r="H1739" i="31"/>
  <c r="H1126" i="31"/>
  <c r="H1755" i="31"/>
  <c r="I1485" i="32"/>
  <c r="I1467" i="32"/>
  <c r="I1626" i="32"/>
  <c r="I1088" i="32"/>
  <c r="I1229" i="32"/>
  <c r="I1976" i="32"/>
  <c r="I1352" i="32"/>
  <c r="I1602" i="32"/>
  <c r="I30" i="32"/>
  <c r="H446" i="31"/>
  <c r="H1341" i="31"/>
  <c r="H1747" i="31"/>
  <c r="H1359" i="31"/>
  <c r="H1756" i="31"/>
  <c r="H969" i="31"/>
  <c r="H812" i="31"/>
  <c r="H288" i="31"/>
  <c r="H1328" i="31"/>
  <c r="H419" i="31"/>
  <c r="H1320" i="31"/>
  <c r="H1722" i="31"/>
  <c r="I1772" i="32"/>
  <c r="H38" i="31"/>
  <c r="I450" i="31"/>
  <c r="H168" i="31"/>
  <c r="I1338" i="31"/>
  <c r="H1462" i="31"/>
  <c r="I736" i="31"/>
  <c r="H207" i="31"/>
  <c r="I1869" i="31"/>
  <c r="H249" i="31"/>
  <c r="I1497" i="31"/>
  <c r="I1460" i="32"/>
  <c r="I819" i="32"/>
  <c r="I361" i="32"/>
  <c r="I547" i="32"/>
  <c r="I1442" i="32"/>
  <c r="I348" i="32"/>
  <c r="I1040" i="32"/>
  <c r="I519" i="32"/>
  <c r="H1602" i="31"/>
  <c r="H875" i="31"/>
  <c r="H977" i="31"/>
  <c r="H1217" i="31"/>
  <c r="H995" i="31"/>
  <c r="H1032" i="31"/>
  <c r="H381" i="31"/>
  <c r="H1903" i="31"/>
  <c r="H480" i="31"/>
  <c r="H840" i="31"/>
  <c r="H1659" i="31"/>
  <c r="H865" i="31"/>
  <c r="I769" i="32"/>
  <c r="H302" i="31"/>
  <c r="H132" i="31"/>
  <c r="I414" i="31"/>
  <c r="H587" i="31"/>
  <c r="I278" i="31"/>
  <c r="H77" i="31"/>
  <c r="I1690" i="31"/>
  <c r="H541" i="31"/>
  <c r="I1556" i="31"/>
  <c r="H271" i="31"/>
  <c r="I1847" i="31"/>
  <c r="I1105" i="31"/>
  <c r="I655" i="31"/>
  <c r="I509" i="31"/>
  <c r="I306" i="31"/>
  <c r="I1457" i="31"/>
  <c r="H361" i="31"/>
  <c r="I376" i="32"/>
  <c r="I1425" i="32"/>
  <c r="I1332" i="32"/>
  <c r="I1342" i="32"/>
  <c r="I61" i="32"/>
  <c r="I399" i="32"/>
  <c r="I1595" i="32"/>
  <c r="H1103" i="31"/>
  <c r="H370" i="31"/>
  <c r="H1450" i="31"/>
  <c r="H819" i="31"/>
  <c r="H1325" i="31"/>
  <c r="H959" i="31"/>
  <c r="I1018" i="32"/>
  <c r="H2009" i="31"/>
  <c r="I1219" i="32"/>
  <c r="H238" i="31"/>
  <c r="I676" i="32"/>
  <c r="H1661" i="31"/>
  <c r="H1891" i="31"/>
  <c r="H930" i="31"/>
  <c r="H803" i="31"/>
  <c r="H731" i="31"/>
  <c r="H895" i="31"/>
  <c r="H167" i="31"/>
  <c r="H1296" i="31"/>
  <c r="H217" i="31"/>
  <c r="H787" i="31"/>
  <c r="I1314" i="31"/>
  <c r="H327" i="31"/>
  <c r="I1323" i="31"/>
  <c r="H1771" i="31"/>
  <c r="H1517" i="31"/>
  <c r="H1307" i="31"/>
  <c r="H886" i="31"/>
  <c r="H2002" i="31"/>
  <c r="H1921" i="31"/>
  <c r="H223" i="31"/>
  <c r="I1569" i="31"/>
  <c r="I122" i="31"/>
  <c r="I120" i="31"/>
  <c r="I1400" i="31"/>
  <c r="I1312" i="31"/>
  <c r="H690" i="31"/>
  <c r="H1502" i="31"/>
  <c r="I1342" i="31"/>
  <c r="H116" i="31"/>
  <c r="H1326" i="31"/>
  <c r="I2018" i="31"/>
  <c r="I1539" i="31"/>
  <c r="I938" i="31"/>
  <c r="H872" i="31"/>
  <c r="H1080" i="31"/>
  <c r="I60" i="32"/>
  <c r="I425" i="32"/>
  <c r="I25" i="32"/>
  <c r="I83" i="32"/>
  <c r="I1147" i="32"/>
  <c r="I1528" i="32"/>
  <c r="I133" i="32"/>
  <c r="I1011" i="32"/>
  <c r="I1310" i="32"/>
  <c r="H1270" i="31"/>
  <c r="I1260" i="32"/>
  <c r="H1587" i="31"/>
  <c r="I1008" i="32"/>
  <c r="H1669" i="31"/>
  <c r="H1240" i="31"/>
  <c r="H856" i="31"/>
  <c r="H301" i="31"/>
  <c r="H956" i="31"/>
  <c r="H396" i="31"/>
  <c r="H456" i="31"/>
  <c r="I1037" i="32"/>
  <c r="I1035" i="32"/>
  <c r="H1913" i="31"/>
  <c r="I43" i="31"/>
  <c r="H215" i="31"/>
  <c r="H1675" i="31"/>
  <c r="H1697" i="31"/>
  <c r="H924" i="31"/>
  <c r="H1838" i="31"/>
  <c r="H1446" i="31"/>
  <c r="H2013" i="31"/>
  <c r="H573" i="31"/>
  <c r="H1676" i="31"/>
  <c r="H258" i="31"/>
  <c r="H590" i="31"/>
  <c r="H1615" i="31"/>
  <c r="H172" i="31"/>
  <c r="H101" i="31"/>
  <c r="I1688" i="31"/>
  <c r="H1559" i="31"/>
  <c r="I1733" i="31"/>
  <c r="H93" i="31"/>
  <c r="I380" i="31"/>
  <c r="I894" i="31"/>
  <c r="I1830" i="31"/>
  <c r="H118" i="31"/>
  <c r="I1966" i="31"/>
  <c r="H1956" i="31"/>
  <c r="I1754" i="31"/>
  <c r="I58" i="31"/>
  <c r="I1319" i="31"/>
  <c r="I963" i="31"/>
  <c r="I511" i="31"/>
  <c r="I1404" i="31"/>
  <c r="I2003" i="31"/>
  <c r="I1802" i="31"/>
  <c r="I1356" i="31"/>
  <c r="I1980" i="31"/>
  <c r="H1206" i="31"/>
  <c r="H1137" i="31"/>
  <c r="H890" i="31"/>
  <c r="H620" i="31"/>
  <c r="H1902" i="31"/>
  <c r="H156" i="31"/>
  <c r="I747" i="32"/>
  <c r="I1554" i="32"/>
  <c r="I315" i="32"/>
  <c r="H1994" i="31"/>
  <c r="I424" i="32"/>
  <c r="H1884" i="31"/>
  <c r="I1052" i="32"/>
  <c r="H1397" i="31"/>
  <c r="H1594" i="31"/>
  <c r="H1410" i="31"/>
  <c r="H1635" i="31"/>
  <c r="H1651" i="31"/>
  <c r="H1845" i="31"/>
  <c r="H738" i="31"/>
  <c r="H1176" i="31"/>
  <c r="H1763" i="31"/>
  <c r="H1271" i="31"/>
  <c r="H1167" i="31"/>
  <c r="H1750" i="31"/>
  <c r="H1223" i="31"/>
  <c r="H1854" i="31"/>
  <c r="H1785" i="31"/>
  <c r="H684" i="31"/>
  <c r="H846" i="31"/>
  <c r="H120" i="31"/>
  <c r="H948" i="31"/>
  <c r="H1068" i="31"/>
  <c r="H1454" i="31"/>
  <c r="H1974" i="31"/>
  <c r="H614" i="31"/>
  <c r="H723" i="31"/>
  <c r="H1059" i="31"/>
  <c r="H1498" i="31"/>
  <c r="H1153" i="31"/>
  <c r="H251" i="31"/>
  <c r="H517" i="31"/>
  <c r="H39" i="31"/>
  <c r="H104" i="31"/>
  <c r="I1266" i="31"/>
  <c r="H534" i="31"/>
  <c r="I560" i="31"/>
  <c r="I1263" i="31"/>
  <c r="I792" i="31"/>
  <c r="I1544" i="31"/>
  <c r="I536" i="31"/>
  <c r="H632" i="31"/>
  <c r="I440" i="31"/>
  <c r="I1021" i="31"/>
  <c r="H433" i="31"/>
  <c r="H1554" i="31"/>
  <c r="H619" i="31"/>
  <c r="H1507" i="31"/>
  <c r="H331" i="31"/>
  <c r="H786" i="31"/>
  <c r="I514" i="32"/>
  <c r="H1547" i="31"/>
  <c r="I1958" i="32"/>
  <c r="H371" i="31"/>
  <c r="I1140" i="32"/>
  <c r="I1216" i="32"/>
  <c r="I1306" i="32"/>
  <c r="I997" i="32"/>
  <c r="H1407" i="31"/>
  <c r="H1537" i="31"/>
  <c r="H1874" i="31"/>
  <c r="H877" i="31"/>
  <c r="H1190" i="31"/>
  <c r="H1207" i="31"/>
  <c r="H1333" i="31"/>
  <c r="H495" i="31"/>
  <c r="H935" i="31"/>
  <c r="H1810" i="31"/>
  <c r="H507" i="31"/>
  <c r="H1909" i="31"/>
  <c r="H37" i="31"/>
  <c r="I762" i="32"/>
  <c r="I236" i="32"/>
  <c r="I1711" i="32"/>
  <c r="I39" i="32"/>
  <c r="I732" i="32"/>
  <c r="I1854" i="32"/>
  <c r="I258" i="32"/>
  <c r="I1660" i="32"/>
  <c r="I323" i="32"/>
  <c r="I638" i="32"/>
  <c r="I985" i="32"/>
  <c r="I1488" i="32"/>
  <c r="I1972" i="32"/>
  <c r="I464" i="32"/>
  <c r="I1756" i="32"/>
  <c r="I1009" i="32"/>
  <c r="I1175" i="32"/>
  <c r="I959" i="32"/>
  <c r="I1525" i="32"/>
  <c r="I553" i="32"/>
  <c r="I1581" i="32"/>
  <c r="I216" i="32"/>
  <c r="I370" i="32"/>
  <c r="I677" i="32"/>
  <c r="I693" i="32"/>
  <c r="I1722" i="32"/>
  <c r="I165" i="32"/>
  <c r="I740" i="32"/>
  <c r="I1334" i="32"/>
  <c r="I1804" i="32"/>
  <c r="I1751" i="32"/>
  <c r="I1134" i="32"/>
  <c r="I1569" i="32"/>
  <c r="I631" i="32"/>
  <c r="I1830" i="32"/>
  <c r="H827" i="31"/>
  <c r="H1673" i="31"/>
  <c r="I201" i="32"/>
  <c r="I632" i="32"/>
  <c r="H963" i="31"/>
  <c r="I642" i="32"/>
  <c r="H401" i="31"/>
  <c r="I956" i="32"/>
  <c r="H1388" i="31"/>
  <c r="I968" i="32"/>
  <c r="H815" i="31"/>
  <c r="H1356" i="31"/>
  <c r="H213" i="31"/>
  <c r="I1533" i="31"/>
  <c r="I595" i="32"/>
  <c r="I1789" i="32"/>
  <c r="H916" i="31"/>
  <c r="H1340" i="31"/>
  <c r="H1523" i="31"/>
  <c r="I857" i="31"/>
  <c r="I323" i="31"/>
  <c r="I637" i="31"/>
  <c r="I1078" i="32"/>
  <c r="I1337" i="32"/>
  <c r="H1573" i="31"/>
  <c r="I1395" i="32"/>
  <c r="H440" i="31"/>
  <c r="I1340" i="31"/>
  <c r="I459" i="31"/>
  <c r="I2029" i="31"/>
  <c r="I774" i="32"/>
  <c r="I1833" i="32"/>
  <c r="I142" i="32"/>
  <c r="I1071" i="32"/>
  <c r="H1918" i="31"/>
  <c r="H1800" i="31"/>
  <c r="H1786" i="31"/>
  <c r="I1237" i="32"/>
  <c r="H1304" i="31"/>
  <c r="H363" i="31"/>
  <c r="H471" i="31"/>
  <c r="H229" i="31"/>
  <c r="H725" i="31"/>
  <c r="H1897" i="31"/>
  <c r="I1327" i="32"/>
  <c r="I1069" i="32"/>
  <c r="I130" i="32"/>
  <c r="I1061" i="32"/>
  <c r="I709" i="32"/>
  <c r="I741" i="32"/>
  <c r="I35" i="32"/>
  <c r="H1837" i="31"/>
  <c r="H1221" i="31"/>
  <c r="H270" i="31"/>
  <c r="H1012" i="31"/>
  <c r="H416" i="31"/>
  <c r="H1478" i="31"/>
  <c r="H873" i="31"/>
  <c r="H406" i="31"/>
  <c r="H1915" i="31"/>
  <c r="H952" i="31"/>
  <c r="H462" i="31"/>
  <c r="H1170" i="31"/>
  <c r="H1878" i="31"/>
  <c r="H1556" i="31"/>
  <c r="H1968" i="31"/>
  <c r="I1823" i="31"/>
  <c r="H701" i="31"/>
  <c r="I1264" i="31"/>
  <c r="H89" i="31"/>
  <c r="I1247" i="31"/>
  <c r="I1290" i="31"/>
  <c r="I659" i="31"/>
  <c r="I1293" i="31"/>
  <c r="I2002" i="31"/>
  <c r="I204" i="32"/>
  <c r="I88" i="32"/>
  <c r="I1325" i="32"/>
  <c r="I1725" i="32"/>
  <c r="I1912" i="32"/>
  <c r="I455" i="32"/>
  <c r="I391" i="32"/>
  <c r="I1755" i="32"/>
  <c r="I768" i="32"/>
  <c r="H372" i="31"/>
  <c r="I249" i="32"/>
  <c r="H1983" i="31"/>
  <c r="I1309" i="32"/>
  <c r="H1135" i="31"/>
  <c r="H1347" i="31"/>
  <c r="H1778" i="31"/>
  <c r="H490" i="31"/>
  <c r="H1641" i="31"/>
  <c r="H1281" i="31"/>
  <c r="H362" i="31"/>
  <c r="H1808" i="31"/>
  <c r="H1779" i="31"/>
  <c r="I328" i="32"/>
  <c r="I853" i="32"/>
  <c r="I1369" i="32"/>
  <c r="I162" i="32"/>
  <c r="I1675" i="32"/>
  <c r="H1329" i="31"/>
  <c r="H830" i="31"/>
  <c r="H1780" i="31"/>
  <c r="H2019" i="31"/>
  <c r="H1322" i="31"/>
  <c r="H1703" i="31"/>
  <c r="H511" i="31"/>
  <c r="H1313" i="31"/>
  <c r="H782" i="31"/>
  <c r="H1401" i="31"/>
  <c r="H459" i="31"/>
  <c r="H1174" i="31"/>
  <c r="I481" i="32"/>
  <c r="H359" i="31"/>
  <c r="I1277" i="32"/>
  <c r="I125" i="32"/>
  <c r="H628" i="31"/>
  <c r="H1935" i="31"/>
  <c r="H205" i="31"/>
  <c r="H35" i="31"/>
  <c r="H410" i="31"/>
  <c r="H309" i="31"/>
  <c r="H324" i="31"/>
  <c r="H166" i="31"/>
  <c r="H454" i="31"/>
  <c r="H1798" i="31"/>
  <c r="I444" i="32"/>
  <c r="I928" i="32"/>
  <c r="I82" i="32"/>
  <c r="I54" i="32"/>
  <c r="H1719" i="31"/>
  <c r="H418" i="31"/>
  <c r="H320" i="31"/>
  <c r="H1342" i="31"/>
  <c r="H1193" i="31"/>
  <c r="H1173" i="31"/>
  <c r="H1995" i="31"/>
  <c r="H1752" i="31"/>
  <c r="H1476" i="31"/>
  <c r="H1716" i="31"/>
  <c r="H795" i="31"/>
  <c r="H328" i="31"/>
  <c r="H398" i="31"/>
  <c r="H267" i="31"/>
  <c r="I135" i="32"/>
  <c r="H285" i="31"/>
  <c r="I1797" i="32"/>
  <c r="I940" i="32"/>
  <c r="I1964" i="32"/>
  <c r="H220" i="31"/>
  <c r="H849" i="31"/>
  <c r="H1938" i="31"/>
  <c r="H332" i="31"/>
  <c r="H1929" i="31"/>
  <c r="H1481" i="31"/>
  <c r="H259" i="31"/>
  <c r="H791" i="31"/>
  <c r="H659" i="31"/>
  <c r="H1706" i="31"/>
  <c r="H1827" i="31"/>
  <c r="I610" i="32"/>
  <c r="H1488" i="31"/>
  <c r="I1785" i="32"/>
  <c r="I757" i="32"/>
  <c r="I283" i="32"/>
  <c r="I1048" i="32"/>
  <c r="H980" i="31"/>
  <c r="H126" i="31"/>
  <c r="H569" i="31"/>
  <c r="H586" i="31"/>
  <c r="H966" i="31"/>
  <c r="H993" i="31"/>
  <c r="I1379" i="32"/>
  <c r="H944" i="31"/>
  <c r="I1355" i="32"/>
  <c r="H1016" i="31"/>
  <c r="H1851" i="31"/>
  <c r="H1770" i="31"/>
  <c r="H1593" i="31"/>
  <c r="H961" i="31"/>
  <c r="H278" i="31"/>
  <c r="H598" i="31"/>
  <c r="H824" i="31"/>
  <c r="H1486" i="31"/>
  <c r="H1544" i="31"/>
  <c r="H1225" i="31"/>
  <c r="H755" i="31"/>
  <c r="H1862" i="31"/>
  <c r="H1690" i="31"/>
  <c r="H94" i="31"/>
  <c r="H1375" i="31"/>
  <c r="H793" i="31"/>
  <c r="I1868" i="32"/>
  <c r="I711" i="32"/>
  <c r="I442" i="32"/>
  <c r="I1288" i="32"/>
  <c r="I1860" i="32"/>
  <c r="I1249" i="32"/>
  <c r="I284" i="32"/>
  <c r="H1444" i="31"/>
  <c r="I1200" i="32"/>
  <c r="H925" i="31"/>
  <c r="I1841" i="32"/>
  <c r="H1234" i="31"/>
  <c r="H1817" i="31"/>
  <c r="H1286" i="31"/>
  <c r="H1826" i="31"/>
  <c r="H1679" i="31"/>
  <c r="H785" i="31"/>
  <c r="H1052" i="31"/>
  <c r="H1963" i="31"/>
  <c r="H1028" i="31"/>
  <c r="I2011" i="32"/>
  <c r="I1765" i="32"/>
  <c r="I1419" i="32"/>
  <c r="I1548" i="32"/>
  <c r="I407" i="32"/>
  <c r="I1115" i="32"/>
  <c r="I683" i="32"/>
  <c r="H903" i="31"/>
  <c r="H938" i="31"/>
  <c r="H448" i="31"/>
  <c r="H899" i="31"/>
  <c r="H1232" i="31"/>
  <c r="H439" i="31"/>
  <c r="H1160" i="31"/>
  <c r="H718" i="31"/>
  <c r="H802" i="31"/>
  <c r="H1506" i="31"/>
  <c r="H1646" i="31"/>
  <c r="H241" i="31"/>
  <c r="H992" i="31"/>
  <c r="H1804" i="31"/>
  <c r="I1468" i="32"/>
  <c r="H121" i="31"/>
  <c r="H1078" i="31"/>
  <c r="H250" i="31"/>
  <c r="H1552" i="31"/>
  <c r="H1636" i="31"/>
  <c r="H1699" i="31"/>
  <c r="H1999" i="31"/>
  <c r="H1835" i="31"/>
  <c r="H67" i="31"/>
  <c r="H1031" i="31"/>
  <c r="I1189" i="32"/>
  <c r="I883" i="32"/>
  <c r="I1500" i="32"/>
  <c r="I1592" i="32"/>
  <c r="I1322" i="32"/>
  <c r="H366" i="31"/>
  <c r="I1611" i="32"/>
  <c r="H1241" i="31"/>
  <c r="H2022" i="31"/>
  <c r="H1648" i="31"/>
  <c r="H1743" i="31"/>
  <c r="H1555" i="31"/>
  <c r="H329" i="31"/>
  <c r="H901" i="31"/>
  <c r="H61" i="31"/>
  <c r="H178" i="31"/>
  <c r="H199" i="31"/>
  <c r="H748" i="31"/>
  <c r="H525" i="31"/>
  <c r="I1311" i="32"/>
  <c r="H669" i="31"/>
  <c r="I749" i="32"/>
  <c r="H236" i="31"/>
  <c r="I729" i="32"/>
  <c r="H1336" i="31"/>
  <c r="H425" i="31"/>
  <c r="H994" i="31"/>
  <c r="H423" i="31"/>
  <c r="H593" i="31"/>
  <c r="H1379" i="31"/>
  <c r="H798" i="31"/>
  <c r="H1940" i="31"/>
  <c r="I1004" i="31"/>
  <c r="I1010" i="31"/>
  <c r="I355" i="31"/>
  <c r="I1507" i="31"/>
  <c r="I1797" i="31"/>
  <c r="I1487" i="32"/>
  <c r="I615" i="32"/>
  <c r="I1129" i="32"/>
  <c r="I1062" i="32"/>
  <c r="I950" i="32"/>
  <c r="I772" i="32"/>
  <c r="I1070" i="32"/>
  <c r="I1057" i="32"/>
  <c r="H323" i="31"/>
  <c r="H1226" i="31"/>
  <c r="H341" i="31"/>
  <c r="H1539" i="31"/>
  <c r="H350" i="31"/>
  <c r="H1289" i="31"/>
  <c r="H1418" i="31"/>
  <c r="H1998" i="31"/>
  <c r="H1569" i="31"/>
  <c r="H742" i="31"/>
  <c r="I1178" i="32"/>
  <c r="I742" i="32"/>
  <c r="H1211" i="31"/>
  <c r="H1712" i="31"/>
  <c r="H1900" i="31"/>
  <c r="I461" i="31"/>
  <c r="H1501" i="31"/>
  <c r="I1302" i="31"/>
  <c r="H75" i="31"/>
  <c r="I1079" i="31"/>
  <c r="H606" i="31"/>
  <c r="I423" i="31"/>
  <c r="H1396" i="31"/>
  <c r="I144" i="31"/>
  <c r="I1493" i="31"/>
  <c r="I1658" i="31"/>
  <c r="H390" i="31"/>
  <c r="H1639" i="31"/>
  <c r="H298" i="31"/>
  <c r="H1300" i="31"/>
  <c r="I1165" i="31"/>
  <c r="H1951" i="31"/>
  <c r="I1201" i="31"/>
  <c r="H864" i="31"/>
  <c r="I347" i="31"/>
  <c r="I373" i="31"/>
  <c r="H68" i="31"/>
  <c r="I41" i="31"/>
  <c r="I1514" i="31"/>
  <c r="H79" i="31"/>
  <c r="H514" i="31"/>
  <c r="H34" i="31"/>
  <c r="H180" i="31"/>
  <c r="H1879" i="31"/>
  <c r="H739" i="31"/>
  <c r="H1123" i="31"/>
  <c r="I1481" i="32"/>
  <c r="H947" i="31"/>
  <c r="I1036" i="32"/>
  <c r="H1864" i="31"/>
  <c r="I221" i="32"/>
  <c r="I1902" i="32"/>
  <c r="I1003" i="32"/>
  <c r="I1987" i="32"/>
  <c r="I1224" i="32"/>
  <c r="I115" i="32"/>
  <c r="I1999" i="32"/>
  <c r="I279" i="32"/>
  <c r="I936" i="32"/>
  <c r="H1725" i="31"/>
  <c r="I502" i="31"/>
  <c r="H304" i="31"/>
  <c r="I590" i="31"/>
  <c r="H957" i="31"/>
  <c r="H1058" i="31"/>
  <c r="H841" i="31"/>
  <c r="H1288" i="31"/>
  <c r="I703" i="32"/>
  <c r="H1083" i="31"/>
  <c r="H943" i="31"/>
  <c r="H158" i="31"/>
  <c r="H1015" i="31"/>
  <c r="H637" i="31"/>
  <c r="H1927" i="31"/>
  <c r="H111" i="31"/>
  <c r="H1922" i="31"/>
  <c r="H177" i="31"/>
  <c r="H595" i="31"/>
  <c r="H2024" i="31"/>
  <c r="H403" i="31"/>
  <c r="H255" i="31"/>
  <c r="H615" i="31"/>
  <c r="I1679" i="31"/>
  <c r="I601" i="31"/>
  <c r="I1469" i="31"/>
  <c r="H1614" i="31"/>
  <c r="I1985" i="31"/>
  <c r="H826" i="31"/>
  <c r="I1520" i="31"/>
  <c r="H100" i="31"/>
  <c r="I1230" i="31"/>
  <c r="H185" i="31"/>
  <c r="I1234" i="31"/>
  <c r="I580" i="31"/>
  <c r="I1448" i="31"/>
  <c r="I1537" i="31"/>
  <c r="H109" i="31"/>
  <c r="I404" i="31"/>
  <c r="I1963" i="31"/>
  <c r="I2011" i="31"/>
  <c r="I1831" i="31"/>
  <c r="I1542" i="31"/>
  <c r="I695" i="31"/>
  <c r="I1975" i="31"/>
  <c r="H408" i="31"/>
  <c r="H1441" i="31"/>
  <c r="H1038" i="31"/>
  <c r="H1284" i="31"/>
  <c r="H1492" i="31"/>
  <c r="H169" i="31"/>
  <c r="I771" i="32"/>
  <c r="I736" i="32"/>
  <c r="H297" i="31"/>
  <c r="H789" i="31"/>
  <c r="H806" i="31"/>
  <c r="H1448" i="31"/>
  <c r="H1111" i="31"/>
  <c r="H424" i="31"/>
  <c r="H1988" i="31"/>
  <c r="H294" i="31"/>
  <c r="H1796" i="31"/>
  <c r="H393" i="31"/>
  <c r="H1237" i="31"/>
  <c r="I765" i="32"/>
  <c r="H1159" i="31"/>
  <c r="I209" i="32"/>
  <c r="H1563" i="31"/>
  <c r="I98" i="32"/>
  <c r="I85" i="32"/>
  <c r="I1570" i="32"/>
  <c r="H1657" i="31"/>
  <c r="I124" i="32"/>
  <c r="H1949" i="31"/>
  <c r="H1212" i="31"/>
  <c r="H685" i="31"/>
  <c r="H1611" i="31"/>
  <c r="H81" i="31"/>
  <c r="H626" i="31"/>
  <c r="H1010" i="31"/>
  <c r="H1579" i="31"/>
  <c r="H1965" i="31"/>
  <c r="H671" i="31"/>
  <c r="I92" i="31"/>
  <c r="H1685" i="31"/>
  <c r="I1699" i="31"/>
  <c r="I714" i="32"/>
  <c r="I488" i="31"/>
  <c r="I992" i="31"/>
  <c r="I199" i="31"/>
  <c r="H639" i="31"/>
  <c r="I1875" i="31"/>
  <c r="H1189" i="31"/>
  <c r="I2009" i="31"/>
  <c r="I1183" i="32"/>
  <c r="I1034" i="32"/>
  <c r="I1033" i="32"/>
  <c r="I1939" i="32"/>
  <c r="I80" i="32"/>
  <c r="I324" i="32"/>
  <c r="I1045" i="32"/>
  <c r="I1740" i="32"/>
  <c r="I1520" i="32"/>
  <c r="I1856" i="32"/>
  <c r="I1065" i="32"/>
  <c r="I504" i="32"/>
  <c r="I846" i="32"/>
  <c r="I1507" i="32"/>
  <c r="I1582" i="32"/>
  <c r="I822" i="32"/>
  <c r="I427" i="32"/>
  <c r="I1928" i="32"/>
  <c r="I1046" i="32"/>
  <c r="I1615" i="32"/>
  <c r="I127" i="32"/>
  <c r="I296" i="32"/>
  <c r="I1819" i="32"/>
  <c r="I889" i="32"/>
  <c r="I663" i="32"/>
  <c r="I1512" i="32"/>
  <c r="I1367" i="32"/>
  <c r="I761" i="32"/>
  <c r="I1068" i="32"/>
  <c r="I1720" i="32"/>
  <c r="I1083" i="32"/>
  <c r="I1894" i="32"/>
  <c r="I482" i="32"/>
  <c r="I1439" i="32"/>
  <c r="I266" i="32"/>
  <c r="H399" i="31"/>
  <c r="H1017" i="31"/>
  <c r="I1268" i="32"/>
  <c r="I330" i="32"/>
  <c r="H1013" i="31"/>
  <c r="I1613" i="32"/>
  <c r="H1681" i="31"/>
  <c r="H1855" i="31"/>
  <c r="H831" i="31"/>
  <c r="I47" i="32"/>
  <c r="H870" i="31"/>
  <c r="H1081" i="31"/>
  <c r="H411" i="31"/>
  <c r="H1442" i="31"/>
  <c r="I828" i="32"/>
  <c r="I1389" i="32"/>
  <c r="H735" i="31"/>
  <c r="H1801" i="31"/>
  <c r="H1732" i="31"/>
  <c r="H1880" i="31"/>
  <c r="H1803" i="31"/>
  <c r="I1039" i="32"/>
  <c r="H1887" i="31"/>
  <c r="H1198" i="31"/>
  <c r="H575" i="31"/>
  <c r="I1340" i="32"/>
  <c r="H1242" i="31"/>
  <c r="H1565" i="31"/>
  <c r="H1493" i="31"/>
  <c r="H1096" i="31"/>
  <c r="I896" i="32"/>
  <c r="I1217" i="32"/>
  <c r="H293" i="31"/>
  <c r="H839" i="31"/>
  <c r="H1883" i="31"/>
  <c r="H1344" i="31"/>
  <c r="H492" i="31"/>
  <c r="H1200" i="31"/>
  <c r="H706" i="31"/>
  <c r="H1524" i="31"/>
  <c r="H682" i="31"/>
  <c r="H1061" i="31"/>
  <c r="H1574" i="31"/>
  <c r="I1384" i="32"/>
  <c r="H443" i="31"/>
  <c r="I1503" i="32"/>
  <c r="H1767" i="31"/>
  <c r="I1388" i="32"/>
  <c r="H1882" i="31"/>
  <c r="I756" i="32"/>
  <c r="H914" i="31"/>
  <c r="H1445" i="31"/>
  <c r="H2023" i="31"/>
  <c r="H190" i="31"/>
  <c r="H1824" i="31"/>
  <c r="H686" i="31"/>
  <c r="I1545" i="32"/>
  <c r="H145" i="31"/>
  <c r="H1295" i="31"/>
  <c r="H580" i="31"/>
  <c r="H832" i="31"/>
  <c r="H689" i="31"/>
  <c r="H1680" i="31"/>
  <c r="H112" i="31"/>
  <c r="I1598" i="32"/>
  <c r="I1270" i="31"/>
  <c r="H1857" i="31"/>
  <c r="I1273" i="31"/>
  <c r="H833" i="31"/>
  <c r="I1772" i="31"/>
  <c r="H1394" i="31"/>
  <c r="H1384" i="31"/>
  <c r="H1154" i="31"/>
  <c r="H1357" i="31"/>
  <c r="H1627" i="31"/>
  <c r="I816" i="32"/>
  <c r="H1749" i="31"/>
  <c r="I128" i="32"/>
  <c r="H1744" i="31"/>
  <c r="I1022" i="32"/>
  <c r="H816" i="31"/>
  <c r="I734" i="32"/>
  <c r="I475" i="32"/>
  <c r="H1618" i="31"/>
  <c r="H871" i="31"/>
  <c r="H1548" i="31"/>
  <c r="H1254" i="31"/>
  <c r="H1303" i="31"/>
  <c r="H1642" i="31"/>
  <c r="H1868" i="31"/>
  <c r="H286" i="31"/>
  <c r="H1582" i="31"/>
  <c r="H1119" i="31"/>
  <c r="I1555" i="31"/>
  <c r="H737" i="31"/>
  <c r="H776" i="31"/>
  <c r="H1561" i="31"/>
  <c r="I1969" i="32"/>
  <c r="I927" i="32"/>
  <c r="I710" i="32"/>
  <c r="I143" i="32"/>
  <c r="I1648" i="32"/>
  <c r="I1601" i="32"/>
  <c r="H1474" i="31"/>
  <c r="H1399" i="31"/>
  <c r="H1920" i="31"/>
  <c r="H1866" i="31"/>
  <c r="H44" i="31"/>
  <c r="H1182" i="31"/>
  <c r="H932" i="31"/>
  <c r="H867" i="31"/>
  <c r="H777" i="31"/>
  <c r="H486" i="31"/>
  <c r="H1408" i="31"/>
  <c r="I1041" i="32"/>
  <c r="I1359" i="32"/>
  <c r="I1899" i="32"/>
  <c r="H1840" i="31"/>
  <c r="H528" i="31"/>
  <c r="H1035" i="31"/>
  <c r="H860" i="31"/>
  <c r="H1133" i="31"/>
  <c r="H1455" i="31"/>
  <c r="H2015" i="31"/>
  <c r="H1105" i="31"/>
  <c r="H582" i="31"/>
  <c r="H1781" i="31"/>
  <c r="H1224" i="31"/>
  <c r="I1066" i="32"/>
  <c r="I1605" i="32"/>
  <c r="I461" i="32"/>
  <c r="I460" i="32"/>
  <c r="I1432" i="32"/>
  <c r="H1127" i="31"/>
  <c r="I1640" i="32"/>
  <c r="H1578" i="31"/>
  <c r="H981" i="31"/>
  <c r="I1743" i="31"/>
  <c r="H1428" i="31"/>
  <c r="I1776" i="31"/>
  <c r="H946" i="31"/>
  <c r="I1785" i="31"/>
  <c r="I1889" i="32"/>
  <c r="I698" i="32"/>
  <c r="I437" i="32"/>
  <c r="I62" i="32"/>
  <c r="I1561" i="32"/>
  <c r="H503" i="31"/>
  <c r="I657" i="32"/>
  <c r="H928" i="31"/>
  <c r="H1727" i="31"/>
  <c r="H1067" i="31"/>
  <c r="H1842" i="31"/>
  <c r="H602" i="31"/>
  <c r="H1846" i="31"/>
  <c r="H834" i="31"/>
  <c r="I1881" i="32"/>
  <c r="H63" i="31"/>
  <c r="I1006" i="32"/>
  <c r="H137" i="31"/>
  <c r="I1005" i="32"/>
  <c r="H913" i="31"/>
  <c r="I260" i="32"/>
  <c r="H1978" i="31"/>
  <c r="I673" i="32"/>
  <c r="I1886" i="32"/>
  <c r="I1205" i="32"/>
  <c r="I1658" i="32"/>
  <c r="H836" i="31"/>
  <c r="I976" i="32"/>
  <c r="H1178" i="31"/>
  <c r="I1021" i="32"/>
  <c r="H1429" i="31"/>
  <c r="I979" i="32"/>
  <c r="H998" i="31"/>
  <c r="H781" i="31"/>
  <c r="H1782" i="31"/>
  <c r="H312" i="31"/>
  <c r="H453" i="31"/>
  <c r="H1483" i="31"/>
  <c r="H1464" i="31"/>
  <c r="H1414" i="31"/>
  <c r="H1256" i="31"/>
  <c r="I1372" i="31"/>
  <c r="H521" i="31"/>
  <c r="H554" i="31"/>
  <c r="H838" i="31"/>
  <c r="I969" i="31"/>
  <c r="H1162" i="31"/>
  <c r="I220" i="31"/>
  <c r="H1391" i="31"/>
  <c r="I1678" i="31"/>
  <c r="I1686" i="32"/>
  <c r="H1283" i="31"/>
  <c r="I518" i="32"/>
  <c r="I1771" i="32"/>
  <c r="I1208" i="32"/>
  <c r="I1391" i="32"/>
  <c r="I690" i="32"/>
  <c r="I1590" i="32"/>
  <c r="I104" i="32"/>
  <c r="H1210" i="31"/>
  <c r="I1795" i="32"/>
  <c r="H1930" i="31"/>
  <c r="I344" i="32"/>
  <c r="H1677" i="31"/>
  <c r="H473" i="31"/>
  <c r="H1769" i="31"/>
  <c r="H1046" i="31"/>
  <c r="H1528" i="31"/>
  <c r="H1705" i="31"/>
  <c r="H1143" i="31"/>
  <c r="H829" i="31"/>
  <c r="I307" i="31"/>
  <c r="I1410" i="32"/>
  <c r="I857" i="32"/>
  <c r="I1588" i="32"/>
  <c r="I1239" i="32"/>
  <c r="I521" i="32"/>
  <c r="I1666" i="32"/>
  <c r="I2019" i="32"/>
  <c r="H1393" i="31"/>
  <c r="H1130" i="31"/>
  <c r="H983" i="31"/>
  <c r="H821" i="31"/>
  <c r="H1932" i="31"/>
  <c r="H904" i="31"/>
  <c r="H911" i="31"/>
  <c r="H1202" i="31"/>
  <c r="H1691" i="31"/>
  <c r="H1087" i="31"/>
  <c r="H1814" i="31"/>
  <c r="H1417" i="31"/>
  <c r="I1194" i="32"/>
  <c r="I1576" i="32"/>
  <c r="H455" i="31"/>
  <c r="I2014" i="31"/>
  <c r="H1729" i="31"/>
  <c r="I266" i="31"/>
  <c r="H1865" i="31"/>
  <c r="I1486" i="31"/>
  <c r="H1828" i="31"/>
  <c r="I1566" i="31"/>
  <c r="H1567" i="31"/>
  <c r="I313" i="31"/>
  <c r="H1470" i="31"/>
  <c r="I1572" i="32"/>
  <c r="I184" i="32"/>
  <c r="I197" i="32"/>
  <c r="I758" i="32"/>
  <c r="I24" i="32"/>
  <c r="H1792" i="31"/>
  <c r="I1752" i="32"/>
  <c r="H1029" i="31"/>
  <c r="H609" i="31"/>
  <c r="H1794" i="31"/>
  <c r="H515" i="31"/>
  <c r="H452" i="31"/>
  <c r="H343" i="31"/>
  <c r="H1257" i="31"/>
  <c r="H1370" i="31"/>
  <c r="H1811" i="31"/>
  <c r="H1309" i="31"/>
  <c r="I1390" i="32"/>
  <c r="H1327" i="31"/>
  <c r="I1357" i="32"/>
  <c r="I1192" i="32"/>
  <c r="H434" i="31"/>
  <c r="I787" i="31"/>
  <c r="H1089" i="31"/>
  <c r="I1316" i="31"/>
  <c r="H1773" i="31"/>
  <c r="I1794" i="31"/>
  <c r="H194" i="31"/>
  <c r="I1106" i="31"/>
  <c r="H404" i="31"/>
  <c r="I623" i="31"/>
  <c r="I1345" i="32"/>
  <c r="H1002" i="31"/>
  <c r="H2025" i="31"/>
  <c r="I1934" i="32"/>
  <c r="H275" i="31"/>
  <c r="H1350" i="31"/>
  <c r="I1900" i="32"/>
  <c r="I436" i="32"/>
  <c r="I1227" i="32"/>
  <c r="H357" i="31"/>
  <c r="I854" i="32"/>
  <c r="H470" i="31"/>
  <c r="I1743" i="32"/>
  <c r="H1377" i="31"/>
  <c r="H1056" i="31"/>
  <c r="H493" i="31"/>
  <c r="H1443" i="31"/>
  <c r="H1754" i="31"/>
  <c r="H1982" i="31"/>
  <c r="H388" i="31"/>
  <c r="H1760" i="31"/>
  <c r="H661" i="31"/>
  <c r="H1157" i="31"/>
  <c r="I2017" i="32"/>
  <c r="H1163" i="31"/>
  <c r="H1538" i="31"/>
  <c r="H1312" i="31"/>
  <c r="I1294" i="32"/>
  <c r="H174" i="31"/>
  <c r="H1805" i="31"/>
  <c r="H842" i="31"/>
  <c r="H292" i="31"/>
  <c r="H1268" i="31"/>
  <c r="H1480" i="31"/>
  <c r="H33" i="31"/>
  <c r="H1616" i="31"/>
  <c r="H162" i="31"/>
  <c r="H1570" i="31"/>
  <c r="H1512" i="31"/>
  <c r="I45" i="32"/>
  <c r="H1557" i="31"/>
  <c r="H32" i="31"/>
  <c r="H1292" i="31"/>
  <c r="H588" i="31"/>
  <c r="I1671" i="31"/>
  <c r="I481" i="31"/>
  <c r="I1890" i="31"/>
  <c r="I1967" i="31"/>
  <c r="I390" i="31"/>
  <c r="H1819" i="31"/>
  <c r="I801" i="31"/>
  <c r="I1009" i="31"/>
  <c r="I1352" i="31"/>
  <c r="I1286" i="31"/>
  <c r="H1075" i="31"/>
  <c r="H729" i="31"/>
  <c r="H1598" i="31"/>
  <c r="H1287" i="31"/>
  <c r="H1521" i="31"/>
  <c r="H1508" i="31"/>
  <c r="I1706" i="32"/>
  <c r="H365" i="31"/>
  <c r="I1318" i="32"/>
  <c r="H1777" i="31"/>
  <c r="I1201" i="32"/>
  <c r="I737" i="32"/>
  <c r="I218" i="32"/>
  <c r="I738" i="32"/>
  <c r="H1630" i="31"/>
  <c r="I998" i="32"/>
  <c r="H83" i="31"/>
  <c r="I1459" i="32"/>
  <c r="H1199" i="31"/>
  <c r="H1362" i="31"/>
  <c r="H1351" i="31"/>
  <c r="H984" i="31"/>
  <c r="H432" i="31"/>
  <c r="H496" i="31"/>
  <c r="H1861" i="31"/>
  <c r="H1649" i="31"/>
  <c r="I935" i="32"/>
  <c r="I1717" i="31"/>
  <c r="I928" i="31"/>
  <c r="H804" i="31"/>
  <c r="I479" i="31"/>
  <c r="H906" i="31"/>
  <c r="H1425" i="31"/>
  <c r="H1323" i="31"/>
  <c r="H547" i="31"/>
  <c r="H1546" i="31"/>
  <c r="H53" i="31"/>
  <c r="H1589" i="31"/>
  <c r="H1917" i="31"/>
  <c r="I1663" i="32"/>
  <c r="H307" i="31"/>
  <c r="H1666" i="31"/>
  <c r="H1164" i="31"/>
  <c r="H700" i="31"/>
  <c r="I102" i="31"/>
  <c r="H1580" i="31"/>
  <c r="I1905" i="31"/>
  <c r="H1513" i="31"/>
  <c r="I88" i="31"/>
  <c r="I634" i="31"/>
  <c r="I1570" i="31"/>
  <c r="I1328" i="31"/>
  <c r="I667" i="31"/>
  <c r="I1720" i="31"/>
  <c r="H1076" i="31"/>
  <c r="I612" i="31"/>
  <c r="I1123" i="31"/>
  <c r="I1387" i="31"/>
  <c r="I236" i="31"/>
  <c r="I1884" i="31"/>
  <c r="I726" i="31"/>
  <c r="I387" i="31"/>
  <c r="I2028" i="31"/>
  <c r="I982" i="31"/>
  <c r="H1624" i="31"/>
  <c r="H291" i="31"/>
  <c r="H1243" i="31"/>
  <c r="H1125" i="31"/>
  <c r="H1973" i="31"/>
  <c r="H1890" i="31"/>
  <c r="I1617" i="32"/>
  <c r="I563" i="32"/>
  <c r="H978" i="31"/>
  <c r="I764" i="32"/>
  <c r="H1465" i="31"/>
  <c r="I773" i="32"/>
  <c r="H347" i="31"/>
  <c r="H1818" i="31"/>
  <c r="H800" i="31"/>
  <c r="H1047" i="31"/>
  <c r="H863" i="31"/>
  <c r="H1923" i="31"/>
  <c r="H545" i="31"/>
  <c r="I1557" i="32"/>
  <c r="H1704" i="31"/>
  <c r="I1513" i="32"/>
  <c r="H1314" i="31"/>
  <c r="I879" i="32"/>
  <c r="H1532" i="31"/>
  <c r="I100" i="32"/>
  <c r="H1620" i="31"/>
  <c r="H1652" i="31"/>
  <c r="H564" i="31"/>
  <c r="H1736" i="31"/>
  <c r="H1024" i="31"/>
  <c r="H1867" i="31"/>
  <c r="H594" i="31"/>
  <c r="I946" i="32"/>
  <c r="H880" i="31"/>
  <c r="H1423" i="31"/>
  <c r="H1519" i="31"/>
  <c r="H960" i="31"/>
  <c r="H509" i="31"/>
  <c r="H1014" i="31"/>
  <c r="H733" i="31"/>
  <c r="H1039" i="31"/>
  <c r="H1376" i="31"/>
  <c r="H600" i="31"/>
  <c r="I861" i="31"/>
  <c r="H1139" i="31"/>
  <c r="I1828" i="31"/>
  <c r="I1089" i="31"/>
  <c r="I1907" i="31"/>
  <c r="I1343" i="31"/>
  <c r="I52" i="31"/>
  <c r="I1184" i="31"/>
  <c r="H188" i="31"/>
  <c r="I1750" i="31"/>
  <c r="H422" i="31"/>
  <c r="H1001" i="31"/>
  <c r="H1467" i="31"/>
  <c r="H540" i="31"/>
  <c r="H714" i="31"/>
  <c r="I166" i="32"/>
  <c r="I1867" i="32"/>
  <c r="I1405" i="32"/>
  <c r="I1619" i="32"/>
  <c r="I131" i="32"/>
  <c r="I1421" i="32"/>
  <c r="I890" i="32"/>
  <c r="I1017" i="32"/>
  <c r="I933" i="32"/>
  <c r="H982" i="31"/>
  <c r="I1358" i="32"/>
  <c r="H1718" i="31"/>
  <c r="I719" i="32"/>
  <c r="H1293" i="31"/>
  <c r="H1466" i="31"/>
  <c r="H344" i="31"/>
  <c r="H283" i="31"/>
  <c r="H1203" i="31"/>
  <c r="H1136" i="31"/>
  <c r="H1825" i="31"/>
  <c r="H667" i="31"/>
  <c r="H87" i="31"/>
  <c r="I1128" i="31"/>
  <c r="H666" i="31"/>
  <c r="I1061" i="31"/>
  <c r="H303" i="31"/>
  <c r="H1843" i="31"/>
  <c r="H237" i="31"/>
  <c r="H1057" i="31"/>
  <c r="H1668" i="31"/>
  <c r="I1232" i="32"/>
  <c r="I1538" i="32"/>
  <c r="I1272" i="32"/>
  <c r="I1510" i="32"/>
  <c r="I1533" i="32"/>
  <c r="H1678" i="31"/>
  <c r="H254" i="31"/>
  <c r="H1008" i="31"/>
  <c r="H1150" i="31"/>
  <c r="H1904" i="31"/>
  <c r="H41" i="31"/>
  <c r="H247" i="31"/>
  <c r="H234" i="31"/>
  <c r="H1367" i="31"/>
  <c r="H1108" i="31"/>
  <c r="H1621" i="31"/>
  <c r="H1026" i="31"/>
  <c r="H1836" i="31"/>
  <c r="H997" i="31"/>
  <c r="H844" i="31"/>
  <c r="I1606" i="32"/>
  <c r="H652" i="31"/>
  <c r="I1383" i="32"/>
  <c r="I1464" i="31"/>
  <c r="I91" i="31"/>
  <c r="I198" i="31"/>
  <c r="I168" i="31"/>
  <c r="I389" i="31"/>
  <c r="I208" i="31"/>
  <c r="I1735" i="31"/>
  <c r="H49" i="31"/>
  <c r="I478" i="31"/>
  <c r="H696" i="31"/>
  <c r="I1288" i="31"/>
  <c r="H1533" i="31"/>
  <c r="I727" i="31"/>
  <c r="I1548" i="31"/>
  <c r="I557" i="31"/>
  <c r="I1085" i="31"/>
  <c r="I629" i="31"/>
  <c r="I934" i="31"/>
  <c r="I1078" i="31"/>
  <c r="I905" i="31"/>
  <c r="I1380" i="31"/>
  <c r="I1701" i="31"/>
  <c r="I379" i="31"/>
  <c r="I737" i="31"/>
  <c r="I1694" i="31"/>
  <c r="I546" i="31"/>
  <c r="I333" i="31"/>
  <c r="I2007" i="31"/>
  <c r="I1979" i="31"/>
  <c r="I1557" i="31"/>
  <c r="I852" i="31"/>
  <c r="I339" i="31"/>
  <c r="I1379" i="31"/>
  <c r="I240" i="31"/>
  <c r="I847" i="31"/>
  <c r="I1494" i="31"/>
  <c r="I1262" i="31"/>
  <c r="I666" i="31"/>
  <c r="I1112" i="31"/>
  <c r="I758" i="31"/>
  <c r="H136" i="31"/>
  <c r="I117" i="31"/>
  <c r="H1091" i="31"/>
  <c r="I1573" i="31"/>
  <c r="I1550" i="31"/>
  <c r="I1938" i="31"/>
  <c r="H66" i="31"/>
  <c r="I837" i="31"/>
  <c r="H1654" i="31"/>
  <c r="I431" i="31"/>
  <c r="H510" i="31"/>
  <c r="I489" i="31"/>
  <c r="I828" i="31"/>
  <c r="I871" i="31"/>
  <c r="I533" i="31"/>
  <c r="H1285" i="31"/>
  <c r="I1367" i="31"/>
  <c r="H538" i="31"/>
  <c r="I974" i="31"/>
  <c r="I527" i="31"/>
  <c r="I1141" i="31"/>
  <c r="I1384" i="31"/>
  <c r="I1351" i="31"/>
  <c r="I1773" i="31"/>
  <c r="I750" i="31"/>
  <c r="I1767" i="31"/>
  <c r="I948" i="31"/>
  <c r="I1624" i="31"/>
  <c r="I587" i="31"/>
  <c r="I420" i="31"/>
  <c r="I1321" i="31"/>
  <c r="I1636" i="31"/>
  <c r="I1451" i="31"/>
  <c r="I745" i="31"/>
  <c r="I1076" i="31"/>
  <c r="I1625" i="31"/>
  <c r="I1145" i="31"/>
  <c r="H191" i="31"/>
  <c r="H1688" i="31"/>
  <c r="H2001" i="31"/>
  <c r="H1996" i="31"/>
  <c r="H148" i="31"/>
  <c r="H1730" i="31"/>
  <c r="I868" i="31"/>
  <c r="H1634" i="31"/>
  <c r="I441" i="31"/>
  <c r="H678" i="31"/>
  <c r="H1447" i="31"/>
  <c r="I1912" i="31"/>
  <c r="I1528" i="31"/>
  <c r="I1553" i="31"/>
  <c r="I1612" i="31"/>
  <c r="I134" i="31"/>
  <c r="I1458" i="31"/>
  <c r="I1388" i="31"/>
  <c r="I83" i="31"/>
  <c r="I897" i="31"/>
  <c r="I1420" i="31"/>
  <c r="I1631" i="31"/>
  <c r="I1346" i="31"/>
  <c r="I1392" i="31"/>
  <c r="I836" i="31"/>
  <c r="I1738" i="31"/>
  <c r="H1252" i="31"/>
  <c r="H472" i="31"/>
  <c r="H1600" i="31"/>
  <c r="I1662" i="32"/>
  <c r="H508" i="31"/>
  <c r="H187" i="31"/>
  <c r="I1419" i="31"/>
  <c r="I1515" i="31"/>
  <c r="I635" i="31"/>
  <c r="I724" i="31"/>
  <c r="I1093" i="31"/>
  <c r="I800" i="31"/>
  <c r="I421" i="31"/>
  <c r="I270" i="31"/>
  <c r="H107" i="31"/>
  <c r="I1510" i="31"/>
  <c r="H157" i="31"/>
  <c r="I986" i="31"/>
  <c r="H1960" i="31"/>
  <c r="I367" i="31"/>
  <c r="I1805" i="31"/>
  <c r="I242" i="31"/>
  <c r="I1511" i="31"/>
  <c r="I597" i="31"/>
  <c r="I1081" i="31"/>
  <c r="I998" i="31"/>
  <c r="I2020" i="31"/>
  <c r="I259" i="31"/>
  <c r="I85" i="31"/>
  <c r="I469" i="31"/>
  <c r="I1994" i="31"/>
  <c r="I1583" i="31"/>
  <c r="I263" i="31"/>
  <c r="I1705" i="31"/>
  <c r="I1416" i="31"/>
  <c r="I1430" i="31"/>
  <c r="I641" i="31"/>
  <c r="H1671" i="31"/>
  <c r="I272" i="31"/>
  <c r="H772" i="31"/>
  <c r="I1218" i="31"/>
  <c r="H466" i="31"/>
  <c r="I361" i="31"/>
  <c r="I1466" i="31"/>
  <c r="I813" i="31"/>
  <c r="I1075" i="31"/>
  <c r="I225" i="31"/>
  <c r="I1603" i="31"/>
  <c r="H1400" i="31"/>
  <c r="I573" i="31"/>
  <c r="H265" i="31"/>
  <c r="I691" i="31"/>
  <c r="I1736" i="31"/>
  <c r="I776" i="31"/>
  <c r="H316" i="31"/>
  <c r="I352" i="31"/>
  <c r="I1147" i="31"/>
  <c r="I473" i="31"/>
  <c r="I1630" i="31"/>
  <c r="I1910" i="31"/>
  <c r="I492" i="31"/>
  <c r="I495" i="31"/>
  <c r="I1062" i="31"/>
  <c r="I103" i="31"/>
  <c r="I947" i="31"/>
  <c r="I500" i="31"/>
  <c r="H662" i="31"/>
  <c r="I114" i="31"/>
  <c r="I2006" i="31"/>
  <c r="I34" i="31"/>
  <c r="I1848" i="31"/>
  <c r="I797" i="31"/>
  <c r="I372" i="31"/>
  <c r="I480" i="31"/>
  <c r="I931" i="31"/>
  <c r="I1516" i="31"/>
  <c r="I1153" i="31"/>
  <c r="I445" i="31"/>
  <c r="I1676" i="31"/>
  <c r="I1821" i="31"/>
  <c r="I1914" i="31"/>
  <c r="I909" i="31"/>
  <c r="I255" i="31"/>
  <c r="H91" i="31"/>
  <c r="H1440" i="31"/>
  <c r="H152" i="31"/>
  <c r="H1821" i="31"/>
  <c r="H939" i="31"/>
  <c r="H1971" i="31"/>
  <c r="I1692" i="31"/>
  <c r="H257" i="31"/>
  <c r="I1931" i="31"/>
  <c r="H727" i="31"/>
  <c r="I878" i="31"/>
  <c r="I1029" i="31"/>
  <c r="I109" i="31"/>
  <c r="I545" i="31"/>
  <c r="H1558" i="31"/>
  <c r="I1269" i="31"/>
  <c r="I504" i="31"/>
  <c r="I275" i="31"/>
  <c r="I1450" i="31"/>
  <c r="I1861" i="31"/>
  <c r="I721" i="31"/>
  <c r="I1198" i="31"/>
  <c r="I1619" i="31"/>
  <c r="I283" i="31"/>
  <c r="I1749" i="31"/>
  <c r="I914" i="31"/>
  <c r="I1421" i="31"/>
  <c r="I1042" i="31"/>
  <c r="I1283" i="31"/>
  <c r="I1459" i="31"/>
  <c r="I363" i="31"/>
  <c r="I1024" i="31"/>
  <c r="I1729" i="31"/>
  <c r="I525" i="31"/>
  <c r="I1988" i="31"/>
  <c r="I1937" i="31"/>
  <c r="I1422" i="31"/>
  <c r="I1927" i="31"/>
  <c r="H204" i="31"/>
  <c r="H855" i="31"/>
  <c r="H78" i="31"/>
  <c r="H1004" i="31"/>
  <c r="H2014" i="31"/>
  <c r="H102" i="31"/>
  <c r="I1922" i="31"/>
  <c r="I976" i="31"/>
  <c r="I843" i="31"/>
  <c r="I567" i="31"/>
  <c r="I1559" i="31"/>
  <c r="I833" i="31"/>
  <c r="I926" i="31"/>
  <c r="I817" i="31"/>
  <c r="I767" i="31"/>
  <c r="I1584" i="31"/>
  <c r="I1173" i="31"/>
  <c r="I1468" i="31"/>
  <c r="H225" i="31"/>
  <c r="I308" i="31"/>
  <c r="I1888" i="31"/>
  <c r="I1707" i="31"/>
  <c r="I730" i="31"/>
  <c r="I53" i="31"/>
  <c r="I1993" i="31"/>
  <c r="H931" i="31"/>
  <c r="I1224" i="31"/>
  <c r="H1434" i="31"/>
  <c r="I756" i="31"/>
  <c r="H687" i="31"/>
  <c r="I271" i="31"/>
  <c r="I1540" i="31"/>
  <c r="I416" i="31"/>
  <c r="I1697" i="31"/>
  <c r="H248" i="31"/>
  <c r="I1071" i="31"/>
  <c r="H1459" i="31"/>
  <c r="I1129" i="31"/>
  <c r="H1797" i="31"/>
  <c r="I1708" i="31"/>
  <c r="I552" i="31"/>
  <c r="I1349" i="31"/>
  <c r="H143" i="31"/>
  <c r="I87" i="31"/>
  <c r="H556" i="31"/>
  <c r="I669" i="31"/>
  <c r="I898" i="31"/>
  <c r="I267" i="31"/>
  <c r="I685" i="31"/>
  <c r="I1502" i="31"/>
  <c r="I2017" i="31"/>
  <c r="I1478" i="31"/>
  <c r="I422" i="31"/>
  <c r="I755" i="31"/>
  <c r="I1431" i="31"/>
  <c r="I1829" i="31"/>
  <c r="I229" i="31"/>
  <c r="I1766" i="31"/>
  <c r="I1204" i="31"/>
  <c r="I1857" i="31"/>
  <c r="I1376" i="31"/>
  <c r="I1036" i="31"/>
  <c r="I822" i="31"/>
  <c r="H1981" i="31"/>
  <c r="I830" i="31"/>
  <c r="H95" i="31"/>
  <c r="I732" i="31"/>
  <c r="I321" i="31"/>
  <c r="I319" i="31"/>
  <c r="I475" i="31"/>
  <c r="H436" i="31"/>
  <c r="I1901" i="31"/>
  <c r="H694" i="31"/>
  <c r="I1508" i="31"/>
  <c r="H559" i="31"/>
  <c r="I1899" i="31"/>
  <c r="I1245" i="31"/>
  <c r="I1806" i="31"/>
  <c r="H591" i="31"/>
  <c r="I315" i="31"/>
  <c r="H927" i="31"/>
  <c r="I1560" i="31"/>
  <c r="I824" i="31"/>
  <c r="I1098" i="31"/>
  <c r="I510" i="31"/>
  <c r="I174" i="31"/>
  <c r="I360" i="31"/>
  <c r="I542" i="31"/>
  <c r="I1610" i="31"/>
  <c r="I759" i="31"/>
  <c r="I712" i="31"/>
  <c r="I1650" i="31"/>
  <c r="H691" i="31"/>
  <c r="I1702" i="31"/>
  <c r="I959" i="31"/>
  <c r="I517" i="31"/>
  <c r="I1669" i="31"/>
  <c r="I608" i="31"/>
  <c r="I452" i="31"/>
  <c r="I1303" i="31"/>
  <c r="I2001" i="31"/>
  <c r="I484" i="31"/>
  <c r="I1102" i="31"/>
  <c r="I60" i="31"/>
  <c r="I1064" i="31"/>
  <c r="I2016" i="31"/>
  <c r="I57" i="31"/>
  <c r="I1369" i="31"/>
  <c r="I1215" i="31"/>
  <c r="I1156" i="31"/>
  <c r="H531" i="31"/>
  <c r="I1704" i="31"/>
  <c r="I1250" i="31"/>
  <c r="I1925" i="31"/>
  <c r="H1946" i="31"/>
  <c r="H1117" i="31"/>
  <c r="H732" i="31"/>
  <c r="I703" i="31"/>
  <c r="H232" i="31"/>
  <c r="I579" i="31"/>
  <c r="H334" i="31"/>
  <c r="I562" i="31"/>
  <c r="I1066" i="31"/>
  <c r="I1585" i="31"/>
  <c r="I1643" i="31"/>
  <c r="I392" i="31"/>
  <c r="I418" i="31"/>
  <c r="H2007" i="31"/>
  <c r="I711" i="31"/>
  <c r="I415" i="31"/>
  <c r="I375" i="31"/>
  <c r="I678" i="31"/>
  <c r="I146" i="31"/>
  <c r="I374" i="31"/>
  <c r="I1236" i="31"/>
  <c r="I1710" i="31"/>
  <c r="I1193" i="31"/>
  <c r="I1103" i="31"/>
  <c r="I1546" i="31"/>
  <c r="I647" i="31"/>
  <c r="I1460" i="31"/>
  <c r="I295" i="31"/>
  <c r="I161" i="31"/>
  <c r="I1368" i="31"/>
  <c r="I332" i="31"/>
  <c r="I751" i="31"/>
  <c r="I1574" i="31"/>
  <c r="I1016" i="31"/>
  <c r="I603" i="31"/>
  <c r="F1994" i="5"/>
  <c r="D1252" i="5"/>
  <c r="D1959" i="5"/>
  <c r="H1385" i="5"/>
  <c r="D1275" i="5"/>
  <c r="F1809" i="5"/>
  <c r="D541" i="5"/>
  <c r="I467" i="31"/>
  <c r="I2010" i="31"/>
  <c r="I1529" i="31"/>
  <c r="I844" i="31"/>
  <c r="I754" i="31"/>
  <c r="I656" i="31"/>
  <c r="I1087" i="31"/>
  <c r="I831" i="31"/>
  <c r="I919" i="31"/>
  <c r="I1383" i="31"/>
  <c r="I113" i="31"/>
  <c r="I1401" i="31"/>
  <c r="I1965" i="31"/>
  <c r="I219" i="31"/>
  <c r="I245" i="31"/>
  <c r="I1841" i="31"/>
  <c r="I249" i="31"/>
  <c r="I79" i="31"/>
  <c r="I1006" i="31"/>
  <c r="H1055" i="31"/>
  <c r="H450" i="31"/>
  <c r="H704" i="31"/>
  <c r="I1674" i="32"/>
  <c r="H1380" i="31"/>
  <c r="H1581" i="31"/>
  <c r="I1921" i="31"/>
  <c r="H88" i="31"/>
  <c r="I1589" i="31"/>
  <c r="H413" i="31"/>
  <c r="I1074" i="31"/>
  <c r="I1856" i="31"/>
  <c r="H1064" i="31"/>
  <c r="H2003" i="31"/>
  <c r="H1709" i="31"/>
  <c r="I888" i="32"/>
  <c r="I1204" i="32"/>
  <c r="I781" i="32"/>
  <c r="I2002" i="32"/>
  <c r="I1267" i="32"/>
  <c r="I1691" i="32"/>
  <c r="H751" i="31"/>
  <c r="H760" i="31"/>
  <c r="H921" i="31"/>
  <c r="H1358" i="31"/>
  <c r="H1451" i="31"/>
  <c r="I190" i="31"/>
  <c r="H553" i="31"/>
  <c r="I602" i="31"/>
  <c r="I1476" i="32"/>
  <c r="I1032" i="31"/>
  <c r="H504" i="31"/>
  <c r="I1049" i="31"/>
  <c r="H1954" i="31"/>
  <c r="I1077" i="31"/>
  <c r="H369" i="31"/>
  <c r="I433" i="31"/>
  <c r="H476" i="31"/>
  <c r="I74" i="31"/>
  <c r="H516" i="31"/>
  <c r="I550" i="31"/>
  <c r="I771" i="31"/>
  <c r="I256" i="31"/>
  <c r="H574" i="31"/>
  <c r="I778" i="31"/>
  <c r="H1085" i="31"/>
  <c r="I1586" i="31"/>
  <c r="H1172" i="31"/>
  <c r="I412" i="31"/>
  <c r="I156" i="31"/>
  <c r="I73" i="31"/>
  <c r="I698" i="31"/>
  <c r="I77" i="31"/>
  <c r="I248" i="31"/>
  <c r="H1181" i="31"/>
  <c r="I1601" i="31"/>
  <c r="I734" i="31"/>
  <c r="I673" i="31"/>
  <c r="I1375" i="31"/>
  <c r="I38" i="31"/>
  <c r="I51" i="31"/>
  <c r="I1716" i="31"/>
  <c r="H1941" i="31"/>
  <c r="H141" i="31"/>
  <c r="I925" i="31"/>
  <c r="I1917" i="31"/>
  <c r="I1703" i="31"/>
  <c r="I362" i="31"/>
  <c r="I1116" i="31"/>
  <c r="I532" i="31"/>
  <c r="I1322" i="31"/>
  <c r="I1787" i="31"/>
  <c r="I368" i="31"/>
  <c r="I207" i="31"/>
  <c r="I1538" i="31"/>
  <c r="I799" i="31"/>
  <c r="I217" i="31"/>
  <c r="I411" i="31"/>
  <c r="I1607" i="31"/>
  <c r="H125" i="31"/>
  <c r="H1236" i="31"/>
  <c r="I1210" i="31"/>
  <c r="H1839" i="31"/>
  <c r="H1626" i="31"/>
  <c r="H1683" i="31"/>
  <c r="I258" i="31"/>
  <c r="I1318" i="31"/>
  <c r="I1731" i="31"/>
  <c r="I588" i="31"/>
  <c r="I1092" i="31"/>
  <c r="I650" i="31"/>
  <c r="H200" i="31"/>
  <c r="I1177" i="31"/>
  <c r="H703" i="31"/>
  <c r="I710" i="31"/>
  <c r="I1272" i="31"/>
  <c r="I723" i="31"/>
  <c r="H1734" i="31"/>
  <c r="I1871" i="31"/>
  <c r="I1582" i="31"/>
  <c r="I1334" i="31"/>
  <c r="I1949" i="31"/>
  <c r="I923" i="31"/>
  <c r="I864" i="31"/>
  <c r="I1019" i="31"/>
  <c r="I330" i="31"/>
  <c r="I430" i="31"/>
  <c r="I140" i="31"/>
  <c r="I1700" i="31"/>
  <c r="I1972" i="31"/>
  <c r="I1329" i="31"/>
  <c r="I45" i="31"/>
  <c r="I561" i="31"/>
  <c r="I1774" i="31"/>
  <c r="I1259" i="31"/>
  <c r="I1394" i="31"/>
  <c r="I1488" i="31"/>
  <c r="H1526" i="31"/>
  <c r="I748" i="32"/>
  <c r="H1115" i="31"/>
  <c r="H1305" i="31"/>
  <c r="H797" i="31"/>
  <c r="H1179" i="31"/>
  <c r="I1655" i="31"/>
  <c r="I147" i="31"/>
  <c r="I1055" i="31"/>
  <c r="I1256" i="31"/>
  <c r="I1887" i="31"/>
  <c r="I772" i="31"/>
  <c r="I1919" i="31"/>
  <c r="I692" i="31"/>
  <c r="I880" i="31"/>
  <c r="I1149" i="31"/>
  <c r="I921" i="31"/>
  <c r="I1575" i="31"/>
  <c r="I505" i="31"/>
  <c r="I972" i="31"/>
  <c r="I971" i="31"/>
  <c r="I943" i="31"/>
  <c r="I863" i="31"/>
  <c r="I1961" i="31"/>
  <c r="I1819" i="31"/>
  <c r="H1349" i="31"/>
  <c r="H1138" i="31"/>
  <c r="H80" i="31"/>
  <c r="H1420" i="31"/>
  <c r="H474" i="31"/>
  <c r="H57" i="31"/>
  <c r="I1657" i="31"/>
  <c r="I760" i="31"/>
  <c r="I224" i="31"/>
  <c r="H1936" i="31"/>
  <c r="I1944" i="31"/>
  <c r="I322" i="31"/>
  <c r="I1054" i="31"/>
  <c r="I1170" i="31"/>
  <c r="I1723" i="31"/>
  <c r="H1850" i="31"/>
  <c r="I1254" i="31"/>
  <c r="H1606" i="31"/>
  <c r="I1336" i="31"/>
  <c r="I1150" i="31"/>
  <c r="I331" i="31"/>
  <c r="I1667" i="31"/>
  <c r="I32" i="31"/>
  <c r="I2024" i="31"/>
  <c r="I939" i="31"/>
  <c r="I1616" i="31"/>
  <c r="I1182" i="31"/>
  <c r="I1878" i="31"/>
  <c r="I950" i="31"/>
  <c r="I268" i="31"/>
  <c r="I677" i="31"/>
  <c r="I2012" i="31"/>
  <c r="I895" i="31"/>
  <c r="I1096" i="31"/>
  <c r="I303" i="31"/>
  <c r="I850" i="31"/>
  <c r="I803" i="31"/>
  <c r="I708" i="31"/>
  <c r="H159" i="31"/>
  <c r="H2000" i="31"/>
  <c r="H971" i="31"/>
  <c r="H1027" i="31"/>
  <c r="H1945" i="31"/>
  <c r="H610" i="31"/>
  <c r="I565" i="31"/>
  <c r="H627" i="31"/>
  <c r="I1801" i="31"/>
  <c r="H340" i="31"/>
  <c r="I1001" i="31"/>
  <c r="I1598" i="31"/>
  <c r="I1229" i="31"/>
  <c r="H1188" i="31"/>
  <c r="I1983" i="31"/>
  <c r="H1132" i="31"/>
  <c r="I403" i="31"/>
  <c r="I276" i="31"/>
  <c r="I586" i="31"/>
  <c r="I714" i="31"/>
  <c r="I1148" i="31"/>
  <c r="I42" i="31"/>
  <c r="I1885" i="31"/>
  <c r="I1359" i="31"/>
  <c r="I159" i="31"/>
  <c r="I1281" i="31"/>
  <c r="I1402" i="31"/>
  <c r="I1594" i="31"/>
  <c r="I1301" i="31"/>
  <c r="H603" i="31"/>
  <c r="I118" i="31"/>
  <c r="I1427" i="31"/>
  <c r="I121" i="31"/>
  <c r="I1811" i="31"/>
  <c r="I838" i="31"/>
  <c r="I1277" i="31"/>
  <c r="I916" i="31"/>
  <c r="I1719" i="31"/>
  <c r="I1214" i="31"/>
  <c r="I1350" i="31"/>
  <c r="I1932" i="31"/>
  <c r="I40" i="31"/>
  <c r="I620" i="31"/>
  <c r="I1053" i="31"/>
  <c r="I397" i="31"/>
  <c r="H918" i="31"/>
  <c r="H1439" i="31"/>
  <c r="H1385" i="31"/>
  <c r="I558" i="31"/>
  <c r="H651" i="31"/>
  <c r="I815" i="31"/>
  <c r="I1519" i="31"/>
  <c r="I968" i="31"/>
  <c r="I1908" i="31"/>
  <c r="I1189" i="31"/>
  <c r="I932" i="31"/>
  <c r="H613" i="31"/>
  <c r="I630" i="31"/>
  <c r="H2016" i="31"/>
  <c r="I398" i="31"/>
  <c r="I991" i="31"/>
  <c r="I660" i="31"/>
  <c r="H1113" i="31"/>
  <c r="I849" i="31"/>
  <c r="H557" i="31"/>
  <c r="I1527" i="31"/>
  <c r="I2019" i="31"/>
  <c r="I728" i="31"/>
  <c r="I1795" i="31"/>
  <c r="I859" i="31"/>
  <c r="I152" i="31"/>
  <c r="I1946" i="31"/>
  <c r="I76" i="31"/>
  <c r="I135" i="31"/>
  <c r="I1535" i="31"/>
  <c r="I1167" i="31"/>
  <c r="I686" i="31"/>
  <c r="I1572" i="31"/>
  <c r="I65" i="31"/>
  <c r="I1725" i="31"/>
  <c r="I1954" i="31"/>
  <c r="I1117" i="31"/>
  <c r="I172" i="31"/>
  <c r="H1124" i="31"/>
  <c r="I1034" i="31"/>
  <c r="H1952" i="31"/>
  <c r="I365" i="31"/>
  <c r="H173" i="31"/>
  <c r="I1146" i="31"/>
  <c r="I607" i="31"/>
  <c r="I1865" i="31"/>
  <c r="I581" i="31"/>
  <c r="I827" i="31"/>
  <c r="I1015" i="31"/>
  <c r="I2025" i="31"/>
  <c r="I1395" i="31"/>
  <c r="I210" i="31"/>
  <c r="I1968" i="31"/>
  <c r="I893" i="31"/>
  <c r="I1095" i="31"/>
  <c r="I386" i="31"/>
  <c r="I1957" i="31"/>
  <c r="I1139" i="31"/>
  <c r="I1176" i="31"/>
  <c r="I1462" i="31"/>
  <c r="I842" i="31"/>
  <c r="I1606" i="31"/>
  <c r="I1698" i="31"/>
  <c r="I1279" i="31"/>
  <c r="H702" i="31"/>
  <c r="H1092" i="31"/>
  <c r="H546" i="31"/>
  <c r="I1780" i="32"/>
  <c r="H227" i="31"/>
  <c r="H2012" i="31"/>
  <c r="I814" i="31"/>
  <c r="I826" i="31"/>
  <c r="I1756" i="31"/>
  <c r="I1769" i="31"/>
  <c r="I782" i="31"/>
  <c r="I855" i="31"/>
  <c r="I410" i="31"/>
  <c r="H968" i="31"/>
  <c r="I930" i="31"/>
  <c r="H427" i="31"/>
  <c r="I1358" i="31"/>
  <c r="I812" i="31"/>
  <c r="I1935" i="31"/>
  <c r="I439" i="31"/>
  <c r="I1579" i="31"/>
  <c r="I613" i="31"/>
  <c r="H1812" i="31"/>
  <c r="I177" i="31"/>
  <c r="I1812" i="31"/>
  <c r="I406" i="31"/>
  <c r="I1803" i="31"/>
  <c r="I1706" i="31"/>
  <c r="I289" i="31"/>
  <c r="I216" i="31"/>
  <c r="I1764" i="31"/>
  <c r="I984" i="31"/>
  <c r="I518" i="31"/>
  <c r="I1696" i="31"/>
  <c r="I1602" i="31"/>
  <c r="I1495" i="31"/>
  <c r="I2023" i="31"/>
  <c r="I1832" i="31"/>
  <c r="H42" i="31"/>
  <c r="H987" i="31"/>
  <c r="H1957" i="31"/>
  <c r="H437" i="31"/>
  <c r="H635" i="31"/>
  <c r="H261" i="31"/>
  <c r="I1385" i="31"/>
  <c r="I1788" i="31"/>
  <c r="I1986" i="31"/>
  <c r="I534" i="31"/>
  <c r="I1067" i="31"/>
  <c r="H128" i="31"/>
  <c r="I1685" i="31"/>
  <c r="H663" i="31"/>
  <c r="I809" i="31"/>
  <c r="H1195" i="31"/>
  <c r="I1531" i="31"/>
  <c r="I394" i="31"/>
  <c r="I704" i="31"/>
  <c r="I1354" i="31"/>
  <c r="I328" i="31"/>
  <c r="I1391" i="31"/>
  <c r="I1275" i="31"/>
  <c r="I891" i="31"/>
  <c r="I1330" i="31"/>
  <c r="I955" i="31"/>
  <c r="I1762" i="31"/>
  <c r="I798" i="31"/>
  <c r="I1365" i="31"/>
  <c r="I1437" i="31"/>
  <c r="I116" i="31"/>
  <c r="I1258" i="31"/>
  <c r="I742" i="31"/>
  <c r="I960" i="31"/>
  <c r="I1517" i="31"/>
  <c r="I320" i="31"/>
  <c r="I689" i="31"/>
  <c r="I1449" i="31"/>
  <c r="I150" i="31"/>
  <c r="I1363" i="31"/>
  <c r="I1287" i="31"/>
  <c r="I642" i="31"/>
  <c r="I1860" i="31"/>
  <c r="I1661" i="31"/>
  <c r="I1715" i="31"/>
  <c r="I265" i="31"/>
  <c r="I104" i="31"/>
  <c r="I2027" i="31"/>
  <c r="H1432" i="31"/>
  <c r="H483" i="31"/>
  <c r="H208" i="31"/>
  <c r="H1530" i="31"/>
  <c r="H1912" i="31"/>
  <c r="H618" i="31"/>
  <c r="I408" i="31"/>
  <c r="I521" i="31"/>
  <c r="I752" i="31"/>
  <c r="I1623" i="31"/>
  <c r="I293" i="31"/>
  <c r="I1851" i="31"/>
  <c r="H1116" i="31"/>
  <c r="I1473" i="31"/>
  <c r="H182" i="31"/>
  <c r="I186" i="31"/>
  <c r="H2006" i="31"/>
  <c r="I941" i="31"/>
  <c r="H1297" i="31"/>
  <c r="I1260" i="31"/>
  <c r="I407" i="31"/>
  <c r="I490" i="31"/>
  <c r="I1924" i="31"/>
  <c r="I882" i="31"/>
  <c r="I280" i="31"/>
  <c r="I143" i="31"/>
  <c r="I559" i="31"/>
  <c r="I937" i="31"/>
  <c r="I1332" i="31"/>
  <c r="I577" i="31"/>
  <c r="I218" i="31"/>
  <c r="I454" i="31"/>
  <c r="I388" i="31"/>
  <c r="I1953" i="31"/>
  <c r="I1339" i="31"/>
  <c r="I1444" i="31"/>
  <c r="I922" i="31"/>
  <c r="I1976" i="31"/>
  <c r="F597" i="5"/>
  <c r="F595" i="5"/>
  <c r="F1260" i="5"/>
  <c r="H1519" i="5"/>
  <c r="D1712" i="5"/>
  <c r="D1001" i="5"/>
  <c r="D40" i="5"/>
  <c r="I300" i="31"/>
  <c r="I1642" i="31"/>
  <c r="I1345" i="31"/>
  <c r="I1622" i="31"/>
  <c r="I1567" i="31"/>
  <c r="I1638" i="31"/>
  <c r="I624" i="31"/>
  <c r="I460" i="31"/>
  <c r="I823" i="31"/>
  <c r="I1989" i="31"/>
  <c r="I455" i="31"/>
  <c r="I1337" i="31"/>
  <c r="I99" i="31"/>
  <c r="I1310" i="31"/>
  <c r="I654" i="31"/>
  <c r="I1730" i="31"/>
  <c r="I1472" i="31"/>
  <c r="I1499" i="31"/>
  <c r="I1862" i="31"/>
  <c r="H1262" i="31"/>
  <c r="H1695" i="31"/>
  <c r="H1629" i="31"/>
  <c r="H892" i="31"/>
  <c r="H72" i="31"/>
  <c r="H226" i="31"/>
  <c r="I606" i="31"/>
  <c r="I632" i="31"/>
  <c r="I876" i="31"/>
  <c r="I476" i="31"/>
  <c r="I1608" i="31"/>
  <c r="I1513" i="31"/>
  <c r="H221" i="31"/>
  <c r="I338" i="31"/>
  <c r="I1113" i="31"/>
  <c r="I825" i="31"/>
  <c r="H537" i="31"/>
  <c r="I651" i="31"/>
  <c r="H201" i="31"/>
  <c r="I1798" i="31"/>
  <c r="I1324" i="31"/>
  <c r="I717" i="31"/>
  <c r="I1880" i="31"/>
  <c r="I548" i="31"/>
  <c r="I1872" i="31"/>
  <c r="I231" i="31"/>
  <c r="I1309" i="31"/>
  <c r="I474" i="31"/>
  <c r="I896" i="31"/>
  <c r="I1815" i="31"/>
  <c r="I1432" i="31"/>
  <c r="I162" i="31"/>
  <c r="I1040" i="31"/>
  <c r="I1232" i="31"/>
  <c r="I820" i="31"/>
  <c r="I1399" i="31"/>
  <c r="I66" i="31"/>
  <c r="D917" i="5"/>
  <c r="D1173" i="5"/>
  <c r="D1755" i="5"/>
  <c r="D1278" i="5"/>
  <c r="D962" i="5"/>
  <c r="F1488" i="5"/>
  <c r="F1220" i="5"/>
  <c r="D475" i="5"/>
  <c r="D106" i="5"/>
  <c r="D1291" i="5"/>
  <c r="D17" i="5"/>
  <c r="D122" i="5"/>
  <c r="D1698" i="5"/>
  <c r="D74" i="5"/>
  <c r="D1488" i="5"/>
  <c r="D257" i="5"/>
  <c r="H1308" i="5"/>
  <c r="D1847" i="5"/>
  <c r="F1158" i="5"/>
  <c r="D741" i="5"/>
  <c r="D1955" i="5"/>
  <c r="D1294" i="5"/>
  <c r="F1315" i="5"/>
  <c r="H1162" i="5"/>
  <c r="D295" i="5"/>
  <c r="D1700" i="5"/>
  <c r="H1318" i="31"/>
  <c r="H1321" i="31"/>
  <c r="H548" i="31"/>
  <c r="I1209" i="31"/>
  <c r="I1711" i="31"/>
  <c r="I1251" i="31"/>
  <c r="I1200" i="31"/>
  <c r="I1121" i="31"/>
  <c r="I851" i="31"/>
  <c r="I1289" i="31"/>
  <c r="I1409" i="31"/>
  <c r="I1111" i="31"/>
  <c r="I1144" i="31"/>
  <c r="I596" i="31"/>
  <c r="I105" i="31"/>
  <c r="I1192" i="31"/>
  <c r="I967" i="31"/>
  <c r="I243" i="31"/>
  <c r="I738" i="31"/>
  <c r="I36" i="31"/>
  <c r="I1670" i="31"/>
  <c r="I86" i="32"/>
  <c r="H990" i="31"/>
  <c r="H579" i="31"/>
  <c r="I1401" i="32"/>
  <c r="I990" i="32"/>
  <c r="I1482" i="32"/>
  <c r="I2006" i="32"/>
  <c r="H482" i="31"/>
  <c r="I346" i="32"/>
  <c r="I1888" i="32"/>
  <c r="H929" i="31"/>
  <c r="H1184" i="31"/>
  <c r="H1791" i="31"/>
  <c r="H533" i="31"/>
  <c r="H744" i="31"/>
  <c r="H206" i="31"/>
  <c r="H1876" i="31"/>
  <c r="H1416" i="31"/>
  <c r="H2011" i="31"/>
  <c r="H576" i="31"/>
  <c r="H1584" i="31"/>
  <c r="H1156" i="31"/>
  <c r="H794" i="31"/>
  <c r="H562" i="31"/>
  <c r="H1901" i="31"/>
  <c r="H719" i="31"/>
  <c r="I1424" i="32"/>
  <c r="H263" i="31"/>
  <c r="H891" i="31"/>
  <c r="I1094" i="31"/>
  <c r="H1149" i="31"/>
  <c r="I1640" i="31"/>
  <c r="I353" i="31"/>
  <c r="I884" i="31"/>
  <c r="I309" i="31"/>
  <c r="I1226" i="31"/>
  <c r="I713" i="31"/>
  <c r="I1423" i="31"/>
  <c r="I940" i="31"/>
  <c r="H1916" i="31"/>
  <c r="I1163" i="31"/>
  <c r="I201" i="31"/>
  <c r="I1434" i="31"/>
  <c r="H656" i="31"/>
  <c r="I700" i="31"/>
  <c r="I70" i="31"/>
  <c r="I277" i="31"/>
  <c r="I261" i="31"/>
  <c r="I1447" i="31"/>
  <c r="I179" i="31"/>
  <c r="I996" i="31"/>
  <c r="I1276" i="31"/>
  <c r="I1441" i="31"/>
  <c r="I729" i="31"/>
  <c r="I1599" i="31"/>
  <c r="I1545" i="31"/>
  <c r="I1793" i="31"/>
  <c r="I1047" i="31"/>
  <c r="I572" i="31"/>
  <c r="I1522" i="31"/>
  <c r="I749" i="31"/>
  <c r="I318" i="31"/>
  <c r="I768" i="31"/>
  <c r="I128" i="31"/>
  <c r="I1895" i="31"/>
  <c r="I1868" i="31"/>
  <c r="I1592" i="31"/>
  <c r="H1165" i="31"/>
  <c r="I1152" i="31"/>
  <c r="H1925" i="31"/>
  <c r="I1068" i="31"/>
  <c r="H161" i="31"/>
  <c r="I483" i="31"/>
  <c r="I69" i="31"/>
  <c r="H1875" i="31"/>
  <c r="I1844" i="31"/>
  <c r="H491" i="31"/>
  <c r="I1278" i="31"/>
  <c r="H231" i="31"/>
  <c r="I958" i="31"/>
  <c r="I1084" i="31"/>
  <c r="I96" i="31"/>
  <c r="H412" i="31"/>
  <c r="I763" i="31"/>
  <c r="H1395" i="31"/>
  <c r="I141" i="31"/>
  <c r="H97" i="31"/>
  <c r="I605" i="31"/>
  <c r="I310" i="31"/>
  <c r="I1099" i="31"/>
  <c r="I302" i="31"/>
  <c r="I1768" i="31"/>
  <c r="I1809" i="31"/>
  <c r="I1745" i="31"/>
  <c r="I1904" i="31"/>
  <c r="I663" i="31"/>
  <c r="I317" i="31"/>
  <c r="I44" i="31"/>
  <c r="I1783" i="31"/>
  <c r="I1168" i="31"/>
  <c r="I1687" i="31"/>
  <c r="I1891" i="31"/>
  <c r="G32" i="31"/>
  <c r="I1889" i="31"/>
  <c r="I1913" i="31"/>
  <c r="H468" i="31"/>
  <c r="H123" i="31"/>
  <c r="H149" i="31"/>
  <c r="H636" i="31"/>
  <c r="H1487" i="31"/>
  <c r="H681" i="31"/>
  <c r="I1100" i="31"/>
  <c r="H1098" i="31"/>
  <c r="I432" i="31"/>
  <c r="I1648" i="31"/>
  <c r="I37" i="31"/>
  <c r="I1664" i="31"/>
  <c r="I1285" i="31"/>
  <c r="I64" i="31"/>
  <c r="I1025" i="31"/>
  <c r="I582" i="31"/>
  <c r="I591" i="31"/>
  <c r="I1119" i="31"/>
  <c r="I1300" i="31"/>
  <c r="I936" i="31"/>
  <c r="I1534" i="31"/>
  <c r="I1822" i="31"/>
  <c r="I1903" i="31"/>
  <c r="I447" i="31"/>
  <c r="I680" i="31"/>
  <c r="I81" i="31"/>
  <c r="H1766" i="31"/>
  <c r="H1365" i="31"/>
  <c r="H1272" i="31"/>
  <c r="H368" i="31"/>
  <c r="H1140" i="31"/>
  <c r="H1984" i="31"/>
  <c r="I1187" i="31"/>
  <c r="I1467" i="31"/>
  <c r="I498" i="31"/>
  <c r="H1496" i="31"/>
  <c r="I1381" i="31"/>
  <c r="H197" i="31"/>
  <c r="I1855" i="31"/>
  <c r="H2026" i="31"/>
  <c r="I62" i="31"/>
  <c r="I182" i="31"/>
  <c r="I617" i="31"/>
  <c r="I1417" i="31"/>
  <c r="I1435" i="31"/>
  <c r="I1228" i="31"/>
  <c r="I472" i="31"/>
  <c r="I962" i="31"/>
  <c r="I956" i="31"/>
  <c r="I1386" i="31"/>
  <c r="I675" i="31"/>
  <c r="I426" i="31"/>
  <c r="I761" i="31"/>
  <c r="I627" i="31"/>
  <c r="I413" i="31"/>
  <c r="I523" i="31"/>
  <c r="I1866" i="31"/>
  <c r="I1500" i="31"/>
  <c r="I1955" i="31"/>
  <c r="I1058" i="31"/>
  <c r="I987" i="31"/>
  <c r="I1524" i="31"/>
  <c r="I446" i="31"/>
  <c r="I1990" i="31"/>
  <c r="H147" i="31"/>
  <c r="H657" i="31"/>
  <c r="H60" i="31"/>
  <c r="H801" i="31"/>
  <c r="I892" i="31"/>
  <c r="I1727" i="31"/>
  <c r="I1758" i="31"/>
  <c r="H631" i="31"/>
  <c r="I127" i="31"/>
  <c r="H36" i="31"/>
  <c r="I1425" i="31"/>
  <c r="H484" i="31"/>
  <c r="I2005" i="31"/>
  <c r="H262" i="31"/>
  <c r="I1991" i="31"/>
  <c r="I1217" i="31"/>
  <c r="I371" i="31"/>
  <c r="I1282" i="31"/>
  <c r="I526" i="31"/>
  <c r="I1456" i="31"/>
  <c r="I720" i="31"/>
  <c r="I226" i="31"/>
  <c r="I1194" i="31"/>
  <c r="I1413" i="31"/>
  <c r="I1580" i="31"/>
  <c r="H1708" i="31"/>
  <c r="I1915" i="31"/>
  <c r="I351" i="31"/>
  <c r="I1090" i="31"/>
  <c r="I157" i="31"/>
  <c r="I1714" i="31"/>
  <c r="I1083" i="31"/>
  <c r="I90" i="31"/>
  <c r="I975" i="31"/>
  <c r="I1305" i="31"/>
  <c r="I187" i="31"/>
  <c r="I770" i="31"/>
  <c r="I1294" i="31"/>
  <c r="I1959" i="31"/>
  <c r="I1893" i="31"/>
  <c r="I733" i="31"/>
  <c r="I462" i="31"/>
  <c r="I1257" i="31"/>
  <c r="I163" i="31"/>
  <c r="I946" i="31"/>
  <c r="H1280" i="31"/>
  <c r="H1259" i="31"/>
  <c r="H209" i="31"/>
  <c r="H728" i="31"/>
  <c r="H276" i="31"/>
  <c r="H810" i="31"/>
  <c r="I124" i="31"/>
  <c r="H58" i="31"/>
  <c r="I1491" i="31"/>
  <c r="H1622" i="31"/>
  <c r="I464" i="31"/>
  <c r="I875" i="31"/>
  <c r="I1461" i="31"/>
  <c r="H59" i="31"/>
  <c r="I609" i="31"/>
  <c r="H715" i="31"/>
  <c r="I783" i="31"/>
  <c r="I377" i="31"/>
  <c r="I980" i="31"/>
  <c r="I466" i="31"/>
  <c r="I1992" i="31"/>
  <c r="I538" i="31"/>
  <c r="I906" i="31"/>
  <c r="I818" i="31"/>
  <c r="I707" i="31"/>
  <c r="I448" i="31"/>
  <c r="I1916" i="31"/>
  <c r="I874" i="31"/>
  <c r="I130" i="31"/>
  <c r="I1936" i="31"/>
  <c r="I1737" i="31"/>
  <c r="I1410" i="31"/>
  <c r="I487" i="31"/>
  <c r="I1313" i="31"/>
  <c r="I1219" i="31"/>
  <c r="I807" i="31"/>
  <c r="I1974" i="31"/>
  <c r="I933" i="31"/>
  <c r="H1264" i="31"/>
  <c r="I304" i="32"/>
  <c r="H1597" i="31"/>
  <c r="I36" i="32"/>
  <c r="H1937" i="31"/>
  <c r="H239" i="31"/>
  <c r="I1142" i="31"/>
  <c r="I1057" i="31"/>
  <c r="I1347" i="31"/>
  <c r="I1240" i="31"/>
  <c r="I674" i="31"/>
  <c r="I1659" i="31"/>
  <c r="I1620" i="31"/>
  <c r="I682" i="31"/>
  <c r="I212" i="31"/>
  <c r="I1172" i="31"/>
  <c r="I1554" i="31"/>
  <c r="I1056" i="31"/>
  <c r="I1341" i="31"/>
  <c r="I1906" i="31"/>
  <c r="I1475" i="31"/>
  <c r="I973" i="31"/>
  <c r="I499" i="31"/>
  <c r="I1894" i="31"/>
  <c r="I148" i="31"/>
  <c r="I1947" i="31"/>
  <c r="I1675" i="31"/>
  <c r="I111" i="32"/>
  <c r="I646" i="31"/>
  <c r="H1588" i="31"/>
  <c r="I1941" i="31"/>
  <c r="I1202" i="31"/>
  <c r="I1646" i="31"/>
  <c r="H907" i="31"/>
  <c r="H110" i="31"/>
  <c r="H605" i="31"/>
  <c r="H242" i="31"/>
  <c r="H2017" i="31"/>
  <c r="I1267" i="31"/>
  <c r="I1320" i="31"/>
  <c r="I1742" i="31"/>
  <c r="I1755" i="31"/>
  <c r="H644" i="31"/>
  <c r="I789" i="31"/>
  <c r="H124" i="31"/>
  <c r="I1987" i="31"/>
  <c r="I1877" i="31"/>
  <c r="H76" i="31"/>
  <c r="H884" i="31"/>
  <c r="I1175" i="31"/>
  <c r="I1023" i="31"/>
  <c r="I1114" i="31"/>
  <c r="I286" i="31"/>
  <c r="I514" i="31"/>
  <c r="I1480" i="31"/>
  <c r="I1892" i="31"/>
  <c r="I167" i="31"/>
  <c r="I658" i="31"/>
  <c r="I2026" i="31"/>
  <c r="I1656" i="31"/>
  <c r="I865" i="31"/>
  <c r="I1615" i="31"/>
  <c r="I1326" i="31"/>
  <c r="I97" i="31"/>
  <c r="I1443" i="31"/>
  <c r="H630" i="31"/>
  <c r="I839" i="31"/>
  <c r="I846" i="31"/>
  <c r="I1951" i="31"/>
  <c r="I951" i="31"/>
  <c r="I1617" i="31"/>
  <c r="H1799" i="31"/>
  <c r="I444" i="31"/>
  <c r="I1442" i="31"/>
  <c r="I1225" i="31"/>
  <c r="H154" i="31"/>
  <c r="I2021" i="31"/>
  <c r="I519" i="31"/>
  <c r="I743" i="31"/>
  <c r="I924" i="31"/>
  <c r="H1222" i="31"/>
  <c r="I264" i="31"/>
  <c r="I1018" i="31"/>
  <c r="I151" i="31"/>
  <c r="I106" i="31"/>
  <c r="I862" i="31"/>
  <c r="I889" i="31"/>
  <c r="I985" i="31"/>
  <c r="I1160" i="31"/>
  <c r="I1005" i="31"/>
  <c r="I343" i="31"/>
  <c r="I1306" i="31"/>
  <c r="I961" i="31"/>
  <c r="I816" i="31"/>
  <c r="I1677" i="31"/>
  <c r="I697" i="31"/>
  <c r="H447" i="31"/>
  <c r="I1838" i="31"/>
  <c r="I1902" i="31"/>
  <c r="I1453" i="31"/>
  <c r="I622" i="31"/>
  <c r="I1050" i="31"/>
  <c r="I1396" i="31"/>
  <c r="I900" i="31"/>
  <c r="I1327" i="31"/>
  <c r="I1274" i="31"/>
  <c r="I133" i="31"/>
  <c r="I443" i="31"/>
  <c r="I1179" i="31"/>
  <c r="I1207" i="31"/>
  <c r="I604" i="31"/>
  <c r="H645" i="31"/>
  <c r="I670" i="31"/>
  <c r="I748" i="31"/>
  <c r="I1389" i="31"/>
  <c r="H394" i="31"/>
  <c r="H1180" i="31"/>
  <c r="I1952" i="31"/>
  <c r="H1702" i="31"/>
  <c r="I1166" i="31"/>
  <c r="I1244" i="31"/>
  <c r="I821" i="31"/>
  <c r="H1525" i="31"/>
  <c r="I453" i="31"/>
  <c r="I1668" i="31"/>
  <c r="I311" i="31"/>
  <c r="H1943" i="31"/>
  <c r="I1195" i="31"/>
  <c r="H1187" i="31"/>
  <c r="I1666" i="31"/>
  <c r="I384" i="31"/>
  <c r="I349" i="31"/>
  <c r="I1981" i="31"/>
  <c r="I1252" i="31"/>
  <c r="I1221" i="31"/>
  <c r="I628" i="31"/>
  <c r="I50" i="31"/>
  <c r="I354" i="31"/>
  <c r="I457" i="31"/>
  <c r="I1143" i="31"/>
  <c r="I1634" i="31"/>
  <c r="I437" i="31"/>
  <c r="I1654" i="31"/>
  <c r="I180" i="31"/>
  <c r="I965" i="31"/>
  <c r="I1759" i="31"/>
  <c r="I234" i="31"/>
  <c r="I902" i="31"/>
  <c r="I1897" i="31"/>
  <c r="F1153" i="5"/>
  <c r="D1737" i="5"/>
  <c r="D228" i="5"/>
  <c r="D1636" i="5"/>
  <c r="H1461" i="5"/>
  <c r="F1901" i="5"/>
  <c r="F1336" i="5"/>
  <c r="D1866" i="5"/>
  <c r="I383" i="31"/>
  <c r="I1864" i="31"/>
  <c r="H426" i="31"/>
  <c r="I854" i="31"/>
  <c r="H179" i="31"/>
  <c r="I1939" i="31"/>
  <c r="I999" i="31"/>
  <c r="I139" i="31"/>
  <c r="I1886" i="31"/>
  <c r="I1739" i="31"/>
  <c r="I1484" i="31"/>
  <c r="I119" i="31"/>
  <c r="I1639" i="31"/>
  <c r="I566" i="31"/>
  <c r="I1007" i="31"/>
  <c r="I1280" i="31"/>
  <c r="I1618" i="31"/>
  <c r="I1850" i="31"/>
  <c r="H348" i="31"/>
  <c r="H1605" i="31"/>
  <c r="H392" i="31"/>
  <c r="H655" i="31"/>
  <c r="H1310" i="31"/>
  <c r="H86" i="31"/>
  <c r="I252" i="31"/>
  <c r="H55" i="31"/>
  <c r="I1665" i="31"/>
  <c r="H900" i="31"/>
  <c r="I541" i="31"/>
  <c r="I920" i="31"/>
  <c r="H1872" i="31"/>
  <c r="H749" i="31"/>
  <c r="H542" i="31"/>
  <c r="I1433" i="32"/>
  <c r="I754" i="32"/>
  <c r="I708" i="32"/>
  <c r="I1404" i="32"/>
  <c r="I1664" i="32"/>
  <c r="I1697" i="32"/>
  <c r="I913" i="32"/>
  <c r="H617" i="31"/>
  <c r="H523" i="31"/>
  <c r="H1183" i="31"/>
  <c r="H163" i="31"/>
  <c r="H1607" i="31"/>
  <c r="I744" i="31"/>
  <c r="H151" i="31"/>
  <c r="I145" i="31"/>
  <c r="H351" i="31"/>
  <c r="I614" i="31"/>
  <c r="H566" i="31"/>
  <c r="I1037" i="31"/>
  <c r="H660" i="31"/>
  <c r="I1357" i="31"/>
  <c r="H780" i="31"/>
  <c r="I1485" i="31"/>
  <c r="H570" i="31"/>
  <c r="I949" i="31"/>
  <c r="H338" i="31"/>
  <c r="I203" i="31"/>
  <c r="I786" i="31"/>
  <c r="I436" i="31"/>
  <c r="I568" i="31"/>
  <c r="H1549" i="31"/>
  <c r="I1561" i="31"/>
  <c r="H1051" i="31"/>
  <c r="I1222" i="31"/>
  <c r="I1043" i="31"/>
  <c r="I1997" i="31"/>
  <c r="H256" i="31"/>
  <c r="I1154" i="31"/>
  <c r="I1082" i="31"/>
  <c r="I1845" i="31"/>
  <c r="H1036" i="31"/>
  <c r="I200" i="31"/>
  <c r="I111" i="31"/>
  <c r="I694" i="31"/>
  <c r="I867" i="31"/>
  <c r="I657" i="31"/>
  <c r="I1571" i="31"/>
  <c r="I438" i="31"/>
  <c r="I1243" i="31"/>
  <c r="I342" i="31"/>
  <c r="I1530" i="31"/>
  <c r="I1713" i="31"/>
  <c r="I213" i="31"/>
  <c r="I1565" i="31"/>
  <c r="I1918" i="31"/>
  <c r="I211" i="31"/>
  <c r="I1311" i="31"/>
  <c r="I1741" i="31"/>
  <c r="I508" i="31"/>
  <c r="I1297" i="31"/>
  <c r="I197" i="31"/>
  <c r="I860" i="31"/>
  <c r="I636" i="31"/>
  <c r="I1578" i="31"/>
  <c r="H1613" i="31"/>
  <c r="H1050" i="31"/>
  <c r="H260" i="31"/>
  <c r="H1789" i="31"/>
  <c r="H1409" i="31"/>
  <c r="H817" i="31"/>
  <c r="I192" i="31"/>
  <c r="I1689" i="31"/>
  <c r="I1362" i="31"/>
  <c r="I1446" i="31"/>
  <c r="I1237" i="31"/>
  <c r="H253" i="31"/>
  <c r="I2013" i="31"/>
  <c r="H1926" i="31"/>
  <c r="I773" i="31"/>
  <c r="H1069" i="31"/>
  <c r="I1059" i="31"/>
  <c r="I405" i="31"/>
  <c r="I1072" i="31"/>
  <c r="I1920" i="31"/>
  <c r="I1249" i="31"/>
  <c r="I138" i="31"/>
  <c r="I173" i="31"/>
  <c r="I1840" i="31"/>
  <c r="I1333" i="31"/>
  <c r="I1169" i="31"/>
  <c r="I1498" i="31"/>
  <c r="I1171" i="31"/>
  <c r="I1940" i="31"/>
  <c r="I164" i="31"/>
  <c r="I1317" i="31"/>
  <c r="I402" i="31"/>
  <c r="I326" i="31"/>
  <c r="I1296" i="31"/>
  <c r="I1873" i="31"/>
  <c r="I944" i="31"/>
  <c r="I1863" i="31"/>
  <c r="I1660" i="31"/>
  <c r="H140" i="31"/>
  <c r="H1227" i="31"/>
  <c r="H171" i="31"/>
  <c r="H1426" i="31"/>
  <c r="H1643" i="31"/>
  <c r="H583" i="31"/>
  <c r="I254" i="31"/>
  <c r="I1178" i="31"/>
  <c r="I1876" i="31"/>
  <c r="I1852" i="31"/>
  <c r="H1495" i="31"/>
  <c r="I287" i="31"/>
  <c r="I1407" i="31"/>
  <c r="I913" i="31"/>
  <c r="I78" i="31"/>
  <c r="I1073" i="31"/>
  <c r="I1063" i="31"/>
  <c r="I1958" i="31"/>
  <c r="I1403" i="31"/>
  <c r="I1813" i="31"/>
  <c r="I101" i="31"/>
  <c r="I137" i="31"/>
  <c r="I1609" i="31"/>
  <c r="I699" i="31"/>
  <c r="I1633" i="31"/>
  <c r="I593" i="31"/>
  <c r="H1585" i="31"/>
  <c r="H326" i="31"/>
  <c r="H233" i="31"/>
  <c r="H1795" i="31"/>
  <c r="H230" i="31"/>
  <c r="H1437" i="31"/>
  <c r="I1211" i="31"/>
  <c r="H648" i="31"/>
  <c r="I68" i="31"/>
  <c r="H1334" i="31"/>
  <c r="I33" i="31"/>
  <c r="I1091" i="31"/>
  <c r="I84" i="31"/>
  <c r="I722" i="31"/>
  <c r="I529" i="31"/>
  <c r="I395" i="31"/>
  <c r="H130" i="31"/>
  <c r="I556" i="31"/>
  <c r="I195" i="31"/>
  <c r="I804" i="31"/>
  <c r="I417" i="31"/>
  <c r="I131" i="31"/>
  <c r="I853" i="31"/>
  <c r="I618" i="31"/>
  <c r="I990" i="31"/>
  <c r="I638" i="31"/>
  <c r="I1662" i="31"/>
  <c r="I1632" i="31"/>
  <c r="I1547" i="31"/>
  <c r="I1543" i="31"/>
  <c r="I1684" i="31"/>
  <c r="I241" i="31"/>
  <c r="I93" i="31"/>
  <c r="I1752" i="31"/>
  <c r="I171" i="31"/>
  <c r="I1792" i="31"/>
  <c r="I1205" i="31"/>
  <c r="I746" i="31"/>
  <c r="H716" i="31"/>
  <c r="H1914" i="31"/>
  <c r="H740" i="31"/>
  <c r="H1784" i="31"/>
  <c r="H1977" i="31"/>
  <c r="H1830" i="31"/>
  <c r="I1325" i="31"/>
  <c r="H640" i="31"/>
  <c r="I239" i="31"/>
  <c r="H195" i="31"/>
  <c r="I1298" i="31"/>
  <c r="I71" i="31"/>
  <c r="I337" i="31"/>
  <c r="I1882" i="31"/>
  <c r="H131" i="31"/>
  <c r="I281" i="31"/>
  <c r="I774" i="31"/>
  <c r="I805" i="31"/>
  <c r="I357" i="31"/>
  <c r="I1235" i="31"/>
  <c r="I301" i="31"/>
  <c r="I1911" i="31"/>
  <c r="I47" i="31"/>
  <c r="I1770" i="31"/>
  <c r="I539" i="31"/>
  <c r="I221" i="31"/>
  <c r="I1605" i="31"/>
  <c r="I194" i="31"/>
  <c r="I904" i="31"/>
  <c r="I244" i="31"/>
  <c r="I873" i="31"/>
  <c r="I282" i="31"/>
  <c r="I583" i="31"/>
  <c r="I299" i="31"/>
  <c r="I482" i="31"/>
  <c r="I585" i="31"/>
  <c r="I465" i="31"/>
  <c r="I994" i="31"/>
  <c r="I370" i="31"/>
  <c r="I178" i="31"/>
  <c r="I544" i="31"/>
  <c r="I1629" i="31"/>
  <c r="I688" i="31"/>
  <c r="I1898" i="31"/>
  <c r="I1839" i="31"/>
  <c r="H117" i="31"/>
  <c r="H1905" i="31"/>
  <c r="H1989" i="31"/>
  <c r="I1679" i="32"/>
  <c r="I516" i="31"/>
  <c r="I1216" i="31"/>
  <c r="I366" i="31"/>
  <c r="H1541" i="31"/>
  <c r="I1600" i="31"/>
  <c r="H692" i="31"/>
  <c r="I1492" i="31"/>
  <c r="H1638" i="31"/>
  <c r="I1933" i="31"/>
  <c r="H445" i="31"/>
  <c r="I1390" i="31"/>
  <c r="I285" i="31"/>
  <c r="I1415" i="31"/>
  <c r="I983" i="31"/>
  <c r="H949" i="31"/>
  <c r="I522" i="31"/>
  <c r="I39" i="31"/>
  <c r="I1470" i="31"/>
  <c r="I1253" i="31"/>
  <c r="I701" i="31"/>
  <c r="I524" i="31"/>
  <c r="I766" i="31"/>
  <c r="I1626" i="31"/>
  <c r="I369" i="31"/>
  <c r="I1744" i="31"/>
  <c r="I1644" i="31"/>
  <c r="I193" i="31"/>
  <c r="I409" i="31"/>
  <c r="H175" i="31"/>
  <c r="I247" i="31"/>
  <c r="I142" i="31"/>
  <c r="I1308" i="31"/>
  <c r="I1576" i="31"/>
  <c r="I1597" i="31"/>
  <c r="I1789" i="31"/>
  <c r="H499" i="31"/>
  <c r="I1587" i="31"/>
  <c r="H264" i="31"/>
  <c r="I153" i="31"/>
  <c r="I1231" i="31"/>
  <c r="I1344" i="31"/>
  <c r="H1860" i="31"/>
  <c r="I273" i="31"/>
  <c r="I1115" i="31"/>
  <c r="I1188" i="31"/>
  <c r="I165" i="31"/>
  <c r="I841" i="31"/>
  <c r="H641" i="31"/>
  <c r="I649" i="31"/>
  <c r="I1945" i="31"/>
  <c r="I1080" i="31"/>
  <c r="I35" i="31"/>
  <c r="I191" i="31"/>
  <c r="I1331" i="31"/>
  <c r="I1052" i="31"/>
  <c r="I702" i="31"/>
  <c r="I1541" i="31"/>
  <c r="I1151" i="31"/>
  <c r="I1088" i="31"/>
  <c r="I2000" i="31"/>
  <c r="H524" i="31"/>
  <c r="H1833" i="31"/>
  <c r="H1294" i="31"/>
  <c r="H850" i="31"/>
  <c r="H216" i="31"/>
  <c r="H950" i="31"/>
  <c r="I879" i="31"/>
  <c r="H972" i="31"/>
  <c r="H664" i="31"/>
  <c r="I1826" i="31"/>
  <c r="I312" i="31"/>
  <c r="I1026" i="31"/>
  <c r="I1799" i="31"/>
  <c r="I806" i="31"/>
  <c r="H62" i="31"/>
  <c r="I175" i="31"/>
  <c r="I1591" i="31"/>
  <c r="I1810" i="31"/>
  <c r="H638" i="31"/>
  <c r="I901" i="31"/>
  <c r="I1835" i="31"/>
  <c r="I1614" i="31"/>
  <c r="I364" i="31"/>
  <c r="I1790" i="31"/>
  <c r="I1291" i="31"/>
  <c r="I458" i="31"/>
  <c r="I794" i="31"/>
  <c r="I110" i="31"/>
  <c r="I672" i="31"/>
  <c r="I1012" i="31"/>
  <c r="I188" i="31"/>
  <c r="I183" i="31"/>
  <c r="I1065" i="31"/>
  <c r="I125" i="31"/>
  <c r="I671" i="31"/>
  <c r="I336" i="31"/>
  <c r="I1843" i="31"/>
  <c r="I662" i="31"/>
  <c r="I1682" i="31"/>
  <c r="H1175" i="31"/>
  <c r="H1721" i="31"/>
  <c r="H1809" i="31"/>
  <c r="H1892" i="31"/>
  <c r="H634" i="31"/>
  <c r="I1140" i="31"/>
  <c r="I149" i="31"/>
  <c r="I327" i="31"/>
  <c r="I166" i="31"/>
  <c r="I780" i="31"/>
  <c r="I1181" i="31"/>
  <c r="H138" i="31"/>
  <c r="I1481" i="31"/>
  <c r="H1662" i="31"/>
  <c r="I1185" i="31"/>
  <c r="I1039" i="31"/>
  <c r="I1045" i="31"/>
  <c r="H970" i="31"/>
  <c r="I1206" i="31"/>
  <c r="I435" i="31"/>
  <c r="I1804" i="31"/>
  <c r="I719" i="31"/>
  <c r="I1532" i="31"/>
  <c r="I537" i="31"/>
  <c r="I765" i="31"/>
  <c r="I848" i="31"/>
  <c r="I189" i="31"/>
  <c r="H46" i="31"/>
  <c r="I735" i="31"/>
  <c r="I1825" i="31"/>
  <c r="H1461" i="31"/>
  <c r="H243" i="31"/>
  <c r="I1782" i="31"/>
  <c r="I696" i="31"/>
  <c r="I681" i="31"/>
  <c r="I1104" i="31"/>
  <c r="I952" i="31"/>
  <c r="I1439" i="31"/>
  <c r="I1414" i="31"/>
  <c r="I54" i="31"/>
  <c r="I653" i="31"/>
  <c r="I1183" i="31"/>
  <c r="I811" i="31"/>
  <c r="I1044" i="31"/>
  <c r="I1069" i="31"/>
  <c r="I160" i="31"/>
  <c r="H670" i="31"/>
  <c r="H1713" i="31"/>
  <c r="H1886" i="31"/>
  <c r="H1054" i="31"/>
  <c r="H679" i="31"/>
  <c r="H385" i="31"/>
  <c r="I227" i="31"/>
  <c r="I176" i="31"/>
  <c r="I170" i="31"/>
  <c r="I1611" i="31"/>
  <c r="I1213" i="31"/>
  <c r="H1146" i="31"/>
  <c r="I1108" i="31"/>
  <c r="H1969" i="31"/>
  <c r="I570" i="31"/>
  <c r="H1991" i="31"/>
  <c r="I995" i="31"/>
  <c r="I196" i="31"/>
  <c r="I1817" i="31"/>
  <c r="I279" i="31"/>
  <c r="I1220" i="31"/>
  <c r="I463" i="31"/>
  <c r="I1791" i="31"/>
  <c r="I237" i="31"/>
  <c r="I610" i="31"/>
  <c r="I1512" i="31"/>
  <c r="I845" i="31"/>
  <c r="I238" i="31"/>
  <c r="I564" i="31"/>
  <c r="I1681" i="31"/>
  <c r="I1982" i="31"/>
  <c r="I741" i="31"/>
  <c r="I978" i="31"/>
  <c r="I535" i="31"/>
  <c r="I325" i="31"/>
  <c r="I578" i="31"/>
  <c r="I911" i="31"/>
  <c r="I491" i="31"/>
  <c r="D910" i="5"/>
  <c r="F1232" i="5"/>
  <c r="D1204" i="5"/>
  <c r="F1492" i="5"/>
  <c r="D144" i="5"/>
  <c r="H1431" i="5"/>
  <c r="D47" i="5"/>
  <c r="I600" i="31"/>
  <c r="H475" i="31"/>
  <c r="H693" i="31"/>
  <c r="H822" i="31"/>
  <c r="I59" i="31"/>
  <c r="I883" i="31"/>
  <c r="I1107" i="31"/>
  <c r="I1487" i="31"/>
  <c r="I1265" i="31"/>
  <c r="I48" i="31"/>
  <c r="I215" i="31"/>
  <c r="I1637" i="31"/>
  <c r="I1002" i="31"/>
  <c r="I428" i="31"/>
  <c r="I1307" i="31"/>
  <c r="I1999" i="31"/>
  <c r="I292" i="31"/>
  <c r="I1463" i="31"/>
  <c r="I808" i="31"/>
  <c r="H624" i="31"/>
  <c r="H1472" i="31"/>
  <c r="H1438" i="31"/>
  <c r="H1813" i="31"/>
  <c r="H1352" i="31"/>
  <c r="H1931" i="31"/>
  <c r="I779" i="31"/>
  <c r="I1929" i="31"/>
  <c r="I1846" i="31"/>
  <c r="H623" i="31"/>
  <c r="I1408" i="31"/>
  <c r="H1653" i="31"/>
  <c r="I1130" i="31"/>
  <c r="H1610" i="31"/>
  <c r="I1174" i="31"/>
  <c r="I555" i="31"/>
  <c r="I1242" i="31"/>
  <c r="I1131" i="31"/>
  <c r="H210" i="31"/>
  <c r="I341" i="31"/>
  <c r="I222" i="31"/>
  <c r="I1138" i="31"/>
  <c r="I1398" i="31"/>
  <c r="I1693" i="31"/>
  <c r="I1360" i="31"/>
  <c r="I250" i="31"/>
  <c r="I718" i="31"/>
  <c r="I977" i="31"/>
  <c r="I1950" i="31"/>
  <c r="I1934" i="31"/>
  <c r="I169" i="31"/>
  <c r="I284" i="31"/>
  <c r="I1035" i="31"/>
  <c r="I494" i="31"/>
  <c r="I1779" i="31"/>
  <c r="I1604" i="31"/>
  <c r="I49" i="31"/>
  <c r="I158" i="31"/>
  <c r="D331" i="5"/>
  <c r="D528" i="5"/>
  <c r="D324" i="5"/>
  <c r="D165" i="5"/>
  <c r="D736" i="5"/>
  <c r="D1259" i="5"/>
  <c r="H1648" i="5"/>
  <c r="D1013" i="5"/>
  <c r="D180" i="5"/>
  <c r="D1391" i="5"/>
  <c r="D220" i="5"/>
  <c r="D585" i="5"/>
  <c r="D249" i="5"/>
  <c r="D1444" i="5"/>
  <c r="D877" i="5"/>
  <c r="D948" i="5"/>
  <c r="D415" i="5"/>
  <c r="H1645" i="5"/>
  <c r="D260" i="5"/>
  <c r="D1906" i="5"/>
  <c r="D927" i="5"/>
  <c r="H1727" i="5"/>
  <c r="D387" i="5"/>
  <c r="H409" i="5"/>
  <c r="D1153" i="5"/>
  <c r="H750" i="5"/>
  <c r="I1041" i="31"/>
  <c r="I1445" i="31"/>
  <c r="I1101" i="31"/>
  <c r="I625" i="31"/>
  <c r="I819" i="31"/>
  <c r="I858" i="31"/>
  <c r="I89" i="31"/>
  <c r="I594" i="31"/>
  <c r="I1732" i="31"/>
  <c r="I294" i="31"/>
  <c r="I1562" i="31"/>
  <c r="I747" i="31"/>
  <c r="I1683" i="31"/>
  <c r="I223" i="31"/>
  <c r="I185" i="31"/>
  <c r="I1124" i="31"/>
  <c r="H2029" i="31"/>
  <c r="I493" i="31"/>
  <c r="H629" i="31"/>
  <c r="I1186" i="31"/>
  <c r="I953" i="31"/>
  <c r="I964" i="31"/>
  <c r="I1137" i="31"/>
  <c r="I1879" i="31"/>
  <c r="I668" i="31"/>
  <c r="I1452" i="31"/>
  <c r="I576" i="31"/>
  <c r="I260" i="31"/>
  <c r="I304" i="31"/>
  <c r="I424" i="31"/>
  <c r="I350" i="31"/>
  <c r="I1771" i="31"/>
  <c r="I1406" i="31"/>
  <c r="D828" i="5"/>
  <c r="D378" i="5"/>
  <c r="D1216" i="5"/>
  <c r="D687" i="5"/>
  <c r="D1773" i="5"/>
  <c r="D1422" i="5"/>
  <c r="H1229" i="5"/>
  <c r="F1836" i="5"/>
  <c r="H513" i="5"/>
  <c r="H557" i="5"/>
  <c r="F638" i="5"/>
  <c r="D952" i="5"/>
  <c r="H10" i="5"/>
  <c r="H1005" i="31"/>
  <c r="H211" i="31"/>
  <c r="I1371" i="31"/>
  <c r="I709" i="31"/>
  <c r="I1896" i="31"/>
  <c r="I434" i="31"/>
  <c r="I1246" i="31"/>
  <c r="I115" i="31"/>
  <c r="I1014" i="31"/>
  <c r="H1148" i="31"/>
  <c r="H1740" i="31"/>
  <c r="I1239" i="31"/>
  <c r="H859" i="31"/>
  <c r="I793" i="31"/>
  <c r="I100" i="31"/>
  <c r="I209" i="31"/>
  <c r="H1503" i="31"/>
  <c r="I1590" i="31"/>
  <c r="H1044" i="31"/>
  <c r="I1426" i="31"/>
  <c r="I1008" i="31"/>
  <c r="I1109" i="31"/>
  <c r="H498" i="31"/>
  <c r="I740" i="31"/>
  <c r="I348" i="31"/>
  <c r="I1867" i="31"/>
  <c r="I866" i="31"/>
  <c r="H1456" i="31"/>
  <c r="I872" i="31"/>
  <c r="I1465" i="31"/>
  <c r="I251" i="31"/>
  <c r="I1191" i="31"/>
  <c r="I1969" i="31"/>
  <c r="I1315" i="31"/>
  <c r="I288" i="31"/>
  <c r="I1048" i="31"/>
  <c r="I1734" i="31"/>
  <c r="I356" i="31"/>
  <c r="I687" i="31"/>
  <c r="I1984" i="31"/>
  <c r="I2030" i="31"/>
  <c r="I419" i="31"/>
  <c r="I1674" i="31"/>
  <c r="I1525" i="31"/>
  <c r="I1132" i="31"/>
  <c r="I1295" i="31"/>
  <c r="I1348" i="31"/>
  <c r="D455" i="5"/>
  <c r="D108" i="5"/>
  <c r="H1527" i="5"/>
  <c r="D990" i="5"/>
  <c r="D357" i="5"/>
  <c r="D1540" i="5"/>
  <c r="D1655" i="5"/>
  <c r="I1807" i="31"/>
  <c r="I1641" i="31"/>
  <c r="I1595" i="31"/>
  <c r="I1157" i="31"/>
  <c r="I468" i="31"/>
  <c r="I1241" i="31"/>
  <c r="I1740" i="31"/>
  <c r="I1613" i="31"/>
  <c r="I1536" i="31"/>
  <c r="I856" i="31"/>
  <c r="I46" i="31"/>
  <c r="I908" i="31"/>
  <c r="I1501" i="31"/>
  <c r="I684" i="31"/>
  <c r="I257" i="31"/>
  <c r="I1405" i="31"/>
  <c r="I425" i="31"/>
  <c r="I1568" i="31"/>
  <c r="I1995" i="31"/>
  <c r="H1591" i="31"/>
  <c r="H519" i="31"/>
  <c r="H228" i="31"/>
  <c r="I1670" i="32"/>
  <c r="H1040" i="31"/>
  <c r="H52" i="31"/>
  <c r="I290" i="31"/>
  <c r="I205" i="31"/>
  <c r="I869" i="31"/>
  <c r="I706" i="31"/>
  <c r="I870" i="31"/>
  <c r="I810" i="31"/>
  <c r="I1489" i="31"/>
  <c r="I917" i="31"/>
  <c r="H1060" i="31"/>
  <c r="I107" i="31"/>
  <c r="I1551" i="31"/>
  <c r="I393" i="31"/>
  <c r="H1772" i="31"/>
  <c r="I1596" i="31"/>
  <c r="I155" i="31"/>
  <c r="I528" i="31"/>
  <c r="I549" i="31"/>
  <c r="H244" i="31"/>
  <c r="I391" i="31"/>
  <c r="I335" i="31"/>
  <c r="I970" i="31"/>
  <c r="I1718" i="31"/>
  <c r="I929" i="31"/>
  <c r="I501" i="31"/>
  <c r="I1956" i="31"/>
  <c r="I228" i="31"/>
  <c r="I551" i="31"/>
  <c r="I693" i="31"/>
  <c r="I1870" i="31"/>
  <c r="I881" i="31"/>
  <c r="I915" i="31"/>
  <c r="I1836" i="31"/>
  <c r="F1915" i="5"/>
  <c r="F1441" i="5"/>
  <c r="D360" i="5"/>
  <c r="D477" i="5"/>
  <c r="F1409" i="5"/>
  <c r="D361" i="5"/>
  <c r="F1726" i="5"/>
  <c r="F1318" i="5"/>
  <c r="F1610" i="5"/>
  <c r="H1495" i="5"/>
  <c r="H1935" i="5"/>
  <c r="D185" i="5"/>
  <c r="D1675" i="5"/>
  <c r="H1268" i="5"/>
  <c r="D362" i="5"/>
  <c r="D392" i="5"/>
  <c r="D938" i="5"/>
  <c r="F1534" i="5"/>
  <c r="D844" i="5"/>
  <c r="D44" i="5"/>
  <c r="H1974" i="5"/>
  <c r="D1682" i="5"/>
  <c r="D1994" i="5"/>
  <c r="D1172" i="5"/>
  <c r="F216" i="5"/>
  <c r="F1179" i="5"/>
  <c r="D1966" i="5"/>
  <c r="D291" i="5"/>
  <c r="F1259" i="5"/>
  <c r="D784" i="5"/>
  <c r="H1404" i="5"/>
  <c r="D224" i="5"/>
  <c r="D1956" i="5"/>
  <c r="H1348" i="5"/>
  <c r="H92" i="5"/>
  <c r="F662" i="5"/>
  <c r="H1481" i="5"/>
  <c r="F694" i="5"/>
  <c r="F1829" i="5"/>
  <c r="H445" i="5"/>
  <c r="F168" i="5"/>
  <c r="D501" i="5"/>
  <c r="H964" i="5"/>
  <c r="D1697" i="5"/>
  <c r="D412" i="5"/>
  <c r="F1546" i="5"/>
  <c r="F1393" i="5"/>
  <c r="D1151" i="5"/>
  <c r="F1628" i="5"/>
  <c r="F396" i="5"/>
  <c r="H1296" i="5"/>
  <c r="H847" i="5"/>
  <c r="F415" i="5"/>
  <c r="D1863" i="5"/>
  <c r="F309" i="5"/>
  <c r="F1360" i="5"/>
  <c r="H26" i="5"/>
  <c r="D83" i="5"/>
  <c r="H1639" i="5"/>
  <c r="H264" i="5"/>
  <c r="H1670" i="5"/>
  <c r="F990" i="5"/>
  <c r="D977" i="5"/>
  <c r="F51" i="5"/>
  <c r="D1608" i="5"/>
  <c r="D1101" i="5"/>
  <c r="H38" i="5"/>
  <c r="F1899" i="5"/>
  <c r="H1729" i="5"/>
  <c r="D1040" i="5"/>
  <c r="F479" i="5"/>
  <c r="H218" i="5"/>
  <c r="H1941" i="5"/>
  <c r="F1245" i="5"/>
  <c r="D846" i="5"/>
  <c r="D491" i="5"/>
  <c r="D1066" i="5"/>
  <c r="F1186" i="5"/>
  <c r="F1801" i="5"/>
  <c r="D1996" i="5"/>
  <c r="H1846" i="5"/>
  <c r="D1130" i="5"/>
  <c r="D1426" i="5"/>
  <c r="D732" i="5"/>
  <c r="D1340" i="5"/>
  <c r="D982" i="5"/>
  <c r="D1420" i="5"/>
  <c r="F1533" i="5"/>
  <c r="D363" i="5"/>
  <c r="D1413" i="5"/>
  <c r="D290" i="5"/>
  <c r="F1781" i="5"/>
  <c r="F1651" i="5"/>
  <c r="D508" i="5"/>
  <c r="D1981" i="5"/>
  <c r="D1357" i="5"/>
  <c r="D1463" i="5"/>
  <c r="D983" i="5"/>
  <c r="F997" i="5"/>
  <c r="D1411" i="5"/>
  <c r="H544" i="5"/>
  <c r="D31" i="5"/>
  <c r="H1022" i="5"/>
  <c r="F1520" i="5"/>
  <c r="H174" i="5"/>
  <c r="H1388" i="5"/>
  <c r="D552" i="5"/>
  <c r="F1678" i="5"/>
  <c r="H422" i="5"/>
  <c r="F262" i="5"/>
  <c r="H266" i="5"/>
  <c r="F27" i="5"/>
  <c r="F802" i="5"/>
  <c r="H37" i="5"/>
  <c r="H888" i="5"/>
  <c r="H606" i="5"/>
  <c r="H1294" i="5"/>
  <c r="F1113" i="5"/>
  <c r="F333" i="5"/>
  <c r="F874" i="5"/>
  <c r="H831" i="5"/>
  <c r="H1976" i="5"/>
  <c r="F592" i="5"/>
  <c r="H1192" i="5"/>
  <c r="H35" i="5"/>
  <c r="F702" i="5"/>
  <c r="H72" i="5"/>
  <c r="H1535" i="5"/>
  <c r="F1053" i="5"/>
  <c r="H1409" i="5"/>
  <c r="D1664" i="5"/>
  <c r="H61" i="5"/>
  <c r="H260" i="5"/>
  <c r="D1433" i="5"/>
  <c r="F1863" i="5"/>
  <c r="H1462" i="5"/>
  <c r="G1472" i="4"/>
  <c r="F1854" i="5"/>
  <c r="D181" i="5"/>
  <c r="D1673" i="5"/>
  <c r="D1160" i="5"/>
  <c r="D1901" i="5"/>
  <c r="D200" i="5"/>
  <c r="D606" i="5"/>
  <c r="D1215" i="5"/>
  <c r="D1103" i="5"/>
  <c r="D515" i="5"/>
  <c r="H377" i="5"/>
  <c r="D550" i="5"/>
  <c r="D1326" i="5"/>
  <c r="H1750" i="5"/>
  <c r="D681" i="5"/>
  <c r="D794" i="5"/>
  <c r="D1220" i="5"/>
  <c r="D892" i="5"/>
  <c r="D170" i="5"/>
  <c r="D236" i="5"/>
  <c r="H1501" i="5"/>
  <c r="D1445" i="5"/>
  <c r="D433" i="5"/>
  <c r="D973" i="5"/>
  <c r="D1395" i="5"/>
  <c r="H1514" i="5"/>
  <c r="D1732" i="5"/>
  <c r="H1140" i="5"/>
  <c r="F1235" i="5"/>
  <c r="H94" i="5"/>
  <c r="F1864" i="5"/>
  <c r="H178" i="5"/>
  <c r="H508" i="5"/>
  <c r="F1222" i="5"/>
  <c r="D297" i="5"/>
  <c r="F301" i="5"/>
  <c r="F627" i="5"/>
  <c r="H1108" i="5"/>
  <c r="H1574" i="5"/>
  <c r="H9" i="5"/>
  <c r="F223" i="5"/>
  <c r="H524" i="5"/>
  <c r="H917" i="5"/>
  <c r="D1860" i="5"/>
  <c r="F96" i="5"/>
  <c r="F1001" i="5"/>
  <c r="F122" i="5"/>
  <c r="H563" i="5"/>
  <c r="F1938" i="5"/>
  <c r="H904" i="5"/>
  <c r="H1408" i="5"/>
  <c r="F921" i="5"/>
  <c r="D1868" i="5"/>
  <c r="H245" i="5"/>
  <c r="F783" i="5"/>
  <c r="D1613" i="5"/>
  <c r="E1499" i="4"/>
  <c r="D432" i="5"/>
  <c r="D440" i="5"/>
  <c r="H1407" i="5"/>
  <c r="H1218" i="5"/>
  <c r="D1429" i="5"/>
  <c r="H1279" i="5"/>
  <c r="D1796" i="5"/>
  <c r="D1283" i="5"/>
  <c r="D288" i="5"/>
  <c r="D1961" i="5"/>
  <c r="D813" i="5"/>
  <c r="H1165" i="5"/>
  <c r="D1861" i="5"/>
  <c r="D1720" i="5"/>
  <c r="D1963" i="5"/>
  <c r="F1763" i="5"/>
  <c r="H734" i="5"/>
  <c r="H1542" i="5"/>
  <c r="F739" i="5"/>
  <c r="D914" i="5"/>
  <c r="D1548" i="5"/>
  <c r="D50" i="5"/>
  <c r="H1372" i="5"/>
  <c r="F1997" i="5"/>
  <c r="D1080" i="5"/>
  <c r="D1264" i="5"/>
  <c r="D1578" i="5"/>
  <c r="H1406" i="5"/>
  <c r="D285" i="5"/>
  <c r="D1109" i="5"/>
  <c r="D463" i="5"/>
  <c r="D717" i="5"/>
  <c r="F1325" i="5"/>
  <c r="D1321" i="5"/>
  <c r="D1876" i="5"/>
  <c r="D1640" i="5"/>
  <c r="H1622" i="5"/>
  <c r="F626" i="5"/>
  <c r="H126" i="5"/>
  <c r="D1933" i="5"/>
  <c r="F1066" i="5"/>
  <c r="H710" i="5"/>
  <c r="F1966" i="5"/>
  <c r="H303" i="5"/>
  <c r="F643" i="5"/>
  <c r="F757" i="5"/>
  <c r="D1710" i="5"/>
  <c r="F306" i="5"/>
  <c r="D1200" i="5"/>
  <c r="F1234" i="5"/>
  <c r="F1992" i="5"/>
  <c r="F1333" i="5"/>
  <c r="H1021" i="5"/>
  <c r="H5" i="5"/>
  <c r="F437" i="5"/>
  <c r="F816" i="5"/>
  <c r="H1978" i="5"/>
  <c r="H781" i="5"/>
  <c r="F977" i="5"/>
  <c r="H1473" i="5"/>
  <c r="D880" i="5"/>
  <c r="F1145" i="5"/>
  <c r="D1480" i="5"/>
  <c r="E1193" i="4"/>
  <c r="H1904" i="5"/>
  <c r="D245" i="5"/>
  <c r="D1729" i="5"/>
  <c r="D56" i="5"/>
  <c r="D536" i="5"/>
  <c r="D657" i="5"/>
  <c r="D1726" i="5"/>
  <c r="D721" i="5"/>
  <c r="D1301" i="5"/>
  <c r="F1662" i="5"/>
  <c r="F1959" i="5"/>
  <c r="H1484" i="5"/>
  <c r="H1985" i="5"/>
  <c r="D179" i="5"/>
  <c r="H206" i="5"/>
  <c r="D439" i="5"/>
  <c r="H1623" i="5"/>
  <c r="D970" i="5"/>
  <c r="D843" i="5"/>
  <c r="D612" i="5"/>
  <c r="D834" i="5"/>
  <c r="D1973" i="5"/>
  <c r="D780" i="5"/>
  <c r="D49" i="5"/>
  <c r="D1517" i="5"/>
  <c r="D587" i="5"/>
  <c r="H1951" i="5"/>
  <c r="H1806" i="5"/>
  <c r="D1580" i="5"/>
  <c r="F219" i="5"/>
  <c r="H1328" i="5"/>
  <c r="H1136" i="5"/>
  <c r="F959" i="5"/>
  <c r="F711" i="5"/>
  <c r="F192" i="5"/>
  <c r="D469" i="5"/>
  <c r="D395" i="5"/>
  <c r="F1778" i="5"/>
  <c r="H1764" i="5"/>
  <c r="F1337" i="5"/>
  <c r="H335" i="5"/>
  <c r="H189" i="5"/>
  <c r="D1913" i="5"/>
  <c r="F540" i="5"/>
  <c r="H413" i="5"/>
  <c r="F1114" i="5"/>
  <c r="F903" i="5"/>
  <c r="F542" i="5"/>
  <c r="F1956" i="5"/>
  <c r="H1337" i="5"/>
  <c r="D1116" i="5"/>
  <c r="H1600" i="5"/>
  <c r="G1576" i="4"/>
  <c r="D1486" i="5"/>
  <c r="H452" i="5"/>
  <c r="H1441" i="5"/>
  <c r="F964" i="5"/>
  <c r="F881" i="5"/>
  <c r="F919" i="5"/>
  <c r="F578" i="5"/>
  <c r="H891" i="5"/>
  <c r="H285" i="5"/>
  <c r="H559" i="5"/>
  <c r="H1417" i="5"/>
  <c r="D567" i="5"/>
  <c r="D279" i="5"/>
  <c r="D1841" i="5"/>
  <c r="F1977" i="5"/>
  <c r="D830" i="5"/>
  <c r="D414" i="5"/>
  <c r="D264" i="5"/>
  <c r="D73" i="5"/>
  <c r="D598" i="5"/>
  <c r="D1967" i="5"/>
  <c r="D876" i="5"/>
  <c r="H1144" i="5"/>
  <c r="D835" i="5"/>
  <c r="H1881" i="5"/>
  <c r="H1180" i="5"/>
  <c r="D489" i="5"/>
  <c r="D1356" i="5"/>
  <c r="D1867" i="5"/>
  <c r="D161" i="5"/>
  <c r="D1950" i="5"/>
  <c r="H1243" i="5"/>
  <c r="D1865" i="5"/>
  <c r="D1765" i="5"/>
  <c r="D886" i="5"/>
  <c r="H1358" i="5"/>
  <c r="H54" i="5"/>
  <c r="F875" i="5"/>
  <c r="H1092" i="5"/>
  <c r="F862" i="5"/>
  <c r="F186" i="5"/>
  <c r="F136" i="5"/>
  <c r="H806" i="5"/>
  <c r="F1019" i="5"/>
  <c r="F242" i="5"/>
  <c r="F795" i="5"/>
  <c r="F524" i="5"/>
  <c r="D1183" i="5"/>
  <c r="D981" i="5"/>
  <c r="F111" i="5"/>
  <c r="F1438" i="5"/>
  <c r="F400" i="5"/>
  <c r="D644" i="5"/>
  <c r="H1859" i="5"/>
  <c r="D266" i="5"/>
  <c r="F860" i="5"/>
  <c r="H884" i="5"/>
  <c r="H425" i="5"/>
  <c r="F1737" i="5"/>
  <c r="H976" i="5"/>
  <c r="D495" i="5"/>
  <c r="D915" i="5"/>
  <c r="I1162" i="31"/>
  <c r="I903" i="31"/>
  <c r="I1883" i="31"/>
  <c r="I554" i="31"/>
  <c r="I1233" i="31"/>
  <c r="I1000" i="31"/>
  <c r="I1652" i="31"/>
  <c r="I1255" i="31"/>
  <c r="I1382" i="31"/>
  <c r="I1842" i="31"/>
  <c r="I1355" i="31"/>
  <c r="I1136" i="31"/>
  <c r="I55" i="31"/>
  <c r="I790" i="31"/>
  <c r="D821" i="5"/>
  <c r="D1828" i="5"/>
  <c r="D210" i="5"/>
  <c r="H1858" i="5"/>
  <c r="D326" i="5"/>
  <c r="H1147" i="5"/>
  <c r="D1010" i="5"/>
  <c r="H22" i="5"/>
  <c r="F244" i="5"/>
  <c r="D525" i="5"/>
  <c r="D54" i="5"/>
  <c r="D338" i="5"/>
  <c r="D294" i="5"/>
  <c r="I376" i="31"/>
  <c r="I716" i="31"/>
  <c r="I648" i="31"/>
  <c r="I640" i="31"/>
  <c r="I1581" i="31"/>
  <c r="I1962" i="31"/>
  <c r="I1814" i="31"/>
  <c r="I1483" i="31"/>
  <c r="I1808" i="31"/>
  <c r="I456" i="31"/>
  <c r="H1751" i="31"/>
  <c r="H1114" i="31"/>
  <c r="H852" i="31"/>
  <c r="H1625" i="31"/>
  <c r="H113" i="31"/>
  <c r="H1692" i="31"/>
  <c r="I1118" i="31"/>
  <c r="H572" i="31"/>
  <c r="I108" i="31"/>
  <c r="I63" i="31"/>
  <c r="I935" i="31"/>
  <c r="I1208" i="31"/>
  <c r="I1377" i="31"/>
  <c r="I1477" i="31"/>
  <c r="H532" i="31"/>
  <c r="I1017" i="31"/>
  <c r="I1552" i="31"/>
  <c r="I1436" i="31"/>
  <c r="I451" i="31"/>
  <c r="I1818" i="31"/>
  <c r="I1971" i="31"/>
  <c r="I2015" i="31"/>
  <c r="I829" i="31"/>
  <c r="I471" i="31"/>
  <c r="I1412" i="31"/>
  <c r="I1197" i="31"/>
  <c r="I1268" i="31"/>
  <c r="I1378" i="31"/>
  <c r="I563" i="31"/>
  <c r="I253" i="31"/>
  <c r="I136" i="31"/>
  <c r="I497" i="31"/>
  <c r="I652" i="31"/>
  <c r="I1411" i="31"/>
  <c r="I56" i="31"/>
  <c r="I890" i="31"/>
  <c r="I1627" i="31"/>
  <c r="I381" i="31"/>
  <c r="D1891" i="5"/>
  <c r="D1431" i="5"/>
  <c r="D1168" i="5"/>
  <c r="D262" i="5"/>
  <c r="F1544" i="5"/>
  <c r="H1546" i="5"/>
  <c r="H1197" i="5"/>
  <c r="I314" i="31"/>
  <c r="I1374" i="31"/>
  <c r="I784" i="31"/>
  <c r="H643" i="31"/>
  <c r="H1453" i="31"/>
  <c r="I385" i="31"/>
  <c r="I1786" i="31"/>
  <c r="I764" i="31"/>
  <c r="I1816" i="31"/>
  <c r="I584" i="31"/>
  <c r="I1020" i="31"/>
  <c r="I1973" i="31"/>
  <c r="I298" i="31"/>
  <c r="I1199" i="31"/>
  <c r="I1292" i="31"/>
  <c r="I485" i="31"/>
  <c r="I802" i="31"/>
  <c r="I954" i="31"/>
  <c r="H1374" i="31"/>
  <c r="I988" i="31"/>
  <c r="H444" i="31"/>
  <c r="I400" i="31"/>
  <c r="H40" i="31"/>
  <c r="I1960" i="31"/>
  <c r="I154" i="31"/>
  <c r="I1476" i="31"/>
  <c r="I1763" i="31"/>
  <c r="H1583" i="31"/>
  <c r="I206" i="31"/>
  <c r="H184" i="31"/>
  <c r="I739" i="31"/>
  <c r="I1003" i="31"/>
  <c r="I615" i="31"/>
  <c r="H577" i="31"/>
  <c r="I1159" i="31"/>
  <c r="H1246" i="31"/>
  <c r="I429" i="31"/>
  <c r="H650" i="31"/>
  <c r="I296" i="31"/>
  <c r="I1223" i="31"/>
  <c r="I72" i="31"/>
  <c r="I95" i="31"/>
  <c r="I503" i="31"/>
  <c r="I132" i="31"/>
  <c r="I643" i="31"/>
  <c r="I1523" i="31"/>
  <c r="I1397" i="31"/>
  <c r="I1122" i="31"/>
  <c r="I396" i="31"/>
  <c r="I661" i="31"/>
  <c r="I1134" i="31"/>
  <c r="I1271" i="31"/>
  <c r="I1304" i="31"/>
  <c r="I1651" i="31"/>
  <c r="I1673" i="31"/>
  <c r="I1180" i="31"/>
  <c r="H1373" i="5"/>
  <c r="H2000" i="5"/>
  <c r="D434" i="5"/>
  <c r="D1131" i="5"/>
  <c r="D641" i="5"/>
  <c r="D234" i="5"/>
  <c r="F1205" i="5"/>
  <c r="F1338" i="5"/>
  <c r="F1352" i="5"/>
  <c r="D10" i="5"/>
  <c r="D1742" i="5"/>
  <c r="H1494" i="5"/>
  <c r="H127" i="5"/>
  <c r="D167" i="5"/>
  <c r="D1937" i="5"/>
  <c r="D852" i="5"/>
  <c r="F1841" i="5"/>
  <c r="D174" i="5"/>
  <c r="H1208" i="5"/>
  <c r="D1406" i="5"/>
  <c r="H1819" i="5"/>
  <c r="D1826" i="5"/>
  <c r="D123" i="5"/>
  <c r="F1728" i="5"/>
  <c r="D1588" i="5"/>
  <c r="F1242" i="5"/>
  <c r="D38" i="5"/>
  <c r="D578" i="5"/>
  <c r="H1472" i="5"/>
  <c r="D250" i="5"/>
  <c r="D1415" i="5"/>
  <c r="D365" i="5"/>
  <c r="H1178" i="5"/>
  <c r="D941" i="5"/>
  <c r="D529" i="5"/>
  <c r="H349" i="5"/>
  <c r="F131" i="5"/>
  <c r="D1968" i="5"/>
  <c r="F146" i="5"/>
  <c r="F1339" i="5"/>
  <c r="D1614" i="5"/>
  <c r="H617" i="5"/>
  <c r="F1882" i="5"/>
  <c r="F1353" i="5"/>
  <c r="H19" i="5"/>
  <c r="F1023" i="5"/>
  <c r="H329" i="5"/>
  <c r="F1887" i="5"/>
  <c r="F1454" i="5"/>
  <c r="H1278" i="5"/>
  <c r="D1992" i="5"/>
  <c r="D1821" i="5"/>
  <c r="D1405" i="5"/>
  <c r="D355" i="5"/>
  <c r="D1104" i="5"/>
  <c r="H1832" i="5"/>
  <c r="D733" i="5"/>
  <c r="F1932" i="5"/>
  <c r="F974" i="5"/>
  <c r="F671" i="5"/>
  <c r="F706" i="5"/>
  <c r="D873" i="5"/>
  <c r="H622" i="5"/>
  <c r="D411" i="5"/>
  <c r="H492" i="5"/>
  <c r="F888" i="5"/>
  <c r="F225" i="5"/>
  <c r="F1732" i="5"/>
  <c r="H709" i="5"/>
  <c r="D1893" i="5"/>
  <c r="F551" i="5"/>
  <c r="H1644" i="5"/>
  <c r="H1325" i="5"/>
  <c r="G466" i="4"/>
  <c r="F1311" i="5"/>
  <c r="D1145" i="5"/>
  <c r="F1667" i="5"/>
  <c r="F1437" i="5"/>
  <c r="F1773" i="5"/>
  <c r="D1508" i="5"/>
  <c r="D1244" i="5"/>
  <c r="D1777" i="5"/>
  <c r="D406" i="5"/>
  <c r="D1774" i="5"/>
  <c r="D379" i="5"/>
  <c r="D374" i="5"/>
  <c r="F1654" i="5"/>
  <c r="H1924" i="5"/>
  <c r="F1268" i="5"/>
  <c r="F1505" i="5"/>
  <c r="H139" i="5"/>
  <c r="H1440" i="5"/>
  <c r="D858" i="5"/>
  <c r="D1539" i="5"/>
  <c r="D1184" i="5"/>
  <c r="H78" i="5"/>
  <c r="D225" i="5"/>
  <c r="F1701" i="5"/>
  <c r="H760" i="5"/>
  <c r="F1474" i="5"/>
  <c r="H571" i="5"/>
  <c r="H250" i="5"/>
  <c r="H405" i="5"/>
  <c r="H1375" i="5"/>
  <c r="H1095" i="5"/>
  <c r="F393" i="5"/>
  <c r="H516" i="5"/>
  <c r="H420" i="5"/>
  <c r="D1873" i="5"/>
  <c r="F1284" i="5"/>
  <c r="D315" i="5"/>
  <c r="D692" i="5"/>
  <c r="D61" i="5"/>
  <c r="D270" i="5"/>
  <c r="D1663" i="5"/>
  <c r="F1252" i="5"/>
  <c r="D1251" i="5"/>
  <c r="H1816" i="5"/>
  <c r="D126" i="5"/>
  <c r="D1565" i="5"/>
  <c r="D891" i="5"/>
  <c r="H1906" i="5"/>
  <c r="D302" i="5"/>
  <c r="F419" i="5"/>
  <c r="H1476" i="5"/>
  <c r="H306" i="5"/>
  <c r="H1211" i="5"/>
  <c r="H137" i="5"/>
  <c r="F902" i="5"/>
  <c r="H769" i="5"/>
  <c r="H953" i="5"/>
  <c r="H129" i="5"/>
  <c r="H705" i="5"/>
  <c r="H183" i="5"/>
  <c r="F633" i="5"/>
  <c r="H100" i="5"/>
  <c r="H1154" i="5"/>
  <c r="E349" i="4"/>
  <c r="D1573" i="5"/>
  <c r="H1662" i="5"/>
  <c r="D893" i="5"/>
  <c r="D1465" i="5"/>
  <c r="D1045" i="5"/>
  <c r="D277" i="5"/>
  <c r="D1554" i="5"/>
  <c r="D1403" i="5"/>
  <c r="D402" i="5"/>
  <c r="D30" i="5"/>
  <c r="D488" i="5"/>
  <c r="H1653" i="5"/>
  <c r="H1917" i="5"/>
  <c r="H1643" i="5"/>
  <c r="D1374" i="5"/>
  <c r="F1886" i="5"/>
  <c r="F1469" i="5"/>
  <c r="D1715" i="5"/>
  <c r="F1045" i="5"/>
  <c r="H1796" i="5"/>
  <c r="D1112" i="5"/>
  <c r="D680" i="5"/>
  <c r="H1772" i="5"/>
  <c r="D1367" i="5"/>
  <c r="D95" i="5"/>
  <c r="H1597" i="5"/>
  <c r="H392" i="5"/>
  <c r="F152" i="5"/>
  <c r="F1278" i="5"/>
  <c r="D1284" i="5"/>
  <c r="F721" i="5"/>
  <c r="H1969" i="5"/>
  <c r="D1229" i="5"/>
  <c r="F1482" i="5"/>
  <c r="F1865" i="5"/>
  <c r="F531" i="5"/>
  <c r="D457" i="5"/>
  <c r="D1167" i="5"/>
  <c r="D600" i="5"/>
  <c r="F38" i="5"/>
  <c r="F1987" i="5"/>
  <c r="H1039" i="5"/>
  <c r="H504" i="5"/>
  <c r="H275" i="5"/>
  <c r="H1822" i="5"/>
  <c r="G1521" i="4"/>
  <c r="F204" i="5"/>
  <c r="D172" i="5"/>
  <c r="H170" i="5"/>
  <c r="H784" i="5"/>
  <c r="H858" i="5"/>
  <c r="H1735" i="5"/>
  <c r="F210" i="5"/>
  <c r="H1975" i="5"/>
  <c r="H1258" i="5"/>
  <c r="F322" i="5"/>
  <c r="H652" i="5"/>
  <c r="D120" i="5"/>
  <c r="D1122" i="5"/>
  <c r="F1779" i="5"/>
  <c r="D769" i="5"/>
  <c r="D1342" i="5"/>
  <c r="H1932" i="5"/>
  <c r="D1781" i="5"/>
  <c r="D1300" i="5"/>
  <c r="D334" i="5"/>
  <c r="F1588" i="5"/>
  <c r="D545" i="5"/>
  <c r="D1030" i="5"/>
  <c r="D325" i="5"/>
  <c r="F1302" i="5"/>
  <c r="F246" i="5"/>
  <c r="D1436" i="5"/>
  <c r="H1660" i="5"/>
  <c r="D514" i="5"/>
  <c r="D23" i="5"/>
  <c r="D779" i="5"/>
  <c r="D649" i="5"/>
  <c r="D607" i="5"/>
  <c r="D584" i="5"/>
  <c r="D1975" i="5"/>
  <c r="D1750" i="5"/>
  <c r="F1592" i="5"/>
  <c r="F265" i="5"/>
  <c r="D1569" i="5"/>
  <c r="H576" i="5"/>
  <c r="F564" i="5"/>
  <c r="H1262" i="5"/>
  <c r="F891" i="5"/>
  <c r="F766" i="5"/>
  <c r="F667" i="5"/>
  <c r="H1087" i="5"/>
  <c r="D416" i="5"/>
  <c r="D1297" i="5"/>
  <c r="H273" i="5"/>
  <c r="F1109" i="5"/>
  <c r="F124" i="5"/>
  <c r="F869" i="5"/>
  <c r="H1017" i="5"/>
  <c r="H1934" i="5"/>
  <c r="H879" i="5"/>
  <c r="D1788" i="5"/>
  <c r="H186" i="5"/>
  <c r="H1663" i="5"/>
  <c r="D690" i="5"/>
  <c r="D1723" i="5"/>
  <c r="D1844" i="5"/>
  <c r="D885" i="5"/>
  <c r="F1509" i="5"/>
  <c r="F1741" i="5"/>
  <c r="D1281" i="5"/>
  <c r="F612" i="5"/>
  <c r="H755" i="5"/>
  <c r="F1402" i="5"/>
  <c r="H44" i="5"/>
  <c r="H892" i="5"/>
  <c r="D39" i="5"/>
  <c r="H462" i="5"/>
  <c r="D1564" i="5"/>
  <c r="H1477" i="5"/>
  <c r="H1966" i="5"/>
  <c r="H1567" i="5"/>
  <c r="D1099" i="5"/>
  <c r="D1523" i="5"/>
  <c r="D806" i="5"/>
  <c r="D1839" i="5"/>
  <c r="D1701" i="5"/>
  <c r="D1727" i="5"/>
  <c r="D1896" i="5"/>
  <c r="D88" i="5"/>
  <c r="D777" i="5"/>
  <c r="D1232" i="5"/>
  <c r="D838" i="5"/>
  <c r="H1344" i="5"/>
  <c r="D619" i="5"/>
  <c r="D1639" i="5"/>
  <c r="D267" i="5"/>
  <c r="D920" i="5"/>
  <c r="F1800" i="5"/>
  <c r="D1757" i="5"/>
  <c r="D1248" i="5"/>
  <c r="D1621" i="5"/>
  <c r="D1004" i="5"/>
  <c r="D1749" i="5"/>
  <c r="D1314" i="5"/>
  <c r="D1002" i="5"/>
  <c r="D310" i="5"/>
  <c r="H1383" i="5"/>
  <c r="D1195" i="5"/>
  <c r="D1134" i="5"/>
  <c r="F1735" i="5"/>
  <c r="D627" i="5"/>
  <c r="D918" i="5"/>
  <c r="F652" i="5"/>
  <c r="F1328" i="5"/>
  <c r="D1801" i="5"/>
  <c r="F940" i="5"/>
  <c r="D178" i="5"/>
  <c r="F616" i="5"/>
  <c r="H446" i="5"/>
  <c r="H792" i="5"/>
  <c r="F345" i="5"/>
  <c r="F1655" i="5"/>
  <c r="H985" i="5"/>
  <c r="D398" i="5"/>
  <c r="F384" i="5"/>
  <c r="D1560" i="5"/>
  <c r="F1122" i="5"/>
  <c r="D1960" i="5"/>
  <c r="F89" i="5"/>
  <c r="F1142" i="5"/>
  <c r="F1396" i="5"/>
  <c r="H1591" i="5"/>
  <c r="D1156" i="5"/>
  <c r="F319" i="5"/>
  <c r="F636" i="5"/>
  <c r="D1783" i="5"/>
  <c r="H916" i="5"/>
  <c r="H77" i="5"/>
  <c r="H209" i="5"/>
  <c r="F1133" i="5"/>
  <c r="F36" i="5"/>
  <c r="H1903" i="5"/>
  <c r="F300" i="5"/>
  <c r="G1825" i="4"/>
  <c r="H1412" i="5"/>
  <c r="D1581" i="5"/>
  <c r="D1256" i="5"/>
  <c r="D1776" i="5"/>
  <c r="D1452" i="5"/>
  <c r="D968" i="5"/>
  <c r="D418" i="5"/>
  <c r="D96" i="5"/>
  <c r="D1034" i="5"/>
  <c r="D478" i="5"/>
  <c r="D715" i="5"/>
  <c r="D888" i="5"/>
  <c r="F1766" i="5"/>
  <c r="D1449" i="5"/>
  <c r="D1018" i="5"/>
  <c r="D1744" i="5"/>
  <c r="D921" i="5"/>
  <c r="F1957" i="5"/>
  <c r="D271" i="5"/>
  <c r="D664" i="5"/>
  <c r="D1203" i="5"/>
  <c r="H1088" i="5"/>
  <c r="D850" i="5"/>
  <c r="D758" i="5"/>
  <c r="D208" i="5"/>
  <c r="H1525" i="5"/>
  <c r="F1216" i="5"/>
  <c r="H912" i="5"/>
  <c r="D1763" i="5"/>
  <c r="H1564" i="5"/>
  <c r="H1357" i="5"/>
  <c r="D1312" i="5"/>
  <c r="H453" i="5"/>
  <c r="F1540" i="5"/>
  <c r="F182" i="5"/>
  <c r="H1303" i="5"/>
  <c r="H417" i="5"/>
  <c r="D198" i="5"/>
  <c r="D1982" i="5"/>
  <c r="D72" i="5"/>
  <c r="D1497" i="5"/>
  <c r="D397" i="5"/>
  <c r="D805" i="5"/>
  <c r="H1474" i="5"/>
  <c r="H1256" i="5"/>
  <c r="D1485" i="5"/>
  <c r="H1642" i="5"/>
  <c r="D1171" i="5"/>
  <c r="H1537" i="5"/>
  <c r="H971" i="5"/>
  <c r="F672" i="5"/>
  <c r="I1164" i="31"/>
  <c r="I1796" i="31"/>
  <c r="I1577" i="31"/>
  <c r="H926" i="31"/>
  <c r="I1022" i="31"/>
  <c r="I1370" i="31"/>
  <c r="I1996" i="31"/>
  <c r="I1588" i="31"/>
  <c r="I1424" i="31"/>
  <c r="I1028" i="31"/>
  <c r="I1709" i="31"/>
  <c r="I61" i="31"/>
  <c r="I1158" i="31"/>
  <c r="I927" i="31"/>
  <c r="D1069" i="5"/>
  <c r="D242" i="5"/>
  <c r="D588" i="5"/>
  <c r="H1382" i="5"/>
  <c r="D339" i="5"/>
  <c r="D900" i="5"/>
  <c r="F1543" i="5"/>
  <c r="F732" i="5"/>
  <c r="F619" i="5"/>
  <c r="D1303" i="5"/>
  <c r="D1694" i="5"/>
  <c r="D147" i="5"/>
  <c r="H400" i="5"/>
  <c r="I1926" i="31"/>
  <c r="I1748" i="31"/>
  <c r="H1485" i="31"/>
  <c r="I1564" i="31"/>
  <c r="I1086" i="31"/>
  <c r="I1672" i="31"/>
  <c r="I1563" i="31"/>
  <c r="I705" i="31"/>
  <c r="I246" i="31"/>
  <c r="H1560" i="31"/>
  <c r="I1747" i="31"/>
  <c r="H1907" i="31"/>
  <c r="I359" i="31"/>
  <c r="H299" i="31"/>
  <c r="I1438" i="31"/>
  <c r="I887" i="31"/>
  <c r="I762" i="31"/>
  <c r="I966" i="31"/>
  <c r="I1428" i="31"/>
  <c r="H1631" i="31"/>
  <c r="H235" i="31"/>
  <c r="I1455" i="31"/>
  <c r="H1953" i="31"/>
  <c r="I575" i="31"/>
  <c r="I1454" i="31"/>
  <c r="I1558" i="31"/>
  <c r="H96" i="31"/>
  <c r="I1506" i="31"/>
  <c r="H1564" i="31"/>
  <c r="I470" i="31"/>
  <c r="I1366" i="31"/>
  <c r="I1496" i="31"/>
  <c r="I1824" i="31"/>
  <c r="H45" i="31"/>
  <c r="I1854" i="31"/>
  <c r="I633" i="31"/>
  <c r="I496" i="31"/>
  <c r="I796" i="31"/>
  <c r="I1948" i="31"/>
  <c r="I1133" i="31"/>
  <c r="I2022" i="31"/>
  <c r="I123" i="31"/>
  <c r="I67" i="31"/>
  <c r="I202" i="31"/>
  <c r="I94" i="31"/>
  <c r="I1820" i="31"/>
  <c r="I1038" i="31"/>
  <c r="D1377" i="5"/>
  <c r="D1262" i="5"/>
  <c r="F1286" i="5"/>
  <c r="D542" i="5"/>
  <c r="D1606" i="5"/>
  <c r="D1339" i="5"/>
  <c r="D756" i="5"/>
  <c r="D1686" i="5"/>
  <c r="H1870" i="31"/>
  <c r="I619" i="31"/>
  <c r="I1227" i="31"/>
  <c r="H975" i="31"/>
  <c r="H85" i="31"/>
  <c r="I1761" i="31"/>
  <c r="I1635" i="31"/>
  <c r="I1440" i="31"/>
  <c r="I679" i="31"/>
  <c r="I1859" i="31"/>
  <c r="I981" i="31"/>
  <c r="I1930" i="31"/>
  <c r="I683" i="31"/>
  <c r="I1471" i="31"/>
  <c r="I2004" i="31"/>
  <c r="I592" i="31"/>
  <c r="I715" i="31"/>
  <c r="I233" i="31"/>
  <c r="H193" i="31"/>
  <c r="H1972" i="31"/>
  <c r="H2018" i="31"/>
  <c r="I46" i="32"/>
  <c r="H90" i="31"/>
  <c r="H1101" i="31"/>
  <c r="I1686" i="31"/>
  <c r="I1760" i="31"/>
  <c r="I1361" i="31"/>
  <c r="I611" i="31"/>
  <c r="I1070" i="31"/>
  <c r="H1647" i="31"/>
  <c r="I1526" i="31"/>
  <c r="H1463" i="31"/>
  <c r="I427" i="31"/>
  <c r="H654" i="31"/>
  <c r="I1726" i="31"/>
  <c r="I664" i="31"/>
  <c r="I1653" i="31"/>
  <c r="I1393" i="31"/>
  <c r="I1284" i="31"/>
  <c r="I1503" i="31"/>
  <c r="I291" i="31"/>
  <c r="I753" i="31"/>
  <c r="I1373" i="31"/>
  <c r="I401" i="31"/>
  <c r="I324" i="31"/>
  <c r="I1051" i="31"/>
  <c r="I769" i="31"/>
  <c r="I665" i="31"/>
  <c r="I835" i="31"/>
  <c r="I382" i="31"/>
  <c r="I569" i="31"/>
  <c r="I378" i="31"/>
  <c r="I945" i="31"/>
  <c r="I1943" i="31"/>
  <c r="I1011" i="31"/>
  <c r="I997" i="31"/>
  <c r="H1515" i="5"/>
  <c r="F1917" i="5"/>
  <c r="D1181" i="5"/>
  <c r="D43" i="5"/>
  <c r="H1266" i="5"/>
  <c r="D608" i="5"/>
  <c r="D1605" i="5"/>
  <c r="H1942" i="5"/>
  <c r="F1487" i="5"/>
  <c r="D1649" i="5"/>
  <c r="D1027" i="5"/>
  <c r="H1709" i="5"/>
  <c r="H1531" i="5"/>
  <c r="D1902" i="5"/>
  <c r="D564" i="5"/>
  <c r="D1504" i="5"/>
  <c r="H1403" i="5"/>
  <c r="F1982" i="5"/>
  <c r="D748" i="5"/>
  <c r="F46" i="5"/>
  <c r="D476" i="5"/>
  <c r="D369" i="5"/>
  <c r="D1612" i="5"/>
  <c r="D924" i="5"/>
  <c r="H843" i="5"/>
  <c r="F1334" i="5"/>
  <c r="D110" i="5"/>
  <c r="H1582" i="5"/>
  <c r="F1307" i="5"/>
  <c r="D1393" i="5"/>
  <c r="D20" i="5"/>
  <c r="H1298" i="5"/>
  <c r="D871" i="5"/>
  <c r="F1378" i="5"/>
  <c r="H1437" i="5"/>
  <c r="D2000" i="5"/>
  <c r="H534" i="5"/>
  <c r="D1571" i="5"/>
  <c r="H1122" i="5"/>
  <c r="H1490" i="5"/>
  <c r="H82" i="5"/>
  <c r="F1640" i="5"/>
  <c r="D1838" i="5"/>
  <c r="D1205" i="5"/>
  <c r="D421" i="5"/>
  <c r="F1347" i="5"/>
  <c r="F983" i="5"/>
  <c r="F1400" i="5"/>
  <c r="H1427" i="5"/>
  <c r="F226" i="5"/>
  <c r="D221" i="5"/>
  <c r="H1004" i="5"/>
  <c r="F1643" i="5"/>
  <c r="H1309" i="5"/>
  <c r="D1369" i="5"/>
  <c r="H56" i="5"/>
  <c r="F492" i="5"/>
  <c r="F971" i="5"/>
  <c r="D1647" i="5"/>
  <c r="D793" i="5"/>
  <c r="H1265" i="5"/>
  <c r="H1855" i="5"/>
  <c r="F1611" i="5"/>
  <c r="H1069" i="5"/>
  <c r="H1184" i="5"/>
  <c r="E1404" i="4"/>
  <c r="F205" i="5"/>
  <c r="G1168" i="4"/>
  <c r="D1177" i="5"/>
  <c r="G1814" i="4"/>
  <c r="H662" i="5"/>
  <c r="H752" i="5"/>
  <c r="H1301" i="5"/>
  <c r="E1485" i="4"/>
  <c r="H1331" i="5"/>
  <c r="D870" i="5"/>
  <c r="F1251" i="5"/>
  <c r="H228" i="5"/>
  <c r="H1139" i="5"/>
  <c r="F293" i="5"/>
  <c r="F1617" i="5"/>
  <c r="H690" i="5"/>
  <c r="D1591" i="5"/>
  <c r="D1268" i="5"/>
  <c r="D1835" i="5"/>
  <c r="D1687" i="5"/>
  <c r="D856" i="5"/>
  <c r="D420" i="5"/>
  <c r="H1883" i="5"/>
  <c r="D596" i="5"/>
  <c r="F1914" i="5"/>
  <c r="F1613" i="5"/>
  <c r="F1477" i="5"/>
  <c r="D1607" i="5"/>
  <c r="F1350" i="5"/>
  <c r="D795" i="5"/>
  <c r="D1881" i="5"/>
  <c r="D353" i="5"/>
  <c r="D1400" i="5"/>
  <c r="D751" i="5"/>
  <c r="D1226" i="5"/>
  <c r="H1959" i="5"/>
  <c r="D1163" i="5"/>
  <c r="H1240" i="5"/>
  <c r="D474" i="5"/>
  <c r="D356" i="5"/>
  <c r="D77" i="5"/>
  <c r="F1911" i="5"/>
  <c r="D1263" i="5"/>
  <c r="H406" i="5"/>
  <c r="H1123" i="5"/>
  <c r="H839" i="5"/>
  <c r="H937" i="5"/>
  <c r="F1010" i="5"/>
  <c r="F605" i="5"/>
  <c r="H248" i="5"/>
  <c r="H237" i="5"/>
  <c r="F1432" i="5"/>
  <c r="H490" i="5"/>
  <c r="F832" i="5"/>
  <c r="H1005" i="5"/>
  <c r="F451" i="5"/>
  <c r="H566" i="5"/>
  <c r="D974" i="5"/>
  <c r="D1439" i="5"/>
  <c r="H380" i="5"/>
  <c r="D1626" i="5"/>
  <c r="H880" i="5"/>
  <c r="H17" i="5"/>
  <c r="D1633" i="5"/>
  <c r="H1505" i="5"/>
  <c r="D1958" i="5"/>
  <c r="H1352" i="5"/>
  <c r="D808" i="5"/>
  <c r="H55" i="5"/>
  <c r="F1416" i="5"/>
  <c r="G1956" i="4"/>
  <c r="D151" i="5"/>
  <c r="D854" i="5"/>
  <c r="D1358" i="5"/>
  <c r="D1882" i="5"/>
  <c r="D825" i="5"/>
  <c r="D449" i="5"/>
  <c r="D1323" i="5"/>
  <c r="D722" i="5"/>
  <c r="D654" i="5"/>
  <c r="D201" i="5"/>
  <c r="H1283" i="5"/>
  <c r="F591" i="5"/>
  <c r="D581" i="5"/>
  <c r="D965" i="5"/>
  <c r="D173" i="5"/>
  <c r="H1885" i="5"/>
  <c r="D1345" i="5"/>
  <c r="D1746" i="5"/>
  <c r="D1189" i="5"/>
  <c r="F899" i="5"/>
  <c r="D916" i="5"/>
  <c r="H722" i="5"/>
  <c r="H1413" i="5"/>
  <c r="F1282" i="5"/>
  <c r="D1343" i="5"/>
  <c r="F1878" i="5"/>
  <c r="F1772" i="5"/>
  <c r="H65" i="5"/>
  <c r="F1827" i="5"/>
  <c r="F1906" i="5"/>
  <c r="H1260" i="5"/>
  <c r="F181" i="5"/>
  <c r="H1098" i="5"/>
  <c r="H1397" i="5"/>
  <c r="F1417" i="5"/>
  <c r="F691" i="5"/>
  <c r="F961" i="5"/>
  <c r="F969" i="5"/>
  <c r="H602" i="5"/>
  <c r="F45" i="5"/>
  <c r="H1028" i="5"/>
  <c r="F310" i="5"/>
  <c r="F934" i="5"/>
  <c r="F1908" i="5"/>
  <c r="F659" i="5"/>
  <c r="F797" i="5"/>
  <c r="F108" i="5"/>
  <c r="H776" i="5"/>
  <c r="F1780" i="5"/>
  <c r="F269" i="5"/>
  <c r="H1380" i="5"/>
  <c r="F1665" i="5"/>
  <c r="F1455" i="5"/>
  <c r="H1804" i="5"/>
  <c r="F373" i="5"/>
  <c r="D1957" i="5"/>
  <c r="F1485" i="5"/>
  <c r="E1982" i="4"/>
  <c r="D1524" i="5"/>
  <c r="D1370" i="5"/>
  <c r="D790" i="5"/>
  <c r="D1098" i="5"/>
  <c r="D428" i="5"/>
  <c r="D197" i="5"/>
  <c r="D693" i="5"/>
  <c r="D391" i="5"/>
  <c r="D458" i="5"/>
  <c r="D554" i="5"/>
  <c r="D1061" i="5"/>
  <c r="D162" i="5"/>
  <c r="D648" i="5"/>
  <c r="D342" i="5"/>
  <c r="D750" i="5"/>
  <c r="H1453" i="5"/>
  <c r="H1857" i="5"/>
  <c r="D35" i="5"/>
  <c r="D105" i="5"/>
  <c r="D82" i="5"/>
  <c r="D867" i="5"/>
  <c r="H171" i="5"/>
  <c r="D811" i="5"/>
  <c r="D1890" i="5"/>
  <c r="H447" i="5"/>
  <c r="D448" i="5"/>
  <c r="D92" i="5"/>
  <c r="H1435" i="5"/>
  <c r="F800" i="5"/>
  <c r="D1003" i="5"/>
  <c r="F1810" i="5"/>
  <c r="D678" i="5"/>
  <c r="H903" i="5"/>
  <c r="F1764" i="5"/>
  <c r="D1767" i="5"/>
  <c r="F1087" i="5"/>
  <c r="H588" i="5"/>
  <c r="D1108" i="5"/>
  <c r="H685" i="5"/>
  <c r="D665" i="5"/>
  <c r="F924" i="5"/>
  <c r="D556" i="5"/>
  <c r="H786" i="5"/>
  <c r="H1482" i="5"/>
  <c r="H60" i="5"/>
  <c r="D961" i="5"/>
  <c r="D358" i="5"/>
  <c r="D1660" i="5"/>
  <c r="H1706" i="5"/>
  <c r="F1890" i="5"/>
  <c r="D1250" i="5"/>
  <c r="H98" i="5"/>
  <c r="D798" i="5"/>
  <c r="F215" i="5"/>
  <c r="H144" i="5"/>
  <c r="H706" i="5"/>
  <c r="F190" i="5"/>
  <c r="F497" i="5"/>
  <c r="H1956" i="5"/>
  <c r="H921" i="5"/>
  <c r="F505" i="5"/>
  <c r="F1833" i="5"/>
  <c r="H1657" i="5"/>
  <c r="E1395" i="4"/>
  <c r="D911" i="5"/>
  <c r="F1699" i="5"/>
  <c r="F1137" i="5"/>
  <c r="D1056" i="5"/>
  <c r="F1424" i="5"/>
  <c r="D1105" i="5"/>
  <c r="D803" i="5"/>
  <c r="D1017" i="5"/>
  <c r="F1253" i="5"/>
  <c r="D971" i="5"/>
  <c r="D862" i="5"/>
  <c r="D694" i="5"/>
  <c r="F1173" i="5"/>
  <c r="D796" i="5"/>
  <c r="D516" i="5"/>
  <c r="D890" i="5"/>
  <c r="D1704" i="5"/>
  <c r="D1165" i="5"/>
  <c r="H1267" i="5"/>
  <c r="F1281" i="5"/>
  <c r="D490" i="5"/>
  <c r="D1386" i="5"/>
  <c r="D1526" i="5"/>
  <c r="H1075" i="5"/>
  <c r="H1807" i="5"/>
  <c r="D1273" i="5"/>
  <c r="F514" i="5"/>
  <c r="H1529" i="5"/>
  <c r="F725" i="5"/>
  <c r="F877" i="5"/>
  <c r="F1041" i="5"/>
  <c r="F1266" i="5"/>
  <c r="H572" i="5"/>
  <c r="D1962" i="5"/>
  <c r="H940" i="5"/>
  <c r="H223" i="5"/>
  <c r="D1442" i="5"/>
  <c r="D1754" i="5"/>
  <c r="F1211" i="5"/>
  <c r="F1999" i="5"/>
  <c r="D451" i="5"/>
  <c r="F1626" i="5"/>
  <c r="H1254" i="5"/>
  <c r="H987" i="5"/>
  <c r="D364" i="5"/>
  <c r="H385" i="5"/>
  <c r="H344" i="5"/>
  <c r="F1989" i="5"/>
  <c r="D1446" i="5"/>
  <c r="D226" i="5"/>
  <c r="H222" i="5"/>
  <c r="F1377" i="5"/>
  <c r="H458" i="5"/>
  <c r="F1705" i="5"/>
  <c r="F493" i="5"/>
  <c r="H1367" i="5"/>
  <c r="H46" i="5"/>
  <c r="F455" i="5"/>
  <c r="F167" i="5"/>
  <c r="F1996" i="5"/>
  <c r="H804" i="5"/>
  <c r="H199" i="5"/>
  <c r="F1733" i="5"/>
  <c r="G35" i="4"/>
  <c r="F1670" i="5"/>
  <c r="H1381" i="5"/>
  <c r="F1601" i="5"/>
  <c r="D500" i="5"/>
  <c r="H1280" i="5"/>
  <c r="D840" i="5"/>
  <c r="D1972" i="5"/>
  <c r="F42" i="5"/>
  <c r="F1963" i="5"/>
  <c r="H1405" i="5"/>
  <c r="D149" i="5"/>
  <c r="D132" i="5"/>
  <c r="D1886" i="5"/>
  <c r="D1899" i="5"/>
  <c r="D1265" i="5"/>
  <c r="D1388" i="5"/>
  <c r="D410" i="5"/>
  <c r="D519" i="5"/>
  <c r="D522" i="5"/>
  <c r="D786" i="5"/>
  <c r="D1372" i="5"/>
  <c r="F1712" i="5"/>
  <c r="D904" i="5"/>
  <c r="D763" i="5"/>
  <c r="H503" i="5"/>
  <c r="H1277" i="5"/>
  <c r="F890" i="5"/>
  <c r="H574" i="5"/>
  <c r="F428" i="5"/>
  <c r="F238" i="5"/>
  <c r="F235" i="5"/>
  <c r="H1631" i="5"/>
  <c r="F1029" i="5"/>
  <c r="D370" i="5"/>
  <c r="H1001" i="5"/>
  <c r="H1133" i="5"/>
  <c r="D1458" i="5"/>
  <c r="F80" i="5"/>
  <c r="F303" i="5"/>
  <c r="F993" i="5"/>
  <c r="F745" i="5"/>
  <c r="F1227" i="5"/>
  <c r="F794" i="5"/>
  <c r="H106" i="5"/>
  <c r="H1400" i="5"/>
  <c r="F1341" i="5"/>
  <c r="F1734" i="5"/>
  <c r="F196" i="5"/>
  <c r="D824" i="5"/>
  <c r="D160" i="5"/>
  <c r="I181" i="31"/>
  <c r="H1435" i="31"/>
  <c r="H647" i="31"/>
  <c r="H709" i="31"/>
  <c r="I442" i="31"/>
  <c r="I1849" i="31"/>
  <c r="I1928" i="31"/>
  <c r="I1110" i="31"/>
  <c r="I1645" i="31"/>
  <c r="I1695" i="31"/>
  <c r="I1505" i="31"/>
  <c r="I1777" i="31"/>
  <c r="I129" i="31"/>
  <c r="I543" i="31"/>
  <c r="D1813" i="5"/>
  <c r="D1254" i="5"/>
  <c r="H1559" i="5"/>
  <c r="D335" i="5"/>
  <c r="D656" i="5"/>
  <c r="D240" i="5"/>
  <c r="D726" i="5"/>
  <c r="D1794" i="5"/>
  <c r="D1718" i="5"/>
  <c r="D304" i="5"/>
  <c r="H1354" i="5"/>
  <c r="D1304" i="5"/>
  <c r="H408" i="5"/>
  <c r="I214" i="31"/>
  <c r="I621" i="31"/>
  <c r="I1364" i="31"/>
  <c r="I1724" i="31"/>
  <c r="I645" i="31"/>
  <c r="I1649" i="31"/>
  <c r="I777" i="31"/>
  <c r="I942" i="31"/>
  <c r="I639" i="31"/>
  <c r="H530" i="31"/>
  <c r="H1482" i="31"/>
  <c r="H1460" i="31"/>
  <c r="H1509" i="31"/>
  <c r="H589" i="31"/>
  <c r="H1021" i="31"/>
  <c r="I595" i="31"/>
  <c r="H56" i="31"/>
  <c r="I1881" i="31"/>
  <c r="I1238" i="31"/>
  <c r="H1911" i="31"/>
  <c r="I1549" i="31"/>
  <c r="I616" i="31"/>
  <c r="H1100" i="31"/>
  <c r="I1858" i="31"/>
  <c r="H198" i="31"/>
  <c r="I1780" i="31"/>
  <c r="I540" i="31"/>
  <c r="I885" i="31"/>
  <c r="I449" i="31"/>
  <c r="I1127" i="31"/>
  <c r="I599" i="31"/>
  <c r="I1978" i="31"/>
  <c r="I1120" i="31"/>
  <c r="I512" i="31"/>
  <c r="I1970" i="31"/>
  <c r="H98" i="31"/>
  <c r="I1212" i="31"/>
  <c r="I1680" i="31"/>
  <c r="I957" i="31"/>
  <c r="I1299" i="31"/>
  <c r="I184" i="31"/>
  <c r="I1335" i="31"/>
  <c r="I316" i="31"/>
  <c r="I1125" i="31"/>
  <c r="I1621" i="31"/>
  <c r="I1874" i="31"/>
  <c r="I235" i="31"/>
  <c r="D1812" i="5"/>
  <c r="D1778" i="5"/>
  <c r="F1895" i="5"/>
  <c r="F1453" i="5"/>
  <c r="D896" i="5"/>
  <c r="D1100" i="5"/>
  <c r="D853" i="5"/>
  <c r="H820" i="31"/>
  <c r="H114" i="31"/>
  <c r="I274" i="31"/>
  <c r="I112" i="31"/>
  <c r="I1909" i="31"/>
  <c r="I1161" i="31"/>
  <c r="I340" i="31"/>
  <c r="I334" i="31"/>
  <c r="I1353" i="31"/>
  <c r="I1781" i="31"/>
  <c r="I1827" i="31"/>
  <c r="I1126" i="31"/>
  <c r="I888" i="31"/>
  <c r="I1647" i="31"/>
  <c r="I1013" i="31"/>
  <c r="I232" i="31"/>
  <c r="I1135" i="31"/>
  <c r="I631" i="31"/>
  <c r="I399" i="31"/>
  <c r="I785" i="31"/>
  <c r="H252" i="31"/>
  <c r="I795" i="31"/>
  <c r="H181" i="31"/>
  <c r="I1834" i="31"/>
  <c r="I676" i="31"/>
  <c r="I1433" i="31"/>
  <c r="H1107" i="31"/>
  <c r="I507" i="31"/>
  <c r="H212" i="31"/>
  <c r="I75" i="31"/>
  <c r="H127" i="31"/>
  <c r="I1757" i="31"/>
  <c r="I1046" i="31"/>
  <c r="I1751" i="31"/>
  <c r="I1728" i="31"/>
  <c r="H99" i="31"/>
  <c r="I1778" i="31"/>
  <c r="H712" i="31"/>
  <c r="I1853" i="31"/>
  <c r="I86" i="31"/>
  <c r="I598" i="31"/>
  <c r="I358" i="31"/>
  <c r="H1919" i="31"/>
  <c r="I918" i="31"/>
  <c r="I513" i="31"/>
  <c r="I690" i="31"/>
  <c r="I832" i="31"/>
  <c r="I98" i="31"/>
  <c r="I2008" i="31"/>
  <c r="I486" i="31"/>
  <c r="I589" i="31"/>
  <c r="I1923" i="31"/>
  <c r="I1800" i="31"/>
  <c r="I626" i="31"/>
  <c r="I553" i="31"/>
  <c r="I262" i="31"/>
  <c r="G44" i="29"/>
  <c r="D117" i="5"/>
  <c r="H1967" i="5"/>
  <c r="D259" i="5"/>
  <c r="D176" i="5"/>
  <c r="F1806" i="5"/>
  <c r="F1723" i="5"/>
  <c r="D1114" i="5"/>
  <c r="D163" i="5"/>
  <c r="D1798" i="5"/>
  <c r="D875" i="5"/>
  <c r="D743" i="5"/>
  <c r="H1668" i="5"/>
  <c r="D700" i="5"/>
  <c r="D1831" i="5"/>
  <c r="D576" i="5"/>
  <c r="D1482" i="5"/>
  <c r="D1616" i="5"/>
  <c r="D1624" i="5"/>
  <c r="D1987" i="5"/>
  <c r="D706" i="5"/>
  <c r="D647" i="5"/>
  <c r="F1483" i="5"/>
  <c r="D1609" i="5"/>
  <c r="D1155" i="5"/>
  <c r="H2" i="5"/>
  <c r="H1335" i="5"/>
  <c r="D922" i="5"/>
  <c r="D492" i="5"/>
  <c r="D639" i="5"/>
  <c r="H333" i="5"/>
  <c r="D343" i="5"/>
  <c r="D1057" i="5"/>
  <c r="D791" i="5"/>
  <c r="H1371" i="5"/>
  <c r="F679" i="5"/>
  <c r="F1664" i="5"/>
  <c r="H1469" i="5"/>
  <c r="D1368" i="5"/>
  <c r="F1620" i="5"/>
  <c r="D27" i="5"/>
  <c r="D1487" i="5"/>
  <c r="D705" i="5"/>
  <c r="F1729" i="5"/>
  <c r="D12" i="5"/>
  <c r="D1515" i="5"/>
  <c r="H1521" i="5"/>
  <c r="H1119" i="5"/>
  <c r="H1424" i="5"/>
  <c r="H211" i="5"/>
  <c r="D85" i="5"/>
  <c r="F380" i="5"/>
  <c r="F1473" i="5"/>
  <c r="D1046" i="5"/>
  <c r="H1289" i="5"/>
  <c r="F1945" i="5"/>
  <c r="H1334" i="5"/>
  <c r="F825" i="5"/>
  <c r="D775" i="5"/>
  <c r="F650" i="5"/>
  <c r="F967" i="5"/>
  <c r="H1024" i="5"/>
  <c r="H771" i="5"/>
  <c r="H565" i="5"/>
  <c r="H190" i="5"/>
  <c r="F53" i="5"/>
  <c r="H1172" i="5"/>
  <c r="H1478" i="5"/>
  <c r="H1635" i="5"/>
  <c r="F500" i="5"/>
  <c r="D1489" i="5"/>
  <c r="D409" i="5"/>
  <c r="F1501" i="5"/>
  <c r="F1434" i="5"/>
  <c r="F1936" i="5"/>
  <c r="D1784" i="5"/>
  <c r="D280" i="5"/>
  <c r="D1319" i="5"/>
  <c r="D1911" i="5"/>
  <c r="H1558" i="5"/>
  <c r="D1854" i="5"/>
  <c r="F1385" i="5"/>
  <c r="D535" i="5"/>
  <c r="D1351" i="5"/>
  <c r="D883" i="5"/>
  <c r="D482" i="5"/>
  <c r="D797" i="5"/>
  <c r="D231" i="5"/>
  <c r="H1102" i="5"/>
  <c r="D946" i="5"/>
  <c r="F134" i="5"/>
  <c r="H1898" i="5"/>
  <c r="D716" i="5"/>
  <c r="H1261" i="5"/>
  <c r="D1916" i="5"/>
  <c r="H933" i="5"/>
  <c r="F1631" i="5"/>
  <c r="F1370" i="5"/>
  <c r="F1856" i="5"/>
  <c r="D1207" i="5"/>
  <c r="D1222" i="5"/>
  <c r="F1844" i="5"/>
  <c r="D1355" i="5"/>
  <c r="H1738" i="5"/>
  <c r="F1024" i="5"/>
  <c r="F939" i="5"/>
  <c r="D765" i="5"/>
  <c r="H991" i="5"/>
  <c r="H1295" i="5"/>
  <c r="F1489" i="5"/>
  <c r="H1555" i="5"/>
  <c r="F604" i="5"/>
  <c r="H1053" i="5"/>
  <c r="H702" i="5"/>
  <c r="F1685" i="5"/>
  <c r="F446" i="5"/>
  <c r="H1953" i="5"/>
  <c r="D591" i="5"/>
  <c r="H204" i="5"/>
  <c r="F1692" i="5"/>
  <c r="H1672" i="5"/>
  <c r="F1291" i="5"/>
  <c r="F258" i="5"/>
  <c r="F91" i="5"/>
  <c r="H1086" i="5"/>
  <c r="D1719" i="5"/>
  <c r="G1460" i="4"/>
  <c r="F467" i="5"/>
  <c r="F1051" i="5"/>
  <c r="D1318" i="5"/>
  <c r="H1920" i="5"/>
  <c r="H554" i="5"/>
  <c r="H718" i="5"/>
  <c r="H842" i="5"/>
  <c r="H472" i="5"/>
  <c r="F307" i="5"/>
  <c r="F1746" i="5"/>
  <c r="F469" i="5"/>
  <c r="D1059" i="5"/>
  <c r="D1668" i="5"/>
  <c r="D673" i="5"/>
  <c r="D1851" i="5"/>
  <c r="D1519" i="5"/>
  <c r="D1271" i="5"/>
  <c r="D235" i="5"/>
  <c r="D1350" i="5"/>
  <c r="H1595" i="5"/>
  <c r="D1341" i="5"/>
  <c r="D446" i="5"/>
  <c r="D278" i="5"/>
  <c r="D301" i="5"/>
  <c r="D1786" i="5"/>
  <c r="H1502" i="5"/>
  <c r="D1438" i="5"/>
  <c r="F1971" i="5"/>
  <c r="D1762" i="5"/>
  <c r="D1654" i="5"/>
  <c r="H80" i="5"/>
  <c r="F755" i="5"/>
  <c r="F250" i="5"/>
  <c r="H200" i="5"/>
  <c r="F1823" i="5"/>
  <c r="H367" i="5"/>
  <c r="H1588" i="5"/>
  <c r="F972" i="5"/>
  <c r="F386" i="5"/>
  <c r="F499" i="5"/>
  <c r="D609" i="5"/>
  <c r="F1898" i="5"/>
  <c r="D1869" i="5"/>
  <c r="D998" i="5"/>
  <c r="D1943" i="5"/>
  <c r="D989" i="5"/>
  <c r="D444" i="5"/>
  <c r="D975" i="5"/>
  <c r="D568" i="5"/>
  <c r="D1492" i="5"/>
  <c r="H1704" i="5"/>
  <c r="H1760" i="5"/>
  <c r="H1921" i="5"/>
  <c r="H632" i="5"/>
  <c r="F275" i="5"/>
  <c r="F1244" i="5"/>
  <c r="H790" i="5"/>
  <c r="F1612" i="5"/>
  <c r="H587" i="5"/>
  <c r="H150" i="5"/>
  <c r="H240" i="5"/>
  <c r="H336" i="5"/>
  <c r="H277" i="5"/>
  <c r="H1726" i="5"/>
  <c r="F900" i="5"/>
  <c r="F722" i="5"/>
  <c r="H560" i="5"/>
  <c r="H339" i="5"/>
  <c r="G420" i="4"/>
  <c r="D1054" i="5"/>
  <c r="D222" i="5"/>
  <c r="D1625" i="5"/>
  <c r="D630" i="5"/>
  <c r="D1638" i="5"/>
  <c r="D375" i="5"/>
  <c r="D319" i="5"/>
  <c r="D2" i="5"/>
  <c r="D866" i="5"/>
  <c r="D1398" i="5"/>
  <c r="D1402" i="5"/>
  <c r="D219" i="5"/>
  <c r="H1160" i="5"/>
  <c r="H1625" i="5"/>
  <c r="F1161" i="5"/>
  <c r="F1522" i="5"/>
  <c r="H431" i="5"/>
  <c r="D348" i="5"/>
  <c r="D1637" i="5"/>
  <c r="F1877" i="5"/>
  <c r="D367" i="5"/>
  <c r="D628" i="5"/>
  <c r="D682" i="5"/>
  <c r="F1847" i="5"/>
  <c r="H730" i="5"/>
  <c r="D1551" i="5"/>
  <c r="H28" i="5"/>
  <c r="H1454" i="5"/>
  <c r="D1477" i="5"/>
  <c r="F50" i="5"/>
  <c r="F926" i="5"/>
  <c r="H866" i="5"/>
  <c r="F738" i="5"/>
  <c r="D1353" i="5"/>
  <c r="H287" i="5"/>
  <c r="D1928" i="5"/>
  <c r="D1998" i="5"/>
  <c r="H657" i="5"/>
  <c r="D97" i="5"/>
  <c r="H1508" i="5"/>
  <c r="D912" i="5"/>
  <c r="D937" i="5"/>
  <c r="D305" i="5"/>
  <c r="H1765" i="5"/>
  <c r="D312" i="5"/>
  <c r="D1980" i="5"/>
  <c r="F1990" i="5"/>
  <c r="F1138" i="5"/>
  <c r="D1669" i="5"/>
  <c r="D718" i="5"/>
  <c r="H1273" i="5"/>
  <c r="F1261" i="5"/>
  <c r="F1881" i="5"/>
  <c r="H1746" i="5"/>
  <c r="F281" i="5"/>
  <c r="F718" i="5"/>
  <c r="F680" i="5"/>
  <c r="H841" i="5"/>
  <c r="D188" i="5"/>
  <c r="F1054" i="5"/>
  <c r="D837" i="5"/>
  <c r="F55" i="5"/>
  <c r="H1012" i="5"/>
  <c r="G766" i="4"/>
  <c r="F1663" i="5"/>
  <c r="D1236" i="5"/>
  <c r="H1592" i="5"/>
  <c r="D102" i="5"/>
  <c r="H1782" i="5"/>
  <c r="D818" i="5"/>
  <c r="D817" i="5"/>
  <c r="H15" i="5"/>
  <c r="H1627" i="5"/>
  <c r="D1334" i="5"/>
  <c r="D1848" i="5"/>
  <c r="D1219" i="5"/>
  <c r="D1267" i="5"/>
  <c r="D1747" i="5"/>
  <c r="D1751" i="5"/>
  <c r="D1437" i="5"/>
  <c r="D1084" i="5"/>
  <c r="H1365" i="5"/>
  <c r="F1207" i="5"/>
  <c r="F1392" i="5"/>
  <c r="H421" i="5"/>
  <c r="D223" i="5"/>
  <c r="D115" i="5"/>
  <c r="D642" i="5"/>
  <c r="D574" i="5"/>
  <c r="D995" i="5"/>
  <c r="D1678" i="5"/>
  <c r="D293" i="5"/>
  <c r="D755" i="5"/>
  <c r="H1281" i="5"/>
  <c r="D307" i="5"/>
  <c r="D78" i="5"/>
  <c r="D1717" i="5"/>
  <c r="D1193" i="5"/>
  <c r="F1923" i="5"/>
  <c r="H1777" i="5"/>
  <c r="H614" i="5"/>
  <c r="H1121" i="5"/>
  <c r="F931" i="5"/>
  <c r="H439" i="5"/>
  <c r="F47" i="5"/>
  <c r="D1128" i="5"/>
  <c r="F1838" i="5"/>
  <c r="H474" i="5"/>
  <c r="H1712" i="5"/>
  <c r="F291" i="5"/>
  <c r="H184" i="5"/>
  <c r="D1182" i="5"/>
  <c r="H1332" i="5"/>
  <c r="F314" i="5"/>
  <c r="F1028" i="5"/>
  <c r="H973" i="5"/>
  <c r="H946" i="5"/>
  <c r="H1899" i="5"/>
  <c r="F1069" i="5"/>
  <c r="H1950" i="5"/>
  <c r="F1690" i="5"/>
  <c r="F286" i="5"/>
  <c r="F1815" i="5"/>
  <c r="H97" i="5"/>
  <c r="H1615" i="5"/>
  <c r="H63" i="5"/>
  <c r="E1317" i="4"/>
  <c r="D1534" i="5"/>
  <c r="D1132" i="5"/>
  <c r="F1605" i="5"/>
  <c r="H1168" i="5"/>
  <c r="D669" i="5"/>
  <c r="F1581" i="5"/>
  <c r="D520" i="5"/>
  <c r="D738" i="5"/>
  <c r="D1570" i="5"/>
  <c r="D621" i="5"/>
  <c r="D1176" i="5"/>
  <c r="D1922" i="5"/>
  <c r="H1343" i="5"/>
  <c r="F1422" i="5"/>
  <c r="D1983" i="5"/>
  <c r="D90" i="5"/>
  <c r="F1468" i="5"/>
  <c r="D1162" i="5"/>
  <c r="D1505" i="5"/>
  <c r="D136" i="5"/>
  <c r="D801" i="5"/>
  <c r="D129" i="5"/>
  <c r="D675" i="5"/>
  <c r="H669" i="5"/>
  <c r="F1740" i="5"/>
  <c r="H1513" i="5"/>
  <c r="F1447" i="5"/>
  <c r="F1321" i="5"/>
  <c r="H1362" i="5"/>
  <c r="D699" i="5"/>
  <c r="D146" i="5"/>
  <c r="D1212" i="5"/>
  <c r="H64" i="5"/>
  <c r="F1448" i="5"/>
  <c r="H1692" i="5"/>
  <c r="D1736" i="5"/>
  <c r="H1063" i="5"/>
  <c r="H1423" i="5"/>
  <c r="D41" i="5"/>
  <c r="D688" i="5"/>
  <c r="D960" i="5"/>
  <c r="D316" i="5"/>
  <c r="D1862" i="5"/>
  <c r="H1556" i="5"/>
  <c r="D109" i="5"/>
  <c r="D1643" i="5"/>
  <c r="H1196" i="5"/>
  <c r="H79" i="5"/>
  <c r="H512" i="5"/>
  <c r="H598" i="5"/>
  <c r="H762" i="5"/>
  <c r="D768" i="5"/>
  <c r="F1061" i="5"/>
  <c r="F719" i="5"/>
  <c r="D1583" i="5"/>
  <c r="D1670" i="5"/>
  <c r="G1329" i="4"/>
  <c r="F1803" i="5"/>
  <c r="G1222" i="4"/>
  <c r="D531" i="5"/>
  <c r="E1297" i="4"/>
  <c r="H1979" i="5"/>
  <c r="H281" i="5"/>
  <c r="F1039" i="5"/>
  <c r="H311" i="5"/>
  <c r="F1828" i="5"/>
  <c r="F1845" i="5"/>
  <c r="F403" i="5"/>
  <c r="F1880" i="5"/>
  <c r="H1608" i="5"/>
  <c r="F1722" i="5"/>
  <c r="F1496" i="5"/>
  <c r="D1076" i="5"/>
  <c r="H1728" i="5"/>
  <c r="D1894" i="5"/>
  <c r="D730" i="5"/>
  <c r="H1290" i="5"/>
  <c r="D202" i="5"/>
  <c r="D52" i="5"/>
  <c r="D1833" i="5"/>
  <c r="D1037" i="5"/>
  <c r="H900" i="5"/>
  <c r="F1952" i="5"/>
  <c r="D1320" i="5"/>
  <c r="F1170" i="5"/>
  <c r="F588" i="5"/>
  <c r="F1634" i="5"/>
  <c r="D572" i="5"/>
  <c r="H1488" i="5"/>
  <c r="H1665" i="5"/>
  <c r="H263" i="5"/>
  <c r="F1669" i="5"/>
  <c r="F1136" i="5"/>
  <c r="F970" i="5"/>
  <c r="F796" i="5"/>
  <c r="D1223" i="5"/>
  <c r="D336" i="5"/>
  <c r="D1785" i="5"/>
  <c r="D227" i="5"/>
  <c r="F1258" i="5"/>
  <c r="D1408" i="5"/>
  <c r="D645" i="5"/>
  <c r="D1079" i="5"/>
  <c r="D1194" i="5"/>
  <c r="D689" i="5"/>
  <c r="D1107" i="5"/>
  <c r="F1272" i="5"/>
  <c r="F454" i="5"/>
  <c r="F76" i="5"/>
  <c r="H886" i="5"/>
  <c r="F81" i="5"/>
  <c r="F601" i="5"/>
  <c r="F1440" i="5"/>
  <c r="H1669" i="5"/>
  <c r="F346" i="5"/>
  <c r="F362" i="5"/>
  <c r="H282" i="5"/>
  <c r="F35" i="5"/>
  <c r="H438" i="5"/>
  <c r="H511" i="5"/>
  <c r="H1714" i="5"/>
  <c r="G24" i="4"/>
  <c r="D429" i="5"/>
  <c r="D472" i="5"/>
  <c r="H1282" i="5"/>
  <c r="H1146" i="5"/>
  <c r="D953" i="5"/>
  <c r="D1538" i="5"/>
  <c r="H1304" i="5"/>
  <c r="F1603" i="5"/>
  <c r="D757" i="5"/>
  <c r="D653" i="5"/>
  <c r="D650" i="5"/>
  <c r="D1412" i="5"/>
  <c r="D1298" i="5"/>
  <c r="F1650" i="5"/>
  <c r="D248" i="5"/>
  <c r="F1201" i="5"/>
  <c r="D1139" i="5"/>
  <c r="F1807" i="5"/>
  <c r="F1228" i="5"/>
  <c r="D996" i="5"/>
  <c r="D742" i="5"/>
  <c r="F231" i="5"/>
  <c r="H1619" i="5"/>
  <c r="D1378" i="5"/>
  <c r="H1235" i="5"/>
  <c r="H1755" i="5"/>
  <c r="F367" i="5"/>
  <c r="H1616" i="5"/>
  <c r="H1889" i="5"/>
  <c r="H1703" i="5"/>
  <c r="D1119" i="5"/>
  <c r="F157" i="5"/>
  <c r="F1374" i="5"/>
  <c r="H1321" i="5"/>
  <c r="H939" i="5"/>
  <c r="D518" i="5"/>
  <c r="H74" i="5"/>
  <c r="D660" i="5"/>
  <c r="F1463" i="5"/>
  <c r="D586" i="5"/>
  <c r="D987" i="5"/>
  <c r="D1818" i="5"/>
  <c r="D230" i="5"/>
  <c r="D507" i="5"/>
  <c r="D1258" i="5"/>
  <c r="D1417" i="5"/>
  <c r="D1451" i="5"/>
  <c r="D171" i="5"/>
  <c r="F1356" i="5"/>
  <c r="H1316" i="5"/>
  <c r="H141" i="5"/>
  <c r="F1192" i="5"/>
  <c r="F208" i="5"/>
  <c r="F1430" i="5"/>
  <c r="H207" i="5"/>
  <c r="F814" i="5"/>
  <c r="F160" i="5"/>
  <c r="H394" i="5"/>
  <c r="D1954" i="5"/>
  <c r="F1206" i="5"/>
  <c r="H13" i="5"/>
  <c r="H1686" i="5"/>
  <c r="H1468" i="5"/>
  <c r="D711" i="5"/>
  <c r="D138" i="5"/>
  <c r="D135" i="5"/>
  <c r="H1387" i="5"/>
  <c r="D1622" i="5"/>
  <c r="F1700" i="5"/>
  <c r="H1584" i="5"/>
  <c r="D1364" i="5"/>
  <c r="D1063" i="5"/>
  <c r="H1353" i="5"/>
  <c r="H1272" i="5"/>
  <c r="F3" i="5"/>
  <c r="D610" i="5"/>
  <c r="D1127" i="5"/>
  <c r="D1121" i="5"/>
  <c r="H531" i="5"/>
  <c r="F1308" i="5"/>
  <c r="H1532" i="5"/>
  <c r="F1394" i="5"/>
  <c r="F432" i="5"/>
  <c r="F1212" i="5"/>
  <c r="F115" i="5"/>
  <c r="F1870" i="5"/>
  <c r="F433" i="5"/>
  <c r="H1676" i="5"/>
  <c r="D1404" i="5"/>
  <c r="H1911" i="5"/>
  <c r="D1049" i="5"/>
  <c r="F1404" i="5"/>
  <c r="D1322" i="5"/>
  <c r="H1395" i="5"/>
  <c r="D1528" i="5"/>
  <c r="H1377" i="5"/>
  <c r="H1930" i="5"/>
  <c r="H1763" i="5"/>
  <c r="H1757" i="5"/>
  <c r="H1732" i="5"/>
  <c r="F332" i="5"/>
  <c r="F1365" i="5"/>
  <c r="H1324" i="5"/>
  <c r="F574" i="5"/>
  <c r="F533" i="5"/>
  <c r="G1494" i="4"/>
  <c r="F1180" i="5"/>
  <c r="H898" i="5"/>
  <c r="H365" i="5"/>
  <c r="H191" i="5"/>
  <c r="F823" i="5"/>
  <c r="F1924" i="5"/>
  <c r="F559" i="5"/>
  <c r="D1671" i="5"/>
  <c r="D1953" i="5"/>
  <c r="F1777" i="5"/>
  <c r="F1788" i="5"/>
  <c r="D381" i="5"/>
  <c r="D1335" i="5"/>
  <c r="D196" i="5"/>
  <c r="D388" i="5"/>
  <c r="D470" i="5"/>
  <c r="D1897" i="5"/>
  <c r="D351" i="5"/>
  <c r="D419" i="5"/>
  <c r="D1399" i="5"/>
  <c r="D34" i="5"/>
  <c r="D1483" i="5"/>
  <c r="H1840" i="5"/>
  <c r="D1879" i="5"/>
  <c r="D1146" i="5"/>
  <c r="F1121" i="5"/>
  <c r="H1204" i="5"/>
  <c r="H1032" i="5"/>
  <c r="D1870" i="5"/>
  <c r="D276" i="5"/>
  <c r="D1276" i="5"/>
  <c r="D547" i="5"/>
  <c r="D1228" i="5"/>
  <c r="D1585" i="5"/>
  <c r="D504" i="5"/>
  <c r="F106" i="5"/>
  <c r="F416" i="5"/>
  <c r="H944" i="5"/>
  <c r="H156" i="5"/>
  <c r="F100" i="5"/>
  <c r="H247" i="5"/>
  <c r="F654" i="5"/>
  <c r="H292" i="5"/>
  <c r="H41" i="5"/>
  <c r="H1856" i="5"/>
  <c r="H450" i="5"/>
  <c r="F1444" i="5"/>
  <c r="D823" i="5"/>
  <c r="H972" i="5"/>
  <c r="D510" i="5"/>
  <c r="F267" i="5"/>
  <c r="H1217" i="5"/>
  <c r="F1016" i="5"/>
  <c r="H57" i="5"/>
  <c r="F569" i="5"/>
  <c r="F1682" i="5"/>
  <c r="D767" i="5"/>
  <c r="H1014" i="5"/>
  <c r="F132" i="5"/>
  <c r="D93" i="5"/>
  <c r="F1423" i="5"/>
  <c r="D94" i="5"/>
  <c r="F649" i="5"/>
  <c r="H1143" i="5"/>
  <c r="F1013" i="5"/>
  <c r="H379" i="5"/>
  <c r="D1175" i="5"/>
  <c r="F543" i="5"/>
  <c r="D445" i="5"/>
  <c r="D42" i="5"/>
  <c r="D1615" i="5"/>
  <c r="D1827" i="5"/>
  <c r="D1000" i="5"/>
  <c r="D1031" i="5"/>
  <c r="D945" i="5"/>
  <c r="F1900" i="5"/>
  <c r="H1824" i="5"/>
  <c r="D1676" i="5"/>
  <c r="D1243" i="5"/>
  <c r="D697" i="5"/>
  <c r="D1531" i="5"/>
  <c r="D1684" i="5"/>
  <c r="D289" i="5"/>
  <c r="D467" i="5"/>
  <c r="D1563" i="5"/>
  <c r="D601" i="5"/>
  <c r="D1317" i="5"/>
  <c r="D774" i="5"/>
  <c r="D1459" i="5"/>
  <c r="F1411" i="5"/>
  <c r="D1117" i="5"/>
  <c r="D251" i="5"/>
  <c r="D157" i="5"/>
  <c r="F1421" i="5"/>
  <c r="H607" i="5"/>
  <c r="F1063" i="5"/>
  <c r="F232" i="5"/>
  <c r="H448" i="5"/>
  <c r="F723" i="5"/>
  <c r="F639" i="5"/>
  <c r="F840" i="5"/>
  <c r="F1095" i="5"/>
  <c r="D724" i="5"/>
  <c r="F217" i="5"/>
  <c r="D1363" i="5"/>
  <c r="D1190" i="5"/>
  <c r="F1285" i="5"/>
  <c r="H1158" i="5"/>
  <c r="F1290" i="5"/>
  <c r="H520" i="5"/>
  <c r="H789" i="5"/>
  <c r="H1489" i="5"/>
  <c r="F1429" i="5"/>
  <c r="F834" i="5"/>
  <c r="F1363" i="5"/>
  <c r="H1059" i="5"/>
  <c r="H1364" i="5"/>
  <c r="H279" i="5"/>
  <c r="F2000" i="5"/>
  <c r="H294" i="5"/>
  <c r="H1626" i="5"/>
  <c r="E1212" i="4"/>
  <c r="D1683" i="5"/>
  <c r="F1456" i="5"/>
  <c r="D620" i="5"/>
  <c r="D1537" i="5"/>
  <c r="D1005" i="5"/>
  <c r="F1557" i="5"/>
  <c r="D1082" i="5"/>
  <c r="D1475" i="5"/>
  <c r="D991" i="5"/>
  <c r="D1595" i="5"/>
  <c r="F1275" i="5"/>
  <c r="D1999" i="5"/>
  <c r="F1155" i="5"/>
  <c r="D346" i="5"/>
  <c r="D1307" i="5"/>
  <c r="D1287" i="5"/>
  <c r="F459" i="5"/>
  <c r="D349" i="5"/>
  <c r="D1764" i="5"/>
  <c r="D582" i="5"/>
  <c r="D255" i="5"/>
  <c r="D1645" i="5"/>
  <c r="D617" i="5"/>
  <c r="D1850" i="5"/>
  <c r="H1814" i="5"/>
  <c r="D683" i="5"/>
  <c r="F1406" i="5"/>
  <c r="D907" i="5"/>
  <c r="H589" i="5"/>
  <c r="H1769" i="5"/>
  <c r="H717" i="5"/>
  <c r="F1348" i="5"/>
  <c r="F1928" i="5"/>
  <c r="F1172" i="5"/>
  <c r="F1431" i="5"/>
  <c r="D376" i="5"/>
  <c r="F586" i="5"/>
  <c r="H1292" i="5"/>
  <c r="H1914" i="5"/>
  <c r="H723" i="5"/>
  <c r="H1688" i="5"/>
  <c r="D1738" i="5"/>
  <c r="F1646" i="5"/>
  <c r="H403" i="5"/>
  <c r="D1936" i="5"/>
  <c r="D985" i="5"/>
  <c r="F1123" i="5"/>
  <c r="F1476" i="5"/>
  <c r="F1479" i="5"/>
  <c r="F596" i="5"/>
  <c r="F1100" i="5"/>
  <c r="F263" i="5"/>
  <c r="H230" i="5"/>
  <c r="H163" i="5"/>
  <c r="F1004" i="5"/>
  <c r="H220" i="5"/>
  <c r="D1279" i="5"/>
  <c r="H272" i="5"/>
  <c r="D836" i="5"/>
  <c r="H530" i="5"/>
  <c r="D773" i="5"/>
  <c r="D394" i="5"/>
  <c r="H1863" i="5"/>
  <c r="F1786" i="5"/>
  <c r="G752" i="4"/>
  <c r="H195" i="5"/>
  <c r="E362" i="4"/>
  <c r="G759" i="4"/>
  <c r="H644" i="5"/>
  <c r="G99" i="4"/>
  <c r="F257" i="5"/>
  <c r="G1873" i="4"/>
  <c r="F966" i="5"/>
  <c r="G337" i="4"/>
  <c r="D925" i="5"/>
  <c r="F1332" i="5"/>
  <c r="H1831" i="5"/>
  <c r="D1535" i="5"/>
  <c r="H1438" i="5"/>
  <c r="H1943" i="5"/>
  <c r="F1933" i="5"/>
  <c r="D407" i="5"/>
  <c r="D1036" i="5"/>
  <c r="H1148" i="5"/>
  <c r="H1232" i="5"/>
  <c r="H1680" i="5"/>
  <c r="F1893" i="5"/>
  <c r="D296" i="5"/>
  <c r="D636" i="5"/>
  <c r="D637" i="5"/>
  <c r="H1443" i="5"/>
  <c r="D1460" i="5"/>
  <c r="F838" i="5"/>
  <c r="D992" i="5"/>
  <c r="F1459" i="5"/>
  <c r="D1148" i="5"/>
  <c r="F187" i="5"/>
  <c r="D483" i="5"/>
  <c r="D1889" i="5"/>
  <c r="H1573" i="5"/>
  <c r="F1057" i="5"/>
  <c r="D1092" i="5"/>
  <c r="H1203" i="5"/>
  <c r="D1174" i="5"/>
  <c r="H1452" i="5"/>
  <c r="F1306" i="5"/>
  <c r="D1379" i="5"/>
  <c r="F1450" i="5"/>
  <c r="H1800" i="5"/>
  <c r="H673" i="5"/>
  <c r="H1493" i="5"/>
  <c r="D1272" i="5"/>
  <c r="H1305" i="5"/>
  <c r="H468" i="5"/>
  <c r="F1096" i="5"/>
  <c r="H205" i="5"/>
  <c r="F82" i="5"/>
  <c r="F1861" i="5"/>
  <c r="H1896" i="5"/>
  <c r="F498" i="5"/>
  <c r="H20" i="5"/>
  <c r="F789" i="5"/>
  <c r="F804" i="5"/>
  <c r="F1037" i="5"/>
  <c r="F1814" i="5"/>
  <c r="F379" i="5"/>
  <c r="F1736" i="5"/>
  <c r="D1803" i="5"/>
  <c r="D1845" i="5"/>
  <c r="D337" i="5"/>
  <c r="D183" i="5"/>
  <c r="D1834" i="5"/>
  <c r="F1366" i="5"/>
  <c r="H1422" i="5"/>
  <c r="F1609" i="5"/>
  <c r="D1047" i="5"/>
  <c r="D1464" i="5"/>
  <c r="D1651" i="5"/>
  <c r="H1637" i="5"/>
  <c r="H296" i="5"/>
  <c r="F1934" i="5"/>
  <c r="D1514" i="5"/>
  <c r="F835" i="5"/>
  <c r="H1179" i="5"/>
  <c r="F786" i="5"/>
  <c r="H1330" i="5"/>
  <c r="D189" i="5"/>
  <c r="H1923" i="5"/>
  <c r="H1973" i="5"/>
  <c r="D1993" i="5"/>
  <c r="H977" i="5"/>
  <c r="D142" i="5"/>
  <c r="D1338" i="5"/>
  <c r="F1399" i="5"/>
  <c r="D1628" i="5"/>
  <c r="H1946" i="5"/>
  <c r="D1498" i="5"/>
  <c r="F1361" i="5"/>
  <c r="D116" i="5"/>
  <c r="F566" i="5"/>
  <c r="D328" i="5"/>
  <c r="H1428" i="5"/>
  <c r="F963" i="5"/>
  <c r="D1512" i="5"/>
  <c r="D1949" i="5"/>
  <c r="H1954" i="5"/>
  <c r="F1753" i="5"/>
  <c r="F1144" i="5"/>
  <c r="H1707" i="5"/>
  <c r="H664" i="5"/>
  <c r="F563" i="5"/>
  <c r="F753" i="5"/>
  <c r="D1113" i="5"/>
  <c r="D333" i="5"/>
  <c r="F461" i="5"/>
  <c r="D36" i="5"/>
  <c r="H1055" i="5"/>
  <c r="H853" i="5"/>
  <c r="H1036" i="5"/>
  <c r="D1075" i="5"/>
  <c r="E1312" i="4"/>
  <c r="H1356" i="5"/>
  <c r="D435" i="5"/>
  <c r="H71" i="5"/>
  <c r="G1849" i="4"/>
  <c r="D540" i="5"/>
  <c r="H62" i="5"/>
  <c r="D309" i="5"/>
  <c r="D1917" i="5"/>
  <c r="D570" i="5"/>
  <c r="D1025" i="5"/>
  <c r="D1135" i="5"/>
  <c r="H1770" i="5"/>
  <c r="D1070" i="5"/>
  <c r="D6" i="5"/>
  <c r="F1648" i="5"/>
  <c r="F1494" i="5"/>
  <c r="D263" i="5"/>
  <c r="D499" i="5"/>
  <c r="H1638" i="5"/>
  <c r="D1381" i="5"/>
  <c r="D1806" i="5"/>
  <c r="F1884" i="5"/>
  <c r="F1197" i="5"/>
  <c r="F1174" i="5"/>
  <c r="D1800" i="5"/>
  <c r="F1262" i="5"/>
  <c r="D939" i="5"/>
  <c r="F528" i="5"/>
  <c r="D1716" i="5"/>
  <c r="D427" i="5"/>
  <c r="D1354" i="5"/>
  <c r="F1792" i="5"/>
  <c r="H1762" i="5"/>
  <c r="H322" i="5"/>
  <c r="F1243" i="5"/>
  <c r="H1828" i="5"/>
  <c r="F1949" i="5"/>
  <c r="H1510" i="5"/>
  <c r="F1480" i="5"/>
  <c r="F1512" i="5"/>
  <c r="D1473" i="5"/>
  <c r="D1575" i="5"/>
  <c r="H1808" i="5"/>
  <c r="H497" i="5"/>
  <c r="H471" i="5"/>
  <c r="D597" i="5"/>
  <c r="G1448" i="4"/>
  <c r="D560" i="5"/>
  <c r="D14" i="5"/>
  <c r="F705" i="5"/>
  <c r="D327" i="5"/>
  <c r="H694" i="5"/>
  <c r="D28" i="5"/>
  <c r="F355" i="5"/>
  <c r="D967" i="5"/>
  <c r="F485" i="5"/>
  <c r="F1805" i="5"/>
  <c r="D145" i="5"/>
  <c r="D1662" i="5"/>
  <c r="H1892" i="5"/>
  <c r="D321" i="5"/>
  <c r="D186" i="5"/>
  <c r="D1989" i="5"/>
  <c r="D1666" i="5"/>
  <c r="D1418" i="5"/>
  <c r="D139" i="5"/>
  <c r="D1138" i="5"/>
  <c r="D719" i="5"/>
  <c r="D1979" i="5"/>
  <c r="F1549" i="5"/>
  <c r="D1299" i="5"/>
  <c r="D676" i="5"/>
  <c r="H807" i="5"/>
  <c r="H1568" i="5"/>
  <c r="H992" i="5"/>
  <c r="D404" i="5"/>
  <c r="D81" i="5"/>
  <c r="D471" i="5"/>
  <c r="D9" i="5"/>
  <c r="D1467" i="5"/>
  <c r="D308" i="5"/>
  <c r="D119" i="5"/>
  <c r="H1900" i="5"/>
  <c r="F1382" i="5"/>
  <c r="H1902" i="5"/>
  <c r="H1327" i="5"/>
  <c r="F736" i="5"/>
  <c r="H1651" i="5"/>
  <c r="F1067" i="5"/>
  <c r="H208" i="5"/>
  <c r="H672" i="5"/>
  <c r="H290" i="5"/>
  <c r="H555" i="5"/>
  <c r="D1819" i="5"/>
  <c r="D383" i="5"/>
  <c r="F1599" i="5"/>
  <c r="F1568" i="5"/>
  <c r="F1165" i="5"/>
  <c r="F144" i="5"/>
  <c r="F1927" i="5"/>
  <c r="F1300" i="5"/>
  <c r="D1589" i="5"/>
  <c r="H1721" i="5"/>
  <c r="F334" i="5"/>
  <c r="D1111" i="5"/>
  <c r="F641" i="5"/>
  <c r="H109" i="5"/>
  <c r="F519" i="5"/>
  <c r="H1359" i="5"/>
  <c r="H840" i="5"/>
  <c r="E1150" i="4"/>
  <c r="H1512" i="5"/>
  <c r="H140" i="5"/>
  <c r="H711" i="5"/>
  <c r="H316" i="5"/>
  <c r="F449" i="5"/>
  <c r="F665" i="5"/>
  <c r="H620" i="5"/>
  <c r="H1067" i="5"/>
  <c r="F4" i="5"/>
  <c r="F712" i="5"/>
  <c r="F411" i="5"/>
  <c r="E269" i="4"/>
  <c r="F867" i="5"/>
  <c r="E823" i="4"/>
  <c r="E88" i="4"/>
  <c r="F580" i="5"/>
  <c r="E684" i="4"/>
  <c r="F806" i="5"/>
  <c r="E253" i="4"/>
  <c r="F495" i="5"/>
  <c r="D1008" i="5"/>
  <c r="F1590" i="5"/>
  <c r="H1603" i="5"/>
  <c r="H1100" i="5"/>
  <c r="F1782" i="5"/>
  <c r="E1475" i="4"/>
  <c r="E1409" i="4"/>
  <c r="G1456" i="4"/>
  <c r="F1084" i="5"/>
  <c r="D1802" i="5"/>
  <c r="F610" i="5"/>
  <c r="D1421" i="5"/>
  <c r="H986" i="5"/>
  <c r="G1459" i="4"/>
  <c r="F1931" i="5"/>
  <c r="E1648" i="4"/>
  <c r="H1673" i="5"/>
  <c r="E1990" i="4"/>
  <c r="H1106" i="5"/>
  <c r="G1651" i="4"/>
  <c r="H1054" i="5"/>
  <c r="E1727" i="4"/>
  <c r="D1180" i="5"/>
  <c r="H738" i="5"/>
  <c r="E935" i="4"/>
  <c r="F956" i="5"/>
  <c r="G1783" i="4"/>
  <c r="F1703" i="5"/>
  <c r="E1281" i="4"/>
  <c r="F1295" i="5"/>
  <c r="E1460" i="4"/>
  <c r="F1859" i="5"/>
  <c r="E1653" i="4"/>
  <c r="F1719" i="5"/>
  <c r="G1192" i="4"/>
  <c r="F1196" i="5"/>
  <c r="E167" i="4"/>
  <c r="F323" i="5"/>
  <c r="E1088" i="4"/>
  <c r="F847" i="5"/>
  <c r="G368" i="4"/>
  <c r="G199" i="4"/>
  <c r="E615" i="4"/>
  <c r="H1058" i="5"/>
  <c r="G192" i="4"/>
  <c r="E602" i="4"/>
  <c r="G443" i="4"/>
  <c r="H764" i="5"/>
  <c r="G885" i="4"/>
  <c r="E1842" i="4"/>
  <c r="E126" i="4"/>
  <c r="H373" i="5"/>
  <c r="E601" i="4"/>
  <c r="E522" i="4"/>
  <c r="G56" i="4"/>
  <c r="F472" i="5"/>
  <c r="G172" i="4"/>
  <c r="H1719" i="5"/>
  <c r="F142" i="5"/>
  <c r="G618" i="4"/>
  <c r="G1048" i="4"/>
  <c r="H1127" i="5"/>
  <c r="F609" i="5"/>
  <c r="E455" i="4"/>
  <c r="H239" i="5"/>
  <c r="G717" i="4"/>
  <c r="F1730" i="5"/>
  <c r="D19" i="5"/>
  <c r="F1025" i="5"/>
  <c r="D814" i="5"/>
  <c r="H337" i="5"/>
  <c r="H1915" i="5"/>
  <c r="F316" i="5"/>
  <c r="D1910" i="5"/>
  <c r="H284" i="5"/>
  <c r="H1843" i="5"/>
  <c r="F1270" i="5"/>
  <c r="E302" i="4"/>
  <c r="H1145" i="5"/>
  <c r="E517" i="4"/>
  <c r="H1562" i="5"/>
  <c r="G1314" i="4"/>
  <c r="D64" i="5"/>
  <c r="G1717" i="4"/>
  <c r="F368" i="5"/>
  <c r="E1065" i="4"/>
  <c r="F850" i="5"/>
  <c r="G1666" i="4"/>
  <c r="E865" i="4"/>
  <c r="H1010" i="5"/>
  <c r="G1524" i="4"/>
  <c r="F221" i="5"/>
  <c r="E1176" i="4"/>
  <c r="F518" i="5"/>
  <c r="E1406" i="4"/>
  <c r="H116" i="5"/>
  <c r="E1948" i="4"/>
  <c r="H1249" i="5"/>
  <c r="E1120" i="4"/>
  <c r="D739" i="5"/>
  <c r="G952" i="4"/>
  <c r="H772" i="5"/>
  <c r="E22" i="4"/>
  <c r="F810" i="5"/>
  <c r="G991" i="4"/>
  <c r="G459" i="4"/>
  <c r="E921" i="4"/>
  <c r="F893" i="5"/>
  <c r="E330" i="4"/>
  <c r="E819" i="4"/>
  <c r="E806" i="4"/>
  <c r="F84" i="5"/>
  <c r="G733" i="4"/>
  <c r="E386" i="4"/>
  <c r="E408" i="4"/>
  <c r="H849" i="5"/>
  <c r="G146" i="4"/>
  <c r="E346" i="4"/>
  <c r="E314" i="4"/>
  <c r="D1352" i="5"/>
  <c r="D1474" i="5"/>
  <c r="H1882" i="5"/>
  <c r="H528" i="5"/>
  <c r="G910" i="4"/>
  <c r="G871" i="4"/>
  <c r="H384" i="5"/>
  <c r="H625" i="5"/>
  <c r="G846" i="4"/>
  <c r="F630" i="5"/>
  <c r="H69" i="5"/>
  <c r="H1363" i="5"/>
  <c r="E999" i="4"/>
  <c r="E1863" i="4"/>
  <c r="E9" i="4"/>
  <c r="E165" i="4"/>
  <c r="E534" i="4"/>
  <c r="E1040" i="4"/>
  <c r="F278" i="5"/>
  <c r="E475" i="4"/>
  <c r="F443" i="5"/>
  <c r="H894" i="5"/>
  <c r="D199" i="5"/>
  <c r="F1135" i="5"/>
  <c r="D539" i="5"/>
  <c r="E1250" i="4"/>
  <c r="H1421" i="5"/>
  <c r="G1184" i="4"/>
  <c r="H1605" i="5"/>
  <c r="E1195" i="4"/>
  <c r="H1457" i="5"/>
  <c r="G1172" i="4"/>
  <c r="H630" i="5"/>
  <c r="E942" i="4"/>
  <c r="H1236" i="5"/>
  <c r="G636" i="4"/>
  <c r="H751" i="5"/>
  <c r="G106" i="4"/>
  <c r="F851" i="5"/>
  <c r="G185" i="4"/>
  <c r="D464" i="5"/>
  <c r="G934" i="4"/>
  <c r="F782" i="5"/>
  <c r="G918" i="4"/>
  <c r="E1125" i="4"/>
  <c r="D950" i="5"/>
  <c r="E1425" i="4"/>
  <c r="H1683" i="5"/>
  <c r="D1257" i="5"/>
  <c r="E1980" i="4"/>
  <c r="E1386" i="4"/>
  <c r="F1888" i="5"/>
  <c r="H1234" i="5"/>
  <c r="G530" i="4"/>
  <c r="E771" i="4"/>
  <c r="G683" i="4"/>
  <c r="H495" i="5"/>
  <c r="E281" i="4"/>
  <c r="E101" i="4"/>
  <c r="F906" i="5"/>
  <c r="H18" i="5"/>
  <c r="G653" i="4"/>
  <c r="G477" i="4"/>
  <c r="F1217" i="5"/>
  <c r="H942" i="5"/>
  <c r="E153" i="4"/>
  <c r="H1318" i="5"/>
  <c r="G1418" i="4"/>
  <c r="G1583" i="4"/>
  <c r="G1298" i="4"/>
  <c r="D430" i="5"/>
  <c r="G1292" i="4"/>
  <c r="E332" i="4"/>
  <c r="H817" i="5"/>
  <c r="E557" i="4"/>
  <c r="G160" i="4"/>
  <c r="D1469" i="5"/>
  <c r="E564" i="4"/>
  <c r="H1239" i="5"/>
  <c r="G100" i="4"/>
  <c r="H1778" i="5"/>
  <c r="G718" i="4"/>
  <c r="H27" i="5"/>
  <c r="G544" i="4"/>
  <c r="F915" i="5"/>
  <c r="E1318" i="4"/>
  <c r="D1770" i="5"/>
  <c r="E1449" i="4"/>
  <c r="D1888" i="5"/>
  <c r="G1980" i="4"/>
  <c r="D1619" i="5"/>
  <c r="G1935" i="4"/>
  <c r="F1745" i="5"/>
  <c r="G1501" i="4"/>
  <c r="F1349" i="5"/>
  <c r="G1161" i="4"/>
  <c r="H382" i="5"/>
  <c r="G498" i="4"/>
  <c r="F389" i="5"/>
  <c r="G1068" i="4"/>
  <c r="F154" i="5"/>
  <c r="G127" i="4"/>
  <c r="H481" i="5"/>
  <c r="G217" i="4"/>
  <c r="H1333" i="5"/>
  <c r="G349" i="4"/>
  <c r="H680" i="5"/>
  <c r="G223" i="4"/>
  <c r="G1263" i="4"/>
  <c r="D1041" i="5"/>
  <c r="G1209" i="4"/>
  <c r="G1790" i="4"/>
  <c r="H1576" i="5"/>
  <c r="G1861" i="4"/>
  <c r="E1583" i="4"/>
  <c r="G1433" i="4"/>
  <c r="F1892" i="5"/>
  <c r="E570" i="4"/>
  <c r="E219" i="4"/>
  <c r="F1379" i="5"/>
  <c r="H1138" i="5"/>
  <c r="E12" i="4"/>
  <c r="G468" i="4"/>
  <c r="D659" i="5"/>
  <c r="H310" i="5"/>
  <c r="G239" i="4"/>
  <c r="G117" i="4"/>
  <c r="D1945" i="5"/>
  <c r="H746" i="5"/>
  <c r="G903" i="4"/>
  <c r="H1288" i="5"/>
  <c r="E1155" i="4"/>
  <c r="G1154" i="4"/>
  <c r="E1245" i="4"/>
  <c r="H1430" i="5"/>
  <c r="E1835" i="4"/>
  <c r="G150" i="4"/>
  <c r="F1852" i="5"/>
  <c r="G281" i="4"/>
  <c r="G818" i="4"/>
  <c r="H99" i="5"/>
  <c r="E782" i="4"/>
  <c r="F865" i="5"/>
  <c r="E635" i="4"/>
  <c r="H3" i="5"/>
  <c r="G50" i="4"/>
  <c r="H1566" i="5"/>
  <c r="E1006" i="4"/>
  <c r="H674" i="5"/>
  <c r="F648" i="5"/>
  <c r="F279" i="5"/>
  <c r="D1689" i="5"/>
  <c r="F1108" i="5"/>
  <c r="F133" i="5"/>
  <c r="H743" i="5"/>
  <c r="H196" i="5"/>
  <c r="H484" i="5"/>
  <c r="E256" i="4"/>
  <c r="H893" i="5"/>
  <c r="G1057" i="4"/>
  <c r="F1548" i="5"/>
  <c r="E1932" i="4"/>
  <c r="D1934" i="5"/>
  <c r="G1304" i="4"/>
  <c r="F1659" i="5"/>
  <c r="E1447" i="4"/>
  <c r="F329" i="5"/>
  <c r="G1384" i="4"/>
  <c r="F1508" i="5"/>
  <c r="G1295" i="4"/>
  <c r="D1457" i="5"/>
  <c r="E1145" i="4"/>
  <c r="G231" i="4"/>
  <c r="F905" i="5"/>
  <c r="F717" i="5"/>
  <c r="H819" i="5"/>
  <c r="F145" i="5"/>
  <c r="G123" i="4"/>
  <c r="F57" i="5"/>
  <c r="G824" i="4"/>
  <c r="F1843" i="5"/>
  <c r="F247" i="5"/>
  <c r="H1060" i="5"/>
  <c r="D1572" i="5"/>
  <c r="E1390" i="4"/>
  <c r="H1020" i="5"/>
  <c r="G1891" i="4"/>
  <c r="H833" i="5"/>
  <c r="E1922" i="4"/>
  <c r="E1214" i="4"/>
  <c r="E169" i="4"/>
  <c r="F1011" i="5"/>
  <c r="G387" i="4"/>
  <c r="G105" i="4"/>
  <c r="E676" i="4"/>
  <c r="F1641" i="5"/>
  <c r="G1069" i="4"/>
  <c r="G497" i="4"/>
  <c r="E731" i="4"/>
  <c r="D1871" i="5"/>
  <c r="G134" i="4"/>
  <c r="G102" i="4"/>
  <c r="E1736" i="4"/>
  <c r="H569" i="5"/>
  <c r="E54" i="4"/>
  <c r="E460" i="4"/>
  <c r="F713" i="5"/>
  <c r="G1476" i="4"/>
  <c r="G1453" i="4"/>
  <c r="G1345" i="4"/>
  <c r="F1151" i="5"/>
  <c r="G1898" i="4"/>
  <c r="F861" i="5"/>
  <c r="G334" i="4"/>
  <c r="F65" i="5"/>
  <c r="G361" i="4"/>
  <c r="F908" i="5"/>
  <c r="E298" i="4"/>
  <c r="F206" i="5"/>
  <c r="E944" i="4"/>
  <c r="H580" i="5"/>
  <c r="E177" i="4"/>
  <c r="F525" i="5"/>
  <c r="G892" i="4"/>
  <c r="F1185" i="5"/>
  <c r="G1506" i="4"/>
  <c r="H1841" i="5"/>
  <c r="E1508" i="4"/>
  <c r="D1772" i="5"/>
  <c r="E1215" i="4"/>
  <c r="H7" i="5"/>
  <c r="G1828" i="4"/>
  <c r="H887" i="5"/>
  <c r="G1134" i="4"/>
  <c r="H449" i="5"/>
  <c r="E1202" i="4"/>
  <c r="G262" i="4"/>
  <c r="H735" i="5"/>
  <c r="F453" i="5"/>
  <c r="D21" i="5"/>
  <c r="F848" i="5"/>
  <c r="H470" i="5"/>
  <c r="F1007" i="5"/>
  <c r="H185" i="5"/>
  <c r="H1725" i="5"/>
  <c r="F296" i="5"/>
  <c r="H486" i="5"/>
  <c r="H1547" i="5"/>
  <c r="G1177" i="4"/>
  <c r="F260" i="5"/>
  <c r="E1273" i="4"/>
  <c r="H897" i="5"/>
  <c r="G256" i="4"/>
  <c r="G96" i="4"/>
  <c r="G578" i="4"/>
  <c r="H1652" i="5"/>
  <c r="E102" i="4"/>
  <c r="E117" i="4"/>
  <c r="E816" i="4"/>
  <c r="F948" i="5"/>
  <c r="G778" i="4"/>
  <c r="G522" i="4"/>
  <c r="G163" i="4"/>
  <c r="F34" i="5"/>
  <c r="E196" i="4"/>
  <c r="E852" i="4"/>
  <c r="G1833" i="4"/>
  <c r="F1125" i="5"/>
  <c r="E1059" i="4"/>
  <c r="E1089" i="4"/>
  <c r="H83" i="5"/>
  <c r="G1896" i="4"/>
  <c r="G1817" i="4"/>
  <c r="E1528" i="4"/>
  <c r="H1181" i="5"/>
  <c r="E1573" i="4"/>
  <c r="F1776" i="5"/>
  <c r="D100" i="5"/>
  <c r="F1140" i="5"/>
  <c r="F1458" i="5"/>
  <c r="D1705" i="5"/>
  <c r="F295" i="5"/>
  <c r="H825" i="5"/>
  <c r="H1131" i="5"/>
  <c r="E1420" i="4"/>
  <c r="F1082" i="5"/>
  <c r="G1677" i="4"/>
  <c r="F1832" i="5"/>
  <c r="D1423" i="5"/>
  <c r="E19" i="4"/>
  <c r="F292" i="5"/>
  <c r="E70" i="4"/>
  <c r="H1115" i="5"/>
  <c r="F1381" i="5"/>
  <c r="F220" i="5"/>
  <c r="F261" i="5"/>
  <c r="H932" i="5"/>
  <c r="F870" i="5"/>
  <c r="F685" i="5"/>
  <c r="H714" i="5"/>
  <c r="H1981" i="5"/>
  <c r="H1718" i="5"/>
  <c r="H483" i="5"/>
  <c r="D1042" i="5"/>
  <c r="F1969" i="5"/>
  <c r="H1506" i="5"/>
  <c r="D393" i="5"/>
  <c r="F1460" i="5"/>
  <c r="D1050" i="5"/>
  <c r="F1930" i="5"/>
  <c r="D1653" i="5"/>
  <c r="F1351" i="5"/>
  <c r="D684" i="5"/>
  <c r="D1090" i="5"/>
  <c r="D1875" i="5"/>
  <c r="D1948" i="5"/>
  <c r="D933" i="5"/>
  <c r="D978" i="5"/>
  <c r="D103" i="5"/>
  <c r="F1798" i="5"/>
  <c r="D1410" i="5"/>
  <c r="F1947" i="5"/>
  <c r="D426" i="5"/>
  <c r="H577" i="5"/>
  <c r="H1299" i="5"/>
  <c r="F1851" i="5"/>
  <c r="F798" i="5"/>
  <c r="F767" i="5"/>
  <c r="H1074" i="5"/>
  <c r="F957" i="5"/>
  <c r="F401" i="5"/>
  <c r="F532" i="5"/>
  <c r="F504" i="5"/>
  <c r="D32" i="5"/>
  <c r="F669" i="5"/>
  <c r="H488" i="5"/>
  <c r="H1805" i="5"/>
  <c r="F195" i="5"/>
  <c r="D1432" i="5"/>
  <c r="H1630" i="5"/>
  <c r="H1398" i="5"/>
  <c r="F1826" i="5"/>
  <c r="F304" i="5"/>
  <c r="D1014" i="5"/>
  <c r="D599" i="5"/>
  <c r="H1868" i="5"/>
  <c r="F1589" i="5"/>
  <c r="H1016" i="5"/>
  <c r="F1461" i="5"/>
  <c r="D889" i="5"/>
  <c r="D1157" i="5"/>
  <c r="F927" i="5"/>
  <c r="H166" i="5"/>
  <c r="F1529" i="5"/>
  <c r="D87" i="5"/>
  <c r="E1357" i="4"/>
  <c r="D521" i="5"/>
  <c r="G1505" i="4"/>
  <c r="D569" i="5"/>
  <c r="E1417" i="4"/>
  <c r="F1616" i="5"/>
  <c r="F268" i="5"/>
  <c r="F423" i="5"/>
  <c r="F1946" i="5"/>
  <c r="D1872" i="5"/>
  <c r="D1330" i="5"/>
  <c r="H473" i="5"/>
  <c r="H1426" i="5"/>
  <c r="H1152" i="5"/>
  <c r="F992" i="5"/>
  <c r="F1715" i="5"/>
  <c r="H1233" i="5"/>
  <c r="F1718" i="5"/>
  <c r="F1671" i="5"/>
  <c r="H1705" i="5"/>
  <c r="D1261" i="5"/>
  <c r="D1124" i="5"/>
  <c r="H1322" i="5"/>
  <c r="D829" i="5"/>
  <c r="D372" i="5"/>
  <c r="D533" i="5"/>
  <c r="D932" i="5"/>
  <c r="H1151" i="5"/>
  <c r="D1310" i="5"/>
  <c r="D988" i="5"/>
  <c r="D194" i="5"/>
  <c r="F1503" i="5"/>
  <c r="H1632" i="5"/>
  <c r="F1265" i="5"/>
  <c r="D237" i="5"/>
  <c r="H6" i="5"/>
  <c r="H1207" i="5"/>
  <c r="H1101" i="5"/>
  <c r="F1254" i="5"/>
  <c r="H586" i="5"/>
  <c r="H1865" i="5"/>
  <c r="D425" i="5"/>
  <c r="F1435" i="5"/>
  <c r="D486" i="5"/>
  <c r="D1970" i="5"/>
  <c r="H1656" i="5"/>
  <c r="F256" i="5"/>
  <c r="F1905" i="5"/>
  <c r="H1009" i="5"/>
  <c r="H648" i="5"/>
  <c r="D1234" i="5"/>
  <c r="F272" i="5"/>
  <c r="F855" i="5"/>
  <c r="F252" i="5"/>
  <c r="H875" i="5"/>
  <c r="H783" i="5"/>
  <c r="H1103" i="5"/>
  <c r="D287" i="5"/>
  <c r="D1450" i="5"/>
  <c r="H47" i="5"/>
  <c r="H1754" i="5"/>
  <c r="H1040" i="5"/>
  <c r="H1105" i="5"/>
  <c r="F1903" i="5"/>
  <c r="E1371" i="4"/>
  <c r="H1860" i="5"/>
  <c r="G1701" i="4"/>
  <c r="F1287" i="5"/>
  <c r="G1139" i="4"/>
  <c r="H1056" i="5"/>
  <c r="F904" i="5"/>
  <c r="D589" i="5"/>
  <c r="F1638" i="5"/>
  <c r="D1760" i="5"/>
  <c r="D1209" i="5"/>
  <c r="H1599" i="5"/>
  <c r="H1073" i="5"/>
  <c r="D60" i="5"/>
  <c r="F1293" i="5"/>
  <c r="F1299" i="5"/>
  <c r="H864" i="5"/>
  <c r="H1114" i="5"/>
  <c r="D1332" i="5"/>
  <c r="F1289" i="5"/>
  <c r="D1468" i="5"/>
  <c r="D708" i="5"/>
  <c r="H1215" i="5"/>
  <c r="H867" i="5"/>
  <c r="F1182" i="5"/>
  <c r="F560" i="5"/>
  <c r="F1913" i="5"/>
  <c r="F77" i="5"/>
  <c r="H1543" i="5"/>
  <c r="D1242" i="5"/>
  <c r="D67" i="5"/>
  <c r="D503" i="5"/>
  <c r="D190" i="5"/>
  <c r="D1170" i="5"/>
  <c r="H637" i="5"/>
  <c r="F731" i="5"/>
  <c r="H938" i="5"/>
  <c r="F1070" i="5"/>
  <c r="F896" i="5"/>
  <c r="F556" i="5"/>
  <c r="H357" i="5"/>
  <c r="H519" i="5"/>
  <c r="H656" i="5"/>
  <c r="F614" i="5"/>
  <c r="F791" i="5"/>
  <c r="D643" i="5"/>
  <c r="H217" i="5"/>
  <c r="H1708" i="5"/>
  <c r="F1615" i="5"/>
  <c r="H600" i="5"/>
  <c r="F735" i="5"/>
  <c r="F843" i="5"/>
  <c r="H1958" i="5"/>
  <c r="H726" i="5"/>
  <c r="H1664" i="5"/>
  <c r="H1396" i="5"/>
  <c r="F1644" i="5"/>
  <c r="D1677" i="5"/>
  <c r="F1359" i="5"/>
  <c r="D1938" i="5"/>
  <c r="F1606" i="5"/>
  <c r="G1101" i="4"/>
  <c r="D749" i="5"/>
  <c r="D1179" i="5"/>
  <c r="D691" i="5"/>
  <c r="D1313" i="5"/>
  <c r="D1038" i="5"/>
  <c r="D577" i="5"/>
  <c r="D845" i="5"/>
  <c r="D787" i="5"/>
  <c r="D1780" i="5"/>
  <c r="D863" i="5"/>
  <c r="D652" i="5"/>
  <c r="H1311" i="5"/>
  <c r="D284" i="5"/>
  <c r="F1775" i="5"/>
  <c r="D1944" i="5"/>
  <c r="D551" i="5"/>
  <c r="F1277" i="5"/>
  <c r="D848" i="5"/>
  <c r="D347" i="5"/>
  <c r="D800" i="5"/>
  <c r="D380" i="5"/>
  <c r="F1937" i="5"/>
  <c r="D979" i="5"/>
  <c r="D1233" i="5"/>
  <c r="H1895" i="5"/>
  <c r="D869" i="5"/>
  <c r="D1825" i="5"/>
  <c r="D762" i="5"/>
  <c r="D1665" i="5"/>
  <c r="H1834" i="5"/>
  <c r="H320" i="5"/>
  <c r="D1761" i="5"/>
  <c r="H1694" i="5"/>
  <c r="H905" i="5"/>
  <c r="D1692" i="5"/>
  <c r="H999" i="5"/>
  <c r="F872" i="5"/>
  <c r="F1587" i="5"/>
  <c r="F344" i="5"/>
  <c r="D1840" i="5"/>
  <c r="D625" i="5"/>
  <c r="D913" i="5"/>
  <c r="D772" i="5"/>
  <c r="D1440" i="5"/>
  <c r="D807" i="5"/>
  <c r="D8" i="5"/>
  <c r="D1208" i="5"/>
  <c r="D1290" i="5"/>
  <c r="H575" i="5"/>
  <c r="F637" i="5"/>
  <c r="H1347" i="5"/>
  <c r="F358" i="5"/>
  <c r="H1871" i="5"/>
  <c r="F249" i="5"/>
  <c r="H578" i="5"/>
  <c r="F1687" i="5"/>
  <c r="D611" i="5"/>
  <c r="D1703" i="5"/>
  <c r="D614" i="5"/>
  <c r="H1419" i="5"/>
  <c r="H1578" i="5"/>
  <c r="H1189" i="5"/>
  <c r="F1824" i="5"/>
  <c r="H988" i="5"/>
  <c r="D986" i="5"/>
  <c r="F1267" i="5"/>
  <c r="D1748" i="5"/>
  <c r="D1060" i="5"/>
  <c r="H1629" i="5"/>
  <c r="D244" i="5"/>
  <c r="D340" i="5"/>
  <c r="D1186" i="5"/>
  <c r="F1579" i="5"/>
  <c r="F809" i="5"/>
  <c r="F660" i="5"/>
  <c r="F294" i="5"/>
  <c r="H414" i="5"/>
  <c r="F1850" i="5"/>
  <c r="F320" i="5"/>
  <c r="H238" i="5"/>
  <c r="H1079" i="5"/>
  <c r="H872" i="5"/>
  <c r="D390" i="5"/>
  <c r="F1680" i="5"/>
  <c r="H1077" i="5"/>
  <c r="H876" i="5"/>
  <c r="F359" i="5"/>
  <c r="H1894" i="5"/>
  <c r="H533" i="5"/>
  <c r="H1137" i="5"/>
  <c r="H1925" i="5"/>
  <c r="F1574" i="5"/>
  <c r="F1223" i="5"/>
  <c r="D1604" i="5"/>
  <c r="F1500" i="5"/>
  <c r="D959" i="5"/>
  <c r="D1282" i="5"/>
  <c r="D976" i="5"/>
  <c r="H809" i="5"/>
  <c r="D1898" i="5"/>
  <c r="D1769" i="5"/>
  <c r="H1744" i="5"/>
  <c r="D124" i="5"/>
  <c r="F857" i="5"/>
  <c r="D1308" i="5"/>
  <c r="H496" i="5"/>
  <c r="D632" i="5"/>
  <c r="H707" i="5"/>
  <c r="D1995" i="5"/>
  <c r="H716" i="5"/>
  <c r="D766" i="5"/>
  <c r="F1978" i="5"/>
  <c r="H1949" i="5"/>
  <c r="D461" i="5"/>
  <c r="H1507" i="5"/>
  <c r="D670" i="5"/>
  <c r="D1097" i="5"/>
  <c r="D24" i="5"/>
  <c r="D930" i="5"/>
  <c r="D1407" i="5"/>
  <c r="D549" i="5"/>
  <c r="D1462" i="5"/>
  <c r="F1846" i="5"/>
  <c r="D1561" i="5"/>
  <c r="D735" i="5"/>
  <c r="D1359" i="5"/>
  <c r="D206" i="5"/>
  <c r="D640" i="5"/>
  <c r="D130" i="5"/>
  <c r="D1441" i="5"/>
  <c r="H927" i="5"/>
  <c r="D1915" i="5"/>
  <c r="D265" i="5"/>
  <c r="D1144" i="5"/>
  <c r="H1485" i="5"/>
  <c r="H1888" i="5"/>
  <c r="H1019" i="5"/>
  <c r="F88" i="5"/>
  <c r="D1240" i="5"/>
  <c r="F1960" i="5"/>
  <c r="H1066" i="5"/>
  <c r="F1031" i="5"/>
  <c r="F376" i="5"/>
  <c r="F703" i="5"/>
  <c r="H506" i="5"/>
  <c r="D1269" i="5"/>
  <c r="D851" i="5"/>
  <c r="D1758" i="5"/>
  <c r="F452" i="5"/>
  <c r="F1572" i="5"/>
  <c r="H1173" i="5"/>
  <c r="H510" i="5"/>
  <c r="F1171" i="5"/>
  <c r="H157" i="5"/>
  <c r="H1167" i="5"/>
  <c r="H794" i="5"/>
  <c r="F98" i="5"/>
  <c r="H941" i="5"/>
  <c r="F1092" i="5"/>
  <c r="H1815" i="5"/>
  <c r="D1978" i="5"/>
  <c r="F841" i="5"/>
  <c r="F1583" i="5"/>
  <c r="H12" i="5"/>
  <c r="F527" i="5"/>
  <c r="F1502" i="5"/>
  <c r="D1455" i="5"/>
  <c r="D553" i="5"/>
  <c r="H1775" i="5"/>
  <c r="H1460" i="5"/>
  <c r="H1993" i="5"/>
  <c r="D1525" i="5"/>
  <c r="H1034" i="5"/>
  <c r="H626" i="5"/>
  <c r="F912" i="5"/>
  <c r="F787" i="5"/>
  <c r="H1586" i="5"/>
  <c r="D442" i="5"/>
  <c r="G1631" i="4"/>
  <c r="H1248" i="5"/>
  <c r="G1545" i="4"/>
  <c r="H1702" i="5"/>
  <c r="G1950" i="4"/>
  <c r="F1322" i="5"/>
  <c r="F1698" i="5"/>
  <c r="D216" i="5"/>
  <c r="D1188" i="5"/>
  <c r="F1326" i="5"/>
  <c r="D1822" i="5"/>
  <c r="F1491" i="5"/>
  <c r="D947" i="5"/>
  <c r="H1745" i="5"/>
  <c r="D1019" i="5"/>
  <c r="D232" i="5"/>
  <c r="D1214" i="5"/>
  <c r="D213" i="5"/>
  <c r="F1518" i="5"/>
  <c r="D1734" i="5"/>
  <c r="D1753" i="5"/>
  <c r="F228" i="5"/>
  <c r="F916" i="5"/>
  <c r="F62" i="5"/>
  <c r="F1129" i="5"/>
  <c r="H112" i="5"/>
  <c r="H509" i="5"/>
  <c r="F408" i="5"/>
  <c r="H1109" i="5"/>
  <c r="H399" i="5"/>
  <c r="H860" i="5"/>
  <c r="F885" i="5"/>
  <c r="F1618" i="5"/>
  <c r="D951" i="5"/>
  <c r="H1890" i="5"/>
  <c r="H244" i="5"/>
  <c r="H1206" i="5"/>
  <c r="H974" i="5"/>
  <c r="D1094" i="5"/>
  <c r="F148" i="5"/>
  <c r="F1344" i="5"/>
  <c r="F573" i="5"/>
  <c r="F1264" i="5"/>
  <c r="H1220" i="5"/>
  <c r="H581" i="5"/>
  <c r="H1163" i="5"/>
  <c r="H1432" i="5"/>
  <c r="D1596" i="5"/>
  <c r="H1420" i="5"/>
  <c r="D1646" i="5"/>
  <c r="F1993" i="5"/>
  <c r="H1551" i="5"/>
  <c r="F1189" i="5"/>
  <c r="D5" i="5"/>
  <c r="H1936" i="5"/>
  <c r="F1868" i="5"/>
  <c r="F1387" i="5"/>
  <c r="D857" i="5"/>
  <c r="F1464" i="5"/>
  <c r="F526" i="5"/>
  <c r="H696" i="5"/>
  <c r="D1735" i="5"/>
  <c r="D184" i="5"/>
  <c r="D75" i="5"/>
  <c r="F1230" i="5"/>
  <c r="F1164" i="5"/>
  <c r="D1143" i="5"/>
  <c r="D1016" i="5"/>
  <c r="D1582" i="5"/>
  <c r="D1337" i="5"/>
  <c r="H1933" i="5"/>
  <c r="D1976" i="5"/>
  <c r="F1577" i="5"/>
  <c r="D283" i="5"/>
  <c r="D1923" i="5"/>
  <c r="D1062" i="5"/>
  <c r="D1392" i="5"/>
  <c r="H1245" i="5"/>
  <c r="D1815" i="5"/>
  <c r="D671" i="5"/>
  <c r="D613" i="5"/>
  <c r="H1418" i="5"/>
  <c r="D1324" i="5"/>
  <c r="H1909" i="5"/>
  <c r="D1044" i="5"/>
  <c r="H30" i="5"/>
  <c r="F901" i="5"/>
  <c r="F1395" i="5"/>
  <c r="F422" i="5"/>
  <c r="D1129" i="5"/>
  <c r="D1302" i="5"/>
  <c r="D133" i="5"/>
  <c r="H1113" i="5"/>
  <c r="H1655" i="5"/>
  <c r="F483" i="5"/>
  <c r="H1689" i="5"/>
  <c r="F1822" i="5"/>
  <c r="F406" i="5"/>
  <c r="H485" i="5"/>
  <c r="F127" i="5"/>
  <c r="F1150" i="5"/>
  <c r="H1999" i="5"/>
  <c r="F29" i="5"/>
  <c r="F883" i="5"/>
  <c r="H719" i="5"/>
  <c r="F541" i="5"/>
  <c r="F1386" i="5"/>
  <c r="H993" i="5"/>
  <c r="H23" i="5"/>
  <c r="D1185" i="5"/>
  <c r="H1263" i="5"/>
  <c r="H397" i="5"/>
  <c r="H621" i="5"/>
  <c r="F793" i="5"/>
  <c r="F199" i="5"/>
  <c r="D861" i="5"/>
  <c r="H1496" i="5"/>
  <c r="F534" i="5"/>
  <c r="D511" i="5"/>
  <c r="D1206" i="5"/>
  <c r="F1324" i="5"/>
  <c r="D1600" i="5"/>
  <c r="D37" i="5"/>
  <c r="F1250" i="5"/>
  <c r="D1077" i="5"/>
  <c r="F1296" i="5"/>
  <c r="D868" i="5"/>
  <c r="D833" i="5"/>
  <c r="F1873" i="5"/>
  <c r="F1853" i="5"/>
  <c r="D1986" i="5"/>
  <c r="F1390" i="5"/>
  <c r="H505" i="5"/>
  <c r="F937" i="5"/>
  <c r="F1086" i="5"/>
  <c r="F522" i="5"/>
  <c r="H258" i="5"/>
  <c r="H895" i="5"/>
  <c r="F1539" i="5"/>
  <c r="H691" i="5"/>
  <c r="D452" i="5"/>
  <c r="H297" i="5"/>
  <c r="D417" i="5"/>
  <c r="D1249" i="5"/>
  <c r="H1541" i="5"/>
  <c r="H418" i="5"/>
  <c r="H635" i="5"/>
  <c r="D1797" i="5"/>
  <c r="F1055" i="5"/>
  <c r="H254" i="5"/>
  <c r="H1129" i="5"/>
  <c r="H729" i="5"/>
  <c r="H66" i="5"/>
  <c r="H816" i="5"/>
  <c r="H50" i="5"/>
  <c r="F965" i="5"/>
  <c r="D731" i="5"/>
  <c r="F511" i="5"/>
  <c r="F1190" i="5"/>
  <c r="F763" i="5"/>
  <c r="F203" i="5"/>
  <c r="F214" i="5"/>
  <c r="D1952" i="5"/>
  <c r="H1739" i="5"/>
  <c r="H1598" i="5"/>
  <c r="H1459" i="5"/>
  <c r="F1224" i="5"/>
  <c r="F282" i="5"/>
  <c r="F1724" i="5"/>
  <c r="F661" i="5"/>
  <c r="D651" i="5"/>
  <c r="G1694" i="4"/>
  <c r="D1853" i="5"/>
  <c r="D1198" i="5"/>
  <c r="F1236" i="5"/>
  <c r="D895" i="5"/>
  <c r="D182" i="5"/>
  <c r="D753" i="5"/>
  <c r="F1320" i="5"/>
  <c r="D118" i="5"/>
  <c r="D1007" i="5"/>
  <c r="D345" i="5"/>
  <c r="D1903" i="5"/>
  <c r="D241" i="5"/>
  <c r="D48" i="5"/>
  <c r="F1804" i="5"/>
  <c r="D99" i="5"/>
  <c r="D1133" i="5"/>
  <c r="H1479" i="5"/>
  <c r="D45" i="5"/>
  <c r="F197" i="5"/>
  <c r="H159" i="5"/>
  <c r="D1988" i="5"/>
  <c r="H343" i="5"/>
  <c r="D405" i="5"/>
  <c r="D1685" i="5"/>
  <c r="D4" i="5"/>
  <c r="F765" i="5"/>
  <c r="H1697" i="5"/>
  <c r="D1965" i="5"/>
  <c r="F1600" i="5"/>
  <c r="D497" i="5"/>
  <c r="D1939" i="5"/>
  <c r="H1504" i="5"/>
  <c r="D1542" i="5"/>
  <c r="D70" i="5"/>
  <c r="D1594" i="5"/>
  <c r="H1952" i="5"/>
  <c r="H123" i="5"/>
  <c r="H745" i="5"/>
  <c r="H871" i="5"/>
  <c r="F70" i="5"/>
  <c r="H643" i="5"/>
  <c r="F18" i="5"/>
  <c r="F161" i="5"/>
  <c r="F1862" i="5"/>
  <c r="H1071" i="5"/>
  <c r="D826" i="5"/>
  <c r="F382" i="5"/>
  <c r="D538" i="5"/>
  <c r="H514" i="5"/>
  <c r="H1042" i="5"/>
  <c r="D1880" i="5"/>
  <c r="D559" i="5"/>
  <c r="D447" i="5"/>
  <c r="H901" i="5"/>
  <c r="F981" i="5"/>
  <c r="H861" i="5"/>
  <c r="H328" i="5"/>
  <c r="H791" i="5"/>
  <c r="D1137" i="5"/>
  <c r="F1573" i="5"/>
  <c r="F1513" i="5"/>
  <c r="F1168" i="5"/>
  <c r="H1141" i="5"/>
  <c r="G1530" i="4"/>
  <c r="D1721" i="5"/>
  <c r="G1572" i="4"/>
  <c r="F1139" i="5"/>
  <c r="G1905" i="4"/>
  <c r="F1639" i="5"/>
  <c r="E1671" i="4"/>
  <c r="D593" i="5"/>
  <c r="E1710" i="4"/>
  <c r="F1716" i="5"/>
  <c r="D571" i="5"/>
  <c r="D1247" i="5"/>
  <c r="F353" i="5"/>
  <c r="G1308" i="4"/>
  <c r="D1629" i="5"/>
  <c r="E1140" i="4"/>
  <c r="G1894" i="4"/>
  <c r="G1870" i="4"/>
  <c r="G1715" i="4"/>
  <c r="D16" i="5"/>
  <c r="E814" i="4"/>
  <c r="H1393" i="5"/>
  <c r="H227" i="5"/>
  <c r="E470" i="4"/>
  <c r="F962" i="5"/>
  <c r="G210" i="4"/>
  <c r="F11" i="5"/>
  <c r="G271" i="4"/>
  <c r="D1921" i="5"/>
  <c r="E511" i="4"/>
  <c r="F130" i="5"/>
  <c r="E936" i="4"/>
  <c r="H797" i="5"/>
  <c r="F1683" i="5"/>
  <c r="G1940" i="4"/>
  <c r="F1995" i="5"/>
  <c r="G409" i="4"/>
  <c r="F1941" i="5"/>
  <c r="G1098" i="4"/>
  <c r="F1310" i="5"/>
  <c r="G968" i="4"/>
  <c r="F336" i="5"/>
  <c r="E99" i="4"/>
  <c r="D1435" i="5"/>
  <c r="E724" i="4"/>
  <c r="F241" i="5"/>
  <c r="F557" i="5"/>
  <c r="H850" i="5"/>
  <c r="F1524" i="5"/>
  <c r="F1017" i="5"/>
  <c r="E1942" i="4"/>
  <c r="G1405" i="4"/>
  <c r="E1610" i="4"/>
  <c r="F819" i="5"/>
  <c r="E1792" i="4"/>
  <c r="E1683" i="4"/>
  <c r="E1844" i="4"/>
  <c r="F438" i="5"/>
  <c r="G1742" i="4"/>
  <c r="G1680" i="4"/>
  <c r="G1984" i="4"/>
  <c r="H1711" i="5"/>
  <c r="G411" i="4"/>
  <c r="G248" i="4"/>
  <c r="G1525" i="4"/>
  <c r="H1624" i="5"/>
  <c r="E42" i="4"/>
  <c r="F1043" i="5"/>
  <c r="G1647" i="4"/>
  <c r="E1830" i="4"/>
  <c r="H194" i="5"/>
  <c r="H1572" i="5"/>
  <c r="E1634" i="4"/>
  <c r="E1907" i="4"/>
  <c r="F464" i="5"/>
  <c r="G1399" i="4"/>
  <c r="E1352" i="4"/>
  <c r="D1506" i="5"/>
  <c r="E915" i="4"/>
  <c r="D1053" i="5"/>
  <c r="G1547" i="4"/>
  <c r="F277" i="5"/>
  <c r="G1533" i="4"/>
  <c r="F1042" i="5"/>
  <c r="G92" i="4"/>
  <c r="H742" i="5"/>
  <c r="F852" i="5"/>
  <c r="G485" i="4"/>
  <c r="F770" i="5"/>
  <c r="E78" i="4"/>
  <c r="H370" i="5"/>
  <c r="G837" i="4"/>
  <c r="F123" i="5"/>
  <c r="G749" i="4"/>
  <c r="F1367" i="5"/>
  <c r="H455" i="5"/>
  <c r="H143" i="5"/>
  <c r="H994" i="5"/>
  <c r="G111" i="4"/>
  <c r="H788" i="5"/>
  <c r="E794" i="4"/>
  <c r="H152" i="5"/>
  <c r="G779" i="4"/>
  <c r="H747" i="5"/>
  <c r="E114" i="4"/>
  <c r="H925" i="5"/>
  <c r="E1043" i="4"/>
  <c r="F13" i="5"/>
  <c r="E201" i="4"/>
  <c r="H1120" i="5"/>
  <c r="D544" i="5"/>
  <c r="F421" i="5"/>
  <c r="D1574" i="5"/>
  <c r="H824" i="5"/>
  <c r="G1941" i="4"/>
  <c r="E1767" i="4"/>
  <c r="E1580" i="4"/>
  <c r="F1677" i="5"/>
  <c r="E1143" i="4"/>
  <c r="E1729" i="4"/>
  <c r="G1180" i="4"/>
  <c r="H387" i="5"/>
  <c r="E1470" i="4"/>
  <c r="G1882" i="4"/>
  <c r="E1335" i="4"/>
  <c r="H433" i="5"/>
  <c r="G528" i="4"/>
  <c r="E686" i="4"/>
  <c r="H442" i="5"/>
  <c r="F1561" i="5"/>
  <c r="E580" i="4"/>
  <c r="H1182" i="5"/>
  <c r="G1133" i="4"/>
  <c r="E1647" i="4"/>
  <c r="F26" i="5"/>
  <c r="F1298" i="5"/>
  <c r="E1516" i="4"/>
  <c r="D1912" i="5"/>
  <c r="H1918" i="5"/>
  <c r="F880" i="5"/>
  <c r="D1503" i="5"/>
  <c r="G1185" i="4"/>
  <c r="E1569" i="4"/>
  <c r="F1820" i="5"/>
  <c r="H659" i="5"/>
  <c r="D728" i="5"/>
  <c r="E1564" i="4"/>
  <c r="H49" i="5"/>
  <c r="G1867" i="4"/>
  <c r="D1430" i="5"/>
  <c r="E176" i="4"/>
  <c r="F646" i="5"/>
  <c r="E1502" i="4"/>
  <c r="H645" i="5"/>
  <c r="G1712" i="4"/>
  <c r="F25" i="5"/>
  <c r="G18" i="4"/>
  <c r="H865" i="5"/>
  <c r="E940" i="4"/>
  <c r="H338" i="5"/>
  <c r="E294" i="4"/>
  <c r="F484" i="5"/>
  <c r="D1491" i="5"/>
  <c r="F1796" i="5"/>
  <c r="E1822" i="4"/>
  <c r="H666" i="5"/>
  <c r="E1435" i="4"/>
  <c r="F752" i="5"/>
  <c r="G1786" i="4"/>
  <c r="H564" i="5"/>
  <c r="E1540" i="4"/>
  <c r="D1895" i="5"/>
  <c r="E79" i="4"/>
  <c r="G1087" i="4"/>
  <c r="F445" i="5"/>
  <c r="G484" i="4"/>
  <c r="E1445" i="4"/>
  <c r="D1055" i="5"/>
  <c r="G181" i="4"/>
  <c r="G972" i="4"/>
  <c r="E240" i="4"/>
  <c r="F552" i="5"/>
  <c r="F97" i="5"/>
  <c r="E562" i="4"/>
  <c r="G278" i="4"/>
  <c r="F651" i="5"/>
  <c r="F357" i="5"/>
  <c r="E873" i="4"/>
  <c r="E833" i="4"/>
  <c r="G1753" i="4"/>
  <c r="G1257" i="4"/>
  <c r="G854" i="4"/>
  <c r="F194" i="5"/>
  <c r="G1445" i="4"/>
  <c r="G1573" i="4"/>
  <c r="F1553" i="5"/>
  <c r="G1731" i="4"/>
  <c r="E431" i="4"/>
  <c r="G563" i="4"/>
  <c r="F119" i="5"/>
  <c r="E82" i="4"/>
  <c r="D1674" i="5"/>
  <c r="H1947" i="5"/>
  <c r="D1231" i="5"/>
  <c r="E1227" i="4"/>
  <c r="H1971" i="5"/>
  <c r="E1478" i="4"/>
  <c r="F1632" i="5"/>
  <c r="E1673" i="4"/>
  <c r="H192" i="5"/>
  <c r="G1679" i="4"/>
  <c r="H1522" i="5"/>
  <c r="E1956" i="4"/>
  <c r="H1214" i="5"/>
  <c r="G879" i="4"/>
  <c r="F1003" i="5"/>
  <c r="E1107" i="4"/>
  <c r="H1550" i="5"/>
  <c r="G1685" i="4"/>
  <c r="H381" i="5"/>
  <c r="G61" i="4"/>
  <c r="F568" i="5"/>
  <c r="G415" i="4"/>
  <c r="F871" i="5"/>
  <c r="G559" i="4"/>
  <c r="G1928" i="4"/>
  <c r="H1251" i="5"/>
  <c r="F1762" i="5"/>
  <c r="E1752" i="4"/>
  <c r="D385" i="5"/>
  <c r="G1842" i="4"/>
  <c r="F846" i="5"/>
  <c r="E1400" i="4"/>
  <c r="H340" i="5"/>
  <c r="E1530" i="4"/>
  <c r="H1190" i="5"/>
  <c r="H1434" i="5"/>
  <c r="G276" i="4"/>
  <c r="F1767" i="5"/>
  <c r="G782" i="4"/>
  <c r="E897" i="4"/>
  <c r="H808" i="5"/>
  <c r="F1146" i="5"/>
  <c r="E552" i="4"/>
  <c r="G292" i="4"/>
  <c r="H919" i="5"/>
  <c r="F1040" i="5"/>
  <c r="G198" i="4"/>
  <c r="G36" i="4"/>
  <c r="E1776" i="4"/>
  <c r="E1666" i="4"/>
  <c r="E184" i="4"/>
  <c r="E258" i="4"/>
  <c r="G1618" i="4"/>
  <c r="E1873" i="4"/>
  <c r="F538" i="5"/>
  <c r="H1870" i="5"/>
  <c r="E1537" i="4"/>
  <c r="G1107" i="4"/>
  <c r="F1769" i="5"/>
  <c r="G86" i="4"/>
  <c r="G551" i="4"/>
  <c r="E663" i="4"/>
  <c r="H896" i="5"/>
  <c r="E183" i="4"/>
  <c r="H628" i="5"/>
  <c r="G1972" i="4"/>
  <c r="D1150" i="5"/>
  <c r="G1515" i="4"/>
  <c r="F1560" i="5"/>
  <c r="G1764" i="4"/>
  <c r="F1078" i="5"/>
  <c r="G1784" i="4"/>
  <c r="F109" i="5"/>
  <c r="G1994" i="4"/>
  <c r="H104" i="5"/>
  <c r="G1821" i="4"/>
  <c r="H85" i="5"/>
  <c r="F761" i="5"/>
  <c r="D298" i="5"/>
  <c r="H1411" i="5"/>
  <c r="F1711" i="5"/>
  <c r="G657" i="4"/>
  <c r="G875" i="4"/>
  <c r="G688" i="4"/>
  <c r="E1798" i="4"/>
  <c r="H1171" i="5"/>
  <c r="E1438" i="4"/>
  <c r="F342" i="5"/>
  <c r="F1919" i="5"/>
  <c r="G1309" i="4"/>
  <c r="D1679" i="5"/>
  <c r="G852" i="4"/>
  <c r="F255" i="5"/>
  <c r="G417" i="4"/>
  <c r="H856" i="5"/>
  <c r="G771" i="4"/>
  <c r="F1912" i="5"/>
  <c r="G345" i="4"/>
  <c r="F33" i="5"/>
  <c r="F1768" i="5"/>
  <c r="E1684" i="4"/>
  <c r="E141" i="4"/>
  <c r="E272" i="4"/>
  <c r="E1904" i="4"/>
  <c r="E1275" i="4"/>
  <c r="G1961" i="4"/>
  <c r="E1893" i="4"/>
  <c r="E1397" i="4"/>
  <c r="E1011" i="4"/>
  <c r="E1164" i="4"/>
  <c r="E945" i="4"/>
  <c r="F274" i="5"/>
  <c r="E39" i="4"/>
  <c r="F363" i="5"/>
  <c r="G951" i="4"/>
  <c r="D926" i="5"/>
  <c r="G1493" i="4"/>
  <c r="G1660" i="4"/>
  <c r="G242" i="4"/>
  <c r="H302" i="5"/>
  <c r="G1148" i="4"/>
  <c r="E1498" i="4"/>
  <c r="H629" i="5"/>
  <c r="D1731" i="5"/>
  <c r="G1235" i="4"/>
  <c r="G1130" i="4"/>
  <c r="H415" i="5"/>
  <c r="F381" i="5"/>
  <c r="G1974" i="4"/>
  <c r="G1141" i="4"/>
  <c r="G1380" i="4"/>
  <c r="D166" i="5"/>
  <c r="E1238" i="4"/>
  <c r="F166" i="5"/>
  <c r="F673" i="5"/>
  <c r="E824" i="4"/>
  <c r="E639" i="4"/>
  <c r="E1681" i="4"/>
  <c r="H1110" i="5"/>
  <c r="G849" i="4"/>
  <c r="D121" i="5"/>
  <c r="G1282" i="4"/>
  <c r="E1453" i="4"/>
  <c r="F1697" i="5"/>
  <c r="E1718" i="4"/>
  <c r="F1241" i="5"/>
  <c r="E1543" i="4"/>
  <c r="H1867" i="5"/>
  <c r="G1931" i="4"/>
  <c r="D1857" i="5"/>
  <c r="G1955" i="4"/>
  <c r="F689" i="5"/>
  <c r="H1045" i="5"/>
  <c r="G375" i="4"/>
  <c r="F517" i="5"/>
  <c r="G520" i="4"/>
  <c r="F684" i="5"/>
  <c r="G1001" i="4"/>
  <c r="H1027" i="5"/>
  <c r="G1061" i="4"/>
  <c r="H253" i="5"/>
  <c r="E163" i="4"/>
  <c r="F350" i="5"/>
  <c r="H1237" i="5"/>
  <c r="E1174" i="4"/>
  <c r="G916" i="4"/>
  <c r="E647" i="4"/>
  <c r="E972" i="4"/>
  <c r="E1165" i="4"/>
  <c r="E1096" i="4"/>
  <c r="E1774" i="4"/>
  <c r="E160" i="4"/>
  <c r="G888" i="4"/>
  <c r="E422" i="4"/>
  <c r="E228" i="4"/>
  <c r="H787" i="5"/>
  <c r="E968" i="4"/>
  <c r="H257" i="5"/>
  <c r="G866" i="4"/>
  <c r="H1613" i="5"/>
  <c r="G1131" i="4"/>
  <c r="E1821" i="4"/>
  <c r="F1695" i="5"/>
  <c r="F236" i="5"/>
  <c r="E1918" i="4"/>
  <c r="G1300" i="4"/>
  <c r="H767" i="5"/>
  <c r="F1679" i="5"/>
  <c r="G1343" i="4"/>
  <c r="E1481" i="4"/>
  <c r="E1431" i="4"/>
  <c r="H1740" i="5"/>
  <c r="E1793" i="4"/>
  <c r="E1652" i="4"/>
  <c r="G1199" i="4"/>
  <c r="F1413" i="5"/>
  <c r="G1395" i="4"/>
  <c r="E1490" i="4"/>
  <c r="F103" i="5"/>
  <c r="E350" i="4"/>
  <c r="E805" i="4"/>
  <c r="E1625" i="4"/>
  <c r="F414" i="5"/>
  <c r="E1813" i="4"/>
  <c r="H568" i="5"/>
  <c r="G1371" i="4"/>
  <c r="F99" i="5"/>
  <c r="E665" i="4"/>
  <c r="E354" i="4"/>
  <c r="D212" i="5"/>
  <c r="D1373" i="5"/>
  <c r="D1187" i="5"/>
  <c r="E513" i="4"/>
  <c r="H934" i="5"/>
  <c r="E912" i="4"/>
  <c r="H1803" i="5"/>
  <c r="E1707" i="4"/>
  <c r="H1465" i="5"/>
  <c r="G1628" i="4"/>
  <c r="F611" i="5"/>
  <c r="G1441" i="4"/>
  <c r="F283" i="5"/>
  <c r="H1284" i="5"/>
  <c r="H507" i="5"/>
  <c r="D1096" i="5"/>
  <c r="H1771" i="5"/>
  <c r="F1725" i="5"/>
  <c r="H1720" i="5"/>
  <c r="H1767" i="5"/>
  <c r="F1166" i="5"/>
  <c r="H1394" i="5"/>
  <c r="H1093" i="5"/>
  <c r="H1786" i="5"/>
  <c r="F1998" i="5"/>
  <c r="D1722" i="5"/>
  <c r="D810" i="5"/>
  <c r="D150" i="5"/>
  <c r="F1885" i="5"/>
  <c r="D1375" i="5"/>
  <c r="D934" i="5"/>
  <c r="D543" i="5"/>
  <c r="D662" i="5"/>
  <c r="D954" i="5"/>
  <c r="H1193" i="5"/>
  <c r="D879" i="5"/>
  <c r="H1962" i="5"/>
  <c r="D350" i="5"/>
  <c r="H676" i="5"/>
  <c r="H1271" i="5"/>
  <c r="H1317" i="5"/>
  <c r="F1808" i="5"/>
  <c r="F9" i="5"/>
  <c r="D964" i="5"/>
  <c r="D1932" i="5"/>
  <c r="H1964" i="5"/>
  <c r="D646" i="5"/>
  <c r="D626" i="5"/>
  <c r="H1830" i="5"/>
  <c r="D747" i="5"/>
  <c r="D86" i="5"/>
  <c r="F1470" i="5"/>
  <c r="H1360" i="5"/>
  <c r="D59" i="5"/>
  <c r="F487" i="5"/>
  <c r="F589" i="5"/>
  <c r="D438" i="5"/>
  <c r="H1052" i="5"/>
  <c r="D1499" i="5"/>
  <c r="F968" i="5"/>
  <c r="D1390" i="5"/>
  <c r="D125" i="5"/>
  <c r="F1676" i="5"/>
  <c r="H1210" i="5"/>
  <c r="D1419" i="5"/>
  <c r="H1201" i="5"/>
  <c r="F52" i="5"/>
  <c r="F644" i="5"/>
  <c r="F299" i="5"/>
  <c r="F911" i="5"/>
  <c r="F374" i="5"/>
  <c r="H818" i="5"/>
  <c r="F1346" i="5"/>
  <c r="H1523" i="5"/>
  <c r="D615" i="5"/>
  <c r="H811" i="5"/>
  <c r="F480" i="5"/>
  <c r="D1752" i="5"/>
  <c r="F1106" i="5"/>
  <c r="H1037" i="5"/>
  <c r="F1340" i="5"/>
  <c r="D944" i="5"/>
  <c r="D1428" i="5"/>
  <c r="D1125" i="5"/>
  <c r="D1562" i="5"/>
  <c r="D754" i="5"/>
  <c r="D1401" i="5"/>
  <c r="D1095" i="5"/>
  <c r="D1361" i="5"/>
  <c r="D1495" i="5"/>
  <c r="F1629" i="5"/>
  <c r="D400" i="5"/>
  <c r="F1209" i="5"/>
  <c r="D1161" i="5"/>
  <c r="F1542" i="5"/>
  <c r="D1376" i="5"/>
  <c r="H631" i="5"/>
  <c r="D663" i="5"/>
  <c r="H1948" i="5"/>
  <c r="D104" i="5"/>
  <c r="D175" i="5"/>
  <c r="F1204" i="5"/>
  <c r="D1470" i="5"/>
  <c r="D1158" i="5"/>
  <c r="D15" i="5"/>
  <c r="H1530" i="5"/>
  <c r="H1442" i="5"/>
  <c r="F1519" i="5"/>
  <c r="F149" i="5"/>
  <c r="H1997" i="5"/>
  <c r="F1790" i="5"/>
  <c r="F1238" i="5"/>
  <c r="D7" i="5"/>
  <c r="F1538" i="5"/>
  <c r="D1471" i="5"/>
  <c r="H548" i="5"/>
  <c r="D396" i="5"/>
  <c r="D1029" i="5"/>
  <c r="D441" i="5"/>
  <c r="F859" i="5"/>
  <c r="F1751" i="5"/>
  <c r="F756" i="5"/>
  <c r="H1320" i="5"/>
  <c r="F270" i="5"/>
  <c r="F1821" i="5"/>
  <c r="H1749" i="5"/>
  <c r="F1636" i="5"/>
  <c r="F1974" i="5"/>
  <c r="H1609" i="5"/>
  <c r="F984" i="5"/>
  <c r="D1201" i="5"/>
  <c r="H1790" i="5"/>
  <c r="H922" i="5"/>
  <c r="D1550" i="5"/>
  <c r="H1026" i="5"/>
  <c r="D1768" i="5"/>
  <c r="F1704" i="5"/>
  <c r="F12" i="5"/>
  <c r="D156" i="5"/>
  <c r="F737" i="5"/>
  <c r="H1589" i="5"/>
  <c r="F1104" i="5"/>
  <c r="D865" i="5"/>
  <c r="F1018" i="5"/>
  <c r="H800" i="5"/>
  <c r="F1793" i="5"/>
  <c r="H1314" i="5"/>
  <c r="H378" i="5"/>
  <c r="D1699" i="5"/>
  <c r="F1688" i="5"/>
  <c r="F21" i="5"/>
  <c r="H1945" i="5"/>
  <c r="H1008" i="5"/>
  <c r="F143" i="5"/>
  <c r="D459" i="5"/>
  <c r="H1286" i="5"/>
  <c r="D919" i="5"/>
  <c r="F539" i="5"/>
  <c r="D713" i="5"/>
  <c r="D604" i="5"/>
  <c r="H323" i="5"/>
  <c r="H1593" i="5"/>
  <c r="H1937" i="5"/>
  <c r="F1329" i="5"/>
  <c r="F1056" i="5"/>
  <c r="H1046" i="5"/>
  <c r="H770" i="5"/>
  <c r="D1344" i="5"/>
  <c r="F958" i="5"/>
  <c r="F873" i="5"/>
  <c r="F575" i="5"/>
  <c r="H1633" i="5"/>
  <c r="D1892" i="5"/>
  <c r="F1314" i="5"/>
  <c r="D725" i="5"/>
  <c r="D1396" i="5"/>
  <c r="H1851" i="5"/>
  <c r="D1929" i="5"/>
  <c r="D557" i="5"/>
  <c r="H1792" i="5"/>
  <c r="D1659" i="5"/>
  <c r="D258" i="5"/>
  <c r="H1329" i="5"/>
  <c r="H1338" i="5"/>
  <c r="D134" i="5"/>
  <c r="H1081" i="5"/>
  <c r="H1893" i="5"/>
  <c r="D523" i="5"/>
  <c r="H1661" i="5"/>
  <c r="F1948" i="5"/>
  <c r="H1886" i="5"/>
  <c r="H172" i="5"/>
  <c r="F547" i="5"/>
  <c r="H1112" i="5"/>
  <c r="H146" i="5"/>
  <c r="F553" i="5"/>
  <c r="F536" i="5"/>
  <c r="H1241" i="5"/>
  <c r="F1249" i="5"/>
  <c r="E822" i="4"/>
  <c r="D575" i="5"/>
  <c r="H1386" i="5"/>
  <c r="D635" i="5"/>
  <c r="H1517" i="5"/>
  <c r="F1149" i="5"/>
  <c r="D562" i="5"/>
  <c r="D1292" i="5"/>
  <c r="H1818" i="5"/>
  <c r="D999" i="5"/>
  <c r="D1210" i="5"/>
  <c r="D506" i="5"/>
  <c r="D809" i="5"/>
  <c r="H1690" i="5"/>
  <c r="D1197" i="5"/>
  <c r="D1012" i="5"/>
  <c r="F1358" i="5"/>
  <c r="D1360" i="5"/>
  <c r="D1039" i="5"/>
  <c r="D207" i="5"/>
  <c r="D1479" i="5"/>
  <c r="D71" i="5"/>
  <c r="D1466" i="5"/>
  <c r="D1009" i="5"/>
  <c r="D114" i="5"/>
  <c r="F22" i="5"/>
  <c r="F318" i="5"/>
  <c r="F923" i="5"/>
  <c r="H795" i="5"/>
  <c r="H131" i="5"/>
  <c r="F69" i="5"/>
  <c r="H1111" i="5"/>
  <c r="H604" i="5"/>
  <c r="H758" i="5"/>
  <c r="H616" i="5"/>
  <c r="F839" i="5"/>
  <c r="D389" i="5"/>
  <c r="H1628" i="5"/>
  <c r="F625" i="5"/>
  <c r="F1918" i="5"/>
  <c r="H857" i="5"/>
  <c r="F1586" i="5"/>
  <c r="D1453" i="5"/>
  <c r="F642" i="5"/>
  <c r="H1766" i="5"/>
  <c r="F1731" i="5"/>
  <c r="H995" i="5"/>
  <c r="F361" i="5"/>
  <c r="H732" i="5"/>
  <c r="D1587" i="5"/>
  <c r="D696" i="5"/>
  <c r="D841" i="5"/>
  <c r="F176" i="5"/>
  <c r="H1794" i="5"/>
  <c r="F457" i="5"/>
  <c r="F1384" i="5"/>
  <c r="H611" i="5"/>
  <c r="D1568" i="5"/>
  <c r="F1563" i="5"/>
  <c r="D98" i="5"/>
  <c r="D994" i="5"/>
  <c r="D148" i="5"/>
  <c r="D274" i="5"/>
  <c r="D1527" i="5"/>
  <c r="D1590" i="5"/>
  <c r="D909" i="5"/>
  <c r="D537" i="5"/>
  <c r="D25" i="5"/>
  <c r="D1120" i="5"/>
  <c r="H1693" i="5"/>
  <c r="D341" i="5"/>
  <c r="H1799" i="5"/>
  <c r="H913" i="5"/>
  <c r="F1567" i="5"/>
  <c r="F1876" i="5"/>
  <c r="D1383" i="5"/>
  <c r="D745" i="5"/>
  <c r="F1817" i="5"/>
  <c r="H1698" i="5"/>
  <c r="D1366" i="5"/>
  <c r="F1714" i="5"/>
  <c r="F1635" i="5"/>
  <c r="H321" i="5"/>
  <c r="F1747" i="5"/>
  <c r="F371" i="5"/>
  <c r="D561" i="5"/>
  <c r="H590" i="5"/>
  <c r="D80" i="5"/>
  <c r="F811" i="5"/>
  <c r="D1083" i="5"/>
  <c r="F273" i="5"/>
  <c r="H1199" i="5"/>
  <c r="D423" i="5"/>
  <c r="D1739" i="5"/>
  <c r="F1926" i="5"/>
  <c r="D1941" i="5"/>
  <c r="H1549" i="5"/>
  <c r="F7" i="5"/>
  <c r="H1912" i="5"/>
  <c r="H1029" i="5"/>
  <c r="D368" i="5"/>
  <c r="H1164" i="5"/>
  <c r="H1156" i="5"/>
  <c r="D332" i="5"/>
  <c r="F331" i="5"/>
  <c r="F67" i="5"/>
  <c r="H427" i="5"/>
  <c r="F233" i="5"/>
  <c r="H1463" i="5"/>
  <c r="F1514" i="5"/>
  <c r="F1412" i="5"/>
  <c r="E1622" i="4"/>
  <c r="D513" i="5"/>
  <c r="H1820" i="5"/>
  <c r="D897" i="5"/>
  <c r="D1224" i="5"/>
  <c r="F1401" i="5"/>
  <c r="D898" i="5"/>
  <c r="D53" i="5"/>
  <c r="D1454" i="5"/>
  <c r="H1433" i="5"/>
  <c r="H1402" i="5"/>
  <c r="H1244" i="5"/>
  <c r="H1854" i="5"/>
  <c r="D936" i="5"/>
  <c r="D214" i="5"/>
  <c r="D1691" i="5"/>
  <c r="D256" i="5"/>
  <c r="D655" i="5"/>
  <c r="D980" i="5"/>
  <c r="D141" i="5"/>
  <c r="D1543" i="5"/>
  <c r="D752" i="5"/>
  <c r="F567" i="5"/>
  <c r="D563" i="5"/>
  <c r="H1998" i="5"/>
  <c r="H1844" i="5"/>
  <c r="H465" i="5"/>
  <c r="F561" i="5"/>
  <c r="F587" i="5"/>
  <c r="D1065" i="5"/>
  <c r="F1490" i="5"/>
  <c r="F1397" i="5"/>
  <c r="H1682" i="5"/>
  <c r="H1961" i="5"/>
  <c r="H1634" i="5"/>
  <c r="F137" i="5"/>
  <c r="H978" i="5"/>
  <c r="H1658" i="5"/>
  <c r="F1576" i="5"/>
  <c r="D1846" i="5"/>
  <c r="F1894" i="5"/>
  <c r="D1576" i="5"/>
  <c r="D1756" i="5"/>
  <c r="D1843" i="5"/>
  <c r="H1540" i="5"/>
  <c r="D1102" i="5"/>
  <c r="D215" i="5"/>
  <c r="D1081" i="5"/>
  <c r="D1991" i="5"/>
  <c r="F837" i="5"/>
  <c r="F1085" i="5"/>
  <c r="H720" i="5"/>
  <c r="F682" i="5"/>
  <c r="F520" i="5"/>
  <c r="F645" i="5"/>
  <c r="F803" i="5"/>
  <c r="H923" i="5"/>
  <c r="F824" i="5"/>
  <c r="F429" i="5"/>
  <c r="F41" i="5"/>
  <c r="F1103" i="5"/>
  <c r="D1642" i="5"/>
  <c r="H280" i="5"/>
  <c r="D1837" i="5"/>
  <c r="G73" i="4"/>
  <c r="H517" i="5"/>
  <c r="E908" i="4"/>
  <c r="H761" i="5"/>
  <c r="G583" i="4"/>
  <c r="H21" i="5"/>
  <c r="G839" i="4"/>
  <c r="F1094" i="5"/>
  <c r="G196" i="4"/>
  <c r="H53" i="5"/>
  <c r="D1733" i="5"/>
  <c r="D737" i="5"/>
  <c r="D329" i="5"/>
  <c r="D1348" i="5"/>
  <c r="D254" i="5"/>
  <c r="D884" i="5"/>
  <c r="H1687" i="5"/>
  <c r="D658" i="5"/>
  <c r="H1246" i="5"/>
  <c r="F1269" i="5"/>
  <c r="D899" i="5"/>
  <c r="D1946" i="5"/>
  <c r="H440" i="5"/>
  <c r="D498" i="5"/>
  <c r="D789" i="5"/>
  <c r="F1771" i="5"/>
  <c r="F1910" i="5"/>
  <c r="H364" i="5"/>
  <c r="F1517" i="5"/>
  <c r="F820" i="5"/>
  <c r="D1672" i="5"/>
  <c r="F1316" i="5"/>
  <c r="H1821" i="5"/>
  <c r="D1730" i="5"/>
  <c r="F1536" i="5"/>
  <c r="H1565" i="5"/>
  <c r="H1082" i="5"/>
  <c r="H874" i="5"/>
  <c r="D1883" i="5"/>
  <c r="D187" i="5"/>
  <c r="D548" i="5"/>
  <c r="D583" i="5"/>
  <c r="D1115" i="5"/>
  <c r="D623" i="5"/>
  <c r="H1449" i="5"/>
  <c r="D69" i="5"/>
  <c r="D580" i="5"/>
  <c r="H1313" i="5"/>
  <c r="D887" i="5"/>
  <c r="H683" i="5"/>
  <c r="F670" i="5"/>
  <c r="H361" i="5"/>
  <c r="H326" i="5"/>
  <c r="F1857" i="5"/>
  <c r="H268" i="5"/>
  <c r="F1038" i="5"/>
  <c r="F930" i="5"/>
  <c r="F1442" i="5"/>
  <c r="F427" i="5"/>
  <c r="F121" i="5"/>
  <c r="H210" i="5"/>
  <c r="H1511" i="5"/>
  <c r="H1650" i="5"/>
  <c r="H1577" i="5"/>
  <c r="G656" i="4"/>
  <c r="D1947" i="5"/>
  <c r="D1221" i="5"/>
  <c r="D460" i="5"/>
  <c r="H1349" i="5"/>
  <c r="F1428" i="5"/>
  <c r="D881" i="5"/>
  <c r="D1592" i="5"/>
  <c r="H1826" i="5"/>
  <c r="D1864" i="5"/>
  <c r="H1307" i="5"/>
  <c r="D154" i="5"/>
  <c r="F1426" i="5"/>
  <c r="D65" i="5"/>
  <c r="H1571" i="5"/>
  <c r="H1845" i="5"/>
  <c r="H1117" i="5"/>
  <c r="D804" i="5"/>
  <c r="H766" i="5"/>
  <c r="D1656" i="5"/>
  <c r="F1319" i="5"/>
  <c r="D55" i="5"/>
  <c r="F1446" i="5"/>
  <c r="H1587" i="5"/>
  <c r="D1088" i="5"/>
  <c r="H1238" i="5"/>
  <c r="H463" i="5"/>
  <c r="H177" i="5"/>
  <c r="F73" i="5"/>
  <c r="F369" i="5"/>
  <c r="H1897" i="5"/>
  <c r="F687" i="5"/>
  <c r="H584" i="5"/>
  <c r="F708" i="5"/>
  <c r="H1118" i="5"/>
  <c r="H844" i="5"/>
  <c r="D698" i="5"/>
  <c r="F693" i="5"/>
  <c r="D903" i="5"/>
  <c r="D1885" i="5"/>
  <c r="F1178" i="5"/>
  <c r="D1289" i="5"/>
  <c r="D273" i="5"/>
  <c r="F1436" i="5"/>
  <c r="F1660" i="5"/>
  <c r="D782" i="5"/>
  <c r="D1478" i="5"/>
  <c r="D1877" i="5"/>
  <c r="F1208" i="5"/>
  <c r="H1099" i="5"/>
  <c r="F1026" i="5"/>
  <c r="D1448" i="5"/>
  <c r="D761" i="5"/>
  <c r="F1528" i="5"/>
  <c r="H1730" i="5"/>
  <c r="F394" i="5"/>
  <c r="D1533" i="5"/>
  <c r="H1929" i="5"/>
  <c r="H852" i="5"/>
  <c r="D894" i="5"/>
  <c r="D1593" i="5"/>
  <c r="D859" i="5"/>
  <c r="D902" i="5"/>
  <c r="D322" i="5"/>
  <c r="D57" i="5"/>
  <c r="D1920" i="5"/>
  <c r="F1231" i="5"/>
  <c r="D906" i="5"/>
  <c r="D479" i="5"/>
  <c r="F287" i="5"/>
  <c r="H1849" i="5"/>
  <c r="D1166" i="5"/>
  <c r="H1581" i="5"/>
  <c r="D11" i="5"/>
  <c r="D1058" i="5"/>
  <c r="F1661" i="5"/>
  <c r="H81" i="5"/>
  <c r="F1046" i="5"/>
  <c r="H265" i="5"/>
  <c r="H1876" i="5"/>
  <c r="F980" i="5"/>
  <c r="H785" i="5"/>
  <c r="F1335" i="5"/>
  <c r="D344" i="5"/>
  <c r="H119" i="5"/>
  <c r="D634" i="5"/>
  <c r="D1230" i="5"/>
  <c r="F1958" i="5"/>
  <c r="D382" i="5"/>
  <c r="H1475" i="5"/>
  <c r="D1511" i="5"/>
  <c r="D1884" i="5"/>
  <c r="D159" i="5"/>
  <c r="D384" i="5"/>
  <c r="D1557" i="5"/>
  <c r="D1878" i="5"/>
  <c r="H526" i="5"/>
  <c r="H1038" i="5"/>
  <c r="D247" i="5"/>
  <c r="H1150" i="5"/>
  <c r="D58" i="5"/>
  <c r="D1924" i="5"/>
  <c r="F58" i="5"/>
  <c r="F74" i="5"/>
  <c r="H43" i="5"/>
  <c r="F821" i="5"/>
  <c r="F324" i="5"/>
  <c r="F744" i="5"/>
  <c r="H308" i="5"/>
  <c r="H619" i="5"/>
  <c r="D33" i="5"/>
  <c r="G329" i="4"/>
  <c r="D963" i="5"/>
  <c r="H1877" i="5"/>
  <c r="D1178" i="5"/>
  <c r="D1305" i="5"/>
  <c r="D819" i="5"/>
  <c r="H1940" i="5"/>
  <c r="H1781" i="5"/>
  <c r="D940" i="5"/>
  <c r="D594" i="5"/>
  <c r="D1940" i="5"/>
  <c r="D530" i="5"/>
  <c r="D1775" i="5"/>
  <c r="H1185" i="5"/>
  <c r="F1757" i="5"/>
  <c r="D1969" i="5"/>
  <c r="F1624" i="5"/>
  <c r="H553" i="5"/>
  <c r="H135" i="5"/>
  <c r="D191" i="5"/>
  <c r="F1607" i="5"/>
  <c r="D1648" i="5"/>
  <c r="F40" i="5"/>
  <c r="D847" i="5"/>
  <c r="D1635" i="5"/>
  <c r="H443" i="5"/>
  <c r="H1257" i="5"/>
  <c r="F606" i="5"/>
  <c r="F1743" i="5"/>
  <c r="F1099" i="5"/>
  <c r="F778" i="5"/>
  <c r="F162" i="5"/>
  <c r="D1702" i="5"/>
  <c r="H25" i="5"/>
  <c r="F188" i="5"/>
  <c r="H979" i="5"/>
  <c r="F1594" i="5"/>
  <c r="D1530" i="5"/>
  <c r="H697" i="5"/>
  <c r="F1627" i="5"/>
  <c r="F1985" i="5"/>
  <c r="D1164" i="5"/>
  <c r="H1810" i="5"/>
  <c r="D1237" i="5"/>
  <c r="D527" i="5"/>
  <c r="D1820" i="5"/>
  <c r="H1780" i="5"/>
  <c r="D956" i="5"/>
  <c r="H1850" i="5"/>
  <c r="D422" i="5"/>
  <c r="H14" i="5"/>
  <c r="H1319" i="5"/>
  <c r="F1074" i="5"/>
  <c r="D465" i="5"/>
  <c r="H1666" i="5"/>
  <c r="H990" i="5"/>
  <c r="H1025" i="5"/>
  <c r="D1852" i="5"/>
  <c r="H963" i="5"/>
  <c r="F695" i="5"/>
  <c r="H1070" i="5"/>
  <c r="H929" i="5"/>
  <c r="F602" i="5"/>
  <c r="F973" i="5"/>
  <c r="G527" i="4"/>
  <c r="H212" i="5"/>
  <c r="E213" i="4"/>
  <c r="H1384" i="5"/>
  <c r="E608" i="4"/>
  <c r="F1210" i="5"/>
  <c r="E783" i="4"/>
  <c r="F1280" i="5"/>
  <c r="E964" i="4"/>
  <c r="H592" i="5"/>
  <c r="F398" i="5"/>
  <c r="F683" i="5"/>
  <c r="H1715" i="5"/>
  <c r="G1189" i="4"/>
  <c r="E1859" i="4"/>
  <c r="F213" i="5"/>
  <c r="D1644" i="5"/>
  <c r="D1631" i="5"/>
  <c r="F153" i="5"/>
  <c r="D816" i="5"/>
  <c r="E1252" i="4"/>
  <c r="D323" i="5"/>
  <c r="G1316" i="4"/>
  <c r="H846" i="5"/>
  <c r="G1678" i="4"/>
  <c r="H1913" i="5"/>
  <c r="G1693" i="4"/>
  <c r="F1708" i="5"/>
  <c r="G1924" i="4"/>
  <c r="F1889" i="5"/>
  <c r="G1436" i="4"/>
  <c r="H1823" i="5"/>
  <c r="G1021" i="4"/>
  <c r="H251" i="5"/>
  <c r="G777" i="4"/>
  <c r="H1497" i="5"/>
  <c r="E1452" i="4"/>
  <c r="F1972" i="5"/>
  <c r="E1313" i="4"/>
  <c r="D1074" i="5"/>
  <c r="G1167" i="4"/>
  <c r="H1297" i="5"/>
  <c r="G1182" i="4"/>
  <c r="D1311" i="5"/>
  <c r="G283" i="4"/>
  <c r="G946" i="4"/>
  <c r="E830" i="4"/>
  <c r="E119" i="4"/>
  <c r="G790" i="4"/>
  <c r="F509" i="5"/>
  <c r="G71" i="4"/>
  <c r="G90" i="4"/>
  <c r="H96" i="5"/>
  <c r="F1239" i="5"/>
  <c r="G502" i="4"/>
  <c r="E997" i="4"/>
  <c r="E1757" i="4"/>
  <c r="H113" i="5"/>
  <c r="G821" i="4"/>
  <c r="G693" i="4"/>
  <c r="G1901" i="4"/>
  <c r="H1096" i="5"/>
  <c r="G430" i="4"/>
  <c r="E875" i="4"/>
  <c r="E389" i="4"/>
  <c r="F340" i="5"/>
  <c r="E286" i="4"/>
  <c r="H107" i="5"/>
  <c r="G492" i="4"/>
  <c r="G746" i="4"/>
  <c r="E669" i="4"/>
  <c r="H34" i="5"/>
  <c r="E896" i="4"/>
  <c r="G253" i="4"/>
  <c r="F1965" i="5"/>
  <c r="G521" i="4"/>
  <c r="F412" i="5"/>
  <c r="H1323" i="5"/>
  <c r="H915" i="5"/>
  <c r="D1328" i="5"/>
  <c r="E1850" i="4"/>
  <c r="D878" i="5"/>
  <c r="E1258" i="4"/>
  <c r="D320" i="5"/>
  <c r="E1884" i="4"/>
  <c r="D1481" i="5"/>
  <c r="E251" i="4"/>
  <c r="F1248" i="5"/>
  <c r="E977" i="4"/>
  <c r="H435" i="5"/>
  <c r="E128" i="4"/>
  <c r="F1193" i="5"/>
  <c r="G1744" i="4"/>
  <c r="F240" i="5"/>
  <c r="G1904" i="4"/>
  <c r="F521" i="5"/>
  <c r="E124" i="4"/>
  <c r="H368" i="5"/>
  <c r="G508" i="4"/>
  <c r="F1950" i="5"/>
  <c r="E1171" i="4"/>
  <c r="F1176" i="5"/>
  <c r="E1288" i="4"/>
  <c r="F1449" i="5"/>
  <c r="E1693" i="4"/>
  <c r="H1157" i="5"/>
  <c r="G1845" i="4"/>
  <c r="F1303" i="5"/>
  <c r="E459" i="4"/>
  <c r="E369" i="4"/>
  <c r="G1012" i="4"/>
  <c r="E214" i="4"/>
  <c r="H386" i="5"/>
  <c r="H636" i="5"/>
  <c r="E835" i="4"/>
  <c r="E238" i="4"/>
  <c r="E1808" i="4"/>
  <c r="D1810" i="5"/>
  <c r="G9" i="4"/>
  <c r="E874" i="4"/>
  <c r="G1262" i="4"/>
  <c r="D1064" i="5"/>
  <c r="E931" i="4"/>
  <c r="G367" i="4"/>
  <c r="G694" i="4"/>
  <c r="H684" i="5"/>
  <c r="G1058" i="4"/>
  <c r="E1051" i="4"/>
  <c r="G94" i="4"/>
  <c r="H1011" i="5"/>
  <c r="F66" i="5"/>
  <c r="H128" i="5"/>
  <c r="G695" i="4"/>
  <c r="G386" i="4"/>
  <c r="G850" i="4"/>
  <c r="F1984" i="5"/>
  <c r="E871" i="4"/>
  <c r="F688" i="5"/>
  <c r="H1526" i="5"/>
  <c r="H1874" i="5"/>
  <c r="D1277" i="5"/>
  <c r="H1155" i="5"/>
  <c r="H1679" i="5"/>
  <c r="F550" i="5"/>
  <c r="F488" i="5"/>
  <c r="D330" i="5"/>
  <c r="E41" i="4"/>
  <c r="D239" i="5"/>
  <c r="G906" i="4"/>
  <c r="E1345" i="4"/>
  <c r="F184" i="5"/>
  <c r="G1194" i="4"/>
  <c r="G1509" i="4"/>
  <c r="E1636" i="4"/>
  <c r="E1730" i="4"/>
  <c r="G1737" i="4"/>
  <c r="G1132" i="4"/>
  <c r="E1200" i="4"/>
  <c r="E1596" i="4"/>
  <c r="E1901" i="4"/>
  <c r="G1349" i="4"/>
  <c r="E996" i="4"/>
  <c r="H855" i="5"/>
  <c r="H11" i="5"/>
  <c r="E559" i="4"/>
  <c r="F1021" i="5"/>
  <c r="G58" i="4"/>
  <c r="H301" i="5"/>
  <c r="G43" i="4"/>
  <c r="F1407" i="5"/>
  <c r="G463" i="4"/>
  <c r="H885" i="5"/>
  <c r="D1771" i="5"/>
  <c r="G1146" i="4"/>
  <c r="D1816" i="5"/>
  <c r="G1447" i="4"/>
  <c r="F276" i="5"/>
  <c r="G1815" i="4"/>
  <c r="E1154" i="4"/>
  <c r="G1490" i="4"/>
  <c r="F1866" i="5"/>
  <c r="E1651" i="4"/>
  <c r="G1853" i="4"/>
  <c r="E1472" i="4"/>
  <c r="H869" i="5"/>
  <c r="G1041" i="4"/>
  <c r="E443" i="4"/>
  <c r="E1290" i="4"/>
  <c r="H1057" i="5"/>
  <c r="G170" i="4"/>
  <c r="G44" i="4"/>
  <c r="E768" i="4"/>
  <c r="D1707" i="5"/>
  <c r="G291" i="4"/>
  <c r="G128" i="4"/>
  <c r="H216" i="5"/>
  <c r="G1135" i="4"/>
  <c r="E1593" i="4"/>
  <c r="G1938" i="4"/>
  <c r="F1869" i="5"/>
  <c r="E1920" i="4"/>
  <c r="F502" i="5"/>
  <c r="G816" i="4"/>
  <c r="H315" i="5"/>
  <c r="G643" i="4"/>
  <c r="H1839" i="5"/>
  <c r="E802" i="4"/>
  <c r="F1071" i="5"/>
  <c r="G569" i="4"/>
  <c r="F72" i="5"/>
  <c r="G744" i="4"/>
  <c r="H249" i="5"/>
  <c r="G1089" i="4"/>
  <c r="E1987" i="4"/>
  <c r="G1340" i="4"/>
  <c r="E825" i="4"/>
  <c r="G1464" i="4"/>
  <c r="E356" i="4"/>
  <c r="G1951" i="4"/>
  <c r="G303" i="4"/>
  <c r="E1436" i="4"/>
  <c r="G403" i="4"/>
  <c r="G1341" i="4"/>
  <c r="E906" i="4"/>
  <c r="E1890" i="4"/>
  <c r="G440" i="4"/>
  <c r="H773" i="5"/>
  <c r="F868" i="5"/>
  <c r="G621" i="4"/>
  <c r="F1507" i="5"/>
  <c r="G610" i="4"/>
  <c r="F473" i="5"/>
  <c r="G130" i="4"/>
  <c r="H958" i="5"/>
  <c r="E372" i="4"/>
  <c r="H423" i="5"/>
  <c r="F1510" i="5"/>
  <c r="G1385" i="4"/>
  <c r="D1048" i="5"/>
  <c r="E1473" i="4"/>
  <c r="F1571" i="5"/>
  <c r="G1855" i="4"/>
  <c r="E1965" i="4"/>
  <c r="E1738" i="4"/>
  <c r="F1656" i="5"/>
  <c r="E722" i="4"/>
  <c r="E961" i="4"/>
  <c r="G1557" i="4"/>
  <c r="F1097" i="5"/>
  <c r="E437" i="4"/>
  <c r="E100" i="4"/>
  <c r="E482" i="4"/>
  <c r="H618" i="5"/>
  <c r="G616" i="4"/>
  <c r="G450" i="4"/>
  <c r="E656" i="4"/>
  <c r="F1642" i="5"/>
  <c r="G320" i="4"/>
  <c r="E793" i="4"/>
  <c r="H848" i="5"/>
  <c r="E1443" i="4"/>
  <c r="E1575" i="4"/>
  <c r="G1362" i="4"/>
  <c r="H1552" i="5"/>
  <c r="E1903" i="4"/>
  <c r="D760" i="5"/>
  <c r="G259" i="4"/>
  <c r="F1110" i="5"/>
  <c r="G907" i="4"/>
  <c r="H1048" i="5"/>
  <c r="E675" i="4"/>
  <c r="F222" i="5"/>
  <c r="E307" i="4"/>
  <c r="H353" i="5"/>
  <c r="G32" i="4"/>
  <c r="F1970" i="5"/>
  <c r="G251" i="4"/>
  <c r="H583" i="5"/>
  <c r="F466" i="5"/>
  <c r="H1791" i="5"/>
  <c r="E212" i="4"/>
  <c r="G917" i="4"/>
  <c r="G1909" i="4"/>
  <c r="G712" i="4"/>
  <c r="E366" i="4"/>
  <c r="E5" i="4"/>
  <c r="F212" i="5"/>
  <c r="E516" i="4"/>
  <c r="F1075" i="5"/>
  <c r="E1158" i="4"/>
  <c r="F1614" i="5"/>
  <c r="E1849" i="4"/>
  <c r="H650" i="5"/>
  <c r="E1159" i="4"/>
  <c r="F1414" i="5"/>
  <c r="E1601" i="4"/>
  <c r="H1341" i="5"/>
  <c r="E1902" i="4"/>
  <c r="F1783" i="5"/>
  <c r="G1211" i="4"/>
  <c r="F1116" i="5"/>
  <c r="G753" i="4"/>
  <c r="D1434" i="5"/>
  <c r="F5" i="5"/>
  <c r="H390" i="5"/>
  <c r="G1018" i="4"/>
  <c r="H951" i="5"/>
  <c r="E189" i="4"/>
  <c r="H1827" i="5"/>
  <c r="G794" i="4"/>
  <c r="F954" i="5"/>
  <c r="H1389" i="5"/>
  <c r="G1455" i="4"/>
  <c r="H522" i="5"/>
  <c r="G1437" i="4"/>
  <c r="F56" i="5"/>
  <c r="F710" i="5"/>
  <c r="G954" i="4"/>
  <c r="G698" i="4"/>
  <c r="D1078" i="5"/>
  <c r="H1116" i="5"/>
  <c r="G339" i="4"/>
  <c r="G707" i="4"/>
  <c r="F1691" i="5"/>
  <c r="F515" i="5"/>
  <c r="G481" i="4"/>
  <c r="G75" i="4"/>
  <c r="H1585" i="5"/>
  <c r="H1838" i="5"/>
  <c r="G617" i="4"/>
  <c r="G441" i="4"/>
  <c r="F95" i="5"/>
  <c r="F1035" i="5"/>
  <c r="E934" i="4"/>
  <c r="H836" i="5"/>
  <c r="E1108" i="4"/>
  <c r="E1579" i="4"/>
  <c r="G1393" i="4"/>
  <c r="D532" i="5"/>
  <c r="G1621" i="4"/>
  <c r="G158" i="4"/>
  <c r="F129" i="5"/>
  <c r="G289" i="4"/>
  <c r="G1095" i="4"/>
  <c r="F692" i="5"/>
  <c r="E975" i="4"/>
  <c r="H16" i="5"/>
  <c r="E687" i="4"/>
  <c r="F734" i="5"/>
  <c r="E106" i="4"/>
  <c r="H52" i="5"/>
  <c r="G365" i="4"/>
  <c r="F155" i="5"/>
  <c r="E1833" i="4"/>
  <c r="H1733" i="5"/>
  <c r="G1434" i="4"/>
  <c r="F1410" i="5"/>
  <c r="E1109" i="4"/>
  <c r="H88" i="5"/>
  <c r="E1919" i="4"/>
  <c r="D1072" i="5"/>
  <c r="G1927" i="4"/>
  <c r="H1901" i="5"/>
  <c r="G1625" i="4"/>
  <c r="H689" i="5"/>
  <c r="G745" i="4"/>
  <c r="H1350" i="5"/>
  <c r="H603" i="5"/>
  <c r="D1260" i="5"/>
  <c r="F24" i="5"/>
  <c r="D677" i="5"/>
  <c r="F17" i="5"/>
  <c r="D969" i="5"/>
  <c r="H686" i="5"/>
  <c r="H1982" i="5"/>
  <c r="H1191" i="5"/>
  <c r="G1673" i="4"/>
  <c r="F932" i="5"/>
  <c r="G1923" i="4"/>
  <c r="D1725" i="5"/>
  <c r="F774" i="5"/>
  <c r="G208" i="4"/>
  <c r="G416" i="4"/>
  <c r="F1380" i="5"/>
  <c r="D1799" i="5"/>
  <c r="E1591" i="4"/>
  <c r="E368" i="4"/>
  <c r="H1621" i="5"/>
  <c r="H1013" i="5"/>
  <c r="G473" i="4"/>
  <c r="G269" i="4"/>
  <c r="H827" i="5"/>
  <c r="H410" i="5"/>
  <c r="E632" i="4"/>
  <c r="E430" i="4"/>
  <c r="G1376" i="4"/>
  <c r="F430" i="5"/>
  <c r="G129" i="4"/>
  <c r="H487" i="5"/>
  <c r="E1306" i="4"/>
  <c r="G1188" i="4"/>
  <c r="G1600" i="4"/>
  <c r="H118" i="5"/>
  <c r="E1221" i="4"/>
  <c r="H1768" i="5"/>
  <c r="D1427" i="5"/>
  <c r="D1501" i="5"/>
  <c r="F193" i="5"/>
  <c r="G924" i="4"/>
  <c r="G351" i="4"/>
  <c r="D1931" i="5"/>
  <c r="D91" i="5"/>
  <c r="D1274" i="5"/>
  <c r="E1147" i="4"/>
  <c r="H741" i="5"/>
  <c r="E1511" i="4"/>
  <c r="H1446" i="5"/>
  <c r="E705" i="4"/>
  <c r="H832" i="5"/>
  <c r="E1080" i="4"/>
  <c r="H1142" i="5"/>
  <c r="E587" i="4"/>
  <c r="F674" i="5"/>
  <c r="F338" i="5"/>
  <c r="F1791" i="5"/>
  <c r="F1163" i="5"/>
  <c r="H124" i="5"/>
  <c r="F1006" i="5"/>
  <c r="F558" i="5"/>
  <c r="H362" i="5"/>
  <c r="H466" i="5"/>
  <c r="F590" i="5"/>
  <c r="H1107" i="5"/>
  <c r="F1247" i="5"/>
  <c r="E25" i="4"/>
  <c r="D354" i="5"/>
  <c r="D3" i="5"/>
  <c r="D1280" i="5"/>
  <c r="D524" i="5"/>
  <c r="D1033" i="5"/>
  <c r="F1226" i="5"/>
  <c r="H1545" i="5"/>
  <c r="D1908" i="5"/>
  <c r="D712" i="5"/>
  <c r="H1737" i="5"/>
  <c r="H1536" i="5"/>
  <c r="F1276" i="5"/>
  <c r="F1812" i="5"/>
  <c r="D317" i="5"/>
  <c r="D1714" i="5"/>
  <c r="H1602" i="5"/>
  <c r="F1702" i="5"/>
  <c r="F1372" i="5"/>
  <c r="F1098" i="5"/>
  <c r="F886" i="5"/>
  <c r="H274" i="5"/>
  <c r="H1135" i="5"/>
  <c r="F1445" i="5"/>
  <c r="H350" i="5"/>
  <c r="H469" i="5"/>
  <c r="H1787" i="5"/>
  <c r="H358" i="5"/>
  <c r="F1896" i="5"/>
  <c r="D1476" i="5"/>
  <c r="F1237" i="5"/>
  <c r="H952" i="5"/>
  <c r="H1174" i="5"/>
  <c r="F407" i="5"/>
  <c r="D377" i="5"/>
  <c r="H641" i="5"/>
  <c r="F470" i="5"/>
  <c r="H1972" i="5"/>
  <c r="F383" i="5"/>
  <c r="H1957" i="5"/>
  <c r="H313" i="5"/>
  <c r="D1930" i="5"/>
  <c r="H1466" i="5"/>
  <c r="D193" i="5"/>
  <c r="H924" i="5"/>
  <c r="H1654" i="5"/>
  <c r="F456" i="5"/>
  <c r="F179" i="5"/>
  <c r="D1006" i="5"/>
  <c r="F1645" i="5"/>
  <c r="D1696" i="5"/>
  <c r="D788" i="5"/>
  <c r="H1875" i="5"/>
  <c r="D318" i="5"/>
  <c r="D306" i="5"/>
  <c r="D153" i="5"/>
  <c r="F776" i="5"/>
  <c r="F288" i="5"/>
  <c r="D1500" i="5"/>
  <c r="D710" i="5"/>
  <c r="D1793" i="5"/>
  <c r="D275" i="5"/>
  <c r="D1288" i="5"/>
  <c r="H1276" i="5"/>
  <c r="D1253" i="5"/>
  <c r="D1015" i="5"/>
  <c r="H1691" i="5"/>
  <c r="D812" i="5"/>
  <c r="D399" i="5"/>
  <c r="F1160" i="5"/>
  <c r="D1792" i="5"/>
  <c r="D204" i="5"/>
  <c r="D1091" i="5"/>
  <c r="D942" i="5"/>
  <c r="D874" i="5"/>
  <c r="F1301" i="5"/>
  <c r="D820" i="5"/>
  <c r="H1285" i="5"/>
  <c r="D997" i="5"/>
  <c r="D466" i="5"/>
  <c r="F1221" i="5"/>
  <c r="D152" i="5"/>
  <c r="H954" i="5"/>
  <c r="F113" i="5"/>
  <c r="F678" i="5"/>
  <c r="F895" i="5"/>
  <c r="H1722" i="5"/>
  <c r="F1830" i="5"/>
  <c r="H1444" i="5"/>
  <c r="H1439" i="5"/>
  <c r="F1198" i="5"/>
  <c r="F1002" i="5"/>
  <c r="F1398" i="5"/>
  <c r="D901" i="5"/>
  <c r="H1274" i="5"/>
  <c r="H215" i="5"/>
  <c r="F828" i="5"/>
  <c r="H1300" i="5"/>
  <c r="F884" i="5"/>
  <c r="H133" i="5"/>
  <c r="H1539" i="5"/>
  <c r="H837" i="5"/>
  <c r="F922" i="5"/>
  <c r="H655" i="5"/>
  <c r="F1647" i="5"/>
  <c r="H388" i="5"/>
  <c r="H262" i="5"/>
  <c r="D1823" i="5"/>
  <c r="H1716" i="5"/>
  <c r="F1668" i="5"/>
  <c r="F1541" i="5"/>
  <c r="F1684" i="5"/>
  <c r="F339" i="5"/>
  <c r="F1154" i="5"/>
  <c r="D1073" i="5"/>
  <c r="D1286" i="5"/>
  <c r="H91" i="5"/>
  <c r="F1551" i="5"/>
  <c r="D1327" i="5"/>
  <c r="H168" i="5"/>
  <c r="H744" i="5"/>
  <c r="D1681" i="5"/>
  <c r="D314" i="5"/>
  <c r="D456" i="5"/>
  <c r="H1153" i="5"/>
  <c r="D413" i="5"/>
  <c r="D839" i="5"/>
  <c r="F1547" i="5"/>
  <c r="D1347" i="5"/>
  <c r="F1653" i="5"/>
  <c r="H1202" i="5"/>
  <c r="F1465" i="5"/>
  <c r="D1597" i="5"/>
  <c r="H1563" i="5"/>
  <c r="D137" i="5"/>
  <c r="D496" i="5"/>
  <c r="F1696" i="5"/>
  <c r="D1740" i="5"/>
  <c r="H1339" i="5"/>
  <c r="D1630" i="5"/>
  <c r="D679" i="5"/>
  <c r="D855" i="5"/>
  <c r="H1618" i="5"/>
  <c r="F1419" i="5"/>
  <c r="D217" i="5"/>
  <c r="D872" i="5"/>
  <c r="F1506" i="5"/>
  <c r="F1102" i="5"/>
  <c r="F1497" i="5"/>
  <c r="H634" i="5"/>
  <c r="F729" i="5"/>
  <c r="F6" i="5"/>
  <c r="F577" i="5"/>
  <c r="H259" i="5"/>
  <c r="H372" i="5"/>
  <c r="H1125" i="5"/>
  <c r="H235" i="5"/>
  <c r="F337" i="5"/>
  <c r="F1128" i="5"/>
  <c r="F289" i="5"/>
  <c r="F1940" i="5"/>
  <c r="D827" i="5"/>
  <c r="F1973" i="5"/>
  <c r="H187" i="5"/>
  <c r="H1500" i="5"/>
  <c r="F1976" i="5"/>
  <c r="F126" i="5"/>
  <c r="D143" i="5"/>
  <c r="F1009" i="5"/>
  <c r="H1610" i="5"/>
  <c r="F892" i="5"/>
  <c r="H1270" i="5"/>
  <c r="D1641" i="5"/>
  <c r="F1720" i="5"/>
  <c r="G1336" i="4"/>
  <c r="D211" i="5"/>
  <c r="D622" i="5"/>
  <c r="D107" i="5"/>
  <c r="D299" i="5"/>
  <c r="F1457" i="5"/>
  <c r="D1904" i="5"/>
  <c r="D261" i="5"/>
  <c r="D1052" i="5"/>
  <c r="D792" i="5"/>
  <c r="D1529" i="5"/>
  <c r="D958" i="5"/>
  <c r="H1222" i="5"/>
  <c r="H1869" i="5"/>
  <c r="H1560" i="5"/>
  <c r="D1817" i="5"/>
  <c r="D84" i="5"/>
  <c r="H1847" i="5"/>
  <c r="F1364" i="5"/>
  <c r="D131" i="5"/>
  <c r="D229" i="5"/>
  <c r="D352" i="5"/>
  <c r="D1618" i="5"/>
  <c r="F1904" i="5"/>
  <c r="H1774" i="5"/>
  <c r="D454" i="5"/>
  <c r="D243" i="5"/>
  <c r="D701" i="5"/>
  <c r="D685" i="5"/>
  <c r="D1380" i="5"/>
  <c r="D908" i="5"/>
  <c r="D1211" i="5"/>
  <c r="F1920" i="5"/>
  <c r="D1520" i="5"/>
  <c r="D1990" i="5"/>
  <c r="D842" i="5"/>
  <c r="F1214" i="5"/>
  <c r="H965" i="5"/>
  <c r="H541" i="5"/>
  <c r="H1134" i="5"/>
  <c r="F513" i="5"/>
  <c r="D203" i="5"/>
  <c r="H231" i="5"/>
  <c r="D1118" i="5"/>
  <c r="H242" i="5"/>
  <c r="D1611" i="5"/>
  <c r="D303" i="5"/>
  <c r="H1499" i="5"/>
  <c r="D1022" i="5"/>
  <c r="F1405" i="5"/>
  <c r="F284" i="5"/>
  <c r="F1034" i="5"/>
  <c r="F435" i="5"/>
  <c r="H1905" i="5"/>
  <c r="H708" i="5"/>
  <c r="H1607" i="5"/>
  <c r="H670" i="5"/>
  <c r="H68" i="5"/>
  <c r="H1989" i="5"/>
  <c r="D702" i="5"/>
  <c r="D759" i="5"/>
  <c r="D666" i="5"/>
  <c r="F1452" i="5"/>
  <c r="F581" i="5"/>
  <c r="D1925" i="5"/>
  <c r="D972" i="5"/>
  <c r="D709" i="5"/>
  <c r="D1196" i="5"/>
  <c r="D26" i="5"/>
  <c r="D707" i="5"/>
  <c r="H1315" i="5"/>
  <c r="D783" i="5"/>
  <c r="F1855" i="5"/>
  <c r="F1834" i="5"/>
  <c r="D1688" i="5"/>
  <c r="F390" i="5"/>
  <c r="F151" i="5"/>
  <c r="H725" i="5"/>
  <c r="F537" i="5"/>
  <c r="D1964" i="5"/>
  <c r="H736" i="5"/>
  <c r="F707" i="5"/>
  <c r="F93" i="5"/>
  <c r="F128" i="5"/>
  <c r="D1657" i="5"/>
  <c r="H1370" i="5"/>
  <c r="H103" i="5"/>
  <c r="F1389" i="5"/>
  <c r="F1191" i="5"/>
  <c r="D168" i="5"/>
  <c r="F1297" i="5"/>
  <c r="D740" i="5"/>
  <c r="H391" i="5"/>
  <c r="F1535" i="5"/>
  <c r="D76" i="5"/>
  <c r="F218" i="5"/>
  <c r="F1048" i="5"/>
  <c r="D177" i="5"/>
  <c r="D1804" i="5"/>
  <c r="D882" i="5"/>
  <c r="H1379" i="5"/>
  <c r="H1520" i="5"/>
  <c r="H1753" i="5"/>
  <c r="H851" i="5"/>
  <c r="F354" i="5"/>
  <c r="H491" i="5"/>
  <c r="F10" i="5"/>
  <c r="D1032" i="5"/>
  <c r="F171" i="5"/>
  <c r="D1089" i="5"/>
  <c r="H1002" i="5"/>
  <c r="F43" i="5"/>
  <c r="G222" i="4"/>
  <c r="F1555" i="5"/>
  <c r="D63" i="5"/>
  <c r="F1784" i="5"/>
  <c r="D1601" i="5"/>
  <c r="H1977" i="5"/>
  <c r="D62" i="5"/>
  <c r="F1799" i="5"/>
  <c r="D1942" i="5"/>
  <c r="H33" i="5"/>
  <c r="D1397" i="5"/>
  <c r="D849" i="5"/>
  <c r="F1813" i="5"/>
  <c r="D205" i="5"/>
  <c r="D1556" i="5"/>
  <c r="D1566" i="5"/>
  <c r="D546" i="5"/>
  <c r="D46" i="5"/>
  <c r="H1269" i="5"/>
  <c r="D282" i="5"/>
  <c r="H1833" i="5"/>
  <c r="F1475" i="5"/>
  <c r="D66" i="5"/>
  <c r="D629" i="5"/>
  <c r="H1995" i="5"/>
  <c r="F1759" i="5"/>
  <c r="F377" i="5"/>
  <c r="H348" i="5"/>
  <c r="D1093" i="5"/>
  <c r="H475" i="5"/>
  <c r="D729" i="5"/>
  <c r="H830" i="5"/>
  <c r="F198" i="5"/>
  <c r="F697" i="5"/>
  <c r="F1246" i="5"/>
  <c r="D1213" i="5"/>
  <c r="H1369" i="5"/>
  <c r="F1939" i="5"/>
  <c r="D1743" i="5"/>
  <c r="H601" i="5"/>
  <c r="F1060" i="5"/>
  <c r="F913" i="5"/>
  <c r="H476" i="5"/>
  <c r="D1927" i="5"/>
  <c r="F554" i="5"/>
  <c r="H959" i="5"/>
  <c r="H429" i="5"/>
  <c r="H278" i="5"/>
  <c r="H996" i="5"/>
  <c r="D1394" i="5"/>
  <c r="F1317" i="5"/>
  <c r="F1530" i="5"/>
  <c r="D667" i="5"/>
  <c r="H1228" i="5"/>
  <c r="H360" i="5"/>
  <c r="H1259" i="5"/>
  <c r="G1220" i="4"/>
  <c r="D674" i="5"/>
  <c r="G1457" i="4"/>
  <c r="F1622" i="5"/>
  <c r="G1623" i="4"/>
  <c r="F1408" i="5"/>
  <c r="F105" i="5"/>
  <c r="F676" i="5"/>
  <c r="G1586" i="4"/>
  <c r="D1296" i="5"/>
  <c r="F1091" i="5"/>
  <c r="F1130" i="5"/>
  <c r="F1578" i="5"/>
  <c r="F571" i="5"/>
  <c r="F1879" i="5"/>
  <c r="F943" i="5"/>
  <c r="H1231" i="5"/>
  <c r="F139" i="5"/>
  <c r="D1547" i="5"/>
  <c r="D566" i="5"/>
  <c r="D1306" i="5"/>
  <c r="F1203" i="5"/>
  <c r="D437" i="5"/>
  <c r="F690" i="5"/>
  <c r="F1909" i="5"/>
  <c r="D573" i="5"/>
  <c r="D799" i="5"/>
  <c r="D1110" i="5"/>
  <c r="D1316" i="5"/>
  <c r="D1632" i="5"/>
  <c r="H1864" i="5"/>
  <c r="D943" i="5"/>
  <c r="D1599" i="5"/>
  <c r="D1199" i="5"/>
  <c r="F882" i="5"/>
  <c r="F808" i="5"/>
  <c r="H701" i="5"/>
  <c r="H108" i="5"/>
  <c r="D831" i="5"/>
  <c r="H398" i="5"/>
  <c r="D1147" i="5"/>
  <c r="F1058" i="5"/>
  <c r="D618" i="5"/>
  <c r="H1938" i="5"/>
  <c r="F945" i="5"/>
  <c r="H1306" i="5"/>
  <c r="F941" i="5"/>
  <c r="H1741" i="5"/>
  <c r="H276" i="5"/>
  <c r="H477" i="5"/>
  <c r="F491" i="5"/>
  <c r="H1361" i="5"/>
  <c r="F929" i="5"/>
  <c r="H300" i="5"/>
  <c r="F159" i="5"/>
  <c r="F1425" i="5"/>
  <c r="F775" i="5"/>
  <c r="D252" i="5"/>
  <c r="D923" i="5"/>
  <c r="H1927" i="5"/>
  <c r="F1187" i="5"/>
  <c r="F1621" i="5"/>
  <c r="D1544" i="5"/>
  <c r="F1652" i="5"/>
  <c r="E1197" i="4"/>
  <c r="H1176" i="5"/>
  <c r="G1653" i="4"/>
  <c r="F1842" i="5"/>
  <c r="E1434" i="4"/>
  <c r="F1774" i="5"/>
  <c r="H956" i="5"/>
  <c r="H539" i="5"/>
  <c r="G1597" i="4"/>
  <c r="D1658" i="5"/>
  <c r="H1836" i="5"/>
  <c r="D579" i="5"/>
  <c r="H1175" i="5"/>
  <c r="F356" i="5"/>
  <c r="D89" i="5"/>
  <c r="H1802" i="5"/>
  <c r="D1490" i="5"/>
  <c r="H756" i="5"/>
  <c r="H1293" i="5"/>
  <c r="H1470" i="5"/>
  <c r="D209" i="5"/>
  <c r="D494" i="5"/>
  <c r="D1021" i="5"/>
  <c r="D1315" i="5"/>
  <c r="D1382" i="5"/>
  <c r="D1766" i="5"/>
  <c r="D1509" i="5"/>
  <c r="D1545" i="5"/>
  <c r="D286" i="5"/>
  <c r="F1175" i="5"/>
  <c r="D1245" i="5"/>
  <c r="D453" i="5"/>
  <c r="D313" i="5"/>
  <c r="F1072" i="5"/>
  <c r="D764" i="5"/>
  <c r="H679" i="5"/>
  <c r="F1874" i="5"/>
  <c r="D112" i="5"/>
  <c r="D1667" i="5"/>
  <c r="D955" i="5"/>
  <c r="H1275" i="5"/>
  <c r="D1586" i="5"/>
  <c r="F1819" i="5"/>
  <c r="D1416" i="5"/>
  <c r="F1005" i="5"/>
  <c r="F701" i="5"/>
  <c r="F935" i="5"/>
  <c r="H482" i="5"/>
  <c r="F1471" i="5"/>
  <c r="F1418" i="5"/>
  <c r="F887" i="5"/>
  <c r="H165" i="5"/>
  <c r="H459" i="5"/>
  <c r="H523" i="5"/>
  <c r="D928" i="5"/>
  <c r="D1951" i="5"/>
  <c r="F1811" i="5"/>
  <c r="F110" i="5"/>
  <c r="D602" i="5"/>
  <c r="H1809" i="5"/>
  <c r="H225" i="5"/>
  <c r="H1216" i="5"/>
  <c r="F1495" i="5"/>
  <c r="H1302" i="5"/>
  <c r="H778" i="5"/>
  <c r="D1842" i="5"/>
  <c r="D292" i="5"/>
  <c r="F1738" i="5"/>
  <c r="D1513" i="5"/>
  <c r="D1026" i="5"/>
  <c r="F1689" i="5"/>
  <c r="F1257" i="5"/>
  <c r="H1617" i="5"/>
  <c r="D1141" i="5"/>
  <c r="H1149" i="5"/>
  <c r="D1443" i="5"/>
  <c r="D672" i="5"/>
  <c r="H1813" i="5"/>
  <c r="H1467" i="5"/>
  <c r="D1191" i="5"/>
  <c r="D744" i="5"/>
  <c r="H591" i="5"/>
  <c r="F1202" i="5"/>
  <c r="D1620" i="5"/>
  <c r="H193" i="5"/>
  <c r="H1225" i="5"/>
  <c r="H1326" i="5"/>
  <c r="D1555" i="5"/>
  <c r="D781" i="5"/>
  <c r="D1086" i="5"/>
  <c r="H1416" i="5"/>
  <c r="H1779" i="5"/>
  <c r="H1785" i="5"/>
  <c r="F1532" i="5"/>
  <c r="H1049" i="5"/>
  <c r="F621" i="5"/>
  <c r="H863" i="5"/>
  <c r="H197" i="5"/>
  <c r="H1018" i="5"/>
  <c r="H89" i="5"/>
  <c r="H793" i="5"/>
  <c r="H668" i="5"/>
  <c r="H931" i="5"/>
  <c r="F68" i="5"/>
  <c r="H1492" i="5"/>
  <c r="D1239" i="5"/>
  <c r="D592" i="5"/>
  <c r="F448" i="5"/>
  <c r="F1983" i="5"/>
  <c r="H727" i="5"/>
  <c r="D1484" i="5"/>
  <c r="E1552" i="4"/>
  <c r="H1866" i="5"/>
  <c r="D1494" i="5"/>
  <c r="H401" i="5"/>
  <c r="F1327" i="5"/>
  <c r="D1414" i="5"/>
  <c r="F439" i="5"/>
  <c r="H1776" i="5"/>
  <c r="E1169" i="4"/>
  <c r="F201" i="5"/>
  <c r="D815" i="5"/>
  <c r="D1149" i="5"/>
  <c r="D1235" i="5"/>
  <c r="D371" i="5"/>
  <c r="D526" i="5"/>
  <c r="D1028" i="5"/>
  <c r="H1250" i="5"/>
  <c r="D509" i="5"/>
  <c r="D1559" i="5"/>
  <c r="D1255" i="5"/>
  <c r="D101" i="5"/>
  <c r="D111" i="5"/>
  <c r="D1285" i="5"/>
  <c r="F1666" i="5"/>
  <c r="D1808" i="5"/>
  <c r="D1333" i="5"/>
  <c r="F1608" i="5"/>
  <c r="D558" i="5"/>
  <c r="D1650" i="5"/>
  <c r="D1227" i="5"/>
  <c r="D734" i="5"/>
  <c r="D1349" i="5"/>
  <c r="H1837" i="5"/>
  <c r="D1331" i="5"/>
  <c r="D1553" i="5"/>
  <c r="H1194" i="5"/>
  <c r="D1518" i="5"/>
  <c r="D1627" i="5"/>
  <c r="H1928" i="5"/>
  <c r="D966" i="5"/>
  <c r="D1510" i="5"/>
  <c r="D949" i="5"/>
  <c r="D555" i="5"/>
  <c r="D462" i="5"/>
  <c r="F78" i="5"/>
  <c r="F792" i="5"/>
  <c r="H545" i="5"/>
  <c r="F237" i="5"/>
  <c r="F61" i="5"/>
  <c r="H114" i="5"/>
  <c r="F663" i="5"/>
  <c r="H1264" i="5"/>
  <c r="H599" i="5"/>
  <c r="F506" i="5"/>
  <c r="H1085" i="5"/>
  <c r="H687" i="5"/>
  <c r="F180" i="5"/>
  <c r="F59" i="5"/>
  <c r="D155" i="5"/>
  <c r="F960" i="5"/>
  <c r="D1832" i="5"/>
  <c r="H525" i="5"/>
  <c r="D638" i="5"/>
  <c r="H198" i="5"/>
  <c r="D1603" i="5"/>
  <c r="F623" i="5"/>
  <c r="H1242" i="5"/>
  <c r="H432" i="5"/>
  <c r="H234" i="5"/>
  <c r="D1541" i="5"/>
  <c r="H1842" i="5"/>
  <c r="G1356" i="4"/>
  <c r="G1580" i="4"/>
  <c r="F1754" i="5"/>
  <c r="E1282" i="4"/>
  <c r="E1600" i="4"/>
  <c r="D1855" i="5"/>
  <c r="G1788" i="4"/>
  <c r="H1455" i="5"/>
  <c r="G1854" i="4"/>
  <c r="H1713" i="5"/>
  <c r="H1170" i="5"/>
  <c r="F1194" i="5"/>
  <c r="D1728" i="5"/>
  <c r="H1351" i="5"/>
  <c r="D1472" i="5"/>
  <c r="H1569" i="5"/>
  <c r="H203" i="5"/>
  <c r="F1637" i="5"/>
  <c r="D633" i="5"/>
  <c r="G1937" i="4"/>
  <c r="H950" i="5"/>
  <c r="E501" i="4"/>
  <c r="E1870" i="4"/>
  <c r="G659" i="4"/>
  <c r="G1369" i="4"/>
  <c r="G902" i="4"/>
  <c r="G1136" i="4"/>
  <c r="G997" i="4"/>
  <c r="G1106" i="4"/>
  <c r="E377" i="4"/>
  <c r="G1897" i="4"/>
  <c r="E92" i="4"/>
  <c r="G1624" i="4"/>
  <c r="E335" i="4"/>
  <c r="G1691" i="4"/>
  <c r="D238" i="5"/>
  <c r="H424" i="5"/>
  <c r="G1006" i="4"/>
  <c r="H1931" i="5"/>
  <c r="G423" i="4"/>
  <c r="H45" i="5"/>
  <c r="E532" i="4"/>
  <c r="F788" i="5"/>
  <c r="G2" i="4"/>
  <c r="F1105" i="5"/>
  <c r="H295" i="5"/>
  <c r="G762" i="4"/>
  <c r="F1357" i="5"/>
  <c r="H180" i="5"/>
  <c r="H493" i="5"/>
  <c r="G1407" i="4"/>
  <c r="G1488" i="4"/>
  <c r="E1954" i="4"/>
  <c r="F1131" i="5"/>
  <c r="G1890" i="4"/>
  <c r="G1841" i="4"/>
  <c r="G1520" i="4"/>
  <c r="H404" i="5"/>
  <c r="G1346" i="4"/>
  <c r="G1271" i="4"/>
  <c r="G1373" i="4"/>
  <c r="H1509" i="5"/>
  <c r="G72" i="4"/>
  <c r="G427" i="4"/>
  <c r="G1575" i="4"/>
  <c r="F1200" i="5"/>
  <c r="E182" i="4"/>
  <c r="E636" i="4"/>
  <c r="H1498" i="5"/>
  <c r="G1206" i="4"/>
  <c r="G1953" i="4"/>
  <c r="H347" i="5"/>
  <c r="H1226" i="5"/>
  <c r="E1235" i="4"/>
  <c r="H151" i="5"/>
  <c r="E1213" i="4"/>
  <c r="H1601" i="5"/>
  <c r="E599" i="4"/>
  <c r="F1564" i="5"/>
  <c r="E752" i="4"/>
  <c r="H594" i="5"/>
  <c r="E1670" i="4"/>
  <c r="F253" i="5"/>
  <c r="G1960" i="4"/>
  <c r="F1721" i="5"/>
  <c r="G384" i="4"/>
  <c r="E1369" i="4"/>
  <c r="G943" i="4"/>
  <c r="E1063" i="4"/>
  <c r="E740" i="4"/>
  <c r="E718" i="4"/>
  <c r="G314" i="4"/>
  <c r="G826" i="4"/>
  <c r="E902" i="4"/>
  <c r="G595" i="4"/>
  <c r="G65" i="4"/>
  <c r="E542" i="4"/>
  <c r="E735" i="4"/>
  <c r="G200" i="4"/>
  <c r="H1557" i="5"/>
  <c r="H612" i="5"/>
  <c r="E698" i="4"/>
  <c r="H768" i="5"/>
  <c r="E98" i="4"/>
  <c r="H317" i="5"/>
  <c r="G896" i="4"/>
  <c r="F631" i="5"/>
  <c r="E732" i="4"/>
  <c r="F570" i="5"/>
  <c r="D158" i="5"/>
  <c r="H653" i="5"/>
  <c r="D1325" i="5"/>
  <c r="F397" i="5"/>
  <c r="F1717" i="5"/>
  <c r="E1974" i="4"/>
  <c r="E1427" i="4"/>
  <c r="E1753" i="4"/>
  <c r="F618" i="5"/>
  <c r="E1964" i="4"/>
  <c r="E1457" i="4"/>
  <c r="E1353" i="4"/>
  <c r="F1313" i="5"/>
  <c r="E1820" i="4"/>
  <c r="E1871" i="4"/>
  <c r="G1391" i="4"/>
  <c r="H605" i="5"/>
  <c r="E804" i="4"/>
  <c r="G704" i="4"/>
  <c r="G1627" i="4"/>
  <c r="H1464" i="5"/>
  <c r="E939" i="4"/>
  <c r="E249" i="4"/>
  <c r="D605" i="5"/>
  <c r="E1299" i="4"/>
  <c r="E1638" i="4"/>
  <c r="F996" i="5"/>
  <c r="H980" i="5"/>
  <c r="E1325" i="4"/>
  <c r="F728" i="5"/>
  <c r="F780" i="5"/>
  <c r="H366" i="5"/>
  <c r="D1782" i="5"/>
  <c r="H1219" i="5"/>
  <c r="E211" i="4"/>
  <c r="E357" i="4"/>
  <c r="E135" i="4"/>
  <c r="F75" i="5"/>
  <c r="H1448" i="5"/>
  <c r="G1178" i="4"/>
  <c r="F1681" i="5"/>
  <c r="F656" i="5"/>
  <c r="E855" i="4"/>
  <c r="H441" i="5"/>
  <c r="G1743" i="4"/>
  <c r="H810" i="5"/>
  <c r="G1491" i="4"/>
  <c r="F634" i="5"/>
  <c r="E18" i="4"/>
  <c r="H779" i="5"/>
  <c r="G832" i="4"/>
  <c r="F477" i="5"/>
  <c r="E1106" i="4"/>
  <c r="H962" i="5"/>
  <c r="G883" i="4"/>
  <c r="E1360" i="4"/>
  <c r="G1914" i="4"/>
  <c r="E1809" i="4"/>
  <c r="G1319" i="4"/>
  <c r="G1672" i="4"/>
  <c r="G331" i="4"/>
  <c r="E1333" i="4"/>
  <c r="E954" i="4"/>
  <c r="G1988" i="4"/>
  <c r="H1986" i="5"/>
  <c r="G435" i="4"/>
  <c r="H1072" i="5"/>
  <c r="G1016" i="4"/>
  <c r="F1032" i="5"/>
  <c r="G1035" i="4"/>
  <c r="G193" i="4"/>
  <c r="G162" i="4"/>
  <c r="D403" i="5"/>
  <c r="H24" i="5"/>
  <c r="F150" i="5"/>
  <c r="G1014" i="4"/>
  <c r="H1212" i="5"/>
  <c r="H359" i="5"/>
  <c r="H87" i="5"/>
  <c r="E1046" i="4"/>
  <c r="D746" i="5"/>
  <c r="E1466" i="4"/>
  <c r="G1348" i="4"/>
  <c r="E882" i="4"/>
  <c r="F1215" i="5"/>
  <c r="E1887" i="4"/>
  <c r="G1241" i="4"/>
  <c r="H801" i="5"/>
  <c r="G535" i="4"/>
  <c r="G391" i="4"/>
  <c r="E1797" i="4"/>
  <c r="F833" i="5"/>
  <c r="E69" i="4"/>
  <c r="D1011" i="5"/>
  <c r="H675" i="5"/>
  <c r="F1068" i="5"/>
  <c r="H1561" i="5"/>
  <c r="F94" i="5"/>
  <c r="D595" i="5"/>
  <c r="F229" i="5"/>
  <c r="F19" i="5"/>
  <c r="H1130" i="5"/>
  <c r="D1384" i="5"/>
  <c r="G1662" i="4"/>
  <c r="H1445" i="5"/>
  <c r="F714" i="5"/>
  <c r="G884" i="4"/>
  <c r="H881" i="5"/>
  <c r="E1854" i="4"/>
  <c r="H780" i="5"/>
  <c r="G1629" i="4"/>
  <c r="H540" i="5"/>
  <c r="G1065" i="4"/>
  <c r="F640" i="5"/>
  <c r="G236" i="4"/>
  <c r="F805" i="5"/>
  <c r="G1973" i="4"/>
  <c r="G1802" i="4"/>
  <c r="E72" i="4"/>
  <c r="G1714" i="4"/>
  <c r="G567" i="4"/>
  <c r="G1438" i="4"/>
  <c r="G627" i="4"/>
  <c r="E1637" i="4"/>
  <c r="G507" i="4"/>
  <c r="G1288" i="4"/>
  <c r="E786" i="4"/>
  <c r="G1155" i="4"/>
  <c r="F1388" i="5"/>
  <c r="G448" i="4"/>
  <c r="F1064" i="5"/>
  <c r="G1780" i="4"/>
  <c r="D931" i="5"/>
  <c r="F617" i="5"/>
  <c r="H355" i="5"/>
  <c r="E447" i="4"/>
  <c r="H1968" i="5"/>
  <c r="F1083" i="5"/>
  <c r="F1111" i="5"/>
  <c r="G831" i="4"/>
  <c r="D1169" i="5"/>
  <c r="E1721" i="4"/>
  <c r="E1349" i="4"/>
  <c r="E303" i="4"/>
  <c r="H1990" i="5"/>
  <c r="E1656" i="4"/>
  <c r="G1655" i="4"/>
  <c r="H1390" i="5"/>
  <c r="F1516" i="5"/>
  <c r="E1761" i="4"/>
  <c r="E1914" i="4"/>
  <c r="H949" i="5"/>
  <c r="G300" i="4"/>
  <c r="G747" i="4"/>
  <c r="G887" i="4"/>
  <c r="F768" i="5"/>
  <c r="G1328" i="4"/>
  <c r="F207" i="5"/>
  <c r="E1365" i="4"/>
  <c r="G1301" i="4"/>
  <c r="H1620" i="5"/>
  <c r="G1126" i="4"/>
  <c r="H961" i="5"/>
  <c r="G1181" i="4"/>
  <c r="H1471" i="5"/>
  <c r="E1650" i="4"/>
  <c r="H902" i="5"/>
  <c r="E1480" i="4"/>
  <c r="D311" i="5"/>
  <c r="H1414" i="5"/>
  <c r="D1549" i="5"/>
  <c r="H1336" i="5"/>
  <c r="G674" i="4"/>
  <c r="G890" i="4"/>
  <c r="F994" i="5"/>
  <c r="H909" i="5"/>
  <c r="H1681" i="5"/>
  <c r="E1867" i="4"/>
  <c r="F1713" i="5"/>
  <c r="E1672" i="4"/>
  <c r="H615" i="5"/>
  <c r="E910" i="4"/>
  <c r="D1977" i="5"/>
  <c r="G838" i="4"/>
  <c r="H890" i="5"/>
  <c r="G406" i="4"/>
  <c r="H1091" i="5"/>
  <c r="G93" i="4"/>
  <c r="F465" i="5"/>
  <c r="G987" i="4"/>
  <c r="F434" i="5"/>
  <c r="G936" i="4"/>
  <c r="G1612" i="4"/>
  <c r="D1329" i="5"/>
  <c r="F1871" i="5"/>
  <c r="E709" i="4"/>
  <c r="H76" i="5"/>
  <c r="G1968" i="4"/>
  <c r="H682" i="5"/>
  <c r="G1190" i="4"/>
  <c r="H489" i="5"/>
  <c r="E204" i="4"/>
  <c r="H733" i="5"/>
  <c r="F271" i="5"/>
  <c r="E292" i="4"/>
  <c r="F826" i="5"/>
  <c r="E64" i="4"/>
  <c r="E555" i="4"/>
  <c r="G1461" i="4"/>
  <c r="E1869" i="4"/>
  <c r="E505" i="4"/>
  <c r="D603" i="5"/>
  <c r="G1223" i="4"/>
  <c r="E1276" i="4"/>
  <c r="H570" i="5"/>
  <c r="D984" i="5"/>
  <c r="G1661" i="4"/>
  <c r="E1639" i="4"/>
  <c r="H700" i="5"/>
  <c r="H1731" i="5"/>
  <c r="G1636" i="4"/>
  <c r="E1359" i="4"/>
  <c r="E1557" i="4"/>
  <c r="F1794" i="5"/>
  <c r="E1758" i="4"/>
  <c r="E1300" i="4"/>
  <c r="H899" i="5"/>
  <c r="E1028" i="4"/>
  <c r="E405" i="4"/>
  <c r="E132" i="4"/>
  <c r="H494" i="5"/>
  <c r="E856" i="4"/>
  <c r="F1143" i="5"/>
  <c r="F280" i="5"/>
  <c r="F1433" i="5"/>
  <c r="E1237" i="4"/>
  <c r="D1610" i="5"/>
  <c r="E1584" i="4"/>
  <c r="F1305" i="5"/>
  <c r="G1831" i="4"/>
  <c r="H219" i="5"/>
  <c r="G1991" i="4"/>
  <c r="D1905" i="5"/>
  <c r="G1981" i="4"/>
  <c r="D268" i="5"/>
  <c r="E1013" i="4"/>
  <c r="F879" i="5"/>
  <c r="E67" i="4"/>
  <c r="H84" i="5"/>
  <c r="G789" i="4"/>
  <c r="H623" i="5"/>
  <c r="G275" i="4"/>
  <c r="H319" i="5"/>
  <c r="E468" i="4"/>
  <c r="F740" i="5"/>
  <c r="G15" i="4"/>
  <c r="G1355" i="4"/>
  <c r="D1805" i="5"/>
  <c r="D192" i="5"/>
  <c r="E1971" i="4"/>
  <c r="F1283" i="5"/>
  <c r="G1203" i="4"/>
  <c r="F1152" i="5"/>
  <c r="E529" i="4"/>
  <c r="H960" i="5"/>
  <c r="E1098" i="4"/>
  <c r="D1634" i="5"/>
  <c r="F709" i="5"/>
  <c r="E953" i="4"/>
  <c r="D1695" i="5"/>
  <c r="G992" i="4"/>
  <c r="H1734" i="5"/>
  <c r="G1322" i="4"/>
  <c r="E1908" i="4"/>
  <c r="F87" i="5"/>
  <c r="H798" i="5"/>
  <c r="G1473" i="4"/>
  <c r="E1551" i="4"/>
  <c r="F245" i="5"/>
  <c r="F1499" i="5"/>
  <c r="G1123" i="4"/>
  <c r="G1688" i="4"/>
  <c r="E1548" i="4"/>
  <c r="F1706" i="5"/>
  <c r="E1439" i="4"/>
  <c r="E1930" i="4"/>
  <c r="G1208" i="4"/>
  <c r="H1355" i="5"/>
  <c r="E1981" i="4"/>
  <c r="E1129" i="4"/>
  <c r="F417" i="5"/>
  <c r="G60" i="4"/>
  <c r="E662" i="4"/>
  <c r="E913" i="4"/>
  <c r="F1162" i="5"/>
  <c r="G582" i="4"/>
  <c r="D1152" i="5"/>
  <c r="H1789" i="5"/>
  <c r="D1496" i="5"/>
  <c r="F1831" i="5"/>
  <c r="H740" i="5"/>
  <c r="F83" i="5"/>
  <c r="H467" i="5"/>
  <c r="F177" i="5"/>
  <c r="F1199" i="5"/>
  <c r="G596" i="4"/>
  <c r="H1984" i="5"/>
  <c r="E414" i="4"/>
  <c r="F104" i="5"/>
  <c r="E1416" i="4"/>
  <c r="H1487" i="5"/>
  <c r="E1991" i="4"/>
  <c r="F1079" i="5"/>
  <c r="E1461" i="4"/>
  <c r="F420" i="5"/>
  <c r="E1182" i="4"/>
  <c r="H558" i="5"/>
  <c r="G1165" i="4"/>
  <c r="D1567" i="5"/>
  <c r="G1887" i="4"/>
  <c r="E706" i="4"/>
  <c r="H393" i="5"/>
  <c r="G1728" i="4"/>
  <c r="F1955" i="5"/>
  <c r="G1406" i="4"/>
  <c r="F1633" i="5"/>
  <c r="G1310" i="4"/>
  <c r="D1552" i="5"/>
  <c r="G1374" i="4"/>
  <c r="H1611" i="5"/>
  <c r="E1178" i="4"/>
  <c r="H1700" i="5"/>
  <c r="E1130" i="4"/>
  <c r="F1525" i="5"/>
  <c r="E1812" i="4"/>
  <c r="D1661" i="5"/>
  <c r="G148" i="4"/>
  <c r="G374" i="4"/>
  <c r="G131" i="4"/>
  <c r="H943" i="5"/>
  <c r="E699" i="4"/>
  <c r="E553" i="4"/>
  <c r="G727" i="4"/>
  <c r="H376" i="5"/>
  <c r="E976" i="4"/>
  <c r="E643" i="4"/>
  <c r="E1896" i="4"/>
  <c r="H556" i="5"/>
  <c r="G42" i="4"/>
  <c r="E989" i="4"/>
  <c r="G109" i="4"/>
  <c r="H579" i="5"/>
  <c r="E308" i="4"/>
  <c r="G736" i="4"/>
  <c r="F1274" i="5"/>
  <c r="E870" i="4"/>
  <c r="E943" i="4"/>
  <c r="G392" i="4"/>
  <c r="F1672" i="5"/>
  <c r="E1156" i="4"/>
  <c r="H120" i="5"/>
  <c r="E391" i="4"/>
  <c r="F1020" i="5"/>
  <c r="E451" i="4"/>
  <c r="D1926" i="5"/>
  <c r="E378" i="4"/>
  <c r="H515" i="5"/>
  <c r="G799" i="4"/>
  <c r="H1346" i="5"/>
  <c r="G540" i="4"/>
  <c r="H147" i="5"/>
  <c r="F1156" i="5"/>
  <c r="F425" i="5"/>
  <c r="E1205" i="4"/>
  <c r="H663" i="5"/>
  <c r="G1949" i="4"/>
  <c r="H1051" i="5"/>
  <c r="G1569" i="4"/>
  <c r="F1101" i="5"/>
  <c r="E1989" i="4"/>
  <c r="F917" i="5"/>
  <c r="G1529" i="4"/>
  <c r="D957" i="5"/>
  <c r="E1347" i="4"/>
  <c r="E1806" i="4"/>
  <c r="H224" i="5"/>
  <c r="E1626" i="4"/>
  <c r="F1240" i="5"/>
  <c r="G1487" i="4"/>
  <c r="H814" i="5"/>
  <c r="G1619" i="4"/>
  <c r="H1955" i="5"/>
  <c r="E1720" i="4"/>
  <c r="H1166" i="5"/>
  <c r="G1317" i="4"/>
  <c r="D246" i="5"/>
  <c r="G1674" i="4"/>
  <c r="H1221" i="5"/>
  <c r="G1226" i="4"/>
  <c r="F1630" i="5"/>
  <c r="G1088" i="4"/>
  <c r="G296" i="4"/>
  <c r="G209" i="4"/>
  <c r="F209" i="5"/>
  <c r="E877" i="4"/>
  <c r="E938" i="4"/>
  <c r="G3" i="4"/>
  <c r="F664" i="5"/>
  <c r="E296" i="4"/>
  <c r="E168" i="4"/>
  <c r="G975" i="4"/>
  <c r="H271" i="5"/>
  <c r="G369" i="4"/>
  <c r="G206" i="4"/>
  <c r="G1022" i="4"/>
  <c r="H291" i="5"/>
  <c r="E526" i="4"/>
  <c r="G1227" i="4"/>
  <c r="H1480" i="5"/>
  <c r="E278" i="4"/>
  <c r="E764" i="4"/>
  <c r="H1862" i="5"/>
  <c r="H1023" i="5"/>
  <c r="E1838" i="4"/>
  <c r="H838" i="5"/>
  <c r="G154" i="4"/>
  <c r="F468" i="5"/>
  <c r="D281" i="5"/>
  <c r="H426" i="5"/>
  <c r="D1874" i="5"/>
  <c r="H739" i="5"/>
  <c r="F1921" i="5"/>
  <c r="F822" i="5"/>
  <c r="D1598" i="5"/>
  <c r="H957" i="5"/>
  <c r="F1294" i="5"/>
  <c r="G509" i="4"/>
  <c r="G651" i="4"/>
  <c r="G1730" i="4"/>
  <c r="G566" i="4"/>
  <c r="G572" i="4"/>
  <c r="E44" i="4"/>
  <c r="D79" i="5"/>
  <c r="G1410" i="4"/>
  <c r="D785" i="5"/>
  <c r="G1331" i="4"/>
  <c r="F1785" i="5"/>
  <c r="E1468" i="4"/>
  <c r="F1693" i="5"/>
  <c r="E1645" i="4"/>
  <c r="D1859" i="5"/>
  <c r="E1553" i="4"/>
  <c r="D1238" i="5"/>
  <c r="H975" i="5"/>
  <c r="G212" i="4"/>
  <c r="E894" i="4"/>
  <c r="G1496" i="4"/>
  <c r="F1451" i="5"/>
  <c r="G1724" i="4"/>
  <c r="G1420" i="4"/>
  <c r="G1704" i="4"/>
  <c r="E1874" i="4"/>
  <c r="G1899" i="4"/>
  <c r="G382" i="4"/>
  <c r="G1307" i="4"/>
  <c r="H873" i="5"/>
  <c r="E1783" i="4"/>
  <c r="F1263" i="5"/>
  <c r="E1800" i="4"/>
  <c r="F742" i="5"/>
  <c r="E992" i="4"/>
  <c r="E899" i="4"/>
  <c r="G900" i="4"/>
  <c r="F1625" i="5"/>
  <c r="E918" i="4"/>
  <c r="E734" i="4"/>
  <c r="G12" i="4"/>
  <c r="H1544" i="5"/>
  <c r="G188" i="4"/>
  <c r="G454" i="4"/>
  <c r="G967" i="4"/>
  <c r="H582" i="5"/>
  <c r="G874" i="4"/>
  <c r="G350" i="4"/>
  <c r="G760" i="4"/>
  <c r="H813" i="5"/>
  <c r="G1086" i="4"/>
  <c r="G686" i="4"/>
  <c r="H550" i="5"/>
  <c r="E343" i="4"/>
  <c r="E1087" i="4"/>
  <c r="H1062" i="5"/>
  <c r="H1065" i="5"/>
  <c r="E1618" i="4"/>
  <c r="H633" i="5"/>
  <c r="G950" i="4"/>
  <c r="F413" i="5"/>
  <c r="F1504" i="5"/>
  <c r="F836" i="5"/>
  <c r="F1376" i="5"/>
  <c r="F1120" i="5"/>
  <c r="H1811" i="5"/>
  <c r="H1183" i="5"/>
  <c r="D512" i="5"/>
  <c r="F979" i="5"/>
  <c r="F1556" i="5"/>
  <c r="H774" i="5"/>
  <c r="E199" i="4"/>
  <c r="D1713" i="5"/>
  <c r="E1912" i="4"/>
  <c r="F1755" i="5"/>
  <c r="G1626" i="4"/>
  <c r="H1247" i="5"/>
  <c r="E888" i="4"/>
  <c r="F827" i="5"/>
  <c r="E210" i="4"/>
  <c r="F1816" i="5"/>
  <c r="G574" i="4"/>
  <c r="H229" i="5"/>
  <c r="G1793" i="4"/>
  <c r="E1879" i="4"/>
  <c r="E1694" i="4"/>
  <c r="G1451" i="4"/>
  <c r="G1874" i="4"/>
  <c r="G1876" i="4"/>
  <c r="G1364" i="4"/>
  <c r="G1278" i="4"/>
  <c r="E1496" i="4"/>
  <c r="G1578" i="4"/>
  <c r="F1119" i="5"/>
  <c r="E950" i="4"/>
  <c r="F785" i="5"/>
  <c r="G255" i="4"/>
  <c r="H461" i="5"/>
  <c r="G757" i="4"/>
  <c r="E52" i="4"/>
  <c r="G506" i="4"/>
  <c r="H181" i="5"/>
  <c r="E548" i="4"/>
  <c r="E607" i="4"/>
  <c r="E492" i="4"/>
  <c r="D723" i="5"/>
  <c r="F779" i="5"/>
  <c r="H416" i="5"/>
  <c r="G302" i="4"/>
  <c r="D502" i="5"/>
  <c r="F599" i="5"/>
  <c r="F325" i="5"/>
  <c r="G402" i="4"/>
  <c r="H1748" i="5"/>
  <c r="E1585" i="4"/>
  <c r="F760" i="5"/>
  <c r="H822" i="5"/>
  <c r="G914" i="4"/>
  <c r="E20" i="4"/>
  <c r="E1226" i="4"/>
  <c r="F856" i="5"/>
  <c r="H947" i="5"/>
  <c r="H1188" i="5"/>
  <c r="F1147" i="5"/>
  <c r="H1538" i="5"/>
  <c r="F1362" i="5"/>
  <c r="D1759" i="5"/>
  <c r="F1604" i="5"/>
  <c r="E203" i="4"/>
  <c r="H1451" i="5"/>
  <c r="E1024" i="4"/>
  <c r="F1467" i="5"/>
  <c r="E1383" i="4"/>
  <c r="F1837" i="5"/>
  <c r="G1590" i="4"/>
  <c r="F1000" i="5"/>
  <c r="E149" i="4"/>
  <c r="D1043" i="5"/>
  <c r="E518" i="4"/>
  <c r="H8" i="5"/>
  <c r="F1127" i="5"/>
  <c r="F1415" i="5"/>
  <c r="G1620" i="4"/>
  <c r="D128" i="5"/>
  <c r="G1486" i="4"/>
  <c r="F1570" i="5"/>
  <c r="G1969" i="4"/>
  <c r="F1141" i="5"/>
  <c r="G1933" i="4"/>
  <c r="F1169" i="5"/>
  <c r="G398" i="4"/>
  <c r="E867" i="4"/>
  <c r="E788" i="4"/>
  <c r="E763" i="4"/>
  <c r="E1293" i="4"/>
  <c r="H371" i="5"/>
  <c r="G194" i="4"/>
  <c r="E436" i="4"/>
  <c r="G1862" i="4"/>
  <c r="F1047" i="5"/>
  <c r="E988" i="4"/>
  <c r="E845" i="4"/>
  <c r="G88" i="4"/>
  <c r="H374" i="5"/>
  <c r="G921" i="4"/>
  <c r="E1038" i="4"/>
  <c r="G767" i="4"/>
  <c r="F978" i="5"/>
  <c r="H499" i="5"/>
  <c r="E828" i="4"/>
  <c r="E948" i="4"/>
  <c r="H796" i="5"/>
  <c r="F478" i="5"/>
  <c r="H703" i="5"/>
  <c r="G1077" i="4"/>
  <c r="G1096" i="4"/>
  <c r="E981" i="4"/>
  <c r="F8" i="5"/>
  <c r="E180" i="4"/>
  <c r="H1516" i="5"/>
  <c r="F312" i="5"/>
  <c r="D1809" i="5"/>
  <c r="E1220" i="4"/>
  <c r="H345" i="5"/>
  <c r="G1556" i="4"/>
  <c r="H1548" i="5"/>
  <c r="E1240" i="4"/>
  <c r="H1944" i="5"/>
  <c r="G1795" i="4"/>
  <c r="H1483" i="5"/>
  <c r="E1771" i="4"/>
  <c r="H1873" i="5"/>
  <c r="G823" i="4"/>
  <c r="H671" i="5"/>
  <c r="G68" i="4"/>
  <c r="F165" i="5"/>
  <c r="E288" i="4"/>
  <c r="F629" i="5"/>
  <c r="E1079" i="4"/>
  <c r="H782" i="5"/>
  <c r="G970" i="4"/>
  <c r="H255" i="5"/>
  <c r="G142" i="4"/>
  <c r="E1708" i="4"/>
  <c r="D1579" i="5"/>
  <c r="H1891" i="5"/>
  <c r="E192" i="4"/>
  <c r="H1583" i="5"/>
  <c r="G1427" i="4"/>
  <c r="F1929" i="5"/>
  <c r="G1807" i="4"/>
  <c r="H1701" i="5"/>
  <c r="G1996" i="4"/>
  <c r="H1872" i="5"/>
  <c r="D1789" i="5"/>
  <c r="G601" i="4"/>
  <c r="D864" i="5"/>
  <c r="G265" i="4"/>
  <c r="E924" i="4"/>
  <c r="G1481" i="4"/>
  <c r="E1546" i="4"/>
  <c r="E673" i="4"/>
  <c r="G702" i="4"/>
  <c r="E1630" i="4"/>
  <c r="G1375" i="4"/>
  <c r="F486" i="5"/>
  <c r="H1908" i="5"/>
  <c r="G1866" i="4"/>
  <c r="E1380" i="4"/>
  <c r="H608" i="5"/>
  <c r="D1035" i="5"/>
  <c r="E1285" i="4"/>
  <c r="E1329" i="4"/>
  <c r="G1458" i="4"/>
  <c r="H1450" i="5"/>
  <c r="E1665" i="4"/>
  <c r="G1541" i="4"/>
  <c r="F1107" i="5"/>
  <c r="E627" i="4"/>
  <c r="E352" i="4"/>
  <c r="G706" i="4"/>
  <c r="H882" i="5"/>
  <c r="E385" i="4"/>
  <c r="E134" i="4"/>
  <c r="G297" i="4"/>
  <c r="E1823" i="4"/>
  <c r="G1236" i="4"/>
  <c r="G1703" i="4"/>
  <c r="G1017" i="4"/>
  <c r="G1646" i="4"/>
  <c r="E265" i="4"/>
  <c r="D401" i="5"/>
  <c r="G1333" i="4"/>
  <c r="E1415" i="4"/>
  <c r="E1828" i="4"/>
  <c r="E1523" i="4"/>
  <c r="E1121" i="4"/>
  <c r="F1942" i="5"/>
  <c r="G750" i="4"/>
  <c r="F107" i="5"/>
  <c r="E1715" i="4"/>
  <c r="F1595" i="5"/>
  <c r="E1931" i="4"/>
  <c r="F313" i="5"/>
  <c r="G119" i="4"/>
  <c r="F481" i="5"/>
  <c r="G133" i="4"/>
  <c r="F620" i="5"/>
  <c r="G143" i="4"/>
  <c r="G1404" i="4"/>
  <c r="D1502" i="5"/>
  <c r="H136" i="5"/>
  <c r="E1229" i="4"/>
  <c r="H1590" i="5"/>
  <c r="E1614" i="4"/>
  <c r="H1043" i="5"/>
  <c r="G1156" i="4"/>
  <c r="F285" i="5"/>
  <c r="E1582" i="4"/>
  <c r="H502" i="5"/>
  <c r="F79" i="5"/>
  <c r="G609" i="4"/>
  <c r="F1521" i="5"/>
  <c r="G817" i="4"/>
  <c r="G77" i="4"/>
  <c r="H609" i="5"/>
  <c r="H498" i="5"/>
  <c r="E104" i="4"/>
  <c r="E743" i="4"/>
  <c r="E1877" i="4"/>
  <c r="E1167" i="4"/>
  <c r="G510" i="4"/>
  <c r="E243" i="4"/>
  <c r="E1157" i="4"/>
  <c r="E1627" i="4"/>
  <c r="F727" i="5"/>
  <c r="D127" i="5"/>
  <c r="G1324" i="4"/>
  <c r="G1657" i="4"/>
  <c r="H914" i="5"/>
  <c r="H1570" i="5"/>
  <c r="G1467" i="4"/>
  <c r="G1504" i="4"/>
  <c r="H351" i="5"/>
  <c r="E640" i="4"/>
  <c r="G891" i="4"/>
  <c r="G983" i="4"/>
  <c r="F508" i="5"/>
  <c r="E32" i="4"/>
  <c r="D1192" i="5"/>
  <c r="E1381" i="4"/>
  <c r="F1537" i="5"/>
  <c r="G1791" i="4"/>
  <c r="D1814" i="5"/>
  <c r="G1269" i="4"/>
  <c r="H1835" i="5"/>
  <c r="G1820" i="4"/>
  <c r="D1807" i="5"/>
  <c r="G1119" i="4"/>
  <c r="H332" i="5"/>
  <c r="E1441" i="4"/>
  <c r="F175" i="5"/>
  <c r="G580" i="4"/>
  <c r="H48" i="5"/>
  <c r="E445" i="4"/>
  <c r="F876" i="5"/>
  <c r="E551" i="4"/>
  <c r="F348" i="5"/>
  <c r="E649" i="4"/>
  <c r="H1132" i="5"/>
  <c r="E928" i="4"/>
  <c r="D164" i="5"/>
  <c r="E536" i="4"/>
  <c r="G1230" i="4"/>
  <c r="H1580" i="5"/>
  <c r="D1516" i="5"/>
  <c r="E1644" i="4"/>
  <c r="F1088" i="5"/>
  <c r="G1801" i="4"/>
  <c r="F952" i="5"/>
  <c r="E1004" i="4"/>
  <c r="F686" i="5"/>
  <c r="E358" i="4"/>
  <c r="H854" i="5"/>
  <c r="F28" i="5"/>
  <c r="G801" i="4"/>
  <c r="F613" i="5"/>
  <c r="G290" i="4"/>
  <c r="F985" i="5"/>
  <c r="E1772" i="4"/>
  <c r="G1334" i="4"/>
  <c r="G1499" i="4"/>
  <c r="D935" i="5"/>
  <c r="E1153" i="4"/>
  <c r="G1286" i="4"/>
  <c r="G1299" i="4"/>
  <c r="D1142" i="5"/>
  <c r="E1385" i="4"/>
  <c r="G1818" i="4"/>
  <c r="E1507" i="4"/>
  <c r="F1219" i="5"/>
  <c r="G1503" i="4"/>
  <c r="G1283" i="4"/>
  <c r="G1902" i="4"/>
  <c r="F1159" i="5"/>
  <c r="E1527" i="4"/>
  <c r="E1831" i="4"/>
  <c r="F116" i="5"/>
  <c r="E791" i="4"/>
  <c r="G422" i="4"/>
  <c r="G171" i="4"/>
  <c r="D269" i="5"/>
  <c r="H1030" i="5"/>
  <c r="G235" i="4"/>
  <c r="G138" i="4"/>
  <c r="G880" i="4"/>
  <c r="E1714" i="4"/>
  <c r="E1403" i="4"/>
  <c r="E17" i="4"/>
  <c r="G1881" i="4"/>
  <c r="G347" i="4"/>
  <c r="E339" i="4"/>
  <c r="E986" i="4"/>
  <c r="E704" i="4"/>
  <c r="E146" i="4"/>
  <c r="F815" i="5"/>
  <c r="G1800" i="4"/>
  <c r="F308" i="5"/>
  <c r="G1749" i="4"/>
  <c r="H464" i="5"/>
  <c r="E1278" i="4"/>
  <c r="F769" i="5"/>
  <c r="G1105" i="4"/>
  <c r="F71" i="5"/>
  <c r="G1166" i="4"/>
  <c r="H1083" i="5"/>
  <c r="G1176" i="4"/>
  <c r="E745" i="4"/>
  <c r="F1383" i="5"/>
  <c r="E1754" i="4"/>
  <c r="D1546" i="5"/>
  <c r="F1439" i="5"/>
  <c r="D359" i="5"/>
  <c r="H334" i="5"/>
  <c r="D727" i="5"/>
  <c r="F1081" i="5"/>
  <c r="D929" i="5"/>
  <c r="F863" i="5"/>
  <c r="H984" i="5"/>
  <c r="E1762" i="4"/>
  <c r="H1758" i="5"/>
  <c r="E1123" i="4"/>
  <c r="H1916" i="5"/>
  <c r="G10" i="4"/>
  <c r="E777" i="4"/>
  <c r="G1073" i="4"/>
  <c r="F986" i="5"/>
  <c r="G684" i="4"/>
  <c r="G915" i="4"/>
  <c r="G911" i="4"/>
  <c r="F555" i="5"/>
  <c r="G696" i="4"/>
  <c r="E227" i="4"/>
  <c r="G516" i="4"/>
  <c r="F1015" i="5"/>
  <c r="E853" i="4"/>
  <c r="E603" i="4"/>
  <c r="G306" i="4"/>
  <c r="F183" i="5"/>
  <c r="E136" i="4"/>
  <c r="E495" i="4"/>
  <c r="H1793" i="5"/>
  <c r="E1957" i="4"/>
  <c r="E1567" i="4"/>
  <c r="E1814" i="4"/>
  <c r="H928" i="5"/>
  <c r="E374" i="4"/>
  <c r="H748" i="5"/>
  <c r="E525" i="4"/>
  <c r="F1935" i="5"/>
  <c r="F933" i="5"/>
  <c r="H845" i="5"/>
  <c r="H182" i="5"/>
  <c r="D22" i="5"/>
  <c r="F878" i="5"/>
  <c r="H389" i="5"/>
  <c r="F1062" i="5"/>
  <c r="F897" i="5"/>
  <c r="D1389" i="5"/>
  <c r="D1741" i="5"/>
  <c r="E1493" i="4"/>
  <c r="D1900" i="5"/>
  <c r="E1562" i="4"/>
  <c r="F1951" i="5"/>
  <c r="E1509" i="4"/>
  <c r="F1787" i="5"/>
  <c r="E1897" i="4"/>
  <c r="D1918" i="5"/>
  <c r="E1183" i="4"/>
  <c r="D1602" i="5"/>
  <c r="F1184" i="5"/>
  <c r="G356" i="4"/>
  <c r="D534" i="5"/>
  <c r="E1451" i="4"/>
  <c r="E1009" i="4"/>
  <c r="G1992" i="4"/>
  <c r="D1126" i="5"/>
  <c r="G1361" i="4"/>
  <c r="F1531" i="5"/>
  <c r="E1829" i="4"/>
  <c r="H968" i="5"/>
  <c r="G1353" i="4"/>
  <c r="F118" i="5"/>
  <c r="G41" i="4"/>
  <c r="H1195" i="5"/>
  <c r="E266" i="4"/>
  <c r="F747" i="5"/>
  <c r="E739" i="4"/>
  <c r="E90" i="4"/>
  <c r="G836" i="4"/>
  <c r="F726" i="5"/>
  <c r="G701" i="4"/>
  <c r="G213" i="4"/>
  <c r="G151" i="4"/>
  <c r="H412" i="5"/>
  <c r="E259" i="4"/>
  <c r="G511" i="4"/>
  <c r="E35" i="4"/>
  <c r="H859" i="5"/>
  <c r="E1030" i="4"/>
  <c r="G841" i="4"/>
  <c r="E464" i="4"/>
  <c r="H241" i="5"/>
  <c r="E679" i="4"/>
  <c r="F746" i="5"/>
  <c r="F163" i="5"/>
  <c r="G1076" i="4"/>
  <c r="G97" i="4"/>
  <c r="F1916" i="5"/>
  <c r="F496" i="5"/>
  <c r="E1608" i="4"/>
  <c r="E1296" i="4"/>
  <c r="G366" i="4"/>
  <c r="F387" i="5"/>
  <c r="E923" i="4"/>
  <c r="E916" i="4"/>
  <c r="E716" i="4"/>
  <c r="G1811" i="4"/>
  <c r="G1145" i="4"/>
  <c r="G518" i="4"/>
  <c r="G1159" i="4"/>
  <c r="E543" i="4"/>
  <c r="G843" i="4"/>
  <c r="G1707" i="4"/>
  <c r="E1765" i="4"/>
  <c r="G1160" i="4"/>
  <c r="G800" i="4"/>
  <c r="E1331" i="4"/>
  <c r="F635" i="5"/>
  <c r="E1362" i="4"/>
  <c r="F632" i="5"/>
  <c r="G554" i="4"/>
  <c r="E347" i="4"/>
  <c r="E1935" i="4"/>
  <c r="G389" i="4"/>
  <c r="G793" i="4"/>
  <c r="G549" i="4"/>
  <c r="E74" i="4"/>
  <c r="E827" i="4"/>
  <c r="F234" i="5"/>
  <c r="E1002" i="4"/>
  <c r="G935" i="4"/>
  <c r="D481" i="8"/>
  <c r="D1953" i="8"/>
  <c r="D88" i="8"/>
  <c r="D115" i="8"/>
  <c r="I494" i="8"/>
  <c r="D1413" i="8"/>
  <c r="D939" i="8"/>
  <c r="D750" i="8"/>
  <c r="I415" i="8"/>
  <c r="D499" i="8"/>
  <c r="D784" i="8"/>
  <c r="I792" i="8"/>
  <c r="D1030" i="8"/>
  <c r="I157" i="8"/>
  <c r="D1814" i="8"/>
  <c r="D775" i="8"/>
  <c r="I82" i="8"/>
  <c r="D1610" i="8"/>
  <c r="D219" i="8"/>
  <c r="D47" i="8"/>
  <c r="D38" i="8"/>
  <c r="D572" i="8"/>
  <c r="D398" i="8"/>
  <c r="D373" i="8"/>
  <c r="D1513" i="8"/>
  <c r="D254" i="8"/>
  <c r="D1854" i="8"/>
  <c r="D1477" i="8"/>
  <c r="I200" i="8"/>
  <c r="D358" i="8"/>
  <c r="D1568" i="8"/>
  <c r="I306" i="8"/>
  <c r="I902" i="8"/>
  <c r="D912" i="8"/>
  <c r="I885" i="8"/>
  <c r="E1111" i="4"/>
  <c r="G1108" i="4"/>
  <c r="G1563" i="4"/>
  <c r="G634" i="4"/>
  <c r="E478" i="4"/>
  <c r="H1641" i="5"/>
  <c r="F730" i="5"/>
  <c r="E864" i="4"/>
  <c r="G378" i="4"/>
  <c r="E1008" i="4"/>
  <c r="E1832" i="4"/>
  <c r="E1988" i="4"/>
  <c r="E567" i="4"/>
  <c r="E426" i="4"/>
  <c r="G526" i="4"/>
  <c r="D1023" i="5"/>
  <c r="G1932" i="4"/>
  <c r="F749" i="5"/>
  <c r="E1620" i="4"/>
  <c r="E390" i="4"/>
  <c r="G1766" i="4"/>
  <c r="G705" i="4"/>
  <c r="G444" i="4"/>
  <c r="E424" i="4"/>
  <c r="G960" i="4"/>
  <c r="E1007" i="4"/>
  <c r="E1448" i="4"/>
  <c r="H1126" i="5"/>
  <c r="E1603" i="4"/>
  <c r="I1921" i="8"/>
  <c r="D269" i="8"/>
  <c r="D1328" i="8"/>
  <c r="D118" i="8"/>
  <c r="I73" i="8"/>
  <c r="D563" i="8"/>
  <c r="D625" i="8"/>
  <c r="I681" i="8"/>
  <c r="I694" i="8"/>
  <c r="D827" i="8"/>
  <c r="D1926" i="8"/>
  <c r="I613" i="8"/>
  <c r="D369" i="8"/>
  <c r="D334" i="8"/>
  <c r="D829" i="8"/>
  <c r="I488" i="8"/>
  <c r="I604" i="8"/>
  <c r="I112" i="8"/>
  <c r="I305" i="8"/>
  <c r="D1993" i="8"/>
  <c r="D1032" i="8"/>
  <c r="D192" i="8"/>
  <c r="I282" i="8"/>
  <c r="I27" i="8"/>
  <c r="D445" i="8"/>
  <c r="D1303" i="8"/>
  <c r="I932" i="8"/>
  <c r="D211" i="8"/>
  <c r="D233" i="8"/>
  <c r="I462" i="8"/>
  <c r="D73" i="8"/>
  <c r="D1516" i="8"/>
  <c r="I246" i="8"/>
  <c r="I413" i="8"/>
  <c r="D1664" i="8"/>
  <c r="E1545" i="4"/>
  <c r="E1510" i="4"/>
  <c r="G666" i="4"/>
  <c r="E433" i="4"/>
  <c r="G425" i="4"/>
  <c r="H142" i="5"/>
  <c r="G1409" i="4"/>
  <c r="G1542" i="4"/>
  <c r="E558" i="4"/>
  <c r="G588" i="4"/>
  <c r="G340" i="4"/>
  <c r="G1762" i="4"/>
  <c r="F112" i="5"/>
  <c r="E157" i="4"/>
  <c r="E890" i="4"/>
  <c r="G1219" i="4"/>
  <c r="E1857" i="4"/>
  <c r="E1522" i="4"/>
  <c r="G1594" i="4"/>
  <c r="G769" i="4"/>
  <c r="E947" i="4"/>
  <c r="F189" i="5"/>
  <c r="F772" i="5"/>
  <c r="G135" i="4"/>
  <c r="E591" i="4"/>
  <c r="G791" i="4"/>
  <c r="E1819" i="4"/>
  <c r="E1456" i="4"/>
  <c r="E4" i="4"/>
  <c r="D1807" i="8"/>
  <c r="I796" i="8"/>
  <c r="D1655" i="8"/>
  <c r="D1944" i="8"/>
  <c r="I552" i="8"/>
  <c r="I628" i="8"/>
  <c r="D505" i="8"/>
  <c r="D1009" i="8"/>
  <c r="D1917" i="8"/>
  <c r="D769" i="8"/>
  <c r="D273" i="8"/>
  <c r="D1431" i="8"/>
  <c r="D446" i="8"/>
  <c r="D136" i="8"/>
  <c r="D762" i="8"/>
  <c r="D1799" i="8"/>
  <c r="I309" i="8"/>
  <c r="D1487" i="8"/>
  <c r="D1506" i="8"/>
  <c r="D1646" i="8"/>
  <c r="I561" i="8"/>
  <c r="D1982" i="8"/>
  <c r="D486" i="8"/>
  <c r="D623" i="8"/>
  <c r="D540" i="8"/>
  <c r="D746" i="8"/>
  <c r="I549" i="8"/>
  <c r="I545" i="8"/>
  <c r="D1143" i="8"/>
  <c r="D1537" i="8"/>
  <c r="D1159" i="8"/>
  <c r="D109" i="8"/>
  <c r="D1282" i="8"/>
  <c r="D792" i="8"/>
  <c r="I526" i="8"/>
  <c r="E1446" i="4"/>
  <c r="E1256" i="4"/>
  <c r="G1327" i="4"/>
  <c r="E456" i="4"/>
  <c r="E496" i="4"/>
  <c r="E556" i="4"/>
  <c r="E1440" i="4"/>
  <c r="G1706" i="4"/>
  <c r="G893" i="4"/>
  <c r="G164" i="4"/>
  <c r="G739" i="4"/>
  <c r="G332" i="4"/>
  <c r="G819" i="4"/>
  <c r="G1738" i="4"/>
  <c r="E1092" i="4"/>
  <c r="G932" i="4"/>
  <c r="G1798" i="4"/>
  <c r="G1999" i="4"/>
  <c r="G512" i="4"/>
  <c r="E685" i="4"/>
  <c r="E161" i="4"/>
  <c r="H201" i="5"/>
  <c r="E1697" i="4"/>
  <c r="G1339" i="4"/>
  <c r="E689" i="4"/>
  <c r="E1388" i="4"/>
  <c r="E868" i="4"/>
  <c r="G1023" i="4"/>
  <c r="I537" i="8"/>
  <c r="I1901" i="8"/>
  <c r="D435" i="8"/>
  <c r="D785" i="8"/>
  <c r="I90" i="8"/>
  <c r="I196" i="8"/>
  <c r="D966" i="8"/>
  <c r="D924" i="8"/>
  <c r="D905" i="8"/>
  <c r="D440" i="8"/>
  <c r="D736" i="8"/>
  <c r="D450" i="8"/>
  <c r="D1433" i="8"/>
  <c r="I637" i="8"/>
  <c r="I506" i="8"/>
  <c r="I240" i="8"/>
  <c r="D426" i="8"/>
  <c r="I343" i="8"/>
  <c r="D475" i="8"/>
  <c r="I767" i="8"/>
  <c r="D1932" i="8"/>
  <c r="D1550" i="8"/>
  <c r="D480" i="8"/>
  <c r="I914" i="8"/>
  <c r="I1893" i="8"/>
  <c r="D194" i="8"/>
  <c r="I198" i="8"/>
  <c r="D1120" i="8"/>
  <c r="D1567" i="8"/>
  <c r="D1667" i="8"/>
  <c r="I1999" i="8"/>
  <c r="I140" i="8"/>
  <c r="I520" i="8"/>
  <c r="D1628" i="8"/>
  <c r="D1278" i="8"/>
  <c r="I398" i="8"/>
  <c r="I113" i="8"/>
  <c r="I348" i="8"/>
  <c r="I811" i="8"/>
  <c r="I483" i="8"/>
  <c r="I93" i="8"/>
  <c r="G538" i="4"/>
  <c r="H40" i="5"/>
  <c r="G1267" i="4"/>
  <c r="E717" i="4"/>
  <c r="E1085" i="4"/>
  <c r="E121" i="4"/>
  <c r="G805" i="4"/>
  <c r="E148" i="4"/>
  <c r="G1522" i="4"/>
  <c r="E1387" i="4"/>
  <c r="G1806" i="4"/>
  <c r="E340" i="4"/>
  <c r="G1978" i="4"/>
  <c r="E379" i="4"/>
  <c r="E1547" i="4"/>
  <c r="F1008" i="5"/>
  <c r="F191" i="5"/>
  <c r="E798" i="4"/>
  <c r="G1303" i="4"/>
  <c r="G358" i="4"/>
  <c r="E172" i="4"/>
  <c r="G713" i="4"/>
  <c r="E1032" i="4"/>
  <c r="D401" i="8"/>
  <c r="D847" i="8"/>
  <c r="I588" i="8"/>
  <c r="D910" i="8"/>
  <c r="D1225" i="8"/>
  <c r="D1644" i="8"/>
  <c r="D1044" i="8"/>
  <c r="D1885" i="8"/>
  <c r="D1416" i="8"/>
  <c r="I49" i="8"/>
  <c r="D1535" i="8"/>
  <c r="I477" i="8"/>
  <c r="D1235" i="8"/>
  <c r="I404" i="8"/>
  <c r="D377" i="8"/>
  <c r="I212" i="8"/>
  <c r="D404" i="8"/>
  <c r="D106" i="8"/>
  <c r="I167" i="8"/>
  <c r="D581" i="8"/>
  <c r="I879" i="8"/>
  <c r="I529" i="8"/>
  <c r="D410" i="8"/>
  <c r="I279" i="8"/>
  <c r="I905" i="8"/>
  <c r="D688" i="8"/>
  <c r="D1063" i="8"/>
  <c r="D1266" i="8"/>
  <c r="D1469" i="8"/>
  <c r="I523" i="8"/>
  <c r="D566" i="8"/>
  <c r="D1573" i="8"/>
  <c r="I342" i="8"/>
  <c r="I391" i="8"/>
  <c r="D1029" i="8"/>
  <c r="D1774" i="8"/>
  <c r="E342" i="4"/>
  <c r="E509" i="4"/>
  <c r="E1531" i="4"/>
  <c r="E1469" i="4"/>
  <c r="G1561" i="4"/>
  <c r="G1893" i="4"/>
  <c r="E519" i="4"/>
  <c r="E304" i="4"/>
  <c r="G21" i="4"/>
  <c r="F801" i="5"/>
  <c r="E215" i="4"/>
  <c r="E309" i="4"/>
  <c r="G786" i="4"/>
  <c r="E1175" i="4"/>
  <c r="G1979" i="4"/>
  <c r="G834" i="4"/>
  <c r="G962" i="4"/>
  <c r="E65" i="4"/>
  <c r="G49" i="4"/>
  <c r="E1249" i="4"/>
  <c r="D1507" i="5"/>
  <c r="G1966" i="4"/>
  <c r="E263" i="4"/>
  <c r="E1668" i="4"/>
  <c r="E365" i="4"/>
  <c r="F1707" i="5"/>
  <c r="G37" i="4"/>
  <c r="E919" i="4"/>
  <c r="I458" i="8"/>
  <c r="D1201" i="8"/>
  <c r="D1283" i="8"/>
  <c r="D1371" i="8"/>
  <c r="D1984" i="8"/>
  <c r="I909" i="8"/>
  <c r="D1286" i="8"/>
  <c r="D820" i="8"/>
  <c r="D727" i="8"/>
  <c r="D1163" i="8"/>
  <c r="D656" i="8"/>
  <c r="D1255" i="8"/>
  <c r="D241" i="8"/>
  <c r="D139" i="8"/>
  <c r="I1978" i="8"/>
  <c r="D1005" i="8"/>
  <c r="D703" i="8"/>
  <c r="I191" i="8"/>
  <c r="I457" i="8"/>
  <c r="I141" i="8"/>
  <c r="I865" i="8"/>
  <c r="D1069" i="8"/>
  <c r="D1260" i="8"/>
  <c r="I324" i="8"/>
  <c r="D1186" i="8"/>
  <c r="I667" i="8"/>
  <c r="D100" i="8"/>
  <c r="I825" i="8"/>
  <c r="D465" i="8"/>
  <c r="I253" i="8"/>
  <c r="I434" i="8"/>
  <c r="D374" i="8"/>
  <c r="I420" i="8"/>
  <c r="D159" i="8"/>
  <c r="D135" i="8"/>
  <c r="D957" i="8"/>
  <c r="H288" i="5"/>
  <c r="G405" i="4"/>
  <c r="G504" i="4"/>
  <c r="G1492" i="4"/>
  <c r="E1305" i="4"/>
  <c r="G682" i="4"/>
  <c r="E170" i="4"/>
  <c r="G795" i="4"/>
  <c r="H737" i="5"/>
  <c r="E1616" i="4"/>
  <c r="F424" i="5"/>
  <c r="E641" i="4"/>
  <c r="G676" i="4"/>
  <c r="E508" i="4"/>
  <c r="G640" i="4"/>
  <c r="F989" i="5"/>
  <c r="E604" i="4"/>
  <c r="H58" i="5"/>
  <c r="E30" i="4"/>
  <c r="H330" i="5"/>
  <c r="F1309" i="5"/>
  <c r="E1963" i="4"/>
  <c r="H763" i="5"/>
  <c r="E1841" i="4"/>
  <c r="G981" i="4"/>
  <c r="E1321" i="4"/>
  <c r="G1074" i="4"/>
  <c r="G964" i="4"/>
  <c r="G53" i="4"/>
  <c r="G220" i="4"/>
  <c r="E985" i="4"/>
  <c r="G996" i="4"/>
  <c r="H835" i="5"/>
  <c r="E820" i="4"/>
  <c r="D408" i="5"/>
  <c r="G933" i="4"/>
  <c r="H529" i="5"/>
  <c r="G1568" i="4"/>
  <c r="G1736" i="4"/>
  <c r="E1201" i="4"/>
  <c r="D616" i="5"/>
  <c r="G1860" i="4"/>
  <c r="G1482" i="4"/>
  <c r="G1210" i="4"/>
  <c r="H1742" i="5"/>
  <c r="E1274" i="4"/>
  <c r="G1323" i="4"/>
  <c r="E1805" i="4"/>
  <c r="F1229" i="5"/>
  <c r="G1143" i="4"/>
  <c r="G1516" i="4"/>
  <c r="G1512" i="4"/>
  <c r="H1674" i="5"/>
  <c r="E1518" i="4"/>
  <c r="E328" i="4"/>
  <c r="F607" i="5"/>
  <c r="H346" i="5"/>
  <c r="G176" i="4"/>
  <c r="G711" i="4"/>
  <c r="H518" i="5"/>
  <c r="E1785" i="4"/>
  <c r="H286" i="5"/>
  <c r="E1128" i="4"/>
  <c r="E1770" i="4"/>
  <c r="F1875" i="5"/>
  <c r="E1961" i="4"/>
  <c r="H765" i="5"/>
  <c r="E1112" i="4"/>
  <c r="D1652" i="5"/>
  <c r="G1632" i="4"/>
  <c r="F1967" i="5"/>
  <c r="G1774" i="4"/>
  <c r="H997" i="5"/>
  <c r="H1084" i="5"/>
  <c r="E299" i="4"/>
  <c r="H164" i="5"/>
  <c r="E421" i="4"/>
  <c r="H527" i="5"/>
  <c r="G250" i="4"/>
  <c r="H1000" i="5"/>
  <c r="G381" i="4"/>
  <c r="H1340" i="5"/>
  <c r="G1045" i="4"/>
  <c r="F583" i="5"/>
  <c r="H352" i="5"/>
  <c r="E1570" i="4"/>
  <c r="F1675" i="5"/>
  <c r="G564" i="4"/>
  <c r="F23" i="5"/>
  <c r="G1947" i="4"/>
  <c r="D1387" i="5"/>
  <c r="G723" i="4"/>
  <c r="D1371" i="5"/>
  <c r="G179" i="4"/>
  <c r="D822" i="5"/>
  <c r="E692" i="4"/>
  <c r="H419" i="5"/>
  <c r="E413" i="4"/>
  <c r="H546" i="5"/>
  <c r="G52" i="4"/>
  <c r="H1788" i="5"/>
  <c r="E1173" i="4"/>
  <c r="E1529" i="4"/>
  <c r="E1467" i="4"/>
  <c r="H1649" i="5"/>
  <c r="G1702" i="4"/>
  <c r="E1628" i="4"/>
  <c r="E1350" i="4"/>
  <c r="D1887" i="5"/>
  <c r="G1388" i="4"/>
  <c r="E1194" i="4"/>
  <c r="G1535" i="4"/>
  <c r="F842" i="5"/>
  <c r="E1607" i="4"/>
  <c r="E1228" i="4"/>
  <c r="G1843" i="4"/>
  <c r="H1640" i="5"/>
  <c r="E1418" i="4"/>
  <c r="G298" i="4"/>
  <c r="F1739" i="5"/>
  <c r="F950" i="5"/>
  <c r="G670" i="4"/>
  <c r="G412" i="4"/>
  <c r="E1268" i="4"/>
  <c r="G1039" i="4"/>
  <c r="F720" i="5"/>
  <c r="G216" i="4"/>
  <c r="E1589" i="4"/>
  <c r="F326" i="5"/>
  <c r="G652" i="4"/>
  <c r="F1748" i="5"/>
  <c r="G740" i="4"/>
  <c r="F1858" i="5"/>
  <c r="G1809" i="4"/>
  <c r="H155" i="5"/>
  <c r="G851" i="4"/>
  <c r="E279" i="4"/>
  <c r="G977" i="4"/>
  <c r="H699" i="5"/>
  <c r="F352" i="5"/>
  <c r="H1646" i="5"/>
  <c r="F1649" i="5"/>
  <c r="H31" i="5"/>
  <c r="F1065" i="5"/>
  <c r="G677" i="4"/>
  <c r="F1907" i="5"/>
  <c r="E393" i="4"/>
  <c r="F173" i="5"/>
  <c r="G1070" i="4"/>
  <c r="F681" i="5"/>
  <c r="G84" i="4"/>
  <c r="H1291" i="5"/>
  <c r="G710" i="4"/>
  <c r="H936" i="5"/>
  <c r="D18" i="5"/>
  <c r="E1428" i="4"/>
  <c r="H983" i="5"/>
  <c r="G1072" i="4"/>
  <c r="F1545" i="5"/>
  <c r="E810" i="4"/>
  <c r="F1770" i="5"/>
  <c r="G658" i="4"/>
  <c r="F1566" i="5"/>
  <c r="G203" i="4"/>
  <c r="F1375" i="5"/>
  <c r="G465" i="4"/>
  <c r="F523" i="5"/>
  <c r="G346" i="4"/>
  <c r="F1022" i="5"/>
  <c r="G28" i="4"/>
  <c r="D1536" i="5"/>
  <c r="E1379" i="4"/>
  <c r="G1378" i="4"/>
  <c r="E1909" i="4"/>
  <c r="F1559" i="5"/>
  <c r="E1711" i="4"/>
  <c r="G1318" i="4"/>
  <c r="E1536" i="4"/>
  <c r="H677" i="5"/>
  <c r="G1474" i="4"/>
  <c r="G1585" i="4"/>
  <c r="E1421" i="4"/>
  <c r="F410" i="5"/>
  <c r="E1970" i="4"/>
  <c r="E1960" i="4"/>
  <c r="G1202" i="4"/>
  <c r="F1331" i="5"/>
  <c r="G1921" i="4"/>
  <c r="G260" i="4"/>
  <c r="F1132" i="5"/>
  <c r="H1991" i="5"/>
  <c r="E234" i="4"/>
  <c r="G1049" i="4"/>
  <c r="G1408" i="4"/>
  <c r="E892" i="4"/>
  <c r="H693" i="5"/>
  <c r="E246" i="4"/>
  <c r="E941" i="4"/>
  <c r="H305" i="5"/>
  <c r="G772" i="4"/>
  <c r="F49" i="5"/>
  <c r="G648" i="4"/>
  <c r="D487" i="5"/>
  <c r="G1768" i="4"/>
  <c r="F447" i="5"/>
  <c r="E361" i="4"/>
  <c r="H478" i="5"/>
  <c r="H989" i="5"/>
  <c r="D485" i="5"/>
  <c r="H132" i="5"/>
  <c r="D1693" i="5"/>
  <c r="F156" i="5"/>
  <c r="H1922" i="5"/>
  <c r="F462" i="5"/>
  <c r="D517" i="5"/>
  <c r="F2" i="5"/>
  <c r="F1486" i="5"/>
  <c r="H713" i="5"/>
  <c r="H595" i="5"/>
  <c r="E178" i="4"/>
  <c r="F365" i="5"/>
  <c r="E844" i="4"/>
  <c r="H1094" i="5"/>
  <c r="E282" i="4"/>
  <c r="F460" i="5"/>
  <c r="E235" i="4"/>
  <c r="H1015" i="5"/>
  <c r="E109" i="4"/>
  <c r="D1935" i="5"/>
  <c r="E727" i="4"/>
  <c r="E1324" i="4"/>
  <c r="D484" i="5"/>
  <c r="G1332" i="4"/>
  <c r="H1784" i="5"/>
  <c r="H1252" i="5"/>
  <c r="G1850" i="4"/>
  <c r="G1763" i="4"/>
  <c r="G1772" i="4"/>
  <c r="F655" i="5"/>
  <c r="G1470" i="4"/>
  <c r="E1723" i="4"/>
  <c r="H721" i="5"/>
  <c r="F548" i="5"/>
  <c r="E316" i="4"/>
  <c r="G67" i="4"/>
  <c r="G780" i="4"/>
  <c r="H1078" i="5"/>
  <c r="G788" i="4"/>
  <c r="E626" i="4"/>
  <c r="H918" i="5"/>
  <c r="F405" i="5"/>
  <c r="G1725" i="4"/>
  <c r="F1585" i="5"/>
  <c r="G1983" i="4"/>
  <c r="E1101" i="4"/>
  <c r="G1313" i="4"/>
  <c r="F1818" i="5"/>
  <c r="E1444" i="4"/>
  <c r="H907" i="5"/>
  <c r="G318" i="4"/>
  <c r="G814" i="4"/>
  <c r="E815" i="4"/>
  <c r="E120" i="4"/>
  <c r="H298" i="5"/>
  <c r="E506" i="4"/>
  <c r="H597" i="5"/>
  <c r="G354" i="4"/>
  <c r="F790" i="5"/>
  <c r="G390" i="4"/>
  <c r="D1447" i="5"/>
  <c r="G234" i="4"/>
  <c r="H86" i="5"/>
  <c r="E701" i="4"/>
  <c r="H167" i="5"/>
  <c r="G66" i="4"/>
  <c r="F748" i="5"/>
  <c r="E325" i="4"/>
  <c r="D1346" i="5"/>
  <c r="F436" i="5"/>
  <c r="E759" i="4"/>
  <c r="F1962" i="5"/>
  <c r="E34" i="4"/>
  <c r="F657" i="5"/>
  <c r="E1067" i="4"/>
  <c r="H214" i="5"/>
  <c r="G592" i="4"/>
  <c r="H1829" i="5"/>
  <c r="H1963" i="5"/>
  <c r="H236" i="5"/>
  <c r="D770" i="5"/>
  <c r="H1717" i="5"/>
  <c r="D1617" i="5"/>
  <c r="G1595" i="4"/>
  <c r="G1579" i="4"/>
  <c r="E1872" i="4"/>
  <c r="D1974" i="5"/>
  <c r="E1471" i="4"/>
  <c r="G1424" i="4"/>
  <c r="E1899" i="4"/>
  <c r="H232" i="5"/>
  <c r="G4" i="4"/>
  <c r="E1082" i="4"/>
  <c r="G1137" i="4"/>
  <c r="H1759" i="5"/>
  <c r="E439" i="4"/>
  <c r="E533" i="4"/>
  <c r="E1355" i="4"/>
  <c r="F239" i="5"/>
  <c r="E609" i="4"/>
  <c r="E1015" i="4"/>
  <c r="D51" i="5"/>
  <c r="E1389" i="4"/>
  <c r="G1302" i="4"/>
  <c r="G1114" i="4"/>
  <c r="F1218" i="5"/>
  <c r="G1781" i="4"/>
  <c r="F1012" i="5"/>
  <c r="G245" i="4"/>
  <c r="H1606" i="5"/>
  <c r="E813" i="4"/>
  <c r="H1825" i="5"/>
  <c r="G731" i="4"/>
  <c r="H29" i="5"/>
  <c r="G153" i="4"/>
  <c r="F1593" i="5"/>
  <c r="G603" i="4"/>
  <c r="F135" i="5"/>
  <c r="E754" i="4"/>
  <c r="H543" i="5"/>
  <c r="E1219" i="4"/>
  <c r="D1085" i="5"/>
  <c r="E1690" i="4"/>
  <c r="D668" i="5"/>
  <c r="E1688" i="4"/>
  <c r="D1106" i="5"/>
  <c r="E1337" i="4"/>
  <c r="H160" i="5"/>
  <c r="E1602" i="4"/>
  <c r="H1035" i="5"/>
  <c r="G1528" i="4"/>
  <c r="G985" i="4"/>
  <c r="F378" i="5"/>
  <c r="F1883" i="5"/>
  <c r="E2" i="4"/>
  <c r="F327" i="5"/>
  <c r="E1054" i="4"/>
  <c r="H407" i="5"/>
  <c r="E664" i="4"/>
  <c r="F1825" i="5"/>
  <c r="G877" i="4"/>
  <c r="F510" i="5"/>
  <c r="F1181" i="5"/>
  <c r="G1403" i="4"/>
  <c r="F1565" i="5"/>
  <c r="E1308" i="4"/>
  <c r="H889" i="5"/>
  <c r="G1792" i="4"/>
  <c r="E1701" i="4"/>
  <c r="G169" i="4"/>
  <c r="H823" i="5"/>
  <c r="G287" i="4"/>
  <c r="G124" i="4"/>
  <c r="E869" i="4"/>
  <c r="F572" i="5"/>
  <c r="G531" i="4"/>
  <c r="G483" i="4"/>
  <c r="E86" i="4"/>
  <c r="H121" i="5"/>
  <c r="G270" i="4"/>
  <c r="G641" i="4"/>
  <c r="E1969" i="4"/>
  <c r="H1050" i="5"/>
  <c r="G436" i="4"/>
  <c r="G798" i="4"/>
  <c r="F1795" i="5"/>
  <c r="E1590" i="4"/>
  <c r="G1551" i="4"/>
  <c r="G1911" i="4"/>
  <c r="F1849" i="5"/>
  <c r="E1354" i="4"/>
  <c r="G1444" i="4"/>
  <c r="E1358" i="4"/>
  <c r="G959" i="4"/>
  <c r="G167" i="4"/>
  <c r="E130" i="4"/>
  <c r="G479" i="4"/>
  <c r="E1135" i="4"/>
  <c r="H647" i="5"/>
  <c r="F1076" i="5"/>
  <c r="G1372" i="4"/>
  <c r="G1365" i="4"/>
  <c r="G1498" i="4"/>
  <c r="E1740" i="4"/>
  <c r="G1138" i="4"/>
  <c r="E883" i="4"/>
  <c r="E1489" i="4"/>
  <c r="E922" i="4"/>
  <c r="G1889" i="4"/>
  <c r="E991" i="4"/>
  <c r="E1845" i="4"/>
  <c r="G186" i="4"/>
  <c r="E1520" i="4"/>
  <c r="G227" i="4"/>
  <c r="E1323" i="4"/>
  <c r="G1003" i="4"/>
  <c r="G1225" i="4"/>
  <c r="G865" i="4"/>
  <c r="F1014" i="5"/>
  <c r="H59" i="5"/>
  <c r="G503" i="4"/>
  <c r="F1964" i="5"/>
  <c r="G1975" i="4"/>
  <c r="F854" i="5"/>
  <c r="E652" i="4"/>
  <c r="H967" i="5"/>
  <c r="G565" i="4"/>
  <c r="H1047" i="5"/>
  <c r="F1943" i="5"/>
  <c r="G1531" i="4"/>
  <c r="H1852" i="5"/>
  <c r="G1124" i="4"/>
  <c r="H1736" i="5"/>
  <c r="G1826" i="4"/>
  <c r="G1888" i="4"/>
  <c r="G1926" i="4"/>
  <c r="H715" i="5"/>
  <c r="E268" i="4"/>
  <c r="E89" i="4"/>
  <c r="G886" i="4"/>
  <c r="F799" i="5"/>
  <c r="G211" i="4"/>
  <c r="G87" i="4"/>
  <c r="E503" i="4"/>
  <c r="H341" i="5"/>
  <c r="G453" i="4"/>
  <c r="G293" i="4"/>
  <c r="E1816" i="4"/>
  <c r="F1049" i="5"/>
  <c r="G1046" i="4"/>
  <c r="G897" i="4"/>
  <c r="F1342" i="5"/>
  <c r="G1565" i="4"/>
  <c r="G1602" i="4"/>
  <c r="G1609" i="4"/>
  <c r="H1186" i="5"/>
  <c r="G1852" i="4"/>
  <c r="H658" i="5"/>
  <c r="E568" i="4"/>
  <c r="D1856" i="5"/>
  <c r="E337" i="4"/>
  <c r="D373" i="5"/>
  <c r="G277" i="4"/>
  <c r="D300" i="5"/>
  <c r="E886" i="4"/>
  <c r="F1271" i="5"/>
  <c r="G408" i="4"/>
  <c r="F1891" i="5"/>
  <c r="E179" i="4"/>
  <c r="F37" i="5"/>
  <c r="E1432" i="4"/>
  <c r="F1073" i="5"/>
  <c r="G1532" i="4"/>
  <c r="F853" i="5"/>
  <c r="E1853" i="4"/>
  <c r="H542" i="5"/>
  <c r="G1475" i="4"/>
  <c r="D272" i="5"/>
  <c r="G1741" i="4"/>
  <c r="F32" i="5"/>
  <c r="E1642" i="4"/>
  <c r="E247" i="4"/>
  <c r="F1273" i="5"/>
  <c r="G1400" i="4"/>
  <c r="D140" i="5"/>
  <c r="E1895" i="4"/>
  <c r="D1336" i="5"/>
  <c r="G1939" i="4"/>
  <c r="D905" i="5"/>
  <c r="G1824" i="4"/>
  <c r="D1824" i="5"/>
  <c r="E1137" i="4"/>
  <c r="D1067" i="5"/>
  <c r="E1374" i="4"/>
  <c r="H111" i="5"/>
  <c r="E1377" i="4"/>
  <c r="H375" i="5"/>
  <c r="G737" i="4"/>
  <c r="G400" i="4"/>
  <c r="E1069" i="4"/>
  <c r="D1266" i="5"/>
  <c r="E355" i="4"/>
  <c r="G1093" i="4"/>
  <c r="G308" i="4"/>
  <c r="F733" i="5"/>
  <c r="E363" i="4"/>
  <c r="E409" i="4"/>
  <c r="E1577" i="4"/>
  <c r="H1678" i="5"/>
  <c r="E164" i="4"/>
  <c r="G784" i="4"/>
  <c r="G872" i="4"/>
  <c r="F347" i="5"/>
  <c r="G1663" i="4"/>
  <c r="E1287" i="4"/>
  <c r="D1558" i="5"/>
  <c r="G738" i="4"/>
  <c r="G1043" i="4"/>
  <c r="G1667" i="4"/>
  <c r="F1953" i="5"/>
  <c r="E1055" i="4"/>
  <c r="G1964" i="4"/>
  <c r="E1941" i="4"/>
  <c r="E753" i="4"/>
  <c r="E162" i="4"/>
  <c r="E1042" i="4"/>
  <c r="G1224" i="4"/>
  <c r="E1689" i="4"/>
  <c r="H1696" i="5"/>
  <c r="F1371" i="5"/>
  <c r="H90" i="5"/>
  <c r="D993" i="5"/>
  <c r="H283" i="5"/>
  <c r="H638" i="5"/>
  <c r="E305" i="4"/>
  <c r="H221" i="5"/>
  <c r="G336" i="4"/>
  <c r="F653" i="5"/>
  <c r="G923" i="4"/>
  <c r="H444" i="5"/>
  <c r="E370" i="4"/>
  <c r="F490" i="5"/>
  <c r="E26" i="4"/>
  <c r="F366" i="5"/>
  <c r="F754" i="5"/>
  <c r="E1210" i="4"/>
  <c r="E1047" i="4"/>
  <c r="E1304" i="4"/>
  <c r="G263" i="4"/>
  <c r="G1912" i="4"/>
  <c r="G330" i="4"/>
  <c r="E795" i="4"/>
  <c r="G462" i="4"/>
  <c r="E1068" i="4"/>
  <c r="G812" i="4"/>
  <c r="E96" i="4"/>
  <c r="F311" i="5"/>
  <c r="G1367" i="4"/>
  <c r="F743" i="5"/>
  <c r="E205" i="4"/>
  <c r="H1391" i="5"/>
  <c r="G1468" i="4"/>
  <c r="E1405" i="4"/>
  <c r="F489" i="5"/>
  <c r="H1374" i="5"/>
  <c r="E1848" i="4"/>
  <c r="G1847" i="4"/>
  <c r="E1254" i="4"/>
  <c r="D113" i="5"/>
  <c r="G1805" i="4"/>
  <c r="E1363" i="4"/>
  <c r="E1407" i="4"/>
  <c r="D1787" i="5"/>
  <c r="G1201" i="4"/>
  <c r="G1179" i="4"/>
  <c r="G1943" i="4"/>
  <c r="H138" i="5"/>
  <c r="G1326" i="4"/>
  <c r="G1796" i="4"/>
  <c r="F86" i="5"/>
  <c r="G1090" i="4"/>
  <c r="G561" i="4"/>
  <c r="G1697" i="4"/>
  <c r="H820" i="5"/>
  <c r="G1173" i="4"/>
  <c r="H1614" i="5"/>
  <c r="G1851" i="4"/>
  <c r="E586" i="4"/>
  <c r="F1988" i="5"/>
  <c r="E1016" i="4"/>
  <c r="F777" i="5"/>
  <c r="E631" i="4"/>
  <c r="H1486" i="5"/>
  <c r="E784" i="4"/>
  <c r="H1983" i="5"/>
  <c r="E401" i="4"/>
  <c r="F1709" i="5"/>
  <c r="H1884" i="5"/>
  <c r="E329" i="4"/>
  <c r="F818" i="5"/>
  <c r="G472" i="4"/>
  <c r="F1093" i="5"/>
  <c r="E624" i="4"/>
  <c r="H532" i="5"/>
  <c r="E751" i="4"/>
  <c r="F1961" i="5"/>
  <c r="E411" i="4"/>
  <c r="F305" i="5"/>
  <c r="D686" i="5"/>
  <c r="E1368" i="4"/>
  <c r="F1744" i="5"/>
  <c r="G1059" i="4"/>
  <c r="D778" i="5"/>
  <c r="G401" i="4"/>
  <c r="H75" i="5"/>
  <c r="G755" i="4"/>
  <c r="F1979" i="5"/>
  <c r="G139" i="4"/>
  <c r="D1623" i="5"/>
  <c r="G457" i="4"/>
  <c r="H1076" i="5"/>
  <c r="E653" i="4"/>
  <c r="F677" i="5"/>
  <c r="G961" i="4"/>
  <c r="F15" i="5"/>
  <c r="G1549" i="4"/>
  <c r="E1739" i="4"/>
  <c r="E1309" i="4"/>
  <c r="H289" i="5"/>
  <c r="G1584" i="4"/>
  <c r="E1824" i="4"/>
  <c r="E1996" i="4"/>
  <c r="H134" i="5"/>
  <c r="G1290" i="4"/>
  <c r="E1103" i="4"/>
  <c r="G1775" i="4"/>
  <c r="F751" i="5"/>
  <c r="G1268" i="4"/>
  <c r="E1955" i="4"/>
  <c r="G1237" i="4"/>
  <c r="H649" i="5"/>
  <c r="G555" i="4"/>
  <c r="E702" i="4"/>
  <c r="G1671" i="4"/>
  <c r="E1504" i="4"/>
  <c r="G758" i="4"/>
  <c r="D473" i="5"/>
  <c r="G1287" i="4"/>
  <c r="G1251" i="4"/>
  <c r="E978" i="4"/>
  <c r="H1797" i="5"/>
  <c r="E233" i="4"/>
  <c r="E1973" i="4"/>
  <c r="E725" i="4"/>
  <c r="E932" i="4"/>
  <c r="G732" i="4"/>
  <c r="G1151" i="4"/>
  <c r="G1659" i="4"/>
  <c r="E1952" i="4"/>
  <c r="G1005" i="4"/>
  <c r="E949" i="4"/>
  <c r="G218" i="4"/>
  <c r="G548" i="4"/>
  <c r="E1609" i="4"/>
  <c r="E1315" i="4"/>
  <c r="G1279" i="4"/>
  <c r="E14" i="4"/>
  <c r="G383" i="4"/>
  <c r="E1983" i="4"/>
  <c r="G1615" i="4"/>
  <c r="E24" i="4"/>
  <c r="E925" i="4"/>
  <c r="F955" i="5"/>
  <c r="G1963" i="4"/>
  <c r="G1903" i="4"/>
  <c r="E671" i="4"/>
  <c r="G304" i="4"/>
  <c r="G173" i="4"/>
  <c r="E403" i="4"/>
  <c r="D1403" i="8"/>
  <c r="D1906" i="8"/>
  <c r="I481" i="8"/>
  <c r="D172" i="8"/>
  <c r="D1699" i="8"/>
  <c r="D388" i="8"/>
  <c r="D53" i="8"/>
  <c r="D1078" i="8"/>
  <c r="D30" i="8"/>
  <c r="D587" i="8"/>
  <c r="D1242" i="8"/>
  <c r="I223" i="8"/>
  <c r="D1490" i="8"/>
  <c r="I366" i="8"/>
  <c r="D111" i="8"/>
  <c r="I68" i="8"/>
  <c r="I611" i="8"/>
  <c r="D1871" i="8"/>
  <c r="I1973" i="8"/>
  <c r="D1771" i="8"/>
  <c r="D1928" i="8"/>
  <c r="D1961" i="8"/>
  <c r="I444" i="8"/>
  <c r="D283" i="8"/>
  <c r="D1026" i="8"/>
  <c r="D608" i="8"/>
  <c r="D166" i="8"/>
  <c r="D196" i="8"/>
  <c r="D1738" i="8"/>
  <c r="D502" i="8"/>
  <c r="I654" i="8"/>
  <c r="I1885" i="8"/>
  <c r="D1196" i="8"/>
  <c r="I456" i="8"/>
  <c r="I697" i="8"/>
  <c r="D94" i="8"/>
  <c r="G802" i="4"/>
  <c r="G238" i="4"/>
  <c r="G663" i="4"/>
  <c r="G1205" i="4"/>
  <c r="F1752" i="5"/>
  <c r="E1675" i="4"/>
  <c r="E1755" i="4"/>
  <c r="E1118" i="4"/>
  <c r="G59" i="4"/>
  <c r="G373" i="4"/>
  <c r="G101" i="4"/>
  <c r="G1075" i="4"/>
  <c r="G1920" i="4"/>
  <c r="G1394" i="4"/>
  <c r="E1818" i="4"/>
  <c r="F666" i="5"/>
  <c r="G1015" i="4"/>
  <c r="G1416" i="4"/>
  <c r="G1229" i="4"/>
  <c r="F426" i="5"/>
  <c r="G966" i="4"/>
  <c r="G1430" i="4"/>
  <c r="E1737" i="4"/>
  <c r="E1160" i="4"/>
  <c r="E520" i="4"/>
  <c r="G437" i="4"/>
  <c r="E1062" i="4"/>
  <c r="G1321" i="4"/>
  <c r="D1205" i="8"/>
  <c r="I14" i="8"/>
  <c r="I260" i="8"/>
  <c r="D1737" i="8"/>
  <c r="I332" i="8"/>
  <c r="D938" i="8"/>
  <c r="D54" i="8"/>
  <c r="D467" i="8"/>
  <c r="D234" i="8"/>
  <c r="D805" i="8"/>
  <c r="I789" i="8"/>
  <c r="I900" i="8"/>
  <c r="D1549" i="8"/>
  <c r="D424" i="8"/>
  <c r="D673" i="8"/>
  <c r="D98" i="8"/>
  <c r="I365" i="8"/>
  <c r="I95" i="8"/>
  <c r="D1419" i="8"/>
  <c r="D1465" i="8"/>
  <c r="D1767" i="8"/>
  <c r="D640" i="8"/>
  <c r="I225" i="8"/>
  <c r="I1935" i="8"/>
  <c r="I837" i="8"/>
  <c r="I336" i="8"/>
  <c r="I615" i="8"/>
  <c r="I159" i="8"/>
  <c r="D1276" i="8"/>
  <c r="D379" i="8"/>
  <c r="I924" i="8"/>
  <c r="I331" i="8"/>
  <c r="D865" i="8"/>
  <c r="D705" i="8"/>
  <c r="D1833" i="8"/>
  <c r="D19" i="8"/>
  <c r="G316" i="4"/>
  <c r="E963" i="4"/>
  <c r="E1269" i="4"/>
  <c r="E1261" i="4"/>
  <c r="E1598" i="4"/>
  <c r="G1255" i="4"/>
  <c r="G1028" i="4"/>
  <c r="G783" i="4"/>
  <c r="H270" i="5"/>
  <c r="H695" i="5"/>
  <c r="G515" i="4"/>
  <c r="E616" i="4"/>
  <c r="E839" i="4"/>
  <c r="E1905" i="4"/>
  <c r="E1953" i="4"/>
  <c r="G615" i="4"/>
  <c r="E767" i="4"/>
  <c r="G110" i="4"/>
  <c r="H318" i="5"/>
  <c r="E1283" i="4"/>
  <c r="G1519" i="4"/>
  <c r="E400" i="4"/>
  <c r="E407" i="4"/>
  <c r="G1071" i="4"/>
  <c r="E145" i="4"/>
  <c r="G1857" i="4"/>
  <c r="G660" i="4"/>
  <c r="G781" i="4"/>
  <c r="I131" i="8"/>
  <c r="I631" i="8"/>
  <c r="D384" i="8"/>
  <c r="D1027" i="8"/>
  <c r="D1065" i="8"/>
  <c r="D1519" i="8"/>
  <c r="D1045" i="8"/>
  <c r="D925" i="8"/>
  <c r="D204" i="8"/>
  <c r="D1800" i="8"/>
  <c r="D984" i="8"/>
  <c r="I1934" i="8"/>
  <c r="D1455" i="8"/>
  <c r="I104" i="8"/>
  <c r="D788" i="8"/>
  <c r="D1752" i="8"/>
  <c r="I1928" i="8"/>
  <c r="D759" i="8"/>
  <c r="I6" i="8"/>
  <c r="D1622" i="8"/>
  <c r="D1046" i="8"/>
  <c r="D726" i="8"/>
  <c r="I257" i="8"/>
  <c r="D1772" i="8"/>
  <c r="I862" i="8"/>
  <c r="D1840" i="8"/>
  <c r="D437" i="8"/>
  <c r="D1686" i="8"/>
  <c r="D455" i="8"/>
  <c r="I303" i="8"/>
  <c r="I479" i="8"/>
  <c r="I208" i="8"/>
  <c r="D1144" i="8"/>
  <c r="I424" i="8"/>
  <c r="D313" i="8"/>
  <c r="I514" i="8"/>
  <c r="F988" i="5"/>
  <c r="E186" i="4"/>
  <c r="E373" i="4"/>
  <c r="G1695" i="4"/>
  <c r="G1111" i="4"/>
  <c r="E472" i="4"/>
  <c r="G266" i="4"/>
  <c r="G806" i="4"/>
  <c r="H1677" i="5"/>
  <c r="E1611" i="4"/>
  <c r="E1190" i="4"/>
  <c r="G517" i="4"/>
  <c r="E729" i="4"/>
  <c r="E927" i="4"/>
  <c r="E502" i="4"/>
  <c r="G1669" i="4"/>
  <c r="E1027" i="4"/>
  <c r="G48" i="4"/>
  <c r="G1266" i="4"/>
  <c r="G1848" i="4"/>
  <c r="G1120" i="4"/>
  <c r="G1264" i="4"/>
  <c r="E958" i="4"/>
  <c r="G847" i="4"/>
  <c r="E1479" i="4"/>
  <c r="G240" i="4"/>
  <c r="G1425" i="4"/>
  <c r="E1292" i="4"/>
  <c r="D1989" i="8"/>
  <c r="D187" i="8"/>
  <c r="I476" i="8"/>
  <c r="D698" i="8"/>
  <c r="D1041" i="8"/>
  <c r="D1497" i="8"/>
  <c r="I154" i="8"/>
  <c r="I1913" i="8"/>
  <c r="D1264" i="8"/>
  <c r="D1719" i="8"/>
  <c r="I603" i="8"/>
  <c r="D597" i="8"/>
  <c r="D1210" i="8"/>
  <c r="I519" i="8"/>
  <c r="D928" i="8"/>
  <c r="I111" i="8"/>
  <c r="D1703" i="8"/>
  <c r="D745" i="8"/>
  <c r="D1908" i="8"/>
  <c r="D560" i="8"/>
  <c r="I414" i="8"/>
  <c r="D1919" i="8"/>
  <c r="D279" i="8"/>
  <c r="D1515" i="8"/>
  <c r="D1461" i="8"/>
  <c r="D1783" i="8"/>
  <c r="I830" i="8"/>
  <c r="D1923" i="8"/>
  <c r="D1125" i="8"/>
  <c r="I844" i="8"/>
  <c r="D916" i="8"/>
  <c r="D1291" i="8"/>
  <c r="D862" i="8"/>
  <c r="D1730" i="8"/>
  <c r="D501" i="8"/>
  <c r="D923" i="8"/>
  <c r="D1827" i="8"/>
  <c r="D945" i="8"/>
  <c r="D695" i="8"/>
  <c r="D1757" i="8"/>
  <c r="D863" i="8"/>
  <c r="G590" i="4"/>
  <c r="E1031" i="4"/>
  <c r="E1696" i="4"/>
  <c r="E138" i="4"/>
  <c r="G1200" i="4"/>
  <c r="E1279" i="4"/>
  <c r="E427" i="4"/>
  <c r="G626" i="4"/>
  <c r="G994" i="4"/>
  <c r="G729" i="4"/>
  <c r="E1780" i="4"/>
  <c r="G1169" i="4"/>
  <c r="G1315" i="4"/>
  <c r="G645" i="4"/>
  <c r="G1053" i="4"/>
  <c r="G1710" i="4"/>
  <c r="G1240" i="4"/>
  <c r="H724" i="5"/>
  <c r="G410" i="4"/>
  <c r="G1787" i="4"/>
  <c r="G279" i="4"/>
  <c r="G1958" i="4"/>
  <c r="G1110" i="4"/>
  <c r="I452" i="8"/>
  <c r="I474" i="8"/>
  <c r="D1462" i="8"/>
  <c r="I149" i="8"/>
  <c r="D675" i="8"/>
  <c r="D1545" i="8"/>
  <c r="I100" i="8"/>
  <c r="D402" i="8"/>
  <c r="D531" i="8"/>
  <c r="D667" i="8"/>
  <c r="D1587" i="8"/>
  <c r="D822" i="8"/>
  <c r="D1606" i="8"/>
  <c r="D1701" i="8"/>
  <c r="I26" i="8"/>
  <c r="D420" i="8"/>
  <c r="D1828" i="8"/>
  <c r="D838" i="8"/>
  <c r="D1581" i="8"/>
  <c r="D601" i="8"/>
  <c r="D993" i="8"/>
  <c r="I861" i="8"/>
  <c r="D1207" i="8"/>
  <c r="D1310" i="8"/>
  <c r="I119" i="8"/>
  <c r="D926" i="8"/>
  <c r="D1661" i="8"/>
  <c r="I432" i="8"/>
  <c r="I61" i="8"/>
  <c r="D1476" i="8"/>
  <c r="D81" i="8"/>
  <c r="D585" i="8"/>
  <c r="I918" i="8"/>
  <c r="I17" i="8"/>
  <c r="I534" i="8"/>
  <c r="I165" i="8"/>
  <c r="G1610" i="4"/>
  <c r="E1880" i="4"/>
  <c r="E776" i="4"/>
  <c r="E691" i="4"/>
  <c r="G1030" i="4"/>
  <c r="E799" i="4"/>
  <c r="G1687" i="4"/>
  <c r="H1528" i="5"/>
  <c r="E1208" i="4"/>
  <c r="G1422" i="4"/>
  <c r="E1934" i="4"/>
  <c r="E494" i="4"/>
  <c r="E628" i="4"/>
  <c r="E560" i="4"/>
  <c r="E273" i="4"/>
  <c r="G1446" i="4"/>
  <c r="E1515" i="4"/>
  <c r="G1428" i="4"/>
  <c r="G157" i="4"/>
  <c r="G132" i="4"/>
  <c r="E797" i="4"/>
  <c r="E1938" i="4"/>
  <c r="F991" i="5"/>
  <c r="G519" i="4"/>
  <c r="G69" i="4"/>
  <c r="G1063" i="4"/>
  <c r="E1064" i="4"/>
  <c r="E85" i="4"/>
  <c r="D312" i="8"/>
  <c r="D1386" i="8"/>
  <c r="D1796" i="8"/>
  <c r="I466" i="8"/>
  <c r="D584" i="8"/>
  <c r="I96" i="8"/>
  <c r="D1561" i="8"/>
  <c r="D1635" i="8"/>
  <c r="D1290" i="8"/>
  <c r="D69" i="8"/>
  <c r="D1305" i="8"/>
  <c r="I79" i="8"/>
  <c r="D694" i="8"/>
  <c r="I184" i="8"/>
  <c r="I210" i="8"/>
  <c r="I263" i="8"/>
  <c r="D1391" i="8"/>
  <c r="I1884" i="8"/>
  <c r="D238" i="8"/>
  <c r="D1724" i="8"/>
  <c r="D1428" i="8"/>
  <c r="D1036" i="8"/>
  <c r="I329" i="8"/>
  <c r="D1263" i="8"/>
  <c r="D791" i="8"/>
  <c r="D1404" i="8"/>
  <c r="D1978" i="8"/>
  <c r="D1837" i="8"/>
  <c r="D889" i="8"/>
  <c r="D1569" i="8"/>
  <c r="I1900" i="8"/>
  <c r="D1745" i="8"/>
  <c r="D295" i="8"/>
  <c r="D722" i="8"/>
  <c r="I668" i="8"/>
  <c r="I63" i="8"/>
  <c r="E720" i="4"/>
  <c r="E23" i="4"/>
  <c r="G1010" i="4"/>
  <c r="E500" i="4"/>
  <c r="G1617" i="4"/>
  <c r="E1886" i="4"/>
  <c r="E1454" i="4"/>
  <c r="E1945" i="4"/>
  <c r="G1109" i="4"/>
  <c r="E744" i="4"/>
  <c r="E1023" i="4"/>
  <c r="D505" i="5"/>
  <c r="H246" i="5"/>
  <c r="D1711" i="5"/>
  <c r="G1934" i="4"/>
  <c r="F1562" i="5"/>
  <c r="E1875" i="4"/>
  <c r="H688" i="5"/>
  <c r="G1606" i="4"/>
  <c r="H70" i="5"/>
  <c r="E461" i="4"/>
  <c r="H1960" i="5"/>
  <c r="G1144" i="4"/>
  <c r="D424" i="5"/>
  <c r="E1790" i="4"/>
  <c r="H1879" i="5"/>
  <c r="G1149" i="4"/>
  <c r="D1241" i="5"/>
  <c r="E1239" i="4"/>
  <c r="F1368" i="5"/>
  <c r="E127" i="4"/>
  <c r="G1411" i="4"/>
  <c r="G623" i="4"/>
  <c r="G1740" i="4"/>
  <c r="F975" i="5"/>
  <c r="D1154" i="5"/>
  <c r="G631" i="4"/>
  <c r="G455" i="4"/>
  <c r="G1495" i="4"/>
  <c r="F889" i="5"/>
  <c r="E185" i="4"/>
  <c r="E900" i="4"/>
  <c r="E476" i="4"/>
  <c r="F200" i="5"/>
  <c r="E703" i="4"/>
  <c r="E748" i="4"/>
  <c r="G407" i="4"/>
  <c r="H154" i="5"/>
  <c r="E761" i="4"/>
  <c r="G45" i="4"/>
  <c r="G726" i="4"/>
  <c r="F1089" i="5"/>
  <c r="G1084" i="4"/>
  <c r="H1209" i="5"/>
  <c r="E623" i="4"/>
  <c r="E62" i="4"/>
  <c r="E1328" i="4"/>
  <c r="F1550" i="5"/>
  <c r="G1997" i="4"/>
  <c r="E742" i="4"/>
  <c r="F227" i="5"/>
  <c r="E419" i="4"/>
  <c r="G811" i="4"/>
  <c r="D720" i="5"/>
  <c r="E449" i="4"/>
  <c r="H681" i="5"/>
  <c r="G83" i="4"/>
  <c r="F409" i="5"/>
  <c r="E446" i="4"/>
  <c r="F909" i="5"/>
  <c r="G542" i="4"/>
  <c r="H437" i="5"/>
  <c r="E1396" i="4"/>
  <c r="F1115" i="5"/>
  <c r="E1851" i="4"/>
  <c r="H1992" i="5"/>
  <c r="E1535" i="4"/>
  <c r="F474" i="5"/>
  <c r="G1754" i="4"/>
  <c r="H665" i="5"/>
  <c r="E1782" i="4"/>
  <c r="D1020" i="5"/>
  <c r="E1613" i="4"/>
  <c r="F549" i="5"/>
  <c r="G982" i="4"/>
  <c r="H1970" i="5"/>
  <c r="E1450" i="4"/>
  <c r="H1861" i="5"/>
  <c r="E1332" i="4"/>
  <c r="F315" i="5"/>
  <c r="E1104" i="4"/>
  <c r="D1136" i="5"/>
  <c r="G1883" i="4"/>
  <c r="F1902" i="5"/>
  <c r="E1339" i="4"/>
  <c r="G1508" i="4"/>
  <c r="G322" i="4"/>
  <c r="G1483" i="4"/>
  <c r="G1770" i="4"/>
  <c r="F1575" i="5"/>
  <c r="E657" i="4"/>
  <c r="E531" i="4"/>
  <c r="G539" i="4"/>
  <c r="D1218" i="5"/>
  <c r="E866" i="4"/>
  <c r="G944" i="4"/>
  <c r="E510" i="4"/>
  <c r="F391" i="5"/>
  <c r="E747" i="4"/>
  <c r="E979" i="4"/>
  <c r="E93" i="4"/>
  <c r="H457" i="5"/>
  <c r="E200" i="4"/>
  <c r="E930" i="4"/>
  <c r="E1532" i="4"/>
  <c r="H667" i="5"/>
  <c r="E191" i="4"/>
  <c r="H1988" i="5"/>
  <c r="E353" i="4"/>
  <c r="E962" i="4"/>
  <c r="E1344" i="4"/>
  <c r="F928" i="5"/>
  <c r="E1732" i="4"/>
  <c r="E301" i="4"/>
  <c r="H307" i="5"/>
  <c r="E1057" i="4"/>
  <c r="G1892" i="4"/>
  <c r="F1802" i="5"/>
  <c r="E1382" i="4"/>
  <c r="D714" i="5"/>
  <c r="E1898" i="4"/>
  <c r="D493" i="5"/>
  <c r="G1918" i="4"/>
  <c r="D195" i="5"/>
  <c r="E1348" i="4"/>
  <c r="H661" i="5"/>
  <c r="F1345" i="5"/>
  <c r="D1051" i="5"/>
  <c r="H1524" i="5"/>
  <c r="F1279" i="5"/>
  <c r="F781" i="5"/>
  <c r="F1980" i="5"/>
  <c r="E1198" i="4"/>
  <c r="H1743" i="5"/>
  <c r="E1751" i="4"/>
  <c r="H1230" i="5"/>
  <c r="E1114" i="4"/>
  <c r="H67" i="5"/>
  <c r="E1272" i="4"/>
  <c r="H1987" i="5"/>
  <c r="E1393" i="4"/>
  <c r="D1811" i="5"/>
  <c r="G1945" i="4"/>
  <c r="F211" i="5"/>
  <c r="G446" i="4"/>
  <c r="H1980" i="5"/>
  <c r="G1765" i="4"/>
  <c r="H1801" i="5"/>
  <c r="E1342" i="4"/>
  <c r="H639" i="5"/>
  <c r="E1993" i="4"/>
  <c r="H1378" i="5"/>
  <c r="G1363" i="4"/>
  <c r="D481" i="5"/>
  <c r="F584" i="5"/>
  <c r="E1712" i="4"/>
  <c r="E1251" i="4"/>
  <c r="E1588" i="4"/>
  <c r="G1599" i="4"/>
  <c r="H1044" i="5"/>
  <c r="E737" i="4"/>
  <c r="E630" i="4"/>
  <c r="G424" i="4"/>
  <c r="H1533" i="5"/>
  <c r="E173" i="4"/>
  <c r="E147" i="4"/>
  <c r="E488" i="4"/>
  <c r="F1658" i="5"/>
  <c r="G671" i="4"/>
  <c r="G495" i="4"/>
  <c r="E1505" i="4"/>
  <c r="F600" i="5"/>
  <c r="E577" i="4"/>
  <c r="G613" i="4"/>
  <c r="G1477" i="4"/>
  <c r="H312" i="5"/>
  <c r="G1007" i="4"/>
  <c r="F169" i="5"/>
  <c r="E535" i="4"/>
  <c r="E486" i="4"/>
  <c r="E1576" i="4"/>
  <c r="H596" i="5"/>
  <c r="G1799" i="4"/>
  <c r="H356" i="5"/>
  <c r="H1392" i="5"/>
  <c r="F1312" i="5"/>
  <c r="G1221" i="4"/>
  <c r="H1399" i="5"/>
  <c r="G1164" i="4"/>
  <c r="F1523" i="5"/>
  <c r="G1868" i="4"/>
  <c r="H1366" i="5"/>
  <c r="E1679" i="4"/>
  <c r="F947" i="5"/>
  <c r="G1690" i="4"/>
  <c r="D1068" i="5"/>
  <c r="E544" i="4"/>
  <c r="D1984" i="5"/>
  <c r="E817" i="4"/>
  <c r="D1202" i="5"/>
  <c r="E1223" i="4"/>
  <c r="F1789" i="5"/>
  <c r="E889" i="4"/>
  <c r="F858" i="5"/>
  <c r="E1001" i="4"/>
  <c r="F1148" i="5"/>
  <c r="G17" i="4"/>
  <c r="F494" i="5"/>
  <c r="D1123" i="5"/>
  <c r="H1104" i="5"/>
  <c r="E1705" i="4"/>
  <c r="F864" i="5"/>
  <c r="E1270" i="4"/>
  <c r="F85" i="5"/>
  <c r="E1958" i="4"/>
  <c r="D1836" i="5"/>
  <c r="G1265" i="4"/>
  <c r="H304" i="5"/>
  <c r="E432" i="4"/>
  <c r="G614" i="4"/>
  <c r="G62" i="4"/>
  <c r="G1060" i="4"/>
  <c r="E1959" i="4"/>
  <c r="F829" i="5"/>
  <c r="G543" i="4"/>
  <c r="E312" i="4"/>
  <c r="E1568" i="4"/>
  <c r="F696" i="5"/>
  <c r="G665" i="4"/>
  <c r="G537" i="4"/>
  <c r="G445" i="4"/>
  <c r="F1117" i="5"/>
  <c r="H945" i="5"/>
  <c r="G908" i="4"/>
  <c r="G470" i="4"/>
  <c r="H188" i="5"/>
  <c r="F1756" i="5"/>
  <c r="E319" i="4"/>
  <c r="E618" i="4"/>
  <c r="E1538" i="4"/>
  <c r="G1819" i="4"/>
  <c r="F999" i="5"/>
  <c r="G550" i="4"/>
  <c r="G810" i="4"/>
  <c r="G31" i="4"/>
  <c r="H692" i="5"/>
  <c r="G873" i="4"/>
  <c r="G301" i="4"/>
  <c r="G546" i="4"/>
  <c r="G98" i="4"/>
  <c r="E311" i="4"/>
  <c r="G581" i="4"/>
  <c r="F1526" i="5"/>
  <c r="H324" i="5"/>
  <c r="E695" i="4"/>
  <c r="H1798" i="5"/>
  <c r="E848" i="4"/>
  <c r="H1368" i="5"/>
  <c r="G1877" i="4"/>
  <c r="F1256" i="5"/>
  <c r="G1739" i="4"/>
  <c r="F976" i="5"/>
  <c r="E27" i="4"/>
  <c r="F1758" i="5"/>
  <c r="G628" i="4"/>
  <c r="E376" i="4"/>
  <c r="G1413" i="4"/>
  <c r="E1972" i="4"/>
  <c r="F1126" i="5"/>
  <c r="G1732" i="4"/>
  <c r="F995" i="5"/>
  <c r="G1822" i="4"/>
  <c r="H122" i="5"/>
  <c r="G1601" i="4"/>
  <c r="H501" i="5"/>
  <c r="E1533" i="4"/>
  <c r="F16" i="5"/>
  <c r="E489" i="4"/>
  <c r="H1342" i="5"/>
  <c r="E951" i="4"/>
  <c r="F1657" i="5"/>
  <c r="G655" i="4"/>
  <c r="G493" i="4"/>
  <c r="E1846" i="4"/>
  <c r="F1427" i="5"/>
  <c r="E334" i="4"/>
  <c r="E477" i="4"/>
  <c r="E914" i="4"/>
  <c r="H1926" i="5"/>
  <c r="E84" i="4"/>
  <c r="G955" i="4"/>
  <c r="G986" i="4"/>
  <c r="D1365" i="5"/>
  <c r="H862" i="5"/>
  <c r="H562" i="5"/>
  <c r="E605" i="4"/>
  <c r="D468" i="5"/>
  <c r="F141" i="5"/>
  <c r="F147" i="5"/>
  <c r="F529" i="5"/>
  <c r="G114" i="4"/>
  <c r="E387" i="4"/>
  <c r="F482" i="5"/>
  <c r="F1288" i="5"/>
  <c r="G469" i="4"/>
  <c r="F1694" i="5"/>
  <c r="E1464" i="4"/>
  <c r="G1633" i="4"/>
  <c r="F944" i="5"/>
  <c r="E1968" i="4"/>
  <c r="D1907" i="5"/>
  <c r="E1825" i="4"/>
  <c r="F1580" i="5"/>
  <c r="E1232" i="4"/>
  <c r="F1323" i="5"/>
  <c r="E1660" i="4"/>
  <c r="H1159" i="5"/>
  <c r="H870" i="5"/>
  <c r="G1020" i="4"/>
  <c r="H803" i="5"/>
  <c r="G490" i="4"/>
  <c r="F351" i="5"/>
  <c r="E646" i="4"/>
  <c r="F463" i="5"/>
  <c r="E53" i="4"/>
  <c r="H521" i="5"/>
  <c r="G353" i="4"/>
  <c r="H125" i="5"/>
  <c r="E895" i="4"/>
  <c r="G1648" i="4"/>
  <c r="G1880" i="4"/>
  <c r="E453" i="4"/>
  <c r="E1310" i="4"/>
  <c r="G1611" i="4"/>
  <c r="E1866" i="4"/>
  <c r="G1429" i="4"/>
  <c r="E1506" i="4"/>
  <c r="E1888" i="4"/>
  <c r="G1196" i="4"/>
  <c r="G264" i="4"/>
  <c r="H826" i="5"/>
  <c r="G1054" i="4"/>
  <c r="H828" i="5"/>
  <c r="G29" i="4"/>
  <c r="F1554" i="5"/>
  <c r="E1524" i="4"/>
  <c r="E1401" i="4"/>
  <c r="E965" i="4"/>
  <c r="F1255" i="5"/>
  <c r="E1343" i="4"/>
  <c r="E1801" i="4"/>
  <c r="H269" i="5"/>
  <c r="H1752" i="5"/>
  <c r="E1807" i="4"/>
  <c r="E1189" i="4"/>
  <c r="F845" i="5"/>
  <c r="D13" i="5"/>
  <c r="G1546" i="4"/>
  <c r="G1832" i="4"/>
  <c r="G1239" i="4"/>
  <c r="D1532" i="5"/>
  <c r="E1741" i="4"/>
  <c r="G708" i="4"/>
  <c r="H1880" i="5"/>
  <c r="E547" i="4"/>
  <c r="E987" i="4"/>
  <c r="F1558" i="5"/>
  <c r="H815" i="5"/>
  <c r="G825" i="4"/>
  <c r="E619" i="4"/>
  <c r="H1773" i="5"/>
  <c r="E1413" i="4"/>
  <c r="G1216" i="4"/>
  <c r="E29" i="4"/>
  <c r="E960" i="4"/>
  <c r="G1884" i="4"/>
  <c r="E909" i="4"/>
  <c r="G1906" i="4"/>
  <c r="F1292" i="5"/>
  <c r="D1919" i="5"/>
  <c r="H1579" i="5"/>
  <c r="F936" i="5"/>
  <c r="F1569" i="5"/>
  <c r="H153" i="5"/>
  <c r="G776" i="4"/>
  <c r="H1003" i="5"/>
  <c r="G1827" i="4"/>
  <c r="H908" i="5"/>
  <c r="G80" i="4"/>
  <c r="H226" i="5"/>
  <c r="G219" i="4"/>
  <c r="F60" i="5"/>
  <c r="G467" i="4"/>
  <c r="H538" i="5"/>
  <c r="G307" i="4"/>
  <c r="E1207" i="4"/>
  <c r="G1875" i="4"/>
  <c r="G1500" i="4"/>
  <c r="E252" i="4"/>
  <c r="G1548" i="4"/>
  <c r="E223" i="4"/>
  <c r="G1426" i="4"/>
  <c r="G64" i="4"/>
  <c r="E1789" i="4"/>
  <c r="F335" i="5"/>
  <c r="G1948" i="4"/>
  <c r="F230" i="5"/>
  <c r="G1062" i="4"/>
  <c r="F1355" i="5"/>
  <c r="E1512" i="4"/>
  <c r="F1954" i="5"/>
  <c r="H610" i="5"/>
  <c r="H698" i="5"/>
  <c r="G973" i="4"/>
  <c r="D565" i="5"/>
  <c r="G1242" i="4"/>
  <c r="G1354" i="4"/>
  <c r="G589" i="4"/>
  <c r="D832" i="5"/>
  <c r="G1352" i="4"/>
  <c r="G1656" i="4"/>
  <c r="F1050" i="5"/>
  <c r="F1975" i="5"/>
  <c r="E1433" i="4"/>
  <c r="G1915" i="4"/>
  <c r="F202" i="5"/>
  <c r="D1971" i="5"/>
  <c r="E1459" i="4"/>
  <c r="G328" i="4"/>
  <c r="H749" i="5"/>
  <c r="E384" i="4"/>
  <c r="E49" i="4"/>
  <c r="E493" i="4"/>
  <c r="F953" i="5"/>
  <c r="G122" i="4"/>
  <c r="H1965" i="5"/>
  <c r="E1266" i="4"/>
  <c r="E1966" i="4"/>
  <c r="H998" i="5"/>
  <c r="E1462" i="4"/>
  <c r="H1187" i="5"/>
  <c r="E1170" i="4"/>
  <c r="F1760" i="5"/>
  <c r="E1346" i="4"/>
  <c r="F266" i="5"/>
  <c r="E1606" i="4"/>
  <c r="F297" i="5"/>
  <c r="H256" i="5"/>
  <c r="G1008" i="4"/>
  <c r="F998" i="5"/>
  <c r="E887" i="4"/>
  <c r="F951" i="5"/>
  <c r="E811" i="4"/>
  <c r="F598" i="5"/>
  <c r="E738" i="4"/>
  <c r="F92" i="5"/>
  <c r="E1050" i="4"/>
  <c r="H1491" i="5"/>
  <c r="F647" i="5"/>
  <c r="E1777" i="4"/>
  <c r="E1034" i="4"/>
  <c r="G1452" i="4"/>
  <c r="E435" i="4"/>
  <c r="G1692" i="4"/>
  <c r="G33" i="4"/>
  <c r="E209" i="4"/>
  <c r="G624" i="4"/>
  <c r="E1000" i="4"/>
  <c r="G763" i="4"/>
  <c r="E781" i="4"/>
  <c r="H1090" i="5"/>
  <c r="G804" i="4"/>
  <c r="F399" i="5"/>
  <c r="E344" i="4"/>
  <c r="F1991" i="5"/>
  <c r="G1789" i="4"/>
  <c r="G1462" i="4"/>
  <c r="G1514" i="4"/>
  <c r="D443" i="5"/>
  <c r="G1835" i="4"/>
  <c r="E1703" i="4"/>
  <c r="E1985" i="4"/>
  <c r="D1577" i="5"/>
  <c r="G1823" i="4"/>
  <c r="G1377" i="4"/>
  <c r="G1412" i="4"/>
  <c r="H1910" i="5"/>
  <c r="E1748" i="4"/>
  <c r="G1588" i="4"/>
  <c r="E1862" i="4"/>
  <c r="F1484" i="5"/>
  <c r="E1311" i="4"/>
  <c r="G1944" i="4"/>
  <c r="H402" i="5"/>
  <c r="E622" i="4"/>
  <c r="G145" i="4"/>
  <c r="E588" i="4"/>
  <c r="H480" i="5"/>
  <c r="G929" i="4"/>
  <c r="E801" i="4"/>
  <c r="F603" i="5"/>
  <c r="E1725" i="4"/>
  <c r="E1743" i="4"/>
  <c r="G523" i="4"/>
  <c r="D771" i="5"/>
  <c r="H1415" i="5"/>
  <c r="H1345" i="5"/>
  <c r="H1518" i="5"/>
  <c r="F910" i="5"/>
  <c r="D480" i="5"/>
  <c r="H547" i="5"/>
  <c r="E1501" i="4"/>
  <c r="D1830" i="5"/>
  <c r="E1779" i="4"/>
  <c r="H1761" i="5"/>
  <c r="G1566" i="4"/>
  <c r="F1582" i="5"/>
  <c r="G1312" i="4"/>
  <c r="H1401" i="5"/>
  <c r="E1995" i="4"/>
  <c r="H1604" i="5"/>
  <c r="E1775" i="4"/>
  <c r="H169" i="5"/>
  <c r="E380" i="4"/>
  <c r="D1521" i="5"/>
  <c r="E1764" i="4"/>
  <c r="D776" i="5"/>
  <c r="H51" i="5"/>
  <c r="D1424" i="5"/>
  <c r="H32" i="5"/>
  <c r="D661" i="5"/>
  <c r="F1027" i="5"/>
  <c r="D1914" i="5"/>
  <c r="H1128" i="5"/>
  <c r="G1838" i="4"/>
  <c r="E1119" i="4"/>
  <c r="E1330" i="4"/>
  <c r="H1684" i="5"/>
  <c r="F172" i="5"/>
  <c r="E680" i="4"/>
  <c r="E621" i="4"/>
  <c r="F813" i="5"/>
  <c r="F138" i="5"/>
  <c r="E661" i="4"/>
  <c r="E818" i="4"/>
  <c r="H430" i="5"/>
  <c r="H906" i="5"/>
  <c r="E276" i="4"/>
  <c r="E61" i="4"/>
  <c r="G1989" i="4"/>
  <c r="H233" i="5"/>
  <c r="E277" i="4"/>
  <c r="G576" i="4"/>
  <c r="E257" i="4"/>
  <c r="H731" i="5"/>
  <c r="G536" i="4"/>
  <c r="F251" i="5"/>
  <c r="G1614" i="4"/>
  <c r="G1642" i="4"/>
  <c r="G1756" i="4"/>
  <c r="H1675" i="5"/>
  <c r="E487" i="4"/>
  <c r="G995" i="4"/>
  <c r="F328" i="5"/>
  <c r="G620" i="4"/>
  <c r="H552" i="5"/>
  <c r="D386" i="5"/>
  <c r="H148" i="5"/>
  <c r="D624" i="5"/>
  <c r="F1848" i="5"/>
  <c r="H1436" i="5"/>
  <c r="H1007" i="5"/>
  <c r="D450" i="5"/>
  <c r="F918" i="5"/>
  <c r="D1790" i="5"/>
  <c r="G1234" i="4"/>
  <c r="F1686" i="5"/>
  <c r="E1246" i="4"/>
  <c r="F1797" i="5"/>
  <c r="E1139" i="4"/>
  <c r="F243" i="5"/>
  <c r="E1962" i="4"/>
  <c r="H1594" i="5"/>
  <c r="G1338" i="4"/>
  <c r="H712" i="5"/>
  <c r="G1587" i="4"/>
  <c r="F898" i="5"/>
  <c r="E236" i="4"/>
  <c r="D704" i="5"/>
  <c r="E1177" i="4"/>
  <c r="F372" i="5"/>
  <c r="E1257" i="4"/>
  <c r="F1515" i="5"/>
  <c r="E1319" i="4"/>
  <c r="H1596" i="5"/>
  <c r="E1206" i="4"/>
  <c r="H110" i="5"/>
  <c r="E1947" i="4"/>
  <c r="G395" i="4"/>
  <c r="E1925" i="4"/>
  <c r="E381" i="4"/>
  <c r="G360" i="4"/>
  <c r="H821" i="5"/>
  <c r="E315" i="4"/>
  <c r="E1075" i="4"/>
  <c r="E787" i="4"/>
  <c r="F14" i="5"/>
  <c r="G85" i="4"/>
  <c r="G57" i="4"/>
  <c r="G1325" i="4"/>
  <c r="H454" i="5"/>
  <c r="G327" i="4"/>
  <c r="G178" i="4"/>
  <c r="E1241" i="4"/>
  <c r="F290" i="5"/>
  <c r="G861" i="4"/>
  <c r="E841" i="4"/>
  <c r="E1929" i="4"/>
  <c r="H325" i="5"/>
  <c r="E244" i="4"/>
  <c r="H981" i="5"/>
  <c r="G751" i="4"/>
  <c r="G1092" i="4"/>
  <c r="G1748" i="4"/>
  <c r="F741" i="5"/>
  <c r="E1795" i="4"/>
  <c r="E1860" i="4"/>
  <c r="G104" i="4"/>
  <c r="E1662" i="4"/>
  <c r="H966" i="5"/>
  <c r="G78" i="4"/>
  <c r="F762" i="5"/>
  <c r="G1727" i="4"/>
  <c r="G1758" i="4"/>
  <c r="G1895" i="4"/>
  <c r="E450" i="4"/>
  <c r="G1207" i="4"/>
  <c r="E206" i="4"/>
  <c r="E1695" i="4"/>
  <c r="G1423" i="4"/>
  <c r="E331" i="4"/>
  <c r="E467" i="4"/>
  <c r="E452" i="4"/>
  <c r="E1295" i="4"/>
  <c r="E1037" i="4"/>
  <c r="G1147" i="4"/>
  <c r="H877" i="5"/>
  <c r="G1858" i="4"/>
  <c r="G722" i="4"/>
  <c r="G1634" i="4"/>
  <c r="E637" i="4"/>
  <c r="E530" i="4"/>
  <c r="E190" i="4"/>
  <c r="E1624" i="4"/>
  <c r="G785" i="4"/>
  <c r="G1967" i="4"/>
  <c r="E1706" i="4"/>
  <c r="I877" i="8"/>
  <c r="D263" i="8"/>
  <c r="I518" i="8"/>
  <c r="D894" i="8"/>
  <c r="D565" i="8"/>
  <c r="D493" i="8"/>
  <c r="D616" i="8"/>
  <c r="I394" i="8"/>
  <c r="I158" i="8"/>
  <c r="D1439" i="8"/>
  <c r="I192" i="8"/>
  <c r="D1425" i="8"/>
  <c r="I322" i="8"/>
  <c r="D942" i="8"/>
  <c r="I302" i="8"/>
  <c r="I1983" i="8"/>
  <c r="I205" i="8"/>
  <c r="I16" i="8"/>
  <c r="D1243" i="8"/>
  <c r="I231" i="8"/>
  <c r="D896" i="8"/>
  <c r="D1118" i="8"/>
  <c r="D1409" i="8"/>
  <c r="D1375" i="8"/>
  <c r="D818" i="8"/>
  <c r="I435" i="8"/>
  <c r="D1075" i="8"/>
  <c r="D1996" i="8"/>
  <c r="D489" i="8"/>
  <c r="D1623" i="8"/>
  <c r="D1881" i="8"/>
  <c r="D1696" i="8"/>
  <c r="D1816" i="8"/>
  <c r="I563" i="8"/>
  <c r="D104" i="8"/>
  <c r="D514" i="8"/>
  <c r="E1399" i="4"/>
  <c r="G1396" i="4"/>
  <c r="E275" i="4"/>
  <c r="G393" i="4"/>
  <c r="E821" i="4"/>
  <c r="E849" i="4"/>
  <c r="H1994" i="5"/>
  <c r="E677" i="4"/>
  <c r="E1209" i="4"/>
  <c r="G1929" i="4"/>
  <c r="E1587" i="4"/>
  <c r="G79" i="4"/>
  <c r="E1072" i="4"/>
  <c r="E397" i="4"/>
  <c r="E295" i="4"/>
  <c r="E323" i="4"/>
  <c r="E1105" i="4"/>
  <c r="F125" i="5"/>
  <c r="E1699" i="4"/>
  <c r="E681" i="4"/>
  <c r="E1719" i="4"/>
  <c r="E131" i="4"/>
  <c r="E237" i="4"/>
  <c r="E394" i="4"/>
  <c r="G699" i="4"/>
  <c r="H158" i="5"/>
  <c r="G927" i="4"/>
  <c r="E850" i="4"/>
  <c r="I854" i="8"/>
  <c r="I779" i="8"/>
  <c r="I289" i="8"/>
  <c r="D1872" i="8"/>
  <c r="D1304" i="8"/>
  <c r="D990" i="8"/>
  <c r="I255" i="8"/>
  <c r="I1998" i="8"/>
  <c r="I835" i="8"/>
  <c r="D340" i="8"/>
  <c r="I1968" i="8"/>
  <c r="D647" i="8"/>
  <c r="I930" i="8"/>
  <c r="D528" i="8"/>
  <c r="D151" i="8"/>
  <c r="I1916" i="8"/>
  <c r="D797" i="8"/>
  <c r="I553" i="8"/>
  <c r="I385" i="8"/>
  <c r="D1713" i="8"/>
  <c r="D1887" i="8"/>
  <c r="D469" i="8"/>
  <c r="I400" i="8"/>
  <c r="I401" i="8"/>
  <c r="D1946" i="8"/>
  <c r="D1071" i="8"/>
  <c r="D2000" i="8"/>
  <c r="D753" i="8"/>
  <c r="D1327" i="8"/>
  <c r="D1677" i="8"/>
  <c r="D1890" i="8"/>
  <c r="D767" i="8"/>
  <c r="D1994" i="8"/>
  <c r="D460" i="8"/>
  <c r="D1435" i="8"/>
  <c r="D1396" i="8"/>
  <c r="G1335" i="4"/>
  <c r="E1102" i="4"/>
  <c r="G949" i="4"/>
  <c r="G113" i="4"/>
  <c r="G926" i="4"/>
  <c r="E1544" i="4"/>
  <c r="G1555" i="4"/>
  <c r="G1330" i="4"/>
  <c r="E1836" i="4"/>
  <c r="E515" i="4"/>
  <c r="G1153" i="4"/>
  <c r="E1081" i="4"/>
  <c r="E1061" i="4"/>
  <c r="E984" i="4"/>
  <c r="E198" i="4"/>
  <c r="G1641" i="4"/>
  <c r="G1466" i="4"/>
  <c r="E1141" i="4"/>
  <c r="E566" i="4"/>
  <c r="G81" i="4"/>
  <c r="G22" i="4"/>
  <c r="G898" i="4"/>
  <c r="F120" i="5"/>
  <c r="E847" i="4"/>
  <c r="G939" i="4"/>
  <c r="G1649" i="4"/>
  <c r="E83" i="4"/>
  <c r="G499" i="4"/>
  <c r="I249" i="8"/>
  <c r="D1057" i="8"/>
  <c r="I238" i="8"/>
  <c r="D1072" i="8"/>
  <c r="I1892" i="8"/>
  <c r="D1129" i="8"/>
  <c r="D1335" i="8"/>
  <c r="D641" i="8"/>
  <c r="D113" i="8"/>
  <c r="D1681" i="8"/>
  <c r="D1301" i="8"/>
  <c r="D439" i="8"/>
  <c r="D850" i="8"/>
  <c r="D1402" i="8"/>
  <c r="D999" i="8"/>
  <c r="I126" i="8"/>
  <c r="I146" i="8"/>
  <c r="D730" i="8"/>
  <c r="D68" i="8"/>
  <c r="I755" i="8"/>
  <c r="D149" i="8"/>
  <c r="D142" i="8"/>
  <c r="D457" i="8"/>
  <c r="D117" i="8"/>
  <c r="D612" i="8"/>
  <c r="I217" i="8"/>
  <c r="D51" i="8"/>
  <c r="D1024" i="8"/>
  <c r="I370" i="8"/>
  <c r="I148" i="8"/>
  <c r="D307" i="8"/>
  <c r="D1680" i="8"/>
  <c r="I682" i="8"/>
  <c r="I803" i="8"/>
  <c r="I1971" i="8"/>
  <c r="D1230" i="8"/>
  <c r="G1681" i="4"/>
  <c r="E1686" i="4"/>
  <c r="G681" i="4"/>
  <c r="E218" i="4"/>
  <c r="E195" i="4"/>
  <c r="G587" i="4"/>
  <c r="E1826" i="4"/>
  <c r="E1629" i="4"/>
  <c r="E1314" i="4"/>
  <c r="G602" i="4"/>
  <c r="G394" i="4"/>
  <c r="H878" i="5"/>
  <c r="G1306" i="4"/>
  <c r="G937" i="4"/>
  <c r="E946" i="4"/>
  <c r="E1419" i="4"/>
  <c r="G120" i="4"/>
  <c r="E1402" i="4"/>
  <c r="G147" i="4"/>
  <c r="G606" i="4"/>
  <c r="G928" i="4"/>
  <c r="E1595" i="4"/>
  <c r="G1686" i="4"/>
  <c r="E1659" i="4"/>
  <c r="G978" i="4"/>
  <c r="G1534" i="4"/>
  <c r="G342" i="4"/>
  <c r="G207" i="4"/>
  <c r="D996" i="8"/>
  <c r="D85" i="8"/>
  <c r="I44" i="8"/>
  <c r="D646" i="8"/>
  <c r="D1295" i="8"/>
  <c r="D1361" i="8"/>
  <c r="D1086" i="8"/>
  <c r="D387" i="8"/>
  <c r="I671" i="8"/>
  <c r="D1333" i="8"/>
  <c r="I538" i="8"/>
  <c r="D477" i="8"/>
  <c r="D156" i="8"/>
  <c r="D839" i="8"/>
  <c r="D1886" i="8"/>
  <c r="D13" i="8"/>
  <c r="I728" i="8"/>
  <c r="D1678" i="8"/>
  <c r="I704" i="8"/>
  <c r="I1979" i="8"/>
  <c r="I690" i="8"/>
  <c r="D1564" i="8"/>
  <c r="D297" i="8"/>
  <c r="I745" i="8"/>
  <c r="D1440" i="8"/>
  <c r="D406" i="8"/>
  <c r="D929" i="8"/>
  <c r="I211" i="8"/>
  <c r="D335" i="8"/>
  <c r="I448" i="8"/>
  <c r="D1092" i="8"/>
  <c r="D1077" i="8"/>
  <c r="D390" i="8"/>
  <c r="D946" i="8"/>
  <c r="I1966" i="8"/>
  <c r="D1349" i="8"/>
  <c r="I283" i="8"/>
  <c r="D70" i="8"/>
  <c r="D1633" i="8"/>
  <c r="I115" i="8"/>
  <c r="D1522" i="8"/>
  <c r="F1498" i="5"/>
  <c r="G721" i="4"/>
  <c r="E1225" i="4"/>
  <c r="E1635" i="4"/>
  <c r="G284" i="4"/>
  <c r="G741" i="4"/>
  <c r="G638" i="4"/>
  <c r="G1976" i="4"/>
  <c r="E1181" i="4"/>
  <c r="E264" i="4"/>
  <c r="E1033" i="4"/>
  <c r="E573" i="4"/>
  <c r="H969" i="5"/>
  <c r="E1341" i="4"/>
  <c r="F907" i="5"/>
  <c r="G764" i="4"/>
  <c r="G215" i="4"/>
  <c r="E55" i="4"/>
  <c r="E1631" i="4"/>
  <c r="E40" i="4"/>
  <c r="F1188" i="5"/>
  <c r="G475" i="4"/>
  <c r="G667" i="4"/>
  <c r="D1139" i="8"/>
  <c r="D464" i="8"/>
  <c r="D325" i="8"/>
  <c r="I899" i="8"/>
  <c r="I511" i="8"/>
  <c r="D1423" i="8"/>
  <c r="I500" i="8"/>
  <c r="I756" i="8"/>
  <c r="D686" i="8"/>
  <c r="D1470" i="8"/>
  <c r="D1746" i="8"/>
  <c r="D1692" i="8"/>
  <c r="I54" i="8"/>
  <c r="D909" i="8"/>
  <c r="D471" i="8"/>
  <c r="D1520" i="8"/>
  <c r="I7" i="8"/>
  <c r="D46" i="8"/>
  <c r="D411" i="8"/>
  <c r="D403" i="8"/>
  <c r="I38" i="8"/>
  <c r="D1076" i="8"/>
  <c r="D1272" i="8"/>
  <c r="D1727" i="8"/>
  <c r="D1175" i="8"/>
  <c r="I846" i="8"/>
  <c r="D1630" i="8"/>
  <c r="I64" i="8"/>
  <c r="D321" i="8"/>
  <c r="D1313" i="8"/>
  <c r="I419" i="8"/>
  <c r="D1571" i="8"/>
  <c r="I185" i="8"/>
  <c r="I839" i="8"/>
  <c r="D712" i="8"/>
  <c r="D1330" i="8"/>
  <c r="G26" i="4"/>
  <c r="G1986" i="4"/>
  <c r="E1255" i="4"/>
  <c r="G1273" i="4"/>
  <c r="G280" i="4"/>
  <c r="E262" i="4"/>
  <c r="E970" i="4"/>
  <c r="E550" i="4"/>
  <c r="G1865" i="4"/>
  <c r="H982" i="5"/>
  <c r="E15" i="4"/>
  <c r="E1865" i="4"/>
  <c r="E1975" i="4"/>
  <c r="E1913" i="4"/>
  <c r="E466" i="4"/>
  <c r="G489" i="4"/>
  <c r="E175" i="4"/>
  <c r="F1481" i="5"/>
  <c r="G1480" i="4"/>
  <c r="F675" i="5"/>
  <c r="G501" i="4"/>
  <c r="G371" i="4"/>
  <c r="E293" i="4"/>
  <c r="E1578" i="4"/>
  <c r="G668" i="4"/>
  <c r="E10" i="4"/>
  <c r="E1058" i="4"/>
  <c r="H642" i="5"/>
  <c r="D178" i="8"/>
  <c r="I722" i="8"/>
  <c r="D324" i="8"/>
  <c r="D1720" i="8"/>
  <c r="D1162" i="8"/>
  <c r="D355" i="8"/>
  <c r="I1988" i="8"/>
  <c r="D1117" i="8"/>
  <c r="I853" i="8"/>
  <c r="D1826" i="8"/>
  <c r="D934" i="8"/>
  <c r="D1012" i="8"/>
  <c r="I80" i="8"/>
  <c r="I2" i="8"/>
  <c r="D461" i="8"/>
  <c r="D180" i="8"/>
  <c r="D1904" i="8"/>
  <c r="D664" i="8"/>
  <c r="D428" i="8"/>
  <c r="I780" i="8"/>
  <c r="D1711" i="8"/>
  <c r="I1927" i="8"/>
  <c r="D1877" i="8"/>
  <c r="D1319" i="8"/>
  <c r="D1927" i="8"/>
  <c r="I1908" i="8"/>
  <c r="D548" i="8"/>
  <c r="I183" i="8"/>
  <c r="D1653" i="8"/>
  <c r="I81" i="8"/>
  <c r="D1172" i="8"/>
  <c r="D892" i="8"/>
  <c r="D310" i="8"/>
  <c r="I224" i="8"/>
  <c r="I625" i="8"/>
  <c r="H117" i="5"/>
  <c r="E399" i="4"/>
  <c r="E711" i="4"/>
  <c r="G1204" i="4"/>
  <c r="E1817" i="4"/>
  <c r="G545" i="4"/>
  <c r="E11" i="4"/>
  <c r="E57" i="4"/>
  <c r="G938" i="4"/>
  <c r="F699" i="5"/>
  <c r="E1787" i="4"/>
  <c r="H479" i="5"/>
  <c r="G1401" i="4"/>
  <c r="E694" i="4"/>
  <c r="F370" i="5"/>
  <c r="E1041" i="4"/>
  <c r="H759" i="5"/>
  <c r="E862" i="4"/>
  <c r="H176" i="5"/>
  <c r="E612" i="4"/>
  <c r="G1540" i="4"/>
  <c r="H161" i="5"/>
  <c r="D1140" i="5"/>
  <c r="G1995" i="4"/>
  <c r="D703" i="5"/>
  <c r="E1796" i="4"/>
  <c r="H395" i="5"/>
  <c r="G431" i="4"/>
  <c r="F1052" i="5"/>
  <c r="G575" i="4"/>
  <c r="F388" i="5"/>
  <c r="H926" i="5"/>
  <c r="G452" i="4"/>
  <c r="F158" i="5"/>
  <c r="G869" i="4"/>
  <c r="D1225" i="5"/>
  <c r="G1280" i="4"/>
  <c r="G1358" i="4"/>
  <c r="G1507" i="4"/>
  <c r="H1255" i="5"/>
  <c r="G1510" i="4"/>
  <c r="G1128" i="4"/>
  <c r="G1683" i="4"/>
  <c r="F1478" i="5"/>
  <c r="G1479" i="4"/>
  <c r="G1922" i="4"/>
  <c r="G1970" i="4"/>
  <c r="F441" i="5"/>
  <c r="E1322" i="4"/>
  <c r="G1387" i="4"/>
  <c r="E1391" i="4"/>
  <c r="F1749" i="5"/>
  <c r="E1122" i="4"/>
  <c r="G1778" i="4"/>
  <c r="D1087" i="5"/>
  <c r="F1369" i="5"/>
  <c r="F1044" i="5"/>
  <c r="G600" i="4"/>
  <c r="D436" i="5"/>
  <c r="F402" i="5"/>
  <c r="H1853" i="5"/>
  <c r="G1419" i="4"/>
  <c r="F1059" i="5"/>
  <c r="E1488" i="4"/>
  <c r="H1312" i="5"/>
  <c r="E1384" i="4"/>
  <c r="F431" i="5"/>
  <c r="G1797" i="4"/>
  <c r="H1939" i="5"/>
  <c r="G1869" i="4"/>
  <c r="D169" i="5"/>
  <c r="G1720" i="4"/>
  <c r="H935" i="5"/>
  <c r="E614" i="4"/>
  <c r="F1619" i="5"/>
  <c r="E982" i="4"/>
  <c r="F471" i="5"/>
  <c r="G429" i="4"/>
  <c r="H1747" i="5"/>
  <c r="G573" i="4"/>
  <c r="H1287" i="5"/>
  <c r="G829" i="4"/>
  <c r="F724" i="5"/>
  <c r="G388" i="4"/>
  <c r="E1852" i="4"/>
  <c r="D1584" i="5"/>
  <c r="H1064" i="5"/>
  <c r="E807" i="4"/>
  <c r="D253" i="5"/>
  <c r="G247" i="4"/>
  <c r="F341" i="5"/>
  <c r="G261" i="4"/>
  <c r="F31" i="5"/>
  <c r="G675" i="4"/>
  <c r="F476" i="5"/>
  <c r="F385" i="5"/>
  <c r="G1885" i="4"/>
  <c r="F1343" i="5"/>
  <c r="E527" i="4"/>
  <c r="H1429" i="5"/>
  <c r="E1298" i="4"/>
  <c r="E1939" i="4"/>
  <c r="G1449" i="4"/>
  <c r="H1534" i="5"/>
  <c r="E1759" i="4"/>
  <c r="E1558" i="4"/>
  <c r="E1933" i="4"/>
  <c r="F1968" i="5"/>
  <c r="E1572" i="4"/>
  <c r="E1458" i="4"/>
  <c r="G1247" i="4"/>
  <c r="D1217" i="5"/>
  <c r="G1517" i="4"/>
  <c r="G1591" i="4"/>
  <c r="G1930" i="4"/>
  <c r="F1157" i="5"/>
  <c r="E1196" i="4"/>
  <c r="E1131" i="4"/>
  <c r="D1246" i="5"/>
  <c r="F894" i="5"/>
  <c r="H910" i="5"/>
  <c r="E326" i="4"/>
  <c r="F1177" i="5"/>
  <c r="E1726" i="4"/>
  <c r="H640" i="5"/>
  <c r="G183" i="4"/>
  <c r="F1867" i="5"/>
  <c r="G639" i="4"/>
  <c r="D1385" i="5"/>
  <c r="G895" i="4"/>
  <c r="D1708" i="5"/>
  <c r="G1217" i="4"/>
  <c r="D1362" i="5"/>
  <c r="E1928" i="4"/>
  <c r="F1466" i="5"/>
  <c r="G547" i="4"/>
  <c r="D1849" i="5"/>
  <c r="G168" i="4"/>
  <c r="E596" i="4"/>
  <c r="G942" i="4"/>
  <c r="G325" i="4"/>
  <c r="E1090" i="4"/>
  <c r="H551" i="5"/>
  <c r="E840" i="4"/>
  <c r="F343" i="5"/>
  <c r="G697" i="4"/>
  <c r="H955" i="5"/>
  <c r="G761" i="4"/>
  <c r="F949" i="5"/>
  <c r="E46" i="4"/>
  <c r="D1690" i="5"/>
  <c r="E91" i="4"/>
  <c r="F1761" i="5"/>
  <c r="G913" i="4"/>
  <c r="G1360" i="4"/>
  <c r="H39" i="5"/>
  <c r="F1598" i="5"/>
  <c r="E297" i="4"/>
  <c r="F1391" i="5"/>
  <c r="E348" i="4"/>
  <c r="H1878" i="5"/>
  <c r="E87" i="4"/>
  <c r="H1456" i="5"/>
  <c r="G115" i="4"/>
  <c r="F20" i="5"/>
  <c r="H115" i="5"/>
  <c r="G241" i="4"/>
  <c r="H1812" i="5"/>
  <c r="E383" i="4"/>
  <c r="D1493" i="5"/>
  <c r="E1247" i="4"/>
  <c r="G1553" i="4"/>
  <c r="E1126" i="4"/>
  <c r="H95" i="5"/>
  <c r="G1760" i="4"/>
  <c r="E1979" i="4"/>
  <c r="E1455" i="4"/>
  <c r="H299" i="5"/>
  <c r="G1879" i="4"/>
  <c r="G1665" i="4"/>
  <c r="G1794" i="4"/>
  <c r="F1623" i="5"/>
  <c r="G1186" i="4"/>
  <c r="G1761" i="4"/>
  <c r="E1179" i="4"/>
  <c r="H704" i="5"/>
  <c r="E1921" i="4"/>
  <c r="E1664" i="4"/>
  <c r="H1724" i="5"/>
  <c r="H948" i="5"/>
  <c r="H1068" i="5"/>
  <c r="E255" i="4"/>
  <c r="F1674" i="5"/>
  <c r="G1357" i="4"/>
  <c r="H805" i="5"/>
  <c r="E538" i="4"/>
  <c r="F1552" i="5"/>
  <c r="G899" i="4"/>
  <c r="F1596" i="5"/>
  <c r="G878" i="4"/>
  <c r="F30" i="5"/>
  <c r="G1564" i="4"/>
  <c r="H411" i="5"/>
  <c r="E1756" i="4"/>
  <c r="F844" i="5"/>
  <c r="G630" i="4"/>
  <c r="F1225" i="5"/>
  <c r="F418" i="5"/>
  <c r="F1118" i="5"/>
  <c r="F1750" i="5"/>
  <c r="E1217" i="4"/>
  <c r="F1420" i="5"/>
  <c r="E1794" i="4"/>
  <c r="F530" i="5"/>
  <c r="G1253" i="4"/>
  <c r="H102" i="5"/>
  <c r="E1263" i="4"/>
  <c r="H1647" i="5"/>
  <c r="E80" i="4"/>
  <c r="F1727" i="5"/>
  <c r="H624" i="5"/>
  <c r="G40" i="4"/>
  <c r="H354" i="5"/>
  <c r="E58" i="4"/>
  <c r="D366" i="5"/>
  <c r="E937" i="4"/>
  <c r="F330" i="5"/>
  <c r="E73" i="4"/>
  <c r="H261" i="5"/>
  <c r="D233" i="5"/>
  <c r="E1133" i="4"/>
  <c r="D29" i="5"/>
  <c r="E1474" i="4"/>
  <c r="F1373" i="5"/>
  <c r="E1773" i="4"/>
  <c r="E1768" i="4"/>
  <c r="G1552" i="4"/>
  <c r="F254" i="5"/>
  <c r="E1669" i="4"/>
  <c r="G1716" i="4"/>
  <c r="G1726" i="4"/>
  <c r="H460" i="5"/>
  <c r="E6" i="4"/>
  <c r="E396" i="4"/>
  <c r="E1236" i="4"/>
  <c r="F1840" i="5"/>
  <c r="E1071" i="4"/>
  <c r="E224" i="4"/>
  <c r="E1943" i="4"/>
  <c r="F987" i="5"/>
  <c r="G319" i="4"/>
  <c r="G156" i="4"/>
  <c r="D631" i="5"/>
  <c r="E1889" i="4"/>
  <c r="E1463" i="4"/>
  <c r="G1804" i="4"/>
  <c r="H1425" i="5"/>
  <c r="E245" i="4"/>
  <c r="E1640" i="4"/>
  <c r="F938" i="5"/>
  <c r="F1925" i="5"/>
  <c r="F1080" i="5"/>
  <c r="D802" i="5"/>
  <c r="H930" i="5"/>
  <c r="H213" i="5"/>
  <c r="D1858" i="5"/>
  <c r="F1330" i="5"/>
  <c r="H627" i="5"/>
  <c r="H1699" i="5"/>
  <c r="F39" i="5"/>
  <c r="F535" i="5"/>
  <c r="F164" i="5"/>
  <c r="F593" i="5"/>
  <c r="H1447" i="5"/>
  <c r="F807" i="5"/>
  <c r="F704" i="5"/>
  <c r="E267" i="4"/>
  <c r="H293" i="5"/>
  <c r="E283" i="4"/>
  <c r="H1783" i="5"/>
  <c r="E1019" i="4"/>
  <c r="H327" i="5"/>
  <c r="G13" i="4"/>
  <c r="F576" i="5"/>
  <c r="E836" i="4"/>
  <c r="F1872" i="5"/>
  <c r="E1097" i="4"/>
  <c r="F1403" i="5"/>
  <c r="H1376" i="5"/>
  <c r="F298" i="5"/>
  <c r="D1680" i="5"/>
  <c r="H451" i="5"/>
  <c r="E1678" i="4"/>
  <c r="E1646" i="4"/>
  <c r="E1230" i="4"/>
  <c r="D1522" i="5"/>
  <c r="E1378" i="4"/>
  <c r="E1534" i="4"/>
  <c r="G1386" i="4"/>
  <c r="F585" i="5"/>
  <c r="E1018" i="4"/>
  <c r="E926" i="4"/>
  <c r="H175" i="5"/>
  <c r="F503" i="5"/>
  <c r="E469" i="4"/>
  <c r="E140" i="4"/>
  <c r="G876" i="4"/>
  <c r="H145" i="5"/>
  <c r="E565" i="4"/>
  <c r="D1709" i="5"/>
  <c r="E1514" i="4"/>
  <c r="E1855" i="4"/>
  <c r="G1347" i="4"/>
  <c r="F1922" i="5"/>
  <c r="E1657" i="4"/>
  <c r="G703" i="4"/>
  <c r="H1033" i="5"/>
  <c r="G476" i="4"/>
  <c r="E858" i="4"/>
  <c r="F1124" i="5"/>
  <c r="G165" i="4"/>
  <c r="H537" i="5"/>
  <c r="G654" i="4"/>
  <c r="F114" i="5"/>
  <c r="G692" i="4"/>
  <c r="H1177" i="5"/>
  <c r="E156" i="4"/>
  <c r="F615" i="5"/>
  <c r="G1274" i="4"/>
  <c r="H1169" i="5"/>
  <c r="E1917" i="4"/>
  <c r="F1860" i="5"/>
  <c r="G1650" i="4"/>
  <c r="H678" i="5"/>
  <c r="G1228" i="4"/>
  <c r="H1161" i="5"/>
  <c r="E1735" i="4"/>
  <c r="F1742" i="5"/>
  <c r="G1581" i="4"/>
  <c r="H1227" i="5"/>
  <c r="E194" i="4"/>
  <c r="H777" i="5"/>
  <c r="E43" i="4"/>
  <c r="H4" i="5"/>
  <c r="G947" i="4"/>
  <c r="F771" i="5"/>
  <c r="E980" i="4"/>
  <c r="H436" i="5"/>
  <c r="E1029" i="4"/>
  <c r="F1710" i="5"/>
  <c r="F1673" i="5"/>
  <c r="G1570" i="4"/>
  <c r="H1200" i="5"/>
  <c r="G1836" i="4"/>
  <c r="H1636" i="5"/>
  <c r="F174" i="5"/>
  <c r="E442" i="4"/>
  <c r="E606" i="4"/>
  <c r="H149" i="5"/>
  <c r="H573" i="5"/>
  <c r="G108" i="4"/>
  <c r="G76" i="4"/>
  <c r="H1223" i="5"/>
  <c r="F764" i="5"/>
  <c r="G999" i="4"/>
  <c r="G963" i="4"/>
  <c r="F1591" i="5"/>
  <c r="F140" i="5"/>
  <c r="G625" i="4"/>
  <c r="G449" i="4"/>
  <c r="H1089" i="5"/>
  <c r="H802" i="5"/>
  <c r="G27" i="4"/>
  <c r="H1253" i="5"/>
  <c r="E1728" i="4"/>
  <c r="G1142" i="4"/>
  <c r="E1950" i="4"/>
  <c r="H1224" i="5"/>
  <c r="E1132" i="4"/>
  <c r="G1392" i="4"/>
  <c r="G1539" i="4"/>
  <c r="G379" i="4"/>
  <c r="G294" i="4"/>
  <c r="G1081" i="4"/>
  <c r="H1848" i="5"/>
  <c r="E1185" i="4"/>
  <c r="H331" i="5"/>
  <c r="D695" i="5"/>
  <c r="D431" i="5"/>
  <c r="D1425" i="5"/>
  <c r="H1667" i="5"/>
  <c r="D1461" i="5"/>
  <c r="H369" i="5"/>
  <c r="F102" i="5"/>
  <c r="G1829" i="4"/>
  <c r="H1612" i="5"/>
  <c r="G1718" i="4"/>
  <c r="H1213" i="5"/>
  <c r="G1998" i="4"/>
  <c r="F1090" i="5"/>
  <c r="E1414" i="4"/>
  <c r="D1295" i="5"/>
  <c r="E1291" i="4"/>
  <c r="F1167" i="5"/>
  <c r="E1477" i="4"/>
  <c r="F1472" i="5"/>
  <c r="G434" i="4"/>
  <c r="F264" i="5"/>
  <c r="G82" i="4"/>
  <c r="F546" i="5"/>
  <c r="G177" i="4"/>
  <c r="H920" i="5"/>
  <c r="E648" i="4"/>
  <c r="F1462" i="5"/>
  <c r="E457" i="4"/>
  <c r="F375" i="5"/>
  <c r="G70" i="4"/>
  <c r="E1621" i="4"/>
  <c r="E1892" i="4"/>
  <c r="E1301" i="4"/>
  <c r="F1944" i="5"/>
  <c r="F1986" i="5"/>
  <c r="E1076" i="4"/>
  <c r="G1752" i="4"/>
  <c r="H1503" i="5"/>
  <c r="H660" i="5"/>
  <c r="E1066" i="4"/>
  <c r="E1049" i="4"/>
  <c r="D1706" i="5"/>
  <c r="F404" i="5"/>
  <c r="G201" i="4"/>
  <c r="G187" i="4"/>
  <c r="H1671" i="5"/>
  <c r="H383" i="5"/>
  <c r="G1050" i="4"/>
  <c r="G773" i="4"/>
  <c r="F920" i="5"/>
  <c r="F1033" i="5"/>
  <c r="G221" i="4"/>
  <c r="D1456" i="5"/>
  <c r="E1597" i="4"/>
  <c r="E1525" i="4"/>
  <c r="G1839" i="4"/>
  <c r="H549" i="5"/>
  <c r="G1640" i="4"/>
  <c r="E284" i="4"/>
  <c r="H536" i="5"/>
  <c r="E483" i="4"/>
  <c r="G311" i="4"/>
  <c r="F90" i="5"/>
  <c r="E95" i="4"/>
  <c r="F64" i="5"/>
  <c r="G487" i="4"/>
  <c r="F516" i="5"/>
  <c r="G505" i="4"/>
  <c r="H314" i="5"/>
  <c r="E154" i="4"/>
  <c r="H646" i="5"/>
  <c r="E1733" i="4"/>
  <c r="F1584" i="5"/>
  <c r="G1103" i="4"/>
  <c r="D1829" i="5"/>
  <c r="E1992" i="4"/>
  <c r="H1575" i="5"/>
  <c r="G1187" i="4"/>
  <c r="H1723" i="5"/>
  <c r="G1645" i="4"/>
  <c r="F1602" i="5"/>
  <c r="E1483" i="4"/>
  <c r="F501" i="5"/>
  <c r="E1025" i="4"/>
  <c r="F1213" i="5"/>
  <c r="G1465" i="4"/>
  <c r="D1409" i="5"/>
  <c r="G1289" i="4"/>
  <c r="H1996" i="5"/>
  <c r="E1940" i="4"/>
  <c r="H1751" i="5"/>
  <c r="G1837" i="4"/>
  <c r="H1554" i="5"/>
  <c r="G1735" i="4"/>
  <c r="E1906" i="4"/>
  <c r="G1442" i="4"/>
  <c r="G1195" i="4"/>
  <c r="H342" i="5"/>
  <c r="F544" i="5"/>
  <c r="G756" i="4"/>
  <c r="G500" i="4"/>
  <c r="F63" i="5"/>
  <c r="F579" i="5"/>
  <c r="G672" i="4"/>
  <c r="E171" i="4"/>
  <c r="G1834" i="4"/>
  <c r="H130" i="5"/>
  <c r="G770" i="4"/>
  <c r="E254" i="4"/>
  <c r="E790" i="4"/>
  <c r="H267" i="5"/>
  <c r="E755" i="4"/>
  <c r="E406" i="4"/>
  <c r="E507" i="4"/>
  <c r="F178" i="5"/>
  <c r="G180" i="4"/>
  <c r="H1685" i="5"/>
  <c r="G324" i="4"/>
  <c r="G827" i="4"/>
  <c r="G1777" i="4"/>
  <c r="H1458" i="5"/>
  <c r="E785" i="4"/>
  <c r="E1946" i="4"/>
  <c r="G1252" i="4"/>
  <c r="E990" i="4"/>
  <c r="G1019" i="4"/>
  <c r="E528" i="4"/>
  <c r="F1134" i="5"/>
  <c r="D1293" i="5"/>
  <c r="G197" i="4"/>
  <c r="G404" i="4"/>
  <c r="E929" i="4"/>
  <c r="E310" i="4"/>
  <c r="E697" i="4"/>
  <c r="D1985" i="5"/>
  <c r="G299" i="4"/>
  <c r="H93" i="5"/>
  <c r="G552" i="4"/>
  <c r="H911" i="5"/>
  <c r="G315" i="4"/>
  <c r="H970" i="5"/>
  <c r="E710" i="4"/>
  <c r="F608" i="5"/>
  <c r="G720" i="4"/>
  <c r="F622" i="5"/>
  <c r="E644" i="4"/>
  <c r="E1619" i="4"/>
  <c r="H1907" i="5"/>
  <c r="H1061" i="5"/>
  <c r="G1213" i="4"/>
  <c r="H1710" i="5"/>
  <c r="E1967" i="4"/>
  <c r="F1839" i="5"/>
  <c r="E250" i="4"/>
  <c r="F1077" i="5"/>
  <c r="E51" i="4"/>
  <c r="F1835" i="5"/>
  <c r="F360" i="5"/>
  <c r="E491" i="4"/>
  <c r="F117" i="5"/>
  <c r="E1026" i="4"/>
  <c r="D1795" i="5"/>
  <c r="E1554" i="4"/>
  <c r="E1373" i="4"/>
  <c r="F475" i="5"/>
  <c r="H1198" i="5"/>
  <c r="E1763" i="4"/>
  <c r="E1394" i="4"/>
  <c r="E1539" i="4"/>
  <c r="D218" i="5"/>
  <c r="G1747" i="4"/>
  <c r="G1197" i="4"/>
  <c r="G1150" i="4"/>
  <c r="D1997" i="5"/>
  <c r="E1605" i="4"/>
  <c r="E1186" i="4"/>
  <c r="E1744" i="4"/>
  <c r="H1080" i="5"/>
  <c r="G1782" i="4"/>
  <c r="G1722" i="4"/>
  <c r="F440" i="5"/>
  <c r="E137" i="4"/>
  <c r="E174" i="4"/>
  <c r="G642" i="4"/>
  <c r="F773" i="5"/>
  <c r="E611" i="4"/>
  <c r="F1443" i="5"/>
  <c r="E1778" i="4"/>
  <c r="H728" i="5"/>
  <c r="E974" i="4"/>
  <c r="D1270" i="5"/>
  <c r="E572" i="4"/>
  <c r="D1159" i="5"/>
  <c r="E880" i="4"/>
  <c r="H42" i="5"/>
  <c r="E1555" i="4"/>
  <c r="D1779" i="5"/>
  <c r="G594" i="4"/>
  <c r="H593" i="5"/>
  <c r="E94" i="4"/>
  <c r="H434" i="5"/>
  <c r="E197" i="4"/>
  <c r="H36" i="5"/>
  <c r="E1086" i="4"/>
  <c r="H834" i="5"/>
  <c r="G471" i="4"/>
  <c r="D1724" i="5"/>
  <c r="E746" i="4"/>
  <c r="F1304" i="5"/>
  <c r="G822" i="4"/>
  <c r="G1604" i="4"/>
  <c r="F101" i="5"/>
  <c r="F248" i="5"/>
  <c r="G274" i="4"/>
  <c r="F831" i="5"/>
  <c r="G881" i="4"/>
  <c r="F698" i="5"/>
  <c r="G1080" i="4"/>
  <c r="H243" i="5"/>
  <c r="G1055" i="4"/>
  <c r="H1553" i="5"/>
  <c r="F450" i="5"/>
  <c r="E159" i="4"/>
  <c r="F392" i="5"/>
  <c r="G357" i="4"/>
  <c r="F224" i="5"/>
  <c r="G1261" i="4"/>
  <c r="G1846" i="4"/>
  <c r="E1500" i="4"/>
  <c r="H1006" i="5"/>
  <c r="G1613" i="4"/>
  <c r="G1605" i="4"/>
  <c r="G1158" i="4"/>
  <c r="D1745" i="5"/>
  <c r="E1267" i="4"/>
  <c r="G1523" i="4"/>
  <c r="E1487" i="4"/>
  <c r="F658" i="5"/>
  <c r="E1702" i="4"/>
  <c r="G1982" i="4"/>
  <c r="G1908" i="4"/>
  <c r="F54" i="5"/>
  <c r="G155" i="4"/>
  <c r="G571" i="4"/>
  <c r="D590" i="5"/>
  <c r="G1421" i="4"/>
  <c r="G1917" i="4"/>
  <c r="E766" i="4"/>
  <c r="H1795" i="5"/>
  <c r="G1152" i="4"/>
  <c r="G1471" i="4"/>
  <c r="E230" i="4"/>
  <c r="G229" i="4"/>
  <c r="E208" i="4"/>
  <c r="E1188" i="4"/>
  <c r="E905" i="4"/>
  <c r="G633" i="4"/>
  <c r="G1245" i="4"/>
  <c r="G1116" i="4"/>
  <c r="G1233" i="4"/>
  <c r="E1791" i="4"/>
  <c r="G376" i="4"/>
  <c r="G397" i="4"/>
  <c r="G859" i="4"/>
  <c r="F582" i="5"/>
  <c r="E1937" i="4"/>
  <c r="G1538" i="4"/>
  <c r="G909" i="4"/>
  <c r="G930" i="4"/>
  <c r="G980" i="4"/>
  <c r="G1971" i="4"/>
  <c r="G796" i="4"/>
  <c r="E881" i="4"/>
  <c r="E756" i="4"/>
  <c r="E1632" i="4"/>
  <c r="E1581" i="4"/>
  <c r="E1663" i="4"/>
  <c r="E973" i="4"/>
  <c r="E63" i="4"/>
  <c r="E479" i="4"/>
  <c r="G748" i="4"/>
  <c r="D1842" i="8"/>
  <c r="D433" i="8"/>
  <c r="I840" i="8"/>
  <c r="I1877" i="8"/>
  <c r="I20" i="8"/>
  <c r="D1554" i="8"/>
  <c r="D811" i="8"/>
  <c r="D853" i="8"/>
  <c r="D72" i="8"/>
  <c r="D633" i="8"/>
  <c r="D394" i="8"/>
  <c r="D462" i="8"/>
  <c r="I897" i="8"/>
  <c r="D1146" i="8"/>
  <c r="D603" i="8"/>
  <c r="D1126" i="8"/>
  <c r="I589" i="8"/>
  <c r="I1948" i="8"/>
  <c r="D1733" i="8"/>
  <c r="D1951" i="8"/>
  <c r="D129" i="8"/>
  <c r="D301" i="8"/>
  <c r="D1271" i="8"/>
  <c r="D1761" i="8"/>
  <c r="D1174" i="8"/>
  <c r="D1875" i="8"/>
  <c r="I572" i="8"/>
  <c r="I143" i="8"/>
  <c r="D1191" i="8"/>
  <c r="D1221" i="8"/>
  <c r="D1190" i="8"/>
  <c r="D5" i="8"/>
  <c r="I207" i="8"/>
  <c r="I5" i="8"/>
  <c r="D1605" i="8"/>
  <c r="I228" i="8"/>
  <c r="G237" i="4"/>
  <c r="F1765" i="5"/>
  <c r="E1398" i="4"/>
  <c r="F562" i="5"/>
  <c r="E1035" i="4"/>
  <c r="G1082" i="4"/>
  <c r="G1769" i="4"/>
  <c r="G1696" i="4"/>
  <c r="G249" i="4"/>
  <c r="E658" i="4"/>
  <c r="G243" i="4"/>
  <c r="E1571" i="4"/>
  <c r="G1414" i="4"/>
  <c r="E1134" i="4"/>
  <c r="G868" i="4"/>
  <c r="G1067" i="4"/>
  <c r="E116" i="4"/>
  <c r="H1410" i="5"/>
  <c r="F700" i="5"/>
  <c r="E1074" i="4"/>
  <c r="E392" i="4"/>
  <c r="E484" i="4"/>
  <c r="E1486" i="4"/>
  <c r="E1915" i="4"/>
  <c r="G1025" i="4"/>
  <c r="E569" i="4"/>
  <c r="F668" i="5"/>
  <c r="G1554" i="4"/>
  <c r="D1460" i="8"/>
  <c r="D1107" i="8"/>
  <c r="I751" i="8"/>
  <c r="D968" i="8"/>
  <c r="D34" i="8"/>
  <c r="D181" i="8"/>
  <c r="D153" i="8"/>
  <c r="D1407" i="8"/>
  <c r="D815" i="8"/>
  <c r="I120" i="8"/>
  <c r="I598" i="8"/>
  <c r="D1131" i="8"/>
  <c r="D288" i="8"/>
  <c r="I23" i="8"/>
  <c r="I59" i="8"/>
  <c r="D1502" i="8"/>
  <c r="I508" i="8"/>
  <c r="D256" i="8"/>
  <c r="D1968" i="8"/>
  <c r="D1892" i="8"/>
  <c r="D1056" i="8"/>
  <c r="I645" i="8"/>
  <c r="D1722" i="8"/>
  <c r="D1074" i="8"/>
  <c r="D1103" i="8"/>
  <c r="I1910" i="8"/>
  <c r="D83" i="8"/>
  <c r="D27" i="8"/>
  <c r="D309" i="8"/>
  <c r="D907" i="8"/>
  <c r="I629" i="8"/>
  <c r="I429" i="8"/>
  <c r="I383" i="8"/>
  <c r="D708" i="8"/>
  <c r="D981" i="8"/>
  <c r="I771" i="8"/>
  <c r="E1093" i="4"/>
  <c r="E651" i="4"/>
  <c r="G1616" i="4"/>
  <c r="G1750" i="4"/>
  <c r="E367" i="4"/>
  <c r="E933" i="4"/>
  <c r="G385" i="4"/>
  <c r="G735" i="4"/>
  <c r="E1976" i="4"/>
  <c r="F1036" i="5"/>
  <c r="G734" i="4"/>
  <c r="G1603" i="4"/>
  <c r="G1256" i="4"/>
  <c r="E1253" i="4"/>
  <c r="E537" i="4"/>
  <c r="G338" i="4"/>
  <c r="E97" i="4"/>
  <c r="H428" i="5"/>
  <c r="E1151" i="4"/>
  <c r="G1231" i="4"/>
  <c r="G853" i="4"/>
  <c r="G842" i="4"/>
  <c r="E834" i="4"/>
  <c r="G480" i="4"/>
  <c r="E1187" i="4"/>
  <c r="E287" i="4"/>
  <c r="G1574" i="4"/>
  <c r="G458" i="4"/>
  <c r="I555" i="8"/>
  <c r="I1961" i="8"/>
  <c r="I590" i="8"/>
  <c r="D699" i="8"/>
  <c r="I270" i="8"/>
  <c r="D870" i="8"/>
  <c r="I720" i="8"/>
  <c r="D1062" i="8"/>
  <c r="I436" i="8"/>
  <c r="D1753" i="8"/>
  <c r="D809" i="8"/>
  <c r="D1843" i="8"/>
  <c r="I884" i="8"/>
  <c r="I344" i="8"/>
  <c r="D52" i="8"/>
  <c r="I108" i="8"/>
  <c r="D733" i="8"/>
  <c r="I312" i="8"/>
  <c r="I328" i="8"/>
  <c r="D1607" i="8"/>
  <c r="D1100" i="8"/>
  <c r="D1432" i="8"/>
  <c r="I579" i="8"/>
  <c r="D1392" i="8"/>
  <c r="I280" i="8"/>
  <c r="D1504" i="8"/>
  <c r="D29" i="8"/>
  <c r="I1888" i="8"/>
  <c r="I272" i="8"/>
  <c r="D1429" i="8"/>
  <c r="D882" i="8"/>
  <c r="D1151" i="8"/>
  <c r="I295" i="8"/>
  <c r="D825" i="8"/>
  <c r="I497" i="8"/>
  <c r="H883" i="5"/>
  <c r="E579" i="4"/>
  <c r="G848" i="4"/>
  <c r="G646" i="4"/>
  <c r="E1231" i="4"/>
  <c r="G91" i="4"/>
  <c r="E726" i="4"/>
  <c r="G34" i="4"/>
  <c r="G1294" i="4"/>
  <c r="G1125" i="4"/>
  <c r="E1661" i="4"/>
  <c r="G1755" i="4"/>
  <c r="G418" i="4"/>
  <c r="G11" i="4"/>
  <c r="E514" i="4"/>
  <c r="H812" i="5"/>
  <c r="G54" i="4"/>
  <c r="E158" i="4"/>
  <c r="E1526" i="4"/>
  <c r="E1162" i="4"/>
  <c r="G1443" i="4"/>
  <c r="E589" i="4"/>
  <c r="E762" i="4"/>
  <c r="G244" i="4"/>
  <c r="G1083" i="4"/>
  <c r="G1913" i="4"/>
  <c r="G956" i="4"/>
  <c r="E1788" i="4"/>
  <c r="G768" i="4"/>
  <c r="I735" i="8"/>
  <c r="D1105" i="8"/>
  <c r="I782" i="8"/>
  <c r="D657" i="8"/>
  <c r="I866" i="8"/>
  <c r="D846" i="8"/>
  <c r="I39" i="8"/>
  <c r="I558" i="8"/>
  <c r="D920" i="8"/>
  <c r="D808" i="8"/>
  <c r="I1989" i="8"/>
  <c r="D1022" i="8"/>
  <c r="D861" i="8"/>
  <c r="D133" i="8"/>
  <c r="D856" i="8"/>
  <c r="I399" i="8"/>
  <c r="I706" i="8"/>
  <c r="D1421" i="8"/>
  <c r="I709" i="8"/>
  <c r="D1736" i="8"/>
  <c r="I739" i="8"/>
  <c r="D997" i="8"/>
  <c r="D598" i="8"/>
  <c r="D1493" i="8"/>
  <c r="D1198" i="8"/>
  <c r="D1317" i="8"/>
  <c r="D1896" i="8"/>
  <c r="D1366" i="8"/>
  <c r="D544" i="8"/>
  <c r="D874" i="8"/>
  <c r="D214" i="8"/>
  <c r="D1017" i="8"/>
  <c r="D748" i="8"/>
  <c r="I485" i="8"/>
  <c r="D1866" i="8"/>
  <c r="D971" i="8"/>
  <c r="D176" i="8"/>
  <c r="I1874" i="8"/>
  <c r="D114" i="8"/>
  <c r="D1780" i="8"/>
  <c r="D1956" i="8"/>
  <c r="G1397" i="4"/>
  <c r="E879" i="4"/>
  <c r="G807" i="4"/>
  <c r="G607" i="4"/>
  <c r="E1878" i="4"/>
  <c r="E1411" i="4"/>
  <c r="G125" i="4"/>
  <c r="G541" i="4"/>
  <c r="G39" i="4"/>
  <c r="H309" i="5"/>
  <c r="G1285" i="4"/>
  <c r="E1565" i="4"/>
  <c r="E155" i="4"/>
  <c r="G577" i="4"/>
  <c r="E1168" i="4"/>
  <c r="E371" i="4"/>
  <c r="F1354" i="5"/>
  <c r="E617" i="4"/>
  <c r="G803" i="4"/>
  <c r="E388" i="4"/>
  <c r="E1083" i="4"/>
  <c r="E812" i="4"/>
  <c r="E440" i="4"/>
  <c r="D754" i="8"/>
  <c r="I482" i="8"/>
  <c r="D1986" i="8"/>
  <c r="D1373" i="8"/>
  <c r="D320" i="8"/>
  <c r="D832" i="8"/>
  <c r="D802" i="8"/>
  <c r="D741" i="8"/>
  <c r="D1785" i="8"/>
  <c r="D430" i="8"/>
  <c r="I403" i="8"/>
  <c r="D701" i="8"/>
  <c r="D1700" i="8"/>
  <c r="D422" i="8"/>
  <c r="D1141" i="8"/>
  <c r="D1200" i="8"/>
  <c r="D1204" i="8"/>
  <c r="D1821" i="8"/>
  <c r="D787" i="8"/>
  <c r="D230" i="8"/>
  <c r="D1145" i="8"/>
  <c r="D317" i="8"/>
  <c r="I472" i="8"/>
  <c r="I271" i="8"/>
  <c r="I288" i="8"/>
  <c r="D141" i="8"/>
  <c r="D1656" i="8"/>
  <c r="D183" i="8"/>
  <c r="D449" i="8"/>
  <c r="D1594" i="8"/>
  <c r="D496" i="8"/>
  <c r="D610" i="8"/>
  <c r="D1884" i="8"/>
  <c r="D1189" i="8"/>
  <c r="D161" i="8"/>
  <c r="G1785" i="4"/>
  <c r="E1326" i="4"/>
  <c r="E498" i="4"/>
  <c r="E108" i="4"/>
  <c r="G433" i="4"/>
  <c r="F1511" i="5"/>
  <c r="E1243" i="4"/>
  <c r="F545" i="5"/>
  <c r="E655" i="4"/>
  <c r="G867" i="4"/>
  <c r="G1277" i="4"/>
  <c r="G1518" i="4"/>
  <c r="E803" i="4"/>
  <c r="E202" i="4"/>
  <c r="E351" i="4"/>
  <c r="G1639" i="4"/>
  <c r="E1843" i="4"/>
  <c r="G1140" i="4"/>
  <c r="H757" i="5"/>
  <c r="G1066" i="4"/>
  <c r="E750" i="4"/>
  <c r="F716" i="5"/>
  <c r="H73" i="5"/>
  <c r="E321" i="4"/>
  <c r="E1077" i="4"/>
  <c r="G8" i="4"/>
  <c r="E1984" i="4"/>
  <c r="F817" i="5"/>
  <c r="E854" i="4"/>
  <c r="D739" i="8"/>
  <c r="I251" i="8"/>
  <c r="D935" i="8"/>
  <c r="I651" i="8"/>
  <c r="I565" i="8"/>
  <c r="D322" i="8"/>
  <c r="D533" i="8"/>
  <c r="D1782" i="8"/>
  <c r="D1740" i="8"/>
  <c r="D1729" i="8"/>
  <c r="D1510" i="8"/>
  <c r="D326" i="8"/>
  <c r="D1028" i="8"/>
  <c r="D1325" i="8"/>
  <c r="I1941" i="8"/>
  <c r="I578" i="8"/>
  <c r="I528" i="8"/>
  <c r="I907" i="8"/>
  <c r="D1852" i="8"/>
  <c r="D347" i="8"/>
  <c r="I180" i="8"/>
  <c r="I1931" i="8"/>
  <c r="D431" i="8"/>
  <c r="I352" i="8"/>
  <c r="D1551" i="8"/>
  <c r="I551" i="8"/>
  <c r="D370" i="8"/>
  <c r="D419" i="8"/>
  <c r="D624" i="8"/>
  <c r="I110" i="8"/>
  <c r="D344" i="8"/>
  <c r="I781" i="8"/>
  <c r="D816" i="8"/>
  <c r="I1936" i="8"/>
  <c r="I129" i="8"/>
  <c r="E1044" i="4"/>
  <c r="G1281" i="4"/>
  <c r="G1526" i="4"/>
  <c r="E878" i="4"/>
  <c r="G673" i="4"/>
  <c r="E688" i="4"/>
  <c r="E1166" i="4"/>
  <c r="E1336" i="4"/>
  <c r="E741" i="4"/>
  <c r="G438" i="4"/>
  <c r="E642" i="4"/>
  <c r="E112" i="4"/>
  <c r="E217" i="4"/>
  <c r="H775" i="5"/>
  <c r="E412" i="4"/>
  <c r="G341" i="4"/>
  <c r="E499" i="4"/>
  <c r="E1691" i="4"/>
  <c r="G1390" i="4"/>
  <c r="E360" i="4"/>
  <c r="E313" i="4"/>
  <c r="G175" i="4"/>
  <c r="E1117" i="4"/>
  <c r="G1291" i="4"/>
  <c r="G1560" i="4"/>
  <c r="G591" i="4"/>
  <c r="G1366" i="4"/>
  <c r="G1830" i="4"/>
  <c r="E434" i="4"/>
  <c r="D378" i="8"/>
  <c r="D1858" i="8"/>
  <c r="I772" i="8"/>
  <c r="I847" i="8"/>
  <c r="D1876" i="8"/>
  <c r="I375" i="8"/>
  <c r="D988" i="8"/>
  <c r="D101" i="8"/>
  <c r="D1558" i="8"/>
  <c r="D512" i="8"/>
  <c r="D828" i="8"/>
  <c r="D931" i="8"/>
  <c r="I627" i="8"/>
  <c r="D1959" i="8"/>
  <c r="D1031" i="8"/>
  <c r="D1019" i="8"/>
  <c r="I247" i="8"/>
  <c r="D1418" i="8"/>
  <c r="I1903" i="8"/>
  <c r="D1394" i="8"/>
  <c r="D1417" i="8"/>
  <c r="D1559" i="8"/>
  <c r="I145" i="8"/>
  <c r="I346" i="8"/>
  <c r="D1004" i="8"/>
  <c r="D1448" i="8"/>
  <c r="D1835" i="8"/>
  <c r="I1894" i="8"/>
  <c r="I502" i="8"/>
  <c r="I277" i="8"/>
  <c r="D749" i="8"/>
  <c r="I786" i="8"/>
  <c r="D247" i="8"/>
  <c r="I901" i="8"/>
  <c r="I834" i="8"/>
  <c r="I602" i="8"/>
  <c r="E561" i="4"/>
  <c r="H202" i="5"/>
  <c r="E1423" i="4"/>
  <c r="E462" i="4"/>
  <c r="G813" i="4"/>
  <c r="G941" i="4"/>
  <c r="E1265" i="4"/>
  <c r="G1652" i="4"/>
  <c r="E320" i="4"/>
  <c r="E898" i="4"/>
  <c r="G116" i="4"/>
  <c r="H456" i="5"/>
  <c r="G1658" i="4"/>
  <c r="E1191" i="4"/>
  <c r="G901" i="4"/>
  <c r="G359" i="4"/>
  <c r="E678" i="4"/>
  <c r="H363" i="5"/>
  <c r="E81" i="4"/>
  <c r="E1091" i="4"/>
  <c r="G557" i="4"/>
  <c r="E1709" i="4"/>
  <c r="G1122" i="4"/>
  <c r="G1886" i="4"/>
  <c r="G568" i="4"/>
  <c r="G421" i="4"/>
  <c r="E660" i="4"/>
  <c r="H396" i="5"/>
  <c r="I422" i="8"/>
  <c r="D1228" i="8"/>
  <c r="I1954" i="8"/>
  <c r="D1589" i="8"/>
  <c r="D1714" i="8"/>
  <c r="D1662" i="8"/>
  <c r="D1940" i="8"/>
  <c r="D1563" i="8"/>
  <c r="I97" i="8"/>
  <c r="D1648" i="8"/>
  <c r="D1356" i="8"/>
  <c r="I775" i="8"/>
  <c r="D447" i="8"/>
  <c r="I201" i="8"/>
  <c r="D1341" i="8"/>
  <c r="D735" i="8"/>
  <c r="I202" i="8"/>
  <c r="I354" i="8"/>
  <c r="D1710" i="8"/>
  <c r="D757" i="8"/>
  <c r="I923" i="8"/>
  <c r="I657" i="8"/>
  <c r="D718" i="8"/>
  <c r="D1964" i="8"/>
  <c r="D1037" i="8"/>
  <c r="D1779" i="8"/>
  <c r="I13" i="8"/>
  <c r="I648" i="8"/>
  <c r="D1039" i="8"/>
  <c r="I130" i="8"/>
  <c r="D1552" i="8"/>
  <c r="D1741" i="8"/>
  <c r="D412" i="8"/>
  <c r="D1211" i="8"/>
  <c r="D1383" i="8"/>
  <c r="I464" i="8"/>
  <c r="I922" i="8"/>
  <c r="I318" i="8"/>
  <c r="D1981" i="8"/>
  <c r="D168" i="8"/>
  <c r="I408" i="8"/>
  <c r="G570" i="4"/>
  <c r="E712" i="4"/>
  <c r="G1052" i="4"/>
  <c r="E1070" i="4"/>
  <c r="G1779" i="4"/>
  <c r="F784" i="5"/>
  <c r="G716" i="4"/>
  <c r="E1802" i="4"/>
  <c r="G1214" i="4"/>
  <c r="E666" i="4"/>
  <c r="E1060" i="4"/>
  <c r="G1027" i="4"/>
  <c r="H173" i="5"/>
  <c r="E1351" i="4"/>
  <c r="E1550" i="4"/>
  <c r="E306" i="4"/>
  <c r="E291" i="4"/>
  <c r="G644" i="4"/>
  <c r="E454" i="4"/>
  <c r="E523" i="4"/>
  <c r="E441" i="4"/>
  <c r="E241" i="4"/>
  <c r="E861" i="4"/>
  <c r="D614" i="8"/>
  <c r="D621" i="8"/>
  <c r="I505" i="8"/>
  <c r="I1949" i="8"/>
  <c r="D583" i="8"/>
  <c r="D1408" i="8"/>
  <c r="D1478" i="8"/>
  <c r="D1770" i="8"/>
  <c r="D487" i="8"/>
  <c r="I746" i="8"/>
  <c r="D1742" i="8"/>
  <c r="D86" i="8"/>
  <c r="I875" i="8"/>
  <c r="D1998" i="8"/>
  <c r="D525" i="8"/>
  <c r="I673" i="8"/>
  <c r="I478" i="8"/>
  <c r="I559" i="8"/>
  <c r="D266" i="8"/>
  <c r="I204" i="8"/>
  <c r="I1955" i="8"/>
  <c r="D237" i="8"/>
  <c r="D242" i="8"/>
  <c r="D361" i="8"/>
  <c r="D296" i="8"/>
  <c r="I390" i="8"/>
  <c r="D303" i="8"/>
  <c r="D626" i="8"/>
  <c r="I32" i="8"/>
  <c r="D582" i="8"/>
  <c r="I498" i="8"/>
  <c r="D191" i="8"/>
  <c r="D229" i="8"/>
  <c r="I267" i="8"/>
  <c r="D152" i="8"/>
  <c r="E118" i="4"/>
  <c r="G724" i="4"/>
  <c r="G1985" i="4"/>
  <c r="E1592" i="4"/>
  <c r="G1259" i="4"/>
  <c r="E574" i="4"/>
  <c r="G845" i="4"/>
  <c r="E904" i="4"/>
  <c r="G1047" i="4"/>
  <c r="E540" i="4"/>
  <c r="E1617" i="4"/>
  <c r="F1183" i="5"/>
  <c r="G1689" i="4"/>
  <c r="E115" i="4"/>
  <c r="G1675" i="4"/>
  <c r="E207" i="4"/>
  <c r="E216" i="4"/>
  <c r="G1094" i="4"/>
  <c r="G1497" i="4"/>
  <c r="G1705" i="4"/>
  <c r="E1271" i="4"/>
  <c r="E715" i="4"/>
  <c r="E578" i="4"/>
  <c r="G396" i="4"/>
  <c r="E800" i="4"/>
  <c r="G1454" i="4"/>
  <c r="G1936" i="4"/>
  <c r="G1243" i="4"/>
  <c r="E56" i="4"/>
  <c r="D1942" i="8"/>
  <c r="D1910" i="8"/>
  <c r="I412" i="8"/>
  <c r="I614" i="8"/>
  <c r="D1113" i="8"/>
  <c r="D108" i="8"/>
  <c r="D1368" i="8"/>
  <c r="D15" i="8"/>
  <c r="D690" i="8"/>
  <c r="D423" i="8"/>
  <c r="I142" i="8"/>
  <c r="D25" i="8"/>
  <c r="D1217" i="8"/>
  <c r="D1809" i="8"/>
  <c r="D346" i="8"/>
  <c r="D747" i="8"/>
  <c r="I894" i="8"/>
  <c r="I25" i="8"/>
  <c r="D223" i="8"/>
  <c r="D1059" i="8"/>
  <c r="D1073" i="8"/>
  <c r="I1881" i="8"/>
  <c r="D973" i="8"/>
  <c r="D1084" i="8"/>
  <c r="D245" i="8"/>
  <c r="D1869" i="8"/>
  <c r="D1066" i="8"/>
  <c r="I1959" i="8"/>
  <c r="D1973" i="8"/>
  <c r="D171" i="8"/>
  <c r="I86" i="8"/>
  <c r="D239" i="8"/>
  <c r="D955" i="8"/>
  <c r="D591" i="8"/>
  <c r="I797" i="8"/>
  <c r="E1340" i="4"/>
  <c r="H613" i="5"/>
  <c r="E775" i="4"/>
  <c r="E1519" i="4"/>
  <c r="G232" i="4"/>
  <c r="G6" i="4"/>
  <c r="E736" i="4"/>
  <c r="G478" i="4"/>
  <c r="E594" i="4"/>
  <c r="E1392" i="4"/>
  <c r="E1687" i="4"/>
  <c r="G1440" i="4"/>
  <c r="E1655" i="4"/>
  <c r="E1424" i="4"/>
  <c r="G1244" i="4"/>
  <c r="H1310" i="5"/>
  <c r="H868" i="5"/>
  <c r="E1003" i="4"/>
  <c r="E1149" i="4"/>
  <c r="G1276" i="4"/>
  <c r="G1812" i="4"/>
  <c r="G945" i="4"/>
  <c r="E31" i="4"/>
  <c r="E1073" i="4"/>
  <c r="G118" i="4"/>
  <c r="G456" i="4"/>
  <c r="E629" i="4"/>
  <c r="G1946" i="4"/>
  <c r="E1218" i="4"/>
  <c r="I239" i="8"/>
  <c r="D1323" i="8"/>
  <c r="D895" i="8"/>
  <c r="I787" i="8"/>
  <c r="I2000" i="8"/>
  <c r="I821" i="8"/>
  <c r="I450" i="8"/>
  <c r="D250" i="8"/>
  <c r="I381" i="8"/>
  <c r="I1965" i="8"/>
  <c r="D1043" i="8"/>
  <c r="I1994" i="8"/>
  <c r="D1933" i="8"/>
  <c r="I376" i="8"/>
  <c r="D311" i="8"/>
  <c r="D615" i="8"/>
  <c r="I437" i="8"/>
  <c r="D189" i="8"/>
  <c r="D1443" i="8"/>
  <c r="D1977" i="8"/>
  <c r="I809" i="8"/>
  <c r="D637" i="8"/>
  <c r="I193" i="8"/>
  <c r="I1899" i="8"/>
  <c r="D1575" i="8"/>
  <c r="D1805" i="8"/>
  <c r="D731" i="8"/>
  <c r="D143" i="8"/>
  <c r="I808" i="8"/>
  <c r="I147" i="8"/>
  <c r="D261" i="8"/>
  <c r="D138" i="8"/>
  <c r="D1405" i="8"/>
  <c r="I469" i="8"/>
  <c r="D40" i="8"/>
  <c r="E1680" i="4"/>
  <c r="E1883" i="4"/>
  <c r="E1769" i="4"/>
  <c r="G1024" i="4"/>
  <c r="G862" i="4"/>
  <c r="F715" i="5"/>
  <c r="E1366" i="4"/>
  <c r="F759" i="5"/>
  <c r="G1013" i="4"/>
  <c r="E38" i="4"/>
  <c r="E1861" i="4"/>
  <c r="E1320" i="4"/>
  <c r="G257" i="4"/>
  <c r="E659" i="4"/>
  <c r="G774" i="4"/>
  <c r="H829" i="5"/>
  <c r="G1351" i="4"/>
  <c r="E1641" i="4"/>
  <c r="E1303" i="4"/>
  <c r="G797" i="4"/>
  <c r="E1724" i="4"/>
  <c r="G1191" i="4"/>
  <c r="G598" i="4"/>
  <c r="G121" i="4"/>
  <c r="G89" i="4"/>
  <c r="E1927" i="4"/>
  <c r="E885" i="4"/>
  <c r="E402" i="4"/>
  <c r="G1121" i="4"/>
  <c r="D1184" i="8"/>
  <c r="D203" i="8"/>
  <c r="D1003" i="8"/>
  <c r="D1651" i="8"/>
  <c r="I795" i="8"/>
  <c r="D175" i="8"/>
  <c r="D1381" i="8"/>
  <c r="I1967" i="8"/>
  <c r="D482" i="8"/>
  <c r="I769" i="8"/>
  <c r="D226" i="8"/>
  <c r="D1823" i="8"/>
  <c r="D1177" i="8"/>
  <c r="I581" i="8"/>
  <c r="D793" i="8"/>
  <c r="I265" i="8"/>
  <c r="I1904" i="8"/>
  <c r="I731" i="8"/>
  <c r="D965" i="8"/>
  <c r="D1309" i="8"/>
  <c r="D1370" i="8"/>
  <c r="D1911" i="8"/>
  <c r="I262" i="8"/>
  <c r="D1853" i="8"/>
  <c r="D1841" i="8"/>
  <c r="D1376" i="8"/>
  <c r="D376" i="8"/>
  <c r="D112" i="8"/>
  <c r="D63" i="8"/>
  <c r="D221" i="8"/>
  <c r="D1042" i="8"/>
  <c r="D1531" i="8"/>
  <c r="D974" i="8"/>
  <c r="I132" i="8"/>
  <c r="D669" i="8"/>
  <c r="D1070" i="8"/>
  <c r="D1038" i="8"/>
  <c r="D10" i="8"/>
  <c r="D606" i="8"/>
  <c r="I893" i="8"/>
  <c r="D148" i="8"/>
  <c r="E1142" i="4"/>
  <c r="H162" i="5"/>
  <c r="E842" i="4"/>
  <c r="G377" i="4"/>
  <c r="E774" i="4"/>
  <c r="G984" i="4"/>
  <c r="E333" i="4"/>
  <c r="G1664" i="4"/>
  <c r="H561" i="5"/>
  <c r="E110" i="4"/>
  <c r="E129" i="4"/>
  <c r="G1127" i="4"/>
  <c r="G925" i="4"/>
  <c r="E382" i="4"/>
  <c r="G20" i="4"/>
  <c r="F914" i="5"/>
  <c r="E1997" i="4"/>
  <c r="E1700" i="4"/>
  <c r="G678" i="4"/>
  <c r="E1649" i="4"/>
  <c r="G650" i="4"/>
  <c r="E1048" i="4"/>
  <c r="D1480" i="8"/>
  <c r="D1406" i="8"/>
  <c r="D348" i="8"/>
  <c r="D1766" i="8"/>
  <c r="D1793" i="8"/>
  <c r="D1178" i="8"/>
  <c r="D789" i="8"/>
  <c r="D209" i="8"/>
  <c r="D1051" i="8"/>
  <c r="D542" i="8"/>
  <c r="D1193" i="8"/>
  <c r="D1399" i="8"/>
  <c r="D1553" i="8"/>
  <c r="D810" i="8"/>
  <c r="D959" i="8"/>
  <c r="D1354" i="8"/>
  <c r="D1121" i="8"/>
  <c r="D1619" i="8"/>
  <c r="I89" i="8"/>
  <c r="D702" i="8"/>
  <c r="D716" i="8"/>
  <c r="I214" i="8"/>
  <c r="D854" i="8"/>
  <c r="I71" i="8"/>
  <c r="I242" i="8"/>
  <c r="D177" i="8"/>
  <c r="D684" i="8"/>
  <c r="D683" i="8"/>
  <c r="D954" i="8"/>
  <c r="D79" i="8"/>
  <c r="D1948" i="8"/>
  <c r="D537" i="8"/>
  <c r="D518" i="8"/>
  <c r="I137" i="8"/>
  <c r="I642" i="8"/>
  <c r="D943" i="8"/>
  <c r="E1858" i="4"/>
  <c r="E1099" i="4"/>
  <c r="G1746" i="4"/>
  <c r="H179" i="5"/>
  <c r="G969" i="4"/>
  <c r="G1608" i="4"/>
  <c r="E1136" i="4"/>
  <c r="E1868" i="4"/>
  <c r="G214" i="4"/>
  <c r="E770" i="4"/>
  <c r="E220" i="4"/>
  <c r="G1637" i="4"/>
  <c r="E884" i="4"/>
  <c r="G1916" i="4"/>
  <c r="H500" i="5"/>
  <c r="E1881" i="4"/>
  <c r="E21" i="4"/>
  <c r="E1936" i="4"/>
  <c r="G662" i="4"/>
  <c r="E778" i="4"/>
  <c r="E473" i="4"/>
  <c r="G1104" i="4"/>
  <c r="E1781" i="4"/>
  <c r="G1129" i="4"/>
  <c r="E826" i="4"/>
  <c r="E749" i="4"/>
  <c r="E232" i="4"/>
  <c r="G742" i="4"/>
  <c r="D1830" i="8"/>
  <c r="D1921" i="8"/>
  <c r="I702" i="8"/>
  <c r="D833" i="8"/>
  <c r="I160" i="8"/>
  <c r="D1813" i="8"/>
  <c r="D1555" i="8"/>
  <c r="D1150" i="8"/>
  <c r="D1351" i="8"/>
  <c r="D1601" i="8"/>
  <c r="D1578" i="8"/>
  <c r="D58" i="8"/>
  <c r="D1822" i="8"/>
  <c r="D323" i="8"/>
  <c r="D421" i="8"/>
  <c r="D1532" i="8"/>
  <c r="I754" i="8"/>
  <c r="D290" i="8"/>
  <c r="D339" i="8"/>
  <c r="D97" i="8"/>
  <c r="D951" i="8"/>
  <c r="D902" i="8"/>
  <c r="I443" i="8"/>
  <c r="D1401" i="8"/>
  <c r="D1539" i="8"/>
  <c r="D526" i="8"/>
  <c r="I92" i="8"/>
  <c r="D165" i="8"/>
  <c r="I197" i="8"/>
  <c r="I827" i="8"/>
  <c r="D804" i="8"/>
  <c r="D1999" i="8"/>
  <c r="D555" i="8"/>
  <c r="D972" i="8"/>
  <c r="D472" i="8"/>
  <c r="D1018" i="8"/>
  <c r="G585" i="4"/>
  <c r="G629" i="4"/>
  <c r="G1957" i="4"/>
  <c r="G1432" i="4"/>
  <c r="G1527" i="4"/>
  <c r="E48" i="4"/>
  <c r="G1803" i="4"/>
  <c r="G363" i="4"/>
  <c r="F2002" i="5"/>
  <c r="G1034" i="4"/>
  <c r="E239" i="4"/>
  <c r="E187" i="4"/>
  <c r="G1607" i="4"/>
  <c r="E1746" i="4"/>
  <c r="E1442" i="4"/>
  <c r="G1513" i="4"/>
  <c r="G513" i="4"/>
  <c r="E1376" i="4"/>
  <c r="E420" i="4"/>
  <c r="F624" i="5"/>
  <c r="E324" i="4"/>
  <c r="E336" i="4"/>
  <c r="G1293" i="4"/>
  <c r="G1598" i="4"/>
  <c r="E521" i="4"/>
  <c r="G725" i="4"/>
  <c r="E634" i="4"/>
  <c r="G1721" i="4"/>
  <c r="D1541" i="8"/>
  <c r="I358" i="8"/>
  <c r="D57" i="8"/>
  <c r="D1950" i="8"/>
  <c r="I337" i="8"/>
  <c r="D1199" i="8"/>
  <c r="D1194" i="8"/>
  <c r="I45" i="8"/>
  <c r="I206" i="8"/>
  <c r="D1818" i="8"/>
  <c r="D1859" i="8"/>
  <c r="D571" i="8"/>
  <c r="D1595" i="8"/>
  <c r="D660" i="8"/>
  <c r="D835" i="8"/>
  <c r="D685" i="8"/>
  <c r="D1280" i="8"/>
  <c r="I261" i="8"/>
  <c r="D407" i="8"/>
  <c r="I652" i="8"/>
  <c r="D329" i="8"/>
  <c r="D1114" i="8"/>
  <c r="I475" i="8"/>
  <c r="I791" i="8"/>
  <c r="D434" i="8"/>
  <c r="I820" i="8"/>
  <c r="D1528" i="8"/>
  <c r="D1794" i="8"/>
  <c r="D160" i="8"/>
  <c r="I356" i="8"/>
  <c r="D1275" i="8"/>
  <c r="D1836" i="8"/>
  <c r="D1820" i="8"/>
  <c r="D1481" i="8"/>
  <c r="D274" i="8"/>
  <c r="I882" i="8"/>
  <c r="G1078" i="4"/>
  <c r="E485" i="4"/>
  <c r="G1170" i="4"/>
  <c r="G1589" i="4"/>
  <c r="G1489" i="4"/>
  <c r="G1816" i="4"/>
  <c r="G494" i="4"/>
  <c r="G426" i="4"/>
  <c r="F594" i="5"/>
  <c r="E1676" i="4"/>
  <c r="E1045" i="4"/>
  <c r="G647" i="4"/>
  <c r="E471" i="4"/>
  <c r="E1704" i="4"/>
  <c r="G1478" i="4"/>
  <c r="E966" i="4"/>
  <c r="E444" i="4"/>
  <c r="G700" i="4"/>
  <c r="G1729" i="4"/>
  <c r="G1900" i="4"/>
  <c r="G1383" i="4"/>
  <c r="E576" i="4"/>
  <c r="G979" i="4"/>
  <c r="E670" i="4"/>
  <c r="F866" i="5"/>
  <c r="E1110" i="4"/>
  <c r="G282" i="4"/>
  <c r="E1549" i="4"/>
  <c r="D1620" i="8"/>
  <c r="D729" i="8"/>
  <c r="I817" i="8"/>
  <c r="D1654" i="8"/>
  <c r="D459" i="8"/>
  <c r="D1880" i="8"/>
  <c r="D772" i="8"/>
  <c r="D132" i="8"/>
  <c r="D1501" i="8"/>
  <c r="D76" i="8"/>
  <c r="I446" i="8"/>
  <c r="D1233" i="8"/>
  <c r="D1991" i="8"/>
  <c r="D1297" i="8"/>
  <c r="D50" i="8"/>
  <c r="D878" i="8"/>
  <c r="D1957" i="8"/>
  <c r="D1389" i="8"/>
  <c r="D92" i="8"/>
  <c r="D1367" i="8"/>
  <c r="I155" i="8"/>
  <c r="D978" i="8"/>
  <c r="I736" i="8"/>
  <c r="D235" i="8"/>
  <c r="D580" i="8"/>
  <c r="D1512" i="8"/>
  <c r="D497" i="8"/>
  <c r="I314" i="8"/>
  <c r="D700" i="8"/>
  <c r="I591" i="8"/>
  <c r="D248" i="8"/>
  <c r="I748" i="8"/>
  <c r="D304" i="8"/>
  <c r="D800" i="8"/>
  <c r="D869" i="8"/>
  <c r="I284" i="8"/>
  <c r="D556" i="8"/>
  <c r="I1915" i="8"/>
  <c r="I307" i="8"/>
  <c r="I1909" i="8"/>
  <c r="I297" i="8"/>
  <c r="I1952" i="8"/>
  <c r="I680" i="8"/>
  <c r="D220" i="8"/>
  <c r="D158" i="8"/>
  <c r="D1947" i="8"/>
  <c r="D819" i="8"/>
  <c r="I1890" i="8"/>
  <c r="I256" i="8"/>
  <c r="D483" i="8"/>
  <c r="D1001" i="8"/>
  <c r="D144" i="8"/>
  <c r="D1792" i="8"/>
  <c r="I215" i="8"/>
  <c r="D594" i="8"/>
  <c r="D1049" i="8"/>
  <c r="D258" i="8"/>
  <c r="D1543" i="8"/>
  <c r="D1716" i="8"/>
  <c r="D1570" i="8"/>
  <c r="D246" i="8"/>
  <c r="I635" i="8"/>
  <c r="I300" i="8"/>
  <c r="D1958" i="8"/>
  <c r="I109" i="8"/>
  <c r="D986" i="8"/>
  <c r="I661" i="8"/>
  <c r="D1838" i="8"/>
  <c r="D1540" i="8"/>
  <c r="I235" i="8"/>
  <c r="D217" i="8"/>
  <c r="D1895" i="8"/>
  <c r="D855" i="8"/>
  <c r="D291" i="8"/>
  <c r="I449" i="8"/>
  <c r="D755" i="8"/>
  <c r="D1576" i="8"/>
  <c r="D125" i="8"/>
  <c r="D1850" i="8"/>
  <c r="I698" i="8"/>
  <c r="I562" i="8"/>
  <c r="I927" i="8"/>
  <c r="D190" i="8"/>
  <c r="D510" i="8"/>
  <c r="D491" i="8"/>
  <c r="I226" i="8"/>
  <c r="I1985" i="8"/>
  <c r="D1183" i="8"/>
  <c r="D36" i="8"/>
  <c r="D947" i="8"/>
  <c r="I812" i="8"/>
  <c r="I60" i="8"/>
  <c r="D1747" i="8"/>
  <c r="D1848" i="8"/>
  <c r="D1096" i="8"/>
  <c r="D1288" i="8"/>
  <c r="I715" i="8"/>
  <c r="I1943" i="8"/>
  <c r="D264" i="8"/>
  <c r="D1232" i="8"/>
  <c r="D1192" i="8"/>
  <c r="D1883" i="8"/>
  <c r="D605" i="8"/>
  <c r="I451" i="8"/>
  <c r="I213" i="8"/>
  <c r="I51" i="8"/>
  <c r="D653" i="8"/>
  <c r="D1088" i="8"/>
  <c r="I727" i="8"/>
  <c r="I753" i="8"/>
  <c r="D1844" i="8"/>
  <c r="I360" i="8"/>
  <c r="D1572" i="8"/>
  <c r="I548" i="8"/>
  <c r="D1237" i="8"/>
  <c r="I1953" i="8"/>
  <c r="D44" i="8"/>
  <c r="I387" i="8"/>
  <c r="D1831" i="8"/>
  <c r="I742" i="8"/>
  <c r="I666" i="8"/>
  <c r="D521" i="8"/>
  <c r="I804" i="8"/>
  <c r="I807" i="8"/>
  <c r="I575" i="8"/>
  <c r="I935" i="8"/>
  <c r="D1602" i="8"/>
  <c r="I319" i="8"/>
  <c r="I660" i="8"/>
  <c r="D442" i="8"/>
  <c r="D1390" i="8"/>
  <c r="D1817" i="8"/>
  <c r="D1912" i="8"/>
  <c r="I567" i="8"/>
  <c r="D1756" i="8"/>
  <c r="D1579" i="8"/>
  <c r="D1229" i="8"/>
  <c r="D1115" i="8"/>
  <c r="I912" i="8"/>
  <c r="D1344" i="8"/>
  <c r="D1929" i="8"/>
  <c r="D1181" i="8"/>
  <c r="I67" i="8"/>
  <c r="I98" i="8"/>
  <c r="I106" i="8"/>
  <c r="D574" i="8"/>
  <c r="D1364" i="8"/>
  <c r="D1936" i="8"/>
  <c r="D758" i="8"/>
  <c r="D1790" i="8"/>
  <c r="I426" i="8"/>
  <c r="I395" i="8"/>
  <c r="D1629" i="8"/>
  <c r="D293" i="8"/>
  <c r="D1109" i="8"/>
  <c r="D1905" i="8"/>
  <c r="I480" i="8"/>
  <c r="D23" i="8"/>
  <c r="I593" i="8"/>
  <c r="D236" i="8"/>
  <c r="I609" i="8"/>
  <c r="D1808" i="8"/>
  <c r="I793" i="8"/>
  <c r="I168" i="8"/>
  <c r="I218" i="8"/>
  <c r="D363" i="8"/>
  <c r="D541" i="8"/>
  <c r="I890" i="8"/>
  <c r="D1227" i="8"/>
  <c r="D689" i="8"/>
  <c r="D393" i="8"/>
  <c r="D561" i="8"/>
  <c r="I62" i="8"/>
  <c r="I836" i="8"/>
  <c r="D1712" i="8"/>
  <c r="I1875" i="8"/>
  <c r="D1284" i="8"/>
  <c r="D904" i="8"/>
  <c r="D618" i="8"/>
  <c r="I491" i="8"/>
  <c r="I1887" i="8"/>
  <c r="I1878" i="8"/>
  <c r="D1786" i="8"/>
  <c r="D1165" i="8"/>
  <c r="D1798" i="8"/>
  <c r="D721" i="8"/>
  <c r="D506" i="8"/>
  <c r="D123" i="8"/>
  <c r="D697" i="8"/>
  <c r="I644" i="8"/>
  <c r="I806" i="8"/>
  <c r="D885" i="8"/>
  <c r="D1657" i="8"/>
  <c r="D1591" i="8"/>
  <c r="I1930" i="8"/>
  <c r="I326" i="8"/>
  <c r="D634" i="8"/>
  <c r="D1156" i="8"/>
  <c r="D842" i="8"/>
  <c r="D1223" i="8"/>
  <c r="D836" i="8"/>
  <c r="D881" i="8"/>
  <c r="D529" i="8"/>
  <c r="D1318" i="8"/>
  <c r="D62" i="8"/>
  <c r="D917" i="8"/>
  <c r="I164" i="8"/>
  <c r="D1857" i="8"/>
  <c r="D1058" i="8"/>
  <c r="D1337" i="8"/>
  <c r="I287" i="8"/>
  <c r="D128" i="8"/>
  <c r="I178" i="8"/>
  <c r="D1675" i="8"/>
  <c r="I74" i="8"/>
  <c r="D1966" i="8"/>
  <c r="E1437" i="4"/>
  <c r="E290" i="4"/>
  <c r="G922" i="4"/>
  <c r="G844" i="4"/>
  <c r="G1993" i="4"/>
  <c r="E1115" i="4"/>
  <c r="G1382" i="4"/>
  <c r="G687" i="4"/>
  <c r="E1078" i="4"/>
  <c r="G998" i="4"/>
  <c r="G38" i="4"/>
  <c r="G1284" i="4"/>
  <c r="E808" i="4"/>
  <c r="G1577" i="4"/>
  <c r="E600" i="4"/>
  <c r="D508" i="8"/>
  <c r="D994" i="8"/>
  <c r="D1645" i="8"/>
  <c r="D331" i="8"/>
  <c r="D1437" i="8"/>
  <c r="D1166" i="8"/>
  <c r="I461" i="8"/>
  <c r="D650" i="8"/>
  <c r="D39" i="8"/>
  <c r="D728" i="8"/>
  <c r="D1148" i="8"/>
  <c r="D210" i="8"/>
  <c r="D937" i="8"/>
  <c r="D887" i="8"/>
  <c r="D333" i="8"/>
  <c r="D516" i="8"/>
  <c r="D648" i="8"/>
  <c r="D509" i="8"/>
  <c r="I410" i="8"/>
  <c r="I596" i="8"/>
  <c r="I531" i="8"/>
  <c r="D1600" i="8"/>
  <c r="D1365" i="8"/>
  <c r="I870" i="8"/>
  <c r="D1867" i="8"/>
  <c r="D1865" i="8"/>
  <c r="D1252" i="8"/>
  <c r="D765" i="8"/>
  <c r="I1992" i="8"/>
  <c r="I592" i="8"/>
  <c r="I678" i="8"/>
  <c r="D921" i="8"/>
  <c r="I810" i="8"/>
  <c r="I911" i="8"/>
  <c r="D1845" i="8"/>
  <c r="E1280" i="4"/>
  <c r="F830" i="5"/>
  <c r="G372" i="4"/>
  <c r="G1112" i="4"/>
  <c r="G191" i="4"/>
  <c r="G1064" i="4"/>
  <c r="E554" i="4"/>
  <c r="G709" i="4"/>
  <c r="E592" i="4"/>
  <c r="G1311" i="4"/>
  <c r="G1844" i="4"/>
  <c r="E1682" i="4"/>
  <c r="E1840" i="4"/>
  <c r="G820" i="4"/>
  <c r="E1476" i="4"/>
  <c r="F925" i="5"/>
  <c r="E1894" i="4"/>
  <c r="E563" i="4"/>
  <c r="G228" i="4"/>
  <c r="G352" i="4"/>
  <c r="E1742" i="4"/>
  <c r="G343" i="4"/>
  <c r="E593" i="4"/>
  <c r="E66" i="4"/>
  <c r="G19" i="4"/>
  <c r="E1734" i="4"/>
  <c r="G690" i="4"/>
  <c r="G556" i="4"/>
  <c r="H1756" i="5"/>
  <c r="I397" i="8"/>
  <c r="D1856" i="8"/>
  <c r="D1093" i="8"/>
  <c r="D213" i="8"/>
  <c r="D1538" i="8"/>
  <c r="I891" i="8"/>
  <c r="D1706" i="8"/>
  <c r="I316" i="8"/>
  <c r="I380" i="8"/>
  <c r="I220" i="8"/>
  <c r="D414" i="8"/>
  <c r="D1472" i="8"/>
  <c r="D1707" i="8"/>
  <c r="I18" i="8"/>
  <c r="D1157" i="8"/>
  <c r="D456" i="8"/>
  <c r="D90" i="8"/>
  <c r="D799" i="8"/>
  <c r="I829" i="8"/>
  <c r="I222" i="8"/>
  <c r="D1206" i="8"/>
  <c r="I1984" i="8"/>
  <c r="D1215" i="8"/>
  <c r="D707" i="8"/>
  <c r="D232" i="8"/>
  <c r="D319" i="8"/>
  <c r="D270" i="8"/>
  <c r="D1802" i="8"/>
  <c r="D48" i="8"/>
  <c r="I597" i="8"/>
  <c r="D613" i="8"/>
  <c r="D212" i="8"/>
  <c r="I689" i="8"/>
  <c r="D1119" i="8"/>
  <c r="D1155" i="8"/>
  <c r="D352" i="8"/>
  <c r="D122" i="8"/>
  <c r="D1962" i="8"/>
  <c r="D1643" i="8"/>
  <c r="D740" i="8"/>
  <c r="I543" i="8"/>
  <c r="E1234" i="4"/>
  <c r="G152" i="4"/>
  <c r="E193" i="4"/>
  <c r="G414" i="4"/>
  <c r="G856" i="4"/>
  <c r="E458" i="4"/>
  <c r="E1604" i="4"/>
  <c r="G974" i="4"/>
  <c r="E1053" i="4"/>
  <c r="E633" i="4"/>
  <c r="G1942" i="4"/>
  <c r="G1698" i="4"/>
  <c r="E1815" i="4"/>
  <c r="E696" i="4"/>
  <c r="G288" i="4"/>
  <c r="D860" i="5"/>
  <c r="G1238" i="4"/>
  <c r="D1791" i="5"/>
  <c r="E8" i="4"/>
  <c r="G1952" i="4"/>
  <c r="E911" i="4"/>
  <c r="G399" i="4"/>
  <c r="E683" i="4"/>
  <c r="D655" i="8"/>
  <c r="D1424" i="8"/>
  <c r="D1523" i="8"/>
  <c r="D1138" i="8"/>
  <c r="I321" i="8"/>
  <c r="I65" i="8"/>
  <c r="I919" i="8"/>
  <c r="D300" i="8"/>
  <c r="I826" i="8"/>
  <c r="D783" i="8"/>
  <c r="I28" i="8"/>
  <c r="I315" i="8"/>
  <c r="D1617" i="8"/>
  <c r="D1208" i="8"/>
  <c r="D860" i="8"/>
  <c r="I243" i="8"/>
  <c r="D1695" i="8"/>
  <c r="D709" i="8"/>
  <c r="I759" i="8"/>
  <c r="D1064" i="8"/>
  <c r="I499" i="8"/>
  <c r="D639" i="8"/>
  <c r="I1957" i="8"/>
  <c r="I1896" i="8"/>
  <c r="I898" i="8"/>
  <c r="D91" i="8"/>
  <c r="I48" i="8"/>
  <c r="D1590" i="8"/>
  <c r="D592" i="8"/>
  <c r="D1380" i="8"/>
  <c r="D1274" i="8"/>
  <c r="I937" i="8"/>
  <c r="D1091" i="8"/>
  <c r="D1369" i="8"/>
  <c r="I234" i="8"/>
  <c r="E581" i="4"/>
  <c r="E1163" i="4"/>
  <c r="G225" i="4"/>
  <c r="G958" i="4"/>
  <c r="E242" i="4"/>
  <c r="G1113" i="4"/>
  <c r="E1910" i="4"/>
  <c r="E1284" i="4"/>
  <c r="E248" i="4"/>
  <c r="E859" i="4"/>
  <c r="G579" i="4"/>
  <c r="E480" i="4"/>
  <c r="G1157" i="4"/>
  <c r="F1527" i="5"/>
  <c r="G317" i="4"/>
  <c r="G1389" i="4"/>
  <c r="G1872" i="4"/>
  <c r="E1692" i="4"/>
  <c r="E150" i="4"/>
  <c r="E341" i="4"/>
  <c r="E721" i="4"/>
  <c r="H651" i="5"/>
  <c r="E1307" i="4"/>
  <c r="H654" i="5"/>
  <c r="E541" i="4"/>
  <c r="G691" i="4"/>
  <c r="E1716" i="4"/>
  <c r="E404" i="4"/>
  <c r="G743" i="4"/>
  <c r="I338" i="8"/>
  <c r="I41" i="8"/>
  <c r="D1171" i="8"/>
  <c r="I743" i="8"/>
  <c r="D1398" i="8"/>
  <c r="I33" i="8"/>
  <c r="D285" i="8"/>
  <c r="D1224" i="8"/>
  <c r="D182" i="8"/>
  <c r="D427" i="8"/>
  <c r="D278" i="8"/>
  <c r="D1935" i="8"/>
  <c r="D359" i="8"/>
  <c r="D1945" i="8"/>
  <c r="D1213" i="8"/>
  <c r="I203" i="8"/>
  <c r="D1000" i="8"/>
  <c r="D1505" i="8"/>
  <c r="D1250" i="8"/>
  <c r="D1382" i="8"/>
  <c r="D1446" i="8"/>
  <c r="I351" i="8"/>
  <c r="D1491" i="8"/>
  <c r="I421" i="8"/>
  <c r="I515" i="8"/>
  <c r="I465" i="8"/>
  <c r="D305" i="8"/>
  <c r="D1106" i="8"/>
  <c r="I822" i="8"/>
  <c r="D864" i="8"/>
  <c r="I304" i="8"/>
  <c r="I152" i="8"/>
  <c r="D1135" i="8"/>
  <c r="I87" i="8"/>
  <c r="I122" i="8"/>
  <c r="G1117" i="4"/>
  <c r="E60" i="4"/>
  <c r="G1925" i="4"/>
  <c r="E1233" i="4"/>
  <c r="E983" i="4"/>
  <c r="E1685" i="4"/>
  <c r="E1426" i="4"/>
  <c r="G1596" i="4"/>
  <c r="G637" i="4"/>
  <c r="E1005" i="4"/>
  <c r="E995" i="4"/>
  <c r="G1757" i="4"/>
  <c r="F1112" i="5"/>
  <c r="E1144" i="4"/>
  <c r="G1258" i="4"/>
  <c r="G1878" i="4"/>
  <c r="E490" i="4"/>
  <c r="G1954" i="4"/>
  <c r="H1817" i="5"/>
  <c r="G1026" i="4"/>
  <c r="E1010" i="4"/>
  <c r="E765" i="4"/>
  <c r="E1977" i="4"/>
  <c r="G1381" i="4"/>
  <c r="E719" i="4"/>
  <c r="G1033" i="4"/>
  <c r="E125" i="4"/>
  <c r="E77" i="4"/>
  <c r="D875" i="8"/>
  <c r="D1040" i="8"/>
  <c r="D74" i="8"/>
  <c r="D844" i="8"/>
  <c r="I359" i="8"/>
  <c r="D1863" i="8"/>
  <c r="I915" i="8"/>
  <c r="D1987" i="8"/>
  <c r="D970" i="8"/>
  <c r="D766" i="8"/>
  <c r="I8" i="8"/>
  <c r="I78" i="8"/>
  <c r="I640" i="8"/>
  <c r="D1053" i="8"/>
  <c r="D830" i="8"/>
  <c r="D651" i="8"/>
  <c r="I72" i="8"/>
  <c r="I187" i="8"/>
  <c r="I646" i="8"/>
  <c r="D743" i="8"/>
  <c r="D1378" i="8"/>
  <c r="D1332" i="8"/>
  <c r="I219" i="8"/>
  <c r="I855" i="8"/>
  <c r="I232" i="8"/>
  <c r="D1358" i="8"/>
  <c r="D332" i="8"/>
  <c r="D706" i="8"/>
  <c r="D1247" i="8"/>
  <c r="I585" i="8"/>
  <c r="D1415" i="8"/>
  <c r="I124" i="8"/>
  <c r="I600" i="8"/>
  <c r="D976" i="8"/>
  <c r="D1294" i="8"/>
  <c r="D140" i="8"/>
  <c r="E638" i="4"/>
  <c r="G305" i="4"/>
  <c r="E1172" i="4"/>
  <c r="G1370" i="4"/>
  <c r="E1633" i="4"/>
  <c r="E107" i="4"/>
  <c r="G1987" i="4"/>
  <c r="E300" i="4"/>
  <c r="F48" i="5"/>
  <c r="E860" i="4"/>
  <c r="E590" i="4"/>
  <c r="E285" i="4"/>
  <c r="E1302" i="4"/>
  <c r="G1502" i="4"/>
  <c r="G1571" i="4"/>
  <c r="G1813" i="4"/>
  <c r="G680" i="4"/>
  <c r="G1771" i="4"/>
  <c r="G174" i="4"/>
  <c r="E1316" i="4"/>
  <c r="E585" i="4"/>
  <c r="G1004" i="4"/>
  <c r="G25" i="4"/>
  <c r="G1644" i="4"/>
  <c r="E317" i="4"/>
  <c r="G957" i="4"/>
  <c r="F364" i="5"/>
  <c r="E1827" i="4"/>
  <c r="D216" i="8"/>
  <c r="I430" i="8"/>
  <c r="D1102" i="8"/>
  <c r="D1015" i="8"/>
  <c r="D485" i="8"/>
  <c r="D65" i="8"/>
  <c r="I568" i="8"/>
  <c r="D795" i="8"/>
  <c r="D1352" i="8"/>
  <c r="D1931" i="8"/>
  <c r="D1127" i="8"/>
  <c r="D1296" i="8"/>
  <c r="D1281" i="8"/>
  <c r="D831" i="8"/>
  <c r="D604" i="8"/>
  <c r="I838" i="8"/>
  <c r="I700" i="8"/>
  <c r="D1974" i="8"/>
  <c r="D1034" i="8"/>
  <c r="I868" i="8"/>
  <c r="D1055" i="8"/>
  <c r="D1218" i="8"/>
  <c r="I655" i="8"/>
  <c r="D1298" i="8"/>
  <c r="D1089" i="8"/>
  <c r="D1482" i="8"/>
  <c r="D416" i="8"/>
  <c r="D1909" i="8"/>
  <c r="I433" i="8"/>
  <c r="D868" i="8"/>
  <c r="I1993" i="8"/>
  <c r="I1898" i="8"/>
  <c r="I626" i="8"/>
  <c r="D1839" i="8"/>
  <c r="D1334" i="8"/>
  <c r="D396" i="8"/>
  <c r="D1188" i="8"/>
  <c r="I684" i="8"/>
  <c r="I880" i="8"/>
  <c r="D1023" i="8"/>
  <c r="I612" i="8"/>
  <c r="E359" i="4"/>
  <c r="F185" i="5"/>
  <c r="G1042" i="4"/>
  <c r="F444" i="5"/>
  <c r="G1162" i="4"/>
  <c r="E1199" i="4"/>
  <c r="G532" i="4"/>
  <c r="E779" i="4"/>
  <c r="G204" i="4"/>
  <c r="E952" i="4"/>
  <c r="G1708" i="4"/>
  <c r="E1021" i="4"/>
  <c r="G889" i="4"/>
  <c r="E423" i="4"/>
  <c r="G1254" i="4"/>
  <c r="E1138" i="4"/>
  <c r="G1808" i="4"/>
  <c r="G326" i="4"/>
  <c r="G16" i="4"/>
  <c r="G1767" i="4"/>
  <c r="G605" i="4"/>
  <c r="G1622" i="4"/>
  <c r="G1296" i="4"/>
  <c r="D82" i="8"/>
  <c r="I153" i="8"/>
  <c r="I556" i="8"/>
  <c r="D452" i="8"/>
  <c r="D251" i="8"/>
  <c r="D1625" i="8"/>
  <c r="D1187" i="8"/>
  <c r="D1688" i="8"/>
  <c r="D1068" i="8"/>
  <c r="D602" i="8"/>
  <c r="D1360" i="8"/>
  <c r="D1521" i="8"/>
  <c r="D164" i="8"/>
  <c r="D1608" i="8"/>
  <c r="D635" i="8"/>
  <c r="D342" i="8"/>
  <c r="I94" i="8"/>
  <c r="I173" i="8"/>
  <c r="I770" i="8"/>
  <c r="I662" i="8"/>
  <c r="D790" i="8"/>
  <c r="D1913" i="8"/>
  <c r="I428" i="8"/>
  <c r="D991" i="8"/>
  <c r="I707" i="8"/>
  <c r="I455" i="8"/>
  <c r="D1262" i="8"/>
  <c r="D1698" i="8"/>
  <c r="D713" i="8"/>
  <c r="I1937" i="8"/>
  <c r="D823" i="8"/>
  <c r="D1819" i="8"/>
  <c r="D224" i="8"/>
  <c r="D1495" i="8"/>
  <c r="D89" i="8"/>
  <c r="D1750" i="8"/>
  <c r="E1994" i="4"/>
  <c r="G940" i="4"/>
  <c r="G1031" i="4"/>
  <c r="E71" i="4"/>
  <c r="E1654" i="4"/>
  <c r="G491" i="4"/>
  <c r="E429" i="4"/>
  <c r="G870" i="4"/>
  <c r="G1463" i="4"/>
  <c r="E1804" i="4"/>
  <c r="G1402" i="4"/>
  <c r="E143" i="4"/>
  <c r="G857" i="4"/>
  <c r="G835" i="4"/>
  <c r="E1422" i="4"/>
  <c r="G1270" i="4"/>
  <c r="H1695" i="5"/>
  <c r="E1084" i="4"/>
  <c r="E682" i="4"/>
  <c r="G1485" i="4"/>
  <c r="E1161" i="4"/>
  <c r="E1667" i="4"/>
  <c r="G1040" i="4"/>
  <c r="G205" i="4"/>
  <c r="G632" i="4"/>
  <c r="F946" i="5"/>
  <c r="E1731" i="4"/>
  <c r="G931" i="4"/>
  <c r="D1534" i="8"/>
  <c r="D649" i="8"/>
  <c r="D473" i="8"/>
  <c r="D906" i="8"/>
  <c r="I441" i="8"/>
  <c r="D1888" i="8"/>
  <c r="D231" i="8"/>
  <c r="I107" i="8"/>
  <c r="D389" i="8"/>
  <c r="D1466" i="8"/>
  <c r="I425" i="8"/>
  <c r="I378" i="8"/>
  <c r="I638" i="8"/>
  <c r="D1795" i="8"/>
  <c r="D163" i="8"/>
  <c r="D1547" i="8"/>
  <c r="D337" i="8"/>
  <c r="I50" i="8"/>
  <c r="D899" i="8"/>
  <c r="D1689" i="8"/>
  <c r="D628" i="8"/>
  <c r="D1500" i="8"/>
  <c r="I560" i="8"/>
  <c r="D1983" i="8"/>
  <c r="D1914" i="8"/>
  <c r="D751" i="8"/>
  <c r="I674" i="8"/>
  <c r="I1960" i="8"/>
  <c r="D169" i="8"/>
  <c r="I544" i="8"/>
  <c r="D409" i="8"/>
  <c r="D1080" i="8"/>
  <c r="I102" i="8"/>
  <c r="I790" i="8"/>
  <c r="D893" i="8"/>
  <c r="D60" i="8"/>
  <c r="E1264" i="4"/>
  <c r="E1556" i="4"/>
  <c r="E831" i="4"/>
  <c r="E733" i="4"/>
  <c r="G189" i="4"/>
  <c r="G719" i="4"/>
  <c r="G1582" i="4"/>
  <c r="E410" i="4"/>
  <c r="E1113" i="4"/>
  <c r="G1643" i="4"/>
  <c r="G1297" i="4"/>
  <c r="G990" i="4"/>
  <c r="E271" i="4"/>
  <c r="E68" i="4"/>
  <c r="E654" i="4"/>
  <c r="H753" i="5"/>
  <c r="E1882" i="4"/>
  <c r="G1417" i="4"/>
  <c r="E583" i="4"/>
  <c r="E463" i="4"/>
  <c r="G1810" i="4"/>
  <c r="G1174" i="4"/>
  <c r="G295" i="4"/>
  <c r="E166" i="4"/>
  <c r="G286" i="4"/>
  <c r="E1494" i="4"/>
  <c r="G428" i="4"/>
  <c r="E59" i="4"/>
  <c r="D1452" i="8"/>
  <c r="D43" i="8"/>
  <c r="I431" i="8"/>
  <c r="D1638" i="8"/>
  <c r="D538" i="8"/>
  <c r="D126" i="8"/>
  <c r="D511" i="8"/>
  <c r="I69" i="8"/>
  <c r="D1963" i="8"/>
  <c r="D75" i="8"/>
  <c r="I594" i="8"/>
  <c r="D643" i="8"/>
  <c r="D507" i="8"/>
  <c r="D644" i="8"/>
  <c r="I181" i="8"/>
  <c r="I467" i="8"/>
  <c r="D328" i="8"/>
  <c r="D1362" i="8"/>
  <c r="D1197" i="8"/>
  <c r="I308" i="8"/>
  <c r="D1450" i="8"/>
  <c r="D1708" i="8"/>
  <c r="D1824" i="8"/>
  <c r="I910" i="8"/>
  <c r="D1258" i="8"/>
  <c r="I327" i="8"/>
  <c r="D1393" i="8"/>
  <c r="D1277" i="8"/>
  <c r="D1580" i="8"/>
  <c r="I373" i="8"/>
  <c r="I929" i="8"/>
  <c r="I813" i="8"/>
  <c r="D1002" i="8"/>
  <c r="D124" i="8"/>
  <c r="I1975" i="8"/>
  <c r="I624" i="8"/>
  <c r="E1412" i="4"/>
  <c r="E1370" i="4"/>
  <c r="E772" i="4"/>
  <c r="E76" i="4"/>
  <c r="E133" i="4"/>
  <c r="G1193" i="4"/>
  <c r="G1248" i="4"/>
  <c r="E1127" i="4"/>
  <c r="G714" i="4"/>
  <c r="E274" i="4"/>
  <c r="E28" i="4"/>
  <c r="D1071" i="5"/>
  <c r="E903" i="4"/>
  <c r="E1094" i="4"/>
  <c r="E327" i="4"/>
  <c r="G1751" i="4"/>
  <c r="G1668" i="4"/>
  <c r="E1923" i="4"/>
  <c r="E418" i="4"/>
  <c r="G464" i="4"/>
  <c r="G268" i="4"/>
  <c r="G166" i="4"/>
  <c r="E1277" i="4"/>
  <c r="E415" i="4"/>
  <c r="G830" i="4"/>
  <c r="E1876" i="4"/>
  <c r="G989" i="4"/>
  <c r="G560" i="4"/>
  <c r="I1980" i="8"/>
  <c r="D494" i="8"/>
  <c r="I281" i="8"/>
  <c r="D530" i="8"/>
  <c r="I504" i="8"/>
  <c r="I371" i="8"/>
  <c r="D1621" i="8"/>
  <c r="D1691" i="8"/>
  <c r="D672" i="8"/>
  <c r="D1915" i="8"/>
  <c r="D218" i="8"/>
  <c r="D1342" i="8"/>
  <c r="I577" i="8"/>
  <c r="D756" i="8"/>
  <c r="D1781" i="8"/>
  <c r="D1363" i="8"/>
  <c r="D1112" i="8"/>
  <c r="I177" i="8"/>
  <c r="D1496" i="8"/>
  <c r="I353" i="8"/>
  <c r="D627" i="8"/>
  <c r="D1658" i="8"/>
  <c r="D1011" i="8"/>
  <c r="I776" i="8"/>
  <c r="I369" i="8"/>
  <c r="D1604" i="8"/>
  <c r="D87" i="8"/>
  <c r="D1726" i="8"/>
  <c r="D173" i="8"/>
  <c r="D558" i="8"/>
  <c r="I726" i="8"/>
  <c r="D1430" i="8"/>
  <c r="D1458" i="8"/>
  <c r="D891" i="8"/>
  <c r="I1950" i="8"/>
  <c r="D1995" i="8"/>
  <c r="I670" i="8"/>
  <c r="D933" i="8"/>
  <c r="I15" i="8"/>
  <c r="I199" i="8"/>
  <c r="D1507" i="8"/>
  <c r="D557" i="8"/>
  <c r="I933" i="8"/>
  <c r="I513" i="8"/>
  <c r="D940" i="8"/>
  <c r="D1248" i="8"/>
  <c r="I1963" i="8"/>
  <c r="D271" i="8"/>
  <c r="D1239" i="8"/>
  <c r="D1674" i="8"/>
  <c r="I407" i="8"/>
  <c r="D32" i="8"/>
  <c r="D1616" i="8"/>
  <c r="D897" i="8"/>
  <c r="I259" i="8"/>
  <c r="I409" i="8"/>
  <c r="D1090" i="8"/>
  <c r="D1420" i="8"/>
  <c r="D1231" i="8"/>
  <c r="D1256" i="8"/>
  <c r="I1918" i="8"/>
  <c r="D1147" i="8"/>
  <c r="D1195" i="8"/>
  <c r="I105" i="8"/>
  <c r="D1718" i="8"/>
  <c r="I290" i="8"/>
  <c r="D154" i="8"/>
  <c r="D724" i="8"/>
  <c r="I471" i="8"/>
  <c r="I773" i="8"/>
  <c r="D500" i="8"/>
  <c r="D1530" i="8"/>
  <c r="D1214" i="8"/>
  <c r="D1212" i="8"/>
  <c r="D763" i="8"/>
  <c r="D958" i="8"/>
  <c r="I325" i="8"/>
  <c r="I587" i="8"/>
  <c r="D1864" i="8"/>
  <c r="I1889" i="8"/>
  <c r="I293" i="8"/>
  <c r="I574" i="8"/>
  <c r="I1907" i="8"/>
  <c r="D1245" i="8"/>
  <c r="I634" i="8"/>
  <c r="D1508" i="8"/>
  <c r="I831" i="8"/>
  <c r="D1457" i="8"/>
  <c r="I128" i="8"/>
  <c r="D1384" i="8"/>
  <c r="D720" i="8"/>
  <c r="D779" i="8"/>
  <c r="I685" i="8"/>
  <c r="I233" i="8"/>
  <c r="D636" i="8"/>
  <c r="I468" i="8"/>
  <c r="D227" i="8"/>
  <c r="I47" i="8"/>
  <c r="I244" i="8"/>
  <c r="D1900" i="8"/>
  <c r="D1815" i="8"/>
  <c r="D567" i="8"/>
  <c r="D1941" i="8"/>
  <c r="D867" i="8"/>
  <c r="D167" i="8"/>
  <c r="D1142" i="8"/>
  <c r="D284" i="8"/>
  <c r="D1468" i="8"/>
  <c r="I9" i="8"/>
  <c r="D1226" i="8"/>
  <c r="D1486" i="8"/>
  <c r="D1451" i="8"/>
  <c r="D1244" i="8"/>
  <c r="D732" i="8"/>
  <c r="D1098" i="8"/>
  <c r="I606" i="8"/>
  <c r="I931" i="8"/>
  <c r="D1203" i="8"/>
  <c r="D1095" i="8"/>
  <c r="I3" i="8"/>
  <c r="D208" i="8"/>
  <c r="D1997" i="8"/>
  <c r="I691" i="8"/>
  <c r="D200" i="8"/>
  <c r="I275" i="8"/>
  <c r="I361" i="8"/>
  <c r="D1287" i="8"/>
  <c r="D1387" i="8"/>
  <c r="D1749" i="8"/>
  <c r="I252" i="8"/>
  <c r="D550" i="8"/>
  <c r="D969" i="8"/>
  <c r="D80" i="8"/>
  <c r="D903" i="8"/>
  <c r="I454" i="8"/>
  <c r="I1969" i="8"/>
  <c r="D1329" i="8"/>
  <c r="D1048" i="8"/>
  <c r="D102" i="8"/>
  <c r="I495" i="8"/>
  <c r="D1899" i="8"/>
  <c r="D761" i="8"/>
  <c r="I1977" i="8"/>
  <c r="I438" i="8"/>
  <c r="I653" i="8"/>
  <c r="D147" i="8"/>
  <c r="D985" i="8"/>
  <c r="I368" i="8"/>
  <c r="D1008" i="8"/>
  <c r="D1878" i="8"/>
  <c r="D116" i="8"/>
  <c r="I1922" i="8"/>
  <c r="D671" i="8"/>
  <c r="D6" i="8"/>
  <c r="I610" i="8"/>
  <c r="I133" i="8"/>
  <c r="I749" i="8"/>
  <c r="D547" i="8"/>
  <c r="D1548" i="8"/>
  <c r="D777" i="8"/>
  <c r="D586" i="8"/>
  <c r="D61" i="8"/>
  <c r="I532" i="8"/>
  <c r="D1954" i="8"/>
  <c r="D66" i="8"/>
  <c r="D1321" i="8"/>
  <c r="I1920" i="8"/>
  <c r="I229" i="8"/>
  <c r="I764" i="8"/>
  <c r="D436" i="8"/>
  <c r="I392" i="8"/>
  <c r="I619" i="8"/>
  <c r="I824" i="8"/>
  <c r="D1811" i="8"/>
  <c r="I1886" i="8"/>
  <c r="I418" i="8"/>
  <c r="D841" i="8"/>
  <c r="I117" i="8"/>
  <c r="D341" i="8"/>
  <c r="I250" i="8"/>
  <c r="I285" i="8"/>
  <c r="I904" i="8"/>
  <c r="D837" i="8"/>
  <c r="I298" i="8"/>
  <c r="I633" i="8"/>
  <c r="D1663" i="8"/>
  <c r="I729" i="8"/>
  <c r="D1588" i="8"/>
  <c r="I161" i="8"/>
  <c r="I1929" i="8"/>
  <c r="I570" i="8"/>
  <c r="D1855" i="8"/>
  <c r="D372" i="8"/>
  <c r="D1760" i="8"/>
  <c r="I440" i="8"/>
  <c r="D1924" i="8"/>
  <c r="I530" i="8"/>
  <c r="I195" i="8"/>
  <c r="I1891" i="8"/>
  <c r="D215" i="8"/>
  <c r="I334" i="8"/>
  <c r="D666" i="8"/>
  <c r="I816" i="8"/>
  <c r="I470" i="8"/>
  <c r="D360" i="8"/>
  <c r="D1441" i="8"/>
  <c r="D1556" i="8"/>
  <c r="D1410" i="8"/>
  <c r="I172" i="8"/>
  <c r="I29" i="8"/>
  <c r="D1338" i="8"/>
  <c r="I55" i="8"/>
  <c r="D77" i="8"/>
  <c r="D1669" i="8"/>
  <c r="I367" i="8"/>
  <c r="E872" i="4"/>
  <c r="E1623" i="4"/>
  <c r="E1262" i="4"/>
  <c r="G1977" i="4"/>
  <c r="G1684" i="4"/>
  <c r="E857" i="4"/>
  <c r="G451" i="4"/>
  <c r="H1041" i="5"/>
  <c r="E1286" i="4"/>
  <c r="E1658" i="4"/>
  <c r="G604" i="4"/>
  <c r="G1056" i="4"/>
  <c r="E1224" i="4"/>
  <c r="G754" i="4"/>
  <c r="E1594" i="4"/>
  <c r="D1479" i="8"/>
  <c r="D1081" i="8"/>
  <c r="I921" i="8"/>
  <c r="D362" i="8"/>
  <c r="D1385" i="8"/>
  <c r="I1982" i="8"/>
  <c r="D1762" i="8"/>
  <c r="I649" i="8"/>
  <c r="I656" i="8"/>
  <c r="I501" i="8"/>
  <c r="D1176" i="8"/>
  <c r="I1906" i="8"/>
  <c r="I675" i="8"/>
  <c r="I503" i="8"/>
  <c r="D900" i="8"/>
  <c r="D1253" i="8"/>
  <c r="I186" i="8"/>
  <c r="I53" i="8"/>
  <c r="I679" i="8"/>
  <c r="D915" i="8"/>
  <c r="D121" i="8"/>
  <c r="D1641" i="8"/>
  <c r="D206" i="8"/>
  <c r="D16" i="8"/>
  <c r="I1905" i="8"/>
  <c r="D8" i="8"/>
  <c r="D1791" i="8"/>
  <c r="D611" i="8"/>
  <c r="D866" i="8"/>
  <c r="I752" i="8"/>
  <c r="D936" i="8"/>
  <c r="D609" i="8"/>
  <c r="D207" i="8"/>
  <c r="D1320" i="8"/>
  <c r="D1637" i="8"/>
  <c r="G486" i="4"/>
  <c r="E707" i="4"/>
  <c r="G439" i="4"/>
  <c r="G1711" i="4"/>
  <c r="E907" i="4"/>
  <c r="E957" i="4"/>
  <c r="E438" i="4"/>
  <c r="G2000" i="4"/>
  <c r="E575" i="4"/>
  <c r="E620" i="4"/>
  <c r="G882" i="4"/>
  <c r="G1037" i="4"/>
  <c r="E1599" i="4"/>
  <c r="E1926" i="4"/>
  <c r="G1592" i="4"/>
  <c r="E1986" i="4"/>
  <c r="E780" i="4"/>
  <c r="E969" i="4"/>
  <c r="G1536" i="4"/>
  <c r="G312" i="4"/>
  <c r="G202" i="4"/>
  <c r="G1099" i="4"/>
  <c r="G1379" i="4"/>
  <c r="G1435" i="4"/>
  <c r="E1014" i="4"/>
  <c r="E851" i="4"/>
  <c r="E967" i="4"/>
  <c r="F1981" i="5"/>
  <c r="D1236" i="8"/>
  <c r="I230" i="8"/>
  <c r="D1314" i="8"/>
  <c r="D962" i="8"/>
  <c r="D1033" i="8"/>
  <c r="D824" i="8"/>
  <c r="D1137" i="8"/>
  <c r="D1180" i="8"/>
  <c r="D1685" i="8"/>
  <c r="D1776" i="8"/>
  <c r="D873" i="8"/>
  <c r="D260" i="8"/>
  <c r="D356" i="8"/>
  <c r="D1359" i="8"/>
  <c r="I669" i="8"/>
  <c r="D95" i="8"/>
  <c r="I46" i="8"/>
  <c r="D535" i="8"/>
  <c r="I616" i="8"/>
  <c r="I349" i="8"/>
  <c r="I127" i="8"/>
  <c r="I895" i="8"/>
  <c r="D859" i="8"/>
  <c r="D395" i="8"/>
  <c r="D1582" i="8"/>
  <c r="I278" i="8"/>
  <c r="D1650" i="8"/>
  <c r="I723" i="8"/>
  <c r="I583" i="8"/>
  <c r="I227" i="8"/>
  <c r="D661" i="8"/>
  <c r="I701" i="8"/>
  <c r="I906" i="8"/>
  <c r="D1473" i="8"/>
  <c r="D479" i="8"/>
  <c r="D1343" i="8"/>
  <c r="D1560" i="8"/>
  <c r="D1249" i="8"/>
  <c r="D975" i="8"/>
  <c r="I58" i="8"/>
  <c r="I1933" i="8"/>
  <c r="G1431" i="4"/>
  <c r="E546" i="4"/>
  <c r="G635" i="4"/>
  <c r="F565" i="5"/>
  <c r="E1503" i="4"/>
  <c r="F317" i="5"/>
  <c r="E998" i="4"/>
  <c r="G863" i="4"/>
  <c r="E789" i="4"/>
  <c r="G1567" i="4"/>
  <c r="E270" i="4"/>
  <c r="G815" i="4"/>
  <c r="G619" i="4"/>
  <c r="G1871" i="4"/>
  <c r="E1408" i="4"/>
  <c r="G1215" i="4"/>
  <c r="G51" i="4"/>
  <c r="G904" i="4"/>
  <c r="G912" i="4"/>
  <c r="F628" i="5"/>
  <c r="E75" i="4"/>
  <c r="G1350" i="4"/>
  <c r="E1372" i="4"/>
  <c r="D1682" i="8"/>
  <c r="I516" i="8"/>
  <c r="I1947" i="8"/>
  <c r="D1509" i="8"/>
  <c r="D1374" i="8"/>
  <c r="D619" i="8"/>
  <c r="D1768" i="8"/>
  <c r="I85" i="8"/>
  <c r="D1860" i="8"/>
  <c r="I1956" i="8"/>
  <c r="D1676" i="8"/>
  <c r="D18" i="8"/>
  <c r="D1449" i="8"/>
  <c r="D1130" i="8"/>
  <c r="I799" i="8"/>
  <c r="D1306" i="8"/>
  <c r="D1542" i="8"/>
  <c r="I406" i="8"/>
  <c r="I492" i="8"/>
  <c r="D1079" i="8"/>
  <c r="D532" i="8"/>
  <c r="D1251" i="8"/>
  <c r="I688" i="8"/>
  <c r="D876" i="8"/>
  <c r="I665" i="8"/>
  <c r="D901" i="8"/>
  <c r="D1967" i="8"/>
  <c r="I758" i="8"/>
  <c r="D170" i="8"/>
  <c r="F2002" i="8" s="1"/>
  <c r="I849" i="8"/>
  <c r="D1308" i="8"/>
  <c r="D801" i="8"/>
  <c r="I659" i="8"/>
  <c r="I801" i="8"/>
  <c r="D1016" i="8"/>
  <c r="D155" i="8"/>
  <c r="E690" i="4"/>
  <c r="E959" i="4"/>
  <c r="E597" i="4"/>
  <c r="E1911" i="4"/>
  <c r="E1760" i="4"/>
  <c r="G1044" i="4"/>
  <c r="E645" i="4"/>
  <c r="G787" i="4"/>
  <c r="D1024" i="5"/>
  <c r="E1542" i="4"/>
  <c r="F349" i="5"/>
  <c r="E322" i="4"/>
  <c r="G622" i="4"/>
  <c r="E571" i="4"/>
  <c r="G1212" i="4"/>
  <c r="E497" i="4"/>
  <c r="G1100" i="4"/>
  <c r="E832" i="4"/>
  <c r="G1713" i="4"/>
  <c r="G1337" i="4"/>
  <c r="E1559" i="4"/>
  <c r="H799" i="5"/>
  <c r="G1036" i="4"/>
  <c r="E37" i="4"/>
  <c r="G840" i="4"/>
  <c r="E1839" i="4"/>
  <c r="G144" i="4"/>
  <c r="G323" i="4"/>
  <c r="D1972" i="8"/>
  <c r="D1660" i="8"/>
  <c r="I507" i="8"/>
  <c r="D980" i="8"/>
  <c r="D240" i="8"/>
  <c r="D770" i="8"/>
  <c r="D17" i="8"/>
  <c r="I1917" i="8"/>
  <c r="D1916" i="8"/>
  <c r="D880" i="8"/>
  <c r="I11" i="8"/>
  <c r="D262" i="8"/>
  <c r="D425" i="8"/>
  <c r="D265" i="8"/>
  <c r="I1946" i="8"/>
  <c r="D1136" i="8"/>
  <c r="D1025" i="8"/>
  <c r="D632" i="8"/>
  <c r="I66" i="8"/>
  <c r="I99" i="8"/>
  <c r="D383" i="8"/>
  <c r="I118" i="8"/>
  <c r="I1942" i="8"/>
  <c r="D898" i="8"/>
  <c r="I550" i="8"/>
  <c r="D1970" i="8"/>
  <c r="I402" i="8"/>
  <c r="D676" i="8"/>
  <c r="I676" i="8"/>
  <c r="D911" i="8"/>
  <c r="D504" i="8"/>
  <c r="I540" i="8"/>
  <c r="D559" i="8"/>
  <c r="D1748" i="8"/>
  <c r="D1565" i="8"/>
  <c r="D691" i="8"/>
  <c r="E1521" i="4"/>
  <c r="F982" i="5"/>
  <c r="G126" i="4"/>
  <c r="E1146" i="4"/>
  <c r="G715" i="4"/>
  <c r="E1747" i="4"/>
  <c r="G534" i="4"/>
  <c r="G362" i="4"/>
  <c r="G1344" i="4"/>
  <c r="E1717" i="4"/>
  <c r="E1294" i="4"/>
  <c r="E700" i="4"/>
  <c r="G558" i="4"/>
  <c r="G190" i="4"/>
  <c r="E1492" i="4"/>
  <c r="E1864" i="4"/>
  <c r="F170" i="5"/>
  <c r="G858" i="4"/>
  <c r="G1907" i="4"/>
  <c r="E1484" i="4"/>
  <c r="G1342" i="4"/>
  <c r="G1051" i="4"/>
  <c r="E448" i="4"/>
  <c r="G141" i="4"/>
  <c r="E971" i="4"/>
  <c r="G1635" i="4"/>
  <c r="G95" i="4"/>
  <c r="E843" i="4"/>
  <c r="D110" i="8"/>
  <c r="D1777" i="8"/>
  <c r="D1527" i="8"/>
  <c r="D570" i="8"/>
  <c r="D798" i="8"/>
  <c r="I166" i="8"/>
  <c r="I258" i="8"/>
  <c r="I42" i="8"/>
  <c r="D1693" i="8"/>
  <c r="I1911" i="8"/>
  <c r="I1987" i="8"/>
  <c r="D738" i="8"/>
  <c r="D914" i="8"/>
  <c r="D1312" i="8"/>
  <c r="D715" i="8"/>
  <c r="D302" i="8"/>
  <c r="D418" i="8"/>
  <c r="D1925" i="8"/>
  <c r="D1083" i="8"/>
  <c r="D184" i="8"/>
  <c r="D879" i="8"/>
  <c r="D162" i="8"/>
  <c r="D778" i="8"/>
  <c r="D253" i="8"/>
  <c r="D734" i="8"/>
  <c r="D596" i="8"/>
  <c r="I416" i="8"/>
  <c r="D408" i="8"/>
  <c r="D59" i="8"/>
  <c r="I4" i="8"/>
  <c r="D186" i="8"/>
  <c r="I340" i="8"/>
  <c r="D1992" i="8"/>
  <c r="D308" i="8"/>
  <c r="D1969" i="8"/>
  <c r="I423" i="8"/>
  <c r="G1593" i="4"/>
  <c r="G1102" i="4"/>
  <c r="E524" i="4"/>
  <c r="G63" i="4"/>
  <c r="G272" i="4"/>
  <c r="E364" i="4"/>
  <c r="G1511" i="4"/>
  <c r="H567" i="5"/>
  <c r="G586" i="4"/>
  <c r="E1615" i="4"/>
  <c r="E1885" i="4"/>
  <c r="G920" i="4"/>
  <c r="G1029" i="4"/>
  <c r="E428" i="4"/>
  <c r="E3" i="4"/>
  <c r="G1919" i="4"/>
  <c r="G1115" i="4"/>
  <c r="E1184" i="4"/>
  <c r="G612" i="4"/>
  <c r="G1009" i="4"/>
  <c r="G1550" i="4"/>
  <c r="E1810" i="4"/>
  <c r="G669" i="4"/>
  <c r="G1011" i="4"/>
  <c r="E1022" i="4"/>
  <c r="E481" i="4"/>
  <c r="G488" i="4"/>
  <c r="E1482" i="4"/>
  <c r="D848" i="8"/>
  <c r="D287" i="8"/>
  <c r="D366" i="8"/>
  <c r="I876" i="8"/>
  <c r="D364" i="8"/>
  <c r="D1769" i="8"/>
  <c r="I525" i="8"/>
  <c r="D1735" i="8"/>
  <c r="D1498" i="8"/>
  <c r="D629" i="8"/>
  <c r="D120" i="8"/>
  <c r="D1185" i="8"/>
  <c r="D840" i="8"/>
  <c r="D607" i="8"/>
  <c r="D268" i="8"/>
  <c r="D1140" i="8"/>
  <c r="I896" i="8"/>
  <c r="I209" i="8"/>
  <c r="D1379" i="8"/>
  <c r="D826" i="8"/>
  <c r="D1965" i="8"/>
  <c r="D1544" i="8"/>
  <c r="D543" i="8"/>
  <c r="I417" i="8"/>
  <c r="D380" i="8"/>
  <c r="I663" i="8"/>
  <c r="D306" i="8"/>
  <c r="I512" i="8"/>
  <c r="I374" i="8"/>
  <c r="D381" i="8"/>
  <c r="I1995" i="8"/>
  <c r="D1052" i="8"/>
  <c r="D979" i="8"/>
  <c r="D549" i="8"/>
  <c r="I784" i="8"/>
  <c r="D1557" i="8"/>
  <c r="I1876" i="8"/>
  <c r="D1832" i="8"/>
  <c r="I841" i="8"/>
  <c r="D536" i="8"/>
  <c r="D927" i="8"/>
  <c r="G461" i="4"/>
  <c r="H101" i="5"/>
  <c r="E809" i="4"/>
  <c r="E1799" i="4"/>
  <c r="G775" i="4"/>
  <c r="G1032" i="4"/>
  <c r="F1897" i="5"/>
  <c r="G1654" i="4"/>
  <c r="H535" i="5"/>
  <c r="E549" i="4"/>
  <c r="G1630" i="4"/>
  <c r="E773" i="4"/>
  <c r="E1517" i="4"/>
  <c r="G432" i="4"/>
  <c r="G333" i="4"/>
  <c r="E595" i="4"/>
  <c r="E1574" i="4"/>
  <c r="G1864" i="4"/>
  <c r="E1786" i="4"/>
  <c r="E1116" i="4"/>
  <c r="G1469" i="4"/>
  <c r="G413" i="4"/>
  <c r="E113" i="4"/>
  <c r="I926" i="8"/>
  <c r="D1862" i="8"/>
  <c r="D1930" i="8"/>
  <c r="D1614" i="8"/>
  <c r="I1879" i="8"/>
  <c r="D1765" i="8"/>
  <c r="D1599" i="8"/>
  <c r="D1511" i="8"/>
  <c r="D134" i="8"/>
  <c r="D49" i="8"/>
  <c r="I639" i="8"/>
  <c r="I40" i="8"/>
  <c r="D1894" i="8"/>
  <c r="I608" i="8"/>
  <c r="I174" i="8"/>
  <c r="I57" i="8"/>
  <c r="D103" i="8"/>
  <c r="D1503" i="8"/>
  <c r="D1315" i="8"/>
  <c r="D995" i="8"/>
  <c r="D1331" i="8"/>
  <c r="D948" i="8"/>
  <c r="I411" i="8"/>
  <c r="I777" i="8"/>
  <c r="I459" i="8"/>
  <c r="I176" i="8"/>
  <c r="D252" i="8"/>
  <c r="D1901" i="8"/>
  <c r="D1949" i="8"/>
  <c r="D286" i="8"/>
  <c r="I607" i="8"/>
  <c r="I848" i="8"/>
  <c r="D1499" i="8"/>
  <c r="D1763" i="8"/>
  <c r="D1182" i="8"/>
  <c r="I245" i="8"/>
  <c r="E1248" i="4"/>
  <c r="F812" i="5"/>
  <c r="H252" i="5"/>
  <c r="G310" i="4"/>
  <c r="G905" i="4"/>
  <c r="E375" i="4"/>
  <c r="E1766" i="4"/>
  <c r="G1910" i="4"/>
  <c r="E417" i="4"/>
  <c r="E758" i="4"/>
  <c r="G855" i="4"/>
  <c r="D1909" i="5"/>
  <c r="E1951" i="4"/>
  <c r="F512" i="5"/>
  <c r="E504" i="4"/>
  <c r="G1232" i="4"/>
  <c r="G5" i="4"/>
  <c r="E1924" i="4"/>
  <c r="E625" i="4"/>
  <c r="E345" i="4"/>
  <c r="E289" i="4"/>
  <c r="E1677" i="4"/>
  <c r="G1246" i="4"/>
  <c r="G1863" i="4"/>
  <c r="E1152" i="4"/>
  <c r="G593" i="4"/>
  <c r="G965" i="4"/>
  <c r="H1919" i="5"/>
  <c r="I1883" i="8"/>
  <c r="D1285" i="8"/>
  <c r="I396" i="8"/>
  <c r="D222" i="8"/>
  <c r="D1397" i="8"/>
  <c r="D1898" i="8"/>
  <c r="I75" i="8"/>
  <c r="D717" i="8"/>
  <c r="D174" i="8"/>
  <c r="D1613" i="8"/>
  <c r="D272" i="8"/>
  <c r="D492" i="8"/>
  <c r="D1960" i="8"/>
  <c r="D443" i="8"/>
  <c r="I750" i="8"/>
  <c r="D513" i="8"/>
  <c r="D1348" i="8"/>
  <c r="D1133" i="8"/>
  <c r="I920" i="8"/>
  <c r="D1631" i="8"/>
  <c r="D1577" i="8"/>
  <c r="D659" i="8"/>
  <c r="D503" i="8"/>
  <c r="D1873" i="8"/>
  <c r="D429" i="8"/>
  <c r="D545" i="8"/>
  <c r="D257" i="8"/>
  <c r="D963" i="8"/>
  <c r="I357" i="8"/>
  <c r="D371" i="8"/>
  <c r="D490" i="8"/>
  <c r="D1806" i="8"/>
  <c r="D382" i="8"/>
  <c r="I320" i="8"/>
  <c r="D1168" i="8"/>
  <c r="I1964" i="8"/>
  <c r="G1038" i="4"/>
  <c r="F259" i="5"/>
  <c r="G1745" i="4"/>
  <c r="E1259" i="4"/>
  <c r="G482" i="4"/>
  <c r="G103" i="4"/>
  <c r="E1560" i="4"/>
  <c r="G971" i="4"/>
  <c r="F458" i="5"/>
  <c r="G107" i="4"/>
  <c r="E1036" i="4"/>
  <c r="E1749" i="4"/>
  <c r="G1990" i="4"/>
  <c r="G1368" i="4"/>
  <c r="E955" i="4"/>
  <c r="E876" i="4"/>
  <c r="G321" i="4"/>
  <c r="H1205" i="5"/>
  <c r="F44" i="5"/>
  <c r="E222" i="4"/>
  <c r="E152" i="4"/>
  <c r="E610" i="4"/>
  <c r="E1837" i="4"/>
  <c r="G1676" i="4"/>
  <c r="G442" i="4"/>
  <c r="E792" i="4"/>
  <c r="G370" i="4"/>
  <c r="G1962" i="4"/>
  <c r="I541" i="8"/>
  <c r="D1562" i="8"/>
  <c r="D1679" i="8"/>
  <c r="D3" i="8"/>
  <c r="I1976" i="8"/>
  <c r="I582" i="8"/>
  <c r="D883" i="8"/>
  <c r="D1007" i="8"/>
  <c r="D298" i="8"/>
  <c r="D1372" i="8"/>
  <c r="D197" i="8"/>
  <c r="D1436" i="8"/>
  <c r="D1810" i="8"/>
  <c r="I301" i="8"/>
  <c r="I778" i="8"/>
  <c r="D448" i="8"/>
  <c r="I725" i="8"/>
  <c r="I734" i="8"/>
  <c r="I163" i="8"/>
  <c r="I486" i="8"/>
  <c r="D1846" i="8"/>
  <c r="I493" i="8"/>
  <c r="D551" i="8"/>
  <c r="I794" i="8"/>
  <c r="D195" i="8"/>
  <c r="D674" i="8"/>
  <c r="I768" i="8"/>
  <c r="I842" i="8"/>
  <c r="D35" i="8"/>
  <c r="D1683" i="8"/>
  <c r="D1347" i="8"/>
  <c r="D1336" i="8"/>
  <c r="D1302" i="8"/>
  <c r="D1971" i="8"/>
  <c r="D405" i="8"/>
  <c r="D105" i="8"/>
  <c r="E693" i="4"/>
  <c r="G584" i="4"/>
  <c r="E1327" i="4"/>
  <c r="G1544" i="4"/>
  <c r="E398" i="4"/>
  <c r="E674" i="4"/>
  <c r="G828" i="4"/>
  <c r="G364" i="4"/>
  <c r="G419" i="4"/>
  <c r="E1978" i="4"/>
  <c r="G226" i="4"/>
  <c r="G1175" i="4"/>
  <c r="G1249" i="4"/>
  <c r="E1803" i="4"/>
  <c r="E667" i="4"/>
  <c r="G525" i="4"/>
  <c r="E151" i="4"/>
  <c r="H585" i="5"/>
  <c r="E1847" i="4"/>
  <c r="E2000" i="4"/>
  <c r="G765" i="4"/>
  <c r="G948" i="4"/>
  <c r="G524" i="4"/>
  <c r="E36" i="4"/>
  <c r="F1233" i="5"/>
  <c r="G730" i="4"/>
  <c r="G919" i="4"/>
  <c r="E139" i="4"/>
  <c r="D1101" i="8"/>
  <c r="D1642" i="8"/>
  <c r="D956" i="8"/>
  <c r="I384" i="8"/>
  <c r="D1169" i="8"/>
  <c r="D517" i="8"/>
  <c r="D1426" i="8"/>
  <c r="D590" i="8"/>
  <c r="I732" i="8"/>
  <c r="D519" i="8"/>
  <c r="I1940" i="8"/>
  <c r="D930" i="8"/>
  <c r="I43" i="8"/>
  <c r="D1097" i="8"/>
  <c r="D476" i="8"/>
  <c r="I393" i="8"/>
  <c r="I221" i="8"/>
  <c r="I843" i="8"/>
  <c r="D1400" i="8"/>
  <c r="I162" i="8"/>
  <c r="D1778" i="8"/>
  <c r="D857" i="8"/>
  <c r="D131" i="8"/>
  <c r="D11" i="8"/>
  <c r="D886" i="8"/>
  <c r="I190" i="8"/>
  <c r="D1459" i="8"/>
  <c r="D773" i="8"/>
  <c r="I1972" i="8"/>
  <c r="I936" i="8"/>
  <c r="I724" i="8"/>
  <c r="D1087" i="8"/>
  <c r="I845" i="8"/>
  <c r="I1895" i="8"/>
  <c r="D255" i="8"/>
  <c r="D498" i="8"/>
  <c r="D1618" i="8"/>
  <c r="D64" i="8"/>
  <c r="D24" i="8"/>
  <c r="I151" i="8"/>
  <c r="D682" i="8"/>
  <c r="D1592" i="8"/>
  <c r="I802" i="8"/>
  <c r="I721" i="8"/>
  <c r="D1094" i="8"/>
  <c r="D812" i="8"/>
  <c r="D687" i="8"/>
  <c r="I605" i="8"/>
  <c r="D1751" i="8"/>
  <c r="I527" i="8"/>
  <c r="D385" i="8"/>
  <c r="D1649" i="8"/>
  <c r="D1179" i="8"/>
  <c r="D1464" i="8"/>
  <c r="D225" i="8"/>
  <c r="D330" i="8"/>
  <c r="D444" i="8"/>
  <c r="I860" i="8"/>
  <c r="D1438" i="8"/>
  <c r="H2" i="8"/>
  <c r="I664" i="8"/>
  <c r="I460" i="8"/>
  <c r="I533" i="8"/>
  <c r="I1923" i="8"/>
  <c r="D1307" i="8"/>
  <c r="D589" i="8"/>
  <c r="D742" i="8"/>
  <c r="I535" i="8"/>
  <c r="I310" i="8"/>
  <c r="I599" i="8"/>
  <c r="D1158" i="8"/>
  <c r="D1870" i="8"/>
  <c r="D1422" i="8"/>
  <c r="D26" i="8"/>
  <c r="I864" i="8"/>
  <c r="I852" i="8"/>
  <c r="D96" i="8"/>
  <c r="I363" i="8"/>
  <c r="D1411" i="8"/>
  <c r="D852" i="8"/>
  <c r="I687" i="8"/>
  <c r="I717" i="8"/>
  <c r="I382" i="8"/>
  <c r="D1316" i="8"/>
  <c r="D1918" i="8"/>
  <c r="D357" i="8"/>
  <c r="D588" i="8"/>
  <c r="D1583" i="8"/>
  <c r="D1804" i="8"/>
  <c r="I536" i="8"/>
  <c r="I925" i="8"/>
  <c r="I347" i="8"/>
  <c r="I873" i="8"/>
  <c r="I522" i="8"/>
  <c r="D432" i="8"/>
  <c r="I1880" i="8"/>
  <c r="I276" i="8"/>
  <c r="D1340" i="8"/>
  <c r="I445" i="8"/>
  <c r="D692" i="8"/>
  <c r="D1492" i="8"/>
  <c r="I730" i="8"/>
  <c r="D400" i="8"/>
  <c r="I617" i="8"/>
  <c r="I566" i="8"/>
  <c r="D932" i="8"/>
  <c r="D399" i="8"/>
  <c r="I330" i="8"/>
  <c r="D1463" i="8"/>
  <c r="D677" i="8"/>
  <c r="D941" i="8"/>
  <c r="I442" i="8"/>
  <c r="D546" i="8"/>
  <c r="I1932" i="8"/>
  <c r="I710" i="8"/>
  <c r="D193" i="8"/>
  <c r="D1922" i="8"/>
  <c r="D806" i="8"/>
  <c r="D1014" i="8"/>
  <c r="D1047" i="8"/>
  <c r="I439" i="8"/>
  <c r="D1160" i="8"/>
  <c r="D1122" i="8"/>
  <c r="D150" i="8"/>
  <c r="D1979" i="8"/>
  <c r="D1483" i="8"/>
  <c r="D1659" i="8"/>
  <c r="D1447" i="8"/>
  <c r="I194" i="8"/>
  <c r="I70" i="8"/>
  <c r="D67" i="8"/>
  <c r="I386" i="8"/>
  <c r="D71" i="8"/>
  <c r="D719" i="8"/>
  <c r="I889" i="8"/>
  <c r="I170" i="8"/>
  <c r="I886" i="8"/>
  <c r="D622" i="8"/>
  <c r="I928" i="8"/>
  <c r="D1897" i="8"/>
  <c r="I317" i="8"/>
  <c r="D658" i="8"/>
  <c r="D1082" i="8"/>
  <c r="I785" i="8"/>
  <c r="D552" i="8"/>
  <c r="D1270" i="8"/>
  <c r="D1085" i="8"/>
  <c r="D1717" i="8"/>
  <c r="D1116" i="8"/>
  <c r="D1234" i="8"/>
  <c r="D99" i="8"/>
  <c r="D458" i="8"/>
  <c r="I34" i="8"/>
  <c r="D794" i="8"/>
  <c r="I136" i="8"/>
  <c r="I641" i="8"/>
  <c r="D520" i="8"/>
  <c r="D527" i="8"/>
  <c r="I1970" i="8"/>
  <c r="I377" i="8"/>
  <c r="D1444" i="8"/>
  <c r="D681" i="8"/>
  <c r="I705" i="8"/>
  <c r="I741" i="8"/>
  <c r="I757" i="8"/>
  <c r="I1962" i="8"/>
  <c r="I672" i="8"/>
  <c r="D977" i="8"/>
  <c r="I546" i="8"/>
  <c r="D1289" i="8"/>
  <c r="D454" i="8"/>
  <c r="I766" i="8"/>
  <c r="D1705" i="8"/>
  <c r="D1099" i="8"/>
  <c r="D764" i="8"/>
  <c r="D680" i="8"/>
  <c r="D22" i="8"/>
  <c r="D1665" i="8"/>
  <c r="D1891" i="8"/>
  <c r="I703" i="8"/>
  <c r="D78" i="8"/>
  <c r="I179" i="8"/>
  <c r="D9" i="8"/>
  <c r="I216" i="8"/>
  <c r="D146" i="8"/>
  <c r="I473" i="8"/>
  <c r="I264" i="8"/>
  <c r="D961" i="8"/>
  <c r="D33" i="8"/>
  <c r="I388" i="8"/>
  <c r="D1279" i="8"/>
  <c r="I871" i="8"/>
  <c r="D858" i="8"/>
  <c r="I547" i="8"/>
  <c r="I783" i="8"/>
  <c r="D1013" i="8"/>
  <c r="D1489" i="8"/>
  <c r="D1261" i="8"/>
  <c r="I798" i="8"/>
  <c r="D1353" i="8"/>
  <c r="D813" i="8"/>
  <c r="I1974" i="8"/>
  <c r="I557" i="8"/>
  <c r="I188" i="8"/>
  <c r="D1265" i="8"/>
  <c r="D1829" i="8"/>
  <c r="D1216" i="8"/>
  <c r="D1627" i="8"/>
  <c r="D1647" i="8"/>
  <c r="D453" i="8"/>
  <c r="D84" i="8"/>
  <c r="I892" i="8"/>
  <c r="D1257" i="8"/>
  <c r="D1787" i="8"/>
  <c r="D1697" i="8"/>
  <c r="G1260" i="4"/>
  <c r="F395" i="5"/>
  <c r="G1002" i="4"/>
  <c r="E1100" i="4"/>
  <c r="E1180" i="4"/>
  <c r="E1900" i="4"/>
  <c r="E1612" i="4"/>
  <c r="E1242" i="4"/>
  <c r="G258" i="4"/>
  <c r="E545" i="4"/>
  <c r="G1558" i="4"/>
  <c r="E1674" i="4"/>
  <c r="E723" i="4"/>
  <c r="G7" i="4"/>
  <c r="D466" i="8"/>
  <c r="D397" i="8"/>
  <c r="I189" i="8"/>
  <c r="D665" i="8"/>
  <c r="D468" i="8"/>
  <c r="I1986" i="8"/>
  <c r="D1434" i="8"/>
  <c r="I144" i="8"/>
  <c r="D1943" i="8"/>
  <c r="D1442" i="8"/>
  <c r="D495" i="8"/>
  <c r="I372" i="8"/>
  <c r="D1636" i="8"/>
  <c r="D1920" i="8"/>
  <c r="D1488" i="8"/>
  <c r="D725" i="8"/>
  <c r="I917" i="8"/>
  <c r="D1652" i="8"/>
  <c r="I123" i="8"/>
  <c r="D1238" i="8"/>
  <c r="D1445" i="8"/>
  <c r="D1709" i="8"/>
  <c r="D1484" i="8"/>
  <c r="I88" i="8"/>
  <c r="D1526" i="8"/>
  <c r="D1414" i="8"/>
  <c r="D1268" i="8"/>
  <c r="D950" i="8"/>
  <c r="I1945" i="8"/>
  <c r="I1951" i="8"/>
  <c r="I677" i="8"/>
  <c r="I101" i="8"/>
  <c r="D1754" i="8"/>
  <c r="D1219" i="8"/>
  <c r="D185" i="8"/>
  <c r="I818" i="8"/>
  <c r="G1709" i="4"/>
  <c r="F507" i="5"/>
  <c r="G808" i="4"/>
  <c r="G1840" i="4"/>
  <c r="E261" i="4"/>
  <c r="G1484" i="4"/>
  <c r="E13" i="4"/>
  <c r="E584" i="4"/>
  <c r="G460" i="4"/>
  <c r="G1415" i="4"/>
  <c r="E1375" i="4"/>
  <c r="G273" i="4"/>
  <c r="E512" i="4"/>
  <c r="G182" i="4"/>
  <c r="E1586" i="4"/>
  <c r="E45" i="4"/>
  <c r="E1722" i="4"/>
  <c r="G894" i="4"/>
  <c r="E1999" i="4"/>
  <c r="G55" i="4"/>
  <c r="E1856" i="4"/>
  <c r="E111" i="4"/>
  <c r="E425" i="4"/>
  <c r="E1012" i="4"/>
  <c r="E122" i="4"/>
  <c r="E221" i="4"/>
  <c r="G1250" i="4"/>
  <c r="E1260" i="4"/>
  <c r="D821" i="8"/>
  <c r="D1259" i="8"/>
  <c r="D645" i="8"/>
  <c r="I364" i="8"/>
  <c r="D1725" i="8"/>
  <c r="I1958" i="8"/>
  <c r="D524" i="8"/>
  <c r="D1980" i="8"/>
  <c r="I872" i="8"/>
  <c r="I1924" i="8"/>
  <c r="D350" i="8"/>
  <c r="D679" i="8"/>
  <c r="D202" i="8"/>
  <c r="D662" i="8"/>
  <c r="D1154" i="8"/>
  <c r="D515" i="8"/>
  <c r="I22" i="8"/>
  <c r="D1882" i="8"/>
  <c r="D275" i="8"/>
  <c r="I453" i="8"/>
  <c r="I595" i="8"/>
  <c r="D1825" i="8"/>
  <c r="D438" i="8"/>
  <c r="D884" i="8"/>
  <c r="D1292" i="8"/>
  <c r="D1687" i="8"/>
  <c r="I647" i="8"/>
  <c r="D1152" i="8"/>
  <c r="D1456" i="8"/>
  <c r="D14" i="8"/>
  <c r="D960" i="8"/>
  <c r="D1939" i="8"/>
  <c r="I350" i="8"/>
  <c r="D579" i="8"/>
  <c r="I447" i="8"/>
  <c r="D1690" i="8"/>
  <c r="D1514" i="8"/>
  <c r="D964" i="8"/>
  <c r="D575" i="8"/>
  <c r="D949" i="8"/>
  <c r="D1010" i="8"/>
  <c r="E1334" i="4"/>
  <c r="E1017" i="4"/>
  <c r="G599" i="4"/>
  <c r="E668" i="4"/>
  <c r="G1097" i="4"/>
  <c r="E582" i="4"/>
  <c r="H105" i="5"/>
  <c r="G195" i="4"/>
  <c r="G474" i="4"/>
  <c r="E846" i="4"/>
  <c r="G23" i="4"/>
  <c r="E1563" i="4"/>
  <c r="G1171" i="4"/>
  <c r="G285" i="4"/>
  <c r="E891" i="4"/>
  <c r="G233" i="4"/>
  <c r="E225" i="4"/>
  <c r="E1361" i="4"/>
  <c r="H1124" i="5"/>
  <c r="G1670" i="4"/>
  <c r="G514" i="4"/>
  <c r="E1745" i="4"/>
  <c r="G864" i="4"/>
  <c r="I24" i="8"/>
  <c r="D1161" i="8"/>
  <c r="I30" i="8"/>
  <c r="D1879" i="8"/>
  <c r="D1134" i="8"/>
  <c r="I618" i="8"/>
  <c r="D577" i="8"/>
  <c r="D7" i="8"/>
  <c r="D415" i="8"/>
  <c r="D781" i="8"/>
  <c r="I733" i="8"/>
  <c r="D922" i="8"/>
  <c r="D1611" i="8"/>
  <c r="D992" i="8"/>
  <c r="D199" i="8"/>
  <c r="D292" i="8"/>
  <c r="D1357" i="8"/>
  <c r="I863" i="8"/>
  <c r="D1474" i="8"/>
  <c r="D1784" i="8"/>
  <c r="D1202" i="8"/>
  <c r="D1723" i="8"/>
  <c r="D1533" i="8"/>
  <c r="I711" i="8"/>
  <c r="D782" i="8"/>
  <c r="D2" i="8"/>
  <c r="D1803" i="8"/>
  <c r="I738" i="8"/>
  <c r="I569" i="8"/>
  <c r="D638" i="8"/>
  <c r="I650" i="8"/>
  <c r="D336" i="8"/>
  <c r="D1755" i="8"/>
  <c r="D1615" i="8"/>
  <c r="D1170" i="8"/>
  <c r="D417" i="8"/>
  <c r="E1039" i="4"/>
  <c r="E1916" i="4"/>
  <c r="G533" i="4"/>
  <c r="G608" i="4"/>
  <c r="E318" i="4"/>
  <c r="E1356" i="4"/>
  <c r="E1364" i="4"/>
  <c r="E1698" i="4"/>
  <c r="G30" i="4"/>
  <c r="G224" i="4"/>
  <c r="E229" i="4"/>
  <c r="D1309" i="5"/>
  <c r="H1031" i="5"/>
  <c r="E33" i="4"/>
  <c r="G159" i="4"/>
  <c r="E474" i="4"/>
  <c r="E1429" i="4"/>
  <c r="G1163" i="4"/>
  <c r="G953" i="4"/>
  <c r="E730" i="4"/>
  <c r="E181" i="4"/>
  <c r="E1095" i="4"/>
  <c r="G1218" i="4"/>
  <c r="F442" i="5"/>
  <c r="E1713" i="4"/>
  <c r="E901" i="4"/>
  <c r="G1559" i="4"/>
  <c r="G46" i="4"/>
  <c r="I52" i="8"/>
  <c r="D983" i="8"/>
  <c r="D578" i="8"/>
  <c r="I763" i="8"/>
  <c r="D1902" i="8"/>
  <c r="D1546" i="8"/>
  <c r="D1715" i="8"/>
  <c r="I888" i="8"/>
  <c r="D1300" i="8"/>
  <c r="D351" i="8"/>
  <c r="I333" i="8"/>
  <c r="D228" i="8"/>
  <c r="D276" i="8"/>
  <c r="I339" i="8"/>
  <c r="I716" i="8"/>
  <c r="D1937" i="8"/>
  <c r="I632" i="8"/>
  <c r="D1632" i="8"/>
  <c r="I125" i="8"/>
  <c r="D1124" i="8"/>
  <c r="I586" i="8"/>
  <c r="I31" i="8"/>
  <c r="D670" i="8"/>
  <c r="I539" i="8"/>
  <c r="I819" i="8"/>
  <c r="I761" i="8"/>
  <c r="D93" i="8"/>
  <c r="I84" i="8"/>
  <c r="I236" i="8"/>
  <c r="D1849" i="8"/>
  <c r="I774" i="8"/>
  <c r="D1395" i="8"/>
  <c r="D281" i="8"/>
  <c r="D28" i="8"/>
  <c r="I345" i="8"/>
  <c r="I744" i="8"/>
  <c r="E1643" i="4"/>
  <c r="F758" i="5"/>
  <c r="F302" i="5"/>
  <c r="E16" i="4"/>
  <c r="E760" i="4"/>
  <c r="E260" i="4"/>
  <c r="E1949" i="4"/>
  <c r="G1118" i="4"/>
  <c r="E1052" i="4"/>
  <c r="E838" i="4"/>
  <c r="G689" i="4"/>
  <c r="H1887" i="5"/>
  <c r="G1723" i="4"/>
  <c r="G1275" i="4"/>
  <c r="G661" i="4"/>
  <c r="G792" i="4"/>
  <c r="E613" i="4"/>
  <c r="G1965" i="4"/>
  <c r="G335" i="4"/>
  <c r="G649" i="4"/>
  <c r="E837" i="4"/>
  <c r="E1497" i="4"/>
  <c r="G1320" i="4"/>
  <c r="E1367" i="4"/>
  <c r="G1959" i="4"/>
  <c r="E920" i="4"/>
  <c r="E728" i="4"/>
  <c r="G1439" i="4"/>
  <c r="D289" i="8"/>
  <c r="D37" i="8"/>
  <c r="I254" i="8"/>
  <c r="D737" i="8"/>
  <c r="D130" i="8"/>
  <c r="D1518" i="8"/>
  <c r="D1812" i="8"/>
  <c r="D1801" i="8"/>
  <c r="D768" i="8"/>
  <c r="D1060" i="8"/>
  <c r="D1299" i="8"/>
  <c r="D1536" i="8"/>
  <c r="D774" i="8"/>
  <c r="I814" i="8"/>
  <c r="I571" i="8"/>
  <c r="I241" i="8"/>
  <c r="I12" i="8"/>
  <c r="D1721" i="8"/>
  <c r="I521" i="8"/>
  <c r="D1603" i="8"/>
  <c r="D554" i="8"/>
  <c r="D353" i="8"/>
  <c r="D1596" i="8"/>
  <c r="D1626" i="8"/>
  <c r="D1975" i="8"/>
  <c r="I692" i="8"/>
  <c r="D327" i="8"/>
  <c r="I248" i="8"/>
  <c r="D1666" i="8"/>
  <c r="I37" i="8"/>
  <c r="D1586" i="8"/>
  <c r="D31" i="8"/>
  <c r="I294" i="8"/>
  <c r="D1454" i="8"/>
  <c r="I850" i="8"/>
  <c r="I496" i="8"/>
  <c r="E956" i="4"/>
  <c r="H1097" i="5"/>
  <c r="E1289" i="4"/>
  <c r="E1944" i="4"/>
  <c r="G562" i="4"/>
  <c r="G246" i="4"/>
  <c r="G1198" i="4"/>
  <c r="E47" i="4"/>
  <c r="G1700" i="4"/>
  <c r="G529" i="4"/>
  <c r="E226" i="4"/>
  <c r="G1000" i="4"/>
  <c r="G1699" i="4"/>
  <c r="G1562" i="4"/>
  <c r="E103" i="4"/>
  <c r="E714" i="4"/>
  <c r="G313" i="4"/>
  <c r="F1597" i="5"/>
  <c r="E1491" i="4"/>
  <c r="G47" i="4"/>
  <c r="G728" i="4"/>
  <c r="E188" i="4"/>
  <c r="E796" i="4"/>
  <c r="G1856" i="4"/>
  <c r="G149" i="4"/>
  <c r="G553" i="4"/>
  <c r="G860" i="4"/>
  <c r="G1734" i="4"/>
  <c r="I484" i="8"/>
  <c r="I77" i="8"/>
  <c r="I934" i="8"/>
  <c r="I601" i="8"/>
  <c r="D478" i="8"/>
  <c r="I21" i="8"/>
  <c r="I714" i="8"/>
  <c r="D710" i="8"/>
  <c r="I1981" i="8"/>
  <c r="D201" i="8"/>
  <c r="I908" i="8"/>
  <c r="I903" i="8"/>
  <c r="D786" i="8"/>
  <c r="D817" i="8"/>
  <c r="I554" i="8"/>
  <c r="I35" i="8"/>
  <c r="D1788" i="8"/>
  <c r="I576" i="8"/>
  <c r="I696" i="8"/>
  <c r="I296" i="8"/>
  <c r="D1021" i="8"/>
  <c r="D599" i="8"/>
  <c r="D375" i="8"/>
  <c r="D1453" i="8"/>
  <c r="D451" i="8"/>
  <c r="I389" i="8"/>
  <c r="D1035" i="8"/>
  <c r="D1123" i="8"/>
  <c r="D714" i="8"/>
  <c r="D1471" i="8"/>
  <c r="D752" i="8"/>
  <c r="D1311" i="8"/>
  <c r="D474" i="8"/>
  <c r="D1797" i="8"/>
  <c r="D952" i="8"/>
  <c r="D1985" i="8"/>
  <c r="I760" i="8"/>
  <c r="I828" i="8"/>
  <c r="D280" i="8"/>
  <c r="D1673" i="8"/>
  <c r="D249" i="8"/>
  <c r="G74" i="4"/>
  <c r="F942" i="5"/>
  <c r="G679" i="4"/>
  <c r="E1192" i="4"/>
  <c r="G1450" i="4"/>
  <c r="E1222" i="4"/>
  <c r="G380" i="4"/>
  <c r="G252" i="4"/>
  <c r="E144" i="4"/>
  <c r="E1203" i="4"/>
  <c r="E708" i="4"/>
  <c r="G1079" i="4"/>
  <c r="E713" i="4"/>
  <c r="G1638" i="4"/>
  <c r="G1359" i="4"/>
  <c r="E50" i="4"/>
  <c r="G685" i="4"/>
  <c r="E757" i="4"/>
  <c r="G309" i="4"/>
  <c r="G140" i="4"/>
  <c r="H754" i="5"/>
  <c r="G833" i="4"/>
  <c r="G184" i="4"/>
  <c r="D1624" i="8"/>
  <c r="D1938" i="8"/>
  <c r="D908" i="8"/>
  <c r="D1254" i="8"/>
  <c r="D1574" i="8"/>
  <c r="D851" i="8"/>
  <c r="D620" i="8"/>
  <c r="D1104" i="8"/>
  <c r="I266" i="8"/>
  <c r="D630" i="8"/>
  <c r="D668" i="8"/>
  <c r="I175" i="8"/>
  <c r="D1684" i="8"/>
  <c r="D1517" i="8"/>
  <c r="D845" i="8"/>
  <c r="I463" i="8"/>
  <c r="D1834" i="8"/>
  <c r="I36" i="8"/>
  <c r="D1861" i="8"/>
  <c r="I335" i="8"/>
  <c r="D523" i="8"/>
  <c r="D564" i="8"/>
  <c r="D1485" i="8"/>
  <c r="D1020" i="8"/>
  <c r="D1167" i="8"/>
  <c r="D871" i="8"/>
  <c r="D1585" i="8"/>
  <c r="D967" i="8"/>
  <c r="I622" i="8"/>
  <c r="D1868" i="8"/>
  <c r="D780" i="8"/>
  <c r="D41" i="8"/>
  <c r="I695" i="8"/>
  <c r="I116" i="8"/>
  <c r="I737" i="8"/>
  <c r="G1272" i="4"/>
  <c r="G348" i="4"/>
  <c r="G1543" i="4"/>
  <c r="E416" i="4"/>
  <c r="E1410" i="4"/>
  <c r="E1020" i="4"/>
  <c r="E123" i="4"/>
  <c r="G988" i="4"/>
  <c r="E231" i="4"/>
  <c r="G1398" i="4"/>
  <c r="G1776" i="4"/>
  <c r="G1537" i="4"/>
  <c r="F750" i="5"/>
  <c r="G355" i="4"/>
  <c r="E7" i="4"/>
  <c r="E2002" i="4" s="1"/>
  <c r="F1493" i="5"/>
  <c r="F849" i="5"/>
  <c r="G267" i="4"/>
  <c r="E1216" i="4"/>
  <c r="E1750" i="4"/>
  <c r="E1204" i="4"/>
  <c r="E993" i="4"/>
  <c r="G496" i="4"/>
  <c r="G976" i="4"/>
  <c r="G254" i="4"/>
  <c r="G161" i="4"/>
  <c r="E1811" i="4"/>
  <c r="G1183" i="4"/>
  <c r="E994" i="4"/>
  <c r="D1467" i="8"/>
  <c r="D807" i="8"/>
  <c r="D1612" i="8"/>
  <c r="I313" i="8"/>
  <c r="D21" i="8"/>
  <c r="D803" i="8"/>
  <c r="D244" i="8"/>
  <c r="D919" i="8"/>
  <c r="D573" i="8"/>
  <c r="I916" i="8"/>
  <c r="D918" i="8"/>
  <c r="D1566" i="8"/>
  <c r="D760" i="8"/>
  <c r="D877" i="8"/>
  <c r="D1525" i="8"/>
  <c r="I712" i="8"/>
  <c r="D1851" i="8"/>
  <c r="I881" i="8"/>
  <c r="D316" i="8"/>
  <c r="D744" i="8"/>
  <c r="D1758" i="8"/>
  <c r="I1939" i="8"/>
  <c r="I859" i="8"/>
  <c r="I719" i="8"/>
  <c r="D107" i="8"/>
  <c r="I740" i="8"/>
  <c r="D569" i="8"/>
  <c r="D576" i="8"/>
  <c r="I269" i="8"/>
  <c r="D872" i="8"/>
  <c r="D488" i="8"/>
  <c r="D1128" i="8"/>
  <c r="D1050" i="8"/>
  <c r="D843" i="8"/>
  <c r="D282" i="8"/>
  <c r="E1784" i="4"/>
  <c r="E1211" i="4"/>
  <c r="E1541" i="4"/>
  <c r="G137" i="4"/>
  <c r="G993" i="4"/>
  <c r="F1195" i="5"/>
  <c r="G1759" i="4"/>
  <c r="G597" i="4"/>
  <c r="E769" i="4"/>
  <c r="E142" i="4"/>
  <c r="E1834" i="4"/>
  <c r="E1561" i="4"/>
  <c r="G1091" i="4"/>
  <c r="E650" i="4"/>
  <c r="G136" i="4"/>
  <c r="D68" i="5"/>
  <c r="E1338" i="4"/>
  <c r="E1566" i="4"/>
  <c r="G1859" i="4"/>
  <c r="G14" i="4"/>
  <c r="G1773" i="4"/>
  <c r="G809" i="4"/>
  <c r="G344" i="4"/>
  <c r="E280" i="4"/>
  <c r="E1056" i="4"/>
  <c r="F321" i="5"/>
  <c r="E105" i="4"/>
  <c r="G1733" i="4"/>
  <c r="E1998" i="4"/>
  <c r="I510" i="8"/>
  <c r="D1668" i="8"/>
  <c r="D1775" i="8"/>
  <c r="I643" i="8"/>
  <c r="D1524" i="8"/>
  <c r="D1149" i="8"/>
  <c r="D188" i="8"/>
  <c r="D1694" i="8"/>
  <c r="D12" i="8"/>
  <c r="D338" i="8"/>
  <c r="D631" i="8"/>
  <c r="D617" i="8"/>
  <c r="I517" i="8"/>
  <c r="D1764" i="8"/>
  <c r="D367" i="8"/>
  <c r="D127" i="8"/>
  <c r="I169" i="8"/>
  <c r="D137" i="8"/>
  <c r="D1355" i="8"/>
  <c r="I815" i="8"/>
  <c r="D1164" i="8"/>
  <c r="D1345" i="8"/>
  <c r="D1704" i="8"/>
  <c r="I747" i="8"/>
  <c r="D595" i="8"/>
  <c r="D696" i="8"/>
  <c r="I718" i="8"/>
  <c r="I135" i="8"/>
  <c r="D20" i="8"/>
  <c r="I1938" i="8"/>
  <c r="D1639" i="8"/>
  <c r="D1006" i="8"/>
  <c r="I237" i="8"/>
  <c r="I851" i="8"/>
  <c r="D1267" i="8"/>
  <c r="E1124" i="4"/>
  <c r="G1305" i="4"/>
  <c r="G664" i="4"/>
  <c r="E893" i="4"/>
  <c r="E338" i="4"/>
  <c r="H1659" i="5"/>
  <c r="E1465" i="4"/>
  <c r="E1244" i="4"/>
  <c r="E465" i="4"/>
  <c r="G611" i="4"/>
  <c r="E829" i="4"/>
  <c r="E863" i="4"/>
  <c r="E1148" i="4"/>
  <c r="E672" i="4"/>
  <c r="E395" i="4"/>
  <c r="E1513" i="4"/>
  <c r="G1682" i="4"/>
  <c r="E1891" i="4"/>
  <c r="E1495" i="4"/>
  <c r="G230" i="4"/>
  <c r="G447" i="4"/>
  <c r="F1030" i="5"/>
  <c r="E1430" i="4"/>
  <c r="E598" i="4"/>
  <c r="E917" i="4"/>
  <c r="G1719" i="4"/>
  <c r="G1085" i="4"/>
  <c r="E539" i="4"/>
  <c r="G112" i="4"/>
  <c r="D343" i="8"/>
  <c r="I291" i="8"/>
  <c r="D349" i="8"/>
  <c r="D1132" i="8"/>
  <c r="I887" i="8"/>
  <c r="D776" i="8"/>
  <c r="D1702" i="8"/>
  <c r="D1346" i="8"/>
  <c r="I83" i="8"/>
  <c r="D989" i="8"/>
  <c r="D678" i="8"/>
  <c r="I134" i="8"/>
  <c r="D1789" i="8"/>
  <c r="D534" i="8"/>
  <c r="I630" i="8"/>
  <c r="D205" i="8"/>
  <c r="I273" i="8"/>
  <c r="I823" i="8"/>
  <c r="D1847" i="8"/>
  <c r="I76" i="8"/>
  <c r="I427" i="8"/>
  <c r="I10" i="8"/>
  <c r="D1732" i="8"/>
  <c r="D463" i="8"/>
  <c r="D1671" i="8"/>
  <c r="D294" i="8"/>
  <c r="D1326" i="8"/>
  <c r="I621" i="8"/>
  <c r="D1976" i="8"/>
  <c r="D1054" i="8"/>
  <c r="D1990" i="8"/>
  <c r="D1108" i="8"/>
  <c r="D1339" i="8"/>
  <c r="I114" i="8"/>
  <c r="D1110" i="8"/>
  <c r="D814" i="8"/>
  <c r="D522" i="8"/>
  <c r="D259" i="8"/>
  <c r="I857" i="8"/>
  <c r="D1988" i="8"/>
  <c r="D1597" i="8"/>
  <c r="D982" i="8"/>
  <c r="I323" i="8"/>
  <c r="D318" i="8"/>
  <c r="D1153" i="8"/>
  <c r="D998" i="8"/>
  <c r="D1269" i="8"/>
  <c r="D1475" i="8"/>
  <c r="I708" i="8"/>
  <c r="I268" i="8"/>
  <c r="D1246" i="8"/>
  <c r="I171" i="8"/>
  <c r="D693" i="8"/>
  <c r="I1991" i="8"/>
  <c r="I1919" i="8"/>
  <c r="I636" i="8"/>
  <c r="D1634" i="8"/>
  <c r="D119" i="8"/>
  <c r="D796" i="8"/>
  <c r="D179" i="8"/>
  <c r="D711" i="8"/>
  <c r="D1324" i="8"/>
  <c r="D1273" i="8"/>
  <c r="I584" i="8"/>
  <c r="D267" i="8"/>
  <c r="D987" i="8"/>
  <c r="D1412" i="8"/>
  <c r="D890" i="8"/>
  <c r="D354" i="8"/>
  <c r="D365" i="8"/>
  <c r="I139" i="8"/>
  <c r="I788" i="8"/>
  <c r="D1584" i="8"/>
  <c r="D1494" i="8"/>
  <c r="D145" i="8"/>
  <c r="D1952" i="8"/>
  <c r="I620" i="8"/>
  <c r="I274" i="8"/>
  <c r="I150" i="8"/>
  <c r="D593" i="8"/>
  <c r="D1672" i="8"/>
  <c r="I311" i="8"/>
  <c r="I580" i="8"/>
  <c r="D1874" i="8"/>
  <c r="I913" i="8"/>
  <c r="I686" i="8"/>
  <c r="I833" i="8"/>
  <c r="I56" i="8"/>
  <c r="D913" i="8"/>
  <c r="D944" i="8"/>
  <c r="D642" i="8"/>
  <c r="I490" i="8"/>
  <c r="I1914" i="8"/>
  <c r="D1061" i="8"/>
  <c r="D299" i="8"/>
  <c r="D1427" i="8"/>
  <c r="D56" i="8"/>
  <c r="D1773" i="8"/>
  <c r="I1912" i="8"/>
  <c r="I693" i="8"/>
  <c r="I489" i="8"/>
  <c r="I138" i="8"/>
  <c r="D1670" i="8"/>
  <c r="I765" i="8"/>
  <c r="I623" i="8"/>
  <c r="I355" i="8"/>
  <c r="D771" i="8"/>
  <c r="I683" i="8"/>
  <c r="D1593" i="8"/>
  <c r="D243" i="8"/>
  <c r="I867" i="8"/>
  <c r="D654" i="8"/>
  <c r="I286" i="8"/>
  <c r="D345" i="8"/>
  <c r="D55" i="8"/>
  <c r="D45" i="8"/>
  <c r="D391" i="8"/>
  <c r="D539" i="8"/>
  <c r="D1377" i="8"/>
  <c r="I1996" i="8"/>
  <c r="D600" i="8"/>
  <c r="D1209" i="8"/>
  <c r="I405" i="8"/>
  <c r="I299" i="8"/>
  <c r="I379" i="8"/>
  <c r="D1743" i="8"/>
  <c r="I487" i="8"/>
  <c r="D4" i="8"/>
  <c r="D1609" i="8"/>
  <c r="D157" i="8"/>
  <c r="I832" i="8"/>
  <c r="D413" i="8"/>
  <c r="D1388" i="8"/>
  <c r="D1241" i="8"/>
  <c r="I878" i="8"/>
  <c r="D1955" i="8"/>
  <c r="D1744" i="8"/>
  <c r="D368" i="8"/>
  <c r="I509" i="8"/>
  <c r="D568" i="8"/>
  <c r="I869" i="8"/>
  <c r="D834" i="8"/>
  <c r="D1903" i="8"/>
  <c r="I103" i="8"/>
  <c r="I564" i="8"/>
  <c r="I805" i="8"/>
  <c r="I1902" i="8"/>
  <c r="I800" i="8"/>
  <c r="I883" i="8"/>
  <c r="D1173" i="8"/>
  <c r="I362" i="8"/>
  <c r="I1925" i="8"/>
  <c r="I699" i="8"/>
  <c r="D1293" i="8"/>
  <c r="I1990" i="8"/>
  <c r="I1944" i="8"/>
  <c r="D1759" i="8"/>
  <c r="D441" i="8"/>
  <c r="D1734" i="8"/>
  <c r="D484" i="8"/>
  <c r="D1322" i="8"/>
  <c r="D704" i="8"/>
  <c r="D1222" i="8"/>
  <c r="I542" i="8"/>
  <c r="I156" i="8"/>
  <c r="D1739" i="8"/>
  <c r="I858" i="8"/>
  <c r="D553" i="8"/>
  <c r="D1111" i="8"/>
  <c r="I19" i="8"/>
  <c r="I856" i="8"/>
  <c r="I713" i="8"/>
  <c r="I1897" i="8"/>
  <c r="D1598" i="8"/>
  <c r="F2" i="8"/>
  <c r="D314" i="8"/>
  <c r="D663" i="8"/>
  <c r="I524" i="8"/>
  <c r="D198" i="8"/>
  <c r="D723" i="8"/>
  <c r="D1889" i="8"/>
  <c r="I341" i="8"/>
  <c r="D470" i="8"/>
  <c r="D1529" i="8"/>
  <c r="D953" i="8"/>
  <c r="D1893" i="8"/>
  <c r="I182" i="8"/>
  <c r="D386" i="8"/>
  <c r="I91" i="8"/>
  <c r="D42" i="8"/>
  <c r="I658" i="8"/>
  <c r="D1240" i="8"/>
  <c r="D888" i="8"/>
  <c r="D1350" i="8"/>
  <c r="D1907" i="8"/>
  <c r="D1067" i="8"/>
  <c r="D562" i="8"/>
  <c r="I1997" i="8"/>
  <c r="I1882" i="8"/>
  <c r="D1728" i="8"/>
  <c r="I762" i="8"/>
  <c r="I292" i="8"/>
  <c r="D1220" i="8"/>
  <c r="I1926" i="8"/>
  <c r="D1640" i="8"/>
  <c r="D1731" i="8"/>
  <c r="D849" i="8"/>
  <c r="I573" i="8"/>
  <c r="D392" i="8"/>
  <c r="D315" i="8"/>
  <c r="I874" i="8"/>
  <c r="D652" i="8"/>
  <c r="D277" i="8"/>
  <c r="I121" i="8"/>
  <c r="D1934" i="8"/>
</calcChain>
</file>

<file path=xl/sharedStrings.xml><?xml version="1.0" encoding="utf-8"?>
<sst xmlns="http://schemas.openxmlformats.org/spreadsheetml/2006/main" count="18902" uniqueCount="2034">
  <si>
    <t>3.2.1.2.1. Herbazal abierto arenoso</t>
  </si>
  <si>
    <t>2.1.2.1. Arroz</t>
  </si>
  <si>
    <t>3.1.3.1. Bosque fragmentado con pastos y cultivos</t>
  </si>
  <si>
    <t>3.2.1.1.2. Herbazal denso inundable</t>
  </si>
  <si>
    <t>timestamp</t>
  </si>
  <si>
    <t>ID</t>
  </si>
  <si>
    <t>name</t>
  </si>
  <si>
    <t>lowerLimit</t>
  </si>
  <si>
    <t>upperLimit</t>
  </si>
  <si>
    <t>shp_Leyend</t>
  </si>
  <si>
    <t>NDVI_band_number</t>
  </si>
  <si>
    <t>test_Name</t>
  </si>
  <si>
    <t>path_WM</t>
  </si>
  <si>
    <t>path_NDVI</t>
  </si>
  <si>
    <t>path_SHP</t>
  </si>
  <si>
    <t>path_Out</t>
  </si>
  <si>
    <t>numberOfPixels</t>
  </si>
  <si>
    <t>km2</t>
  </si>
  <si>
    <t>mean</t>
  </si>
  <si>
    <t>maxVal</t>
  </si>
  <si>
    <t>minVal</t>
  </si>
  <si>
    <t>std</t>
  </si>
  <si>
    <t>var</t>
  </si>
  <si>
    <t>NoWater</t>
  </si>
  <si>
    <t>NDVImean</t>
  </si>
  <si>
    <t>F:/DiegoTest/OutCSV/</t>
  </si>
  <si>
    <t>ShortTerm</t>
  </si>
  <si>
    <t>MediumTerm</t>
  </si>
  <si>
    <t>LongTerm</t>
  </si>
  <si>
    <t>Always</t>
  </si>
  <si>
    <t>AllClassData</t>
  </si>
  <si>
    <t>Nombre de la Grafica</t>
  </si>
  <si>
    <t>Pasos</t>
  </si>
  <si>
    <r>
      <t xml:space="preserve">Copiar los datos del archivo CSV a la hoja </t>
    </r>
    <r>
      <rPr>
        <b/>
        <sz val="11"/>
        <color rgb="FFFF0000"/>
        <rFont val="Calibri"/>
        <family val="2"/>
        <scheme val="minor"/>
      </rPr>
      <t>"InputData"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</si>
  <si>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"Old Label" </t>
    </r>
    <r>
      <rPr>
        <sz val="11"/>
        <color theme="1"/>
        <rFont val="Calibri"/>
        <family val="2"/>
        <scheme val="minor"/>
      </rPr>
      <t>escribir los valores de la leyenda vieja tal como sale en el CSV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</si>
  <si>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"New Label" </t>
    </r>
    <r>
      <rPr>
        <sz val="11"/>
        <color theme="1"/>
        <rFont val="Calibri"/>
        <family val="2"/>
        <scheme val="minor"/>
      </rPr>
      <t>escribir como deseas que se llame la leyenda para tu grafica (nombre en ingles?)</t>
    </r>
  </si>
  <si>
    <r>
      <t xml:space="preserve">Presionar el Boton </t>
    </r>
    <r>
      <rPr>
        <b/>
        <sz val="11"/>
        <color rgb="FFFF0000"/>
        <rFont val="Calibri"/>
        <family val="2"/>
        <scheme val="minor"/>
      </rPr>
      <t>"CSV to Columns"</t>
    </r>
    <r>
      <rPr>
        <sz val="11"/>
        <color theme="1"/>
        <rFont val="Calibri"/>
        <family val="2"/>
        <scheme val="minor"/>
      </rPr>
      <t xml:space="preserve"> y despues </t>
    </r>
    <r>
      <rPr>
        <b/>
        <sz val="11"/>
        <color rgb="FFFF0000"/>
        <rFont val="Calibri"/>
        <family val="2"/>
        <scheme val="minor"/>
      </rPr>
      <t>"Normalizar Datos"</t>
    </r>
    <r>
      <rPr>
        <sz val="11"/>
        <color theme="1"/>
        <rFont val="Calibri"/>
        <family val="2"/>
        <scheme val="minor"/>
      </rPr>
      <t>. Ese boton convierte el CSV en columnas y ademas filtra los datos que no sirven</t>
    </r>
  </si>
  <si>
    <r>
      <t xml:space="preserve">Por ejemplo. Filtrar la columna </t>
    </r>
    <r>
      <rPr>
        <sz val="11"/>
        <color rgb="FFFF0000"/>
        <rFont val="Calibri"/>
        <family val="2"/>
        <scheme val="minor"/>
      </rPr>
      <t xml:space="preserve">"name" </t>
    </r>
    <r>
      <rPr>
        <sz val="11"/>
        <color theme="1"/>
        <rFont val="Calibri"/>
        <family val="2"/>
        <scheme val="minor"/>
      </rPr>
      <t xml:space="preserve">y colocar </t>
    </r>
    <r>
      <rPr>
        <sz val="11"/>
        <color rgb="FFFF0000"/>
        <rFont val="Calibri"/>
        <family val="2"/>
        <scheme val="minor"/>
      </rPr>
      <t>"AllClassData"</t>
    </r>
  </si>
  <si>
    <t>Por ejemplo. Filtrar la Leyend "name" y seleccionar solo una class</t>
  </si>
  <si>
    <t>OLD SHP LABEL</t>
  </si>
  <si>
    <t>NEW SHP LABEL</t>
  </si>
  <si>
    <t>OLD TEST NAME LABEL</t>
  </si>
  <si>
    <t>NEW TEST NAME LABEL</t>
  </si>
  <si>
    <t>New SHP Leyend</t>
  </si>
  <si>
    <t>New Test Name</t>
  </si>
  <si>
    <t>20190120_011947</t>
  </si>
  <si>
    <t>WMyear_NDVI201711</t>
  </si>
  <si>
    <t>E:/Orinoco/WM_merged/2_WaterDetectedYear/percentage/</t>
  </si>
  <si>
    <t>E:/Orinoco/w_inputNDVI/201711/</t>
  </si>
  <si>
    <t>F:/DiegoTest/InputSHP/Casanare_Classes/Corine.shp F:/DiegoTest/InputSHP/Casanare_Classes/Corine19.shp</t>
  </si>
  <si>
    <t>20190120_012433</t>
  </si>
  <si>
    <t>20190120_012920</t>
  </si>
  <si>
    <t>20190120_013408</t>
  </si>
  <si>
    <t>20190120_013858</t>
  </si>
  <si>
    <t>20190120_014350</t>
  </si>
  <si>
    <t>20190120_014829</t>
  </si>
  <si>
    <t>2.4.5. Mosaico de cultivos con espacios naturales</t>
  </si>
  <si>
    <t>20190120_015308</t>
  </si>
  <si>
    <t>20190120_015750</t>
  </si>
  <si>
    <t>20190120_020234</t>
  </si>
  <si>
    <t>20190120_020718</t>
  </si>
  <si>
    <t>20190120_021203</t>
  </si>
  <si>
    <t>20190120_021648</t>
  </si>
  <si>
    <t>3.1.1.2.1. Bosque denso bajo de tierra firme</t>
  </si>
  <si>
    <t>20190120_022133</t>
  </si>
  <si>
    <t>20190120_022619</t>
  </si>
  <si>
    <t>20190120_023104</t>
  </si>
  <si>
    <t>20190120_023548</t>
  </si>
  <si>
    <t>20190120_024033</t>
  </si>
  <si>
    <t>20190120_024519</t>
  </si>
  <si>
    <t>3.1.2.1.2. Bosque abierto alto inundable</t>
  </si>
  <si>
    <t>20190120_025006</t>
  </si>
  <si>
    <t>20190120_025453</t>
  </si>
  <si>
    <t>20190120_025941</t>
  </si>
  <si>
    <t>20190120_030428</t>
  </si>
  <si>
    <t>20190120_030918</t>
  </si>
  <si>
    <t>20190120_031407</t>
  </si>
  <si>
    <t>3.2.2.1. Arbustal denso</t>
  </si>
  <si>
    <t>20190120_031857</t>
  </si>
  <si>
    <t>20190120_032347</t>
  </si>
  <si>
    <t>20190120_032837</t>
  </si>
  <si>
    <t>20190120_033329</t>
  </si>
  <si>
    <t>20190120_033820</t>
  </si>
  <si>
    <t>20190120_034308</t>
  </si>
  <si>
    <t>3.1.2.2.1. Bosque abierto bajo de tierra firme</t>
  </si>
  <si>
    <t>20190120_034756</t>
  </si>
  <si>
    <t>20190120_035244</t>
  </si>
  <si>
    <t>20190120_035732</t>
  </si>
  <si>
    <t>20190120_040222</t>
  </si>
  <si>
    <t>20190120_040711</t>
  </si>
  <si>
    <t>20190120_041201</t>
  </si>
  <si>
    <t>20190120_041650</t>
  </si>
  <si>
    <t>20190120_042141</t>
  </si>
  <si>
    <t>20190120_042633</t>
  </si>
  <si>
    <t>20190120_043124</t>
  </si>
  <si>
    <t>20190120_043618</t>
  </si>
  <si>
    <t>20190120_044118</t>
  </si>
  <si>
    <t>20190120_044618</t>
  </si>
  <si>
    <t>20190120_045120</t>
  </si>
  <si>
    <t>20190120_045621</t>
  </si>
  <si>
    <t>20190120_050122</t>
  </si>
  <si>
    <t>20190120_050624</t>
  </si>
  <si>
    <t>20190120_051117</t>
  </si>
  <si>
    <t>3.1.2.2.2. Bosque abierto bajo inundable</t>
  </si>
  <si>
    <t>20190120_051612</t>
  </si>
  <si>
    <t>20190120_052105</t>
  </si>
  <si>
    <t>20190120_052557</t>
  </si>
  <si>
    <t>20190120_053048</t>
  </si>
  <si>
    <t>20190120_053541</t>
  </si>
  <si>
    <t>20190120_054039</t>
  </si>
  <si>
    <t>3.1.3.2. Bosque fragmentado con vegetacin secundaria</t>
  </si>
  <si>
    <t>20190120_054535</t>
  </si>
  <si>
    <t>20190120_055031</t>
  </si>
  <si>
    <t>20190120_055528</t>
  </si>
  <si>
    <t>20190120_060025</t>
  </si>
  <si>
    <t>20190120_060523</t>
  </si>
  <si>
    <t>20190120_061016</t>
  </si>
  <si>
    <t>5.1.4. Cuerpos de agua artificiales</t>
  </si>
  <si>
    <t>20190120_061506</t>
  </si>
  <si>
    <t>20190120_061955</t>
  </si>
  <si>
    <t>20190120_062444</t>
  </si>
  <si>
    <t>20190120_062932</t>
  </si>
  <si>
    <t>20190120_063421</t>
  </si>
  <si>
    <t>20190120_063910</t>
  </si>
  <si>
    <t>3.3.3. Tierras desnudas y degradadas</t>
  </si>
  <si>
    <t>20190120_064400</t>
  </si>
  <si>
    <t>20190120_064848</t>
  </si>
  <si>
    <t>20190120_065337</t>
  </si>
  <si>
    <t>20190120_065825</t>
  </si>
  <si>
    <t>20190120_070318</t>
  </si>
  <si>
    <t>20190120_070812</t>
  </si>
  <si>
    <t>3.1.2.1.1. Bosque abierto alto de tierra firme</t>
  </si>
  <si>
    <t>20190120_071304</t>
  </si>
  <si>
    <t>20190120_071757</t>
  </si>
  <si>
    <t>20190120_072252</t>
  </si>
  <si>
    <t>20190120_072744</t>
  </si>
  <si>
    <t>20190120_073237</t>
  </si>
  <si>
    <t>20190120_073743</t>
  </si>
  <si>
    <t>2.3.3. Pastos enmalezados</t>
  </si>
  <si>
    <t>20190120_074249</t>
  </si>
  <si>
    <t>20190120_074758</t>
  </si>
  <si>
    <t>20190120_075310</t>
  </si>
  <si>
    <t>20190120_075821</t>
  </si>
  <si>
    <t>20190120_080341</t>
  </si>
  <si>
    <t>20190120_080842</t>
  </si>
  <si>
    <t>2.2.3.2. Palma de aceite</t>
  </si>
  <si>
    <t>20190120_081340</t>
  </si>
  <si>
    <t>20190120_081837</t>
  </si>
  <si>
    <t>20190120_082337</t>
  </si>
  <si>
    <t>20190120_082835</t>
  </si>
  <si>
    <t>20190120_083334</t>
  </si>
  <si>
    <t>20190120_083827</t>
  </si>
  <si>
    <t>3.2.1.1.2.1. Herbazal denso inundable no arbolado</t>
  </si>
  <si>
    <t>20190120_084321</t>
  </si>
  <si>
    <t>20190120_084815</t>
  </si>
  <si>
    <t>20190120_085308</t>
  </si>
  <si>
    <t>20190120_085802</t>
  </si>
  <si>
    <t>20190120_090257</t>
  </si>
  <si>
    <t>20190120_091027</t>
  </si>
  <si>
    <t>2.3.1. Pastos limpios</t>
  </si>
  <si>
    <t>20190120_091845</t>
  </si>
  <si>
    <t>20190120_092751</t>
  </si>
  <si>
    <t>20190120_093805</t>
  </si>
  <si>
    <t>20190120_094843</t>
  </si>
  <si>
    <t>20190120_095936</t>
  </si>
  <si>
    <t>20190120_100449</t>
  </si>
  <si>
    <t>4.1.3. Vegetacin acutica sobre cuerpos de agua</t>
  </si>
  <si>
    <t>20190120_100946</t>
  </si>
  <si>
    <t>20190120_101441</t>
  </si>
  <si>
    <t>20190120_101934</t>
  </si>
  <si>
    <t>20190120_102427</t>
  </si>
  <si>
    <t>20190120_102920</t>
  </si>
  <si>
    <t>20190120_103449</t>
  </si>
  <si>
    <t>3.2.3. Vegetacin secundaria o en transicin</t>
  </si>
  <si>
    <t>20190120_104021</t>
  </si>
  <si>
    <t>20190120_104553</t>
  </si>
  <si>
    <t>20190120_105128</t>
  </si>
  <si>
    <t>20190120_105703</t>
  </si>
  <si>
    <t>20190120_110245</t>
  </si>
  <si>
    <t>20190120_110753</t>
  </si>
  <si>
    <t>3.1.3. Bosque fragmentado</t>
  </si>
  <si>
    <t>20190120_111300</t>
  </si>
  <si>
    <t>20190120_111805</t>
  </si>
  <si>
    <t>20190120_112313</t>
  </si>
  <si>
    <t>20190120_112819</t>
  </si>
  <si>
    <t>20190120_113325</t>
  </si>
  <si>
    <t>20190120_113852</t>
  </si>
  <si>
    <t>3.1.1.1.1. Bosque denso alto de tierra firme</t>
  </si>
  <si>
    <t>20190120_114420</t>
  </si>
  <si>
    <t>20190120_114953</t>
  </si>
  <si>
    <t>20190120_115541</t>
  </si>
  <si>
    <t>20190120_120126</t>
  </si>
  <si>
    <t>20190120_120737</t>
  </si>
  <si>
    <t>20190120_121401</t>
  </si>
  <si>
    <t>3.1.1.1.2. Bosque denso alto inundable</t>
  </si>
  <si>
    <t>20190120_122030</t>
  </si>
  <si>
    <t>20190120_122705</t>
  </si>
  <si>
    <t>20190120_123339</t>
  </si>
  <si>
    <t>20190120_124014</t>
  </si>
  <si>
    <t>20190120_124713</t>
  </si>
  <si>
    <t>20190120_125226</t>
  </si>
  <si>
    <t>5.1.2. Lagunas, lagos y cinagas naturales</t>
  </si>
  <si>
    <t>20190120_125733</t>
  </si>
  <si>
    <t>20190120_130241</t>
  </si>
  <si>
    <t>20190120_130746</t>
  </si>
  <si>
    <t>20190120_131249</t>
  </si>
  <si>
    <t>20190120_131754</t>
  </si>
  <si>
    <t>20190120_132256</t>
  </si>
  <si>
    <t>2.1.1. Otros cultivos transitorios</t>
  </si>
  <si>
    <t>20190120_132753</t>
  </si>
  <si>
    <t>20190120_133251</t>
  </si>
  <si>
    <t>20190120_133745</t>
  </si>
  <si>
    <t>20190120_134244</t>
  </si>
  <si>
    <t>20190120_134741</t>
  </si>
  <si>
    <t>20190120_135239</t>
  </si>
  <si>
    <t>3.3.1. Zonas arenosas naturales</t>
  </si>
  <si>
    <t>20190120_135739</t>
  </si>
  <si>
    <t>20190120_140240</t>
  </si>
  <si>
    <t>20190120_140741</t>
  </si>
  <si>
    <t>20190120_141240</t>
  </si>
  <si>
    <t>20190120_141739</t>
  </si>
  <si>
    <t>20190120_142240</t>
  </si>
  <si>
    <t>2.4.2. Mosaico de pastos y cultivos</t>
  </si>
  <si>
    <t>20190120_142741</t>
  </si>
  <si>
    <t>20190120_143245</t>
  </si>
  <si>
    <t>20190120_143748</t>
  </si>
  <si>
    <t>20190120_144253</t>
  </si>
  <si>
    <t>20190120_144800</t>
  </si>
  <si>
    <t>20190120_145302</t>
  </si>
  <si>
    <t>1.3.1.2. Explotacin de hidrocarburos</t>
  </si>
  <si>
    <t>20190120_145756</t>
  </si>
  <si>
    <t>20190120_150255</t>
  </si>
  <si>
    <t>20190120_150751</t>
  </si>
  <si>
    <t>20190120_151247</t>
  </si>
  <si>
    <t>20190120_151742</t>
  </si>
  <si>
    <t>20190120_152310</t>
  </si>
  <si>
    <t>3.1.1.2.2. Bosque denso bajo inundable</t>
  </si>
  <si>
    <t>20190120_152843</t>
  </si>
  <si>
    <t>20190120_153419</t>
  </si>
  <si>
    <t>20190120_153956</t>
  </si>
  <si>
    <t>20190120_154529</t>
  </si>
  <si>
    <t>20190120_155109</t>
  </si>
  <si>
    <t>20190120_155614</t>
  </si>
  <si>
    <t>2.2.3.1. Otros cultivos permanentes arbreos</t>
  </si>
  <si>
    <t>20190120_160113</t>
  </si>
  <si>
    <t>20190120_160611</t>
  </si>
  <si>
    <t>20190120_161106</t>
  </si>
  <si>
    <t>20190120_161603</t>
  </si>
  <si>
    <t>20190120_162100</t>
  </si>
  <si>
    <t>20190120_163009</t>
  </si>
  <si>
    <t>3.1.4. Bosque de galera y ripario</t>
  </si>
  <si>
    <t>20190120_163956</t>
  </si>
  <si>
    <t>20190120_165023</t>
  </si>
  <si>
    <t>20190120_170100</t>
  </si>
  <si>
    <t>20190120_171201</t>
  </si>
  <si>
    <t>20190120_172350</t>
  </si>
  <si>
    <t>20190120_172919</t>
  </si>
  <si>
    <t>3.2.2.2. Arbustal abierto</t>
  </si>
  <si>
    <t>20190120_173436</t>
  </si>
  <si>
    <t>20190120_173949</t>
  </si>
  <si>
    <t>20190120_174456</t>
  </si>
  <si>
    <t>20190120_175003</t>
  </si>
  <si>
    <t>20190120_175512</t>
  </si>
  <si>
    <t>20190120_180023</t>
  </si>
  <si>
    <t>4.1.1. Zonas Pantanosas</t>
  </si>
  <si>
    <t>20190120_180535</t>
  </si>
  <si>
    <t>20190120_181047</t>
  </si>
  <si>
    <t>20190120_181559</t>
  </si>
  <si>
    <t>20190120_182110</t>
  </si>
  <si>
    <t>20190120_182623</t>
  </si>
  <si>
    <t>20190121_053718</t>
  </si>
  <si>
    <t>20190121_060749</t>
  </si>
  <si>
    <t>20190121_063918</t>
  </si>
  <si>
    <t>20190121_071014</t>
  </si>
  <si>
    <t>20190121_074132</t>
  </si>
  <si>
    <t>20190121_081910</t>
  </si>
  <si>
    <t>20190121_082447</t>
  </si>
  <si>
    <t>2.3.2. Pastos arbolados</t>
  </si>
  <si>
    <t>20190121_082934</t>
  </si>
  <si>
    <t>20190121_083421</t>
  </si>
  <si>
    <t>20190121_083909</t>
  </si>
  <si>
    <t>20190121_084357</t>
  </si>
  <si>
    <t>20190121_084849</t>
  </si>
  <si>
    <t>20190121_090214</t>
  </si>
  <si>
    <t>2.4.4. Mosaico de pastos con espacios naturales</t>
  </si>
  <si>
    <t>20190121_090829</t>
  </si>
  <si>
    <t>20190121_091417</t>
  </si>
  <si>
    <t>20190121_091929</t>
  </si>
  <si>
    <t>20190121_092441</t>
  </si>
  <si>
    <t>20190121_092957</t>
  </si>
  <si>
    <t>20190121_093451</t>
  </si>
  <si>
    <t>3.1.5. Plantacin forestal</t>
  </si>
  <si>
    <t>20190121_093938</t>
  </si>
  <si>
    <t>20190121_094423</t>
  </si>
  <si>
    <t>20190121_094916</t>
  </si>
  <si>
    <t>20190121_095404</t>
  </si>
  <si>
    <t>20190121_095851</t>
  </si>
  <si>
    <t>20190121_100349</t>
  </si>
  <si>
    <t>2.4.3. Mosaico de cultivos, pastos y espacios naturales</t>
  </si>
  <si>
    <t>20190121_100844</t>
  </si>
  <si>
    <t>20190121_101337</t>
  </si>
  <si>
    <t>20190121_101831</t>
  </si>
  <si>
    <t>20190121_102326</t>
  </si>
  <si>
    <t>20190121_102821</t>
  </si>
  <si>
    <t>20190121_103325</t>
  </si>
  <si>
    <t>3.2.1.1.1. Herbazal denso de tierra firme</t>
  </si>
  <si>
    <t>20190121_103823</t>
  </si>
  <si>
    <t>20190121_104322</t>
  </si>
  <si>
    <t>20190121_104821</t>
  </si>
  <si>
    <t>20190121_105319</t>
  </si>
  <si>
    <t>20190121_105823</t>
  </si>
  <si>
    <t>20190121_110319</t>
  </si>
  <si>
    <t>3.3.4. Zonas quemadas</t>
  </si>
  <si>
    <t>20190121_110817</t>
  </si>
  <si>
    <t>20190121_111317</t>
  </si>
  <si>
    <t>20190121_111816</t>
  </si>
  <si>
    <t>20190121_112314</t>
  </si>
  <si>
    <t>20190121_112812</t>
  </si>
  <si>
    <t>20190121_125533</t>
  </si>
  <si>
    <t>WMyear_NDVI201802</t>
  </si>
  <si>
    <t>E:/Orinoco/w_inputNDVI/201802/</t>
  </si>
  <si>
    <t>20190121_125955</t>
  </si>
  <si>
    <t>20190121_130418</t>
  </si>
  <si>
    <t>20190121_130841</t>
  </si>
  <si>
    <t>20190121_131305</t>
  </si>
  <si>
    <t>20190121_131732</t>
  </si>
  <si>
    <t>20190121_132154</t>
  </si>
  <si>
    <t>20190121_132616</t>
  </si>
  <si>
    <t>20190121_133039</t>
  </si>
  <si>
    <t>20190121_133504</t>
  </si>
  <si>
    <t>20190121_133930</t>
  </si>
  <si>
    <t>20190121_134358</t>
  </si>
  <si>
    <t>20190121_134825</t>
  </si>
  <si>
    <t>20190121_135254</t>
  </si>
  <si>
    <t>20190121_135723</t>
  </si>
  <si>
    <t>20190121_140151</t>
  </si>
  <si>
    <t>20190121_140620</t>
  </si>
  <si>
    <t>20190121_141049</t>
  </si>
  <si>
    <t>20190121_141516</t>
  </si>
  <si>
    <t>20190121_141944</t>
  </si>
  <si>
    <t>20190121_142413</t>
  </si>
  <si>
    <t>20190121_142843</t>
  </si>
  <si>
    <t>20190121_143313</t>
  </si>
  <si>
    <t>20190121_143743</t>
  </si>
  <si>
    <t>20190121_144213</t>
  </si>
  <si>
    <t>20190121_144643</t>
  </si>
  <si>
    <t>20190121_145116</t>
  </si>
  <si>
    <t>20190121_145549</t>
  </si>
  <si>
    <t>20190121_150021</t>
  </si>
  <si>
    <t>20190121_150454</t>
  </si>
  <si>
    <t>20190121_150926</t>
  </si>
  <si>
    <t>20190121_151359</t>
  </si>
  <si>
    <t>20190121_151832</t>
  </si>
  <si>
    <t>20190121_152304</t>
  </si>
  <si>
    <t>20190121_152736</t>
  </si>
  <si>
    <t>20190121_153208</t>
  </si>
  <si>
    <t>20190121_153641</t>
  </si>
  <si>
    <t>20190121_154114</t>
  </si>
  <si>
    <t>20190121_154544</t>
  </si>
  <si>
    <t>20190121_155015</t>
  </si>
  <si>
    <t>20190121_155444</t>
  </si>
  <si>
    <t>20190121_155916</t>
  </si>
  <si>
    <t>20190121_160353</t>
  </si>
  <si>
    <t>20190121_160830</t>
  </si>
  <si>
    <t>20190121_161307</t>
  </si>
  <si>
    <t>20190121_161744</t>
  </si>
  <si>
    <t>20190121_162222</t>
  </si>
  <si>
    <t>20190121_162702</t>
  </si>
  <si>
    <t>20190121_163133</t>
  </si>
  <si>
    <t>20190121_163605</t>
  </si>
  <si>
    <t>20190121_164036</t>
  </si>
  <si>
    <t>20190121_164508</t>
  </si>
  <si>
    <t>20190121_164939</t>
  </si>
  <si>
    <t>20190121_165415</t>
  </si>
  <si>
    <t>20190121_165901</t>
  </si>
  <si>
    <t>20190121_170341</t>
  </si>
  <si>
    <t>20190121_170822</t>
  </si>
  <si>
    <t>20190121_171257</t>
  </si>
  <si>
    <t>20190121_171730</t>
  </si>
  <si>
    <t>20190121_172202</t>
  </si>
  <si>
    <t>20190121_172631</t>
  </si>
  <si>
    <t>20190121_173059</t>
  </si>
  <si>
    <t>20190121_173528</t>
  </si>
  <si>
    <t>20190121_173957</t>
  </si>
  <si>
    <t>20190121_174424</t>
  </si>
  <si>
    <t>20190121_174852</t>
  </si>
  <si>
    <t>20190121_175319</t>
  </si>
  <si>
    <t>20190121_175745</t>
  </si>
  <si>
    <t>20190121_180214</t>
  </si>
  <si>
    <t>20190121_180641</t>
  </si>
  <si>
    <t>20190121_181117</t>
  </si>
  <si>
    <t>20190121_181552</t>
  </si>
  <si>
    <t>20190121_182027</t>
  </si>
  <si>
    <t>20190121_182506</t>
  </si>
  <si>
    <t>20190121_182945</t>
  </si>
  <si>
    <t>20190121_183423</t>
  </si>
  <si>
    <t>20190121_183906</t>
  </si>
  <si>
    <t>20190121_184337</t>
  </si>
  <si>
    <t>20190121_184823</t>
  </si>
  <si>
    <t>20190121_185309</t>
  </si>
  <si>
    <t>20190121_185748</t>
  </si>
  <si>
    <t>20190121_190228</t>
  </si>
  <si>
    <t>20190121_190709</t>
  </si>
  <si>
    <t>20190121_191159</t>
  </si>
  <si>
    <t>20190121_191639</t>
  </si>
  <si>
    <t>20190121_192116</t>
  </si>
  <si>
    <t>20190121_192555</t>
  </si>
  <si>
    <t>20190121_193031</t>
  </si>
  <si>
    <t>20190121_193505</t>
  </si>
  <si>
    <t>20190121_193940</t>
  </si>
  <si>
    <t>20190121_194414</t>
  </si>
  <si>
    <t>20190121_194847</t>
  </si>
  <si>
    <t>20190121_195317</t>
  </si>
  <si>
    <t>20190121_195748</t>
  </si>
  <si>
    <t>20190121_200220</t>
  </si>
  <si>
    <t>20190121_200652</t>
  </si>
  <si>
    <t>20190121_201404</t>
  </si>
  <si>
    <t>20190121_202104</t>
  </si>
  <si>
    <t>20190121_202754</t>
  </si>
  <si>
    <t>20190121_203444</t>
  </si>
  <si>
    <t>20190121_204133</t>
  </si>
  <si>
    <t>20190121_204910</t>
  </si>
  <si>
    <t>20190121_205347</t>
  </si>
  <si>
    <t>20190121_205817</t>
  </si>
  <si>
    <t>20190121_210250</t>
  </si>
  <si>
    <t>20190121_210721</t>
  </si>
  <si>
    <t>20190121_211152</t>
  </si>
  <si>
    <t>20190121_211623</t>
  </si>
  <si>
    <t>20190121_212126</t>
  </si>
  <si>
    <t>20190121_212629</t>
  </si>
  <si>
    <t>20190121_213131</t>
  </si>
  <si>
    <t>20190121_213634</t>
  </si>
  <si>
    <t>20190121_214137</t>
  </si>
  <si>
    <t>20190121_214648</t>
  </si>
  <si>
    <t>20190121_215131</t>
  </si>
  <si>
    <t>20190121_215612</t>
  </si>
  <si>
    <t>20190121_220051</t>
  </si>
  <si>
    <t>20190121_220528</t>
  </si>
  <si>
    <t>20190121_221006</t>
  </si>
  <si>
    <t>20190121_221443</t>
  </si>
  <si>
    <t>20190121_221943</t>
  </si>
  <si>
    <t>20190121_222441</t>
  </si>
  <si>
    <t>20190121_222938</t>
  </si>
  <si>
    <t>20190121_223437</t>
  </si>
  <si>
    <t>20190121_223935</t>
  </si>
  <si>
    <t>20190121_224431</t>
  </si>
  <si>
    <t>20190121_225011</t>
  </si>
  <si>
    <t>20190121_225557</t>
  </si>
  <si>
    <t>20190121_230143</t>
  </si>
  <si>
    <t>20190121_230728</t>
  </si>
  <si>
    <t>20190121_231309</t>
  </si>
  <si>
    <t>20190121_231907</t>
  </si>
  <si>
    <t>20190121_232353</t>
  </si>
  <si>
    <t>20190121_232836</t>
  </si>
  <si>
    <t>20190121_233317</t>
  </si>
  <si>
    <t>20190121_233756</t>
  </si>
  <si>
    <t>20190121_234234</t>
  </si>
  <si>
    <t>20190121_234712</t>
  </si>
  <si>
    <t>20190121_235144</t>
  </si>
  <si>
    <t>20190121_235614</t>
  </si>
  <si>
    <t>20190122_000046</t>
  </si>
  <si>
    <t>20190122_000518</t>
  </si>
  <si>
    <t>20190122_000950</t>
  </si>
  <si>
    <t>20190122_001422</t>
  </si>
  <si>
    <t>20190122_001855</t>
  </si>
  <si>
    <t>20190122_002329</t>
  </si>
  <si>
    <t>20190122_002803</t>
  </si>
  <si>
    <t>20190122_003237</t>
  </si>
  <si>
    <t>20190122_003712</t>
  </si>
  <si>
    <t>20190122_004150</t>
  </si>
  <si>
    <t>20190122_004625</t>
  </si>
  <si>
    <t>20190122_005100</t>
  </si>
  <si>
    <t>20190122_005535</t>
  </si>
  <si>
    <t>20190122_010011</t>
  </si>
  <si>
    <t>20190122_010446</t>
  </si>
  <si>
    <t>20190122_010922</t>
  </si>
  <si>
    <t>20190122_011354</t>
  </si>
  <si>
    <t>20190122_011826</t>
  </si>
  <si>
    <t>20190122_012259</t>
  </si>
  <si>
    <t>20190122_012731</t>
  </si>
  <si>
    <t>20190122_013203</t>
  </si>
  <si>
    <t>20190122_013635</t>
  </si>
  <si>
    <t>20190122_014131</t>
  </si>
  <si>
    <t>20190122_014628</t>
  </si>
  <si>
    <t>20190122_015123</t>
  </si>
  <si>
    <t>20190122_015620</t>
  </si>
  <si>
    <t>20190122_020116</t>
  </si>
  <si>
    <t>20190122_020618</t>
  </si>
  <si>
    <t>20190122_021053</t>
  </si>
  <si>
    <t>20190122_021526</t>
  </si>
  <si>
    <t>20190122_021958</t>
  </si>
  <si>
    <t>20190122_022432</t>
  </si>
  <si>
    <t>20190122_022904</t>
  </si>
  <si>
    <t>20190122_023337</t>
  </si>
  <si>
    <t>20190122_024132</t>
  </si>
  <si>
    <t>20190122_024944</t>
  </si>
  <si>
    <t>20190122_025753</t>
  </si>
  <si>
    <t>20190122_030600</t>
  </si>
  <si>
    <t>20190122_031356</t>
  </si>
  <si>
    <t>20190122_032210</t>
  </si>
  <si>
    <t>20190122_032657</t>
  </si>
  <si>
    <t>20190122_033138</t>
  </si>
  <si>
    <t>20190122_033617</t>
  </si>
  <si>
    <t>20190122_034055</t>
  </si>
  <si>
    <t>20190122_034533</t>
  </si>
  <si>
    <t>20190122_035012</t>
  </si>
  <si>
    <t>20190122_035456</t>
  </si>
  <si>
    <t>20190122_035939</t>
  </si>
  <si>
    <t>20190122_040426</t>
  </si>
  <si>
    <t>20190122_040914</t>
  </si>
  <si>
    <t>20190122_041401</t>
  </si>
  <si>
    <t>20190122_041851</t>
  </si>
  <si>
    <t>20190122_045858</t>
  </si>
  <si>
    <t>20190122_053344</t>
  </si>
  <si>
    <t>20190122_060633</t>
  </si>
  <si>
    <t>20190122_063936</t>
  </si>
  <si>
    <t>20190122_071402</t>
  </si>
  <si>
    <t>20190122_082637</t>
  </si>
  <si>
    <t>20190122_083435</t>
  </si>
  <si>
    <t>20190122_083911</t>
  </si>
  <si>
    <t>20190122_084343</t>
  </si>
  <si>
    <t>20190122_084826</t>
  </si>
  <si>
    <t>20190122_085301</t>
  </si>
  <si>
    <t>20190122_085737</t>
  </si>
  <si>
    <t>20190122_090238</t>
  </si>
  <si>
    <t>20190122_090736</t>
  </si>
  <si>
    <t>20190122_091232</t>
  </si>
  <si>
    <t>20190122_091730</t>
  </si>
  <si>
    <t>20190122_092224</t>
  </si>
  <si>
    <t>20190122_092723</t>
  </si>
  <si>
    <t>20190122_093158</t>
  </si>
  <si>
    <t>20190122_093626</t>
  </si>
  <si>
    <t>20190122_094053</t>
  </si>
  <si>
    <t>20190122_094521</t>
  </si>
  <si>
    <t>20190122_094948</t>
  </si>
  <si>
    <t>20190122_095416</t>
  </si>
  <si>
    <t>20190122_095852</t>
  </si>
  <si>
    <t>20190122_100327</t>
  </si>
  <si>
    <t>20190122_100803</t>
  </si>
  <si>
    <t>20190122_101238</t>
  </si>
  <si>
    <t>20190122_101714</t>
  </si>
  <si>
    <t>20190122_102153</t>
  </si>
  <si>
    <t>20190122_102639</t>
  </si>
  <si>
    <t>20190122_103121</t>
  </si>
  <si>
    <t>20190122_103602</t>
  </si>
  <si>
    <t>20190122_104042</t>
  </si>
  <si>
    <t>20190122_104523</t>
  </si>
  <si>
    <t>20190122_105016</t>
  </si>
  <si>
    <t>20190122_105502</t>
  </si>
  <si>
    <t>20190122_105948</t>
  </si>
  <si>
    <t>20190122_110433</t>
  </si>
  <si>
    <t>20190122_110917</t>
  </si>
  <si>
    <t>20190122_111358</t>
  </si>
  <si>
    <t>20190122_111844</t>
  </si>
  <si>
    <t>20190122_115750</t>
  </si>
  <si>
    <t>WMyear_NDVI201801</t>
  </si>
  <si>
    <t>E:/Orinoco/w_inputNDVI/201801/</t>
  </si>
  <si>
    <t>20190122_120243</t>
  </si>
  <si>
    <t>20190122_120738</t>
  </si>
  <si>
    <t>20190122_121232</t>
  </si>
  <si>
    <t>20190122_121727</t>
  </si>
  <si>
    <t>20190122_122225</t>
  </si>
  <si>
    <t>20190122_122714</t>
  </si>
  <si>
    <t>20190122_123201</t>
  </si>
  <si>
    <t>20190122_123648</t>
  </si>
  <si>
    <t>20190122_124138</t>
  </si>
  <si>
    <t>20190122_124629</t>
  </si>
  <si>
    <t>20190122_125122</t>
  </si>
  <si>
    <t>20190122_125615</t>
  </si>
  <si>
    <t>20190122_130109</t>
  </si>
  <si>
    <t>20190122_130603</t>
  </si>
  <si>
    <t>20190122_131057</t>
  </si>
  <si>
    <t>20190122_131550</t>
  </si>
  <si>
    <t>20190122_132045</t>
  </si>
  <si>
    <t>20190122_132540</t>
  </si>
  <si>
    <t>20190122_133042</t>
  </si>
  <si>
    <t>20190122_133543</t>
  </si>
  <si>
    <t>20190122_134044</t>
  </si>
  <si>
    <t>20190122_134545</t>
  </si>
  <si>
    <t>20190122_135043</t>
  </si>
  <si>
    <t>20190122_135543</t>
  </si>
  <si>
    <t>20190122_140040</t>
  </si>
  <si>
    <t>20190122_140540</t>
  </si>
  <si>
    <t>20190122_141039</t>
  </si>
  <si>
    <t>20190122_141539</t>
  </si>
  <si>
    <t>20190122_142040</t>
  </si>
  <si>
    <t>20190122_142540</t>
  </si>
  <si>
    <t>20190122_143038</t>
  </si>
  <si>
    <t>20190122_143537</t>
  </si>
  <si>
    <t>20190122_144035</t>
  </si>
  <si>
    <t>20190122_144532</t>
  </si>
  <si>
    <t>20190122_145030</t>
  </si>
  <si>
    <t>20190122_145528</t>
  </si>
  <si>
    <t>20190122_150027</t>
  </si>
  <si>
    <t>20190122_150526</t>
  </si>
  <si>
    <t>20190122_151025</t>
  </si>
  <si>
    <t>20190122_151522</t>
  </si>
  <si>
    <t>20190122_152023</t>
  </si>
  <si>
    <t>20190122_152530</t>
  </si>
  <si>
    <t>20190122_153036</t>
  </si>
  <si>
    <t>20190122_153542</t>
  </si>
  <si>
    <t>20190122_154048</t>
  </si>
  <si>
    <t>20190122_154555</t>
  </si>
  <si>
    <t>20190122_155102</t>
  </si>
  <si>
    <t>20190122_155604</t>
  </si>
  <si>
    <t>20190122_160105</t>
  </si>
  <si>
    <t>20190122_160606</t>
  </si>
  <si>
    <t>20190122_161107</t>
  </si>
  <si>
    <t>20190122_161609</t>
  </si>
  <si>
    <t>20190122_162113</t>
  </si>
  <si>
    <t>20190122_162619</t>
  </si>
  <si>
    <t>20190122_163126</t>
  </si>
  <si>
    <t>20190122_163632</t>
  </si>
  <si>
    <t>20190122_164138</t>
  </si>
  <si>
    <t>20190122_164643</t>
  </si>
  <si>
    <t>20190122_165150</t>
  </si>
  <si>
    <t>20190122_165655</t>
  </si>
  <si>
    <t>20190122_170157</t>
  </si>
  <si>
    <t>20190122_170708</t>
  </si>
  <si>
    <t>20190122_171214</t>
  </si>
  <si>
    <t>20190122_171719</t>
  </si>
  <si>
    <t>20190122_172225</t>
  </si>
  <si>
    <t>20190122_172730</t>
  </si>
  <si>
    <t>20190122_173233</t>
  </si>
  <si>
    <t>20190122_173734</t>
  </si>
  <si>
    <t>20190122_174233</t>
  </si>
  <si>
    <t>20190122_174734</t>
  </si>
  <si>
    <t>20190122_175233</t>
  </si>
  <si>
    <t>20190122_175732</t>
  </si>
  <si>
    <t>20190122_180235</t>
  </si>
  <si>
    <t>20190122_180740</t>
  </si>
  <si>
    <t>20190122_181257</t>
  </si>
  <si>
    <t>20190122_181811</t>
  </si>
  <si>
    <t>20190122_182324</t>
  </si>
  <si>
    <t>20190122_182842</t>
  </si>
  <si>
    <t>20190122_183357</t>
  </si>
  <si>
    <t>20190122_183914</t>
  </si>
  <si>
    <t>20190122_184427</t>
  </si>
  <si>
    <t>20190122_184940</t>
  </si>
  <si>
    <t>20190122_185456</t>
  </si>
  <si>
    <t>20190122_185958</t>
  </si>
  <si>
    <t>20190122_190500</t>
  </si>
  <si>
    <t>20190122_190959</t>
  </si>
  <si>
    <t>20190122_191503</t>
  </si>
  <si>
    <t>20190122_192008</t>
  </si>
  <si>
    <t>20190122_192515</t>
  </si>
  <si>
    <t>20190122_193019</t>
  </si>
  <si>
    <t>20190122_193520</t>
  </si>
  <si>
    <t>20190122_194021</t>
  </si>
  <si>
    <t>20190122_194519</t>
  </si>
  <si>
    <t>20190122_195014</t>
  </si>
  <si>
    <t>20190122_195509</t>
  </si>
  <si>
    <t>20190122_200231</t>
  </si>
  <si>
    <t>20190122_200916</t>
  </si>
  <si>
    <t>20190122_201602</t>
  </si>
  <si>
    <t>20190122_202302</t>
  </si>
  <si>
    <t>20190122_203013</t>
  </si>
  <si>
    <t>20190122_203812</t>
  </si>
  <si>
    <t>20190122_204324</t>
  </si>
  <si>
    <t>20190122_204821</t>
  </si>
  <si>
    <t>20190122_205317</t>
  </si>
  <si>
    <t>20190122_205811</t>
  </si>
  <si>
    <t>20190122_210308</t>
  </si>
  <si>
    <t>20190122_210805</t>
  </si>
  <si>
    <t>20190122_211333</t>
  </si>
  <si>
    <t>20190122_211857</t>
  </si>
  <si>
    <t>20190122_212420</t>
  </si>
  <si>
    <t>20190122_212945</t>
  </si>
  <si>
    <t>20190122_213521</t>
  </si>
  <si>
    <t>20190122_214104</t>
  </si>
  <si>
    <t>20190122_214618</t>
  </si>
  <si>
    <t>20190122_215132</t>
  </si>
  <si>
    <t>20190122_215645</t>
  </si>
  <si>
    <t>20190122_220155</t>
  </si>
  <si>
    <t>20190122_220700</t>
  </si>
  <si>
    <t>20190122_221206</t>
  </si>
  <si>
    <t>20190122_221731</t>
  </si>
  <si>
    <t>20190122_222257</t>
  </si>
  <si>
    <t>20190122_222822</t>
  </si>
  <si>
    <t>20190122_223347</t>
  </si>
  <si>
    <t>20190122_223912</t>
  </si>
  <si>
    <t>20190122_224439</t>
  </si>
  <si>
    <t>20190122_225044</t>
  </si>
  <si>
    <t>20190122_225653</t>
  </si>
  <si>
    <t>20190122_230307</t>
  </si>
  <si>
    <t>20190122_230921</t>
  </si>
  <si>
    <t>20190122_231534</t>
  </si>
  <si>
    <t>20190122_232156</t>
  </si>
  <si>
    <t>20190122_232706</t>
  </si>
  <si>
    <t>20190122_233213</t>
  </si>
  <si>
    <t>20190122_233719</t>
  </si>
  <si>
    <t>20190122_234224</t>
  </si>
  <si>
    <t>20190122_234727</t>
  </si>
  <si>
    <t>20190122_235232</t>
  </si>
  <si>
    <t>20190122_235733</t>
  </si>
  <si>
    <t>20190123_000232</t>
  </si>
  <si>
    <t>20190123_000733</t>
  </si>
  <si>
    <t>20190123_001231</t>
  </si>
  <si>
    <t>20190123_001730</t>
  </si>
  <si>
    <t>20190123_002227</t>
  </si>
  <si>
    <t>20190123_002728</t>
  </si>
  <si>
    <t>20190123_003229</t>
  </si>
  <si>
    <t>20190123_003731</t>
  </si>
  <si>
    <t>20190123_004232</t>
  </si>
  <si>
    <t>20190123_004733</t>
  </si>
  <si>
    <t>20190123_005235</t>
  </si>
  <si>
    <t>20190123_005740</t>
  </si>
  <si>
    <t>20190123_010242</t>
  </si>
  <si>
    <t>20190123_010745</t>
  </si>
  <si>
    <t>20190123_011246</t>
  </si>
  <si>
    <t>20190123_011748</t>
  </si>
  <si>
    <t>20190123_012251</t>
  </si>
  <si>
    <t>20190123_012750</t>
  </si>
  <si>
    <t>20190123_013248</t>
  </si>
  <si>
    <t>20190123_013747</t>
  </si>
  <si>
    <t>20190123_014245</t>
  </si>
  <si>
    <t>20190123_014744</t>
  </si>
  <si>
    <t>20190123_015243</t>
  </si>
  <si>
    <t>20190123_015807</t>
  </si>
  <si>
    <t>20190123_020326</t>
  </si>
  <si>
    <t>20190123_020844</t>
  </si>
  <si>
    <t>20190123_021402</t>
  </si>
  <si>
    <t>20190123_021921</t>
  </si>
  <si>
    <t>20190123_022447</t>
  </si>
  <si>
    <t>20190123_022948</t>
  </si>
  <si>
    <t>20190123_023448</t>
  </si>
  <si>
    <t>20190123_023951</t>
  </si>
  <si>
    <t>20190123_024451</t>
  </si>
  <si>
    <t>20190123_024949</t>
  </si>
  <si>
    <t>20190123_025450</t>
  </si>
  <si>
    <t>20190123_030245</t>
  </si>
  <si>
    <t>20190123_031048</t>
  </si>
  <si>
    <t>20190123_031840</t>
  </si>
  <si>
    <t>20190123_032640</t>
  </si>
  <si>
    <t>20190123_033445</t>
  </si>
  <si>
    <t>20190123_034320</t>
  </si>
  <si>
    <t>20190123_034840</t>
  </si>
  <si>
    <t>20190123_035352</t>
  </si>
  <si>
    <t>20190123_035858</t>
  </si>
  <si>
    <t>20190123_040406</t>
  </si>
  <si>
    <t>20190123_040910</t>
  </si>
  <si>
    <t>20190123_041418</t>
  </si>
  <si>
    <t>20190123_041929</t>
  </si>
  <si>
    <t>20190123_042439</t>
  </si>
  <si>
    <t>20190123_042950</t>
  </si>
  <si>
    <t>20190123_043500</t>
  </si>
  <si>
    <t>20190123_044017</t>
  </si>
  <si>
    <t>20190123_044536</t>
  </si>
  <si>
    <t>20190123_052518</t>
  </si>
  <si>
    <t>20190123_055950</t>
  </si>
  <si>
    <t>20190123_063303</t>
  </si>
  <si>
    <t>20190123_070717</t>
  </si>
  <si>
    <t>20190123_074120</t>
  </si>
  <si>
    <t>20190123_083820</t>
  </si>
  <si>
    <t>20190123_084710</t>
  </si>
  <si>
    <t>20190123_085222</t>
  </si>
  <si>
    <t>20190123_085732</t>
  </si>
  <si>
    <t>20190123_090240</t>
  </si>
  <si>
    <t>20190123_090741</t>
  </si>
  <si>
    <t>20190123_091243</t>
  </si>
  <si>
    <t>20190123_091809</t>
  </si>
  <si>
    <t>20190123_092333</t>
  </si>
  <si>
    <t>20190123_092856</t>
  </si>
  <si>
    <t>20190123_093423</t>
  </si>
  <si>
    <t>20190123_093947</t>
  </si>
  <si>
    <t>20190123_094527</t>
  </si>
  <si>
    <t>20190123_095043</t>
  </si>
  <si>
    <t>20190123_095550</t>
  </si>
  <si>
    <t>20190123_100058</t>
  </si>
  <si>
    <t>20190123_100603</t>
  </si>
  <si>
    <t>20190123_101110</t>
  </si>
  <si>
    <t>20190123_101616</t>
  </si>
  <si>
    <t>20190123_102123</t>
  </si>
  <si>
    <t>20190123_102631</t>
  </si>
  <si>
    <t>20190123_103140</t>
  </si>
  <si>
    <t>20190123_103701</t>
  </si>
  <si>
    <t>20190123_104217</t>
  </si>
  <si>
    <t>20190123_104735</t>
  </si>
  <si>
    <t>20190123_105259</t>
  </si>
  <si>
    <t>20190123_105818</t>
  </si>
  <si>
    <t>20190123_110339</t>
  </si>
  <si>
    <t>20190123_110850</t>
  </si>
  <si>
    <t>20190123_111400</t>
  </si>
  <si>
    <t>20190123_111918</t>
  </si>
  <si>
    <t>20190123_112426</t>
  </si>
  <si>
    <t>20190123_112932</t>
  </si>
  <si>
    <t>20190123_113440</t>
  </si>
  <si>
    <t>20190123_113945</t>
  </si>
  <si>
    <t>20190123_114452</t>
  </si>
  <si>
    <t>20190123_115001</t>
  </si>
  <si>
    <t>20190123_122203</t>
  </si>
  <si>
    <t>WMyear_NDVI2017winter</t>
  </si>
  <si>
    <t>E:/Orinoco/w_inputNDVI/2017winter/</t>
  </si>
  <si>
    <t>20190123_122655</t>
  </si>
  <si>
    <t>20190123_123148</t>
  </si>
  <si>
    <t>20190123_123642</t>
  </si>
  <si>
    <t>20190123_124135</t>
  </si>
  <si>
    <t>20190123_124630</t>
  </si>
  <si>
    <t>20190123_125119</t>
  </si>
  <si>
    <t>20190123_125611</t>
  </si>
  <si>
    <t>20190123_130102</t>
  </si>
  <si>
    <t>20190123_130553</t>
  </si>
  <si>
    <t>20190123_131044</t>
  </si>
  <si>
    <t>20190123_131535</t>
  </si>
  <si>
    <t>20190123_132026</t>
  </si>
  <si>
    <t>20190123_132522</t>
  </si>
  <si>
    <t>20190123_133010</t>
  </si>
  <si>
    <t>20190123_133459</t>
  </si>
  <si>
    <t>20190123_133946</t>
  </si>
  <si>
    <t>20190123_134433</t>
  </si>
  <si>
    <t>20190123_134923</t>
  </si>
  <si>
    <t>20190123_135412</t>
  </si>
  <si>
    <t>20190123_135910</t>
  </si>
  <si>
    <t>20190123_140409</t>
  </si>
  <si>
    <t>20190123_140911</t>
  </si>
  <si>
    <t>20190123_141412</t>
  </si>
  <si>
    <t>20190123_141911</t>
  </si>
  <si>
    <t>20190123_142410</t>
  </si>
  <si>
    <t>20190123_142911</t>
  </si>
  <si>
    <t>20190123_143407</t>
  </si>
  <si>
    <t>20190123_143904</t>
  </si>
  <si>
    <t>20190123_144400</t>
  </si>
  <si>
    <t>20190123_144855</t>
  </si>
  <si>
    <t>20190123_145350</t>
  </si>
  <si>
    <t>20190123_145846</t>
  </si>
  <si>
    <t>20190123_150341</t>
  </si>
  <si>
    <t>20190123_150836</t>
  </si>
  <si>
    <t>20190123_151331</t>
  </si>
  <si>
    <t>20190123_154804</t>
  </si>
  <si>
    <t>20190123_155252</t>
  </si>
  <si>
    <t>20190123_155742</t>
  </si>
  <si>
    <t>20190123_160231</t>
  </si>
  <si>
    <t>20190123_160721</t>
  </si>
  <si>
    <t>20190123_161215</t>
  </si>
  <si>
    <t>20190123_161712</t>
  </si>
  <si>
    <t>20190123_162212</t>
  </si>
  <si>
    <t>20190123_162710</t>
  </si>
  <si>
    <t>20190123_163211</t>
  </si>
  <si>
    <t>20190123_163716</t>
  </si>
  <si>
    <t>20190123_164214</t>
  </si>
  <si>
    <t>20190123_164716</t>
  </si>
  <si>
    <t>20190123_165217</t>
  </si>
  <si>
    <t>20190123_165720</t>
  </si>
  <si>
    <t>20190123_170222</t>
  </si>
  <si>
    <t>20190123_170722</t>
  </si>
  <si>
    <t>20190123_171221</t>
  </si>
  <si>
    <t>20190123_171726</t>
  </si>
  <si>
    <t>20190123_172228</t>
  </si>
  <si>
    <t>20190123_172732</t>
  </si>
  <si>
    <t>20190123_173235</t>
  </si>
  <si>
    <t>20190123_173740</t>
  </si>
  <si>
    <t>20190123_174245</t>
  </si>
  <si>
    <t>20190123_174747</t>
  </si>
  <si>
    <t>20190123_175244</t>
  </si>
  <si>
    <t>20190123_175746</t>
  </si>
  <si>
    <t>20190123_180244</t>
  </si>
  <si>
    <t>20190123_180743</t>
  </si>
  <si>
    <t>20190123_181241</t>
  </si>
  <si>
    <t>20190123_181742</t>
  </si>
  <si>
    <t>20190123_182237</t>
  </si>
  <si>
    <t>20190123_182736</t>
  </si>
  <si>
    <t>20190123_183236</t>
  </si>
  <si>
    <t>20190123_183741</t>
  </si>
  <si>
    <t>20190123_184246</t>
  </si>
  <si>
    <t>20190123_184750</t>
  </si>
  <si>
    <t>20190123_185304</t>
  </si>
  <si>
    <t>20190123_185818</t>
  </si>
  <si>
    <t>20190123_190328</t>
  </si>
  <si>
    <t>20190123_190840</t>
  </si>
  <si>
    <t>20190123_191358</t>
  </si>
  <si>
    <t>20190123_191919</t>
  </si>
  <si>
    <t>20190123_192446</t>
  </si>
  <si>
    <t>20190123_193003</t>
  </si>
  <si>
    <t>20190123_193519</t>
  </si>
  <si>
    <t>20190123_194035</t>
  </si>
  <si>
    <t>20190123_194557</t>
  </si>
  <si>
    <t>20190123_195108</t>
  </si>
  <si>
    <t>20190123_195613</t>
  </si>
  <si>
    <t>20190123_200118</t>
  </si>
  <si>
    <t>20190123_200625</t>
  </si>
  <si>
    <t>20190123_201130</t>
  </si>
  <si>
    <t>20190123_201637</t>
  </si>
  <si>
    <t>20190123_202143</t>
  </si>
  <si>
    <t>20190123_202647</t>
  </si>
  <si>
    <t>20190123_203151</t>
  </si>
  <si>
    <t>20190123_203653</t>
  </si>
  <si>
    <t>20190123_204155</t>
  </si>
  <si>
    <t>20190123_204656</t>
  </si>
  <si>
    <t>20190123_205446</t>
  </si>
  <si>
    <t>20190123_210231</t>
  </si>
  <si>
    <t>20190123_211012</t>
  </si>
  <si>
    <t>20190123_211749</t>
  </si>
  <si>
    <t>20190123_212529</t>
  </si>
  <si>
    <t>20190123_213435</t>
  </si>
  <si>
    <t>20190123_214014</t>
  </si>
  <si>
    <t>20190123_214525</t>
  </si>
  <si>
    <t>20190123_215032</t>
  </si>
  <si>
    <t>20190123_215540</t>
  </si>
  <si>
    <t>20190123_220047</t>
  </si>
  <si>
    <t>20190123_220608</t>
  </si>
  <si>
    <t>20190123_221158</t>
  </si>
  <si>
    <t>20190123_221739</t>
  </si>
  <si>
    <t>20190123_222314</t>
  </si>
  <si>
    <t>20190123_222853</t>
  </si>
  <si>
    <t>20190123_223433</t>
  </si>
  <si>
    <t>20190123_224012</t>
  </si>
  <si>
    <t>20190123_224523</t>
  </si>
  <si>
    <t>20190123_225032</t>
  </si>
  <si>
    <t>20190123_225541</t>
  </si>
  <si>
    <t>20190123_230049</t>
  </si>
  <si>
    <t>20190123_230555</t>
  </si>
  <si>
    <t>20190123_231103</t>
  </si>
  <si>
    <t>20190123_231629</t>
  </si>
  <si>
    <t>20190123_232151</t>
  </si>
  <si>
    <t>20190123_232714</t>
  </si>
  <si>
    <t>20190123_233237</t>
  </si>
  <si>
    <t>20190123_233800</t>
  </si>
  <si>
    <t>20190123_234324</t>
  </si>
  <si>
    <t>20190123_234929</t>
  </si>
  <si>
    <t>20190123_235543</t>
  </si>
  <si>
    <t>20190124_000156</t>
  </si>
  <si>
    <t>20190124_000809</t>
  </si>
  <si>
    <t>20190124_001421</t>
  </si>
  <si>
    <t>20190124_002043</t>
  </si>
  <si>
    <t>20190124_002554</t>
  </si>
  <si>
    <t>20190124_003102</t>
  </si>
  <si>
    <t>20190124_003607</t>
  </si>
  <si>
    <t>20190124_004111</t>
  </si>
  <si>
    <t>20190124_004614</t>
  </si>
  <si>
    <t>20190124_005119</t>
  </si>
  <si>
    <t>20190124_005621</t>
  </si>
  <si>
    <t>20190124_010119</t>
  </si>
  <si>
    <t>20190124_010618</t>
  </si>
  <si>
    <t>20190124_011117</t>
  </si>
  <si>
    <t>20190124_011614</t>
  </si>
  <si>
    <t>20190124_012113</t>
  </si>
  <si>
    <t>20190124_012611</t>
  </si>
  <si>
    <t>20190124_013111</t>
  </si>
  <si>
    <t>20190124_013610</t>
  </si>
  <si>
    <t>20190124_014109</t>
  </si>
  <si>
    <t>20190124_014607</t>
  </si>
  <si>
    <t>20190124_015107</t>
  </si>
  <si>
    <t>20190124_015607</t>
  </si>
  <si>
    <t>20190124_020108</t>
  </si>
  <si>
    <t>20190124_020608</t>
  </si>
  <si>
    <t>20190124_021108</t>
  </si>
  <si>
    <t>20190124_021609</t>
  </si>
  <si>
    <t>20190124_022110</t>
  </si>
  <si>
    <t>20190124_022609</t>
  </si>
  <si>
    <t>20190124_023107</t>
  </si>
  <si>
    <t>20190124_023605</t>
  </si>
  <si>
    <t>20190124_024102</t>
  </si>
  <si>
    <t>20190124_024558</t>
  </si>
  <si>
    <t>20190124_025055</t>
  </si>
  <si>
    <t>20190124_052357</t>
  </si>
  <si>
    <t>20190124_052854</t>
  </si>
  <si>
    <t>20190124_053351</t>
  </si>
  <si>
    <t>20190124_053850</t>
  </si>
  <si>
    <t>20190124_054352</t>
  </si>
  <si>
    <t>20190124_054856</t>
  </si>
  <si>
    <t>20190124_055343</t>
  </si>
  <si>
    <t>20190124_055827</t>
  </si>
  <si>
    <t>20190124_060312</t>
  </si>
  <si>
    <t>20190124_060756</t>
  </si>
  <si>
    <t>20190124_061241</t>
  </si>
  <si>
    <t>20190124_061727</t>
  </si>
  <si>
    <t>20190124_062404</t>
  </si>
  <si>
    <t>20190124_063104</t>
  </si>
  <si>
    <t>20190124_063817</t>
  </si>
  <si>
    <t>20190124_064538</t>
  </si>
  <si>
    <t>20190124_065311</t>
  </si>
  <si>
    <t>20190124_070102</t>
  </si>
  <si>
    <t>20190124_070609</t>
  </si>
  <si>
    <t>20190124_071112</t>
  </si>
  <si>
    <t>20190124_071610</t>
  </si>
  <si>
    <t>20190124_072110</t>
  </si>
  <si>
    <t>20190124_072608</t>
  </si>
  <si>
    <t>20190124_073107</t>
  </si>
  <si>
    <t>20190124_073609</t>
  </si>
  <si>
    <t>20190124_074113</t>
  </si>
  <si>
    <t>20190124_074615</t>
  </si>
  <si>
    <t>20190124_075118</t>
  </si>
  <si>
    <t>20190124_075623</t>
  </si>
  <si>
    <t>20190124_080130</t>
  </si>
  <si>
    <t>20190124_084005</t>
  </si>
  <si>
    <t>20190124_091355</t>
  </si>
  <si>
    <t>20190124_094655</t>
  </si>
  <si>
    <t>20190124_102053</t>
  </si>
  <si>
    <t>20190124_105445</t>
  </si>
  <si>
    <t>20190124_122604</t>
  </si>
  <si>
    <t>20190124_123522</t>
  </si>
  <si>
    <t>20190124_124026</t>
  </si>
  <si>
    <t>20190124_124526</t>
  </si>
  <si>
    <t>20190124_125026</t>
  </si>
  <si>
    <t>20190124_125527</t>
  </si>
  <si>
    <t>20190124_130028</t>
  </si>
  <si>
    <t>20190124_131542</t>
  </si>
  <si>
    <t>20190124_132048</t>
  </si>
  <si>
    <t>20190124_132554</t>
  </si>
  <si>
    <t>20190124_133100</t>
  </si>
  <si>
    <t>20190124_133611</t>
  </si>
  <si>
    <t>20190124_134132</t>
  </si>
  <si>
    <t>20190124_134630</t>
  </si>
  <si>
    <t>20190124_135123</t>
  </si>
  <si>
    <t>20190124_135618</t>
  </si>
  <si>
    <t>20190124_140110</t>
  </si>
  <si>
    <t>20190124_140606</t>
  </si>
  <si>
    <t>20190124_141105</t>
  </si>
  <si>
    <t>20190124_141612</t>
  </si>
  <si>
    <t>20190124_142115</t>
  </si>
  <si>
    <t>20190124_142622</t>
  </si>
  <si>
    <t>20190124_143131</t>
  </si>
  <si>
    <t>20190124_143640</t>
  </si>
  <si>
    <t>20190124_144151</t>
  </si>
  <si>
    <t>20190124_144710</t>
  </si>
  <si>
    <t>20190124_145224</t>
  </si>
  <si>
    <t>20190124_145742</t>
  </si>
  <si>
    <t>20190124_150255</t>
  </si>
  <si>
    <t>20190124_150809</t>
  </si>
  <si>
    <t>20190124_151333</t>
  </si>
  <si>
    <t>20190124_151844</t>
  </si>
  <si>
    <t>20190124_152352</t>
  </si>
  <si>
    <t>20190124_152859</t>
  </si>
  <si>
    <t>20190124_153408</t>
  </si>
  <si>
    <t>20190124_153915</t>
  </si>
  <si>
    <t>20190124_154424</t>
  </si>
  <si>
    <t>November 2017</t>
  </si>
  <si>
    <t>Winter 2017</t>
  </si>
  <si>
    <t>January 2018</t>
  </si>
  <si>
    <t>February 2018</t>
  </si>
  <si>
    <t>Notas</t>
  </si>
  <si>
    <r>
      <t xml:space="preserve">Seleccionar en </t>
    </r>
    <r>
      <rPr>
        <b/>
        <sz val="11"/>
        <color theme="1"/>
        <rFont val="Calibri"/>
        <family val="2"/>
        <scheme val="minor"/>
      </rPr>
      <t xml:space="preserve">"name" </t>
    </r>
    <r>
      <rPr>
        <sz val="11"/>
        <color theme="1"/>
        <rFont val="Calibri"/>
        <family val="2"/>
        <scheme val="minor"/>
      </rPr>
      <t xml:space="preserve">el valor </t>
    </r>
    <r>
      <rPr>
        <b/>
        <sz val="11"/>
        <color theme="1"/>
        <rFont val="Calibri"/>
        <family val="2"/>
        <scheme val="minor"/>
      </rPr>
      <t>"AllClassData"</t>
    </r>
  </si>
  <si>
    <r>
      <t>Filtrar por "</t>
    </r>
    <r>
      <rPr>
        <b/>
        <sz val="11"/>
        <color theme="1"/>
        <rFont val="Calibri"/>
        <family val="2"/>
        <scheme val="minor"/>
      </rPr>
      <t xml:space="preserve">test_name" </t>
    </r>
    <r>
      <rPr>
        <sz val="11"/>
        <color theme="1"/>
        <rFont val="Calibri"/>
        <family val="2"/>
        <scheme val="minor"/>
      </rPr>
      <t>para obtener los resultados de cada una de los tests</t>
    </r>
  </si>
  <si>
    <r>
      <t xml:space="preserve">Filtrar en </t>
    </r>
    <r>
      <rPr>
        <b/>
        <sz val="11"/>
        <color theme="1"/>
        <rFont val="Calibri"/>
        <family val="2"/>
        <scheme val="minor"/>
      </rPr>
      <t xml:space="preserve">"shp_Leyend" </t>
    </r>
    <r>
      <rPr>
        <sz val="11"/>
        <color theme="1"/>
        <rFont val="Calibri"/>
        <family val="2"/>
        <scheme val="minor"/>
      </rPr>
      <t>el valor de la leyenda a la cual se le desean ver las categorias</t>
    </r>
  </si>
  <si>
    <t>OLD CATEGORY NAME LABEL</t>
  </si>
  <si>
    <t>NEW CATEGORY NAME LABEL</t>
  </si>
  <si>
    <t>No Water</t>
  </si>
  <si>
    <t>Short Term</t>
  </si>
  <si>
    <t>Medium Term</t>
  </si>
  <si>
    <t>Long Term</t>
  </si>
  <si>
    <t>All Data</t>
  </si>
  <si>
    <t>New Category Name</t>
  </si>
  <si>
    <t>ORDER BY</t>
  </si>
  <si>
    <t>Order By Test Name</t>
  </si>
  <si>
    <t xml:space="preserve">RECORDAR QUE: </t>
  </si>
  <si>
    <r>
      <t xml:space="preserve">La hoja </t>
    </r>
    <r>
      <rPr>
        <b/>
        <sz val="11"/>
        <color theme="1"/>
        <rFont val="Calibri"/>
        <family val="2"/>
        <scheme val="minor"/>
      </rPr>
      <t xml:space="preserve">"NewTestNameLabel" </t>
    </r>
    <r>
      <rPr>
        <sz val="11"/>
        <color theme="1"/>
        <rFont val="Calibri"/>
        <family val="2"/>
        <scheme val="minor"/>
      </rPr>
      <t>tiene una columna OrderBy. Los numeros de esa columna representan el orden en que se van a ordenar las columnas para esta grafica.</t>
    </r>
  </si>
  <si>
    <r>
      <t xml:space="preserve">La columna </t>
    </r>
    <r>
      <rPr>
        <b/>
        <sz val="11"/>
        <color theme="1"/>
        <rFont val="Calibri"/>
        <family val="2"/>
        <scheme val="minor"/>
      </rPr>
      <t xml:space="preserve">"OrderByTestName" </t>
    </r>
    <r>
      <rPr>
        <sz val="11"/>
        <color theme="1"/>
        <rFont val="Calibri"/>
        <family val="2"/>
        <scheme val="minor"/>
      </rPr>
      <t xml:space="preserve">ordena de menor a mayor los valores que son invocados de la hoja </t>
    </r>
    <r>
      <rPr>
        <b/>
        <sz val="11"/>
        <color theme="1"/>
        <rFont val="Calibri"/>
        <family val="2"/>
        <scheme val="minor"/>
      </rPr>
      <t xml:space="preserve">"NewTestNameLabel". </t>
    </r>
    <r>
      <rPr>
        <sz val="11"/>
        <color theme="1"/>
        <rFont val="Calibri"/>
        <family val="2"/>
        <scheme val="minor"/>
      </rPr>
      <t>Esos indices representan el orden de las columnas</t>
    </r>
  </si>
  <si>
    <r>
      <t xml:space="preserve">Filtrar en </t>
    </r>
    <r>
      <rPr>
        <b/>
        <sz val="11"/>
        <color theme="1"/>
        <rFont val="Calibri"/>
        <family val="2"/>
        <scheme val="minor"/>
      </rPr>
      <t xml:space="preserve">"shp_Leyend" </t>
    </r>
    <r>
      <rPr>
        <sz val="11"/>
        <color theme="1"/>
        <rFont val="Calibri"/>
        <family val="2"/>
        <scheme val="minor"/>
      </rPr>
      <t xml:space="preserve">el valor de la leyenda a la cual se le desean ver </t>
    </r>
  </si>
  <si>
    <r>
      <t xml:space="preserve">Despues de seleccionar la grafica es necesario efectuar un ordenamiento ascendente en la columna </t>
    </r>
    <r>
      <rPr>
        <b/>
        <sz val="11"/>
        <color theme="1"/>
        <rFont val="Calibri"/>
        <family val="2"/>
        <scheme val="minor"/>
      </rPr>
      <t xml:space="preserve">"OrderByTestName" </t>
    </r>
  </si>
  <si>
    <r>
      <t xml:space="preserve">En la hoja </t>
    </r>
    <r>
      <rPr>
        <b/>
        <sz val="11"/>
        <color rgb="FFFF0000"/>
        <rFont val="Calibri"/>
        <family val="2"/>
        <scheme val="minor"/>
      </rPr>
      <t xml:space="preserve">"NewSHPLeyendLabel" </t>
    </r>
    <r>
      <rPr>
        <sz val="11"/>
        <color theme="1"/>
        <rFont val="Calibri"/>
        <family val="2"/>
        <scheme val="minor"/>
      </rPr>
      <t>escribir:</t>
    </r>
  </si>
  <si>
    <r>
      <t xml:space="preserve">En la hoja </t>
    </r>
    <r>
      <rPr>
        <b/>
        <sz val="11"/>
        <color rgb="FFFF0000"/>
        <rFont val="Calibri"/>
        <family val="2"/>
        <scheme val="minor"/>
      </rPr>
      <t xml:space="preserve">"NewTestNameLabel" </t>
    </r>
    <r>
      <rPr>
        <sz val="11"/>
        <color theme="1"/>
        <rFont val="Calibri"/>
        <family val="2"/>
        <scheme val="minor"/>
      </rPr>
      <t>escribir: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</si>
  <si>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"Old Label" </t>
    </r>
    <r>
      <rPr>
        <sz val="11"/>
        <color theme="1"/>
        <rFont val="Calibri"/>
        <family val="2"/>
        <scheme val="minor"/>
      </rPr>
      <t>escribir los valores del test viejo tal como sale en el CSV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</si>
  <si>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"New Label" </t>
    </r>
    <r>
      <rPr>
        <sz val="11"/>
        <color theme="1"/>
        <rFont val="Calibri"/>
        <family val="2"/>
        <scheme val="minor"/>
      </rPr>
      <t>escribir como deseas que se llame el nuevo test para tu grafica (nombre en ingles?)</t>
    </r>
  </si>
  <si>
    <r>
      <t xml:space="preserve">En la hoja </t>
    </r>
    <r>
      <rPr>
        <b/>
        <sz val="11"/>
        <color rgb="FFFF0000"/>
        <rFont val="Calibri"/>
        <family val="2"/>
        <scheme val="minor"/>
      </rPr>
      <t xml:space="preserve">"NewCategoryLabel" </t>
    </r>
    <r>
      <rPr>
        <sz val="11"/>
        <color theme="1"/>
        <rFont val="Calibri"/>
        <family val="2"/>
        <scheme val="minor"/>
      </rPr>
      <t>escribir: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</si>
  <si>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"Old Label" </t>
    </r>
    <r>
      <rPr>
        <sz val="11"/>
        <color theme="1"/>
        <rFont val="Calibri"/>
        <family val="2"/>
        <scheme val="minor"/>
      </rPr>
      <t>YA ESTAN ESCRITOS los valores de las categorias viejas tal como sale en el CSV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</si>
  <si>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"New Label" </t>
    </r>
    <r>
      <rPr>
        <sz val="11"/>
        <color theme="1"/>
        <rFont val="Calibri"/>
        <family val="2"/>
        <scheme val="minor"/>
      </rPr>
      <t>escribir como deseas que se llamen las categorias para tu grafica (nombre en ingles?)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</si>
  <si>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"AllClassData by TestName Figs" </t>
    </r>
    <r>
      <rPr>
        <sz val="11"/>
        <color theme="1"/>
        <rFont val="Calibri"/>
        <family val="2"/>
        <scheme val="minor"/>
      </rPr>
      <t>se pueden filtrar las graficas por clase. Esta grafica muestra el average del los average del NDVI para las clases seleccionadas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</si>
  <si>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"ClassCategories by TestName Fig" </t>
    </r>
    <r>
      <rPr>
        <sz val="11"/>
        <color theme="1"/>
        <rFont val="Calibri"/>
        <family val="2"/>
        <scheme val="minor"/>
      </rPr>
      <t>se pueden filtrar las graficas por clase. Se visualizan todas las categorias de una clase</t>
    </r>
  </si>
  <si>
    <r>
      <t xml:space="preserve">En </t>
    </r>
    <r>
      <rPr>
        <b/>
        <sz val="11"/>
        <color rgb="FFFF0000"/>
        <rFont val="Calibri"/>
        <family val="2"/>
        <scheme val="minor"/>
      </rPr>
      <t xml:space="preserve">"Class Behavior in DifferentTest" </t>
    </r>
    <r>
      <rPr>
        <sz val="11"/>
        <color theme="1"/>
        <rFont val="Calibri"/>
        <family val="2"/>
        <scheme val="minor"/>
      </rPr>
      <t>se pueden filtrar las graficas por el clase y categoria. El comportamiento de una categoria o clase a traves de los diferentes tests</t>
    </r>
  </si>
  <si>
    <t>Etiquetas de fila</t>
  </si>
  <si>
    <t>Total general</t>
  </si>
  <si>
    <t>Etiquetas de columna</t>
  </si>
  <si>
    <t>Máx. de mean</t>
  </si>
  <si>
    <t>Máx. de mean2</t>
  </si>
  <si>
    <t>NOTA:</t>
  </si>
  <si>
    <r>
      <t xml:space="preserve">SELECCIONAR SOLO 1 </t>
    </r>
    <r>
      <rPr>
        <b/>
        <sz val="16"/>
        <color theme="1"/>
        <rFont val="Calibri"/>
        <family val="2"/>
        <scheme val="minor"/>
      </rPr>
      <t xml:space="preserve">"NEW SHP LEYEND". </t>
    </r>
    <r>
      <rPr>
        <sz val="16"/>
        <color theme="1"/>
        <rFont val="Calibri"/>
        <family val="2"/>
        <scheme val="minor"/>
      </rPr>
      <t>Si se selecciona mas de uno los resultados estarán errados</t>
    </r>
  </si>
  <si>
    <r>
      <t xml:space="preserve">SELECCIONAR SOLO 1 </t>
    </r>
    <r>
      <rPr>
        <b/>
        <sz val="16"/>
        <color theme="1"/>
        <rFont val="Calibri"/>
        <family val="2"/>
        <scheme val="minor"/>
      </rPr>
      <t>"NEW SHP LEYEND". Si se selecciona mas de uno los resultados estarán errados</t>
    </r>
  </si>
  <si>
    <r>
      <t xml:space="preserve">SELECCIONAR SOLO 1 </t>
    </r>
    <r>
      <rPr>
        <b/>
        <sz val="16"/>
        <color theme="1"/>
        <rFont val="Calibri"/>
        <family val="2"/>
        <scheme val="minor"/>
      </rPr>
      <t>"NEW TEST NAME". Si se selecciona mas de uno los resultados estarán errados</t>
    </r>
  </si>
  <si>
    <r>
      <t xml:space="preserve">SELECCIONAR SOLO 1 </t>
    </r>
    <r>
      <rPr>
        <b/>
        <sz val="16"/>
        <color theme="1"/>
        <rFont val="Calibri"/>
        <family val="2"/>
        <scheme val="minor"/>
      </rPr>
      <t>"Category Name". Si se selecciona mas de uno los resultados estarán errados</t>
    </r>
  </si>
  <si>
    <r>
      <rPr>
        <b/>
        <sz val="11"/>
        <color rgb="FFFF0000"/>
        <rFont val="Calibri"/>
        <family val="2"/>
        <scheme val="minor"/>
      </rPr>
      <t xml:space="preserve">NO </t>
    </r>
    <r>
      <rPr>
        <sz val="11"/>
        <color theme="1"/>
        <rFont val="Calibri"/>
        <family val="2"/>
        <scheme val="minor"/>
      </rPr>
      <t xml:space="preserve">Borrar los datos de </t>
    </r>
    <r>
      <rPr>
        <b/>
        <sz val="11"/>
        <color rgb="FFFF0000"/>
        <rFont val="Calibri"/>
        <family val="2"/>
        <scheme val="minor"/>
      </rPr>
      <t>"InputData"</t>
    </r>
  </si>
  <si>
    <t>20190121_124810</t>
  </si>
  <si>
    <t>WMyear_NDVI201712</t>
  </si>
  <si>
    <t>Z:/Orinoco/means/WM_Year/</t>
  </si>
  <si>
    <t>Z:/Orinoco/means/w_inputNDVI/201712/</t>
  </si>
  <si>
    <t>Z:/Orinoco/data_from_WWFJohanna/johanna_ultimos/Corine.shp Z:/Orinoco/data_from_WWFJohanna/johanna_ultimos/Corine19.shp</t>
  </si>
  <si>
    <t>Z:/Orinoco/means/OutCSV/</t>
  </si>
  <si>
    <t>20190121_125230</t>
  </si>
  <si>
    <t>20190121_125635</t>
  </si>
  <si>
    <t>20190121_130043</t>
  </si>
  <si>
    <t>20190121_130502</t>
  </si>
  <si>
    <t>20190121_130916</t>
  </si>
  <si>
    <t>20190121_131428</t>
  </si>
  <si>
    <t>20190121_132028</t>
  </si>
  <si>
    <t>20190121_132655</t>
  </si>
  <si>
    <t>20190121_133125</t>
  </si>
  <si>
    <t>20190121_133522</t>
  </si>
  <si>
    <t>20190121_133923</t>
  </si>
  <si>
    <t>20190121_134324</t>
  </si>
  <si>
    <t>20190121_134734</t>
  </si>
  <si>
    <t>20190121_135138</t>
  </si>
  <si>
    <t>20190121_135542</t>
  </si>
  <si>
    <t>20190121_135953</t>
  </si>
  <si>
    <t>20190121_140401</t>
  </si>
  <si>
    <t>20190121_140810</t>
  </si>
  <si>
    <t>20190121_141223</t>
  </si>
  <si>
    <t>20190121_141640</t>
  </si>
  <si>
    <t>20190121_142055</t>
  </si>
  <si>
    <t>20190121_142507</t>
  </si>
  <si>
    <t>20190121_142917</t>
  </si>
  <si>
    <t>20190121_143325</t>
  </si>
  <si>
    <t>20190121_143733</t>
  </si>
  <si>
    <t>20190121_144142</t>
  </si>
  <si>
    <t>20190121_144551</t>
  </si>
  <si>
    <t>20190121_145006</t>
  </si>
  <si>
    <t>20190121_145425</t>
  </si>
  <si>
    <t>20190121_145834</t>
  </si>
  <si>
    <t>20190121_150246</t>
  </si>
  <si>
    <t>20190121_150655</t>
  </si>
  <si>
    <t>20190121_151104</t>
  </si>
  <si>
    <t>20190121_151516</t>
  </si>
  <si>
    <t>20190121_151927</t>
  </si>
  <si>
    <t>20190121_152347</t>
  </si>
  <si>
    <t>20190121_152805</t>
  </si>
  <si>
    <t>20190121_153221</t>
  </si>
  <si>
    <t>20190121_153633</t>
  </si>
  <si>
    <t>20190121_154052</t>
  </si>
  <si>
    <t>20190121_154509</t>
  </si>
  <si>
    <t>20190121_154928</t>
  </si>
  <si>
    <t>20190121_155353</t>
  </si>
  <si>
    <t>20190121_155818</t>
  </si>
  <si>
    <t>20190121_160239</t>
  </si>
  <si>
    <t>20190121_160651</t>
  </si>
  <si>
    <t>20190121_161105</t>
  </si>
  <si>
    <t>20190121_161513</t>
  </si>
  <si>
    <t>20190121_161920</t>
  </si>
  <si>
    <t>20190121_162327</t>
  </si>
  <si>
    <t>20190121_162735</t>
  </si>
  <si>
    <t>20190121_163139</t>
  </si>
  <si>
    <t>20190121_163544</t>
  </si>
  <si>
    <t>20190121_163954</t>
  </si>
  <si>
    <t>20190121_164403</t>
  </si>
  <si>
    <t>20190121_164814</t>
  </si>
  <si>
    <t>20190121_165225</t>
  </si>
  <si>
    <t>20190121_165638</t>
  </si>
  <si>
    <t>20190121_170052</t>
  </si>
  <si>
    <t>20190121_170502</t>
  </si>
  <si>
    <t>20190121_170907</t>
  </si>
  <si>
    <t>20190121_171312</t>
  </si>
  <si>
    <t>20190121_171717</t>
  </si>
  <si>
    <t>20190121_172120</t>
  </si>
  <si>
    <t>20190121_172525</t>
  </si>
  <si>
    <t>20190121_172931</t>
  </si>
  <si>
    <t>20190121_173338</t>
  </si>
  <si>
    <t>20190121_173745</t>
  </si>
  <si>
    <t>20190121_174151</t>
  </si>
  <si>
    <t>20190121_174557</t>
  </si>
  <si>
    <t>20190121_175004</t>
  </si>
  <si>
    <t>20190121_175409</t>
  </si>
  <si>
    <t>20190121_175813</t>
  </si>
  <si>
    <t>20190121_180218</t>
  </si>
  <si>
    <t>20190121_180624</t>
  </si>
  <si>
    <t>20190121_181029</t>
  </si>
  <si>
    <t>20190121_181434</t>
  </si>
  <si>
    <t>20190121_181851</t>
  </si>
  <si>
    <t>20190121_182309</t>
  </si>
  <si>
    <t>20190121_182724</t>
  </si>
  <si>
    <t>20190121_183139</t>
  </si>
  <si>
    <t>20190121_183555</t>
  </si>
  <si>
    <t>20190121_184012</t>
  </si>
  <si>
    <t>20190121_184419</t>
  </si>
  <si>
    <t>20190121_184825</t>
  </si>
  <si>
    <t>20190121_185231</t>
  </si>
  <si>
    <t>20190121_185638</t>
  </si>
  <si>
    <t>20190121_190047</t>
  </si>
  <si>
    <t>20190121_190459</t>
  </si>
  <si>
    <t>20190121_190908</t>
  </si>
  <si>
    <t>20190121_191316</t>
  </si>
  <si>
    <t>20190121_191721</t>
  </si>
  <si>
    <t>20190121_192125</t>
  </si>
  <si>
    <t>20190121_192534</t>
  </si>
  <si>
    <t>20190121_192942</t>
  </si>
  <si>
    <t>20190121_193558</t>
  </si>
  <si>
    <t>20190121_194158</t>
  </si>
  <si>
    <t>20190121_194757</t>
  </si>
  <si>
    <t>20190121_195357</t>
  </si>
  <si>
    <t>20190121_200002</t>
  </si>
  <si>
    <t>20190121_200634</t>
  </si>
  <si>
    <t>20190121_201048</t>
  </si>
  <si>
    <t>20190121_201457</t>
  </si>
  <si>
    <t>20190121_201905</t>
  </si>
  <si>
    <t>20190121_202313</t>
  </si>
  <si>
    <t>20190121_202719</t>
  </si>
  <si>
    <t>20190121_203127</t>
  </si>
  <si>
    <t>20190121_203601</t>
  </si>
  <si>
    <t>20190121_204035</t>
  </si>
  <si>
    <t>20190121_204508</t>
  </si>
  <si>
    <t>20190121_204942</t>
  </si>
  <si>
    <t>20190121_205416</t>
  </si>
  <si>
    <t>20190121_205856</t>
  </si>
  <si>
    <t>20190121_210314</t>
  </si>
  <si>
    <t>20190121_210731</t>
  </si>
  <si>
    <t>20190121_211147</t>
  </si>
  <si>
    <t>20190121_211603</t>
  </si>
  <si>
    <t>20190121_212020</t>
  </si>
  <si>
    <t>20190121_212437</t>
  </si>
  <si>
    <t>20190121_212911</t>
  </si>
  <si>
    <t>20190121_213343</t>
  </si>
  <si>
    <t>20190121_213816</t>
  </si>
  <si>
    <t>20190121_214250</t>
  </si>
  <si>
    <t>20190121_214724</t>
  </si>
  <si>
    <t>20190121_215159</t>
  </si>
  <si>
    <t>20190121_215711</t>
  </si>
  <si>
    <t>20190121_220215</t>
  </si>
  <si>
    <t>20190121_220719</t>
  </si>
  <si>
    <t>20190121_221223</t>
  </si>
  <si>
    <t>20190121_221725</t>
  </si>
  <si>
    <t>20190121_222239</t>
  </si>
  <si>
    <t>20190121_222655</t>
  </si>
  <si>
    <t>20190121_223107</t>
  </si>
  <si>
    <t>20190121_223518</t>
  </si>
  <si>
    <t>20190121_223928</t>
  </si>
  <si>
    <t>20190121_224337</t>
  </si>
  <si>
    <t>20190121_224747</t>
  </si>
  <si>
    <t>20190121_225155</t>
  </si>
  <si>
    <t>20190121_225601</t>
  </si>
  <si>
    <t>20190121_230005</t>
  </si>
  <si>
    <t>20190121_230410</t>
  </si>
  <si>
    <t>20190121_230814</t>
  </si>
  <si>
    <t>20190121_231217</t>
  </si>
  <si>
    <t>20190121_231623</t>
  </si>
  <si>
    <t>20190121_232029</t>
  </si>
  <si>
    <t>20190121_232434</t>
  </si>
  <si>
    <t>20190121_232841</t>
  </si>
  <si>
    <t>20190121_233247</t>
  </si>
  <si>
    <t>20190121_233654</t>
  </si>
  <si>
    <t>20190121_234104</t>
  </si>
  <si>
    <t>20190121_234512</t>
  </si>
  <si>
    <t>20190121_234920</t>
  </si>
  <si>
    <t>20190121_235330</t>
  </si>
  <si>
    <t>20190121_235739</t>
  </si>
  <si>
    <t>20190122_000151</t>
  </si>
  <si>
    <t>20190122_000556</t>
  </si>
  <si>
    <t>20190122_001002</t>
  </si>
  <si>
    <t>20190122_001408</t>
  </si>
  <si>
    <t>20190122_001813</t>
  </si>
  <si>
    <t>20190122_002216</t>
  </si>
  <si>
    <t>20190122_002621</t>
  </si>
  <si>
    <t>20190122_003050</t>
  </si>
  <si>
    <t>20190122_003519</t>
  </si>
  <si>
    <t>20190122_003946</t>
  </si>
  <si>
    <t>20190122_004413</t>
  </si>
  <si>
    <t>20190122_004843</t>
  </si>
  <si>
    <t>20190122_005315</t>
  </si>
  <si>
    <t>20190122_005721</t>
  </si>
  <si>
    <t>20190122_010125</t>
  </si>
  <si>
    <t>20190122_010530</t>
  </si>
  <si>
    <t>20190122_010934</t>
  </si>
  <si>
    <t>20190122_011338</t>
  </si>
  <si>
    <t>20190122_011742</t>
  </si>
  <si>
    <t>20190122_012407</t>
  </si>
  <si>
    <t>20190122_013040</t>
  </si>
  <si>
    <t>20190122_013708</t>
  </si>
  <si>
    <t>20190122_014338</t>
  </si>
  <si>
    <t>20190122_015011</t>
  </si>
  <si>
    <t>20190122_015647</t>
  </si>
  <si>
    <t>20190122_082904</t>
  </si>
  <si>
    <t>20190122_083322</t>
  </si>
  <si>
    <t>20190122_083744</t>
  </si>
  <si>
    <t>20190122_084210</t>
  </si>
  <si>
    <t>20190122_084635</t>
  </si>
  <si>
    <t>20190122_085101</t>
  </si>
  <si>
    <t>20190122_085534</t>
  </si>
  <si>
    <t>20190122_090006</t>
  </si>
  <si>
    <t>20190122_090438</t>
  </si>
  <si>
    <t>20190122_090909</t>
  </si>
  <si>
    <t>20190122_091340</t>
  </si>
  <si>
    <t>20190122_091814</t>
  </si>
  <si>
    <t>20190122_095024</t>
  </si>
  <si>
    <t>20190122_102108</t>
  </si>
  <si>
    <t>20190122_105136</t>
  </si>
  <si>
    <t>20190122_112202</t>
  </si>
  <si>
    <t>20190122_115227</t>
  </si>
  <si>
    <t>20190122_123026</t>
  </si>
  <si>
    <t>20190122_123529</t>
  </si>
  <si>
    <t>20190122_124017</t>
  </si>
  <si>
    <t>20190122_124504</t>
  </si>
  <si>
    <t>20190122_124948</t>
  </si>
  <si>
    <t>20190122_125435</t>
  </si>
  <si>
    <t>20190122_125921</t>
  </si>
  <si>
    <t>20190122_130439</t>
  </si>
  <si>
    <t>20190122_131009</t>
  </si>
  <si>
    <t>20190122_131526</t>
  </si>
  <si>
    <t>20190122_132602</t>
  </si>
  <si>
    <t>20190122_133126</t>
  </si>
  <si>
    <t>20190122_133618</t>
  </si>
  <si>
    <t>20190122_134102</t>
  </si>
  <si>
    <t>20190122_134547</t>
  </si>
  <si>
    <t>20190122_135036</t>
  </si>
  <si>
    <t>20190122_135546</t>
  </si>
  <si>
    <t>20190122_140114</t>
  </si>
  <si>
    <t>20190122_140646</t>
  </si>
  <si>
    <t>20190122_141304</t>
  </si>
  <si>
    <t>20190122_141919</t>
  </si>
  <si>
    <t>20190122_142440</t>
  </si>
  <si>
    <t>20190122_142936</t>
  </si>
  <si>
    <t>20190122_143434</t>
  </si>
  <si>
    <t>20190122_143942</t>
  </si>
  <si>
    <t>20190122_144447</t>
  </si>
  <si>
    <t>20190122_145000</t>
  </si>
  <si>
    <t>20190122_145503</t>
  </si>
  <si>
    <t>20190122_150012</t>
  </si>
  <si>
    <t>20190122_150524</t>
  </si>
  <si>
    <t>20190122_151023</t>
  </si>
  <si>
    <t>20190122_151529</t>
  </si>
  <si>
    <t>20190122_152026</t>
  </si>
  <si>
    <t>20190122_152521</t>
  </si>
  <si>
    <t>20190122_153020</t>
  </si>
  <si>
    <t>20190122_153518</t>
  </si>
  <si>
    <t>20190122_154914</t>
  </si>
  <si>
    <t>WMyear_NDVI201803</t>
  </si>
  <si>
    <t>Z:/Orinoco/means/w_inputNDVI/201803/</t>
  </si>
  <si>
    <t>20190122_155347</t>
  </si>
  <si>
    <t>20190122_155825</t>
  </si>
  <si>
    <t>20190122_160310</t>
  </si>
  <si>
    <t>20190122_160859</t>
  </si>
  <si>
    <t>20190122_161449</t>
  </si>
  <si>
    <t>20190122_162021</t>
  </si>
  <si>
    <t>20190122_162609</t>
  </si>
  <si>
    <t>20190122_163205</t>
  </si>
  <si>
    <t>20190122_163653</t>
  </si>
  <si>
    <t>20190122_164205</t>
  </si>
  <si>
    <t>20190122_164712</t>
  </si>
  <si>
    <t>20190122_165213</t>
  </si>
  <si>
    <t>20190122_165710</t>
  </si>
  <si>
    <t>20190122_170212</t>
  </si>
  <si>
    <t>20190122_170705</t>
  </si>
  <si>
    <t>20190122_171158</t>
  </si>
  <si>
    <t>20190122_171653</t>
  </si>
  <si>
    <t>20190122_172150</t>
  </si>
  <si>
    <t>20190122_172647</t>
  </si>
  <si>
    <t>20190122_173146</t>
  </si>
  <si>
    <t>20190122_173648</t>
  </si>
  <si>
    <t>20190122_174152</t>
  </si>
  <si>
    <t>20190122_174652</t>
  </si>
  <si>
    <t>20190122_175156</t>
  </si>
  <si>
    <t>20190122_175700</t>
  </si>
  <si>
    <t>20190122_180204</t>
  </si>
  <si>
    <t>20190122_180709</t>
  </si>
  <si>
    <t>20190122_181214</t>
  </si>
  <si>
    <t>20190122_181741</t>
  </si>
  <si>
    <t>20190122_182311</t>
  </si>
  <si>
    <t>20190122_182839</t>
  </si>
  <si>
    <t>20190122_183410</t>
  </si>
  <si>
    <t>20190122_183935</t>
  </si>
  <si>
    <t>20190122_184505</t>
  </si>
  <si>
    <t>20190122_185034</t>
  </si>
  <si>
    <t>20190122_185604</t>
  </si>
  <si>
    <t>20190122_190132</t>
  </si>
  <si>
    <t>20190122_190703</t>
  </si>
  <si>
    <t>20190122_191231</t>
  </si>
  <si>
    <t>20190122_191805</t>
  </si>
  <si>
    <t>20190122_192340</t>
  </si>
  <si>
    <t>20190122_192915</t>
  </si>
  <si>
    <t>20190122_193450</t>
  </si>
  <si>
    <t>20190122_194028</t>
  </si>
  <si>
    <t>20190122_194606</t>
  </si>
  <si>
    <t>20190122_195148</t>
  </si>
  <si>
    <t>20190122_195735</t>
  </si>
  <si>
    <t>20190122_200309</t>
  </si>
  <si>
    <t>20190122_200845</t>
  </si>
  <si>
    <t>20190122_201419</t>
  </si>
  <si>
    <t>20190122_201954</t>
  </si>
  <si>
    <t>20190122_202527</t>
  </si>
  <si>
    <t>20190122_203054</t>
  </si>
  <si>
    <t>20190122_203630</t>
  </si>
  <si>
    <t>20190122_204205</t>
  </si>
  <si>
    <t>20190122_204740</t>
  </si>
  <si>
    <t>20190122_205316</t>
  </si>
  <si>
    <t>20190122_205858</t>
  </si>
  <si>
    <t>20190122_210440</t>
  </si>
  <si>
    <t>20190122_211015</t>
  </si>
  <si>
    <t>20190122_211532</t>
  </si>
  <si>
    <t>20190122_212039</t>
  </si>
  <si>
    <t>20190122_212546</t>
  </si>
  <si>
    <t>20190122_213050</t>
  </si>
  <si>
    <t>20190122_213552</t>
  </si>
  <si>
    <t>20190122_214055</t>
  </si>
  <si>
    <t>20190122_214557</t>
  </si>
  <si>
    <t>20190122_215100</t>
  </si>
  <si>
    <t>20190122_215604</t>
  </si>
  <si>
    <t>20190122_220105</t>
  </si>
  <si>
    <t>20190122_220607</t>
  </si>
  <si>
    <t>20190122_221110</t>
  </si>
  <si>
    <t>20190122_221613</t>
  </si>
  <si>
    <t>20190122_222115</t>
  </si>
  <si>
    <t>20190122_222618</t>
  </si>
  <si>
    <t>20190122_223120</t>
  </si>
  <si>
    <t>20190122_223622</t>
  </si>
  <si>
    <t>20190122_224126</t>
  </si>
  <si>
    <t>20190122_224624</t>
  </si>
  <si>
    <t>20190122_225122</t>
  </si>
  <si>
    <t>20190122_225621</t>
  </si>
  <si>
    <t>20190122_230132</t>
  </si>
  <si>
    <t>20190122_230653</t>
  </si>
  <si>
    <t>20190122_231204</t>
  </si>
  <si>
    <t>20190122_231712</t>
  </si>
  <si>
    <t>20190122_232221</t>
  </si>
  <si>
    <t>20190122_232733</t>
  </si>
  <si>
    <t>20190122_233238</t>
  </si>
  <si>
    <t>20190122_233742</t>
  </si>
  <si>
    <t>20190122_234244</t>
  </si>
  <si>
    <t>20190122_234746</t>
  </si>
  <si>
    <t>20190122_235248</t>
  </si>
  <si>
    <t>20190122_235751</t>
  </si>
  <si>
    <t>20190123_000253</t>
  </si>
  <si>
    <t>20190123_000753</t>
  </si>
  <si>
    <t>20190123_001612</t>
  </si>
  <si>
    <t>20190123_002358</t>
  </si>
  <si>
    <t>20190123_003152</t>
  </si>
  <si>
    <t>20190123_003933</t>
  </si>
  <si>
    <t>20190123_004707</t>
  </si>
  <si>
    <t>20190123_005559</t>
  </si>
  <si>
    <t>20190123_010146</t>
  </si>
  <si>
    <t>20190123_010654</t>
  </si>
  <si>
    <t>20190123_011211</t>
  </si>
  <si>
    <t>20190123_011742</t>
  </si>
  <si>
    <t>20190123_012333</t>
  </si>
  <si>
    <t>20190123_012920</t>
  </si>
  <si>
    <t>20190123_013547</t>
  </si>
  <si>
    <t>20190123_014222</t>
  </si>
  <si>
    <t>20190123_014754</t>
  </si>
  <si>
    <t>20190123_015317</t>
  </si>
  <si>
    <t>20190123_015852</t>
  </si>
  <si>
    <t>20190123_020439</t>
  </si>
  <si>
    <t>20190123_020958</t>
  </si>
  <si>
    <t>20190123_021521</t>
  </si>
  <si>
    <t>20190123_022045</t>
  </si>
  <si>
    <t>20190123_022600</t>
  </si>
  <si>
    <t>20190123_023114</t>
  </si>
  <si>
    <t>20190123_023636</t>
  </si>
  <si>
    <t>20190123_024149</t>
  </si>
  <si>
    <t>20190123_024658</t>
  </si>
  <si>
    <t>20190123_025206</t>
  </si>
  <si>
    <t>20190123_025740</t>
  </si>
  <si>
    <t>20190123_030310</t>
  </si>
  <si>
    <t>20190123_030841</t>
  </si>
  <si>
    <t>20190123_031415</t>
  </si>
  <si>
    <t>20190123_031925</t>
  </si>
  <si>
    <t>20190123_032442</t>
  </si>
  <si>
    <t>20190123_033041</t>
  </si>
  <si>
    <t>20190123_033652</t>
  </si>
  <si>
    <t>20190123_034304</t>
  </si>
  <si>
    <t>20190123_034811</t>
  </si>
  <si>
    <t>20190123_035322</t>
  </si>
  <si>
    <t>20190123_035829</t>
  </si>
  <si>
    <t>20190123_040344</t>
  </si>
  <si>
    <t>20190123_040858</t>
  </si>
  <si>
    <t>20190123_041413</t>
  </si>
  <si>
    <t>20190123_041923</t>
  </si>
  <si>
    <t>20190123_042434</t>
  </si>
  <si>
    <t>20190123_042944</t>
  </si>
  <si>
    <t>20190123_043453</t>
  </si>
  <si>
    <t>20190123_043957</t>
  </si>
  <si>
    <t>20190123_044504</t>
  </si>
  <si>
    <t>20190123_045011</t>
  </si>
  <si>
    <t>20190123_045517</t>
  </si>
  <si>
    <t>20190123_050022</t>
  </si>
  <si>
    <t>20190123_050531</t>
  </si>
  <si>
    <t>20190123_051040</t>
  </si>
  <si>
    <t>20190123_051550</t>
  </si>
  <si>
    <t>20190123_052101</t>
  </si>
  <si>
    <t>20190123_052612</t>
  </si>
  <si>
    <t>20190123_053127</t>
  </si>
  <si>
    <t>20190123_053641</t>
  </si>
  <si>
    <t>20190123_054154</t>
  </si>
  <si>
    <t>20190123_054708</t>
  </si>
  <si>
    <t>20190123_055220</t>
  </si>
  <si>
    <t>20190123_055731</t>
  </si>
  <si>
    <t>20190123_060239</t>
  </si>
  <si>
    <t>20190123_060748</t>
  </si>
  <si>
    <t>20190123_061255</t>
  </si>
  <si>
    <t>20190123_061801</t>
  </si>
  <si>
    <t>20190123_062310</t>
  </si>
  <si>
    <t>20190123_062818</t>
  </si>
  <si>
    <t>20190123_063339</t>
  </si>
  <si>
    <t>20190123_063922</t>
  </si>
  <si>
    <t>20190123_064502</t>
  </si>
  <si>
    <t>20190123_065036</t>
  </si>
  <si>
    <t>20190123_065605</t>
  </si>
  <si>
    <t>20190123_070306</t>
  </si>
  <si>
    <t>20190123_071011</t>
  </si>
  <si>
    <t>20190123_071629</t>
  </si>
  <si>
    <t>20190123_072209</t>
  </si>
  <si>
    <t>20190123_072802</t>
  </si>
  <si>
    <t>20190123_073754</t>
  </si>
  <si>
    <t>20190123_074805</t>
  </si>
  <si>
    <t>20190123_075740</t>
  </si>
  <si>
    <t>20190123_080732</t>
  </si>
  <si>
    <t>20190123_081756</t>
  </si>
  <si>
    <t>20190123_082814</t>
  </si>
  <si>
    <t>20190123_083454</t>
  </si>
  <si>
    <t>20190123_084019</t>
  </si>
  <si>
    <t>20190123_084537</t>
  </si>
  <si>
    <t>20190123_085052</t>
  </si>
  <si>
    <t>20190123_085628</t>
  </si>
  <si>
    <t>20190123_090227</t>
  </si>
  <si>
    <t>20190123_090818</t>
  </si>
  <si>
    <t>20190123_091405</t>
  </si>
  <si>
    <t>20190123_091930</t>
  </si>
  <si>
    <t>20190123_092500</t>
  </si>
  <si>
    <t>20190123_093027</t>
  </si>
  <si>
    <t>20190123_093640</t>
  </si>
  <si>
    <t>20190123_101639</t>
  </si>
  <si>
    <t>20190123_105152</t>
  </si>
  <si>
    <t>20190123_112648</t>
  </si>
  <si>
    <t>20190123_120103</t>
  </si>
  <si>
    <t>20190123_123509</t>
  </si>
  <si>
    <t>20190123_131605</t>
  </si>
  <si>
    <t>20190123_132224</t>
  </si>
  <si>
    <t>20190123_132755</t>
  </si>
  <si>
    <t>20190123_133329</t>
  </si>
  <si>
    <t>20190123_133910</t>
  </si>
  <si>
    <t>20190123_134508</t>
  </si>
  <si>
    <t>20190123_135211</t>
  </si>
  <si>
    <t>20190123_140027</t>
  </si>
  <si>
    <t>20190123_140832</t>
  </si>
  <si>
    <t>20190123_141650</t>
  </si>
  <si>
    <t>20190123_142528</t>
  </si>
  <si>
    <t>20190123_143403</t>
  </si>
  <si>
    <t>20190123_144240</t>
  </si>
  <si>
    <t>20190123_145031</t>
  </si>
  <si>
    <t>20190123_145828</t>
  </si>
  <si>
    <t>20190123_150508</t>
  </si>
  <si>
    <t>20190123_151212</t>
  </si>
  <si>
    <t>20190123_151931</t>
  </si>
  <si>
    <t>20190123_152622</t>
  </si>
  <si>
    <t>20190123_153336</t>
  </si>
  <si>
    <t>20190123_154217</t>
  </si>
  <si>
    <t>20190123_154937</t>
  </si>
  <si>
    <t>20190123_155648</t>
  </si>
  <si>
    <t>20190123_160348</t>
  </si>
  <si>
    <t>20190123_161105</t>
  </si>
  <si>
    <t>20190123_161828</t>
  </si>
  <si>
    <t>20190123_162546</t>
  </si>
  <si>
    <t>20190123_163248</t>
  </si>
  <si>
    <t>20190123_163946</t>
  </si>
  <si>
    <t>20190123_164659</t>
  </si>
  <si>
    <t>20190123_165412</t>
  </si>
  <si>
    <t>20190123_170108</t>
  </si>
  <si>
    <t>20190123_170802</t>
  </si>
  <si>
    <t>20190123_171452</t>
  </si>
  <si>
    <t>20190123_172151</t>
  </si>
  <si>
    <t>20190123_172846</t>
  </si>
  <si>
    <t>20190123_173558</t>
  </si>
  <si>
    <t>20190122_160807</t>
  </si>
  <si>
    <t>WMyear_NDVI201718summer</t>
  </si>
  <si>
    <t>Z:/Orinoco/means/w_inputNDVI/201718summer/</t>
  </si>
  <si>
    <t>20190122_161342</t>
  </si>
  <si>
    <t>20190122_161929</t>
  </si>
  <si>
    <t>20190122_162527</t>
  </si>
  <si>
    <t>20190122_163127</t>
  </si>
  <si>
    <t>20190122_163656</t>
  </si>
  <si>
    <t>20190122_165709</t>
  </si>
  <si>
    <t>20190122_170211</t>
  </si>
  <si>
    <t>20190122_173144</t>
  </si>
  <si>
    <t>20190122_173647</t>
  </si>
  <si>
    <t>20190122_174151</t>
  </si>
  <si>
    <t>20190122_185603</t>
  </si>
  <si>
    <t>20190122_190131</t>
  </si>
  <si>
    <t>20190122_191230</t>
  </si>
  <si>
    <t>20190122_191806</t>
  </si>
  <si>
    <t>20190122_192338</t>
  </si>
  <si>
    <t>20190122_192913</t>
  </si>
  <si>
    <t>20190122_193448</t>
  </si>
  <si>
    <t>20190122_194026</t>
  </si>
  <si>
    <t>20190122_194607</t>
  </si>
  <si>
    <t>20190122_195734</t>
  </si>
  <si>
    <t>20190122_200310</t>
  </si>
  <si>
    <t>20190122_200846</t>
  </si>
  <si>
    <t>20190122_201421</t>
  </si>
  <si>
    <t>20190122_201956</t>
  </si>
  <si>
    <t>20190122_203053</t>
  </si>
  <si>
    <t>20190122_203628</t>
  </si>
  <si>
    <t>20190122_204203</t>
  </si>
  <si>
    <t>20190122_204739</t>
  </si>
  <si>
    <t>20190122_205315</t>
  </si>
  <si>
    <t>20190122_210439</t>
  </si>
  <si>
    <t>20190122_211016</t>
  </si>
  <si>
    <t>20190122_211533</t>
  </si>
  <si>
    <t>20190122_212547</t>
  </si>
  <si>
    <t>20190122_215059</t>
  </si>
  <si>
    <t>20190122_215603</t>
  </si>
  <si>
    <t>20190122_220606</t>
  </si>
  <si>
    <t>20190122_221109</t>
  </si>
  <si>
    <t>20190122_222114</t>
  </si>
  <si>
    <t>20190122_222617</t>
  </si>
  <si>
    <t>20190122_223119</t>
  </si>
  <si>
    <t>20190122_223621</t>
  </si>
  <si>
    <t>20190122_224121</t>
  </si>
  <si>
    <t>20190122_224622</t>
  </si>
  <si>
    <t>20190122_225120</t>
  </si>
  <si>
    <t>20190122_225619</t>
  </si>
  <si>
    <t>20190122_230135</t>
  </si>
  <si>
    <t>20190122_230650</t>
  </si>
  <si>
    <t>20190122_231713</t>
  </si>
  <si>
    <t>20190122_232222</t>
  </si>
  <si>
    <t>20190122_232737</t>
  </si>
  <si>
    <t>20190122_233239</t>
  </si>
  <si>
    <t>20190122_233741</t>
  </si>
  <si>
    <t>20190122_234243</t>
  </si>
  <si>
    <t>20190122_234745</t>
  </si>
  <si>
    <t>20190123_000252</t>
  </si>
  <si>
    <t>20190123_001251</t>
  </si>
  <si>
    <t>20190123_001802</t>
  </si>
  <si>
    <t>20190123_002242</t>
  </si>
  <si>
    <t>20190123_002752</t>
  </si>
  <si>
    <t>20190123_003615</t>
  </si>
  <si>
    <t>20190123_004353</t>
  </si>
  <si>
    <t>20190123_005133</t>
  </si>
  <si>
    <t>20190123_005916</t>
  </si>
  <si>
    <t>20190123_010713</t>
  </si>
  <si>
    <t>20190123_011553</t>
  </si>
  <si>
    <t>20190123_012128</t>
  </si>
  <si>
    <t>20190123_012657</t>
  </si>
  <si>
    <t>20190123_013221</t>
  </si>
  <si>
    <t>20190123_013746</t>
  </si>
  <si>
    <t>20190123_014312</t>
  </si>
  <si>
    <t>20190123_014750</t>
  </si>
  <si>
    <t>20190123_015319</t>
  </si>
  <si>
    <t>20190123_015851</t>
  </si>
  <si>
    <t>20190123_020436</t>
  </si>
  <si>
    <t>20190123_020959</t>
  </si>
  <si>
    <t>20190123_021523</t>
  </si>
  <si>
    <t>20190123_022050</t>
  </si>
  <si>
    <t>20190123_023113</t>
  </si>
  <si>
    <t>20190123_023635</t>
  </si>
  <si>
    <t>20190123_024144</t>
  </si>
  <si>
    <t>20190123_024654</t>
  </si>
  <si>
    <t>20190123_025202</t>
  </si>
  <si>
    <t>20190123_025738</t>
  </si>
  <si>
    <t>20190123_030308</t>
  </si>
  <si>
    <t>20190123_030838</t>
  </si>
  <si>
    <t>20190123_031359</t>
  </si>
  <si>
    <t>20190123_031917</t>
  </si>
  <si>
    <t>20190123_032436</t>
  </si>
  <si>
    <t>20190123_033047</t>
  </si>
  <si>
    <t>20190123_033650</t>
  </si>
  <si>
    <t>20190123_034255</t>
  </si>
  <si>
    <t>20190123_034816</t>
  </si>
  <si>
    <t>20190123_035328</t>
  </si>
  <si>
    <t>20190123_035847</t>
  </si>
  <si>
    <t>20190123_041412</t>
  </si>
  <si>
    <t>20190123_043452</t>
  </si>
  <si>
    <t>20190123_045010</t>
  </si>
  <si>
    <t>20190123_050021</t>
  </si>
  <si>
    <t>20190123_050530</t>
  </si>
  <si>
    <t>20190123_051039</t>
  </si>
  <si>
    <t>20190123_051549</t>
  </si>
  <si>
    <t>20190123_052100</t>
  </si>
  <si>
    <t>20190123_052611</t>
  </si>
  <si>
    <t>20190123_053126</t>
  </si>
  <si>
    <t>20190123_053642</t>
  </si>
  <si>
    <t>20190123_054706</t>
  </si>
  <si>
    <t>20190123_055730</t>
  </si>
  <si>
    <t>20190123_060241</t>
  </si>
  <si>
    <t>20190123_061254</t>
  </si>
  <si>
    <t>20190123_062259</t>
  </si>
  <si>
    <t>20190123_062813</t>
  </si>
  <si>
    <t>20190123_063335</t>
  </si>
  <si>
    <t>20190123_063925</t>
  </si>
  <si>
    <t>20190123_064500</t>
  </si>
  <si>
    <t>20190123_065032</t>
  </si>
  <si>
    <t>20190123_065608</t>
  </si>
  <si>
    <t>20190123_070308</t>
  </si>
  <si>
    <t>20190123_071018</t>
  </si>
  <si>
    <t>20190123_071628</t>
  </si>
  <si>
    <t>20190123_072208</t>
  </si>
  <si>
    <t>20190123_072801</t>
  </si>
  <si>
    <t>20190123_073348</t>
  </si>
  <si>
    <t>20190123_074001</t>
  </si>
  <si>
    <t>20190123_074528</t>
  </si>
  <si>
    <t>20190123_075421</t>
  </si>
  <si>
    <t>20190123_080257</t>
  </si>
  <si>
    <t>20190123_081202</t>
  </si>
  <si>
    <t>20190123_082116</t>
  </si>
  <si>
    <t>20190123_083049</t>
  </si>
  <si>
    <t>20190123_084031</t>
  </si>
  <si>
    <t>20190123_084539</t>
  </si>
  <si>
    <t>20190123_090817</t>
  </si>
  <si>
    <t>20190123_091931</t>
  </si>
  <si>
    <t>20190123_093639</t>
  </si>
  <si>
    <t>20190123_094343</t>
  </si>
  <si>
    <t>20190123_095101</t>
  </si>
  <si>
    <t>20190123_103146</t>
  </si>
  <si>
    <t>20190123_110737</t>
  </si>
  <si>
    <t>20190123_114308</t>
  </si>
  <si>
    <t>20190123_121755</t>
  </si>
  <si>
    <t>20190123_125308</t>
  </si>
  <si>
    <t>20190123_133738</t>
  </si>
  <si>
    <t>20190123_134421</t>
  </si>
  <si>
    <t>20190123_135114</t>
  </si>
  <si>
    <t>20190123_135913</t>
  </si>
  <si>
    <t>20190123_140713</t>
  </si>
  <si>
    <t>20190123_141511</t>
  </si>
  <si>
    <t>20190123_142324</t>
  </si>
  <si>
    <t>20190123_143204</t>
  </si>
  <si>
    <t>20190123_144041</t>
  </si>
  <si>
    <t>20190123_144912</t>
  </si>
  <si>
    <t>20190123_145742</t>
  </si>
  <si>
    <t>20190123_150511</t>
  </si>
  <si>
    <t>20190123_151220</t>
  </si>
  <si>
    <t>20190123_152623</t>
  </si>
  <si>
    <t>20190123_153335</t>
  </si>
  <si>
    <t>20190123_154216</t>
  </si>
  <si>
    <t>20190123_154936</t>
  </si>
  <si>
    <t>20190123_160350</t>
  </si>
  <si>
    <t>20190123_161826</t>
  </si>
  <si>
    <t>20190123_163948</t>
  </si>
  <si>
    <t>20190123_164704</t>
  </si>
  <si>
    <t>20190123_165411</t>
  </si>
  <si>
    <t>20190123_170803</t>
  </si>
  <si>
    <t>20190123_171453</t>
  </si>
  <si>
    <t>20190123_172157</t>
  </si>
  <si>
    <t>20190123_172848</t>
  </si>
  <si>
    <t>20190123_173557</t>
  </si>
  <si>
    <t>20190123_174157</t>
  </si>
  <si>
    <t>20190123_174755</t>
  </si>
  <si>
    <t>20190123_175302</t>
  </si>
  <si>
    <t>20190123_175827</t>
  </si>
  <si>
    <t>20190123_194141</t>
  </si>
  <si>
    <t>EVImean</t>
  </si>
  <si>
    <t>WMyear_evi_summer</t>
  </si>
  <si>
    <t>Z:/Orinoco/means/w_inputNDVI/EVI/</t>
  </si>
  <si>
    <t>20190123_194607</t>
  </si>
  <si>
    <t>20190123_195037</t>
  </si>
  <si>
    <t>20190123_195511</t>
  </si>
  <si>
    <t>20190123_195945</t>
  </si>
  <si>
    <t>20190123_200424</t>
  </si>
  <si>
    <t>20190123_200851</t>
  </si>
  <si>
    <t>20190123_201318</t>
  </si>
  <si>
    <t>20190123_201745</t>
  </si>
  <si>
    <t>20190123_202224</t>
  </si>
  <si>
    <t>20190123_202656</t>
  </si>
  <si>
    <t>20190123_203121</t>
  </si>
  <si>
    <t>20190123_203546</t>
  </si>
  <si>
    <t>20190123_204012</t>
  </si>
  <si>
    <t>20190123_204438</t>
  </si>
  <si>
    <t>20190123_204906</t>
  </si>
  <si>
    <t>20190123_205334</t>
  </si>
  <si>
    <t>20190123_205803</t>
  </si>
  <si>
    <t>20190123_210235</t>
  </si>
  <si>
    <t>20190123_210706</t>
  </si>
  <si>
    <t>20190123_211139</t>
  </si>
  <si>
    <t>20190123_211615</t>
  </si>
  <si>
    <t>20190123_212051</t>
  </si>
  <si>
    <t>20190123_212527</t>
  </si>
  <si>
    <t>20190123_213003</t>
  </si>
  <si>
    <t>20190123_213439</t>
  </si>
  <si>
    <t>20190123_213916</t>
  </si>
  <si>
    <t>20190123_214400</t>
  </si>
  <si>
    <t>20190123_214837</t>
  </si>
  <si>
    <t>20190123_215313</t>
  </si>
  <si>
    <t>20190123_215750</t>
  </si>
  <si>
    <t>20190123_220226</t>
  </si>
  <si>
    <t>20190123_220703</t>
  </si>
  <si>
    <t>20190123_221139</t>
  </si>
  <si>
    <t>20190123_221616</t>
  </si>
  <si>
    <t>20190123_222052</t>
  </si>
  <si>
    <t>20190123_222531</t>
  </si>
  <si>
    <t>20190123_223014</t>
  </si>
  <si>
    <t>20190123_223453</t>
  </si>
  <si>
    <t>20190123_223931</t>
  </si>
  <si>
    <t>20190123_224410</t>
  </si>
  <si>
    <t>20190123_224850</t>
  </si>
  <si>
    <t>20190123_225337</t>
  </si>
  <si>
    <t>20190123_225824</t>
  </si>
  <si>
    <t>20190123_230310</t>
  </si>
  <si>
    <t>20190123_230757</t>
  </si>
  <si>
    <t>20190123_231243</t>
  </si>
  <si>
    <t>20190123_231730</t>
  </si>
  <si>
    <t>20190123_232208</t>
  </si>
  <si>
    <t>20190123_232644</t>
  </si>
  <si>
    <t>20190123_233121</t>
  </si>
  <si>
    <t>20190123_233557</t>
  </si>
  <si>
    <t>20190123_234035</t>
  </si>
  <si>
    <t>20190123_234512</t>
  </si>
  <si>
    <t>20190123_234956</t>
  </si>
  <si>
    <t>20190123_235442</t>
  </si>
  <si>
    <t>20190123_235926</t>
  </si>
  <si>
    <t>20190124_000411</t>
  </si>
  <si>
    <t>20190124_000857</t>
  </si>
  <si>
    <t>20190124_001344</t>
  </si>
  <si>
    <t>20190124_001821</t>
  </si>
  <si>
    <t>20190124_002257</t>
  </si>
  <si>
    <t>20190124_002733</t>
  </si>
  <si>
    <t>20190124_003208</t>
  </si>
  <si>
    <t>20190124_003644</t>
  </si>
  <si>
    <t>20190124_004120</t>
  </si>
  <si>
    <t>20190124_004556</t>
  </si>
  <si>
    <t>20190124_005033</t>
  </si>
  <si>
    <t>20190124_005510</t>
  </si>
  <si>
    <t>20190124_005946</t>
  </si>
  <si>
    <t>20190124_010422</t>
  </si>
  <si>
    <t>20190124_010859</t>
  </si>
  <si>
    <t>20190124_011335</t>
  </si>
  <si>
    <t>20190124_011811</t>
  </si>
  <si>
    <t>20190124_012247</t>
  </si>
  <si>
    <t>20190124_012723</t>
  </si>
  <si>
    <t>20190124_013158</t>
  </si>
  <si>
    <t>20190124_013631</t>
  </si>
  <si>
    <t>20190124_014119</t>
  </si>
  <si>
    <t>20190124_014608</t>
  </si>
  <si>
    <t>20190124_015100</t>
  </si>
  <si>
    <t>20190124_015548</t>
  </si>
  <si>
    <t>20190124_020036</t>
  </si>
  <si>
    <t>20190124_020528</t>
  </si>
  <si>
    <t>20190124_021007</t>
  </si>
  <si>
    <t>20190124_021443</t>
  </si>
  <si>
    <t>20190124_021919</t>
  </si>
  <si>
    <t>20190124_022355</t>
  </si>
  <si>
    <t>20190124_022831</t>
  </si>
  <si>
    <t>20190124_023309</t>
  </si>
  <si>
    <t>20190124_023744</t>
  </si>
  <si>
    <t>20190124_024219</t>
  </si>
  <si>
    <t>20190124_024652</t>
  </si>
  <si>
    <t>20190124_025126</t>
  </si>
  <si>
    <t>20190124_025600</t>
  </si>
  <si>
    <t>20190124_030034</t>
  </si>
  <si>
    <t>20190124_030757</t>
  </si>
  <si>
    <t>inf</t>
  </si>
  <si>
    <t>nan</t>
  </si>
  <si>
    <t>20190124_031452</t>
  </si>
  <si>
    <t>20190124_032146</t>
  </si>
  <si>
    <t>20190124_032838</t>
  </si>
  <si>
    <t>20190124_033533</t>
  </si>
  <si>
    <t>20190124_034321</t>
  </si>
  <si>
    <t>20190124_034811</t>
  </si>
  <si>
    <t>20190124_035248</t>
  </si>
  <si>
    <t>20190124_035725</t>
  </si>
  <si>
    <t>20190124_040201</t>
  </si>
  <si>
    <t>20190124_040636</t>
  </si>
  <si>
    <t>20190124_041112</t>
  </si>
  <si>
    <t>20190124_041622</t>
  </si>
  <si>
    <t>20190124_042129</t>
  </si>
  <si>
    <t>20190124_042637</t>
  </si>
  <si>
    <t>20190124_043145</t>
  </si>
  <si>
    <t>20190124_043653</t>
  </si>
  <si>
    <t>20190124_044207</t>
  </si>
  <si>
    <t>20190124_044653</t>
  </si>
  <si>
    <t>20190124_045139</t>
  </si>
  <si>
    <t>20190124_045625</t>
  </si>
  <si>
    <t>20190124_050110</t>
  </si>
  <si>
    <t>20190124_050554</t>
  </si>
  <si>
    <t>20190124_051043</t>
  </si>
  <si>
    <t>20190124_051608</t>
  </si>
  <si>
    <t>20190124_052133</t>
  </si>
  <si>
    <t>20190124_052658</t>
  </si>
  <si>
    <t>20190124_053224</t>
  </si>
  <si>
    <t>20190124_053803</t>
  </si>
  <si>
    <t>20190124_054333</t>
  </si>
  <si>
    <t>20190124_054944</t>
  </si>
  <si>
    <t>20190124_055538</t>
  </si>
  <si>
    <t>20190124_060140</t>
  </si>
  <si>
    <t>20190124_060743</t>
  </si>
  <si>
    <t>20190124_061348</t>
  </si>
  <si>
    <t>20190124_062005</t>
  </si>
  <si>
    <t>20190124_062510</t>
  </si>
  <si>
    <t>20190124_063013</t>
  </si>
  <si>
    <t>20190124_063512</t>
  </si>
  <si>
    <t>20190124_064009</t>
  </si>
  <si>
    <t>20190124_064505</t>
  </si>
  <si>
    <t>20190124_065001</t>
  </si>
  <si>
    <t>20190124_065455</t>
  </si>
  <si>
    <t>20190124_065947</t>
  </si>
  <si>
    <t>20190124_070438</t>
  </si>
  <si>
    <t>20190124_070929</t>
  </si>
  <si>
    <t>20190124_071419</t>
  </si>
  <si>
    <t>20190124_071910</t>
  </si>
  <si>
    <t>20190124_072402</t>
  </si>
  <si>
    <t>20190124_072856</t>
  </si>
  <si>
    <t>20190124_073349</t>
  </si>
  <si>
    <t>20190124_073844</t>
  </si>
  <si>
    <t>20190124_074338</t>
  </si>
  <si>
    <t>20190124_074832</t>
  </si>
  <si>
    <t>20190124_075331</t>
  </si>
  <si>
    <t>20190124_075830</t>
  </si>
  <si>
    <t>20190124_080332</t>
  </si>
  <si>
    <t>20190124_080832</t>
  </si>
  <si>
    <t>20190124_081322</t>
  </si>
  <si>
    <t>20190124_081804</t>
  </si>
  <si>
    <t>20190124_082245</t>
  </si>
  <si>
    <t>20190124_082724</t>
  </si>
  <si>
    <t>20190124_083208</t>
  </si>
  <si>
    <t>20190124_083654</t>
  </si>
  <si>
    <t>20190124_084137</t>
  </si>
  <si>
    <t>20190124_084622</t>
  </si>
  <si>
    <t>20190124_085131</t>
  </si>
  <si>
    <t>20190124_085640</t>
  </si>
  <si>
    <t>20190124_090147</t>
  </si>
  <si>
    <t>20190124_090654</t>
  </si>
  <si>
    <t>20190124_091200</t>
  </si>
  <si>
    <t>20190124_091711</t>
  </si>
  <si>
    <t>20190124_092152</t>
  </si>
  <si>
    <t>20190124_092631</t>
  </si>
  <si>
    <t>20190124_093111</t>
  </si>
  <si>
    <t>20190124_093548</t>
  </si>
  <si>
    <t>20190124_094027</t>
  </si>
  <si>
    <t>20190124_094508</t>
  </si>
  <si>
    <t>20190124_095243</t>
  </si>
  <si>
    <t>20190124_100044</t>
  </si>
  <si>
    <t>20190124_100830</t>
  </si>
  <si>
    <t>20190124_101612</t>
  </si>
  <si>
    <t>20190124_102334</t>
  </si>
  <si>
    <t>20190124_103118</t>
  </si>
  <si>
    <t>20190124_103620</t>
  </si>
  <si>
    <t>20190124_104111</t>
  </si>
  <si>
    <t>20190124_104558</t>
  </si>
  <si>
    <t>20190124_105044</t>
  </si>
  <si>
    <t>20190124_105529</t>
  </si>
  <si>
    <t>20190124_110013</t>
  </si>
  <si>
    <t>20190124_110505</t>
  </si>
  <si>
    <t>20190124_111007</t>
  </si>
  <si>
    <t>20190124_111514</t>
  </si>
  <si>
    <t>20190124_112009</t>
  </si>
  <si>
    <t>20190124_112458</t>
  </si>
  <si>
    <t>20190124_112947</t>
  </si>
  <si>
    <t>20190124_120444</t>
  </si>
  <si>
    <t>20190124_123625</t>
  </si>
  <si>
    <t>20190124_130731</t>
  </si>
  <si>
    <t>20190124_133842</t>
  </si>
  <si>
    <t>20190124_141150</t>
  </si>
  <si>
    <t>20190124_145250</t>
  </si>
  <si>
    <t>20190124_150117</t>
  </si>
  <si>
    <t>20190124_150845</t>
  </si>
  <si>
    <t>20190124_151558</t>
  </si>
  <si>
    <t>20190124_152344</t>
  </si>
  <si>
    <t>20190124_153135</t>
  </si>
  <si>
    <t>20190124_153919</t>
  </si>
  <si>
    <t>20190124_154720</t>
  </si>
  <si>
    <t>20190124_155541</t>
  </si>
  <si>
    <t>20190124_160424</t>
  </si>
  <si>
    <t>20190124_161324</t>
  </si>
  <si>
    <t>20190124_162137</t>
  </si>
  <si>
    <t>20190124_162928</t>
  </si>
  <si>
    <t>20190124_163656</t>
  </si>
  <si>
    <t>20190124_164422</t>
  </si>
  <si>
    <t>20190124_165113</t>
  </si>
  <si>
    <t>20190124_165806</t>
  </si>
  <si>
    <t>20190124_170442</t>
  </si>
  <si>
    <t>20190124_171116</t>
  </si>
  <si>
    <t>20190124_171823</t>
  </si>
  <si>
    <t>20190124_172533</t>
  </si>
  <si>
    <t>20190124_173237</t>
  </si>
  <si>
    <t>20190124_173942</t>
  </si>
  <si>
    <t>20190124_174650</t>
  </si>
  <si>
    <t>20190124_175357</t>
  </si>
  <si>
    <t>20190124_180050</t>
  </si>
  <si>
    <t>20190124_180653</t>
  </si>
  <si>
    <t>20190124_181244</t>
  </si>
  <si>
    <t>20190124_181841</t>
  </si>
  <si>
    <t>20190124_182454</t>
  </si>
  <si>
    <t>20190124_183059</t>
  </si>
  <si>
    <t>20190124_183703</t>
  </si>
  <si>
    <t>20190124_184259</t>
  </si>
  <si>
    <t>20190124_184906</t>
  </si>
  <si>
    <t>20190124_185514</t>
  </si>
  <si>
    <t>20190124_190118</t>
  </si>
  <si>
    <t>20190124_190721</t>
  </si>
  <si>
    <t>Exploitation of hydrocarbons</t>
  </si>
  <si>
    <t>Other transient crops</t>
  </si>
  <si>
    <t>Rice</t>
  </si>
  <si>
    <t>Other permanent arboreal crops</t>
  </si>
  <si>
    <t>Oil palm</t>
  </si>
  <si>
    <t>Arboreal pastures</t>
  </si>
  <si>
    <t>Clean pastures</t>
  </si>
  <si>
    <t>Weedy pastures</t>
  </si>
  <si>
    <t>Complex cultivation patterns</t>
  </si>
  <si>
    <t>Pastures and natural spaces</t>
  </si>
  <si>
    <t>Agriculture, pastures and natural vegetation</t>
  </si>
  <si>
    <t>Land principally occupied by agriculture and natural vegetation</t>
  </si>
  <si>
    <t>Floodable high broad-leaved forest</t>
  </si>
  <si>
    <t>Floodable broad-leaved forest</t>
  </si>
  <si>
    <t>Low broad-leaved forest from mainland</t>
  </si>
  <si>
    <t>High broad-leaved forest from mainland</t>
  </si>
  <si>
    <t>High open forest from mainland</t>
  </si>
  <si>
    <t>Floodable high open forest</t>
  </si>
  <si>
    <t>Low open forest from mainland</t>
  </si>
  <si>
    <t>Floodable low open forest</t>
  </si>
  <si>
    <t>Fragmented forest</t>
  </si>
  <si>
    <t>Fragmented forest with pastures and crops</t>
  </si>
  <si>
    <t>Fragmented forest with secondary vegetation</t>
  </si>
  <si>
    <t>Gallery and riparian forest</t>
  </si>
  <si>
    <t>Forest plantation</t>
  </si>
  <si>
    <t>Dense grassland from mainland</t>
  </si>
  <si>
    <t>Floodable dense grassland</t>
  </si>
  <si>
    <t>Non-arboreal floodable dense grasslands</t>
  </si>
  <si>
    <t>Dense heathland</t>
  </si>
  <si>
    <t>Open heathland</t>
  </si>
  <si>
    <t>Open sandy grassland</t>
  </si>
  <si>
    <t>Degraded areas</t>
  </si>
  <si>
    <t>Burned areas</t>
  </si>
  <si>
    <t>Marshes</t>
  </si>
  <si>
    <t>Aquatic vegetation over waterbodies</t>
  </si>
  <si>
    <t>Natural lakes</t>
  </si>
  <si>
    <t>Artificial waterbodies</t>
  </si>
  <si>
    <t>Transitional woodland/shrub</t>
  </si>
  <si>
    <t>December 2017</t>
  </si>
  <si>
    <t>March 2018</t>
  </si>
  <si>
    <t>2017-18 Summer</t>
  </si>
  <si>
    <t>2017-18 Summer EVI</t>
  </si>
  <si>
    <t xml:space="preserve"> </t>
  </si>
  <si>
    <t>Suma de std</t>
  </si>
  <si>
    <t>Máx. de std</t>
  </si>
  <si>
    <t>Si se modifica toca agregar las desviaciones standard nuevamente</t>
  </si>
  <si>
    <t>Si se modifica toca agregar la desviacion standard nuevamente</t>
  </si>
  <si>
    <t>No modificar. Si se modifica, toca agregar la desviacion standard nuevamente</t>
  </si>
  <si>
    <t>No modificar.. Si se modifica es necesario volver a configurar las desviaciones standards</t>
  </si>
  <si>
    <t>Máx. de std2</t>
  </si>
  <si>
    <t>MEAN</t>
  </si>
  <si>
    <t>STD</t>
  </si>
  <si>
    <t>SDV</t>
  </si>
  <si>
    <t>New Leyend</t>
  </si>
  <si>
    <t xml:space="preserve">PROHIBIDO HACER UN ORDER BY </t>
  </si>
  <si>
    <t>Recomendación: Filtrar por New Leyend primero. Despues filtrar por otras variables</t>
  </si>
  <si>
    <t>Order By</t>
  </si>
  <si>
    <t>Recomendación: Filtrar por New Test Name primero. Despues filtrar por otras variables</t>
  </si>
  <si>
    <t>Recomendación: Filtrar por New Category Name primero. Despues filtrar por otras variables</t>
  </si>
  <si>
    <t>grand mean</t>
  </si>
  <si>
    <t>winter_mean</t>
  </si>
  <si>
    <t>winter</t>
  </si>
  <si>
    <t>Nov</t>
  </si>
  <si>
    <t>Dic</t>
  </si>
  <si>
    <t>Jan</t>
  </si>
  <si>
    <t>Feb</t>
  </si>
  <si>
    <t>Mar</t>
  </si>
  <si>
    <t>mean var</t>
  </si>
  <si>
    <t>Variance</t>
  </si>
  <si>
    <t>horizontal1</t>
  </si>
  <si>
    <t>horizontal2</t>
  </si>
  <si>
    <t>vertical1</t>
  </si>
  <si>
    <t>vertical2</t>
  </si>
  <si>
    <t>Rainy season 2017</t>
  </si>
  <si>
    <t>Suma de mean2</t>
  </si>
  <si>
    <t>Natural sandy areas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</si>
</sst>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14"/>
      <color theme="1"/>
      <name val="Calibri"/>
      <family val="2"/>
      <scheme val="minor"/>
    </font>
    <font>
      <i/>
      <sz val="14"/>
      <color rgb="FF0A0101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6" fillId="0" borderId="0" xfId="0" applyFont="1"/>
    <xf numFmtId="0" fontId="18" fillId="0" borderId="0" xfId="0" applyFont="1"/>
    <xf numFmtId="0" fontId="19" fillId="0" borderId="0" xfId="0" applyFont="1"/>
    <xf numFmtId="11" fontId="0" fillId="0" borderId="0" xfId="0" applyNumberFormat="1"/>
    <xf numFmtId="0" fontId="0" fillId="0" borderId="0" xfId="0" applyAlignment="1">
      <alignment horizontal="left"/>
    </xf>
    <xf numFmtId="0" fontId="22" fillId="0" borderId="11" xfId="0" applyFont="1" applyBorder="1" applyAlignment="1"/>
    <xf numFmtId="0" fontId="23" fillId="0" borderId="10" xfId="0" applyFont="1" applyBorder="1"/>
    <xf numFmtId="0" fontId="24" fillId="0" borderId="0" xfId="0" applyFont="1"/>
    <xf numFmtId="0" fontId="20" fillId="0" borderId="0" xfId="0" applyFont="1"/>
    <xf numFmtId="0" fontId="0" fillId="0" borderId="0" xfId="0" pivotButton="1"/>
    <xf numFmtId="0" fontId="0" fillId="0" borderId="0" xfId="0" applyNumberFormat="1"/>
    <xf numFmtId="0" fontId="25" fillId="33" borderId="0" xfId="0" applyFont="1" applyFill="1"/>
    <xf numFmtId="0" fontId="24" fillId="33" borderId="0" xfId="0" applyFont="1" applyFill="1"/>
    <xf numFmtId="0" fontId="0" fillId="33" borderId="0" xfId="0" applyFill="1"/>
    <xf numFmtId="0" fontId="0" fillId="34" borderId="0" xfId="0" applyFill="1"/>
    <xf numFmtId="0" fontId="26" fillId="34" borderId="0" xfId="0" applyFont="1" applyFill="1"/>
    <xf numFmtId="0" fontId="16" fillId="34" borderId="0" xfId="0" applyFont="1" applyFill="1"/>
    <xf numFmtId="0" fontId="28" fillId="0" borderId="0" xfId="0" applyFont="1"/>
    <xf numFmtId="0" fontId="27" fillId="0" borderId="0" xfId="0" applyFont="1"/>
    <xf numFmtId="0" fontId="16" fillId="33" borderId="0" xfId="0" applyFont="1" applyFill="1"/>
    <xf numFmtId="0" fontId="29" fillId="35" borderId="0" xfId="0" applyFont="1" applyFill="1"/>
    <xf numFmtId="0" fontId="0" fillId="35" borderId="0" xfId="0" applyFill="1"/>
    <xf numFmtId="0" fontId="18" fillId="34" borderId="0" xfId="0" applyFont="1" applyFill="1"/>
    <xf numFmtId="0" fontId="24" fillId="34" borderId="0" xfId="0" applyFont="1" applyFill="1" applyAlignment="1">
      <alignment horizontal="center" wrapText="1"/>
    </xf>
    <xf numFmtId="0" fontId="26" fillId="34" borderId="0" xfId="0" applyFont="1" applyFill="1" applyAlignment="1">
      <alignment horizontal="center"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43682B"/>
      <color rgb="FF436835"/>
      <color rgb="FF8FAADC"/>
      <color rgb="FFFF5050"/>
      <color rgb="FFFF0066"/>
      <color rgb="FFEFBDC2"/>
      <color rgb="FFFF4343"/>
      <color rgb="FFB85888"/>
      <color rgb="FFC9A6E4"/>
      <color rgb="FF28A4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microsoft.com/office/2007/relationships/slicerCache" Target="slicerCaches/slicerCache12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'AllClassData by TestName Figs'!$E$2002</c:f>
              <c:strCache>
                <c:ptCount val="1"/>
                <c:pt idx="0">
                  <c:v>Marshes on November 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'AllClassData by TestName Figs'!$I$2:$I$2000</c:f>
                <c:numCache>
                  <c:formatCode>General</c:formatCode>
                  <c:ptCount val="39"/>
                  <c:pt idx="0">
                    <c:v>0</c:v>
                  </c:pt>
                  <c:pt idx="1">
                    <c:v>83.098200000000006</c:v>
                  </c:pt>
                  <c:pt idx="2">
                    <c:v>107.783</c:v>
                  </c:pt>
                  <c:pt idx="3">
                    <c:v>102.86</c:v>
                  </c:pt>
                  <c:pt idx="4">
                    <c:v>0.39835300000000001</c:v>
                  </c:pt>
                  <c:pt idx="5">
                    <c:v>140.16800000000001</c:v>
                  </c:pt>
                  <c:pt idx="6">
                    <c:v>96.612300000000005</c:v>
                  </c:pt>
                  <c:pt idx="7">
                    <c:v>91.775400000000005</c:v>
                  </c:pt>
                  <c:pt idx="8">
                    <c:v>94.284599999999998</c:v>
                  </c:pt>
                  <c:pt idx="9">
                    <c:v>24.515000000000001</c:v>
                  </c:pt>
                  <c:pt idx="10">
                    <c:v>0.112036</c:v>
                  </c:pt>
                  <c:pt idx="11">
                    <c:v>40.693199999999997</c:v>
                  </c:pt>
                  <c:pt idx="12">
                    <c:v>65.357900000000001</c:v>
                  </c:pt>
                  <c:pt idx="13">
                    <c:v>194.411</c:v>
                  </c:pt>
                  <c:pt idx="14">
                    <c:v>13.724500000000001</c:v>
                  </c:pt>
                  <c:pt idx="15">
                    <c:v>94.704400000000007</c:v>
                  </c:pt>
                  <c:pt idx="16">
                    <c:v>0.114882</c:v>
                  </c:pt>
                  <c:pt idx="17">
                    <c:v>36.229700000000001</c:v>
                  </c:pt>
                  <c:pt idx="18">
                    <c:v>11.5214</c:v>
                  </c:pt>
                  <c:pt idx="19">
                    <c:v>145.88900000000001</c:v>
                  </c:pt>
                  <c:pt idx="20">
                    <c:v>0.12903877999999999</c:v>
                  </c:pt>
                  <c:pt idx="21">
                    <c:v>0.11777805</c:v>
                  </c:pt>
                  <c:pt idx="22">
                    <c:v>0.13977638000000001</c:v>
                  </c:pt>
                  <c:pt idx="23">
                    <c:v>0.11269019500000001</c:v>
                  </c:pt>
                  <c:pt idx="24">
                    <c:v>0.11258111</c:v>
                  </c:pt>
                  <c:pt idx="25">
                    <c:v>0.13150100000000001</c:v>
                  </c:pt>
                  <c:pt idx="26">
                    <c:v>0.123655766</c:v>
                  </c:pt>
                  <c:pt idx="27">
                    <c:v>0.10418896</c:v>
                  </c:pt>
                  <c:pt idx="28">
                    <c:v>0.11468200000000001</c:v>
                  </c:pt>
                  <c:pt idx="29">
                    <c:v>0.12360030399999999</c:v>
                  </c:pt>
                  <c:pt idx="30">
                    <c:v>0.1419753</c:v>
                  </c:pt>
                  <c:pt idx="31">
                    <c:v>0.13241564</c:v>
                  </c:pt>
                  <c:pt idx="32">
                    <c:v>0.106970474</c:v>
                  </c:pt>
                  <c:pt idx="33">
                    <c:v>0.11042200000000001</c:v>
                  </c:pt>
                  <c:pt idx="34">
                    <c:v>9.9288315000000002E-2</c:v>
                  </c:pt>
                  <c:pt idx="35">
                    <c:v>0.10432</c:v>
                  </c:pt>
                  <c:pt idx="36">
                    <c:v>9.3181014000000006E-2</c:v>
                  </c:pt>
                  <c:pt idx="37">
                    <c:v>69.002899999999997</c:v>
                  </c:pt>
                  <c:pt idx="38">
                    <c:v>0.1173347</c:v>
                  </c:pt>
                </c:numCache>
              </c:numRef>
            </c:plus>
            <c:minus>
              <c:numRef>
                <c:f>'AllClassData by TestName Figs'!$I$2:$I$2000</c:f>
                <c:numCache>
                  <c:formatCode>General</c:formatCode>
                  <c:ptCount val="39"/>
                  <c:pt idx="0">
                    <c:v>0</c:v>
                  </c:pt>
                  <c:pt idx="1">
                    <c:v>83.098200000000006</c:v>
                  </c:pt>
                  <c:pt idx="2">
                    <c:v>107.783</c:v>
                  </c:pt>
                  <c:pt idx="3">
                    <c:v>102.86</c:v>
                  </c:pt>
                  <c:pt idx="4">
                    <c:v>0.39835300000000001</c:v>
                  </c:pt>
                  <c:pt idx="5">
                    <c:v>140.16800000000001</c:v>
                  </c:pt>
                  <c:pt idx="6">
                    <c:v>96.612300000000005</c:v>
                  </c:pt>
                  <c:pt idx="7">
                    <c:v>91.775400000000005</c:v>
                  </c:pt>
                  <c:pt idx="8">
                    <c:v>94.284599999999998</c:v>
                  </c:pt>
                  <c:pt idx="9">
                    <c:v>24.515000000000001</c:v>
                  </c:pt>
                  <c:pt idx="10">
                    <c:v>0.112036</c:v>
                  </c:pt>
                  <c:pt idx="11">
                    <c:v>40.693199999999997</c:v>
                  </c:pt>
                  <c:pt idx="12">
                    <c:v>65.357900000000001</c:v>
                  </c:pt>
                  <c:pt idx="13">
                    <c:v>194.411</c:v>
                  </c:pt>
                  <c:pt idx="14">
                    <c:v>13.724500000000001</c:v>
                  </c:pt>
                  <c:pt idx="15">
                    <c:v>94.704400000000007</c:v>
                  </c:pt>
                  <c:pt idx="16">
                    <c:v>0.114882</c:v>
                  </c:pt>
                  <c:pt idx="17">
                    <c:v>36.229700000000001</c:v>
                  </c:pt>
                  <c:pt idx="18">
                    <c:v>11.5214</c:v>
                  </c:pt>
                  <c:pt idx="19">
                    <c:v>145.88900000000001</c:v>
                  </c:pt>
                  <c:pt idx="20">
                    <c:v>0.12903877999999999</c:v>
                  </c:pt>
                  <c:pt idx="21">
                    <c:v>0.11777805</c:v>
                  </c:pt>
                  <c:pt idx="22">
                    <c:v>0.13977638000000001</c:v>
                  </c:pt>
                  <c:pt idx="23">
                    <c:v>0.11269019500000001</c:v>
                  </c:pt>
                  <c:pt idx="24">
                    <c:v>0.11258111</c:v>
                  </c:pt>
                  <c:pt idx="25">
                    <c:v>0.13150100000000001</c:v>
                  </c:pt>
                  <c:pt idx="26">
                    <c:v>0.123655766</c:v>
                  </c:pt>
                  <c:pt idx="27">
                    <c:v>0.10418896</c:v>
                  </c:pt>
                  <c:pt idx="28">
                    <c:v>0.11468200000000001</c:v>
                  </c:pt>
                  <c:pt idx="29">
                    <c:v>0.12360030399999999</c:v>
                  </c:pt>
                  <c:pt idx="30">
                    <c:v>0.1419753</c:v>
                  </c:pt>
                  <c:pt idx="31">
                    <c:v>0.13241564</c:v>
                  </c:pt>
                  <c:pt idx="32">
                    <c:v>0.106970474</c:v>
                  </c:pt>
                  <c:pt idx="33">
                    <c:v>0.11042200000000001</c:v>
                  </c:pt>
                  <c:pt idx="34">
                    <c:v>9.9288315000000002E-2</c:v>
                  </c:pt>
                  <c:pt idx="35">
                    <c:v>0.10432</c:v>
                  </c:pt>
                  <c:pt idx="36">
                    <c:v>9.3181014000000006E-2</c:v>
                  </c:pt>
                  <c:pt idx="37">
                    <c:v>69.002899999999997</c:v>
                  </c:pt>
                  <c:pt idx="38">
                    <c:v>0.1173347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'AllClassData by TestName Figs'!$E$2:$E$2000</c:f>
              <c:strCache>
                <c:ptCount val="39"/>
                <c:pt idx="0">
                  <c:v>Natural lakes</c:v>
                </c:pt>
                <c:pt idx="1">
                  <c:v>Floodable low open forest</c:v>
                </c:pt>
                <c:pt idx="2">
                  <c:v>Gallery and riparian forest</c:v>
                </c:pt>
                <c:pt idx="3">
                  <c:v>Transitional woodland/shrub</c:v>
                </c:pt>
                <c:pt idx="4">
                  <c:v>Complex cultivation patterns</c:v>
                </c:pt>
                <c:pt idx="5">
                  <c:v>Burned areas</c:v>
                </c:pt>
                <c:pt idx="6">
                  <c:v>Weedy pastures</c:v>
                </c:pt>
                <c:pt idx="7">
                  <c:v>Natural lakes</c:v>
                </c:pt>
                <c:pt idx="8">
                  <c:v>Transitional woodland/shrub</c:v>
                </c:pt>
                <c:pt idx="9">
                  <c:v>Other permanent arboreal crops</c:v>
                </c:pt>
                <c:pt idx="10">
                  <c:v>Floodable high open forest</c:v>
                </c:pt>
                <c:pt idx="11">
                  <c:v>Pastures and natural spaces</c:v>
                </c:pt>
                <c:pt idx="12">
                  <c:v>Burned areas</c:v>
                </c:pt>
                <c:pt idx="13">
                  <c:v>Open sandy grassland</c:v>
                </c:pt>
                <c:pt idx="14">
                  <c:v>Agriculture, pastures and natural vegetation</c:v>
                </c:pt>
                <c:pt idx="15">
                  <c:v>Dense grassland from mainland</c:v>
                </c:pt>
                <c:pt idx="16">
                  <c:v>Dense heathland</c:v>
                </c:pt>
                <c:pt idx="17">
                  <c:v>Pastures and natural spaces</c:v>
                </c:pt>
                <c:pt idx="18">
                  <c:v>Natural sandy areas</c:v>
                </c:pt>
                <c:pt idx="19">
                  <c:v>Floodable broad-leaved forest</c:v>
                </c:pt>
                <c:pt idx="20">
                  <c:v>Gallery and riparian forest</c:v>
                </c:pt>
                <c:pt idx="21">
                  <c:v>Floodable low open forest</c:v>
                </c:pt>
                <c:pt idx="22">
                  <c:v>Transitional woodland/shrub</c:v>
                </c:pt>
                <c:pt idx="23">
                  <c:v>Floodable dense grassland</c:v>
                </c:pt>
                <c:pt idx="24">
                  <c:v>Open heathland</c:v>
                </c:pt>
                <c:pt idx="25">
                  <c:v>Pastures and natural spaces</c:v>
                </c:pt>
                <c:pt idx="26">
                  <c:v>Floodable broad-leaved forest</c:v>
                </c:pt>
                <c:pt idx="27">
                  <c:v>Floodable dense grassland</c:v>
                </c:pt>
                <c:pt idx="28">
                  <c:v>Floodable dense grassland</c:v>
                </c:pt>
                <c:pt idx="29">
                  <c:v>Complex cultivation patterns</c:v>
                </c:pt>
                <c:pt idx="30">
                  <c:v>Floodable low open forest</c:v>
                </c:pt>
                <c:pt idx="31">
                  <c:v>Complex cultivation patterns</c:v>
                </c:pt>
                <c:pt idx="32">
                  <c:v>Transitional woodland/shrub</c:v>
                </c:pt>
                <c:pt idx="33">
                  <c:v>Natural lakes</c:v>
                </c:pt>
                <c:pt idx="34">
                  <c:v>Open sandy grassland</c:v>
                </c:pt>
                <c:pt idx="35">
                  <c:v>High broad-leaved forest from mainland</c:v>
                </c:pt>
                <c:pt idx="36">
                  <c:v>High broad-leaved forest from mainland</c:v>
                </c:pt>
                <c:pt idx="37">
                  <c:v>Floodable dense grassland</c:v>
                </c:pt>
                <c:pt idx="38">
                  <c:v>Marshes</c:v>
                </c:pt>
              </c:strCache>
            </c:strRef>
          </c:cat>
          <c:val>
            <c:numRef>
              <c:f>'AllClassData by TestName Figs'!$H$2:$H$2000</c:f>
              <c:numCache>
                <c:formatCode>General</c:formatCode>
                <c:ptCount val="39"/>
                <c:pt idx="0">
                  <c:v>0</c:v>
                </c:pt>
                <c:pt idx="1">
                  <c:v>-4.9522199999999996</c:v>
                </c:pt>
                <c:pt idx="2">
                  <c:v>-6.0568799999999996</c:v>
                </c:pt>
                <c:pt idx="3">
                  <c:v>-4.6644100000000002</c:v>
                </c:pt>
                <c:pt idx="4">
                  <c:v>0.45959</c:v>
                </c:pt>
                <c:pt idx="5">
                  <c:v>-10.6027</c:v>
                </c:pt>
                <c:pt idx="6">
                  <c:v>-3.5304799999999998</c:v>
                </c:pt>
                <c:pt idx="7">
                  <c:v>-5.6723400000000002</c:v>
                </c:pt>
                <c:pt idx="8">
                  <c:v>-4.9793900000000004</c:v>
                </c:pt>
                <c:pt idx="9">
                  <c:v>-0.32159399999999999</c:v>
                </c:pt>
                <c:pt idx="10">
                  <c:v>0.48812100000000003</c:v>
                </c:pt>
                <c:pt idx="11">
                  <c:v>-0.53141700000000003</c:v>
                </c:pt>
                <c:pt idx="12">
                  <c:v>-3.4845199999999998</c:v>
                </c:pt>
                <c:pt idx="13">
                  <c:v>-30.035399999999999</c:v>
                </c:pt>
                <c:pt idx="14">
                  <c:v>9.2698000000000003E-2</c:v>
                </c:pt>
                <c:pt idx="15">
                  <c:v>-7.6899699999999998</c:v>
                </c:pt>
                <c:pt idx="16">
                  <c:v>0.43665999999999999</c:v>
                </c:pt>
                <c:pt idx="17">
                  <c:v>-0.348049</c:v>
                </c:pt>
                <c:pt idx="18">
                  <c:v>6.7661399999999997E-2</c:v>
                </c:pt>
                <c:pt idx="19">
                  <c:v>-9.2943099999999994</c:v>
                </c:pt>
                <c:pt idx="20">
                  <c:v>0.71656953999999995</c:v>
                </c:pt>
                <c:pt idx="21">
                  <c:v>0.73507314999999995</c:v>
                </c:pt>
                <c:pt idx="22">
                  <c:v>0.65778815999999996</c:v>
                </c:pt>
                <c:pt idx="23">
                  <c:v>0.55469024</c:v>
                </c:pt>
                <c:pt idx="24">
                  <c:v>0.66980010000000001</c:v>
                </c:pt>
                <c:pt idx="25">
                  <c:v>0.69318080000000004</c:v>
                </c:pt>
                <c:pt idx="26">
                  <c:v>0.6997987</c:v>
                </c:pt>
                <c:pt idx="27">
                  <c:v>0.43458614000000001</c:v>
                </c:pt>
                <c:pt idx="28">
                  <c:v>0.38673800000000003</c:v>
                </c:pt>
                <c:pt idx="29">
                  <c:v>0.66835195000000003</c:v>
                </c:pt>
                <c:pt idx="30">
                  <c:v>0.632799</c:v>
                </c:pt>
                <c:pt idx="31">
                  <c:v>0.59325830000000002</c:v>
                </c:pt>
                <c:pt idx="32">
                  <c:v>0.73455890000000001</c:v>
                </c:pt>
                <c:pt idx="33">
                  <c:v>0.48791600000000002</c:v>
                </c:pt>
                <c:pt idx="34">
                  <c:v>0.48667198</c:v>
                </c:pt>
                <c:pt idx="35">
                  <c:v>0.77238399999999996</c:v>
                </c:pt>
                <c:pt idx="36">
                  <c:v>0.77946300000000002</c:v>
                </c:pt>
                <c:pt idx="37">
                  <c:v>-1.34253</c:v>
                </c:pt>
                <c:pt idx="38">
                  <c:v>0.62511709999999998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0-4426-8EF4-4F5CB1846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3712760"/>
        <c:axId val="393713152"/>
      </c:barChart>
      <c:catAx>
        <c:axId val="393712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93713152"/>
        <c:crosses val="autoZero"/>
        <c:auto val="1"/>
        <c:lblAlgn val="ctr"/>
        <c:lblOffset val="100"/>
        <c:noMultiLvlLbl val="0"/>
      </c:catAx>
      <c:valAx>
        <c:axId val="393713152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9371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'ClassCategories by TestName Fig'!$F$2002</c:f>
              <c:strCache>
                <c:ptCount val="1"/>
                <c:pt idx="0">
                  <c:v>Fragmented forest with secondary vegetation on February 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'ClassCategories by TestName Fig'!$J$2:$J$1135</c:f>
              </c:numRef>
            </c:plus>
            <c:minus>
              <c:numRef>
                <c:f>'ClassCategories by TestName Fig'!$J$2:$J$1135</c:f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'ClassCategories by TestName Fig'!$D$2:$D$2000</c:f>
              <c:strCache>
                <c:ptCount val="6"/>
                <c:pt idx="0">
                  <c:v>Always</c:v>
                </c:pt>
                <c:pt idx="1">
                  <c:v>Always</c:v>
                </c:pt>
                <c:pt idx="2">
                  <c:v>Always</c:v>
                </c:pt>
                <c:pt idx="3">
                  <c:v>Always</c:v>
                </c:pt>
                <c:pt idx="4">
                  <c:v>Always</c:v>
                </c:pt>
                <c:pt idx="5">
                  <c:v>Always</c:v>
                </c:pt>
              </c:strCache>
            </c:strRef>
          </c:cat>
          <c:val>
            <c:numRef>
              <c:f>'ClassCategories by TestName Fig'!$I$2:$I$2000</c:f>
              <c:numCache>
                <c:formatCode>General</c:formatCode>
                <c:ptCount val="6"/>
                <c:pt idx="0">
                  <c:v>0.11233205</c:v>
                </c:pt>
                <c:pt idx="1">
                  <c:v>7.4879600000000004E-2</c:v>
                </c:pt>
                <c:pt idx="2">
                  <c:v>0.119908</c:v>
                </c:pt>
                <c:pt idx="3">
                  <c:v>5.4946147000000001E-2</c:v>
                </c:pt>
                <c:pt idx="4">
                  <c:v>-70.303700000000006</c:v>
                </c:pt>
                <c:pt idx="5">
                  <c:v>0.10783209000000001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C-4505-92B4-04BB93127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377568"/>
        <c:axId val="489370904"/>
      </c:barChart>
      <c:catAx>
        <c:axId val="48937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0904"/>
        <c:crosses val="autoZero"/>
        <c:auto val="1"/>
        <c:lblAlgn val="ctr"/>
        <c:lblOffset val="100"/>
        <c:noMultiLvlLbl val="0"/>
      </c:catAx>
      <c:valAx>
        <c:axId val="48937090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  <a:r>
                  <a:rPr lang="en-US" baseline="0"/>
                  <a:t> Average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 Behavior in DifferentTest'!$F$2002</c:f>
              <c:strCache>
                <c:ptCount val="1"/>
                <c:pt idx="0">
                  <c:v>All Data for Agriculture, pastures and natural vegetation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'Class Behavior in DifferentTest'!$K$2:$K$2000</c:f>
                <c:numCache>
                  <c:formatCode>General</c:formatCode>
                  <c:ptCount val="6"/>
                  <c:pt idx="0">
                    <c:v>0.15586900000000001</c:v>
                  </c:pt>
                  <c:pt idx="1">
                    <c:v>0.13990472000000001</c:v>
                  </c:pt>
                  <c:pt idx="2">
                    <c:v>0.12170923</c:v>
                  </c:pt>
                  <c:pt idx="3">
                    <c:v>0.14333455000000001</c:v>
                  </c:pt>
                  <c:pt idx="4">
                    <c:v>0.14199899999999999</c:v>
                  </c:pt>
                  <c:pt idx="5">
                    <c:v>0.16777563000000001</c:v>
                  </c:pt>
                </c:numCache>
              </c:numRef>
            </c:plus>
            <c:minus>
              <c:numRef>
                <c:f>'Class Behavior in DifferentTest'!$K$2:$K$2000</c:f>
                <c:numCache>
                  <c:formatCode>General</c:formatCode>
                  <c:ptCount val="6"/>
                  <c:pt idx="0">
                    <c:v>0.15586900000000001</c:v>
                  </c:pt>
                  <c:pt idx="1">
                    <c:v>0.13990472000000001</c:v>
                  </c:pt>
                  <c:pt idx="2">
                    <c:v>0.12170923</c:v>
                  </c:pt>
                  <c:pt idx="3">
                    <c:v>0.14333455000000001</c:v>
                  </c:pt>
                  <c:pt idx="4">
                    <c:v>0.14199899999999999</c:v>
                  </c:pt>
                  <c:pt idx="5">
                    <c:v>0.16777563000000001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'Class Behavior in DifferentTest'!$H$2:$H$2000</c:f>
              <c:strCache>
                <c:ptCount val="6"/>
                <c:pt idx="0">
                  <c:v>December 2017</c:v>
                </c:pt>
                <c:pt idx="1">
                  <c:v>Rainy season 2017</c:v>
                </c:pt>
                <c:pt idx="2">
                  <c:v>November 2017</c:v>
                </c:pt>
                <c:pt idx="3">
                  <c:v>January 2018</c:v>
                </c:pt>
                <c:pt idx="4">
                  <c:v>March 2018</c:v>
                </c:pt>
                <c:pt idx="5">
                  <c:v>February 2018</c:v>
                </c:pt>
              </c:strCache>
            </c:strRef>
          </c:cat>
          <c:val>
            <c:numRef>
              <c:f>'Class Behavior in DifferentTest'!$J$2:$J$2000</c:f>
              <c:numCache>
                <c:formatCode>General</c:formatCode>
                <c:ptCount val="6"/>
                <c:pt idx="0">
                  <c:v>0.67527099999999995</c:v>
                </c:pt>
                <c:pt idx="1">
                  <c:v>0.71140420000000004</c:v>
                </c:pt>
                <c:pt idx="2">
                  <c:v>0.71118044999999996</c:v>
                </c:pt>
                <c:pt idx="3">
                  <c:v>0.63320869999999996</c:v>
                </c:pt>
                <c:pt idx="4">
                  <c:v>0.51093100000000002</c:v>
                </c:pt>
                <c:pt idx="5">
                  <c:v>0.55277215999999996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1-4C60-9039-A98D511E6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372864"/>
        <c:axId val="489377176"/>
      </c:barChart>
      <c:catAx>
        <c:axId val="4893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7176"/>
        <c:crosses val="autoZero"/>
        <c:auto val="1"/>
        <c:lblAlgn val="ctr"/>
        <c:lblOffset val="100"/>
        <c:noMultiLvlLbl val="0"/>
      </c:catAx>
      <c:valAx>
        <c:axId val="48937717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Plotter V6.3_side_part.xlsm]Analisis1!Tabla 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</a:t>
            </a:r>
            <a:r>
              <a:rPr lang="en-US" baseline="0"/>
              <a:t> BEHAVIOUR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Analisis1!$B$75:$B$76</c:f>
              <c:strCache>
                <c:ptCount val="1"/>
                <c:pt idx="0">
                  <c:v>No Water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Analisis1!$A$77:$A$83</c:f>
              <c:strCache>
                <c:ptCount val="6"/>
                <c:pt idx="0">
                  <c:v>Rainy season 2017</c:v>
                </c:pt>
                <c:pt idx="1">
                  <c:v>November 2017</c:v>
                </c:pt>
                <c:pt idx="2">
                  <c:v>December 2017</c:v>
                </c:pt>
                <c:pt idx="3">
                  <c:v>January 2018</c:v>
                </c:pt>
                <c:pt idx="4">
                  <c:v>February 2018</c:v>
                </c:pt>
                <c:pt idx="5">
                  <c:v>March 2018</c:v>
                </c:pt>
              </c:strCache>
            </c:strRef>
          </c:cat>
          <c:val>
            <c:numRef>
              <c:f>Analisis1!$B$77:$B$83</c:f>
              <c:numCache>
                <c:formatCode>General</c:formatCode>
                <c:ptCount val="6"/>
                <c:pt idx="0">
                  <c:v>0.72607326999999999</c:v>
                </c:pt>
                <c:pt idx="1">
                  <c:v>0.72189329999999996</c:v>
                </c:pt>
                <c:pt idx="2">
                  <c:v>0.69329300000000005</c:v>
                </c:pt>
                <c:pt idx="3">
                  <c:v>0.64763605999999996</c:v>
                </c:pt>
                <c:pt idx="4">
                  <c:v>0.57127196000000002</c:v>
                </c:pt>
                <c:pt idx="5">
                  <c:v>0.51899899999999999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89-4A9F-A256-3E34BBA68CAB}"/>
            </c:ext>
          </c:extLst>
        </c:ser>
        <c:ser>
          <c:idx val="1"/>
          <c:order val="1"/>
          <c:tx>
            <c:strRef>
              <c:f>Analisis1!$C$75:$C$76</c:f>
              <c:strCache>
                <c:ptCount val="1"/>
                <c:pt idx="0">
                  <c:v>Short Term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Analisis1!$A$77:$A$83</c:f>
              <c:strCache>
                <c:ptCount val="6"/>
                <c:pt idx="0">
                  <c:v>Rainy season 2017</c:v>
                </c:pt>
                <c:pt idx="1">
                  <c:v>November 2017</c:v>
                </c:pt>
                <c:pt idx="2">
                  <c:v>December 2017</c:v>
                </c:pt>
                <c:pt idx="3">
                  <c:v>January 2018</c:v>
                </c:pt>
                <c:pt idx="4">
                  <c:v>February 2018</c:v>
                </c:pt>
                <c:pt idx="5">
                  <c:v>March 2018</c:v>
                </c:pt>
              </c:strCache>
            </c:strRef>
          </c:cat>
          <c:val>
            <c:numRef>
              <c:f>Analisis1!$C$77:$C$83</c:f>
              <c:numCache>
                <c:formatCode>General</c:formatCode>
                <c:ptCount val="6"/>
                <c:pt idx="0">
                  <c:v>0.52937745999999997</c:v>
                </c:pt>
                <c:pt idx="1">
                  <c:v>0.53916730000000002</c:v>
                </c:pt>
                <c:pt idx="2">
                  <c:v>0.51785199999999998</c:v>
                </c:pt>
                <c:pt idx="3">
                  <c:v>0.49833348</c:v>
                </c:pt>
                <c:pt idx="4">
                  <c:v>0.42216875999999998</c:v>
                </c:pt>
                <c:pt idx="5">
                  <c:v>0.323133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8-451B-9595-BF77850C5C1B}"/>
            </c:ext>
          </c:extLst>
        </c:ser>
        <c:ser>
          <c:idx val="2"/>
          <c:order val="2"/>
          <c:tx>
            <c:strRef>
              <c:f>Analisis1!$D$75:$D$76</c:f>
              <c:strCache>
                <c:ptCount val="1"/>
                <c:pt idx="0">
                  <c:v>Medium Term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Analisis1!$A$77:$A$83</c:f>
              <c:strCache>
                <c:ptCount val="6"/>
                <c:pt idx="0">
                  <c:v>Rainy season 2017</c:v>
                </c:pt>
                <c:pt idx="1">
                  <c:v>November 2017</c:v>
                </c:pt>
                <c:pt idx="2">
                  <c:v>December 2017</c:v>
                </c:pt>
                <c:pt idx="3">
                  <c:v>January 2018</c:v>
                </c:pt>
                <c:pt idx="4">
                  <c:v>February 2018</c:v>
                </c:pt>
                <c:pt idx="5">
                  <c:v>March 2018</c:v>
                </c:pt>
              </c:strCache>
            </c:strRef>
          </c:cat>
          <c:val>
            <c:numRef>
              <c:f>Analisis1!$D$77:$D$83</c:f>
              <c:numCache>
                <c:formatCode>General</c:formatCode>
                <c:ptCount val="6"/>
                <c:pt idx="0">
                  <c:v>0.2679454</c:v>
                </c:pt>
                <c:pt idx="1">
                  <c:v>0.29123732000000002</c:v>
                </c:pt>
                <c:pt idx="2">
                  <c:v>0.25077700000000003</c:v>
                </c:pt>
                <c:pt idx="3">
                  <c:v>0.23907174</c:v>
                </c:pt>
                <c:pt idx="4">
                  <c:v>0.22179794</c:v>
                </c:pt>
                <c:pt idx="5">
                  <c:v>0.20788400000000001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98-451B-9595-BF77850C5C1B}"/>
            </c:ext>
          </c:extLst>
        </c:ser>
        <c:ser>
          <c:idx val="3"/>
          <c:order val="3"/>
          <c:tx>
            <c:strRef>
              <c:f>Analisis1!$E$75:$E$76</c:f>
              <c:strCache>
                <c:ptCount val="1"/>
                <c:pt idx="0">
                  <c:v>Long Term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Analisis1!$A$77:$A$83</c:f>
              <c:strCache>
                <c:ptCount val="6"/>
                <c:pt idx="0">
                  <c:v>Rainy season 2017</c:v>
                </c:pt>
                <c:pt idx="1">
                  <c:v>November 2017</c:v>
                </c:pt>
                <c:pt idx="2">
                  <c:v>December 2017</c:v>
                </c:pt>
                <c:pt idx="3">
                  <c:v>January 2018</c:v>
                </c:pt>
                <c:pt idx="4">
                  <c:v>February 2018</c:v>
                </c:pt>
                <c:pt idx="5">
                  <c:v>March 2018</c:v>
                </c:pt>
              </c:strCache>
            </c:strRef>
          </c:cat>
          <c:val>
            <c:numRef>
              <c:f>Analisis1!$E$77:$E$83</c:f>
              <c:numCache>
                <c:formatCode>General</c:formatCode>
                <c:ptCount val="6"/>
                <c:pt idx="0">
                  <c:v>0.15697356000000001</c:v>
                </c:pt>
                <c:pt idx="1">
                  <c:v>0.15828297999999999</c:v>
                </c:pt>
                <c:pt idx="2">
                  <c:v>0.114026</c:v>
                </c:pt>
                <c:pt idx="3">
                  <c:v>0.13069591</c:v>
                </c:pt>
                <c:pt idx="4">
                  <c:v>0.1139275</c:v>
                </c:pt>
                <c:pt idx="5">
                  <c:v>0.15504399999999999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98-451B-9595-BF77850C5C1B}"/>
            </c:ext>
          </c:extLst>
        </c:ser>
        <c:ser>
          <c:idx val="4"/>
          <c:order val="4"/>
          <c:tx>
            <c:strRef>
              <c:f>Analisis1!$F$75:$F$76</c:f>
              <c:strCache>
                <c:ptCount val="1"/>
                <c:pt idx="0">
                  <c:v>All Data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Analisis1!$A$77:$A$83</c:f>
              <c:strCache>
                <c:ptCount val="6"/>
                <c:pt idx="0">
                  <c:v>Rainy season 2017</c:v>
                </c:pt>
                <c:pt idx="1">
                  <c:v>November 2017</c:v>
                </c:pt>
                <c:pt idx="2">
                  <c:v>December 2017</c:v>
                </c:pt>
                <c:pt idx="3">
                  <c:v>January 2018</c:v>
                </c:pt>
                <c:pt idx="4">
                  <c:v>February 2018</c:v>
                </c:pt>
                <c:pt idx="5">
                  <c:v>March 2018</c:v>
                </c:pt>
              </c:strCache>
            </c:strRef>
          </c:cat>
          <c:val>
            <c:numRef>
              <c:f>Analisis1!$F$77:$F$83</c:f>
              <c:numCache>
                <c:formatCode>General</c:formatCode>
                <c:ptCount val="6"/>
                <c:pt idx="0">
                  <c:v>0.71140420000000004</c:v>
                </c:pt>
                <c:pt idx="1">
                  <c:v>0.71118044999999996</c:v>
                </c:pt>
                <c:pt idx="2">
                  <c:v>0.67527099999999995</c:v>
                </c:pt>
                <c:pt idx="3">
                  <c:v>0.63320869999999996</c:v>
                </c:pt>
                <c:pt idx="4">
                  <c:v>0.55277215999999996</c:v>
                </c:pt>
                <c:pt idx="5">
                  <c:v>0.51093100000000002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98-451B-9595-BF77850C5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373256"/>
        <c:axId val="489372080"/>
      </c:barChart>
      <c:catAx>
        <c:axId val="489373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  <a:r>
                  <a:rPr lang="en-US" baseline="0"/>
                  <a:t> Image used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2080"/>
        <c:crosses val="autoZero"/>
        <c:auto val="1"/>
        <c:lblAlgn val="ctr"/>
        <c:lblOffset val="100"/>
        <c:noMultiLvlLbl val="0"/>
      </c:catAx>
      <c:valAx>
        <c:axId val="4893720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Plotter V6.3_side_part.xlsm]Analisis2!Tabla 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</a:t>
            </a:r>
            <a:r>
              <a:rPr lang="en-US" baseline="0"/>
              <a:t> BEHAVIOUR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rgbClr val="B85888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FF4343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Analisis2!$M$73:$M$78</c:f>
              <c:strCache>
                <c:ptCount val="1"/>
                <c:pt idx="0">
                  <c:v>Rainy season 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Analisis2!$M$73:$M$78</c:f>
                <c:numCache>
                  <c:formatCode>General</c:formatCode>
                  <c:ptCount val="6"/>
                  <c:pt idx="0">
                    <c:v>0.11402691</c:v>
                  </c:pt>
                  <c:pt idx="1">
                    <c:v>0.20671612</c:v>
                  </c:pt>
                  <c:pt idx="2">
                    <c:v>0.22724062</c:v>
                  </c:pt>
                  <c:pt idx="3">
                    <c:v>0.14194013</c:v>
                  </c:pt>
                  <c:pt idx="4">
                    <c:v>0.22724062</c:v>
                  </c:pt>
                </c:numCache>
              </c:numRef>
            </c:plus>
            <c:minus>
              <c:numRef>
                <c:f>Analisis2!$M$73:$M$78</c:f>
                <c:numCache>
                  <c:formatCode>General</c:formatCode>
                  <c:ptCount val="6"/>
                  <c:pt idx="0">
                    <c:v>0.11402691</c:v>
                  </c:pt>
                  <c:pt idx="1">
                    <c:v>0.20671612</c:v>
                  </c:pt>
                  <c:pt idx="2">
                    <c:v>0.22724062</c:v>
                  </c:pt>
                  <c:pt idx="3">
                    <c:v>0.14194013</c:v>
                  </c:pt>
                  <c:pt idx="4">
                    <c:v>0.22724062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0.72607326999999999</c:v>
                </c:pt>
                <c:pt idx="1">
                  <c:v>0.52937745999999997</c:v>
                </c:pt>
                <c:pt idx="2">
                  <c:v>0.2679454</c:v>
                </c:pt>
                <c:pt idx="3">
                  <c:v>0.15697356000000001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B-4ABF-BB1B-09312749D111}"/>
            </c:ext>
          </c:extLst>
        </c:ser>
        <c:ser>
          <c:idx val="1"/>
          <c:order val="1"/>
          <c:tx>
            <c:strRef>
              <c:f>Analisis2!$M$73:$M$78</c:f>
              <c:strCache>
                <c:ptCount val="1"/>
                <c:pt idx="0">
                  <c:v>November 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Analisis2!$N$73:$N$78</c:f>
                <c:numCache>
                  <c:formatCode>General</c:formatCode>
                  <c:ptCount val="6"/>
                  <c:pt idx="0">
                    <c:v>0.10045622999999999</c:v>
                  </c:pt>
                  <c:pt idx="1">
                    <c:v>0.20695143999999999</c:v>
                  </c:pt>
                  <c:pt idx="2">
                    <c:v>0.21967914999999999</c:v>
                  </c:pt>
                  <c:pt idx="3">
                    <c:v>0.12783748</c:v>
                  </c:pt>
                  <c:pt idx="4">
                    <c:v>0.21967914999999999</c:v>
                  </c:pt>
                </c:numCache>
              </c:numRef>
            </c:plus>
            <c:minus>
              <c:numRef>
                <c:f>Analisis2!$N$73:$N$78</c:f>
                <c:numCache>
                  <c:formatCode>General</c:formatCode>
                  <c:ptCount val="6"/>
                  <c:pt idx="0">
                    <c:v>0.10045622999999999</c:v>
                  </c:pt>
                  <c:pt idx="1">
                    <c:v>0.20695143999999999</c:v>
                  </c:pt>
                  <c:pt idx="2">
                    <c:v>0.21967914999999999</c:v>
                  </c:pt>
                  <c:pt idx="3">
                    <c:v>0.12783748</c:v>
                  </c:pt>
                  <c:pt idx="4">
                    <c:v>0.21967914999999999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0.72189329999999996</c:v>
                </c:pt>
                <c:pt idx="1">
                  <c:v>0.53916730000000002</c:v>
                </c:pt>
                <c:pt idx="2">
                  <c:v>0.29123732000000002</c:v>
                </c:pt>
                <c:pt idx="3">
                  <c:v>0.15828297999999999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9-48EA-8EC5-655458C3E9FC}"/>
            </c:ext>
          </c:extLst>
        </c:ser>
        <c:ser>
          <c:idx val="2"/>
          <c:order val="2"/>
          <c:tx>
            <c:strRef>
              <c:f>Analisis2!$M$73:$M$78</c:f>
              <c:strCache>
                <c:ptCount val="1"/>
                <c:pt idx="0">
                  <c:v>December 2017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Analisis2!$O$73:$O$78</c:f>
                <c:numCache>
                  <c:formatCode>General</c:formatCode>
                  <c:ptCount val="6"/>
                  <c:pt idx="0">
                    <c:v>0.126115</c:v>
                  </c:pt>
                  <c:pt idx="1">
                    <c:v>0.21434700000000001</c:v>
                  </c:pt>
                  <c:pt idx="2">
                    <c:v>0.20874799999999999</c:v>
                  </c:pt>
                  <c:pt idx="3">
                    <c:v>9.4743800000000003E-2</c:v>
                  </c:pt>
                  <c:pt idx="4">
                    <c:v>0.21434700000000001</c:v>
                  </c:pt>
                </c:numCache>
              </c:numRef>
            </c:plus>
            <c:minus>
              <c:numRef>
                <c:f>Analisis2!$O$73:$O$78</c:f>
                <c:numCache>
                  <c:formatCode>General</c:formatCode>
                  <c:ptCount val="6"/>
                  <c:pt idx="0">
                    <c:v>0.126115</c:v>
                  </c:pt>
                  <c:pt idx="1">
                    <c:v>0.21434700000000001</c:v>
                  </c:pt>
                  <c:pt idx="2">
                    <c:v>0.20874799999999999</c:v>
                  </c:pt>
                  <c:pt idx="3">
                    <c:v>9.4743800000000003E-2</c:v>
                  </c:pt>
                  <c:pt idx="4">
                    <c:v>0.21434700000000001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0.69329300000000005</c:v>
                </c:pt>
                <c:pt idx="1">
                  <c:v>0.51785199999999998</c:v>
                </c:pt>
                <c:pt idx="2">
                  <c:v>0.25077700000000003</c:v>
                </c:pt>
                <c:pt idx="3">
                  <c:v>0.114026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9-48EA-8EC5-655458C3E9FC}"/>
            </c:ext>
          </c:extLst>
        </c:ser>
        <c:ser>
          <c:idx val="3"/>
          <c:order val="3"/>
          <c:tx>
            <c:strRef>
              <c:f>Analisis2!$M$73:$M$78</c:f>
              <c:strCache>
                <c:ptCount val="1"/>
                <c:pt idx="0">
                  <c:v>January 2018</c:v>
                </c:pt>
              </c:strCache>
            </c:strRef>
          </c:tx>
          <c:spPr>
            <a:solidFill>
              <a:srgbClr val="B85888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Analisis2!$P$73:$P$78</c:f>
                <c:numCache>
                  <c:formatCode>General</c:formatCode>
                  <c:ptCount val="6"/>
                  <c:pt idx="0">
                    <c:v>0.12056688</c:v>
                  </c:pt>
                  <c:pt idx="1">
                    <c:v>0.19398636</c:v>
                  </c:pt>
                  <c:pt idx="2">
                    <c:v>0.16435431</c:v>
                  </c:pt>
                  <c:pt idx="3">
                    <c:v>9.1856660000000007E-2</c:v>
                  </c:pt>
                  <c:pt idx="4">
                    <c:v>0.19398636</c:v>
                  </c:pt>
                </c:numCache>
              </c:numRef>
            </c:plus>
            <c:minus>
              <c:numRef>
                <c:f>Analisis2!$P$73:$P$78</c:f>
                <c:numCache>
                  <c:formatCode>General</c:formatCode>
                  <c:ptCount val="6"/>
                  <c:pt idx="0">
                    <c:v>0.12056688</c:v>
                  </c:pt>
                  <c:pt idx="1">
                    <c:v>0.19398636</c:v>
                  </c:pt>
                  <c:pt idx="2">
                    <c:v>0.16435431</c:v>
                  </c:pt>
                  <c:pt idx="3">
                    <c:v>9.1856660000000007E-2</c:v>
                  </c:pt>
                  <c:pt idx="4">
                    <c:v>0.19398636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0.64763605999999996</c:v>
                </c:pt>
                <c:pt idx="1">
                  <c:v>0.49833348</c:v>
                </c:pt>
                <c:pt idx="2">
                  <c:v>0.23907174</c:v>
                </c:pt>
                <c:pt idx="3">
                  <c:v>0.13069591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F9-48EA-8EC5-655458C3E9FC}"/>
            </c:ext>
          </c:extLst>
        </c:ser>
        <c:ser>
          <c:idx val="4"/>
          <c:order val="4"/>
          <c:tx>
            <c:strRef>
              <c:f>Analisis2!$M$73:$M$78</c:f>
              <c:strCache>
                <c:ptCount val="1"/>
                <c:pt idx="0">
                  <c:v>February 2018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Analisis2!$Q$73:$Q$78</c:f>
                <c:numCache>
                  <c:formatCode>General</c:formatCode>
                  <c:ptCount val="6"/>
                  <c:pt idx="0">
                    <c:v>0.14723422</c:v>
                  </c:pt>
                  <c:pt idx="1">
                    <c:v>0.19508234999999999</c:v>
                  </c:pt>
                  <c:pt idx="2">
                    <c:v>0.16469051000000001</c:v>
                  </c:pt>
                  <c:pt idx="3">
                    <c:v>8.3929545999999994E-2</c:v>
                  </c:pt>
                  <c:pt idx="4">
                    <c:v>0.19508234999999999</c:v>
                  </c:pt>
                </c:numCache>
              </c:numRef>
            </c:plus>
            <c:minus>
              <c:numRef>
                <c:f>Analisis2!$Q$73:$Q$78</c:f>
                <c:numCache>
                  <c:formatCode>General</c:formatCode>
                  <c:ptCount val="6"/>
                  <c:pt idx="0">
                    <c:v>0.14723422</c:v>
                  </c:pt>
                  <c:pt idx="1">
                    <c:v>0.19508234999999999</c:v>
                  </c:pt>
                  <c:pt idx="2">
                    <c:v>0.16469051000000001</c:v>
                  </c:pt>
                  <c:pt idx="3">
                    <c:v>8.3929545999999994E-2</c:v>
                  </c:pt>
                  <c:pt idx="4">
                    <c:v>0.19508234999999999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0.57127196000000002</c:v>
                </c:pt>
                <c:pt idx="1">
                  <c:v>0.42216875999999998</c:v>
                </c:pt>
                <c:pt idx="2">
                  <c:v>0.22179794</c:v>
                </c:pt>
                <c:pt idx="3">
                  <c:v>0.1139275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F9-48EA-8EC5-655458C3E9FC}"/>
            </c:ext>
          </c:extLst>
        </c:ser>
        <c:ser>
          <c:idx val="5"/>
          <c:order val="5"/>
          <c:tx>
            <c:strRef>
              <c:f>Analisis2!$M$73:$M$78</c:f>
              <c:strCache>
                <c:ptCount val="1"/>
                <c:pt idx="0">
                  <c:v>March 2018</c:v>
                </c:pt>
              </c:strCache>
            </c:strRef>
          </c:tx>
          <c:spPr>
            <a:solidFill>
              <a:srgbClr val="FF434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Analisis2!$R$73:$R$78</c:f>
                <c:numCache>
                  <c:formatCode>General</c:formatCode>
                  <c:ptCount val="6"/>
                  <c:pt idx="0">
                    <c:v>0.13420000000000001</c:v>
                  </c:pt>
                  <c:pt idx="1">
                    <c:v>0.16430400000000001</c:v>
                  </c:pt>
                  <c:pt idx="2">
                    <c:v>0.10324899999999999</c:v>
                  </c:pt>
                  <c:pt idx="3">
                    <c:v>7.9292899999999999E-2</c:v>
                  </c:pt>
                  <c:pt idx="4">
                    <c:v>0.16430400000000001</c:v>
                  </c:pt>
                </c:numCache>
              </c:numRef>
            </c:plus>
            <c:minus>
              <c:numRef>
                <c:f>Analisis2!$R$73:$R$78</c:f>
                <c:numCache>
                  <c:formatCode>General</c:formatCode>
                  <c:ptCount val="6"/>
                  <c:pt idx="0">
                    <c:v>0.13420000000000001</c:v>
                  </c:pt>
                  <c:pt idx="1">
                    <c:v>0.16430400000000001</c:v>
                  </c:pt>
                  <c:pt idx="2">
                    <c:v>0.10324899999999999</c:v>
                  </c:pt>
                  <c:pt idx="3">
                    <c:v>7.9292899999999999E-2</c:v>
                  </c:pt>
                  <c:pt idx="4">
                    <c:v>0.16430400000000001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Analisis2!$M$73:$M$78</c:f>
              <c:strCache>
                <c:ptCount val="4"/>
                <c:pt idx="0">
                  <c:v>No Water</c:v>
                </c:pt>
                <c:pt idx="1">
                  <c:v>Short Term</c:v>
                </c:pt>
                <c:pt idx="2">
                  <c:v>Medium Term</c:v>
                </c:pt>
                <c:pt idx="3">
                  <c:v>Long Term</c:v>
                </c:pt>
              </c:strCache>
            </c:strRef>
          </c:cat>
          <c:val>
            <c:numRef>
              <c:f>Analisis2!$M$73:$M$78</c:f>
              <c:numCache>
                <c:formatCode>General</c:formatCode>
                <c:ptCount val="4"/>
                <c:pt idx="0">
                  <c:v>0.51899899999999999</c:v>
                </c:pt>
                <c:pt idx="1">
                  <c:v>0.323133</c:v>
                </c:pt>
                <c:pt idx="2">
                  <c:v>0.20788400000000001</c:v>
                </c:pt>
                <c:pt idx="3">
                  <c:v>0.15504399999999999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F9-48EA-8EC5-655458C3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374432"/>
        <c:axId val="489374824"/>
      </c:barChart>
      <c:catAx>
        <c:axId val="48937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4824"/>
        <c:crosses val="autoZero"/>
        <c:auto val="1"/>
        <c:lblAlgn val="ctr"/>
        <c:lblOffset val="100"/>
        <c:noMultiLvlLbl val="0"/>
      </c:catAx>
      <c:valAx>
        <c:axId val="4893748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Plotter V6.3_side_part.xlsm]Analisis3!Tabla dinámica5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March </a:t>
            </a:r>
            <a:r>
              <a:rPr lang="en-US" sz="1600" baseline="0"/>
              <a:t>2017</a:t>
            </a:r>
            <a:endParaRPr lang="en-US" sz="1600"/>
          </a:p>
        </c:rich>
      </c:tx>
      <c:layout>
        <c:manualLayout>
          <c:xMode val="edge"/>
          <c:yMode val="edge"/>
          <c:x val="0.4201566773640277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rgbClr val="8FAADC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rgbClr val="43682B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877520537416687E-2"/>
          <c:y val="0.11735226054489668"/>
          <c:w val="0.91728776406532708"/>
          <c:h val="0.664555986839673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Analisis3!$L$69:$L$107</c:f>
              <c:strCache>
                <c:ptCount val="1"/>
                <c:pt idx="0">
                  <c:v>No Water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Analisis3!$L$69:$L$107</c:f>
                <c:numCache>
                  <c:formatCode>General</c:formatCode>
                  <c:ptCount val="39"/>
                  <c:pt idx="0">
                    <c:v>0.136827</c:v>
                  </c:pt>
                  <c:pt idx="1">
                    <c:v>0.20225199999999999</c:v>
                  </c:pt>
                  <c:pt idx="2">
                    <c:v>8.2372100000000004E-2</c:v>
                  </c:pt>
                  <c:pt idx="3">
                    <c:v>0.13420000000000001</c:v>
                  </c:pt>
                  <c:pt idx="4">
                    <c:v>0.13083500000000001</c:v>
                  </c:pt>
                  <c:pt idx="5">
                    <c:v>0.20225199999999999</c:v>
                  </c:pt>
                </c:numCache>
              </c:numRef>
            </c:plus>
            <c:minus>
              <c:numRef>
                <c:f>Analisis3!$L$69:$L$107</c:f>
                <c:numCache>
                  <c:formatCode>General</c:formatCode>
                  <c:ptCount val="39"/>
                  <c:pt idx="0">
                    <c:v>0.136827</c:v>
                  </c:pt>
                  <c:pt idx="1">
                    <c:v>0.20225199999999999</c:v>
                  </c:pt>
                  <c:pt idx="2">
                    <c:v>8.2372100000000004E-2</c:v>
                  </c:pt>
                  <c:pt idx="3">
                    <c:v>0.13420000000000001</c:v>
                  </c:pt>
                  <c:pt idx="4">
                    <c:v>0.13083500000000001</c:v>
                  </c:pt>
                  <c:pt idx="5">
                    <c:v>0.20225199999999999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Analisis3!$L$69:$L$107</c:f>
              <c:strCache>
                <c:ptCount val="5"/>
                <c:pt idx="0">
                  <c:v>Land principally occupied by agriculture and natural vegetation</c:v>
                </c:pt>
                <c:pt idx="1">
                  <c:v>Rice</c:v>
                </c:pt>
                <c:pt idx="2">
                  <c:v>Burned areas</c:v>
                </c:pt>
                <c:pt idx="3">
                  <c:v>Agriculture, pastures and natural vegetation</c:v>
                </c:pt>
                <c:pt idx="4">
                  <c:v>Complex cultivation patterns</c:v>
                </c:pt>
              </c:strCache>
            </c:strRef>
          </c:cat>
          <c:val>
            <c:numRef>
              <c:f>Analisis3!$L$69:$L$107</c:f>
              <c:numCache>
                <c:formatCode>General</c:formatCode>
                <c:ptCount val="5"/>
                <c:pt idx="0">
                  <c:v>0.42463699999999999</c:v>
                </c:pt>
                <c:pt idx="1">
                  <c:v>0.436635</c:v>
                </c:pt>
                <c:pt idx="2">
                  <c:v>0.39769300000000002</c:v>
                </c:pt>
                <c:pt idx="3">
                  <c:v>0.51899899999999999</c:v>
                </c:pt>
                <c:pt idx="4">
                  <c:v>0.46632099999999999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B-4FA3-A1B4-EEDA1B04011F}"/>
            </c:ext>
          </c:extLst>
        </c:ser>
        <c:ser>
          <c:idx val="1"/>
          <c:order val="1"/>
          <c:tx>
            <c:strRef>
              <c:f>Analisis3!$L$69:$L$107</c:f>
              <c:strCache>
                <c:ptCount val="1"/>
                <c:pt idx="0">
                  <c:v>Short Term</c:v>
                </c:pt>
              </c:strCache>
            </c:strRef>
          </c:tx>
          <c:spPr>
            <a:solidFill>
              <a:srgbClr val="8FAADC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Analisis3!$M$69:$M$107</c:f>
                <c:numCache>
                  <c:formatCode>General</c:formatCode>
                  <c:ptCount val="39"/>
                  <c:pt idx="0">
                    <c:v>0.123695</c:v>
                  </c:pt>
                  <c:pt idx="1">
                    <c:v>0.212397</c:v>
                  </c:pt>
                  <c:pt idx="2">
                    <c:v>8.4316600000000005E-2</c:v>
                  </c:pt>
                  <c:pt idx="3">
                    <c:v>0.16430400000000001</c:v>
                  </c:pt>
                  <c:pt idx="4">
                    <c:v>0.15115600000000001</c:v>
                  </c:pt>
                  <c:pt idx="5">
                    <c:v>0.212397</c:v>
                  </c:pt>
                </c:numCache>
              </c:numRef>
            </c:plus>
            <c:minus>
              <c:numRef>
                <c:f>Analisis3!$M$69:$M$107</c:f>
                <c:numCache>
                  <c:formatCode>General</c:formatCode>
                  <c:ptCount val="39"/>
                  <c:pt idx="0">
                    <c:v>0.123695</c:v>
                  </c:pt>
                  <c:pt idx="1">
                    <c:v>0.212397</c:v>
                  </c:pt>
                  <c:pt idx="2">
                    <c:v>8.4316600000000005E-2</c:v>
                  </c:pt>
                  <c:pt idx="3">
                    <c:v>0.16430400000000001</c:v>
                  </c:pt>
                  <c:pt idx="4">
                    <c:v>0.15115600000000001</c:v>
                  </c:pt>
                  <c:pt idx="5">
                    <c:v>0.212397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Analisis3!$L$69:$L$107</c:f>
              <c:strCache>
                <c:ptCount val="5"/>
                <c:pt idx="0">
                  <c:v>Land principally occupied by agriculture and natural vegetation</c:v>
                </c:pt>
                <c:pt idx="1">
                  <c:v>Rice</c:v>
                </c:pt>
                <c:pt idx="2">
                  <c:v>Burned areas</c:v>
                </c:pt>
                <c:pt idx="3">
                  <c:v>Agriculture, pastures and natural vegetation</c:v>
                </c:pt>
                <c:pt idx="4">
                  <c:v>Complex cultivation patterns</c:v>
                </c:pt>
              </c:strCache>
            </c:strRef>
          </c:cat>
          <c:val>
            <c:numRef>
              <c:f>Analisis3!$L$69:$L$107</c:f>
              <c:numCache>
                <c:formatCode>General</c:formatCode>
                <c:ptCount val="5"/>
                <c:pt idx="0">
                  <c:v>0.228769</c:v>
                </c:pt>
                <c:pt idx="1">
                  <c:v>0.35329199999999999</c:v>
                </c:pt>
                <c:pt idx="2">
                  <c:v>0.38464700000000002</c:v>
                </c:pt>
                <c:pt idx="3">
                  <c:v>0.323133</c:v>
                </c:pt>
                <c:pt idx="4">
                  <c:v>0.34870200000000001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0-40A7-A260-FF25A54080B0}"/>
            </c:ext>
          </c:extLst>
        </c:ser>
        <c:ser>
          <c:idx val="2"/>
          <c:order val="2"/>
          <c:tx>
            <c:strRef>
              <c:f>Analisis3!$L$69:$L$107</c:f>
              <c:strCache>
                <c:ptCount val="1"/>
                <c:pt idx="0">
                  <c:v>Medium Term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Analisis3!$N$69:$N$107</c:f>
                <c:numCache>
                  <c:formatCode>General</c:formatCode>
                  <c:ptCount val="39"/>
                  <c:pt idx="0">
                    <c:v>6.6595799999999997E-2</c:v>
                  </c:pt>
                  <c:pt idx="1">
                    <c:v>0.19728499999999999</c:v>
                  </c:pt>
                  <c:pt idx="2">
                    <c:v>8.1545099999999995E-2</c:v>
                  </c:pt>
                  <c:pt idx="3">
                    <c:v>0.10324899999999999</c:v>
                  </c:pt>
                  <c:pt idx="4">
                    <c:v>0.20421</c:v>
                  </c:pt>
                  <c:pt idx="5">
                    <c:v>0.20421</c:v>
                  </c:pt>
                </c:numCache>
              </c:numRef>
            </c:plus>
            <c:minus>
              <c:numRef>
                <c:f>Analisis3!$N$69:$N$107</c:f>
                <c:numCache>
                  <c:formatCode>General</c:formatCode>
                  <c:ptCount val="39"/>
                  <c:pt idx="0">
                    <c:v>6.6595799999999997E-2</c:v>
                  </c:pt>
                  <c:pt idx="1">
                    <c:v>0.19728499999999999</c:v>
                  </c:pt>
                  <c:pt idx="2">
                    <c:v>8.1545099999999995E-2</c:v>
                  </c:pt>
                  <c:pt idx="3">
                    <c:v>0.10324899999999999</c:v>
                  </c:pt>
                  <c:pt idx="4">
                    <c:v>0.20421</c:v>
                  </c:pt>
                  <c:pt idx="5">
                    <c:v>0.20421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Analisis3!$L$69:$L$107</c:f>
              <c:strCache>
                <c:ptCount val="5"/>
                <c:pt idx="0">
                  <c:v>Land principally occupied by agriculture and natural vegetation</c:v>
                </c:pt>
                <c:pt idx="1">
                  <c:v>Rice</c:v>
                </c:pt>
                <c:pt idx="2">
                  <c:v>Burned areas</c:v>
                </c:pt>
                <c:pt idx="3">
                  <c:v>Agriculture, pastures and natural vegetation</c:v>
                </c:pt>
                <c:pt idx="4">
                  <c:v>Complex cultivation patterns</c:v>
                </c:pt>
              </c:strCache>
            </c:strRef>
          </c:cat>
          <c:val>
            <c:numRef>
              <c:f>Analisis3!$L$69:$L$107</c:f>
              <c:numCache>
                <c:formatCode>General</c:formatCode>
                <c:ptCount val="5"/>
                <c:pt idx="0">
                  <c:v>0.13350699999999999</c:v>
                </c:pt>
                <c:pt idx="1">
                  <c:v>0.35614200000000001</c:v>
                </c:pt>
                <c:pt idx="2">
                  <c:v>0.35280699999999998</c:v>
                </c:pt>
                <c:pt idx="3">
                  <c:v>0.20788400000000001</c:v>
                </c:pt>
                <c:pt idx="4">
                  <c:v>0.35779699999999998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0-40A7-A260-FF25A54080B0}"/>
            </c:ext>
          </c:extLst>
        </c:ser>
        <c:ser>
          <c:idx val="3"/>
          <c:order val="3"/>
          <c:tx>
            <c:strRef>
              <c:f>Analisis3!$L$69:$L$107</c:f>
              <c:strCache>
                <c:ptCount val="1"/>
                <c:pt idx="0">
                  <c:v>Long Term</c:v>
                </c:pt>
              </c:strCache>
            </c:strRef>
          </c:tx>
          <c:spPr>
            <a:solidFill>
              <a:srgbClr val="43682B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Analisis3!$O$69:$O$107</c:f>
                <c:numCache>
                  <c:formatCode>General</c:formatCode>
                  <c:ptCount val="39"/>
                  <c:pt idx="0">
                    <c:v>5.4253599999999999E-2</c:v>
                  </c:pt>
                  <c:pt idx="1">
                    <c:v>6.9039699999999996E-2</c:v>
                  </c:pt>
                  <c:pt idx="2">
                    <c:v>8.8805099999999998E-2</c:v>
                  </c:pt>
                  <c:pt idx="3">
                    <c:v>7.9292899999999999E-2</c:v>
                  </c:pt>
                  <c:pt idx="4">
                    <c:v>8.7528599999999998E-2</c:v>
                  </c:pt>
                  <c:pt idx="5">
                    <c:v>8.8805099999999998E-2</c:v>
                  </c:pt>
                </c:numCache>
              </c:numRef>
            </c:plus>
            <c:minus>
              <c:numRef>
                <c:f>Analisis3!$O$69:$O$107</c:f>
                <c:numCache>
                  <c:formatCode>General</c:formatCode>
                  <c:ptCount val="39"/>
                  <c:pt idx="0">
                    <c:v>5.4253599999999999E-2</c:v>
                  </c:pt>
                  <c:pt idx="1">
                    <c:v>6.9039699999999996E-2</c:v>
                  </c:pt>
                  <c:pt idx="2">
                    <c:v>8.8805099999999998E-2</c:v>
                  </c:pt>
                  <c:pt idx="3">
                    <c:v>7.9292899999999999E-2</c:v>
                  </c:pt>
                  <c:pt idx="4">
                    <c:v>8.7528599999999998E-2</c:v>
                  </c:pt>
                  <c:pt idx="5">
                    <c:v>8.8805099999999998E-2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Analisis3!$L$69:$L$107</c:f>
              <c:strCache>
                <c:ptCount val="5"/>
                <c:pt idx="0">
                  <c:v>Land principally occupied by agriculture and natural vegetation</c:v>
                </c:pt>
                <c:pt idx="1">
                  <c:v>Rice</c:v>
                </c:pt>
                <c:pt idx="2">
                  <c:v>Burned areas</c:v>
                </c:pt>
                <c:pt idx="3">
                  <c:v>Agriculture, pastures and natural vegetation</c:v>
                </c:pt>
                <c:pt idx="4">
                  <c:v>Complex cultivation patterns</c:v>
                </c:pt>
              </c:strCache>
            </c:strRef>
          </c:cat>
          <c:val>
            <c:numRef>
              <c:f>Analisis3!$L$69:$L$107</c:f>
              <c:numCache>
                <c:formatCode>General</c:formatCode>
                <c:ptCount val="5"/>
                <c:pt idx="0">
                  <c:v>0.114704</c:v>
                </c:pt>
                <c:pt idx="1">
                  <c:v>0.13236200000000001</c:v>
                </c:pt>
                <c:pt idx="2">
                  <c:v>0.39843899999999999</c:v>
                </c:pt>
                <c:pt idx="3">
                  <c:v>0.15504399999999999</c:v>
                </c:pt>
                <c:pt idx="4">
                  <c:v>0.137126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00-40A7-A260-FF25A5408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371688"/>
        <c:axId val="489376784"/>
      </c:barChart>
      <c:catAx>
        <c:axId val="489371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6784"/>
        <c:crosses val="autoZero"/>
        <c:auto val="1"/>
        <c:lblAlgn val="ctr"/>
        <c:lblOffset val="100"/>
        <c:noMultiLvlLbl val="0"/>
      </c:catAx>
      <c:valAx>
        <c:axId val="4893767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NDVI</a:t>
                </a:r>
              </a:p>
            </c:rich>
          </c:tx>
          <c:layout>
            <c:manualLayout>
              <c:xMode val="edge"/>
              <c:yMode val="edge"/>
              <c:x val="5.1348529917626833E-4"/>
              <c:y val="0.360105282614321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Plotter V6.3_side_part.xlsm]Analisis4!Tabla 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behavior per class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rgbClr val="FF0066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Analisis4!$N$70:$N$108</c:f>
              <c:strCache>
                <c:ptCount val="1"/>
                <c:pt idx="0">
                  <c:v>Rainy season 2017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Analisis4!$N$70:$N$108</c:f>
                <c:numCache>
                  <c:formatCode>General</c:formatCode>
                  <c:ptCount val="39"/>
                  <c:pt idx="0">
                    <c:v>0.10418896</c:v>
                  </c:pt>
                  <c:pt idx="1">
                    <c:v>0.14194013</c:v>
                  </c:pt>
                  <c:pt idx="2">
                    <c:v>0.24612908999999999</c:v>
                  </c:pt>
                </c:numCache>
              </c:numRef>
            </c:plus>
            <c:minus>
              <c:numRef>
                <c:f>Analisis4!$N$70:$N$108</c:f>
                <c:numCache>
                  <c:formatCode>General</c:formatCode>
                  <c:ptCount val="39"/>
                  <c:pt idx="0">
                    <c:v>0.10418896</c:v>
                  </c:pt>
                  <c:pt idx="1">
                    <c:v>0.14194013</c:v>
                  </c:pt>
                  <c:pt idx="2">
                    <c:v>0.24612908999999999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0.43458614000000001</c:v>
                </c:pt>
                <c:pt idx="1">
                  <c:v>0.15697356000000001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4893-8CAC-AD1824BC8FF6}"/>
            </c:ext>
          </c:extLst>
        </c:ser>
        <c:ser>
          <c:idx val="1"/>
          <c:order val="1"/>
          <c:tx>
            <c:strRef>
              <c:f>Analisis4!$N$70:$N$108</c:f>
              <c:strCache>
                <c:ptCount val="1"/>
                <c:pt idx="0">
                  <c:v>November 2017</c:v>
                </c:pt>
              </c:strCache>
            </c:strRef>
          </c:tx>
          <c:spPr>
            <a:solidFill>
              <a:srgbClr val="FF0066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Analisis4!$O$70:$O$108</c:f>
                <c:numCache>
                  <c:formatCode>General</c:formatCode>
                  <c:ptCount val="39"/>
                  <c:pt idx="0">
                    <c:v>9.0176135000000004E-2</c:v>
                  </c:pt>
                  <c:pt idx="1">
                    <c:v>0.12783748</c:v>
                  </c:pt>
                  <c:pt idx="2">
                    <c:v>0.21801361499999999</c:v>
                  </c:pt>
                </c:numCache>
              </c:numRef>
            </c:plus>
            <c:minus>
              <c:numRef>
                <c:f>Analisis4!$O$70:$O$108</c:f>
                <c:numCache>
                  <c:formatCode>General</c:formatCode>
                  <c:ptCount val="39"/>
                  <c:pt idx="0">
                    <c:v>9.0176135000000004E-2</c:v>
                  </c:pt>
                  <c:pt idx="1">
                    <c:v>0.12783748</c:v>
                  </c:pt>
                  <c:pt idx="2">
                    <c:v>0.21801361499999999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0.46294331999999999</c:v>
                </c:pt>
                <c:pt idx="1">
                  <c:v>0.15828297999999999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7-4ACD-9733-BC7128D2B5DE}"/>
            </c:ext>
          </c:extLst>
        </c:ser>
        <c:ser>
          <c:idx val="2"/>
          <c:order val="2"/>
          <c:tx>
            <c:strRef>
              <c:f>Analisis4!$N$70:$N$108</c:f>
              <c:strCache>
                <c:ptCount val="1"/>
                <c:pt idx="0">
                  <c:v>December 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Analisis4!$P$70:$P$108</c:f>
                <c:numCache>
                  <c:formatCode>General</c:formatCode>
                  <c:ptCount val="39"/>
                  <c:pt idx="0">
                    <c:v>9.7596600000000006E-2</c:v>
                  </c:pt>
                  <c:pt idx="1">
                    <c:v>9.4743800000000003E-2</c:v>
                  </c:pt>
                  <c:pt idx="2">
                    <c:v>0.19234040000000002</c:v>
                  </c:pt>
                </c:numCache>
              </c:numRef>
            </c:plus>
            <c:minus>
              <c:numRef>
                <c:f>Analisis4!$P$70:$P$108</c:f>
                <c:numCache>
                  <c:formatCode>General</c:formatCode>
                  <c:ptCount val="39"/>
                  <c:pt idx="0">
                    <c:v>9.7596600000000006E-2</c:v>
                  </c:pt>
                  <c:pt idx="1">
                    <c:v>9.4743800000000003E-2</c:v>
                  </c:pt>
                  <c:pt idx="2">
                    <c:v>0.19234040000000002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0.48807200000000001</c:v>
                </c:pt>
                <c:pt idx="1">
                  <c:v>0.114026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7-4ACD-9733-BC7128D2B5DE}"/>
            </c:ext>
          </c:extLst>
        </c:ser>
        <c:ser>
          <c:idx val="3"/>
          <c:order val="3"/>
          <c:tx>
            <c:strRef>
              <c:f>Analisis4!$N$70:$N$108</c:f>
              <c:strCache>
                <c:ptCount val="1"/>
                <c:pt idx="0">
                  <c:v>January 2018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Analisis4!$Q$70:$Q$108</c:f>
                <c:numCache>
                  <c:formatCode>General</c:formatCode>
                  <c:ptCount val="39"/>
                  <c:pt idx="0">
                    <c:v>0.101199225</c:v>
                  </c:pt>
                  <c:pt idx="1">
                    <c:v>9.1856660000000007E-2</c:v>
                  </c:pt>
                  <c:pt idx="2">
                    <c:v>0.19305588500000001</c:v>
                  </c:pt>
                </c:numCache>
              </c:numRef>
            </c:plus>
            <c:minus>
              <c:numRef>
                <c:f>Analisis4!$Q$70:$Q$108</c:f>
                <c:numCache>
                  <c:formatCode>General</c:formatCode>
                  <c:ptCount val="39"/>
                  <c:pt idx="0">
                    <c:v>0.101199225</c:v>
                  </c:pt>
                  <c:pt idx="1">
                    <c:v>9.1856660000000007E-2</c:v>
                  </c:pt>
                  <c:pt idx="2">
                    <c:v>0.19305588500000001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0.50585559999999996</c:v>
                </c:pt>
                <c:pt idx="1">
                  <c:v>0.13069591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7-4ACD-9733-BC7128D2B5DE}"/>
            </c:ext>
          </c:extLst>
        </c:ser>
        <c:ser>
          <c:idx val="4"/>
          <c:order val="4"/>
          <c:tx>
            <c:strRef>
              <c:f>Analisis4!$N$70:$N$108</c:f>
              <c:strCache>
                <c:ptCount val="1"/>
                <c:pt idx="0">
                  <c:v>February 2018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Analisis4!$R$70:$R$108</c:f>
                <c:numCache>
                  <c:formatCode>General</c:formatCode>
                  <c:ptCount val="39"/>
                  <c:pt idx="0">
                    <c:v>0.10512563599999999</c:v>
                  </c:pt>
                  <c:pt idx="1">
                    <c:v>8.3929545999999994E-2</c:v>
                  </c:pt>
                  <c:pt idx="2">
                    <c:v>0.18905518199999999</c:v>
                  </c:pt>
                </c:numCache>
              </c:numRef>
            </c:plus>
            <c:minus>
              <c:numRef>
                <c:f>Analisis4!$R$70:$R$108</c:f>
                <c:numCache>
                  <c:formatCode>General</c:formatCode>
                  <c:ptCount val="39"/>
                  <c:pt idx="0">
                    <c:v>0.10512563599999999</c:v>
                  </c:pt>
                  <c:pt idx="1">
                    <c:v>8.3929545999999994E-2</c:v>
                  </c:pt>
                  <c:pt idx="2">
                    <c:v>0.18905518199999999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0.43099029999999999</c:v>
                </c:pt>
                <c:pt idx="1">
                  <c:v>0.1139275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7-4ACD-9733-BC7128D2B5DE}"/>
            </c:ext>
          </c:extLst>
        </c:ser>
        <c:ser>
          <c:idx val="5"/>
          <c:order val="5"/>
          <c:tx>
            <c:strRef>
              <c:f>Analisis4!$N$70:$N$108</c:f>
              <c:strCache>
                <c:ptCount val="1"/>
                <c:pt idx="0">
                  <c:v>March 2018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Analisis4!$S$70:$S$108</c:f>
                <c:numCache>
                  <c:formatCode>General</c:formatCode>
                  <c:ptCount val="39"/>
                  <c:pt idx="0">
                    <c:v>9.1123800000000005E-2</c:v>
                  </c:pt>
                  <c:pt idx="1">
                    <c:v>7.9292899999999999E-2</c:v>
                  </c:pt>
                  <c:pt idx="2">
                    <c:v>0.1704167</c:v>
                  </c:pt>
                </c:numCache>
              </c:numRef>
            </c:plus>
            <c:minus>
              <c:numRef>
                <c:f>Analisis4!$S$70:$S$108</c:f>
                <c:numCache>
                  <c:formatCode>General</c:formatCode>
                  <c:ptCount val="39"/>
                  <c:pt idx="0">
                    <c:v>9.1123800000000005E-2</c:v>
                  </c:pt>
                  <c:pt idx="1">
                    <c:v>7.9292899999999999E-2</c:v>
                  </c:pt>
                  <c:pt idx="2">
                    <c:v>0.1704167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Analisis4!$N$70:$N$108</c:f>
              <c:strCache>
                <c:ptCount val="2"/>
                <c:pt idx="0">
                  <c:v>Floodable dense grassland</c:v>
                </c:pt>
                <c:pt idx="1">
                  <c:v>Agriculture, pastures and natural vegetation</c:v>
                </c:pt>
              </c:strCache>
            </c:strRef>
          </c:cat>
          <c:val>
            <c:numRef>
              <c:f>Analisis4!$N$70:$N$108</c:f>
              <c:numCache>
                <c:formatCode>General</c:formatCode>
                <c:ptCount val="2"/>
                <c:pt idx="0">
                  <c:v>0.39763199999999999</c:v>
                </c:pt>
                <c:pt idx="1">
                  <c:v>0.15504399999999999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5-4575-8DD9-974410EE9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377960"/>
        <c:axId val="489371296"/>
      </c:barChart>
      <c:catAx>
        <c:axId val="489377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1296"/>
        <c:crosses val="autoZero"/>
        <c:auto val="1"/>
        <c:lblAlgn val="ctr"/>
        <c:lblOffset val="100"/>
        <c:noMultiLvlLbl val="0"/>
      </c:catAx>
      <c:valAx>
        <c:axId val="4893712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'Analisis 5'!$G$165</c:f>
              <c:strCache>
                <c:ptCount val="1"/>
                <c:pt idx="0">
                  <c:v>Agriculture, pastures and natural vegetation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'Analisis 5'!$H$165:$H$201</c:f>
              <c:numCache>
                <c:formatCode>General</c:formatCode>
                <c:ptCount val="36"/>
                <c:pt idx="0">
                  <c:v>0.67527099999999995</c:v>
                </c:pt>
                <c:pt idx="1">
                  <c:v>0.69329300000000005</c:v>
                </c:pt>
                <c:pt idx="2">
                  <c:v>0.71140420000000004</c:v>
                </c:pt>
                <c:pt idx="3">
                  <c:v>0.72607326999999999</c:v>
                </c:pt>
                <c:pt idx="4">
                  <c:v>0.71118044999999996</c:v>
                </c:pt>
                <c:pt idx="5">
                  <c:v>0.72189329999999996</c:v>
                </c:pt>
                <c:pt idx="6">
                  <c:v>0.52937745999999997</c:v>
                </c:pt>
                <c:pt idx="7">
                  <c:v>0.51785199999999998</c:v>
                </c:pt>
                <c:pt idx="8">
                  <c:v>0.2679454</c:v>
                </c:pt>
                <c:pt idx="9">
                  <c:v>0.63320869999999996</c:v>
                </c:pt>
                <c:pt idx="10">
                  <c:v>0.64763605999999996</c:v>
                </c:pt>
                <c:pt idx="11">
                  <c:v>0.51093100000000002</c:v>
                </c:pt>
                <c:pt idx="12">
                  <c:v>0.51899899999999999</c:v>
                </c:pt>
                <c:pt idx="13">
                  <c:v>0.53916730000000002</c:v>
                </c:pt>
                <c:pt idx="14">
                  <c:v>0.55277215999999996</c:v>
                </c:pt>
                <c:pt idx="15">
                  <c:v>0.57127196000000002</c:v>
                </c:pt>
                <c:pt idx="16">
                  <c:v>0.25077700000000003</c:v>
                </c:pt>
                <c:pt idx="17">
                  <c:v>0.29123732000000002</c:v>
                </c:pt>
                <c:pt idx="18">
                  <c:v>0.42216875999999998</c:v>
                </c:pt>
                <c:pt idx="19">
                  <c:v>0.49833348</c:v>
                </c:pt>
                <c:pt idx="20">
                  <c:v>0.15828297999999999</c:v>
                </c:pt>
                <c:pt idx="21">
                  <c:v>0.15697356000000001</c:v>
                </c:pt>
                <c:pt idx="22">
                  <c:v>0.22179794</c:v>
                </c:pt>
                <c:pt idx="23">
                  <c:v>0.23907174</c:v>
                </c:pt>
                <c:pt idx="24">
                  <c:v>0.114026</c:v>
                </c:pt>
                <c:pt idx="25">
                  <c:v>0.323133</c:v>
                </c:pt>
                <c:pt idx="26">
                  <c:v>0.13069591</c:v>
                </c:pt>
                <c:pt idx="27">
                  <c:v>0.20788400000000001</c:v>
                </c:pt>
                <c:pt idx="28">
                  <c:v>0.1139275</c:v>
                </c:pt>
                <c:pt idx="29">
                  <c:v>0.15504399999999999</c:v>
                </c:pt>
                <c:pt idx="30">
                  <c:v>9.1995099999999996E-2</c:v>
                </c:pt>
                <c:pt idx="31">
                  <c:v>8.9957529999999994E-2</c:v>
                </c:pt>
                <c:pt idx="32">
                  <c:v>8.0873899999999999E-2</c:v>
                </c:pt>
                <c:pt idx="33">
                  <c:v>9.3741536E-2</c:v>
                </c:pt>
                <c:pt idx="34">
                  <c:v>0.100316</c:v>
                </c:pt>
                <c:pt idx="35">
                  <c:v>8.3974930000000003E-2</c:v>
                </c:pt>
              </c:numCache>
            </c:numRef>
          </c:xVal>
          <c:yVal>
            <c:numRef>
              <c:f>'Analisis 5'!$I$165:$I$201</c:f>
              <c:numCache>
                <c:formatCode>General</c:formatCode>
                <c:ptCount val="36"/>
                <c:pt idx="0">
                  <c:v>2.4295000000000001E-2</c:v>
                </c:pt>
                <c:pt idx="1">
                  <c:v>1.5904999999999999E-2</c:v>
                </c:pt>
                <c:pt idx="2">
                  <c:v>1.9573332999999998E-2</c:v>
                </c:pt>
                <c:pt idx="3">
                  <c:v>1.3002135999999999E-2</c:v>
                </c:pt>
                <c:pt idx="4">
                  <c:v>1.4813135999999999E-2</c:v>
                </c:pt>
                <c:pt idx="5">
                  <c:v>1.0091454999999999E-2</c:v>
                </c:pt>
                <c:pt idx="6">
                  <c:v>4.2731552999999999E-2</c:v>
                </c:pt>
                <c:pt idx="7">
                  <c:v>4.5944499999999999E-2</c:v>
                </c:pt>
                <c:pt idx="8">
                  <c:v>5.1638297999999999E-2</c:v>
                </c:pt>
                <c:pt idx="9">
                  <c:v>2.0544792999999999E-2</c:v>
                </c:pt>
                <c:pt idx="10">
                  <c:v>1.4536373E-2</c:v>
                </c:pt>
                <c:pt idx="11">
                  <c:v>2.01637E-2</c:v>
                </c:pt>
                <c:pt idx="12">
                  <c:v>1.80097E-2</c:v>
                </c:pt>
                <c:pt idx="13">
                  <c:v>4.2828900000000003E-2</c:v>
                </c:pt>
                <c:pt idx="14">
                  <c:v>2.8148662000000001E-2</c:v>
                </c:pt>
                <c:pt idx="15">
                  <c:v>2.1677913E-2</c:v>
                </c:pt>
                <c:pt idx="16">
                  <c:v>4.3575500000000003E-2</c:v>
                </c:pt>
                <c:pt idx="17">
                  <c:v>4.8258929999999998E-2</c:v>
                </c:pt>
                <c:pt idx="18">
                  <c:v>3.8057125999999997E-2</c:v>
                </c:pt>
                <c:pt idx="19">
                  <c:v>3.7630706999999999E-2</c:v>
                </c:pt>
                <c:pt idx="20">
                  <c:v>1.6342421999999999E-2</c:v>
                </c:pt>
                <c:pt idx="21">
                  <c:v>2.0147000000000002E-2</c:v>
                </c:pt>
                <c:pt idx="22">
                  <c:v>2.7122964999999999E-2</c:v>
                </c:pt>
                <c:pt idx="23">
                  <c:v>2.7012337000000001E-2</c:v>
                </c:pt>
                <c:pt idx="24">
                  <c:v>8.9764000000000007E-3</c:v>
                </c:pt>
                <c:pt idx="25">
                  <c:v>2.69959E-2</c:v>
                </c:pt>
                <c:pt idx="26">
                  <c:v>8.437646E-3</c:v>
                </c:pt>
                <c:pt idx="27">
                  <c:v>1.0660299999999999E-2</c:v>
                </c:pt>
                <c:pt idx="28">
                  <c:v>7.0441686999999998E-3</c:v>
                </c:pt>
                <c:pt idx="29">
                  <c:v>6.2873699999999996E-3</c:v>
                </c:pt>
                <c:pt idx="30">
                  <c:v>1.9149316999999999E-3</c:v>
                </c:pt>
                <c:pt idx="31">
                  <c:v>1.4336005999999999E-3</c:v>
                </c:pt>
                <c:pt idx="32">
                  <c:v>1.87671E-3</c:v>
                </c:pt>
                <c:pt idx="33">
                  <c:v>3.6212710000000001E-3</c:v>
                </c:pt>
                <c:pt idx="34">
                  <c:v>1.8176100000000001E-3</c:v>
                </c:pt>
                <c:pt idx="35">
                  <c:v>3.9495429999999998E-3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B-433C-8EDF-1216241C06FC}"/>
            </c:ext>
          </c:extLst>
        </c:ser>
        <c:ser>
          <c:idx val="1"/>
          <c:order val="1"/>
          <c:tx>
            <c:strRef>
              <c:f>'Analisis 5'!$G$202</c:f>
              <c:strCache>
                <c:ptCount val="1"/>
                <c:pt idx="0">
                  <c:v>Aquatic vegetation over waterbodies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'Analisis 5'!$H$202:$H$237</c:f>
              <c:numCache>
                <c:formatCode>General</c:formatCode>
                <c:ptCount val="36"/>
                <c:pt idx="0">
                  <c:v>0.63551849999999999</c:v>
                </c:pt>
                <c:pt idx="1">
                  <c:v>0.67219967000000003</c:v>
                </c:pt>
                <c:pt idx="2">
                  <c:v>0.60565789999999997</c:v>
                </c:pt>
                <c:pt idx="3">
                  <c:v>0.62699205000000002</c:v>
                </c:pt>
                <c:pt idx="4">
                  <c:v>0.59283699999999995</c:v>
                </c:pt>
                <c:pt idx="5">
                  <c:v>0.62450799999999995</c:v>
                </c:pt>
                <c:pt idx="6">
                  <c:v>0.47326794</c:v>
                </c:pt>
                <c:pt idx="7">
                  <c:v>0.503363</c:v>
                </c:pt>
                <c:pt idx="8">
                  <c:v>0.54412746000000001</c:v>
                </c:pt>
                <c:pt idx="9">
                  <c:v>0.57505170000000005</c:v>
                </c:pt>
                <c:pt idx="10">
                  <c:v>0.61785597000000003</c:v>
                </c:pt>
                <c:pt idx="11">
                  <c:v>0.58797127000000005</c:v>
                </c:pt>
                <c:pt idx="12">
                  <c:v>0.56216100000000002</c:v>
                </c:pt>
                <c:pt idx="13">
                  <c:v>0.52897983999999998</c:v>
                </c:pt>
                <c:pt idx="14">
                  <c:v>0.50090986000000004</c:v>
                </c:pt>
                <c:pt idx="15">
                  <c:v>0.41472700000000001</c:v>
                </c:pt>
                <c:pt idx="16">
                  <c:v>0.43961899999999998</c:v>
                </c:pt>
                <c:pt idx="17">
                  <c:v>0.50285800000000003</c:v>
                </c:pt>
                <c:pt idx="18">
                  <c:v>0.45726338</c:v>
                </c:pt>
                <c:pt idx="19">
                  <c:v>0.42498899000000001</c:v>
                </c:pt>
                <c:pt idx="20">
                  <c:v>0.36301899999999998</c:v>
                </c:pt>
                <c:pt idx="21">
                  <c:v>0.51400800000000002</c:v>
                </c:pt>
                <c:pt idx="22">
                  <c:v>0.39313439999999999</c:v>
                </c:pt>
                <c:pt idx="23">
                  <c:v>0.3955996</c:v>
                </c:pt>
                <c:pt idx="24">
                  <c:v>0.34521400000000002</c:v>
                </c:pt>
                <c:pt idx="25">
                  <c:v>0.41945565000000001</c:v>
                </c:pt>
                <c:pt idx="26">
                  <c:v>0.456453</c:v>
                </c:pt>
                <c:pt idx="27">
                  <c:v>0.38756484000000002</c:v>
                </c:pt>
                <c:pt idx="28">
                  <c:v>0.39551165999999999</c:v>
                </c:pt>
                <c:pt idx="29">
                  <c:v>0.38669999999999999</c:v>
                </c:pt>
                <c:pt idx="30">
                  <c:v>0.469889</c:v>
                </c:pt>
                <c:pt idx="31">
                  <c:v>0.427205</c:v>
                </c:pt>
                <c:pt idx="32">
                  <c:v>0.43664607</c:v>
                </c:pt>
                <c:pt idx="33">
                  <c:v>0.34950059999999999</c:v>
                </c:pt>
                <c:pt idx="34">
                  <c:v>0.34497359999999999</c:v>
                </c:pt>
                <c:pt idx="35">
                  <c:v>0.26901224000000001</c:v>
                </c:pt>
              </c:numCache>
            </c:numRef>
          </c:xVal>
          <c:yVal>
            <c:numRef>
              <c:f>'Analisis 5'!$I$202:$I$237</c:f>
              <c:numCache>
                <c:formatCode>General</c:formatCode>
                <c:ptCount val="36"/>
                <c:pt idx="0">
                  <c:v>1.5191523E-2</c:v>
                </c:pt>
                <c:pt idx="1">
                  <c:v>1.1011573E-2</c:v>
                </c:pt>
                <c:pt idx="2">
                  <c:v>1.2653905E-2</c:v>
                </c:pt>
                <c:pt idx="3">
                  <c:v>1.0754639E-2</c:v>
                </c:pt>
                <c:pt idx="4">
                  <c:v>1.4106E-2</c:v>
                </c:pt>
                <c:pt idx="5">
                  <c:v>1.3827799999999999E-2</c:v>
                </c:pt>
                <c:pt idx="6">
                  <c:v>2.0296952E-2</c:v>
                </c:pt>
                <c:pt idx="7">
                  <c:v>2.0938254999999999E-2</c:v>
                </c:pt>
                <c:pt idx="8">
                  <c:v>1.8512682999999999E-2</c:v>
                </c:pt>
                <c:pt idx="9">
                  <c:v>1.8182707999999999E-2</c:v>
                </c:pt>
                <c:pt idx="10">
                  <c:v>1.0688866E-2</c:v>
                </c:pt>
                <c:pt idx="11">
                  <c:v>8.7124439999999997E-3</c:v>
                </c:pt>
                <c:pt idx="12">
                  <c:v>9.4141799999999994E-3</c:v>
                </c:pt>
                <c:pt idx="13">
                  <c:v>1.4437587999999999E-2</c:v>
                </c:pt>
                <c:pt idx="14">
                  <c:v>1.2635822999999999E-2</c:v>
                </c:pt>
                <c:pt idx="15">
                  <c:v>2.0100900000000001E-2</c:v>
                </c:pt>
                <c:pt idx="16">
                  <c:v>2.1473599999999999E-2</c:v>
                </c:pt>
                <c:pt idx="17">
                  <c:v>1.1606208999999999E-2</c:v>
                </c:pt>
                <c:pt idx="18">
                  <c:v>1.0908632E-2</c:v>
                </c:pt>
                <c:pt idx="19">
                  <c:v>1.5070431E-2</c:v>
                </c:pt>
                <c:pt idx="20">
                  <c:v>1.45206E-2</c:v>
                </c:pt>
                <c:pt idx="21">
                  <c:v>6.0698599999999998E-3</c:v>
                </c:pt>
                <c:pt idx="22">
                  <c:v>1.0607432999999999E-2</c:v>
                </c:pt>
                <c:pt idx="23">
                  <c:v>1.0926784E-2</c:v>
                </c:pt>
                <c:pt idx="24">
                  <c:v>1.18663E-2</c:v>
                </c:pt>
                <c:pt idx="25">
                  <c:v>8.0348829999999996E-3</c:v>
                </c:pt>
                <c:pt idx="26">
                  <c:v>8.4321399999999994E-3</c:v>
                </c:pt>
                <c:pt idx="27">
                  <c:v>8.5869129999999998E-3</c:v>
                </c:pt>
                <c:pt idx="28">
                  <c:v>1.2691324E-2</c:v>
                </c:pt>
                <c:pt idx="29">
                  <c:v>9.2921500000000008E-3</c:v>
                </c:pt>
                <c:pt idx="30">
                  <c:v>5.2488700000000001E-3</c:v>
                </c:pt>
                <c:pt idx="31">
                  <c:v>3.7388600000000001E-3</c:v>
                </c:pt>
                <c:pt idx="32">
                  <c:v>4.3918326999999998E-3</c:v>
                </c:pt>
                <c:pt idx="33">
                  <c:v>4.7825322999999996E-3</c:v>
                </c:pt>
                <c:pt idx="34">
                  <c:v>5.5223069999999997E-3</c:v>
                </c:pt>
                <c:pt idx="35">
                  <c:v>1.5337997E-3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B-433C-8EDF-1216241C06FC}"/>
            </c:ext>
          </c:extLst>
        </c:ser>
        <c:ser>
          <c:idx val="2"/>
          <c:order val="2"/>
          <c:tx>
            <c:strRef>
              <c:f>'Analisis 5'!$G$238</c:f>
              <c:strCache>
                <c:ptCount val="1"/>
                <c:pt idx="0">
                  <c:v>Arboreal pastures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'Analisis 5'!$H$238:$H$275</c:f>
              <c:numCache>
                <c:formatCode>General</c:formatCode>
                <c:ptCount val="36"/>
                <c:pt idx="0">
                  <c:v>0.7058818</c:v>
                </c:pt>
                <c:pt idx="1">
                  <c:v>0.72021526000000002</c:v>
                </c:pt>
                <c:pt idx="2">
                  <c:v>0.63389499999999999</c:v>
                </c:pt>
                <c:pt idx="3">
                  <c:v>0.64428600000000003</c:v>
                </c:pt>
                <c:pt idx="4">
                  <c:v>0.70467780000000002</c:v>
                </c:pt>
                <c:pt idx="5">
                  <c:v>0.70982480000000003</c:v>
                </c:pt>
                <c:pt idx="6">
                  <c:v>0.45879582000000002</c:v>
                </c:pt>
                <c:pt idx="7">
                  <c:v>0.45878827999999999</c:v>
                </c:pt>
                <c:pt idx="8">
                  <c:v>0.46696212999999998</c:v>
                </c:pt>
                <c:pt idx="9">
                  <c:v>0.41427713999999999</c:v>
                </c:pt>
                <c:pt idx="10">
                  <c:v>0.57850559999999995</c:v>
                </c:pt>
                <c:pt idx="11">
                  <c:v>0.41868907</c:v>
                </c:pt>
                <c:pt idx="12">
                  <c:v>0.5835245</c:v>
                </c:pt>
                <c:pt idx="13">
                  <c:v>0.420933</c:v>
                </c:pt>
                <c:pt idx="14">
                  <c:v>0.45267000000000002</c:v>
                </c:pt>
                <c:pt idx="15">
                  <c:v>0.45492300000000002</c:v>
                </c:pt>
                <c:pt idx="16">
                  <c:v>0.20094877</c:v>
                </c:pt>
                <c:pt idx="17">
                  <c:v>0.18270327</c:v>
                </c:pt>
                <c:pt idx="18">
                  <c:v>0.17624400000000001</c:v>
                </c:pt>
                <c:pt idx="19">
                  <c:v>0.31035629999999997</c:v>
                </c:pt>
                <c:pt idx="20">
                  <c:v>0.13987730000000001</c:v>
                </c:pt>
                <c:pt idx="21">
                  <c:v>0.17455487</c:v>
                </c:pt>
                <c:pt idx="22">
                  <c:v>0.32682</c:v>
                </c:pt>
                <c:pt idx="23">
                  <c:v>0.182703</c:v>
                </c:pt>
                <c:pt idx="24">
                  <c:v>0.12578654</c:v>
                </c:pt>
                <c:pt idx="25">
                  <c:v>0.12908491</c:v>
                </c:pt>
                <c:pt idx="26">
                  <c:v>0.153144</c:v>
                </c:pt>
                <c:pt idx="27">
                  <c:v>9.6630939999999999E-2</c:v>
                </c:pt>
                <c:pt idx="28">
                  <c:v>0.10522242</c:v>
                </c:pt>
                <c:pt idx="29">
                  <c:v>0.14930299999999999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5'!$I$238:$I$275</c:f>
              <c:numCache>
                <c:formatCode>General</c:formatCode>
                <c:ptCount val="36"/>
                <c:pt idx="0">
                  <c:v>1.7805886999999999E-2</c:v>
                </c:pt>
                <c:pt idx="1">
                  <c:v>1.0609402E-2</c:v>
                </c:pt>
                <c:pt idx="2">
                  <c:v>1.8732200000000001E-2</c:v>
                </c:pt>
                <c:pt idx="3">
                  <c:v>1.40895E-2</c:v>
                </c:pt>
                <c:pt idx="4">
                  <c:v>1.1018426E-2</c:v>
                </c:pt>
                <c:pt idx="5">
                  <c:v>8.4913309999999995E-3</c:v>
                </c:pt>
                <c:pt idx="6">
                  <c:v>5.484617E-2</c:v>
                </c:pt>
                <c:pt idx="7">
                  <c:v>1.9624744999999999E-2</c:v>
                </c:pt>
                <c:pt idx="8">
                  <c:v>1.7364060000000001E-2</c:v>
                </c:pt>
                <c:pt idx="9">
                  <c:v>3.6764446999999999E-2</c:v>
                </c:pt>
                <c:pt idx="10">
                  <c:v>1.5806702999999998E-2</c:v>
                </c:pt>
                <c:pt idx="11">
                  <c:v>3.5441212E-2</c:v>
                </c:pt>
                <c:pt idx="12">
                  <c:v>1.3894932E-2</c:v>
                </c:pt>
                <c:pt idx="13">
                  <c:v>5.71148E-2</c:v>
                </c:pt>
                <c:pt idx="14">
                  <c:v>1.7562500000000002E-2</c:v>
                </c:pt>
                <c:pt idx="15">
                  <c:v>1.71352E-2</c:v>
                </c:pt>
                <c:pt idx="16">
                  <c:v>2.0179223E-2</c:v>
                </c:pt>
                <c:pt idx="17">
                  <c:v>1.3688001E-2</c:v>
                </c:pt>
                <c:pt idx="18">
                  <c:v>1.5246900000000001E-2</c:v>
                </c:pt>
                <c:pt idx="19">
                  <c:v>2.50545E-2</c:v>
                </c:pt>
                <c:pt idx="20">
                  <c:v>7.6021789999999997E-3</c:v>
                </c:pt>
                <c:pt idx="21">
                  <c:v>1.2267928000000001E-2</c:v>
                </c:pt>
                <c:pt idx="22">
                  <c:v>1.9201900000000001E-2</c:v>
                </c:pt>
                <c:pt idx="23">
                  <c:v>1.1506600000000001E-2</c:v>
                </c:pt>
                <c:pt idx="24">
                  <c:v>4.0072270000000004E-3</c:v>
                </c:pt>
                <c:pt idx="25">
                  <c:v>3.4780767999999999E-3</c:v>
                </c:pt>
                <c:pt idx="26">
                  <c:v>3.20412E-3</c:v>
                </c:pt>
                <c:pt idx="27">
                  <c:v>8.3713926000000003E-4</c:v>
                </c:pt>
                <c:pt idx="28">
                  <c:v>1.2970545999999999E-3</c:v>
                </c:pt>
                <c:pt idx="29">
                  <c:v>6.3692700000000002E-4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FB-433C-8EDF-1216241C06FC}"/>
            </c:ext>
          </c:extLst>
        </c:ser>
        <c:ser>
          <c:idx val="3"/>
          <c:order val="3"/>
          <c:tx>
            <c:strRef>
              <c:f>'Analisis 5'!$G$276</c:f>
              <c:strCache>
                <c:ptCount val="1"/>
                <c:pt idx="0">
                  <c:v>Artificial waterbodies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5'!$H$276:$H$315</c:f>
              <c:numCache>
                <c:formatCode>General</c:formatCode>
                <c:ptCount val="36"/>
                <c:pt idx="0">
                  <c:v>0.45510026999999997</c:v>
                </c:pt>
                <c:pt idx="1">
                  <c:v>0.48809147000000003</c:v>
                </c:pt>
                <c:pt idx="2">
                  <c:v>0.31851416999999999</c:v>
                </c:pt>
                <c:pt idx="3">
                  <c:v>0.46648420000000002</c:v>
                </c:pt>
                <c:pt idx="4">
                  <c:v>0.46833298000000001</c:v>
                </c:pt>
                <c:pt idx="5">
                  <c:v>0.47484999999999999</c:v>
                </c:pt>
                <c:pt idx="6">
                  <c:v>0.52879699999999996</c:v>
                </c:pt>
                <c:pt idx="7">
                  <c:v>0.54886800000000002</c:v>
                </c:pt>
                <c:pt idx="8">
                  <c:v>0.47252255999999998</c:v>
                </c:pt>
                <c:pt idx="9">
                  <c:v>0.50442094000000004</c:v>
                </c:pt>
                <c:pt idx="10">
                  <c:v>0.52375519999999998</c:v>
                </c:pt>
                <c:pt idx="11">
                  <c:v>0.5602355</c:v>
                </c:pt>
                <c:pt idx="12">
                  <c:v>0.55131819999999998</c:v>
                </c:pt>
                <c:pt idx="13">
                  <c:v>0.48671845000000002</c:v>
                </c:pt>
                <c:pt idx="14">
                  <c:v>0.56777100000000003</c:v>
                </c:pt>
                <c:pt idx="15">
                  <c:v>0.44644200000000001</c:v>
                </c:pt>
                <c:pt idx="16">
                  <c:v>0.53865373000000005</c:v>
                </c:pt>
                <c:pt idx="17">
                  <c:v>0.53559345000000003</c:v>
                </c:pt>
                <c:pt idx="18">
                  <c:v>0.41808587000000003</c:v>
                </c:pt>
                <c:pt idx="19">
                  <c:v>0.40871656000000001</c:v>
                </c:pt>
                <c:pt idx="20">
                  <c:v>0.42079499999999997</c:v>
                </c:pt>
                <c:pt idx="21">
                  <c:v>0.43217100000000003</c:v>
                </c:pt>
                <c:pt idx="22">
                  <c:v>0.48596600000000001</c:v>
                </c:pt>
                <c:pt idx="23">
                  <c:v>0.480325</c:v>
                </c:pt>
                <c:pt idx="24">
                  <c:v>0.475582</c:v>
                </c:pt>
                <c:pt idx="25">
                  <c:v>0.40070299999999998</c:v>
                </c:pt>
                <c:pt idx="26">
                  <c:v>0.21509828</c:v>
                </c:pt>
                <c:pt idx="27">
                  <c:v>0.27412166999999998</c:v>
                </c:pt>
                <c:pt idx="28">
                  <c:v>0.25353405000000001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5'!$I$276:$I$315</c:f>
              <c:numCache>
                <c:formatCode>General</c:formatCode>
                <c:ptCount val="36"/>
                <c:pt idx="0">
                  <c:v>9.4724149999999997E-3</c:v>
                </c:pt>
                <c:pt idx="1">
                  <c:v>8.1762540000000009E-3</c:v>
                </c:pt>
                <c:pt idx="2">
                  <c:v>2.2380961000000001E-2</c:v>
                </c:pt>
                <c:pt idx="3">
                  <c:v>6.8221289999999997E-3</c:v>
                </c:pt>
                <c:pt idx="4">
                  <c:v>4.1097305000000004E-3</c:v>
                </c:pt>
                <c:pt idx="5">
                  <c:v>8.9148200000000004E-3</c:v>
                </c:pt>
                <c:pt idx="6">
                  <c:v>6.4149300000000001E-3</c:v>
                </c:pt>
                <c:pt idx="7">
                  <c:v>2.84768E-3</c:v>
                </c:pt>
                <c:pt idx="8">
                  <c:v>6.3825655000000004E-3</c:v>
                </c:pt>
                <c:pt idx="9">
                  <c:v>7.1566585000000004E-3</c:v>
                </c:pt>
                <c:pt idx="10">
                  <c:v>4.7139768000000002E-3</c:v>
                </c:pt>
                <c:pt idx="11">
                  <c:v>5.7368586000000003E-3</c:v>
                </c:pt>
                <c:pt idx="12">
                  <c:v>1.5351389E-2</c:v>
                </c:pt>
                <c:pt idx="13">
                  <c:v>4.8377914000000003E-3</c:v>
                </c:pt>
                <c:pt idx="14">
                  <c:v>4.4979800000000004E-3</c:v>
                </c:pt>
                <c:pt idx="15">
                  <c:v>7.3441599999999998E-3</c:v>
                </c:pt>
                <c:pt idx="16">
                  <c:v>1.1950608999999999E-2</c:v>
                </c:pt>
                <c:pt idx="17">
                  <c:v>3.1726060000000001E-3</c:v>
                </c:pt>
                <c:pt idx="18">
                  <c:v>6.5341326E-3</c:v>
                </c:pt>
                <c:pt idx="19">
                  <c:v>1.0584085999999999E-2</c:v>
                </c:pt>
                <c:pt idx="20">
                  <c:v>1.4760300000000001E-2</c:v>
                </c:pt>
                <c:pt idx="21">
                  <c:v>4.3294600000000003E-3</c:v>
                </c:pt>
                <c:pt idx="22">
                  <c:v>1.18611E-3</c:v>
                </c:pt>
                <c:pt idx="23">
                  <c:v>2.9038200000000001E-3</c:v>
                </c:pt>
                <c:pt idx="24">
                  <c:v>2.9965199999999999E-3</c:v>
                </c:pt>
                <c:pt idx="25">
                  <c:v>3.15519E-3</c:v>
                </c:pt>
                <c:pt idx="26">
                  <c:v>1.1003102000000001E-2</c:v>
                </c:pt>
                <c:pt idx="27">
                  <c:v>9.2241719999999992E-3</c:v>
                </c:pt>
                <c:pt idx="28">
                  <c:v>3.5483749999999999E-3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FB-433C-8EDF-1216241C06FC}"/>
            </c:ext>
          </c:extLst>
        </c:ser>
        <c:ser>
          <c:idx val="4"/>
          <c:order val="4"/>
          <c:tx>
            <c:strRef>
              <c:f>'Analisis 5'!$G$316</c:f>
              <c:strCache>
                <c:ptCount val="1"/>
                <c:pt idx="0">
                  <c:v>Burned areas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5'!$H$316:$H$353</c:f>
              <c:numCache>
                <c:formatCode>General</c:formatCode>
                <c:ptCount val="36"/>
                <c:pt idx="0">
                  <c:v>0.49155375000000001</c:v>
                </c:pt>
                <c:pt idx="1">
                  <c:v>0.49904599999999999</c:v>
                </c:pt>
                <c:pt idx="2">
                  <c:v>0.50983699999999998</c:v>
                </c:pt>
                <c:pt idx="3">
                  <c:v>0.51400199999999996</c:v>
                </c:pt>
                <c:pt idx="4">
                  <c:v>0.5171405</c:v>
                </c:pt>
                <c:pt idx="5">
                  <c:v>0.52582200000000001</c:v>
                </c:pt>
                <c:pt idx="6">
                  <c:v>0.49476102</c:v>
                </c:pt>
                <c:pt idx="7">
                  <c:v>0.49799165000000001</c:v>
                </c:pt>
                <c:pt idx="8">
                  <c:v>0.44854810000000001</c:v>
                </c:pt>
                <c:pt idx="9">
                  <c:v>0.45076132000000002</c:v>
                </c:pt>
                <c:pt idx="10">
                  <c:v>0.46790801999999998</c:v>
                </c:pt>
                <c:pt idx="11">
                  <c:v>0.48711193000000003</c:v>
                </c:pt>
                <c:pt idx="12">
                  <c:v>0.39441700000000002</c:v>
                </c:pt>
                <c:pt idx="13">
                  <c:v>0.39769300000000002</c:v>
                </c:pt>
                <c:pt idx="14">
                  <c:v>0.49906200000000001</c:v>
                </c:pt>
                <c:pt idx="15">
                  <c:v>0.44530287000000002</c:v>
                </c:pt>
                <c:pt idx="16">
                  <c:v>0.38464700000000002</c:v>
                </c:pt>
                <c:pt idx="17">
                  <c:v>0.48686210000000002</c:v>
                </c:pt>
                <c:pt idx="18">
                  <c:v>0.45495817</c:v>
                </c:pt>
                <c:pt idx="19">
                  <c:v>0.46581600000000001</c:v>
                </c:pt>
                <c:pt idx="20">
                  <c:v>0.43726498000000003</c:v>
                </c:pt>
                <c:pt idx="21">
                  <c:v>0.40813719999999998</c:v>
                </c:pt>
                <c:pt idx="22">
                  <c:v>0.46275013999999998</c:v>
                </c:pt>
                <c:pt idx="23">
                  <c:v>0.46900399999999998</c:v>
                </c:pt>
                <c:pt idx="24">
                  <c:v>0.41439401999999997</c:v>
                </c:pt>
                <c:pt idx="25">
                  <c:v>0.35280699999999998</c:v>
                </c:pt>
                <c:pt idx="26">
                  <c:v>0.46728507000000002</c:v>
                </c:pt>
                <c:pt idx="27">
                  <c:v>0.42694517999999998</c:v>
                </c:pt>
                <c:pt idx="28">
                  <c:v>0.47945559999999998</c:v>
                </c:pt>
                <c:pt idx="29">
                  <c:v>0.39843899999999999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5'!$I$316:$I$353</c:f>
              <c:numCache>
                <c:formatCode>General</c:formatCode>
                <c:ptCount val="36"/>
                <c:pt idx="0">
                  <c:v>5.7855793000000004E-3</c:v>
                </c:pt>
                <c:pt idx="1">
                  <c:v>5.5379154999999998E-3</c:v>
                </c:pt>
                <c:pt idx="2">
                  <c:v>7.9080000000000001E-3</c:v>
                </c:pt>
                <c:pt idx="3">
                  <c:v>7.9642299999999992E-3</c:v>
                </c:pt>
                <c:pt idx="4">
                  <c:v>6.0229287000000001E-3</c:v>
                </c:pt>
                <c:pt idx="5">
                  <c:v>5.4339193999999999E-3</c:v>
                </c:pt>
                <c:pt idx="6">
                  <c:v>7.7003185E-3</c:v>
                </c:pt>
                <c:pt idx="7">
                  <c:v>7.4597650000000001E-3</c:v>
                </c:pt>
                <c:pt idx="8">
                  <c:v>9.4617409999999992E-3</c:v>
                </c:pt>
                <c:pt idx="9">
                  <c:v>9.3464419999999999E-3</c:v>
                </c:pt>
                <c:pt idx="10">
                  <c:v>5.3895134000000004E-3</c:v>
                </c:pt>
                <c:pt idx="11">
                  <c:v>6.9760246999999997E-3</c:v>
                </c:pt>
                <c:pt idx="12">
                  <c:v>6.9074200000000001E-3</c:v>
                </c:pt>
                <c:pt idx="13">
                  <c:v>6.7851700000000001E-3</c:v>
                </c:pt>
                <c:pt idx="14">
                  <c:v>7.3409800000000004E-3</c:v>
                </c:pt>
                <c:pt idx="15">
                  <c:v>9.7029660000000004E-3</c:v>
                </c:pt>
                <c:pt idx="16">
                  <c:v>7.1092799999999999E-3</c:v>
                </c:pt>
                <c:pt idx="17">
                  <c:v>8.383906E-3</c:v>
                </c:pt>
                <c:pt idx="18">
                  <c:v>8.1817899999999995E-3</c:v>
                </c:pt>
                <c:pt idx="19">
                  <c:v>6.7333899999999997E-3</c:v>
                </c:pt>
                <c:pt idx="20">
                  <c:v>6.2219629999999996E-3</c:v>
                </c:pt>
                <c:pt idx="21">
                  <c:v>9.3532540000000001E-3</c:v>
                </c:pt>
                <c:pt idx="22">
                  <c:v>6.9644436999999997E-3</c:v>
                </c:pt>
                <c:pt idx="23">
                  <c:v>6.0536599999999998E-3</c:v>
                </c:pt>
                <c:pt idx="24">
                  <c:v>9.3242610000000004E-3</c:v>
                </c:pt>
                <c:pt idx="25">
                  <c:v>6.6496000000000003E-3</c:v>
                </c:pt>
                <c:pt idx="26">
                  <c:v>6.4114869999999996E-3</c:v>
                </c:pt>
                <c:pt idx="27">
                  <c:v>8.8996879999999993E-3</c:v>
                </c:pt>
                <c:pt idx="28">
                  <c:v>3.4450493E-3</c:v>
                </c:pt>
                <c:pt idx="29">
                  <c:v>7.8863400000000004E-3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FB-433C-8EDF-1216241C06FC}"/>
            </c:ext>
          </c:extLst>
        </c:ser>
        <c:ser>
          <c:idx val="5"/>
          <c:order val="5"/>
          <c:tx>
            <c:strRef>
              <c:f>'Analisis 5'!$G$354</c:f>
              <c:strCache>
                <c:ptCount val="1"/>
                <c:pt idx="0">
                  <c:v>Clean pastures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5'!$H$354:$H$391</c:f>
              <c:numCache>
                <c:formatCode>General</c:formatCode>
                <c:ptCount val="36"/>
                <c:pt idx="0">
                  <c:v>0.55198100000000005</c:v>
                </c:pt>
                <c:pt idx="1">
                  <c:v>0.56293700000000002</c:v>
                </c:pt>
                <c:pt idx="2">
                  <c:v>0.6180021</c:v>
                </c:pt>
                <c:pt idx="3">
                  <c:v>0.62829756999999997</c:v>
                </c:pt>
                <c:pt idx="4">
                  <c:v>0.62232536000000005</c:v>
                </c:pt>
                <c:pt idx="5">
                  <c:v>0.63273749999999995</c:v>
                </c:pt>
                <c:pt idx="6">
                  <c:v>0.46230490000000002</c:v>
                </c:pt>
                <c:pt idx="7">
                  <c:v>0.47231035999999998</c:v>
                </c:pt>
                <c:pt idx="8">
                  <c:v>0.52861599999999997</c:v>
                </c:pt>
                <c:pt idx="9">
                  <c:v>0.52104424999999999</c:v>
                </c:pt>
                <c:pt idx="10">
                  <c:v>0.39016400000000001</c:v>
                </c:pt>
                <c:pt idx="11">
                  <c:v>0.399447</c:v>
                </c:pt>
                <c:pt idx="12">
                  <c:v>0.42780827999999999</c:v>
                </c:pt>
                <c:pt idx="13">
                  <c:v>0.43759262999999998</c:v>
                </c:pt>
                <c:pt idx="14">
                  <c:v>0.45188299999999998</c:v>
                </c:pt>
                <c:pt idx="15">
                  <c:v>0.404001</c:v>
                </c:pt>
                <c:pt idx="16">
                  <c:v>0.50890740000000001</c:v>
                </c:pt>
                <c:pt idx="17">
                  <c:v>0.52131669999999997</c:v>
                </c:pt>
                <c:pt idx="18">
                  <c:v>0.38222715000000002</c:v>
                </c:pt>
                <c:pt idx="19">
                  <c:v>0.33555424</c:v>
                </c:pt>
                <c:pt idx="20">
                  <c:v>0.31947199999999998</c:v>
                </c:pt>
                <c:pt idx="21">
                  <c:v>0.33490330000000001</c:v>
                </c:pt>
                <c:pt idx="22">
                  <c:v>0.28326099999999999</c:v>
                </c:pt>
                <c:pt idx="23">
                  <c:v>0.29069644</c:v>
                </c:pt>
                <c:pt idx="24">
                  <c:v>0.39484039999999998</c:v>
                </c:pt>
                <c:pt idx="25">
                  <c:v>0.26042300000000002</c:v>
                </c:pt>
                <c:pt idx="26">
                  <c:v>0.39637099999999997</c:v>
                </c:pt>
                <c:pt idx="27">
                  <c:v>0.38178074000000001</c:v>
                </c:pt>
                <c:pt idx="28">
                  <c:v>0.32794227999999997</c:v>
                </c:pt>
                <c:pt idx="29">
                  <c:v>0.34300599999999998</c:v>
                </c:pt>
                <c:pt idx="30">
                  <c:v>0.152698</c:v>
                </c:pt>
                <c:pt idx="31">
                  <c:v>0.103240155</c:v>
                </c:pt>
                <c:pt idx="32">
                  <c:v>8.91295E-2</c:v>
                </c:pt>
                <c:pt idx="33">
                  <c:v>0.11462642000000001</c:v>
                </c:pt>
                <c:pt idx="34">
                  <c:v>0.114222325</c:v>
                </c:pt>
                <c:pt idx="35">
                  <c:v>0.11378065499999999</c:v>
                </c:pt>
              </c:numCache>
            </c:numRef>
          </c:xVal>
          <c:yVal>
            <c:numRef>
              <c:f>'Analisis 5'!$I$354:$I$391</c:f>
              <c:numCache>
                <c:formatCode>General</c:formatCode>
                <c:ptCount val="36"/>
                <c:pt idx="0">
                  <c:v>1.8771900000000001E-2</c:v>
                </c:pt>
                <c:pt idx="1">
                  <c:v>1.75493E-2</c:v>
                </c:pt>
                <c:pt idx="2">
                  <c:v>1.5538814499999999E-2</c:v>
                </c:pt>
                <c:pt idx="3">
                  <c:v>1.4241548E-2</c:v>
                </c:pt>
                <c:pt idx="4">
                  <c:v>1.4660283E-2</c:v>
                </c:pt>
                <c:pt idx="5">
                  <c:v>1.312527E-2</c:v>
                </c:pt>
                <c:pt idx="6">
                  <c:v>2.0095436000000001E-2</c:v>
                </c:pt>
                <c:pt idx="7">
                  <c:v>2.16569E-2</c:v>
                </c:pt>
                <c:pt idx="8">
                  <c:v>1.3711387E-2</c:v>
                </c:pt>
                <c:pt idx="9">
                  <c:v>1.5548823E-2</c:v>
                </c:pt>
                <c:pt idx="10">
                  <c:v>1.9364099999999999E-2</c:v>
                </c:pt>
                <c:pt idx="11">
                  <c:v>1.8645499999999999E-2</c:v>
                </c:pt>
                <c:pt idx="12">
                  <c:v>2.0805797000000001E-2</c:v>
                </c:pt>
                <c:pt idx="13">
                  <c:v>2.0107118E-2</c:v>
                </c:pt>
                <c:pt idx="14">
                  <c:v>1.6454E-2</c:v>
                </c:pt>
                <c:pt idx="15">
                  <c:v>1.7775099999999999E-2</c:v>
                </c:pt>
                <c:pt idx="16">
                  <c:v>2.0507421000000001E-2</c:v>
                </c:pt>
                <c:pt idx="17">
                  <c:v>1.8674675000000002E-2</c:v>
                </c:pt>
                <c:pt idx="18">
                  <c:v>1.9610244999999998E-2</c:v>
                </c:pt>
                <c:pt idx="19">
                  <c:v>1.9274214000000001E-2</c:v>
                </c:pt>
                <c:pt idx="20">
                  <c:v>2.1699948E-2</c:v>
                </c:pt>
                <c:pt idx="21">
                  <c:v>1.6774237000000001E-2</c:v>
                </c:pt>
                <c:pt idx="22">
                  <c:v>1.5000299999999999E-2</c:v>
                </c:pt>
                <c:pt idx="23">
                  <c:v>1.3923458E-2</c:v>
                </c:pt>
                <c:pt idx="24">
                  <c:v>3.8492310000000002E-2</c:v>
                </c:pt>
                <c:pt idx="25">
                  <c:v>1.2606600000000001E-2</c:v>
                </c:pt>
                <c:pt idx="26">
                  <c:v>3.2939299999999998E-2</c:v>
                </c:pt>
                <c:pt idx="27">
                  <c:v>2.8517610999999998E-2</c:v>
                </c:pt>
                <c:pt idx="28">
                  <c:v>2.0320853E-2</c:v>
                </c:pt>
                <c:pt idx="29">
                  <c:v>1.5788400000000001E-2</c:v>
                </c:pt>
                <c:pt idx="30">
                  <c:v>9.0697199999999999E-3</c:v>
                </c:pt>
                <c:pt idx="31">
                  <c:v>6.0991355999999997E-3</c:v>
                </c:pt>
                <c:pt idx="32">
                  <c:v>4.5145000000000003E-3</c:v>
                </c:pt>
                <c:pt idx="33">
                  <c:v>6.7412914000000001E-3</c:v>
                </c:pt>
                <c:pt idx="34">
                  <c:v>5.7187139999999997E-3</c:v>
                </c:pt>
                <c:pt idx="35">
                  <c:v>4.9629304999999997E-3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FB-433C-8EDF-1216241C06FC}"/>
            </c:ext>
          </c:extLst>
        </c:ser>
        <c:ser>
          <c:idx val="6"/>
          <c:order val="6"/>
          <c:tx>
            <c:strRef>
              <c:f>'Analisis 5'!$G$392</c:f>
              <c:strCache>
                <c:ptCount val="1"/>
                <c:pt idx="0">
                  <c:v>Complex cultivation patterns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5'!$H$392:$H$429</c:f>
              <c:numCache>
                <c:formatCode>General</c:formatCode>
                <c:ptCount val="36"/>
                <c:pt idx="0">
                  <c:v>0.66835195000000003</c:v>
                </c:pt>
                <c:pt idx="1">
                  <c:v>0.67772496000000004</c:v>
                </c:pt>
                <c:pt idx="2">
                  <c:v>0.59325830000000002</c:v>
                </c:pt>
                <c:pt idx="3">
                  <c:v>0.59882075000000001</c:v>
                </c:pt>
                <c:pt idx="4">
                  <c:v>0.66022829999999999</c:v>
                </c:pt>
                <c:pt idx="5">
                  <c:v>0.66963360000000005</c:v>
                </c:pt>
                <c:pt idx="6">
                  <c:v>0.53311350000000002</c:v>
                </c:pt>
                <c:pt idx="7">
                  <c:v>0.621166</c:v>
                </c:pt>
                <c:pt idx="8">
                  <c:v>0.62893600000000005</c:v>
                </c:pt>
                <c:pt idx="9">
                  <c:v>0.51460600000000001</c:v>
                </c:pt>
                <c:pt idx="10">
                  <c:v>0.34464899999999998</c:v>
                </c:pt>
                <c:pt idx="11">
                  <c:v>0.51466310000000004</c:v>
                </c:pt>
                <c:pt idx="12">
                  <c:v>0.47270321999999998</c:v>
                </c:pt>
                <c:pt idx="13">
                  <c:v>0.50945700000000005</c:v>
                </c:pt>
                <c:pt idx="14">
                  <c:v>0.5140903</c:v>
                </c:pt>
                <c:pt idx="15">
                  <c:v>0.42325750000000001</c:v>
                </c:pt>
                <c:pt idx="16">
                  <c:v>0.46083200000000002</c:v>
                </c:pt>
                <c:pt idx="17">
                  <c:v>0.46632099999999999</c:v>
                </c:pt>
                <c:pt idx="18">
                  <c:v>0.32922420000000002</c:v>
                </c:pt>
                <c:pt idx="19">
                  <c:v>0.42907286</c:v>
                </c:pt>
                <c:pt idx="20">
                  <c:v>0.34870200000000001</c:v>
                </c:pt>
                <c:pt idx="21">
                  <c:v>0.38817649999999998</c:v>
                </c:pt>
                <c:pt idx="22">
                  <c:v>0.32432988000000001</c:v>
                </c:pt>
                <c:pt idx="23">
                  <c:v>0.35779699999999998</c:v>
                </c:pt>
                <c:pt idx="24">
                  <c:v>0.108097</c:v>
                </c:pt>
                <c:pt idx="25">
                  <c:v>0.137126</c:v>
                </c:pt>
                <c:pt idx="26">
                  <c:v>0.13432240000000001</c:v>
                </c:pt>
                <c:pt idx="27">
                  <c:v>0.13794158000000001</c:v>
                </c:pt>
                <c:pt idx="28">
                  <c:v>0.13534535</c:v>
                </c:pt>
                <c:pt idx="29">
                  <c:v>0.17525761000000001</c:v>
                </c:pt>
                <c:pt idx="30">
                  <c:v>0.16991400000000001</c:v>
                </c:pt>
                <c:pt idx="31">
                  <c:v>0.10449353</c:v>
                </c:pt>
                <c:pt idx="32">
                  <c:v>8.1580736000000001E-2</c:v>
                </c:pt>
                <c:pt idx="33">
                  <c:v>0.100313075</c:v>
                </c:pt>
                <c:pt idx="34">
                  <c:v>6.1562199999999997E-2</c:v>
                </c:pt>
                <c:pt idx="35">
                  <c:v>4.3730788E-2</c:v>
                </c:pt>
              </c:numCache>
            </c:numRef>
          </c:xVal>
          <c:yVal>
            <c:numRef>
              <c:f>'Analisis 5'!$I$392:$I$429</c:f>
              <c:numCache>
                <c:formatCode>General</c:formatCode>
                <c:ptCount val="36"/>
                <c:pt idx="0">
                  <c:v>1.5277035E-2</c:v>
                </c:pt>
                <c:pt idx="1">
                  <c:v>1.2642161000000001E-2</c:v>
                </c:pt>
                <c:pt idx="2">
                  <c:v>1.7533900000000002E-2</c:v>
                </c:pt>
                <c:pt idx="3">
                  <c:v>1.5819509999999998E-2</c:v>
                </c:pt>
                <c:pt idx="4">
                  <c:v>1.4866239E-2</c:v>
                </c:pt>
                <c:pt idx="5">
                  <c:v>1.2249757E-2</c:v>
                </c:pt>
                <c:pt idx="6">
                  <c:v>1.8441055000000001E-2</c:v>
                </c:pt>
                <c:pt idx="7">
                  <c:v>1.9773599999999999E-2</c:v>
                </c:pt>
                <c:pt idx="8">
                  <c:v>1.75552E-2</c:v>
                </c:pt>
                <c:pt idx="9">
                  <c:v>2.6960499999999998E-2</c:v>
                </c:pt>
                <c:pt idx="10">
                  <c:v>4.60495E-2</c:v>
                </c:pt>
                <c:pt idx="11">
                  <c:v>3.1404636999999999E-2</c:v>
                </c:pt>
                <c:pt idx="12">
                  <c:v>2.2155851000000001E-2</c:v>
                </c:pt>
                <c:pt idx="13">
                  <c:v>2.1054924999999999E-2</c:v>
                </c:pt>
                <c:pt idx="14">
                  <c:v>1.9778917E-2</c:v>
                </c:pt>
                <c:pt idx="15">
                  <c:v>4.5650467E-2</c:v>
                </c:pt>
                <c:pt idx="16">
                  <c:v>1.82861E-2</c:v>
                </c:pt>
                <c:pt idx="17">
                  <c:v>1.7117799999999999E-2</c:v>
                </c:pt>
                <c:pt idx="18">
                  <c:v>3.0046247000000002E-2</c:v>
                </c:pt>
                <c:pt idx="19">
                  <c:v>3.1758130000000002E-2</c:v>
                </c:pt>
                <c:pt idx="20">
                  <c:v>2.2848E-2</c:v>
                </c:pt>
                <c:pt idx="21">
                  <c:v>5.2683199999999999E-2</c:v>
                </c:pt>
                <c:pt idx="22">
                  <c:v>2.6017182E-2</c:v>
                </c:pt>
                <c:pt idx="23">
                  <c:v>4.17019E-2</c:v>
                </c:pt>
                <c:pt idx="24">
                  <c:v>9.9879300000000008E-3</c:v>
                </c:pt>
                <c:pt idx="25">
                  <c:v>7.6612599999999996E-3</c:v>
                </c:pt>
                <c:pt idx="26">
                  <c:v>1.0643255000000001E-2</c:v>
                </c:pt>
                <c:pt idx="27">
                  <c:v>1.0828887000000001E-2</c:v>
                </c:pt>
                <c:pt idx="28">
                  <c:v>1.2413683999999999E-2</c:v>
                </c:pt>
                <c:pt idx="29">
                  <c:v>2.0752229000000001E-2</c:v>
                </c:pt>
                <c:pt idx="30">
                  <c:v>3.6463799999999998E-3</c:v>
                </c:pt>
                <c:pt idx="31">
                  <c:v>3.1664091999999999E-3</c:v>
                </c:pt>
                <c:pt idx="32">
                  <c:v>1.1612930000000001E-3</c:v>
                </c:pt>
                <c:pt idx="33">
                  <c:v>1.1279510000000001E-3</c:v>
                </c:pt>
                <c:pt idx="34">
                  <c:v>8.7594300000000001E-4</c:v>
                </c:pt>
                <c:pt idx="35">
                  <c:v>9.4171770000000003E-4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FB-433C-8EDF-1216241C06FC}"/>
            </c:ext>
          </c:extLst>
        </c:ser>
        <c:ser>
          <c:idx val="7"/>
          <c:order val="7"/>
          <c:tx>
            <c:strRef>
              <c:f>'Analisis 5'!$G$430</c:f>
              <c:strCache>
                <c:ptCount val="1"/>
                <c:pt idx="0">
                  <c:v>Degraded areas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5'!$H$430:$H$467</c:f>
              <c:numCache>
                <c:formatCode>General</c:formatCode>
                <c:ptCount val="36"/>
                <c:pt idx="0">
                  <c:v>0.581453</c:v>
                </c:pt>
                <c:pt idx="1">
                  <c:v>0.58305300000000004</c:v>
                </c:pt>
                <c:pt idx="2">
                  <c:v>0.63511629999999997</c:v>
                </c:pt>
                <c:pt idx="3">
                  <c:v>0.63687919999999998</c:v>
                </c:pt>
                <c:pt idx="4">
                  <c:v>0.49187782000000002</c:v>
                </c:pt>
                <c:pt idx="5">
                  <c:v>0.49309586999999999</c:v>
                </c:pt>
                <c:pt idx="6">
                  <c:v>0.54763454</c:v>
                </c:pt>
                <c:pt idx="7">
                  <c:v>0.54899109999999995</c:v>
                </c:pt>
                <c:pt idx="8">
                  <c:v>0.44537599999999999</c:v>
                </c:pt>
                <c:pt idx="9">
                  <c:v>0.44637500000000002</c:v>
                </c:pt>
                <c:pt idx="10">
                  <c:v>0.32010967000000001</c:v>
                </c:pt>
                <c:pt idx="11">
                  <c:v>0.45123097000000001</c:v>
                </c:pt>
                <c:pt idx="12">
                  <c:v>0.45123097000000001</c:v>
                </c:pt>
                <c:pt idx="13">
                  <c:v>0.30524760000000001</c:v>
                </c:pt>
                <c:pt idx="14">
                  <c:v>0.295545</c:v>
                </c:pt>
                <c:pt idx="15">
                  <c:v>0.27425041999999999</c:v>
                </c:pt>
                <c:pt idx="16">
                  <c:v>0.26678099999999999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5'!$I$430:$I$467</c:f>
              <c:numCache>
                <c:formatCode>General</c:formatCode>
                <c:ptCount val="36"/>
                <c:pt idx="0">
                  <c:v>1.82866E-2</c:v>
                </c:pt>
                <c:pt idx="1">
                  <c:v>1.7860999999999998E-2</c:v>
                </c:pt>
                <c:pt idx="2">
                  <c:v>1.4197412E-2</c:v>
                </c:pt>
                <c:pt idx="3">
                  <c:v>1.3623675E-2</c:v>
                </c:pt>
                <c:pt idx="4">
                  <c:v>1.6309217000000001E-2</c:v>
                </c:pt>
                <c:pt idx="5">
                  <c:v>1.6088761E-2</c:v>
                </c:pt>
                <c:pt idx="6">
                  <c:v>1.3929537000000001E-2</c:v>
                </c:pt>
                <c:pt idx="7">
                  <c:v>1.3617493E-2</c:v>
                </c:pt>
                <c:pt idx="8">
                  <c:v>1.23511E-2</c:v>
                </c:pt>
                <c:pt idx="9">
                  <c:v>1.22069E-2</c:v>
                </c:pt>
                <c:pt idx="10">
                  <c:v>1.6924643999999999E-2</c:v>
                </c:pt>
                <c:pt idx="11">
                  <c:v>1.2276774000000001E-2</c:v>
                </c:pt>
                <c:pt idx="12">
                  <c:v>1.2276774000000001E-2</c:v>
                </c:pt>
                <c:pt idx="13">
                  <c:v>1.0603547E-2</c:v>
                </c:pt>
                <c:pt idx="14">
                  <c:v>1.21119E-2</c:v>
                </c:pt>
                <c:pt idx="15">
                  <c:v>8.0724430000000003E-3</c:v>
                </c:pt>
                <c:pt idx="16">
                  <c:v>6.0345800000000003E-3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EFB-433C-8EDF-1216241C06FC}"/>
            </c:ext>
          </c:extLst>
        </c:ser>
        <c:ser>
          <c:idx val="8"/>
          <c:order val="8"/>
          <c:tx>
            <c:strRef>
              <c:f>'Analisis 5'!$G$468</c:f>
              <c:strCache>
                <c:ptCount val="1"/>
                <c:pt idx="0">
                  <c:v>Dense grassland from mainland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5'!$H$468:$H$503</c:f>
              <c:numCache>
                <c:formatCode>General</c:formatCode>
                <c:ptCount val="36"/>
                <c:pt idx="0">
                  <c:v>0.56941456000000001</c:v>
                </c:pt>
                <c:pt idx="1">
                  <c:v>0.58223784000000001</c:v>
                </c:pt>
                <c:pt idx="2">
                  <c:v>0.62177943999999996</c:v>
                </c:pt>
                <c:pt idx="3">
                  <c:v>0.63545596999999998</c:v>
                </c:pt>
                <c:pt idx="4">
                  <c:v>0.54652000000000001</c:v>
                </c:pt>
                <c:pt idx="5">
                  <c:v>0.56508499999999995</c:v>
                </c:pt>
                <c:pt idx="6">
                  <c:v>0.52248729999999999</c:v>
                </c:pt>
                <c:pt idx="7">
                  <c:v>0.37574800000000003</c:v>
                </c:pt>
                <c:pt idx="8">
                  <c:v>0.39781899999999998</c:v>
                </c:pt>
                <c:pt idx="9">
                  <c:v>0.51135503999999998</c:v>
                </c:pt>
                <c:pt idx="10">
                  <c:v>0.53195846000000002</c:v>
                </c:pt>
                <c:pt idx="11">
                  <c:v>0.46874100000000002</c:v>
                </c:pt>
                <c:pt idx="12">
                  <c:v>0.42887734999999999</c:v>
                </c:pt>
                <c:pt idx="13">
                  <c:v>0.44714266000000003</c:v>
                </c:pt>
                <c:pt idx="14">
                  <c:v>0.40366099999999999</c:v>
                </c:pt>
                <c:pt idx="15">
                  <c:v>0.55232270000000006</c:v>
                </c:pt>
                <c:pt idx="16">
                  <c:v>0.34312860000000001</c:v>
                </c:pt>
                <c:pt idx="17">
                  <c:v>0.45756229999999998</c:v>
                </c:pt>
                <c:pt idx="18">
                  <c:v>0.40477276000000001</c:v>
                </c:pt>
                <c:pt idx="19">
                  <c:v>0.31915143000000001</c:v>
                </c:pt>
                <c:pt idx="20">
                  <c:v>0.47730926000000001</c:v>
                </c:pt>
                <c:pt idx="21">
                  <c:v>0.35311624000000003</c:v>
                </c:pt>
                <c:pt idx="22">
                  <c:v>0.45729273999999998</c:v>
                </c:pt>
                <c:pt idx="23">
                  <c:v>0.36786767999999997</c:v>
                </c:pt>
                <c:pt idx="24">
                  <c:v>0.29836600000000002</c:v>
                </c:pt>
                <c:pt idx="25">
                  <c:v>0.4975156</c:v>
                </c:pt>
                <c:pt idx="26">
                  <c:v>0.45996100000000001</c:v>
                </c:pt>
                <c:pt idx="27">
                  <c:v>0.27720699999999998</c:v>
                </c:pt>
                <c:pt idx="28">
                  <c:v>0.36756299999999997</c:v>
                </c:pt>
                <c:pt idx="29">
                  <c:v>0.39196312</c:v>
                </c:pt>
                <c:pt idx="30">
                  <c:v>0.41099024000000001</c:v>
                </c:pt>
                <c:pt idx="31">
                  <c:v>0.50780325999999998</c:v>
                </c:pt>
                <c:pt idx="32">
                  <c:v>0.37263400000000002</c:v>
                </c:pt>
                <c:pt idx="33">
                  <c:v>0.33057562000000001</c:v>
                </c:pt>
                <c:pt idx="34">
                  <c:v>0.21678523999999999</c:v>
                </c:pt>
                <c:pt idx="35">
                  <c:v>0</c:v>
                </c:pt>
              </c:numCache>
            </c:numRef>
          </c:xVal>
          <c:yVal>
            <c:numRef>
              <c:f>'Analisis 5'!$I$468:$I$503</c:f>
              <c:numCache>
                <c:formatCode>General</c:formatCode>
                <c:ptCount val="36"/>
                <c:pt idx="0">
                  <c:v>1.3077226500000001E-2</c:v>
                </c:pt>
                <c:pt idx="1">
                  <c:v>1.2550749E-2</c:v>
                </c:pt>
                <c:pt idx="2">
                  <c:v>1.3932115E-2</c:v>
                </c:pt>
                <c:pt idx="3">
                  <c:v>1.2655512000000001E-2</c:v>
                </c:pt>
                <c:pt idx="4">
                  <c:v>1.6902E-2</c:v>
                </c:pt>
                <c:pt idx="5">
                  <c:v>1.5762600000000002E-2</c:v>
                </c:pt>
                <c:pt idx="6">
                  <c:v>9.3496369999999992E-3</c:v>
                </c:pt>
                <c:pt idx="7">
                  <c:v>1.47729E-2</c:v>
                </c:pt>
                <c:pt idx="8">
                  <c:v>1.5034199999999999E-2</c:v>
                </c:pt>
                <c:pt idx="9">
                  <c:v>1.8509095999999999E-2</c:v>
                </c:pt>
                <c:pt idx="10">
                  <c:v>1.6829884E-2</c:v>
                </c:pt>
                <c:pt idx="11">
                  <c:v>1.13746E-2</c:v>
                </c:pt>
                <c:pt idx="12">
                  <c:v>1.9084726999999999E-2</c:v>
                </c:pt>
                <c:pt idx="13">
                  <c:v>1.8883400000000002E-2</c:v>
                </c:pt>
                <c:pt idx="14">
                  <c:v>1.15719E-2</c:v>
                </c:pt>
                <c:pt idx="15">
                  <c:v>1.1458324000000001E-2</c:v>
                </c:pt>
                <c:pt idx="16">
                  <c:v>1.0015970000000001E-2</c:v>
                </c:pt>
                <c:pt idx="17">
                  <c:v>1.2071157000000001E-2</c:v>
                </c:pt>
                <c:pt idx="18">
                  <c:v>1.1297391E-2</c:v>
                </c:pt>
                <c:pt idx="19">
                  <c:v>9.9881410000000007E-3</c:v>
                </c:pt>
                <c:pt idx="20">
                  <c:v>1.7964495E-2</c:v>
                </c:pt>
                <c:pt idx="21">
                  <c:v>9.4112559999999998E-3</c:v>
                </c:pt>
                <c:pt idx="22">
                  <c:v>1.5316416500000001E-2</c:v>
                </c:pt>
                <c:pt idx="23">
                  <c:v>1.2832132E-2</c:v>
                </c:pt>
                <c:pt idx="24">
                  <c:v>5.3827700000000003E-3</c:v>
                </c:pt>
                <c:pt idx="25">
                  <c:v>1.0913747999999999E-2</c:v>
                </c:pt>
                <c:pt idx="26">
                  <c:v>1.32829E-2</c:v>
                </c:pt>
                <c:pt idx="27">
                  <c:v>3.8997300000000001E-3</c:v>
                </c:pt>
                <c:pt idx="28">
                  <c:v>1.1421600000000001E-2</c:v>
                </c:pt>
                <c:pt idx="29">
                  <c:v>1.8513944000000001E-2</c:v>
                </c:pt>
                <c:pt idx="30">
                  <c:v>8.5443840000000004E-3</c:v>
                </c:pt>
                <c:pt idx="31">
                  <c:v>7.6470137999999997E-3</c:v>
                </c:pt>
                <c:pt idx="32">
                  <c:v>1.06978E-2</c:v>
                </c:pt>
                <c:pt idx="33">
                  <c:v>9.2313754999999997E-3</c:v>
                </c:pt>
                <c:pt idx="34">
                  <c:v>6.1121467000000004E-3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EFB-433C-8EDF-1216241C06FC}"/>
            </c:ext>
          </c:extLst>
        </c:ser>
        <c:ser>
          <c:idx val="9"/>
          <c:order val="9"/>
          <c:tx>
            <c:strRef>
              <c:f>'Analisis 5'!$G$504</c:f>
              <c:strCache>
                <c:ptCount val="1"/>
                <c:pt idx="0">
                  <c:v>Dense heathland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5'!$H$504:$H$542</c:f>
              <c:numCache>
                <c:formatCode>General</c:formatCode>
                <c:ptCount val="36"/>
                <c:pt idx="0">
                  <c:v>0.65457869999999996</c:v>
                </c:pt>
                <c:pt idx="1">
                  <c:v>0.66270052999999995</c:v>
                </c:pt>
                <c:pt idx="2">
                  <c:v>0.70532094999999995</c:v>
                </c:pt>
                <c:pt idx="3">
                  <c:v>0.71291709999999997</c:v>
                </c:pt>
                <c:pt idx="4">
                  <c:v>0.70580399999999999</c:v>
                </c:pt>
                <c:pt idx="5">
                  <c:v>0.71459099999999998</c:v>
                </c:pt>
                <c:pt idx="6">
                  <c:v>0.55772449999999996</c:v>
                </c:pt>
                <c:pt idx="7">
                  <c:v>0.66730060000000002</c:v>
                </c:pt>
                <c:pt idx="8">
                  <c:v>0.6717708</c:v>
                </c:pt>
                <c:pt idx="9">
                  <c:v>0.60179729999999998</c:v>
                </c:pt>
                <c:pt idx="10">
                  <c:v>0.66698970000000002</c:v>
                </c:pt>
                <c:pt idx="11">
                  <c:v>0.67497545000000003</c:v>
                </c:pt>
                <c:pt idx="12">
                  <c:v>0.61909999999999998</c:v>
                </c:pt>
                <c:pt idx="13">
                  <c:v>0.59785869999999997</c:v>
                </c:pt>
                <c:pt idx="14">
                  <c:v>0.58477615999999999</c:v>
                </c:pt>
                <c:pt idx="15">
                  <c:v>0.57782100000000003</c:v>
                </c:pt>
                <c:pt idx="16">
                  <c:v>0.58334900000000001</c:v>
                </c:pt>
                <c:pt idx="17">
                  <c:v>0.43620999999999999</c:v>
                </c:pt>
                <c:pt idx="18">
                  <c:v>0.37502544999999998</c:v>
                </c:pt>
                <c:pt idx="19">
                  <c:v>0.492205</c:v>
                </c:pt>
                <c:pt idx="20">
                  <c:v>0.38118999999999997</c:v>
                </c:pt>
                <c:pt idx="21">
                  <c:v>0.38829243000000002</c:v>
                </c:pt>
                <c:pt idx="22">
                  <c:v>0.34899200000000002</c:v>
                </c:pt>
                <c:pt idx="23">
                  <c:v>0.33113396</c:v>
                </c:pt>
                <c:pt idx="24">
                  <c:v>0.120003216</c:v>
                </c:pt>
                <c:pt idx="25">
                  <c:v>0.18837771</c:v>
                </c:pt>
                <c:pt idx="26">
                  <c:v>0.21232022</c:v>
                </c:pt>
                <c:pt idx="27">
                  <c:v>8.7381399999999998E-2</c:v>
                </c:pt>
                <c:pt idx="28">
                  <c:v>0.1440862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5'!$I$504:$I$542</c:f>
              <c:numCache>
                <c:formatCode>General</c:formatCode>
                <c:ptCount val="36"/>
                <c:pt idx="0">
                  <c:v>1.32073155E-2</c:v>
                </c:pt>
                <c:pt idx="1">
                  <c:v>1.1642072E-2</c:v>
                </c:pt>
                <c:pt idx="2">
                  <c:v>1.0835235E-2</c:v>
                </c:pt>
                <c:pt idx="3">
                  <c:v>9.6817970000000007E-3</c:v>
                </c:pt>
                <c:pt idx="4">
                  <c:v>1.3941500000000001E-2</c:v>
                </c:pt>
                <c:pt idx="5">
                  <c:v>1.16679E-2</c:v>
                </c:pt>
                <c:pt idx="6">
                  <c:v>1.2453377999999999E-2</c:v>
                </c:pt>
                <c:pt idx="7">
                  <c:v>1.5049224999999999E-2</c:v>
                </c:pt>
                <c:pt idx="8">
                  <c:v>1.4444439E-2</c:v>
                </c:pt>
                <c:pt idx="9">
                  <c:v>7.6882243000000001E-3</c:v>
                </c:pt>
                <c:pt idx="10">
                  <c:v>1.8849266999999999E-2</c:v>
                </c:pt>
                <c:pt idx="11">
                  <c:v>1.6735845999999999E-2</c:v>
                </c:pt>
                <c:pt idx="12">
                  <c:v>1.11804E-2</c:v>
                </c:pt>
                <c:pt idx="13">
                  <c:v>1.7598619999999999E-2</c:v>
                </c:pt>
                <c:pt idx="14">
                  <c:v>2.2397261000000002E-2</c:v>
                </c:pt>
                <c:pt idx="15">
                  <c:v>1.8065000000000001E-2</c:v>
                </c:pt>
                <c:pt idx="16">
                  <c:v>1.7461500000000001E-2</c:v>
                </c:pt>
                <c:pt idx="17">
                  <c:v>1.8436817000000001E-2</c:v>
                </c:pt>
                <c:pt idx="18">
                  <c:v>3.377571E-2</c:v>
                </c:pt>
                <c:pt idx="19">
                  <c:v>1.8611599999999999E-2</c:v>
                </c:pt>
                <c:pt idx="20">
                  <c:v>3.5675699999999998E-2</c:v>
                </c:pt>
                <c:pt idx="21">
                  <c:v>2.4557499999999999E-2</c:v>
                </c:pt>
                <c:pt idx="22">
                  <c:v>9.9268299999999993E-3</c:v>
                </c:pt>
                <c:pt idx="23">
                  <c:v>1.6060538999999999E-2</c:v>
                </c:pt>
                <c:pt idx="24">
                  <c:v>9.407416E-3</c:v>
                </c:pt>
                <c:pt idx="25">
                  <c:v>1.3198888000000001E-2</c:v>
                </c:pt>
                <c:pt idx="26">
                  <c:v>1.7351735E-2</c:v>
                </c:pt>
                <c:pt idx="27">
                  <c:v>1.0494099999999999E-2</c:v>
                </c:pt>
                <c:pt idx="28">
                  <c:v>2.1861847000000001E-3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EFB-433C-8EDF-1216241C06FC}"/>
            </c:ext>
          </c:extLst>
        </c:ser>
        <c:ser>
          <c:idx val="10"/>
          <c:order val="10"/>
          <c:tx>
            <c:strRef>
              <c:f>'Analisis 5'!$G$543</c:f>
              <c:strCache>
                <c:ptCount val="1"/>
                <c:pt idx="0">
                  <c:v>Exploitation of hydrocarbons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5'!$H$543:$H$591</c:f>
              <c:numCache>
                <c:formatCode>General</c:formatCode>
                <c:ptCount val="36"/>
                <c:pt idx="0">
                  <c:v>0.63013779999999997</c:v>
                </c:pt>
                <c:pt idx="1">
                  <c:v>0.6636377</c:v>
                </c:pt>
                <c:pt idx="2">
                  <c:v>0.58450100000000005</c:v>
                </c:pt>
                <c:pt idx="3">
                  <c:v>0.60724199999999995</c:v>
                </c:pt>
                <c:pt idx="4">
                  <c:v>0.4415018</c:v>
                </c:pt>
                <c:pt idx="5">
                  <c:v>0.45610194999999998</c:v>
                </c:pt>
                <c:pt idx="6">
                  <c:v>0.52087609999999995</c:v>
                </c:pt>
                <c:pt idx="7">
                  <c:v>0.56781404999999996</c:v>
                </c:pt>
                <c:pt idx="8">
                  <c:v>0.38093156</c:v>
                </c:pt>
                <c:pt idx="9">
                  <c:v>0.43133294999999999</c:v>
                </c:pt>
                <c:pt idx="10">
                  <c:v>0.481875</c:v>
                </c:pt>
                <c:pt idx="11">
                  <c:v>0.49676300000000001</c:v>
                </c:pt>
                <c:pt idx="12">
                  <c:v>0.36074820000000002</c:v>
                </c:pt>
                <c:pt idx="13">
                  <c:v>0.42983823999999998</c:v>
                </c:pt>
                <c:pt idx="14">
                  <c:v>0.25418279999999999</c:v>
                </c:pt>
                <c:pt idx="15">
                  <c:v>0.1571253</c:v>
                </c:pt>
                <c:pt idx="16">
                  <c:v>0.27690900000000002</c:v>
                </c:pt>
                <c:pt idx="17">
                  <c:v>0.14601812</c:v>
                </c:pt>
                <c:pt idx="18">
                  <c:v>0.12571921999999999</c:v>
                </c:pt>
                <c:pt idx="19">
                  <c:v>0.26546362000000001</c:v>
                </c:pt>
                <c:pt idx="20">
                  <c:v>0.15282100000000001</c:v>
                </c:pt>
                <c:pt idx="21">
                  <c:v>0.10025000000000001</c:v>
                </c:pt>
                <c:pt idx="22">
                  <c:v>8.5071300000000002E-2</c:v>
                </c:pt>
                <c:pt idx="23">
                  <c:v>1.34238E-2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5'!$I$543:$I$591</c:f>
              <c:numCache>
                <c:formatCode>General</c:formatCode>
                <c:ptCount val="36"/>
                <c:pt idx="0">
                  <c:v>3.4809350000000003E-2</c:v>
                </c:pt>
                <c:pt idx="1">
                  <c:v>2.3811901E-2</c:v>
                </c:pt>
                <c:pt idx="2">
                  <c:v>3.5477300000000003E-2</c:v>
                </c:pt>
                <c:pt idx="3">
                  <c:v>2.8841200000000001E-2</c:v>
                </c:pt>
                <c:pt idx="4">
                  <c:v>1.3341422E-2</c:v>
                </c:pt>
                <c:pt idx="5">
                  <c:v>1.0823006E-2</c:v>
                </c:pt>
                <c:pt idx="6">
                  <c:v>3.4116153000000003E-2</c:v>
                </c:pt>
                <c:pt idx="7">
                  <c:v>2.1148509999999999E-2</c:v>
                </c:pt>
                <c:pt idx="8">
                  <c:v>4.5427189999999999E-2</c:v>
                </c:pt>
                <c:pt idx="9">
                  <c:v>3.9240252000000003E-2</c:v>
                </c:pt>
                <c:pt idx="10">
                  <c:v>3.7898300000000003E-2</c:v>
                </c:pt>
                <c:pt idx="11">
                  <c:v>3.3416899999999999E-2</c:v>
                </c:pt>
                <c:pt idx="12">
                  <c:v>1.2274271E-2</c:v>
                </c:pt>
                <c:pt idx="13">
                  <c:v>1.824398E-2</c:v>
                </c:pt>
                <c:pt idx="14">
                  <c:v>6.2293642999999999E-3</c:v>
                </c:pt>
                <c:pt idx="15">
                  <c:v>3.5548046E-2</c:v>
                </c:pt>
                <c:pt idx="16">
                  <c:v>1.11666E-2</c:v>
                </c:pt>
                <c:pt idx="17">
                  <c:v>2.9908663000000001E-3</c:v>
                </c:pt>
                <c:pt idx="18">
                  <c:v>3.0292475999999999E-2</c:v>
                </c:pt>
                <c:pt idx="19">
                  <c:v>5.4196226E-3</c:v>
                </c:pt>
                <c:pt idx="20">
                  <c:v>6.4371799999999998E-3</c:v>
                </c:pt>
                <c:pt idx="21">
                  <c:v>2.1337499999999999E-2</c:v>
                </c:pt>
                <c:pt idx="22">
                  <c:v>7.1916310000000004E-3</c:v>
                </c:pt>
                <c:pt idx="23">
                  <c:v>3.4642399999999999E-3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EFB-433C-8EDF-1216241C06FC}"/>
            </c:ext>
          </c:extLst>
        </c:ser>
        <c:ser>
          <c:idx val="11"/>
          <c:order val="11"/>
          <c:tx>
            <c:strRef>
              <c:f>'Analisis 5'!$G$592</c:f>
              <c:strCache>
                <c:ptCount val="1"/>
                <c:pt idx="0">
                  <c:v>Floodable broad-leaved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5'!$H$592:$H$633</c:f>
              <c:numCache>
                <c:formatCode>General</c:formatCode>
                <c:ptCount val="36"/>
                <c:pt idx="0">
                  <c:v>0.6997987</c:v>
                </c:pt>
                <c:pt idx="1">
                  <c:v>0.7055941</c:v>
                </c:pt>
                <c:pt idx="2">
                  <c:v>0.76723783999999995</c:v>
                </c:pt>
                <c:pt idx="3">
                  <c:v>0.77074545999999999</c:v>
                </c:pt>
                <c:pt idx="4">
                  <c:v>0.78239199999999998</c:v>
                </c:pt>
                <c:pt idx="5">
                  <c:v>0.78783599999999998</c:v>
                </c:pt>
                <c:pt idx="6">
                  <c:v>0.74499636999999996</c:v>
                </c:pt>
                <c:pt idx="7">
                  <c:v>0.7493533</c:v>
                </c:pt>
                <c:pt idx="8">
                  <c:v>0.68324640000000003</c:v>
                </c:pt>
                <c:pt idx="9">
                  <c:v>0.68802744000000005</c:v>
                </c:pt>
                <c:pt idx="10">
                  <c:v>0.56700503999999996</c:v>
                </c:pt>
                <c:pt idx="11">
                  <c:v>0.58399504000000002</c:v>
                </c:pt>
                <c:pt idx="12">
                  <c:v>0.35946137</c:v>
                </c:pt>
                <c:pt idx="13">
                  <c:v>0.31787744000000001</c:v>
                </c:pt>
                <c:pt idx="14">
                  <c:v>0.63435399999999997</c:v>
                </c:pt>
                <c:pt idx="15">
                  <c:v>0.63844900000000004</c:v>
                </c:pt>
                <c:pt idx="16">
                  <c:v>0.23546803999999999</c:v>
                </c:pt>
                <c:pt idx="17">
                  <c:v>0.57200600000000001</c:v>
                </c:pt>
                <c:pt idx="18">
                  <c:v>0.36612099999999997</c:v>
                </c:pt>
                <c:pt idx="19">
                  <c:v>0.52396880000000001</c:v>
                </c:pt>
                <c:pt idx="20">
                  <c:v>0.44024727000000002</c:v>
                </c:pt>
                <c:pt idx="21">
                  <c:v>0.40526899999999999</c:v>
                </c:pt>
                <c:pt idx="22">
                  <c:v>0.24996367</c:v>
                </c:pt>
                <c:pt idx="23">
                  <c:v>0.32515650000000001</c:v>
                </c:pt>
                <c:pt idx="24">
                  <c:v>0.24911539999999999</c:v>
                </c:pt>
                <c:pt idx="25">
                  <c:v>0.11759799999999999</c:v>
                </c:pt>
                <c:pt idx="26">
                  <c:v>0.23268900000000001</c:v>
                </c:pt>
                <c:pt idx="27">
                  <c:v>0.14046162000000001</c:v>
                </c:pt>
                <c:pt idx="28">
                  <c:v>0.11955</c:v>
                </c:pt>
                <c:pt idx="29">
                  <c:v>0.13775714</c:v>
                </c:pt>
                <c:pt idx="30">
                  <c:v>9.6511600000000003E-2</c:v>
                </c:pt>
                <c:pt idx="31">
                  <c:v>0.107305765</c:v>
                </c:pt>
                <c:pt idx="32">
                  <c:v>8.7162370000000003E-2</c:v>
                </c:pt>
                <c:pt idx="33">
                  <c:v>8.6855255000000006E-2</c:v>
                </c:pt>
                <c:pt idx="34">
                  <c:v>6.9466200000000006E-2</c:v>
                </c:pt>
                <c:pt idx="35">
                  <c:v>6.0591029999999997E-2</c:v>
                </c:pt>
              </c:numCache>
            </c:numRef>
          </c:xVal>
          <c:yVal>
            <c:numRef>
              <c:f>'Analisis 5'!$I$592:$I$633</c:f>
              <c:numCache>
                <c:formatCode>General</c:formatCode>
                <c:ptCount val="36"/>
                <c:pt idx="0">
                  <c:v>1.5290748999999999E-2</c:v>
                </c:pt>
                <c:pt idx="1">
                  <c:v>1.3505802000000001E-2</c:v>
                </c:pt>
                <c:pt idx="2">
                  <c:v>8.4273005000000002E-3</c:v>
                </c:pt>
                <c:pt idx="3">
                  <c:v>7.2828442999999998E-3</c:v>
                </c:pt>
                <c:pt idx="4">
                  <c:v>1.2485400000000001E-2</c:v>
                </c:pt>
                <c:pt idx="5">
                  <c:v>1.0330600000000001E-2</c:v>
                </c:pt>
                <c:pt idx="6">
                  <c:v>1.3912580000000001E-2</c:v>
                </c:pt>
                <c:pt idx="7">
                  <c:v>1.2185908000000001E-2</c:v>
                </c:pt>
                <c:pt idx="8">
                  <c:v>1.8959799999999999E-2</c:v>
                </c:pt>
                <c:pt idx="9">
                  <c:v>1.7120032E-2</c:v>
                </c:pt>
                <c:pt idx="10">
                  <c:v>2.2605222000000001E-2</c:v>
                </c:pt>
                <c:pt idx="11">
                  <c:v>2.3419756E-2</c:v>
                </c:pt>
                <c:pt idx="12">
                  <c:v>4.2203820000000003E-2</c:v>
                </c:pt>
                <c:pt idx="13">
                  <c:v>3.3102159999999999E-2</c:v>
                </c:pt>
                <c:pt idx="14">
                  <c:v>2.3856700000000002E-2</c:v>
                </c:pt>
                <c:pt idx="15">
                  <c:v>2.2454999999999999E-2</c:v>
                </c:pt>
                <c:pt idx="16">
                  <c:v>3.7604459999999999E-2</c:v>
                </c:pt>
                <c:pt idx="17">
                  <c:v>3.0900799999999999E-2</c:v>
                </c:pt>
                <c:pt idx="18">
                  <c:v>5.9554900000000001E-2</c:v>
                </c:pt>
                <c:pt idx="19">
                  <c:v>3.766829E-2</c:v>
                </c:pt>
                <c:pt idx="20">
                  <c:v>4.1057583000000002E-2</c:v>
                </c:pt>
                <c:pt idx="21">
                  <c:v>4.0012199999999998E-2</c:v>
                </c:pt>
                <c:pt idx="22">
                  <c:v>1.8398464E-2</c:v>
                </c:pt>
                <c:pt idx="23">
                  <c:v>5.1873750000000003E-2</c:v>
                </c:pt>
                <c:pt idx="24">
                  <c:v>4.1039600000000002E-2</c:v>
                </c:pt>
                <c:pt idx="25">
                  <c:v>2.3004500000000001E-2</c:v>
                </c:pt>
                <c:pt idx="26">
                  <c:v>3.6313999999999999E-2</c:v>
                </c:pt>
                <c:pt idx="27">
                  <c:v>1.9784746999999998E-2</c:v>
                </c:pt>
                <c:pt idx="28">
                  <c:v>2.15154E-2</c:v>
                </c:pt>
                <c:pt idx="29">
                  <c:v>2.3384292000000001E-2</c:v>
                </c:pt>
                <c:pt idx="30">
                  <c:v>2.67797E-3</c:v>
                </c:pt>
                <c:pt idx="31">
                  <c:v>6.0200677000000003E-3</c:v>
                </c:pt>
                <c:pt idx="32">
                  <c:v>2.0699452000000002E-3</c:v>
                </c:pt>
                <c:pt idx="33">
                  <c:v>1.3688680000000001E-3</c:v>
                </c:pt>
                <c:pt idx="34">
                  <c:v>1.8501699999999999E-3</c:v>
                </c:pt>
                <c:pt idx="35">
                  <c:v>2.4737857999999999E-3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EFB-433C-8EDF-1216241C06FC}"/>
            </c:ext>
          </c:extLst>
        </c:ser>
        <c:ser>
          <c:idx val="12"/>
          <c:order val="12"/>
          <c:tx>
            <c:strRef>
              <c:f>'Analisis 5'!$G$634</c:f>
              <c:strCache>
                <c:ptCount val="1"/>
                <c:pt idx="0">
                  <c:v>Floodable dense grassland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'Analisis 5'!$H$634:$H$676</c:f>
              <c:numCache>
                <c:formatCode>General</c:formatCode>
                <c:ptCount val="36"/>
                <c:pt idx="0">
                  <c:v>0.58455360000000001</c:v>
                </c:pt>
                <c:pt idx="1">
                  <c:v>0.59766333999999999</c:v>
                </c:pt>
                <c:pt idx="2">
                  <c:v>0.5192599</c:v>
                </c:pt>
                <c:pt idx="3">
                  <c:v>0.52741669999999996</c:v>
                </c:pt>
                <c:pt idx="4">
                  <c:v>0.54143476000000001</c:v>
                </c:pt>
                <c:pt idx="5">
                  <c:v>0.55469024</c:v>
                </c:pt>
                <c:pt idx="6">
                  <c:v>0.44379839999999998</c:v>
                </c:pt>
                <c:pt idx="7">
                  <c:v>0.45033319999999999</c:v>
                </c:pt>
                <c:pt idx="8">
                  <c:v>0.54872399999999999</c:v>
                </c:pt>
                <c:pt idx="9">
                  <c:v>0.55930899999999995</c:v>
                </c:pt>
                <c:pt idx="10">
                  <c:v>0.43458614000000001</c:v>
                </c:pt>
                <c:pt idx="11">
                  <c:v>0.38226399999999999</c:v>
                </c:pt>
                <c:pt idx="12">
                  <c:v>0.38673800000000003</c:v>
                </c:pt>
                <c:pt idx="13">
                  <c:v>0.49354567999999999</c:v>
                </c:pt>
                <c:pt idx="14">
                  <c:v>0.46337694000000001</c:v>
                </c:pt>
                <c:pt idx="15">
                  <c:v>0.50244100000000003</c:v>
                </c:pt>
                <c:pt idx="16">
                  <c:v>0.49618200000000001</c:v>
                </c:pt>
                <c:pt idx="17">
                  <c:v>0.52405155000000003</c:v>
                </c:pt>
                <c:pt idx="18">
                  <c:v>0.50360320000000003</c:v>
                </c:pt>
                <c:pt idx="19">
                  <c:v>0.47176590000000002</c:v>
                </c:pt>
                <c:pt idx="20">
                  <c:v>0.41036397000000002</c:v>
                </c:pt>
                <c:pt idx="21">
                  <c:v>0.48719960000000001</c:v>
                </c:pt>
                <c:pt idx="22">
                  <c:v>0.41366518000000002</c:v>
                </c:pt>
                <c:pt idx="23">
                  <c:v>0.48807200000000001</c:v>
                </c:pt>
                <c:pt idx="24">
                  <c:v>0.46294331999999999</c:v>
                </c:pt>
                <c:pt idx="25">
                  <c:v>0.350852</c:v>
                </c:pt>
                <c:pt idx="26">
                  <c:v>0.50585559999999996</c:v>
                </c:pt>
                <c:pt idx="27">
                  <c:v>0.43099029999999999</c:v>
                </c:pt>
                <c:pt idx="28">
                  <c:v>0.39763199999999999</c:v>
                </c:pt>
                <c:pt idx="29">
                  <c:v>0.37099100000000002</c:v>
                </c:pt>
                <c:pt idx="30">
                  <c:v>0.16836745</c:v>
                </c:pt>
                <c:pt idx="31">
                  <c:v>0.20738200000000001</c:v>
                </c:pt>
                <c:pt idx="32">
                  <c:v>0.29628896999999998</c:v>
                </c:pt>
                <c:pt idx="33">
                  <c:v>0.16636234999999999</c:v>
                </c:pt>
                <c:pt idx="34">
                  <c:v>0.153027</c:v>
                </c:pt>
                <c:pt idx="35">
                  <c:v>0.28435381999999998</c:v>
                </c:pt>
              </c:numCache>
            </c:numRef>
          </c:xVal>
          <c:yVal>
            <c:numRef>
              <c:f>'Analisis 5'!$I$634:$I$676</c:f>
              <c:numCache>
                <c:formatCode>General</c:formatCode>
                <c:ptCount val="36"/>
                <c:pt idx="0">
                  <c:v>1.1230972000000001E-2</c:v>
                </c:pt>
                <c:pt idx="1">
                  <c:v>1.0655091E-2</c:v>
                </c:pt>
                <c:pt idx="2">
                  <c:v>1.2437777000000001E-2</c:v>
                </c:pt>
                <c:pt idx="3">
                  <c:v>1.2278069000000001E-2</c:v>
                </c:pt>
                <c:pt idx="4">
                  <c:v>1.3086525999999999E-2</c:v>
                </c:pt>
                <c:pt idx="5">
                  <c:v>1.269908E-2</c:v>
                </c:pt>
                <c:pt idx="6">
                  <c:v>1.4196339000000001E-2</c:v>
                </c:pt>
                <c:pt idx="7">
                  <c:v>1.4393118999999999E-2</c:v>
                </c:pt>
                <c:pt idx="8">
                  <c:v>1.19715E-2</c:v>
                </c:pt>
                <c:pt idx="9">
                  <c:v>1.20088E-2</c:v>
                </c:pt>
                <c:pt idx="10">
                  <c:v>1.0855339E-2</c:v>
                </c:pt>
                <c:pt idx="11">
                  <c:v>1.27089E-2</c:v>
                </c:pt>
                <c:pt idx="12">
                  <c:v>1.3151899999999999E-2</c:v>
                </c:pt>
                <c:pt idx="13">
                  <c:v>1.0066197000000001E-2</c:v>
                </c:pt>
                <c:pt idx="14">
                  <c:v>1.0332308E-2</c:v>
                </c:pt>
                <c:pt idx="15">
                  <c:v>8.7042700000000001E-3</c:v>
                </c:pt>
                <c:pt idx="16">
                  <c:v>8.4616099999999996E-3</c:v>
                </c:pt>
                <c:pt idx="17">
                  <c:v>8.1681410000000003E-3</c:v>
                </c:pt>
                <c:pt idx="18">
                  <c:v>9.357832E-3</c:v>
                </c:pt>
                <c:pt idx="19">
                  <c:v>1.1618094000000001E-2</c:v>
                </c:pt>
                <c:pt idx="20">
                  <c:v>1.2603262E-2</c:v>
                </c:pt>
                <c:pt idx="21">
                  <c:v>9.6900049999999998E-3</c:v>
                </c:pt>
                <c:pt idx="22">
                  <c:v>1.0463389E-2</c:v>
                </c:pt>
                <c:pt idx="23">
                  <c:v>9.5250999999999999E-3</c:v>
                </c:pt>
                <c:pt idx="24">
                  <c:v>8.1317360000000005E-3</c:v>
                </c:pt>
                <c:pt idx="25">
                  <c:v>1.0352500000000001E-2</c:v>
                </c:pt>
                <c:pt idx="26">
                  <c:v>1.0241283E-2</c:v>
                </c:pt>
                <c:pt idx="27">
                  <c:v>1.1051399999999999E-2</c:v>
                </c:pt>
                <c:pt idx="28">
                  <c:v>8.3035399999999999E-3</c:v>
                </c:pt>
                <c:pt idx="29">
                  <c:v>8.5395200000000001E-3</c:v>
                </c:pt>
                <c:pt idx="30">
                  <c:v>2.2629621999999999E-2</c:v>
                </c:pt>
                <c:pt idx="31">
                  <c:v>1.8968200000000001E-2</c:v>
                </c:pt>
                <c:pt idx="32">
                  <c:v>2.7287711999999999E-2</c:v>
                </c:pt>
                <c:pt idx="33">
                  <c:v>1.5691831999999999E-2</c:v>
                </c:pt>
                <c:pt idx="34">
                  <c:v>1.76499E-2</c:v>
                </c:pt>
                <c:pt idx="35">
                  <c:v>2.0875965999999999E-2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FB-433C-8EDF-1216241C06FC}"/>
            </c:ext>
          </c:extLst>
        </c:ser>
        <c:ser>
          <c:idx val="13"/>
          <c:order val="13"/>
          <c:tx>
            <c:strRef>
              <c:f>'Analisis 5'!$G$677</c:f>
              <c:strCache>
                <c:ptCount val="1"/>
                <c:pt idx="0">
                  <c:v>Floodable high broad-leaved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'Analisis 5'!$H$677:$H$718</c:f>
              <c:numCache>
                <c:formatCode>General</c:formatCode>
                <c:ptCount val="36"/>
                <c:pt idx="0">
                  <c:v>0.72663469999999997</c:v>
                </c:pt>
                <c:pt idx="1">
                  <c:v>0.73599479999999995</c:v>
                </c:pt>
                <c:pt idx="2">
                  <c:v>0.56306887000000005</c:v>
                </c:pt>
                <c:pt idx="3">
                  <c:v>0.76193149999999998</c:v>
                </c:pt>
                <c:pt idx="4">
                  <c:v>0.76881750000000004</c:v>
                </c:pt>
                <c:pt idx="5">
                  <c:v>0.29643853999999997</c:v>
                </c:pt>
                <c:pt idx="6">
                  <c:v>0.75477300000000003</c:v>
                </c:pt>
                <c:pt idx="7">
                  <c:v>0.76453800000000005</c:v>
                </c:pt>
                <c:pt idx="8">
                  <c:v>0.68730544999999998</c:v>
                </c:pt>
                <c:pt idx="9">
                  <c:v>0.69830479999999995</c:v>
                </c:pt>
                <c:pt idx="10">
                  <c:v>0.57026600000000005</c:v>
                </c:pt>
                <c:pt idx="11">
                  <c:v>0.60312365999999995</c:v>
                </c:pt>
                <c:pt idx="12">
                  <c:v>0.72888640000000005</c:v>
                </c:pt>
                <c:pt idx="13">
                  <c:v>0.7382609</c:v>
                </c:pt>
                <c:pt idx="14">
                  <c:v>0.34345108000000002</c:v>
                </c:pt>
                <c:pt idx="15">
                  <c:v>0.20560840999999999</c:v>
                </c:pt>
                <c:pt idx="16">
                  <c:v>0.32432899999999998</c:v>
                </c:pt>
                <c:pt idx="17">
                  <c:v>0.53630679999999997</c:v>
                </c:pt>
                <c:pt idx="18">
                  <c:v>0.63629599999999997</c:v>
                </c:pt>
                <c:pt idx="19">
                  <c:v>0.64549500000000004</c:v>
                </c:pt>
                <c:pt idx="20">
                  <c:v>0.48141827999999998</c:v>
                </c:pt>
                <c:pt idx="21">
                  <c:v>0.18763099999999999</c:v>
                </c:pt>
                <c:pt idx="22">
                  <c:v>0.25028650000000002</c:v>
                </c:pt>
                <c:pt idx="23">
                  <c:v>0.435143</c:v>
                </c:pt>
                <c:pt idx="24">
                  <c:v>0.1903541</c:v>
                </c:pt>
                <c:pt idx="25">
                  <c:v>0.31076172000000002</c:v>
                </c:pt>
                <c:pt idx="26">
                  <c:v>0.28352885999999999</c:v>
                </c:pt>
                <c:pt idx="27">
                  <c:v>0.17744902000000001</c:v>
                </c:pt>
                <c:pt idx="28">
                  <c:v>0.26201000000000002</c:v>
                </c:pt>
                <c:pt idx="29">
                  <c:v>0.21204000000000001</c:v>
                </c:pt>
                <c:pt idx="30">
                  <c:v>8.6600060000000006E-2</c:v>
                </c:pt>
                <c:pt idx="31">
                  <c:v>9.7288440000000004E-2</c:v>
                </c:pt>
                <c:pt idx="32">
                  <c:v>0.128413</c:v>
                </c:pt>
                <c:pt idx="33">
                  <c:v>8.3899799999999997E-2</c:v>
                </c:pt>
                <c:pt idx="34">
                  <c:v>0.11756357000000001</c:v>
                </c:pt>
                <c:pt idx="35">
                  <c:v>7.3880280000000007E-2</c:v>
                </c:pt>
              </c:numCache>
            </c:numRef>
          </c:xVal>
          <c:yVal>
            <c:numRef>
              <c:f>'Analisis 5'!$I$677:$I$718</c:f>
              <c:numCache>
                <c:formatCode>General</c:formatCode>
                <c:ptCount val="36"/>
                <c:pt idx="0">
                  <c:v>1.5912991000000001E-2</c:v>
                </c:pt>
                <c:pt idx="1">
                  <c:v>1.2499728999999999E-2</c:v>
                </c:pt>
                <c:pt idx="2">
                  <c:v>2.2836331000000001E-2</c:v>
                </c:pt>
                <c:pt idx="3">
                  <c:v>1.1592399999999999E-2</c:v>
                </c:pt>
                <c:pt idx="4">
                  <c:v>9.142117E-3</c:v>
                </c:pt>
                <c:pt idx="5">
                  <c:v>3.7102076999999997E-2</c:v>
                </c:pt>
                <c:pt idx="6">
                  <c:v>1.82066E-2</c:v>
                </c:pt>
                <c:pt idx="7">
                  <c:v>1.41336E-2</c:v>
                </c:pt>
                <c:pt idx="8">
                  <c:v>2.6090503000000001E-2</c:v>
                </c:pt>
                <c:pt idx="9">
                  <c:v>2.1783306999999998E-2</c:v>
                </c:pt>
                <c:pt idx="10">
                  <c:v>3.2604300000000003E-2</c:v>
                </c:pt>
                <c:pt idx="11">
                  <c:v>2.417155E-2</c:v>
                </c:pt>
                <c:pt idx="12">
                  <c:v>2.0311570000000001E-2</c:v>
                </c:pt>
                <c:pt idx="13">
                  <c:v>1.6590460000000001E-2</c:v>
                </c:pt>
                <c:pt idx="14">
                  <c:v>5.7266902000000001E-2</c:v>
                </c:pt>
                <c:pt idx="15">
                  <c:v>2.2305245000000001E-2</c:v>
                </c:pt>
                <c:pt idx="16">
                  <c:v>5.4585300000000003E-2</c:v>
                </c:pt>
                <c:pt idx="17">
                  <c:v>3.7778284000000002E-2</c:v>
                </c:pt>
                <c:pt idx="18">
                  <c:v>3.0313199999999998E-2</c:v>
                </c:pt>
                <c:pt idx="19">
                  <c:v>2.7182700000000001E-2</c:v>
                </c:pt>
                <c:pt idx="20">
                  <c:v>4.4928394000000003E-2</c:v>
                </c:pt>
                <c:pt idx="21">
                  <c:v>3.8734600000000001E-2</c:v>
                </c:pt>
                <c:pt idx="22">
                  <c:v>4.9807980000000002E-2</c:v>
                </c:pt>
                <c:pt idx="23">
                  <c:v>4.3266199999999998E-2</c:v>
                </c:pt>
                <c:pt idx="24">
                  <c:v>3.5209004000000002E-2</c:v>
                </c:pt>
                <c:pt idx="25">
                  <c:v>4.4360810000000001E-2</c:v>
                </c:pt>
                <c:pt idx="26">
                  <c:v>3.8277199999999997E-2</c:v>
                </c:pt>
                <c:pt idx="27">
                  <c:v>2.7188139E-2</c:v>
                </c:pt>
                <c:pt idx="28">
                  <c:v>3.8504400000000001E-2</c:v>
                </c:pt>
                <c:pt idx="29">
                  <c:v>3.6821800000000002E-2</c:v>
                </c:pt>
                <c:pt idx="30">
                  <c:v>4.8532760000000001E-3</c:v>
                </c:pt>
                <c:pt idx="31">
                  <c:v>3.9754793999999998E-3</c:v>
                </c:pt>
                <c:pt idx="32">
                  <c:v>1.05094E-2</c:v>
                </c:pt>
                <c:pt idx="33">
                  <c:v>3.1305600000000001E-3</c:v>
                </c:pt>
                <c:pt idx="34">
                  <c:v>5.764885E-3</c:v>
                </c:pt>
                <c:pt idx="35">
                  <c:v>8.795097E-3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EFB-433C-8EDF-1216241C06FC}"/>
            </c:ext>
          </c:extLst>
        </c:ser>
        <c:ser>
          <c:idx val="14"/>
          <c:order val="14"/>
          <c:tx>
            <c:strRef>
              <c:f>'Analisis 5'!$G$719</c:f>
              <c:strCache>
                <c:ptCount val="1"/>
                <c:pt idx="0">
                  <c:v>Floodable high open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'Analisis 5'!$H$719:$H$759</c:f>
              <c:numCache>
                <c:formatCode>General</c:formatCode>
                <c:ptCount val="36"/>
                <c:pt idx="0">
                  <c:v>0.70892434999999998</c:v>
                </c:pt>
                <c:pt idx="1">
                  <c:v>0.72024829999999995</c:v>
                </c:pt>
                <c:pt idx="2">
                  <c:v>0.71782699999999999</c:v>
                </c:pt>
                <c:pt idx="3">
                  <c:v>0.72489499999999996</c:v>
                </c:pt>
                <c:pt idx="4">
                  <c:v>0.71267970000000003</c:v>
                </c:pt>
                <c:pt idx="5">
                  <c:v>0.71795887000000003</c:v>
                </c:pt>
                <c:pt idx="6">
                  <c:v>0.67760699999999996</c:v>
                </c:pt>
                <c:pt idx="7">
                  <c:v>0.68245595999999997</c:v>
                </c:pt>
                <c:pt idx="8">
                  <c:v>0.61765515999999998</c:v>
                </c:pt>
                <c:pt idx="9">
                  <c:v>0.62448596999999995</c:v>
                </c:pt>
                <c:pt idx="10">
                  <c:v>0.534609</c:v>
                </c:pt>
                <c:pt idx="11">
                  <c:v>0.54640599999999995</c:v>
                </c:pt>
                <c:pt idx="12">
                  <c:v>0.60238199999999997</c:v>
                </c:pt>
                <c:pt idx="13">
                  <c:v>0.56772480000000003</c:v>
                </c:pt>
                <c:pt idx="14">
                  <c:v>0.59351622999999998</c:v>
                </c:pt>
                <c:pt idx="15">
                  <c:v>0.58845099999999995</c:v>
                </c:pt>
                <c:pt idx="16">
                  <c:v>0.59690889999999996</c:v>
                </c:pt>
                <c:pt idx="17">
                  <c:v>0.48829663000000001</c:v>
                </c:pt>
                <c:pt idx="18">
                  <c:v>0.52809600000000001</c:v>
                </c:pt>
                <c:pt idx="19">
                  <c:v>0.45962019999999998</c:v>
                </c:pt>
                <c:pt idx="20">
                  <c:v>0.52954699999999999</c:v>
                </c:pt>
                <c:pt idx="21">
                  <c:v>0.37139258000000003</c:v>
                </c:pt>
                <c:pt idx="22">
                  <c:v>0.31632500000000002</c:v>
                </c:pt>
                <c:pt idx="23">
                  <c:v>0.280225</c:v>
                </c:pt>
                <c:pt idx="24">
                  <c:v>0.1687794</c:v>
                </c:pt>
                <c:pt idx="25">
                  <c:v>0.34186800000000001</c:v>
                </c:pt>
                <c:pt idx="26">
                  <c:v>0.17984611</c:v>
                </c:pt>
                <c:pt idx="27">
                  <c:v>0.19728783</c:v>
                </c:pt>
                <c:pt idx="28">
                  <c:v>0.10785158</c:v>
                </c:pt>
                <c:pt idx="29">
                  <c:v>0.10718900000000001</c:v>
                </c:pt>
                <c:pt idx="30">
                  <c:v>5.7892600000000002E-2</c:v>
                </c:pt>
                <c:pt idx="31">
                  <c:v>6.4667559999999999E-2</c:v>
                </c:pt>
                <c:pt idx="32">
                  <c:v>8.4145200000000003E-2</c:v>
                </c:pt>
                <c:pt idx="33">
                  <c:v>0.10965788</c:v>
                </c:pt>
                <c:pt idx="34">
                  <c:v>5.4946147000000001E-2</c:v>
                </c:pt>
                <c:pt idx="35">
                  <c:v>0</c:v>
                </c:pt>
              </c:numCache>
            </c:numRef>
          </c:xVal>
          <c:yVal>
            <c:numRef>
              <c:f>'Analisis 5'!$I$719:$I$759</c:f>
              <c:numCache>
                <c:formatCode>General</c:formatCode>
                <c:ptCount val="36"/>
                <c:pt idx="0">
                  <c:v>1.7251071999999999E-2</c:v>
                </c:pt>
                <c:pt idx="1">
                  <c:v>1.442716E-2</c:v>
                </c:pt>
                <c:pt idx="2">
                  <c:v>1.53575E-2</c:v>
                </c:pt>
                <c:pt idx="3">
                  <c:v>1.3691999999999999E-2</c:v>
                </c:pt>
                <c:pt idx="4">
                  <c:v>1.3057388E-2</c:v>
                </c:pt>
                <c:pt idx="5">
                  <c:v>1.2054780500000001E-2</c:v>
                </c:pt>
                <c:pt idx="6">
                  <c:v>1.802774E-2</c:v>
                </c:pt>
                <c:pt idx="7">
                  <c:v>1.7024640000000001E-2</c:v>
                </c:pt>
                <c:pt idx="8">
                  <c:v>2.6218139000000001E-2</c:v>
                </c:pt>
                <c:pt idx="9">
                  <c:v>2.5023681999999998E-2</c:v>
                </c:pt>
                <c:pt idx="10">
                  <c:v>2.9391500000000001E-2</c:v>
                </c:pt>
                <c:pt idx="11">
                  <c:v>2.7416599999999999E-2</c:v>
                </c:pt>
                <c:pt idx="12">
                  <c:v>1.63301E-2</c:v>
                </c:pt>
                <c:pt idx="13">
                  <c:v>1.31586855E-2</c:v>
                </c:pt>
                <c:pt idx="14">
                  <c:v>1.9890245000000001E-2</c:v>
                </c:pt>
                <c:pt idx="15">
                  <c:v>3.35448E-2</c:v>
                </c:pt>
                <c:pt idx="16">
                  <c:v>3.5480652000000001E-2</c:v>
                </c:pt>
                <c:pt idx="17">
                  <c:v>2.2540286E-2</c:v>
                </c:pt>
                <c:pt idx="18">
                  <c:v>1.2358542E-2</c:v>
                </c:pt>
                <c:pt idx="19">
                  <c:v>2.1133289E-2</c:v>
                </c:pt>
                <c:pt idx="20">
                  <c:v>3.5713077000000003E-2</c:v>
                </c:pt>
                <c:pt idx="21">
                  <c:v>1.6725945999999998E-2</c:v>
                </c:pt>
                <c:pt idx="22">
                  <c:v>1.2173099999999999E-2</c:v>
                </c:pt>
                <c:pt idx="23">
                  <c:v>5.1048400000000001E-2</c:v>
                </c:pt>
                <c:pt idx="24">
                  <c:v>3.5031130000000001E-2</c:v>
                </c:pt>
                <c:pt idx="25">
                  <c:v>1.74582E-2</c:v>
                </c:pt>
                <c:pt idx="26">
                  <c:v>3.0254135000000001E-2</c:v>
                </c:pt>
                <c:pt idx="27">
                  <c:v>5.8888607000000003E-2</c:v>
                </c:pt>
                <c:pt idx="28">
                  <c:v>2.025513E-2</c:v>
                </c:pt>
                <c:pt idx="29">
                  <c:v>1.40021E-2</c:v>
                </c:pt>
                <c:pt idx="30">
                  <c:v>1.29213E-2</c:v>
                </c:pt>
                <c:pt idx="31">
                  <c:v>3.0721367999999999E-3</c:v>
                </c:pt>
                <c:pt idx="32">
                  <c:v>2.4080899999999999E-3</c:v>
                </c:pt>
                <c:pt idx="33">
                  <c:v>6.1031953000000002E-3</c:v>
                </c:pt>
                <c:pt idx="34">
                  <c:v>2.3835567E-3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EFB-433C-8EDF-1216241C06FC}"/>
            </c:ext>
          </c:extLst>
        </c:ser>
        <c:ser>
          <c:idx val="15"/>
          <c:order val="15"/>
          <c:tx>
            <c:strRef>
              <c:f>'Analisis 5'!$G$762</c:f>
              <c:strCache>
                <c:ptCount val="1"/>
                <c:pt idx="0">
                  <c:v>Floodable low open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'Analisis 5'!$H$762:$H$813</c:f>
              <c:numCache>
                <c:formatCode>General</c:formatCode>
                <c:ptCount val="36"/>
                <c:pt idx="0">
                  <c:v>0.73106099999999996</c:v>
                </c:pt>
                <c:pt idx="1">
                  <c:v>0.73507314999999995</c:v>
                </c:pt>
                <c:pt idx="2">
                  <c:v>0.632799</c:v>
                </c:pt>
                <c:pt idx="3">
                  <c:v>0.74272316999999999</c:v>
                </c:pt>
                <c:pt idx="4">
                  <c:v>0.74685409999999997</c:v>
                </c:pt>
                <c:pt idx="5">
                  <c:v>0.74878299999999998</c:v>
                </c:pt>
                <c:pt idx="6">
                  <c:v>0.75555700000000003</c:v>
                </c:pt>
                <c:pt idx="7">
                  <c:v>0.50839215999999998</c:v>
                </c:pt>
                <c:pt idx="8">
                  <c:v>0.68892014000000001</c:v>
                </c:pt>
                <c:pt idx="9">
                  <c:v>0.69486915999999999</c:v>
                </c:pt>
                <c:pt idx="10">
                  <c:v>0.56144106000000005</c:v>
                </c:pt>
                <c:pt idx="11">
                  <c:v>0.53543099999999999</c:v>
                </c:pt>
                <c:pt idx="12">
                  <c:v>0.35345399999999999</c:v>
                </c:pt>
                <c:pt idx="13">
                  <c:v>0.47614545000000003</c:v>
                </c:pt>
                <c:pt idx="14">
                  <c:v>0.31582685999999999</c:v>
                </c:pt>
                <c:pt idx="15">
                  <c:v>0.61441239999999997</c:v>
                </c:pt>
                <c:pt idx="16">
                  <c:v>0.62036939999999996</c:v>
                </c:pt>
                <c:pt idx="17">
                  <c:v>0.54746700000000004</c:v>
                </c:pt>
                <c:pt idx="18">
                  <c:v>0.55250600000000005</c:v>
                </c:pt>
                <c:pt idx="19">
                  <c:v>0.32111247999999998</c:v>
                </c:pt>
                <c:pt idx="20">
                  <c:v>0.37089533000000002</c:v>
                </c:pt>
                <c:pt idx="21">
                  <c:v>0.35252099999999997</c:v>
                </c:pt>
                <c:pt idx="22">
                  <c:v>0.31551077999999999</c:v>
                </c:pt>
                <c:pt idx="23">
                  <c:v>0.30976399999999998</c:v>
                </c:pt>
                <c:pt idx="24">
                  <c:v>0.12135899999999999</c:v>
                </c:pt>
                <c:pt idx="25">
                  <c:v>0.12282141000000001</c:v>
                </c:pt>
                <c:pt idx="26">
                  <c:v>0.28878692</c:v>
                </c:pt>
                <c:pt idx="27">
                  <c:v>9.9104559999999994E-2</c:v>
                </c:pt>
                <c:pt idx="28">
                  <c:v>0.13961100000000001</c:v>
                </c:pt>
                <c:pt idx="29">
                  <c:v>9.7895800000000005E-2</c:v>
                </c:pt>
                <c:pt idx="30">
                  <c:v>9.4213420000000006E-2</c:v>
                </c:pt>
                <c:pt idx="31">
                  <c:v>5.5006699999999999E-2</c:v>
                </c:pt>
                <c:pt idx="32">
                  <c:v>3.30897E-2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5'!$I$762:$I$813</c:f>
              <c:numCache>
                <c:formatCode>General</c:formatCode>
                <c:ptCount val="36"/>
                <c:pt idx="0">
                  <c:v>1.4707232000000001E-2</c:v>
                </c:pt>
                <c:pt idx="1">
                  <c:v>1.3871668E-2</c:v>
                </c:pt>
                <c:pt idx="2">
                  <c:v>2.0156984999999999E-2</c:v>
                </c:pt>
                <c:pt idx="3">
                  <c:v>9.2463609999999998E-3</c:v>
                </c:pt>
                <c:pt idx="4">
                  <c:v>8.0152709999999992E-3</c:v>
                </c:pt>
                <c:pt idx="5">
                  <c:v>1.7306499999999999E-2</c:v>
                </c:pt>
                <c:pt idx="6">
                  <c:v>1.48551E-2</c:v>
                </c:pt>
                <c:pt idx="7">
                  <c:v>3.8501349999999997E-2</c:v>
                </c:pt>
                <c:pt idx="8">
                  <c:v>1.9201673999999998E-2</c:v>
                </c:pt>
                <c:pt idx="9">
                  <c:v>1.7144482999999999E-2</c:v>
                </c:pt>
                <c:pt idx="10">
                  <c:v>2.0891667999999999E-2</c:v>
                </c:pt>
                <c:pt idx="11">
                  <c:v>3.4931400000000001E-2</c:v>
                </c:pt>
                <c:pt idx="12">
                  <c:v>7.84802E-2</c:v>
                </c:pt>
                <c:pt idx="13">
                  <c:v>3.4696810000000002E-2</c:v>
                </c:pt>
                <c:pt idx="14">
                  <c:v>5.3464020000000001E-2</c:v>
                </c:pt>
                <c:pt idx="15">
                  <c:v>2.5242786999999999E-2</c:v>
                </c:pt>
                <c:pt idx="16">
                  <c:v>2.3685076999999999E-2</c:v>
                </c:pt>
                <c:pt idx="17">
                  <c:v>2.59092E-2</c:v>
                </c:pt>
                <c:pt idx="18">
                  <c:v>2.4859800000000001E-2</c:v>
                </c:pt>
                <c:pt idx="19">
                  <c:v>7.2875190000000006E-2</c:v>
                </c:pt>
                <c:pt idx="20">
                  <c:v>2.3237267999999998E-2</c:v>
                </c:pt>
                <c:pt idx="21">
                  <c:v>2.3123000000000001E-2</c:v>
                </c:pt>
                <c:pt idx="22">
                  <c:v>3.7691478E-2</c:v>
                </c:pt>
                <c:pt idx="23">
                  <c:v>4.4036899999999997E-2</c:v>
                </c:pt>
                <c:pt idx="24">
                  <c:v>1.1653699999999999E-2</c:v>
                </c:pt>
                <c:pt idx="25">
                  <c:v>4.1594915000000001E-3</c:v>
                </c:pt>
                <c:pt idx="26">
                  <c:v>3.4394942E-3</c:v>
                </c:pt>
                <c:pt idx="27">
                  <c:v>4.4753509999999998E-3</c:v>
                </c:pt>
                <c:pt idx="28">
                  <c:v>3.4334600000000002E-3</c:v>
                </c:pt>
                <c:pt idx="29">
                  <c:v>1.43585E-3</c:v>
                </c:pt>
                <c:pt idx="30">
                  <c:v>1.8462496999999999E-3</c:v>
                </c:pt>
                <c:pt idx="31">
                  <c:v>1.95941E-3</c:v>
                </c:pt>
                <c:pt idx="32">
                  <c:v>9.6363000000000004E-4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EFB-433C-8EDF-1216241C06FC}"/>
            </c:ext>
          </c:extLst>
        </c:ser>
        <c:ser>
          <c:idx val="16"/>
          <c:order val="16"/>
          <c:tx>
            <c:strRef>
              <c:f>'Analisis 5'!$G$814</c:f>
              <c:strCache>
                <c:ptCount val="1"/>
                <c:pt idx="0">
                  <c:v>Forest plantation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'Analisis 5'!$H$814:$H$856</c:f>
              <c:numCache>
                <c:formatCode>General</c:formatCode>
                <c:ptCount val="36"/>
                <c:pt idx="0">
                  <c:v>0.68172383000000003</c:v>
                </c:pt>
                <c:pt idx="1">
                  <c:v>0.68287779999999998</c:v>
                </c:pt>
                <c:pt idx="2">
                  <c:v>0.69725400000000004</c:v>
                </c:pt>
                <c:pt idx="3">
                  <c:v>0.69843200000000005</c:v>
                </c:pt>
                <c:pt idx="4">
                  <c:v>0.70842505</c:v>
                </c:pt>
                <c:pt idx="5">
                  <c:v>0.70941156000000005</c:v>
                </c:pt>
                <c:pt idx="6">
                  <c:v>0.66171219999999997</c:v>
                </c:pt>
                <c:pt idx="7">
                  <c:v>0.66421459999999999</c:v>
                </c:pt>
                <c:pt idx="8">
                  <c:v>0.64338989999999996</c:v>
                </c:pt>
                <c:pt idx="9">
                  <c:v>0.64404815000000004</c:v>
                </c:pt>
                <c:pt idx="10">
                  <c:v>0.61860013000000003</c:v>
                </c:pt>
                <c:pt idx="11">
                  <c:v>0.62879300000000005</c:v>
                </c:pt>
                <c:pt idx="12">
                  <c:v>0.59547799999999995</c:v>
                </c:pt>
                <c:pt idx="13">
                  <c:v>0.59613000000000005</c:v>
                </c:pt>
                <c:pt idx="14">
                  <c:v>0.65411335000000004</c:v>
                </c:pt>
                <c:pt idx="15">
                  <c:v>0.60802100000000003</c:v>
                </c:pt>
                <c:pt idx="16">
                  <c:v>0.54970509999999995</c:v>
                </c:pt>
                <c:pt idx="17">
                  <c:v>0.54118699999999997</c:v>
                </c:pt>
                <c:pt idx="18">
                  <c:v>0.40319315</c:v>
                </c:pt>
                <c:pt idx="19">
                  <c:v>0.41252053</c:v>
                </c:pt>
                <c:pt idx="20">
                  <c:v>0.35701100000000002</c:v>
                </c:pt>
                <c:pt idx="21">
                  <c:v>0.30305594000000002</c:v>
                </c:pt>
                <c:pt idx="22">
                  <c:v>0.33658373000000003</c:v>
                </c:pt>
                <c:pt idx="23">
                  <c:v>0.24472099999999999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5'!$I$814:$I$856</c:f>
              <c:numCache>
                <c:formatCode>General</c:formatCode>
                <c:ptCount val="36"/>
                <c:pt idx="0">
                  <c:v>1.979005E-2</c:v>
                </c:pt>
                <c:pt idx="1">
                  <c:v>1.9859089999999999E-2</c:v>
                </c:pt>
                <c:pt idx="2">
                  <c:v>1.97898E-2</c:v>
                </c:pt>
                <c:pt idx="3">
                  <c:v>1.9815699999999999E-2</c:v>
                </c:pt>
                <c:pt idx="4">
                  <c:v>2.0519206000000002E-2</c:v>
                </c:pt>
                <c:pt idx="5">
                  <c:v>2.0652884999999999E-2</c:v>
                </c:pt>
                <c:pt idx="6">
                  <c:v>1.5120478E-2</c:v>
                </c:pt>
                <c:pt idx="7">
                  <c:v>1.5007931E-2</c:v>
                </c:pt>
                <c:pt idx="8">
                  <c:v>1.7072971999999999E-2</c:v>
                </c:pt>
                <c:pt idx="9">
                  <c:v>1.7123355E-2</c:v>
                </c:pt>
                <c:pt idx="10">
                  <c:v>9.915241E-3</c:v>
                </c:pt>
                <c:pt idx="11">
                  <c:v>1.11874E-2</c:v>
                </c:pt>
                <c:pt idx="12">
                  <c:v>1.5980600000000001E-2</c:v>
                </c:pt>
                <c:pt idx="13">
                  <c:v>1.6040499999999999E-2</c:v>
                </c:pt>
                <c:pt idx="14">
                  <c:v>8.0995230000000008E-3</c:v>
                </c:pt>
                <c:pt idx="15">
                  <c:v>1.0340202999999999E-2</c:v>
                </c:pt>
                <c:pt idx="16">
                  <c:v>5.5580433E-3</c:v>
                </c:pt>
                <c:pt idx="17">
                  <c:v>6.9260099999999998E-3</c:v>
                </c:pt>
                <c:pt idx="18">
                  <c:v>3.1090697E-2</c:v>
                </c:pt>
                <c:pt idx="19">
                  <c:v>9.6803970000000003E-3</c:v>
                </c:pt>
                <c:pt idx="20">
                  <c:v>1.11425E-2</c:v>
                </c:pt>
                <c:pt idx="21">
                  <c:v>6.702754E-3</c:v>
                </c:pt>
                <c:pt idx="22">
                  <c:v>3.4764663000000002E-3</c:v>
                </c:pt>
                <c:pt idx="23">
                  <c:v>1.8132000000000001E-3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EFB-433C-8EDF-1216241C06FC}"/>
            </c:ext>
          </c:extLst>
        </c:ser>
        <c:ser>
          <c:idx val="17"/>
          <c:order val="17"/>
          <c:tx>
            <c:strRef>
              <c:f>'Analisis 5'!$G$857</c:f>
              <c:strCache>
                <c:ptCount val="1"/>
                <c:pt idx="0">
                  <c:v>Fragmented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'Analisis 5'!$H$857:$H$908</c:f>
              <c:numCache>
                <c:formatCode>General</c:formatCode>
                <c:ptCount val="36"/>
                <c:pt idx="0">
                  <c:v>0.7079202</c:v>
                </c:pt>
                <c:pt idx="1">
                  <c:v>0.71648449999999997</c:v>
                </c:pt>
                <c:pt idx="2">
                  <c:v>0.74247295000000002</c:v>
                </c:pt>
                <c:pt idx="3">
                  <c:v>0.74787579999999998</c:v>
                </c:pt>
                <c:pt idx="4">
                  <c:v>0.722244</c:v>
                </c:pt>
                <c:pt idx="5">
                  <c:v>0.73007299999999997</c:v>
                </c:pt>
                <c:pt idx="6">
                  <c:v>0.27053310000000003</c:v>
                </c:pt>
                <c:pt idx="7">
                  <c:v>0.49897206</c:v>
                </c:pt>
                <c:pt idx="8">
                  <c:v>0.40095973000000001</c:v>
                </c:pt>
                <c:pt idx="9">
                  <c:v>0.56509379999999998</c:v>
                </c:pt>
                <c:pt idx="10">
                  <c:v>0.69086044999999996</c:v>
                </c:pt>
                <c:pt idx="11">
                  <c:v>0.69657599999999997</c:v>
                </c:pt>
                <c:pt idx="12">
                  <c:v>0.48601299999999997</c:v>
                </c:pt>
                <c:pt idx="13">
                  <c:v>0.32926299999999997</c:v>
                </c:pt>
                <c:pt idx="14">
                  <c:v>0.63490707000000002</c:v>
                </c:pt>
                <c:pt idx="15">
                  <c:v>0.64548963000000004</c:v>
                </c:pt>
                <c:pt idx="16">
                  <c:v>0.24416370000000001</c:v>
                </c:pt>
                <c:pt idx="17">
                  <c:v>0.31308508000000002</c:v>
                </c:pt>
                <c:pt idx="18">
                  <c:v>0.38125753000000001</c:v>
                </c:pt>
                <c:pt idx="19">
                  <c:v>0.269123</c:v>
                </c:pt>
                <c:pt idx="20">
                  <c:v>0.47692356000000002</c:v>
                </c:pt>
                <c:pt idx="21">
                  <c:v>0.60948400000000003</c:v>
                </c:pt>
                <c:pt idx="22">
                  <c:v>0.61251599999999995</c:v>
                </c:pt>
                <c:pt idx="23">
                  <c:v>0.23930809</c:v>
                </c:pt>
                <c:pt idx="24">
                  <c:v>0.32934517000000002</c:v>
                </c:pt>
                <c:pt idx="25">
                  <c:v>0.22562247999999999</c:v>
                </c:pt>
                <c:pt idx="26">
                  <c:v>0.23423730000000001</c:v>
                </c:pt>
                <c:pt idx="27">
                  <c:v>0.34915499999999999</c:v>
                </c:pt>
                <c:pt idx="28">
                  <c:v>0.28106900000000001</c:v>
                </c:pt>
                <c:pt idx="29">
                  <c:v>9.0203569999999997E-2</c:v>
                </c:pt>
                <c:pt idx="30">
                  <c:v>0.13747000000000001</c:v>
                </c:pt>
                <c:pt idx="31">
                  <c:v>9.4814860000000001E-2</c:v>
                </c:pt>
                <c:pt idx="32">
                  <c:v>0.13054300999999999</c:v>
                </c:pt>
                <c:pt idx="33">
                  <c:v>7.6788800000000004E-2</c:v>
                </c:pt>
                <c:pt idx="34">
                  <c:v>5.3122055000000001E-2</c:v>
                </c:pt>
                <c:pt idx="35">
                  <c:v>0.119908</c:v>
                </c:pt>
              </c:numCache>
            </c:numRef>
          </c:xVal>
          <c:yVal>
            <c:numRef>
              <c:f>'Analisis 5'!$I$857:$I$908</c:f>
              <c:numCache>
                <c:formatCode>General</c:formatCode>
                <c:ptCount val="36"/>
                <c:pt idx="0">
                  <c:v>1.6281400000000001E-2</c:v>
                </c:pt>
                <c:pt idx="1">
                  <c:v>1.2822787E-2</c:v>
                </c:pt>
                <c:pt idx="2">
                  <c:v>1.2903404E-2</c:v>
                </c:pt>
                <c:pt idx="3">
                  <c:v>1.0914248E-2</c:v>
                </c:pt>
                <c:pt idx="4">
                  <c:v>1.81073E-2</c:v>
                </c:pt>
                <c:pt idx="5">
                  <c:v>1.5017000000000001E-2</c:v>
                </c:pt>
                <c:pt idx="6">
                  <c:v>6.0285248E-2</c:v>
                </c:pt>
                <c:pt idx="7">
                  <c:v>3.4934095999999998E-2</c:v>
                </c:pt>
                <c:pt idx="8">
                  <c:v>4.6644058000000002E-2</c:v>
                </c:pt>
                <c:pt idx="9">
                  <c:v>2.5159989000000001E-2</c:v>
                </c:pt>
                <c:pt idx="10">
                  <c:v>1.6498642000000001E-2</c:v>
                </c:pt>
                <c:pt idx="11">
                  <c:v>1.43295145E-2</c:v>
                </c:pt>
                <c:pt idx="12">
                  <c:v>2.6899800000000001E-2</c:v>
                </c:pt>
                <c:pt idx="13">
                  <c:v>5.08698E-2</c:v>
                </c:pt>
                <c:pt idx="14">
                  <c:v>2.6730917E-2</c:v>
                </c:pt>
                <c:pt idx="15">
                  <c:v>2.2746776999999999E-2</c:v>
                </c:pt>
                <c:pt idx="16">
                  <c:v>2.6109028999999999E-2</c:v>
                </c:pt>
                <c:pt idx="17">
                  <c:v>4.278887E-2</c:v>
                </c:pt>
                <c:pt idx="18">
                  <c:v>3.9874199999999999E-2</c:v>
                </c:pt>
                <c:pt idx="19">
                  <c:v>5.7681299999999998E-2</c:v>
                </c:pt>
                <c:pt idx="20">
                  <c:v>2.5192249999999999E-2</c:v>
                </c:pt>
                <c:pt idx="21">
                  <c:v>2.06637E-2</c:v>
                </c:pt>
                <c:pt idx="22">
                  <c:v>1.9651399999999999E-2</c:v>
                </c:pt>
                <c:pt idx="23">
                  <c:v>3.2284322999999997E-2</c:v>
                </c:pt>
                <c:pt idx="24">
                  <c:v>3.0490489999999999E-2</c:v>
                </c:pt>
                <c:pt idx="25">
                  <c:v>2.7830614E-2</c:v>
                </c:pt>
                <c:pt idx="26">
                  <c:v>3.6195672999999998E-2</c:v>
                </c:pt>
                <c:pt idx="27">
                  <c:v>2.6482800000000001E-2</c:v>
                </c:pt>
                <c:pt idx="28">
                  <c:v>1.8722200000000001E-2</c:v>
                </c:pt>
                <c:pt idx="29">
                  <c:v>3.2107919E-3</c:v>
                </c:pt>
                <c:pt idx="30">
                  <c:v>3.2433399999999999E-3</c:v>
                </c:pt>
                <c:pt idx="31">
                  <c:v>2.8476500000000002E-3</c:v>
                </c:pt>
                <c:pt idx="32">
                  <c:v>5.2364000000000004E-3</c:v>
                </c:pt>
                <c:pt idx="33">
                  <c:v>3.7220999999999999E-3</c:v>
                </c:pt>
                <c:pt idx="34">
                  <c:v>4.3451864999999998E-3</c:v>
                </c:pt>
                <c:pt idx="35">
                  <c:v>2.8944799999999998E-4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EFB-433C-8EDF-1216241C06FC}"/>
            </c:ext>
          </c:extLst>
        </c:ser>
        <c:ser>
          <c:idx val="18"/>
          <c:order val="18"/>
          <c:tx>
            <c:strRef>
              <c:f>'Analisis 5'!$G$909</c:f>
              <c:strCache>
                <c:ptCount val="1"/>
                <c:pt idx="0">
                  <c:v>Fragmented forest with pastures and crops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'Analisis 5'!$H$909:$H$951</c:f>
              <c:numCache>
                <c:formatCode>General</c:formatCode>
                <c:ptCount val="36"/>
                <c:pt idx="0">
                  <c:v>0.69630590000000003</c:v>
                </c:pt>
                <c:pt idx="1">
                  <c:v>0.70094745999999997</c:v>
                </c:pt>
                <c:pt idx="2">
                  <c:v>0.70938500000000004</c:v>
                </c:pt>
                <c:pt idx="3">
                  <c:v>0.71430199999999999</c:v>
                </c:pt>
                <c:pt idx="4">
                  <c:v>0.73653089999999999</c:v>
                </c:pt>
                <c:pt idx="5">
                  <c:v>0.74020739999999996</c:v>
                </c:pt>
                <c:pt idx="6">
                  <c:v>0.52804229999999996</c:v>
                </c:pt>
                <c:pt idx="7">
                  <c:v>0.497979</c:v>
                </c:pt>
                <c:pt idx="8">
                  <c:v>0.6618193</c:v>
                </c:pt>
                <c:pt idx="9">
                  <c:v>0.66654384</c:v>
                </c:pt>
                <c:pt idx="10">
                  <c:v>0.59358730000000004</c:v>
                </c:pt>
                <c:pt idx="11">
                  <c:v>0.59798560000000001</c:v>
                </c:pt>
                <c:pt idx="12">
                  <c:v>0.42193504999999998</c:v>
                </c:pt>
                <c:pt idx="13">
                  <c:v>0.52481299999999997</c:v>
                </c:pt>
                <c:pt idx="14">
                  <c:v>0.52941899999999997</c:v>
                </c:pt>
                <c:pt idx="15">
                  <c:v>0.53122389999999997</c:v>
                </c:pt>
                <c:pt idx="16">
                  <c:v>0.35992104000000003</c:v>
                </c:pt>
                <c:pt idx="17">
                  <c:v>0.294404</c:v>
                </c:pt>
                <c:pt idx="18">
                  <c:v>0.37759379999999998</c:v>
                </c:pt>
                <c:pt idx="19">
                  <c:v>0.42841697000000001</c:v>
                </c:pt>
                <c:pt idx="20">
                  <c:v>0.2968382</c:v>
                </c:pt>
                <c:pt idx="21">
                  <c:v>0.30267583999999997</c:v>
                </c:pt>
                <c:pt idx="22">
                  <c:v>0.36750100000000002</c:v>
                </c:pt>
                <c:pt idx="23">
                  <c:v>0.255716</c:v>
                </c:pt>
                <c:pt idx="24">
                  <c:v>0.24984113999999999</c:v>
                </c:pt>
                <c:pt idx="25">
                  <c:v>5.6329200000000003E-2</c:v>
                </c:pt>
                <c:pt idx="26">
                  <c:v>0.15695758000000001</c:v>
                </c:pt>
                <c:pt idx="27">
                  <c:v>0.24746383999999999</c:v>
                </c:pt>
                <c:pt idx="28">
                  <c:v>0.10312</c:v>
                </c:pt>
                <c:pt idx="29">
                  <c:v>0.11334854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5'!$I$909:$I$951</c:f>
              <c:numCache>
                <c:formatCode>General</c:formatCode>
                <c:ptCount val="36"/>
                <c:pt idx="0">
                  <c:v>1.3904049E-2</c:v>
                </c:pt>
                <c:pt idx="1">
                  <c:v>1.2762526E-2</c:v>
                </c:pt>
                <c:pt idx="2">
                  <c:v>1.8876299999999999E-2</c:v>
                </c:pt>
                <c:pt idx="3">
                  <c:v>1.76936E-2</c:v>
                </c:pt>
                <c:pt idx="4">
                  <c:v>1.1518942000000001E-2</c:v>
                </c:pt>
                <c:pt idx="5">
                  <c:v>1.0412998499999999E-2</c:v>
                </c:pt>
                <c:pt idx="6">
                  <c:v>2.1629836E-2</c:v>
                </c:pt>
                <c:pt idx="7">
                  <c:v>2.02682E-2</c:v>
                </c:pt>
                <c:pt idx="8">
                  <c:v>2.213795E-2</c:v>
                </c:pt>
                <c:pt idx="9">
                  <c:v>2.0835086999999999E-2</c:v>
                </c:pt>
                <c:pt idx="10">
                  <c:v>2.7796660000000001E-2</c:v>
                </c:pt>
                <c:pt idx="11">
                  <c:v>2.6754989999999999E-2</c:v>
                </c:pt>
                <c:pt idx="12">
                  <c:v>2.5266365999999998E-2</c:v>
                </c:pt>
                <c:pt idx="13">
                  <c:v>2.8475799999999999E-2</c:v>
                </c:pt>
                <c:pt idx="14">
                  <c:v>2.7436700000000001E-2</c:v>
                </c:pt>
                <c:pt idx="15">
                  <c:v>2.7458218999999999E-2</c:v>
                </c:pt>
                <c:pt idx="16">
                  <c:v>2.5430723999999998E-2</c:v>
                </c:pt>
                <c:pt idx="17">
                  <c:v>2.5066399999999999E-2</c:v>
                </c:pt>
                <c:pt idx="18">
                  <c:v>3.560091E-2</c:v>
                </c:pt>
                <c:pt idx="19">
                  <c:v>4.1736513000000003E-2</c:v>
                </c:pt>
                <c:pt idx="20">
                  <c:v>3.7240519999999999E-2</c:v>
                </c:pt>
                <c:pt idx="21">
                  <c:v>3.9446589999999997E-2</c:v>
                </c:pt>
                <c:pt idx="22">
                  <c:v>2.9402600000000001E-2</c:v>
                </c:pt>
                <c:pt idx="23">
                  <c:v>3.1358400000000002E-2</c:v>
                </c:pt>
                <c:pt idx="24">
                  <c:v>1.3864052E-2</c:v>
                </c:pt>
                <c:pt idx="25">
                  <c:v>2.37214E-2</c:v>
                </c:pt>
                <c:pt idx="26">
                  <c:v>1.1032877999999999E-2</c:v>
                </c:pt>
                <c:pt idx="27">
                  <c:v>5.7653234999999999E-3</c:v>
                </c:pt>
                <c:pt idx="28">
                  <c:v>5.1573399999999998E-3</c:v>
                </c:pt>
                <c:pt idx="29">
                  <c:v>7.1344679999999997E-3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EFB-433C-8EDF-1216241C06FC}"/>
            </c:ext>
          </c:extLst>
        </c:ser>
        <c:ser>
          <c:idx val="19"/>
          <c:order val="19"/>
          <c:tx>
            <c:strRef>
              <c:f>'Analisis 5'!$G$952</c:f>
              <c:strCache>
                <c:ptCount val="1"/>
                <c:pt idx="0">
                  <c:v>Fragmented forest with secondary vegetation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'Analisis 5'!$H$952:$H$1004</c:f>
              <c:numCache>
                <c:formatCode>General</c:formatCode>
                <c:ptCount val="36"/>
                <c:pt idx="0">
                  <c:v>0.71498823</c:v>
                </c:pt>
                <c:pt idx="1">
                  <c:v>0.72133040000000004</c:v>
                </c:pt>
                <c:pt idx="2">
                  <c:v>0.74229276</c:v>
                </c:pt>
                <c:pt idx="3">
                  <c:v>0.74721574999999996</c:v>
                </c:pt>
                <c:pt idx="4">
                  <c:v>0.72909400000000002</c:v>
                </c:pt>
                <c:pt idx="5">
                  <c:v>0.73724800000000001</c:v>
                </c:pt>
                <c:pt idx="6">
                  <c:v>0.61567899999999998</c:v>
                </c:pt>
                <c:pt idx="7">
                  <c:v>0.57996499999999995</c:v>
                </c:pt>
                <c:pt idx="8">
                  <c:v>0.68469590000000002</c:v>
                </c:pt>
                <c:pt idx="9">
                  <c:v>0.69138630000000001</c:v>
                </c:pt>
                <c:pt idx="10">
                  <c:v>0.561392</c:v>
                </c:pt>
                <c:pt idx="11">
                  <c:v>0.5510391</c:v>
                </c:pt>
                <c:pt idx="12">
                  <c:v>0.5650676</c:v>
                </c:pt>
                <c:pt idx="13">
                  <c:v>0.50043839999999995</c:v>
                </c:pt>
                <c:pt idx="14">
                  <c:v>0.61602414000000005</c:v>
                </c:pt>
                <c:pt idx="15">
                  <c:v>0.61359244999999996</c:v>
                </c:pt>
                <c:pt idx="16">
                  <c:v>0.62142989999999998</c:v>
                </c:pt>
                <c:pt idx="17">
                  <c:v>0.55469400000000002</c:v>
                </c:pt>
                <c:pt idx="18">
                  <c:v>0.56033699999999997</c:v>
                </c:pt>
                <c:pt idx="19">
                  <c:v>0.60789066999999997</c:v>
                </c:pt>
                <c:pt idx="20">
                  <c:v>0.56971519999999998</c:v>
                </c:pt>
                <c:pt idx="21">
                  <c:v>0.58259609999999995</c:v>
                </c:pt>
                <c:pt idx="22">
                  <c:v>0.43187120000000001</c:v>
                </c:pt>
                <c:pt idx="23">
                  <c:v>0.51715489999999997</c:v>
                </c:pt>
                <c:pt idx="24">
                  <c:v>0.38427050000000001</c:v>
                </c:pt>
                <c:pt idx="25">
                  <c:v>0.48345047000000002</c:v>
                </c:pt>
                <c:pt idx="26">
                  <c:v>0.358792</c:v>
                </c:pt>
                <c:pt idx="27">
                  <c:v>0.28584999999999999</c:v>
                </c:pt>
                <c:pt idx="28">
                  <c:v>0.338198</c:v>
                </c:pt>
                <c:pt idx="29">
                  <c:v>0.16725714999999999</c:v>
                </c:pt>
                <c:pt idx="30">
                  <c:v>0.15106700000000001</c:v>
                </c:pt>
                <c:pt idx="31">
                  <c:v>7.4879600000000004E-2</c:v>
                </c:pt>
                <c:pt idx="32">
                  <c:v>0.10783209000000001</c:v>
                </c:pt>
                <c:pt idx="33">
                  <c:v>8.5484854999999998E-2</c:v>
                </c:pt>
                <c:pt idx="34">
                  <c:v>6.5212846000000005E-2</c:v>
                </c:pt>
                <c:pt idx="35">
                  <c:v>3.8609560000000001E-2</c:v>
                </c:pt>
              </c:numCache>
            </c:numRef>
          </c:xVal>
          <c:yVal>
            <c:numRef>
              <c:f>'Analisis 5'!$I$952:$I$1004</c:f>
              <c:numCache>
                <c:formatCode>General</c:formatCode>
                <c:ptCount val="36"/>
                <c:pt idx="0">
                  <c:v>1.4238610000000001E-2</c:v>
                </c:pt>
                <c:pt idx="1">
                  <c:v>1.2229504E-2</c:v>
                </c:pt>
                <c:pt idx="2">
                  <c:v>1.2515567999999999E-2</c:v>
                </c:pt>
                <c:pt idx="3">
                  <c:v>1.1046791E-2</c:v>
                </c:pt>
                <c:pt idx="4">
                  <c:v>2.0318200000000002E-2</c:v>
                </c:pt>
                <c:pt idx="5">
                  <c:v>1.7062899999999999E-2</c:v>
                </c:pt>
                <c:pt idx="6">
                  <c:v>7.6394900000000002E-2</c:v>
                </c:pt>
                <c:pt idx="7">
                  <c:v>0.105615</c:v>
                </c:pt>
                <c:pt idx="8">
                  <c:v>2.1892426999999999E-2</c:v>
                </c:pt>
                <c:pt idx="9">
                  <c:v>1.9557456000000001E-2</c:v>
                </c:pt>
                <c:pt idx="10">
                  <c:v>3.2382800000000003E-2</c:v>
                </c:pt>
                <c:pt idx="11">
                  <c:v>2.2387732E-2</c:v>
                </c:pt>
                <c:pt idx="12">
                  <c:v>2.3287483000000001E-2</c:v>
                </c:pt>
                <c:pt idx="13">
                  <c:v>3.1746462000000003E-2</c:v>
                </c:pt>
                <c:pt idx="14">
                  <c:v>4.9121079999999998E-2</c:v>
                </c:pt>
                <c:pt idx="15">
                  <c:v>2.7680824999999999E-2</c:v>
                </c:pt>
                <c:pt idx="16">
                  <c:v>2.5437162999999999E-2</c:v>
                </c:pt>
                <c:pt idx="17">
                  <c:v>2.7652800000000002E-2</c:v>
                </c:pt>
                <c:pt idx="18">
                  <c:v>2.6285300000000001E-2</c:v>
                </c:pt>
                <c:pt idx="19">
                  <c:v>9.6171279999999998E-2</c:v>
                </c:pt>
                <c:pt idx="20">
                  <c:v>7.1298819999999999E-2</c:v>
                </c:pt>
                <c:pt idx="21">
                  <c:v>7.1676729999999994E-2</c:v>
                </c:pt>
                <c:pt idx="22">
                  <c:v>3.7664846000000002E-2</c:v>
                </c:pt>
                <c:pt idx="23">
                  <c:v>5.0911936999999997E-2</c:v>
                </c:pt>
                <c:pt idx="24">
                  <c:v>6.5004006000000003E-2</c:v>
                </c:pt>
                <c:pt idx="25">
                  <c:v>5.9222829999999997E-2</c:v>
                </c:pt>
                <c:pt idx="26">
                  <c:v>3.1627700000000002E-2</c:v>
                </c:pt>
                <c:pt idx="27">
                  <c:v>4.2913399999999997E-2</c:v>
                </c:pt>
                <c:pt idx="28">
                  <c:v>5.1477700000000001E-2</c:v>
                </c:pt>
                <c:pt idx="29">
                  <c:v>1.2059607999999999E-2</c:v>
                </c:pt>
                <c:pt idx="30">
                  <c:v>4.5822300000000001E-4</c:v>
                </c:pt>
                <c:pt idx="31">
                  <c:v>1.27944E-3</c:v>
                </c:pt>
                <c:pt idx="32">
                  <c:v>1.7148809999999999E-3</c:v>
                </c:pt>
                <c:pt idx="33">
                  <c:v>1.39226E-3</c:v>
                </c:pt>
                <c:pt idx="34">
                  <c:v>1.1995707999999999E-3</c:v>
                </c:pt>
                <c:pt idx="35">
                  <c:v>2.8993585000000001E-3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EFB-433C-8EDF-1216241C06FC}"/>
            </c:ext>
          </c:extLst>
        </c:ser>
        <c:ser>
          <c:idx val="20"/>
          <c:order val="20"/>
          <c:tx>
            <c:strRef>
              <c:f>'Analisis 5'!$G$1005</c:f>
              <c:strCache>
                <c:ptCount val="1"/>
                <c:pt idx="0">
                  <c:v>Gallery and riparian forest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'Analisis 5'!$H$1005:$H$1048</c:f>
              <c:numCache>
                <c:formatCode>General</c:formatCode>
                <c:ptCount val="36"/>
                <c:pt idx="0">
                  <c:v>0.71656953999999995</c:v>
                </c:pt>
                <c:pt idx="1">
                  <c:v>0.72455309999999995</c:v>
                </c:pt>
                <c:pt idx="2">
                  <c:v>0.76441914</c:v>
                </c:pt>
                <c:pt idx="3">
                  <c:v>0.7714531</c:v>
                </c:pt>
                <c:pt idx="4">
                  <c:v>0.53592640000000002</c:v>
                </c:pt>
                <c:pt idx="5">
                  <c:v>0.74707599999999996</c:v>
                </c:pt>
                <c:pt idx="6">
                  <c:v>0.75473199999999996</c:v>
                </c:pt>
                <c:pt idx="7">
                  <c:v>0.56342899999999996</c:v>
                </c:pt>
                <c:pt idx="8">
                  <c:v>0.68351720000000005</c:v>
                </c:pt>
                <c:pt idx="9">
                  <c:v>0.69118374999999999</c:v>
                </c:pt>
                <c:pt idx="10">
                  <c:v>0.57138699999999998</c:v>
                </c:pt>
                <c:pt idx="11">
                  <c:v>0.71443570000000001</c:v>
                </c:pt>
                <c:pt idx="12">
                  <c:v>0.72096740000000004</c:v>
                </c:pt>
                <c:pt idx="13">
                  <c:v>0.29823759999999999</c:v>
                </c:pt>
                <c:pt idx="14">
                  <c:v>0.50440735000000003</c:v>
                </c:pt>
                <c:pt idx="15">
                  <c:v>0.53938889999999995</c:v>
                </c:pt>
                <c:pt idx="16">
                  <c:v>0.62813699999999995</c:v>
                </c:pt>
                <c:pt idx="17">
                  <c:v>0.63416499999999998</c:v>
                </c:pt>
                <c:pt idx="18">
                  <c:v>0.31317899999999999</c:v>
                </c:pt>
                <c:pt idx="19">
                  <c:v>0.27573409999999998</c:v>
                </c:pt>
                <c:pt idx="20">
                  <c:v>0.31743674999999999</c:v>
                </c:pt>
                <c:pt idx="21">
                  <c:v>0.28055552</c:v>
                </c:pt>
                <c:pt idx="22">
                  <c:v>0.46223599999999998</c:v>
                </c:pt>
                <c:pt idx="23">
                  <c:v>0.349692</c:v>
                </c:pt>
                <c:pt idx="24">
                  <c:v>0.36223622999999999</c:v>
                </c:pt>
                <c:pt idx="25">
                  <c:v>0.35477199999999998</c:v>
                </c:pt>
                <c:pt idx="26">
                  <c:v>0.32754144000000002</c:v>
                </c:pt>
                <c:pt idx="27">
                  <c:v>0.41692525000000002</c:v>
                </c:pt>
                <c:pt idx="28">
                  <c:v>0.26929700000000001</c:v>
                </c:pt>
                <c:pt idx="29">
                  <c:v>0.39163999999999999</c:v>
                </c:pt>
                <c:pt idx="30">
                  <c:v>0.21236189999999999</c:v>
                </c:pt>
                <c:pt idx="31">
                  <c:v>9.8103053999999995E-2</c:v>
                </c:pt>
                <c:pt idx="32">
                  <c:v>8.0969280000000005E-2</c:v>
                </c:pt>
                <c:pt idx="33">
                  <c:v>0.102157</c:v>
                </c:pt>
                <c:pt idx="34">
                  <c:v>9.6427954999999996E-2</c:v>
                </c:pt>
                <c:pt idx="35">
                  <c:v>6.7833699999999997E-2</c:v>
                </c:pt>
              </c:numCache>
            </c:numRef>
          </c:xVal>
          <c:yVal>
            <c:numRef>
              <c:f>'Analisis 5'!$I$1005:$I$1048</c:f>
              <c:numCache>
                <c:formatCode>General</c:formatCode>
                <c:ptCount val="36"/>
                <c:pt idx="0">
                  <c:v>1.6651005999999999E-2</c:v>
                </c:pt>
                <c:pt idx="1">
                  <c:v>1.3854579000000001E-2</c:v>
                </c:pt>
                <c:pt idx="2">
                  <c:v>1.2078200000000001E-2</c:v>
                </c:pt>
                <c:pt idx="3">
                  <c:v>9.38925E-3</c:v>
                </c:pt>
                <c:pt idx="4">
                  <c:v>2.7236836E-2</c:v>
                </c:pt>
                <c:pt idx="5">
                  <c:v>1.60047E-2</c:v>
                </c:pt>
                <c:pt idx="6">
                  <c:v>1.3173799999999999E-2</c:v>
                </c:pt>
                <c:pt idx="7">
                  <c:v>3.1668500000000002E-2</c:v>
                </c:pt>
                <c:pt idx="8">
                  <c:v>2.3561229999999999E-2</c:v>
                </c:pt>
                <c:pt idx="9">
                  <c:v>2.0859079999999999E-2</c:v>
                </c:pt>
                <c:pt idx="10">
                  <c:v>3.0022516999999999E-2</c:v>
                </c:pt>
                <c:pt idx="11">
                  <c:v>1.8001715000000001E-2</c:v>
                </c:pt>
                <c:pt idx="12">
                  <c:v>1.569738E-2</c:v>
                </c:pt>
                <c:pt idx="13">
                  <c:v>4.9825594000000001E-2</c:v>
                </c:pt>
                <c:pt idx="14">
                  <c:v>4.1800495E-2</c:v>
                </c:pt>
                <c:pt idx="15">
                  <c:v>3.5309291999999999E-2</c:v>
                </c:pt>
                <c:pt idx="16">
                  <c:v>2.4907800000000001E-2</c:v>
                </c:pt>
                <c:pt idx="17">
                  <c:v>2.30466E-2</c:v>
                </c:pt>
                <c:pt idx="18">
                  <c:v>4.2036900000000002E-2</c:v>
                </c:pt>
                <c:pt idx="19">
                  <c:v>3.5122436E-2</c:v>
                </c:pt>
                <c:pt idx="20">
                  <c:v>3.9943390000000002E-2</c:v>
                </c:pt>
                <c:pt idx="21">
                  <c:v>3.3230685000000003E-2</c:v>
                </c:pt>
                <c:pt idx="22">
                  <c:v>3.9735399999999997E-2</c:v>
                </c:pt>
                <c:pt idx="23">
                  <c:v>5.55545E-2</c:v>
                </c:pt>
                <c:pt idx="24">
                  <c:v>3.6233183000000002E-2</c:v>
                </c:pt>
                <c:pt idx="25">
                  <c:v>5.4367400000000003E-2</c:v>
                </c:pt>
                <c:pt idx="26">
                  <c:v>6.1935134000000003E-2</c:v>
                </c:pt>
                <c:pt idx="27">
                  <c:v>6.618454E-2</c:v>
                </c:pt>
                <c:pt idx="28">
                  <c:v>2.9241E-2</c:v>
                </c:pt>
                <c:pt idx="29">
                  <c:v>3.2780215000000001E-2</c:v>
                </c:pt>
                <c:pt idx="30">
                  <c:v>9.1954340000000006E-3</c:v>
                </c:pt>
                <c:pt idx="31">
                  <c:v>1.3408015000000001E-2</c:v>
                </c:pt>
                <c:pt idx="32">
                  <c:v>1.1201376E-3</c:v>
                </c:pt>
                <c:pt idx="33">
                  <c:v>1.7064599999999999E-3</c:v>
                </c:pt>
                <c:pt idx="34">
                  <c:v>1.1371453999999999E-3</c:v>
                </c:pt>
                <c:pt idx="35">
                  <c:v>5.8864200000000001E-4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EFB-433C-8EDF-1216241C06FC}"/>
            </c:ext>
          </c:extLst>
        </c:ser>
        <c:ser>
          <c:idx val="21"/>
          <c:order val="21"/>
          <c:tx>
            <c:strRef>
              <c:f>'Analisis 5'!$G$1049</c:f>
              <c:strCache>
                <c:ptCount val="1"/>
                <c:pt idx="0">
                  <c:v>High broad-leaved forest from mainland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'Analisis 5'!$H$1049:$H$1091</c:f>
              <c:numCache>
                <c:formatCode>General</c:formatCode>
                <c:ptCount val="36"/>
                <c:pt idx="0">
                  <c:v>0.76941000000000004</c:v>
                </c:pt>
                <c:pt idx="1">
                  <c:v>0.77238399999999996</c:v>
                </c:pt>
                <c:pt idx="2">
                  <c:v>0.77946300000000002</c:v>
                </c:pt>
                <c:pt idx="3">
                  <c:v>0.78192110000000004</c:v>
                </c:pt>
                <c:pt idx="4">
                  <c:v>0.7684782</c:v>
                </c:pt>
                <c:pt idx="5">
                  <c:v>0.77088330000000005</c:v>
                </c:pt>
                <c:pt idx="6">
                  <c:v>0.51878080000000004</c:v>
                </c:pt>
                <c:pt idx="7">
                  <c:v>0.72395229999999999</c:v>
                </c:pt>
                <c:pt idx="8">
                  <c:v>0.72708075999999999</c:v>
                </c:pt>
                <c:pt idx="9">
                  <c:v>0.67861519999999997</c:v>
                </c:pt>
                <c:pt idx="10">
                  <c:v>0.68212145999999996</c:v>
                </c:pt>
                <c:pt idx="11">
                  <c:v>0.50523249999999997</c:v>
                </c:pt>
                <c:pt idx="12">
                  <c:v>0.39312395</c:v>
                </c:pt>
                <c:pt idx="13">
                  <c:v>0.44803700000000002</c:v>
                </c:pt>
                <c:pt idx="14">
                  <c:v>0.63725799999999999</c:v>
                </c:pt>
                <c:pt idx="15">
                  <c:v>0.64005599999999996</c:v>
                </c:pt>
                <c:pt idx="16">
                  <c:v>0.24044709</c:v>
                </c:pt>
                <c:pt idx="17">
                  <c:v>0.33889564999999999</c:v>
                </c:pt>
                <c:pt idx="18">
                  <c:v>0.19923199999999999</c:v>
                </c:pt>
                <c:pt idx="19">
                  <c:v>0.32244899999999999</c:v>
                </c:pt>
                <c:pt idx="20">
                  <c:v>0.23411599999999999</c:v>
                </c:pt>
                <c:pt idx="21">
                  <c:v>0.20427989999999999</c:v>
                </c:pt>
                <c:pt idx="22">
                  <c:v>0.227521</c:v>
                </c:pt>
                <c:pt idx="23">
                  <c:v>0.22626673</c:v>
                </c:pt>
                <c:pt idx="24">
                  <c:v>0.10483695</c:v>
                </c:pt>
                <c:pt idx="25">
                  <c:v>9.3330280000000002E-2</c:v>
                </c:pt>
                <c:pt idx="26">
                  <c:v>0.18279132000000001</c:v>
                </c:pt>
                <c:pt idx="27">
                  <c:v>5.6394899999999998E-2</c:v>
                </c:pt>
                <c:pt idx="28">
                  <c:v>0.11780500000000001</c:v>
                </c:pt>
                <c:pt idx="29">
                  <c:v>9.419603E-2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5'!$I$1049:$I$1091</c:f>
              <c:numCache>
                <c:formatCode>General</c:formatCode>
                <c:ptCount val="36"/>
                <c:pt idx="0">
                  <c:v>1.23594E-2</c:v>
                </c:pt>
                <c:pt idx="1">
                  <c:v>1.08828E-2</c:v>
                </c:pt>
                <c:pt idx="2">
                  <c:v>8.6827009999999993E-3</c:v>
                </c:pt>
                <c:pt idx="3">
                  <c:v>7.5599654000000002E-3</c:v>
                </c:pt>
                <c:pt idx="4">
                  <c:v>1.0536032000000001E-2</c:v>
                </c:pt>
                <c:pt idx="5">
                  <c:v>9.433281E-3</c:v>
                </c:pt>
                <c:pt idx="6">
                  <c:v>3.845324E-2</c:v>
                </c:pt>
                <c:pt idx="7">
                  <c:v>1.3232201000000001E-2</c:v>
                </c:pt>
                <c:pt idx="8">
                  <c:v>1.1814886E-2</c:v>
                </c:pt>
                <c:pt idx="9">
                  <c:v>1.9908559999999999E-2</c:v>
                </c:pt>
                <c:pt idx="10">
                  <c:v>1.8404597000000002E-2</c:v>
                </c:pt>
                <c:pt idx="11">
                  <c:v>4.1520136999999999E-2</c:v>
                </c:pt>
                <c:pt idx="12">
                  <c:v>4.1499033999999997E-2</c:v>
                </c:pt>
                <c:pt idx="13">
                  <c:v>4.7662099999999999E-2</c:v>
                </c:pt>
                <c:pt idx="14">
                  <c:v>1.6999E-2</c:v>
                </c:pt>
                <c:pt idx="15">
                  <c:v>1.5925399999999999E-2</c:v>
                </c:pt>
                <c:pt idx="16">
                  <c:v>4.0761360000000003E-2</c:v>
                </c:pt>
                <c:pt idx="17">
                  <c:v>3.5741149999999999E-2</c:v>
                </c:pt>
                <c:pt idx="18">
                  <c:v>2.4166300000000002E-2</c:v>
                </c:pt>
                <c:pt idx="19">
                  <c:v>3.3332500000000001E-2</c:v>
                </c:pt>
                <c:pt idx="20">
                  <c:v>2.9976467E-2</c:v>
                </c:pt>
                <c:pt idx="21">
                  <c:v>1.5090097E-2</c:v>
                </c:pt>
                <c:pt idx="22">
                  <c:v>1.3042099999999999E-2</c:v>
                </c:pt>
                <c:pt idx="23">
                  <c:v>2.7434729000000001E-2</c:v>
                </c:pt>
                <c:pt idx="24">
                  <c:v>1.212455E-2</c:v>
                </c:pt>
                <c:pt idx="25">
                  <c:v>4.0105189999999997E-3</c:v>
                </c:pt>
                <c:pt idx="26">
                  <c:v>1.1051792E-2</c:v>
                </c:pt>
                <c:pt idx="27">
                  <c:v>3.9205300000000002E-3</c:v>
                </c:pt>
                <c:pt idx="28">
                  <c:v>4.1933300000000003E-3</c:v>
                </c:pt>
                <c:pt idx="29">
                  <c:v>1.6199172000000001E-3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EFB-433C-8EDF-1216241C06FC}"/>
            </c:ext>
          </c:extLst>
        </c:ser>
        <c:ser>
          <c:idx val="22"/>
          <c:order val="22"/>
          <c:tx>
            <c:strRef>
              <c:f>'Analisis 5'!$G$1092</c:f>
              <c:strCache>
                <c:ptCount val="1"/>
                <c:pt idx="0">
                  <c:v>High open forest from mainland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'Analisis 5'!$H$1092:$H$1133</c:f>
              <c:numCache>
                <c:formatCode>General</c:formatCode>
                <c:ptCount val="36"/>
                <c:pt idx="0">
                  <c:v>0.70607125999999998</c:v>
                </c:pt>
                <c:pt idx="1">
                  <c:v>0.72823070000000001</c:v>
                </c:pt>
                <c:pt idx="2">
                  <c:v>0.75652799999999998</c:v>
                </c:pt>
                <c:pt idx="3">
                  <c:v>0.75919300000000001</c:v>
                </c:pt>
                <c:pt idx="4">
                  <c:v>0.58672500000000005</c:v>
                </c:pt>
                <c:pt idx="5">
                  <c:v>0.59860000000000002</c:v>
                </c:pt>
                <c:pt idx="6">
                  <c:v>0.50947739999999997</c:v>
                </c:pt>
                <c:pt idx="7">
                  <c:v>0.52000299999999999</c:v>
                </c:pt>
                <c:pt idx="8">
                  <c:v>0.73603183000000005</c:v>
                </c:pt>
                <c:pt idx="9">
                  <c:v>0.73603183000000005</c:v>
                </c:pt>
                <c:pt idx="10">
                  <c:v>0.59333930000000001</c:v>
                </c:pt>
                <c:pt idx="11">
                  <c:v>0.61121669999999995</c:v>
                </c:pt>
                <c:pt idx="12">
                  <c:v>0.16974396</c:v>
                </c:pt>
                <c:pt idx="13">
                  <c:v>0.29561167999999999</c:v>
                </c:pt>
                <c:pt idx="14">
                  <c:v>0.20667840000000001</c:v>
                </c:pt>
                <c:pt idx="15">
                  <c:v>0.236536</c:v>
                </c:pt>
                <c:pt idx="16">
                  <c:v>0.30887199999999998</c:v>
                </c:pt>
                <c:pt idx="17">
                  <c:v>0.20755546</c:v>
                </c:pt>
                <c:pt idx="18">
                  <c:v>0.18177868</c:v>
                </c:pt>
                <c:pt idx="19">
                  <c:v>0.199903</c:v>
                </c:pt>
                <c:pt idx="20">
                  <c:v>3.2213308000000003E-2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5'!$I$1092:$I$1133</c:f>
              <c:numCache>
                <c:formatCode>General</c:formatCode>
                <c:ptCount val="36"/>
                <c:pt idx="0">
                  <c:v>3.6189694000000001E-2</c:v>
                </c:pt>
                <c:pt idx="1">
                  <c:v>2.431065E-2</c:v>
                </c:pt>
                <c:pt idx="2">
                  <c:v>1.12961E-2</c:v>
                </c:pt>
                <c:pt idx="3">
                  <c:v>1.0096300000000001E-2</c:v>
                </c:pt>
                <c:pt idx="4">
                  <c:v>2.7400000000000001E-2</c:v>
                </c:pt>
                <c:pt idx="5">
                  <c:v>2.3677900000000002E-2</c:v>
                </c:pt>
                <c:pt idx="6">
                  <c:v>2.0039624999999998E-2</c:v>
                </c:pt>
                <c:pt idx="7">
                  <c:v>1.7167709999999999E-2</c:v>
                </c:pt>
                <c:pt idx="8">
                  <c:v>4.3260655000000002E-3</c:v>
                </c:pt>
                <c:pt idx="9">
                  <c:v>4.3260655000000002E-3</c:v>
                </c:pt>
                <c:pt idx="10">
                  <c:v>1.8139334E-2</c:v>
                </c:pt>
                <c:pt idx="11">
                  <c:v>1.2465687499999999E-2</c:v>
                </c:pt>
                <c:pt idx="12">
                  <c:v>1.8156450000000001E-2</c:v>
                </c:pt>
                <c:pt idx="13">
                  <c:v>1.5851084000000001E-2</c:v>
                </c:pt>
                <c:pt idx="14">
                  <c:v>7.2678183000000002E-3</c:v>
                </c:pt>
                <c:pt idx="15">
                  <c:v>9.2561599999999994E-3</c:v>
                </c:pt>
                <c:pt idx="16">
                  <c:v>1.12768E-2</c:v>
                </c:pt>
                <c:pt idx="17">
                  <c:v>2.2140185000000001E-3</c:v>
                </c:pt>
                <c:pt idx="18">
                  <c:v>2.3236016E-3</c:v>
                </c:pt>
                <c:pt idx="19">
                  <c:v>8.5388900000000004E-4</c:v>
                </c:pt>
                <c:pt idx="20">
                  <c:v>3.6847711999999999E-3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EFB-433C-8EDF-1216241C06FC}"/>
            </c:ext>
          </c:extLst>
        </c:ser>
        <c:ser>
          <c:idx val="23"/>
          <c:order val="23"/>
          <c:tx>
            <c:strRef>
              <c:f>'Analisis 5'!$G$1134</c:f>
              <c:strCache>
                <c:ptCount val="1"/>
                <c:pt idx="0">
                  <c:v>Land principally occupied by agriculture and natural vegetation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'Analisis 5'!$H$1134:$H$1177</c:f>
              <c:numCache>
                <c:formatCode>General</c:formatCode>
                <c:ptCount val="36"/>
                <c:pt idx="0">
                  <c:v>0.70133480000000004</c:v>
                </c:pt>
                <c:pt idx="1">
                  <c:v>0.74056493999999995</c:v>
                </c:pt>
                <c:pt idx="2">
                  <c:v>0.73340994000000004</c:v>
                </c:pt>
                <c:pt idx="3">
                  <c:v>0.75690880000000005</c:v>
                </c:pt>
                <c:pt idx="4">
                  <c:v>0.621591</c:v>
                </c:pt>
                <c:pt idx="5">
                  <c:v>0.65936399999999995</c:v>
                </c:pt>
                <c:pt idx="6">
                  <c:v>0.32779209999999998</c:v>
                </c:pt>
                <c:pt idx="7">
                  <c:v>0.55556830000000001</c:v>
                </c:pt>
                <c:pt idx="8">
                  <c:v>0.59124209999999999</c:v>
                </c:pt>
                <c:pt idx="9">
                  <c:v>0.33405400000000002</c:v>
                </c:pt>
                <c:pt idx="10">
                  <c:v>0.28347483000000001</c:v>
                </c:pt>
                <c:pt idx="11">
                  <c:v>0.27760004999999999</c:v>
                </c:pt>
                <c:pt idx="12">
                  <c:v>0.40739599999999998</c:v>
                </c:pt>
                <c:pt idx="13">
                  <c:v>0.42463699999999999</c:v>
                </c:pt>
                <c:pt idx="14">
                  <c:v>0.44493484</c:v>
                </c:pt>
                <c:pt idx="15">
                  <c:v>0.45760973999999999</c:v>
                </c:pt>
                <c:pt idx="16">
                  <c:v>0.16358300000000001</c:v>
                </c:pt>
                <c:pt idx="17">
                  <c:v>0.25434327000000001</c:v>
                </c:pt>
                <c:pt idx="18">
                  <c:v>0.13267424999999999</c:v>
                </c:pt>
                <c:pt idx="19">
                  <c:v>0.31439983999999999</c:v>
                </c:pt>
                <c:pt idx="20">
                  <c:v>0.14717122999999999</c:v>
                </c:pt>
                <c:pt idx="21">
                  <c:v>0.228769</c:v>
                </c:pt>
                <c:pt idx="22">
                  <c:v>0.15852742</c:v>
                </c:pt>
                <c:pt idx="23">
                  <c:v>0.1958239</c:v>
                </c:pt>
                <c:pt idx="24">
                  <c:v>0.13350699999999999</c:v>
                </c:pt>
                <c:pt idx="25">
                  <c:v>0.114704</c:v>
                </c:pt>
                <c:pt idx="26">
                  <c:v>9.7446699999999997E-2</c:v>
                </c:pt>
                <c:pt idx="27">
                  <c:v>0.14891881000000001</c:v>
                </c:pt>
                <c:pt idx="28">
                  <c:v>9.1294059999999996E-2</c:v>
                </c:pt>
                <c:pt idx="29">
                  <c:v>0.10287122999999999</c:v>
                </c:pt>
                <c:pt idx="30">
                  <c:v>8.6167900000000006E-2</c:v>
                </c:pt>
                <c:pt idx="31">
                  <c:v>9.0697239999999998E-2</c:v>
                </c:pt>
                <c:pt idx="32">
                  <c:v>8.4109799999999998E-2</c:v>
                </c:pt>
                <c:pt idx="33">
                  <c:v>0.11233205</c:v>
                </c:pt>
                <c:pt idx="34">
                  <c:v>8.0219200000000004E-2</c:v>
                </c:pt>
                <c:pt idx="35">
                  <c:v>3.6318990000000002E-2</c:v>
                </c:pt>
              </c:numCache>
            </c:numRef>
          </c:xVal>
          <c:yVal>
            <c:numRef>
              <c:f>'Analisis 5'!$I$1134:$I$1177</c:f>
              <c:numCache>
                <c:formatCode>General</c:formatCode>
                <c:ptCount val="36"/>
                <c:pt idx="0">
                  <c:v>3.5129298000000003E-2</c:v>
                </c:pt>
                <c:pt idx="1">
                  <c:v>1.5313894E-2</c:v>
                </c:pt>
                <c:pt idx="2">
                  <c:v>2.3910005000000002E-2</c:v>
                </c:pt>
                <c:pt idx="3">
                  <c:v>1.1258176999999999E-2</c:v>
                </c:pt>
                <c:pt idx="4">
                  <c:v>3.2943199999999999E-2</c:v>
                </c:pt>
                <c:pt idx="5">
                  <c:v>1.5698E-2</c:v>
                </c:pt>
                <c:pt idx="6">
                  <c:v>5.3638763999999998E-2</c:v>
                </c:pt>
                <c:pt idx="7">
                  <c:v>3.2038219999999999E-2</c:v>
                </c:pt>
                <c:pt idx="8">
                  <c:v>1.7792417000000001E-2</c:v>
                </c:pt>
                <c:pt idx="9">
                  <c:v>5.0987600000000001E-2</c:v>
                </c:pt>
                <c:pt idx="10">
                  <c:v>3.1496204E-2</c:v>
                </c:pt>
                <c:pt idx="11">
                  <c:v>4.3953819999999998E-2</c:v>
                </c:pt>
                <c:pt idx="12">
                  <c:v>2.2313900000000001E-2</c:v>
                </c:pt>
                <c:pt idx="13">
                  <c:v>1.8721600000000001E-2</c:v>
                </c:pt>
                <c:pt idx="14">
                  <c:v>2.3119016999999999E-2</c:v>
                </c:pt>
                <c:pt idx="15">
                  <c:v>1.9384230999999998E-2</c:v>
                </c:pt>
                <c:pt idx="16">
                  <c:v>1.76358E-2</c:v>
                </c:pt>
                <c:pt idx="17">
                  <c:v>4.4408669999999997E-2</c:v>
                </c:pt>
                <c:pt idx="18">
                  <c:v>1.0694475E-2</c:v>
                </c:pt>
                <c:pt idx="19">
                  <c:v>4.1795008000000002E-2</c:v>
                </c:pt>
                <c:pt idx="20">
                  <c:v>9.5765950000000002E-3</c:v>
                </c:pt>
                <c:pt idx="21">
                  <c:v>1.5300599999999999E-2</c:v>
                </c:pt>
                <c:pt idx="22">
                  <c:v>1.5014655E-2</c:v>
                </c:pt>
                <c:pt idx="23">
                  <c:v>5.723171E-3</c:v>
                </c:pt>
                <c:pt idx="24">
                  <c:v>4.4349999999999997E-3</c:v>
                </c:pt>
                <c:pt idx="25">
                  <c:v>2.9434499999999998E-3</c:v>
                </c:pt>
                <c:pt idx="26">
                  <c:v>2.5531999999999998E-3</c:v>
                </c:pt>
                <c:pt idx="27">
                  <c:v>1.0280920000000001E-2</c:v>
                </c:pt>
                <c:pt idx="28">
                  <c:v>2.0024925E-3</c:v>
                </c:pt>
                <c:pt idx="29">
                  <c:v>1.5971332E-3</c:v>
                </c:pt>
                <c:pt idx="30">
                  <c:v>1.5392400000000001E-3</c:v>
                </c:pt>
                <c:pt idx="31">
                  <c:v>2.8713571000000002E-3</c:v>
                </c:pt>
                <c:pt idx="32">
                  <c:v>1.1933228E-3</c:v>
                </c:pt>
                <c:pt idx="33">
                  <c:v>7.1757106000000005E-4</c:v>
                </c:pt>
                <c:pt idx="34">
                  <c:v>1.6292800000000001E-3</c:v>
                </c:pt>
                <c:pt idx="35">
                  <c:v>6.5413980000000004E-4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EFB-433C-8EDF-1216241C06FC}"/>
            </c:ext>
          </c:extLst>
        </c:ser>
        <c:ser>
          <c:idx val="24"/>
          <c:order val="24"/>
          <c:tx>
            <c:strRef>
              <c:f>'Analisis 5'!$G$1178</c:f>
              <c:strCache>
                <c:ptCount val="1"/>
                <c:pt idx="0">
                  <c:v>Low broad-leaved forest from mainland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'Analisis 5'!$H$1178:$H$1225</c:f>
              <c:numCache>
                <c:formatCode>General</c:formatCode>
                <c:ptCount val="36"/>
                <c:pt idx="0">
                  <c:v>0.78315849999999998</c:v>
                </c:pt>
                <c:pt idx="1">
                  <c:v>0.78365624</c:v>
                </c:pt>
                <c:pt idx="2">
                  <c:v>0.74181799999999998</c:v>
                </c:pt>
                <c:pt idx="3">
                  <c:v>0.74227699999999996</c:v>
                </c:pt>
                <c:pt idx="4">
                  <c:v>0.73664563999999999</c:v>
                </c:pt>
                <c:pt idx="5">
                  <c:v>0.73700469999999996</c:v>
                </c:pt>
                <c:pt idx="6">
                  <c:v>0.73759850000000005</c:v>
                </c:pt>
                <c:pt idx="7">
                  <c:v>0.73806274000000005</c:v>
                </c:pt>
                <c:pt idx="8">
                  <c:v>0.66892499999999999</c:v>
                </c:pt>
                <c:pt idx="9">
                  <c:v>0.66940529999999998</c:v>
                </c:pt>
                <c:pt idx="10">
                  <c:v>0.63373900000000005</c:v>
                </c:pt>
                <c:pt idx="11">
                  <c:v>0.63405500000000004</c:v>
                </c:pt>
                <c:pt idx="12">
                  <c:v>0.51323300000000005</c:v>
                </c:pt>
                <c:pt idx="13">
                  <c:v>0.51117009999999996</c:v>
                </c:pt>
                <c:pt idx="14">
                  <c:v>0.50326349999999997</c:v>
                </c:pt>
                <c:pt idx="15">
                  <c:v>0.54472410000000004</c:v>
                </c:pt>
                <c:pt idx="16">
                  <c:v>0.42456435999999997</c:v>
                </c:pt>
                <c:pt idx="17">
                  <c:v>0.45706000000000002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5'!$I$1178:$I$1225</c:f>
              <c:numCache>
                <c:formatCode>General</c:formatCode>
                <c:ptCount val="36"/>
                <c:pt idx="0">
                  <c:v>9.2308800000000003E-3</c:v>
                </c:pt>
                <c:pt idx="1">
                  <c:v>9.0857790000000004E-3</c:v>
                </c:pt>
                <c:pt idx="2">
                  <c:v>1.2145599999999999E-2</c:v>
                </c:pt>
                <c:pt idx="3">
                  <c:v>1.2031999999999999E-2</c:v>
                </c:pt>
                <c:pt idx="4">
                  <c:v>7.1967510000000004E-3</c:v>
                </c:pt>
                <c:pt idx="5">
                  <c:v>7.1222163000000003E-3</c:v>
                </c:pt>
                <c:pt idx="6">
                  <c:v>9.6776120000000004E-3</c:v>
                </c:pt>
                <c:pt idx="7">
                  <c:v>9.5469430000000004E-3</c:v>
                </c:pt>
                <c:pt idx="8">
                  <c:v>2.1066325E-2</c:v>
                </c:pt>
                <c:pt idx="9">
                  <c:v>2.0967415999999999E-2</c:v>
                </c:pt>
                <c:pt idx="10">
                  <c:v>1.6862499999999999E-2</c:v>
                </c:pt>
                <c:pt idx="11">
                  <c:v>1.68261E-2</c:v>
                </c:pt>
                <c:pt idx="12">
                  <c:v>1.6363900000000001E-2</c:v>
                </c:pt>
                <c:pt idx="13">
                  <c:v>1.440313E-2</c:v>
                </c:pt>
                <c:pt idx="14">
                  <c:v>2.0601863000000002E-2</c:v>
                </c:pt>
                <c:pt idx="15">
                  <c:v>1.0141004E-2</c:v>
                </c:pt>
                <c:pt idx="16">
                  <c:v>1.1552555500000001E-2</c:v>
                </c:pt>
                <c:pt idx="17">
                  <c:v>5.9561600000000003E-3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EFB-433C-8EDF-1216241C06FC}"/>
            </c:ext>
          </c:extLst>
        </c:ser>
        <c:ser>
          <c:idx val="25"/>
          <c:order val="25"/>
          <c:tx>
            <c:strRef>
              <c:f>'Analisis 5'!$G$1226</c:f>
              <c:strCache>
                <c:ptCount val="1"/>
                <c:pt idx="0">
                  <c:v>Low open forest from mainland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'Analisis 5'!$H$1226:$H$1265</c:f>
              <c:numCache>
                <c:formatCode>General</c:formatCode>
                <c:ptCount val="36"/>
                <c:pt idx="0">
                  <c:v>0.79421984999999995</c:v>
                </c:pt>
                <c:pt idx="1">
                  <c:v>0.79521847000000001</c:v>
                </c:pt>
                <c:pt idx="2">
                  <c:v>0.76996299999999995</c:v>
                </c:pt>
                <c:pt idx="3">
                  <c:v>0.77111392999999995</c:v>
                </c:pt>
                <c:pt idx="4">
                  <c:v>0.80082100000000001</c:v>
                </c:pt>
                <c:pt idx="5">
                  <c:v>0.80172100000000002</c:v>
                </c:pt>
                <c:pt idx="6">
                  <c:v>0.75155989999999995</c:v>
                </c:pt>
                <c:pt idx="7">
                  <c:v>0.75243895999999999</c:v>
                </c:pt>
                <c:pt idx="8">
                  <c:v>0.65385132999999995</c:v>
                </c:pt>
                <c:pt idx="9">
                  <c:v>0.65491750000000004</c:v>
                </c:pt>
                <c:pt idx="10">
                  <c:v>0.62924500000000005</c:v>
                </c:pt>
                <c:pt idx="11">
                  <c:v>0.63047600000000004</c:v>
                </c:pt>
                <c:pt idx="12">
                  <c:v>0.53226300000000004</c:v>
                </c:pt>
                <c:pt idx="13">
                  <c:v>0.48110807</c:v>
                </c:pt>
                <c:pt idx="14">
                  <c:v>0.49931234000000002</c:v>
                </c:pt>
                <c:pt idx="15">
                  <c:v>0.3790695</c:v>
                </c:pt>
                <c:pt idx="16">
                  <c:v>0.35108033</c:v>
                </c:pt>
                <c:pt idx="17">
                  <c:v>0.29279699999999997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5'!$I$1226:$I$1265</c:f>
              <c:numCache>
                <c:formatCode>General</c:formatCode>
                <c:ptCount val="36"/>
                <c:pt idx="0">
                  <c:v>7.9015869999999998E-3</c:v>
                </c:pt>
                <c:pt idx="1">
                  <c:v>7.5830207E-3</c:v>
                </c:pt>
                <c:pt idx="2">
                  <c:v>1.0149060999999999E-2</c:v>
                </c:pt>
                <c:pt idx="3">
                  <c:v>9.6745489999999993E-3</c:v>
                </c:pt>
                <c:pt idx="4">
                  <c:v>1.0786799999999999E-2</c:v>
                </c:pt>
                <c:pt idx="5">
                  <c:v>1.0512499999999999E-2</c:v>
                </c:pt>
                <c:pt idx="6">
                  <c:v>1.1258298E-2</c:v>
                </c:pt>
                <c:pt idx="7">
                  <c:v>1.0983743000000001E-2</c:v>
                </c:pt>
                <c:pt idx="8">
                  <c:v>1.5536683000000001E-2</c:v>
                </c:pt>
                <c:pt idx="9">
                  <c:v>1.5278105E-2</c:v>
                </c:pt>
                <c:pt idx="10">
                  <c:v>2.2272E-2</c:v>
                </c:pt>
                <c:pt idx="11">
                  <c:v>2.1914699999999999E-2</c:v>
                </c:pt>
                <c:pt idx="12">
                  <c:v>2.0299899999999999E-2</c:v>
                </c:pt>
                <c:pt idx="13">
                  <c:v>2.2342473000000002E-2</c:v>
                </c:pt>
                <c:pt idx="14">
                  <c:v>1.4711389E-2</c:v>
                </c:pt>
                <c:pt idx="15">
                  <c:v>6.3841929999999998E-3</c:v>
                </c:pt>
                <c:pt idx="16">
                  <c:v>6.9040880000000001E-3</c:v>
                </c:pt>
                <c:pt idx="17">
                  <c:v>6.3347200000000003E-3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EFB-433C-8EDF-1216241C06FC}"/>
            </c:ext>
          </c:extLst>
        </c:ser>
        <c:ser>
          <c:idx val="26"/>
          <c:order val="26"/>
          <c:tx>
            <c:strRef>
              <c:f>'Analisis 5'!$G$1266</c:f>
              <c:strCache>
                <c:ptCount val="1"/>
                <c:pt idx="0">
                  <c:v>Marshes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'Analisis 5'!$H$1266:$H$1318</c:f>
              <c:numCache>
                <c:formatCode>General</c:formatCode>
                <c:ptCount val="36"/>
                <c:pt idx="0">
                  <c:v>0.53000570000000002</c:v>
                </c:pt>
                <c:pt idx="1">
                  <c:v>0.53190179999999998</c:v>
                </c:pt>
                <c:pt idx="2">
                  <c:v>0.58678770000000002</c:v>
                </c:pt>
                <c:pt idx="3">
                  <c:v>0.57564104000000005</c:v>
                </c:pt>
                <c:pt idx="4">
                  <c:v>0.62511709999999998</c:v>
                </c:pt>
                <c:pt idx="5">
                  <c:v>0.54459400000000002</c:v>
                </c:pt>
                <c:pt idx="6">
                  <c:v>0.58690399999999998</c:v>
                </c:pt>
                <c:pt idx="7">
                  <c:v>0.46656320000000001</c:v>
                </c:pt>
                <c:pt idx="8">
                  <c:v>0.51021899999999998</c:v>
                </c:pt>
                <c:pt idx="9">
                  <c:v>0.49884600000000001</c:v>
                </c:pt>
                <c:pt idx="10">
                  <c:v>0.50651884000000003</c:v>
                </c:pt>
                <c:pt idx="11">
                  <c:v>0.45086127999999998</c:v>
                </c:pt>
                <c:pt idx="12">
                  <c:v>0.48586523999999998</c:v>
                </c:pt>
                <c:pt idx="13">
                  <c:v>0.45924110000000001</c:v>
                </c:pt>
                <c:pt idx="14">
                  <c:v>0.54683243999999998</c:v>
                </c:pt>
                <c:pt idx="15">
                  <c:v>0.50705270000000002</c:v>
                </c:pt>
                <c:pt idx="16">
                  <c:v>0.53999655999999996</c:v>
                </c:pt>
                <c:pt idx="17">
                  <c:v>0.4684663</c:v>
                </c:pt>
                <c:pt idx="18">
                  <c:v>0.47016089999999999</c:v>
                </c:pt>
                <c:pt idx="19">
                  <c:v>0.49033300000000002</c:v>
                </c:pt>
                <c:pt idx="20">
                  <c:v>0.39166600000000001</c:v>
                </c:pt>
                <c:pt idx="21">
                  <c:v>0.41300799999999999</c:v>
                </c:pt>
                <c:pt idx="22">
                  <c:v>0.40906977999999999</c:v>
                </c:pt>
                <c:pt idx="23">
                  <c:v>0.39607313</c:v>
                </c:pt>
                <c:pt idx="24">
                  <c:v>0.43132283999999999</c:v>
                </c:pt>
                <c:pt idx="25">
                  <c:v>0.41098166000000003</c:v>
                </c:pt>
                <c:pt idx="26">
                  <c:v>0.35007300000000002</c:v>
                </c:pt>
                <c:pt idx="27">
                  <c:v>0.37173699999999998</c:v>
                </c:pt>
                <c:pt idx="28">
                  <c:v>0.46931788000000002</c:v>
                </c:pt>
                <c:pt idx="29">
                  <c:v>0.41921900000000001</c:v>
                </c:pt>
                <c:pt idx="30">
                  <c:v>0.38428000000000001</c:v>
                </c:pt>
                <c:pt idx="31">
                  <c:v>0.273949</c:v>
                </c:pt>
                <c:pt idx="32">
                  <c:v>0.33767069999999999</c:v>
                </c:pt>
                <c:pt idx="33">
                  <c:v>0.26764104</c:v>
                </c:pt>
                <c:pt idx="34">
                  <c:v>0.37153693999999998</c:v>
                </c:pt>
                <c:pt idx="35">
                  <c:v>0.35657804999999998</c:v>
                </c:pt>
              </c:numCache>
            </c:numRef>
          </c:xVal>
          <c:yVal>
            <c:numRef>
              <c:f>'Analisis 5'!$I$1266:$I$1318</c:f>
              <c:numCache>
                <c:formatCode>General</c:formatCode>
                <c:ptCount val="36"/>
                <c:pt idx="0">
                  <c:v>1.6675688000000001E-2</c:v>
                </c:pt>
                <c:pt idx="1">
                  <c:v>1.0890474000000001E-2</c:v>
                </c:pt>
                <c:pt idx="2">
                  <c:v>1.3958742E-2</c:v>
                </c:pt>
                <c:pt idx="3">
                  <c:v>1.5545638000000001E-2</c:v>
                </c:pt>
                <c:pt idx="4">
                  <c:v>1.37674315E-2</c:v>
                </c:pt>
                <c:pt idx="5">
                  <c:v>1.5543E-2</c:v>
                </c:pt>
                <c:pt idx="6">
                  <c:v>1.7521599999999998E-2</c:v>
                </c:pt>
                <c:pt idx="7">
                  <c:v>1.2005658000000001E-2</c:v>
                </c:pt>
                <c:pt idx="8">
                  <c:v>1.2214900000000001E-2</c:v>
                </c:pt>
                <c:pt idx="9">
                  <c:v>1.09268E-2</c:v>
                </c:pt>
                <c:pt idx="10">
                  <c:v>1.0771564000000001E-2</c:v>
                </c:pt>
                <c:pt idx="11">
                  <c:v>1.791655E-2</c:v>
                </c:pt>
                <c:pt idx="12">
                  <c:v>2.0921645999999999E-2</c:v>
                </c:pt>
                <c:pt idx="13">
                  <c:v>6.518116E-3</c:v>
                </c:pt>
                <c:pt idx="14">
                  <c:v>8.9633195000000006E-3</c:v>
                </c:pt>
                <c:pt idx="15">
                  <c:v>1.4414087000000001E-2</c:v>
                </c:pt>
                <c:pt idx="16">
                  <c:v>1.6326500000000001E-2</c:v>
                </c:pt>
                <c:pt idx="17">
                  <c:v>1.2325224500000001E-2</c:v>
                </c:pt>
                <c:pt idx="18">
                  <c:v>1.0468536000000001E-2</c:v>
                </c:pt>
                <c:pt idx="19">
                  <c:v>5.45087E-3</c:v>
                </c:pt>
                <c:pt idx="20">
                  <c:v>1.45664E-2</c:v>
                </c:pt>
                <c:pt idx="21">
                  <c:v>1.75576E-2</c:v>
                </c:pt>
                <c:pt idx="22">
                  <c:v>7.1657530000000004E-3</c:v>
                </c:pt>
                <c:pt idx="23">
                  <c:v>1.3530611999999999E-2</c:v>
                </c:pt>
                <c:pt idx="24">
                  <c:v>8.0314970000000003E-3</c:v>
                </c:pt>
                <c:pt idx="25">
                  <c:v>1.2533011E-2</c:v>
                </c:pt>
                <c:pt idx="26">
                  <c:v>1.15674E-2</c:v>
                </c:pt>
                <c:pt idx="27">
                  <c:v>1.0783900000000001E-2</c:v>
                </c:pt>
                <c:pt idx="28">
                  <c:v>5.2472012999999996E-3</c:v>
                </c:pt>
                <c:pt idx="29">
                  <c:v>1.73945E-2</c:v>
                </c:pt>
                <c:pt idx="30">
                  <c:v>7.3335700000000002E-3</c:v>
                </c:pt>
                <c:pt idx="31">
                  <c:v>1.6370099999999999E-2</c:v>
                </c:pt>
                <c:pt idx="32">
                  <c:v>1.8129656000000001E-2</c:v>
                </c:pt>
                <c:pt idx="33">
                  <c:v>1.3124166E-2</c:v>
                </c:pt>
                <c:pt idx="34">
                  <c:v>1.7775478000000001E-2</c:v>
                </c:pt>
                <c:pt idx="35">
                  <c:v>1.4034822000000001E-2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EFB-433C-8EDF-1216241C06FC}"/>
            </c:ext>
          </c:extLst>
        </c:ser>
        <c:ser>
          <c:idx val="27"/>
          <c:order val="27"/>
          <c:tx>
            <c:strRef>
              <c:f>'Analisis 5'!$G$1319</c:f>
              <c:strCache>
                <c:ptCount val="1"/>
                <c:pt idx="0">
                  <c:v>Natural lakes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'Analisis 5'!$H$1319:$H$1374</c:f>
              <c:numCache>
                <c:formatCode>General</c:formatCode>
                <c:ptCount val="36"/>
                <c:pt idx="0">
                  <c:v>0.54653525000000003</c:v>
                </c:pt>
                <c:pt idx="1">
                  <c:v>0.62236899999999995</c:v>
                </c:pt>
                <c:pt idx="2">
                  <c:v>0.50348700000000002</c:v>
                </c:pt>
                <c:pt idx="3">
                  <c:v>0.48791600000000002</c:v>
                </c:pt>
                <c:pt idx="4">
                  <c:v>0.50046575000000004</c:v>
                </c:pt>
                <c:pt idx="5">
                  <c:v>0.4770431</c:v>
                </c:pt>
                <c:pt idx="6">
                  <c:v>0.43589633999999999</c:v>
                </c:pt>
                <c:pt idx="7">
                  <c:v>0.57048900000000002</c:v>
                </c:pt>
                <c:pt idx="8">
                  <c:v>0.60063124000000001</c:v>
                </c:pt>
                <c:pt idx="9">
                  <c:v>0.54890585000000003</c:v>
                </c:pt>
                <c:pt idx="10">
                  <c:v>0.45518039999999999</c:v>
                </c:pt>
                <c:pt idx="11">
                  <c:v>0.52200570000000002</c:v>
                </c:pt>
                <c:pt idx="12">
                  <c:v>0.45115499999999997</c:v>
                </c:pt>
                <c:pt idx="13">
                  <c:v>0.51216656000000005</c:v>
                </c:pt>
                <c:pt idx="14">
                  <c:v>0.43498972000000002</c:v>
                </c:pt>
                <c:pt idx="15">
                  <c:v>0.36348196999999999</c:v>
                </c:pt>
                <c:pt idx="16">
                  <c:v>0.48476399999999997</c:v>
                </c:pt>
                <c:pt idx="17">
                  <c:v>0.52725770000000005</c:v>
                </c:pt>
                <c:pt idx="18">
                  <c:v>0.39155477</c:v>
                </c:pt>
                <c:pt idx="19">
                  <c:v>0.45601195</c:v>
                </c:pt>
                <c:pt idx="20">
                  <c:v>0.40879156999999999</c:v>
                </c:pt>
                <c:pt idx="21">
                  <c:v>0.27472907000000002</c:v>
                </c:pt>
                <c:pt idx="22">
                  <c:v>0.44661616999999998</c:v>
                </c:pt>
                <c:pt idx="23">
                  <c:v>0.36749833999999998</c:v>
                </c:pt>
                <c:pt idx="24">
                  <c:v>0.32978299999999999</c:v>
                </c:pt>
                <c:pt idx="25">
                  <c:v>0.37372</c:v>
                </c:pt>
                <c:pt idx="26">
                  <c:v>0.30465900000000001</c:v>
                </c:pt>
                <c:pt idx="27">
                  <c:v>0.35604659999999999</c:v>
                </c:pt>
                <c:pt idx="28">
                  <c:v>0.31370999999999999</c:v>
                </c:pt>
                <c:pt idx="29">
                  <c:v>0.32528299999999999</c:v>
                </c:pt>
                <c:pt idx="30">
                  <c:v>0.38050856999999999</c:v>
                </c:pt>
                <c:pt idx="31">
                  <c:v>0.2727058</c:v>
                </c:pt>
                <c:pt idx="32">
                  <c:v>0.21776999999999999</c:v>
                </c:pt>
                <c:pt idx="33">
                  <c:v>0.24760552</c:v>
                </c:pt>
                <c:pt idx="34">
                  <c:v>0.36811300000000002</c:v>
                </c:pt>
                <c:pt idx="35">
                  <c:v>0.36847413000000001</c:v>
                </c:pt>
              </c:numCache>
            </c:numRef>
          </c:xVal>
          <c:yVal>
            <c:numRef>
              <c:f>'Analisis 5'!$I$1319:$I$1374</c:f>
              <c:numCache>
                <c:formatCode>General</c:formatCode>
                <c:ptCount val="36"/>
                <c:pt idx="0">
                  <c:v>1.7095658999999999E-2</c:v>
                </c:pt>
                <c:pt idx="1">
                  <c:v>1.2164707E-2</c:v>
                </c:pt>
                <c:pt idx="2">
                  <c:v>1.7714199999999999E-2</c:v>
                </c:pt>
                <c:pt idx="3">
                  <c:v>1.21931E-2</c:v>
                </c:pt>
                <c:pt idx="4">
                  <c:v>2.5413178000000002E-2</c:v>
                </c:pt>
                <c:pt idx="5">
                  <c:v>2.0360313000000001E-2</c:v>
                </c:pt>
                <c:pt idx="6">
                  <c:v>1.5745605999999999E-2</c:v>
                </c:pt>
                <c:pt idx="7">
                  <c:v>1.9039E-2</c:v>
                </c:pt>
                <c:pt idx="8">
                  <c:v>1.3718058999999999E-2</c:v>
                </c:pt>
                <c:pt idx="9">
                  <c:v>8.2052010000000005E-3</c:v>
                </c:pt>
                <c:pt idx="10">
                  <c:v>1.9891808E-2</c:v>
                </c:pt>
                <c:pt idx="11">
                  <c:v>2.2695213999999998E-2</c:v>
                </c:pt>
                <c:pt idx="12">
                  <c:v>1.47283E-2</c:v>
                </c:pt>
                <c:pt idx="13">
                  <c:v>1.2292367E-2</c:v>
                </c:pt>
                <c:pt idx="14">
                  <c:v>1.3841599E-2</c:v>
                </c:pt>
                <c:pt idx="15">
                  <c:v>2.3405490000000001E-2</c:v>
                </c:pt>
                <c:pt idx="16">
                  <c:v>1.21888E-2</c:v>
                </c:pt>
                <c:pt idx="17">
                  <c:v>1.1726739E-2</c:v>
                </c:pt>
                <c:pt idx="18">
                  <c:v>2.0341126000000001E-2</c:v>
                </c:pt>
                <c:pt idx="19">
                  <c:v>2.570855E-2</c:v>
                </c:pt>
                <c:pt idx="20">
                  <c:v>1.8790037999999998E-2</c:v>
                </c:pt>
                <c:pt idx="21">
                  <c:v>1.9228836999999999E-2</c:v>
                </c:pt>
                <c:pt idx="22">
                  <c:v>1.196828E-2</c:v>
                </c:pt>
                <c:pt idx="23">
                  <c:v>1.3788988E-2</c:v>
                </c:pt>
                <c:pt idx="24">
                  <c:v>1.7843700000000001E-2</c:v>
                </c:pt>
                <c:pt idx="25">
                  <c:v>2.2512600000000001E-2</c:v>
                </c:pt>
                <c:pt idx="26">
                  <c:v>1.0679599999999999E-2</c:v>
                </c:pt>
                <c:pt idx="27">
                  <c:v>1.8882590000000001E-2</c:v>
                </c:pt>
                <c:pt idx="28">
                  <c:v>1.9704200000000002E-2</c:v>
                </c:pt>
                <c:pt idx="29">
                  <c:v>1.1242500000000001E-2</c:v>
                </c:pt>
                <c:pt idx="30">
                  <c:v>1.2248531E-2</c:v>
                </c:pt>
                <c:pt idx="31">
                  <c:v>1.3694807E-2</c:v>
                </c:pt>
                <c:pt idx="32">
                  <c:v>1.0250499999999999E-2</c:v>
                </c:pt>
                <c:pt idx="33">
                  <c:v>3.2105185000000001E-2</c:v>
                </c:pt>
                <c:pt idx="34">
                  <c:v>1.8937200000000001E-2</c:v>
                </c:pt>
                <c:pt idx="35">
                  <c:v>8.0079729999999998E-3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EFB-433C-8EDF-1216241C06FC}"/>
            </c:ext>
          </c:extLst>
        </c:ser>
        <c:ser>
          <c:idx val="28"/>
          <c:order val="28"/>
          <c:tx>
            <c:strRef>
              <c:f>'Analisis 5'!$G$1375</c:f>
              <c:strCache>
                <c:ptCount val="1"/>
                <c:pt idx="0">
                  <c:v>Natural sandy areas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'Analisis 5'!$H$1375:$H$1425</c:f>
              <c:numCache>
                <c:formatCode>General</c:formatCode>
                <c:ptCount val="36"/>
                <c:pt idx="0">
                  <c:v>0.53499823999999996</c:v>
                </c:pt>
                <c:pt idx="1">
                  <c:v>0.65452650000000001</c:v>
                </c:pt>
                <c:pt idx="2">
                  <c:v>0.64467865000000002</c:v>
                </c:pt>
                <c:pt idx="3">
                  <c:v>0.71259079999999997</c:v>
                </c:pt>
                <c:pt idx="4">
                  <c:v>0.15980321</c:v>
                </c:pt>
                <c:pt idx="5">
                  <c:v>0.47425899999999999</c:v>
                </c:pt>
                <c:pt idx="6">
                  <c:v>0.66221099999999999</c:v>
                </c:pt>
                <c:pt idx="7">
                  <c:v>0.55548984000000001</c:v>
                </c:pt>
                <c:pt idx="8">
                  <c:v>0.45172045</c:v>
                </c:pt>
                <c:pt idx="9">
                  <c:v>0.20782354</c:v>
                </c:pt>
                <c:pt idx="10">
                  <c:v>0.35692087</c:v>
                </c:pt>
                <c:pt idx="11">
                  <c:v>0.2675749</c:v>
                </c:pt>
                <c:pt idx="12">
                  <c:v>0.45248149999999998</c:v>
                </c:pt>
                <c:pt idx="13">
                  <c:v>0.61578580000000005</c:v>
                </c:pt>
                <c:pt idx="14">
                  <c:v>0.13455300000000001</c:v>
                </c:pt>
                <c:pt idx="15">
                  <c:v>0.50927199999999995</c:v>
                </c:pt>
                <c:pt idx="16">
                  <c:v>0.33338400000000001</c:v>
                </c:pt>
                <c:pt idx="17">
                  <c:v>8.6492725000000006E-2</c:v>
                </c:pt>
                <c:pt idx="18">
                  <c:v>0.45920420000000001</c:v>
                </c:pt>
                <c:pt idx="19">
                  <c:v>0.35555323999999999</c:v>
                </c:pt>
                <c:pt idx="20">
                  <c:v>0.50005144000000001</c:v>
                </c:pt>
                <c:pt idx="21">
                  <c:v>0.33167446</c:v>
                </c:pt>
                <c:pt idx="22">
                  <c:v>0.14811806</c:v>
                </c:pt>
                <c:pt idx="23">
                  <c:v>0.29021641999999997</c:v>
                </c:pt>
                <c:pt idx="24">
                  <c:v>0.35071400000000003</c:v>
                </c:pt>
                <c:pt idx="25">
                  <c:v>0.46342800000000001</c:v>
                </c:pt>
                <c:pt idx="26">
                  <c:v>0.30652699999999999</c:v>
                </c:pt>
                <c:pt idx="27">
                  <c:v>0.39703562999999997</c:v>
                </c:pt>
                <c:pt idx="28">
                  <c:v>0.32993499999999998</c:v>
                </c:pt>
                <c:pt idx="29">
                  <c:v>0.19076199999999999</c:v>
                </c:pt>
                <c:pt idx="30">
                  <c:v>0.15191989</c:v>
                </c:pt>
                <c:pt idx="31">
                  <c:v>0.12935099999999999</c:v>
                </c:pt>
                <c:pt idx="32">
                  <c:v>0.10059941</c:v>
                </c:pt>
                <c:pt idx="33">
                  <c:v>8.17383E-2</c:v>
                </c:pt>
                <c:pt idx="34">
                  <c:v>8.7885099999999994E-2</c:v>
                </c:pt>
                <c:pt idx="35">
                  <c:v>0.105914325</c:v>
                </c:pt>
              </c:numCache>
            </c:numRef>
          </c:xVal>
          <c:yVal>
            <c:numRef>
              <c:f>'Analisis 5'!$I$1375:$I$1425</c:f>
              <c:numCache>
                <c:formatCode>General</c:formatCode>
                <c:ptCount val="36"/>
                <c:pt idx="0">
                  <c:v>5.4730713E-2</c:v>
                </c:pt>
                <c:pt idx="1">
                  <c:v>1.8434854000000001E-2</c:v>
                </c:pt>
                <c:pt idx="2">
                  <c:v>3.984538E-2</c:v>
                </c:pt>
                <c:pt idx="3">
                  <c:v>1.3031040000000001E-2</c:v>
                </c:pt>
                <c:pt idx="4">
                  <c:v>1.3363965E-2</c:v>
                </c:pt>
                <c:pt idx="5">
                  <c:v>7.6484899999999995E-2</c:v>
                </c:pt>
                <c:pt idx="6">
                  <c:v>1.8884399999999999E-2</c:v>
                </c:pt>
                <c:pt idx="7">
                  <c:v>2.9699301000000001E-2</c:v>
                </c:pt>
                <c:pt idx="8">
                  <c:v>2.2914466000000001E-2</c:v>
                </c:pt>
                <c:pt idx="9">
                  <c:v>4.0318288000000001E-2</c:v>
                </c:pt>
                <c:pt idx="10">
                  <c:v>5.2191276000000002E-2</c:v>
                </c:pt>
                <c:pt idx="11">
                  <c:v>2.5444250000000002E-2</c:v>
                </c:pt>
                <c:pt idx="12">
                  <c:v>6.8601609999999993E-2</c:v>
                </c:pt>
                <c:pt idx="13">
                  <c:v>2.3924185000000001E-2</c:v>
                </c:pt>
                <c:pt idx="14">
                  <c:v>1.6438899999999999E-2</c:v>
                </c:pt>
                <c:pt idx="15">
                  <c:v>2.6928000000000001E-2</c:v>
                </c:pt>
                <c:pt idx="16">
                  <c:v>4.2797799999999997E-2</c:v>
                </c:pt>
                <c:pt idx="17">
                  <c:v>1.5871219E-3</c:v>
                </c:pt>
                <c:pt idx="18">
                  <c:v>3.5142514999999999E-2</c:v>
                </c:pt>
                <c:pt idx="19">
                  <c:v>5.0171524000000002E-2</c:v>
                </c:pt>
                <c:pt idx="20">
                  <c:v>2.8180121999999998E-2</c:v>
                </c:pt>
                <c:pt idx="21">
                  <c:v>4.4679200000000002E-2</c:v>
                </c:pt>
                <c:pt idx="22">
                  <c:v>1.4410721E-2</c:v>
                </c:pt>
                <c:pt idx="23">
                  <c:v>2.9279584000000001E-2</c:v>
                </c:pt>
                <c:pt idx="24">
                  <c:v>4.6361199999999998E-2</c:v>
                </c:pt>
                <c:pt idx="25">
                  <c:v>3.3055000000000001E-2</c:v>
                </c:pt>
                <c:pt idx="26">
                  <c:v>3.8062800000000001E-2</c:v>
                </c:pt>
                <c:pt idx="27">
                  <c:v>2.6392391000000001E-2</c:v>
                </c:pt>
                <c:pt idx="28">
                  <c:v>2.8658400000000001E-2</c:v>
                </c:pt>
                <c:pt idx="29">
                  <c:v>2.2429500000000002E-2</c:v>
                </c:pt>
                <c:pt idx="30">
                  <c:v>1.8053584000000001E-2</c:v>
                </c:pt>
                <c:pt idx="31">
                  <c:v>9.8915500000000007E-3</c:v>
                </c:pt>
                <c:pt idx="32">
                  <c:v>1.8784362000000001E-3</c:v>
                </c:pt>
                <c:pt idx="33">
                  <c:v>8.8014799999999998E-4</c:v>
                </c:pt>
                <c:pt idx="34">
                  <c:v>1.1721009E-3</c:v>
                </c:pt>
                <c:pt idx="35">
                  <c:v>2.7875216E-3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EFB-433C-8EDF-1216241C06FC}"/>
            </c:ext>
          </c:extLst>
        </c:ser>
        <c:ser>
          <c:idx val="29"/>
          <c:order val="29"/>
          <c:tx>
            <c:strRef>
              <c:f>'Analisis 5'!$G$1426</c:f>
              <c:strCache>
                <c:ptCount val="1"/>
                <c:pt idx="0">
                  <c:v>Non-arboreal floodable dense grasslands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'Analisis 5'!$H$1426:$H$1472</c:f>
              <c:numCache>
                <c:formatCode>General</c:formatCode>
                <c:ptCount val="36"/>
                <c:pt idx="0">
                  <c:v>0.68952979999999997</c:v>
                </c:pt>
                <c:pt idx="1">
                  <c:v>0.69609445000000003</c:v>
                </c:pt>
                <c:pt idx="2">
                  <c:v>0.46656117000000003</c:v>
                </c:pt>
                <c:pt idx="3">
                  <c:v>0.47176087</c:v>
                </c:pt>
                <c:pt idx="4">
                  <c:v>0.63120200000000004</c:v>
                </c:pt>
                <c:pt idx="5">
                  <c:v>0.64076100000000002</c:v>
                </c:pt>
                <c:pt idx="6">
                  <c:v>0.61027765</c:v>
                </c:pt>
                <c:pt idx="7">
                  <c:v>0.61741509999999999</c:v>
                </c:pt>
                <c:pt idx="8">
                  <c:v>0.60013044000000004</c:v>
                </c:pt>
                <c:pt idx="9">
                  <c:v>0.60563149999999999</c:v>
                </c:pt>
                <c:pt idx="10">
                  <c:v>0.44840200000000002</c:v>
                </c:pt>
                <c:pt idx="11">
                  <c:v>0.45312000000000002</c:v>
                </c:pt>
                <c:pt idx="12">
                  <c:v>0.51899220000000001</c:v>
                </c:pt>
                <c:pt idx="13">
                  <c:v>0.49523215999999998</c:v>
                </c:pt>
                <c:pt idx="14">
                  <c:v>0.46450000000000002</c:v>
                </c:pt>
                <c:pt idx="15">
                  <c:v>0.47283760000000002</c:v>
                </c:pt>
                <c:pt idx="16">
                  <c:v>0.31594539999999999</c:v>
                </c:pt>
                <c:pt idx="17">
                  <c:v>0.19270979999999999</c:v>
                </c:pt>
                <c:pt idx="18">
                  <c:v>0.35896667999999998</c:v>
                </c:pt>
                <c:pt idx="19">
                  <c:v>0.33005299999999999</c:v>
                </c:pt>
                <c:pt idx="20">
                  <c:v>0.33815699999999999</c:v>
                </c:pt>
                <c:pt idx="21">
                  <c:v>0.30221024000000002</c:v>
                </c:pt>
                <c:pt idx="22">
                  <c:v>0.231157</c:v>
                </c:pt>
                <c:pt idx="23">
                  <c:v>0.26313576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5'!$I$1426:$I$1472</c:f>
              <c:numCache>
                <c:formatCode>General</c:formatCode>
                <c:ptCount val="36"/>
                <c:pt idx="0">
                  <c:v>1.0968702E-2</c:v>
                </c:pt>
                <c:pt idx="1">
                  <c:v>8.663558E-3</c:v>
                </c:pt>
                <c:pt idx="2">
                  <c:v>1.3024211000000001E-2</c:v>
                </c:pt>
                <c:pt idx="3">
                  <c:v>1.2447246E-2</c:v>
                </c:pt>
                <c:pt idx="4">
                  <c:v>1.5687599999999999E-2</c:v>
                </c:pt>
                <c:pt idx="5">
                  <c:v>1.27215E-2</c:v>
                </c:pt>
                <c:pt idx="6">
                  <c:v>8.0806960000000001E-3</c:v>
                </c:pt>
                <c:pt idx="7">
                  <c:v>6.2360805000000004E-3</c:v>
                </c:pt>
                <c:pt idx="8">
                  <c:v>1.4871574E-2</c:v>
                </c:pt>
                <c:pt idx="9">
                  <c:v>1.3781468E-2</c:v>
                </c:pt>
                <c:pt idx="10">
                  <c:v>1.3793E-2</c:v>
                </c:pt>
                <c:pt idx="11">
                  <c:v>1.34663E-2</c:v>
                </c:pt>
                <c:pt idx="12">
                  <c:v>1.465559E-2</c:v>
                </c:pt>
                <c:pt idx="13">
                  <c:v>7.8626890000000008E-3</c:v>
                </c:pt>
                <c:pt idx="14">
                  <c:v>1.0417300000000001E-2</c:v>
                </c:pt>
                <c:pt idx="15">
                  <c:v>1.0673398000000001E-2</c:v>
                </c:pt>
                <c:pt idx="16">
                  <c:v>2.5194468000000001E-2</c:v>
                </c:pt>
                <c:pt idx="17">
                  <c:v>4.0036965000000001E-2</c:v>
                </c:pt>
                <c:pt idx="18">
                  <c:v>7.88816E-3</c:v>
                </c:pt>
                <c:pt idx="19">
                  <c:v>5.2997499999999998E-3</c:v>
                </c:pt>
                <c:pt idx="20">
                  <c:v>1.26509E-2</c:v>
                </c:pt>
                <c:pt idx="21">
                  <c:v>1.1441982999999999E-2</c:v>
                </c:pt>
                <c:pt idx="22">
                  <c:v>6.3225599999999996E-3</c:v>
                </c:pt>
                <c:pt idx="23">
                  <c:v>5.7179824999999997E-3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EFB-433C-8EDF-1216241C06FC}"/>
            </c:ext>
          </c:extLst>
        </c:ser>
        <c:ser>
          <c:idx val="30"/>
          <c:order val="30"/>
          <c:tx>
            <c:strRef>
              <c:f>'Analisis 5'!$G$1476</c:f>
              <c:strCache>
                <c:ptCount val="1"/>
                <c:pt idx="0">
                  <c:v>Oil palm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5'!$H$1476:$H$1531</c:f>
              <c:numCache>
                <c:formatCode>General</c:formatCode>
                <c:ptCount val="36"/>
                <c:pt idx="0">
                  <c:v>0.73867629999999995</c:v>
                </c:pt>
                <c:pt idx="1">
                  <c:v>0.74185520000000005</c:v>
                </c:pt>
                <c:pt idx="2">
                  <c:v>0.79944676000000003</c:v>
                </c:pt>
                <c:pt idx="3">
                  <c:v>0.80260940000000003</c:v>
                </c:pt>
                <c:pt idx="4">
                  <c:v>0.79544700000000002</c:v>
                </c:pt>
                <c:pt idx="5">
                  <c:v>0.79917099999999996</c:v>
                </c:pt>
                <c:pt idx="6">
                  <c:v>0.74844200000000005</c:v>
                </c:pt>
                <c:pt idx="7">
                  <c:v>0.75084287000000005</c:v>
                </c:pt>
                <c:pt idx="8">
                  <c:v>0.69732684</c:v>
                </c:pt>
                <c:pt idx="9">
                  <c:v>0.69938414999999998</c:v>
                </c:pt>
                <c:pt idx="10">
                  <c:v>0.50381880000000001</c:v>
                </c:pt>
                <c:pt idx="11">
                  <c:v>0.51637200000000005</c:v>
                </c:pt>
                <c:pt idx="12">
                  <c:v>0.689697</c:v>
                </c:pt>
                <c:pt idx="13">
                  <c:v>0.69056300000000004</c:v>
                </c:pt>
                <c:pt idx="14">
                  <c:v>0.53289520000000001</c:v>
                </c:pt>
                <c:pt idx="15">
                  <c:v>0.50891644000000003</c:v>
                </c:pt>
                <c:pt idx="16">
                  <c:v>0.54191405000000004</c:v>
                </c:pt>
                <c:pt idx="17">
                  <c:v>0.35650572000000003</c:v>
                </c:pt>
                <c:pt idx="18">
                  <c:v>0.38097723999999999</c:v>
                </c:pt>
                <c:pt idx="19">
                  <c:v>0.56015700000000002</c:v>
                </c:pt>
                <c:pt idx="20">
                  <c:v>0.40395796</c:v>
                </c:pt>
                <c:pt idx="21">
                  <c:v>0.41203499999999998</c:v>
                </c:pt>
                <c:pt idx="22">
                  <c:v>0.37965700000000002</c:v>
                </c:pt>
                <c:pt idx="23">
                  <c:v>0.36065083999999997</c:v>
                </c:pt>
                <c:pt idx="24">
                  <c:v>0.36723413999999999</c:v>
                </c:pt>
                <c:pt idx="25">
                  <c:v>0.44809199999999999</c:v>
                </c:pt>
                <c:pt idx="26">
                  <c:v>0.25666012999999999</c:v>
                </c:pt>
                <c:pt idx="27">
                  <c:v>0.31859080000000001</c:v>
                </c:pt>
                <c:pt idx="28">
                  <c:v>0.34643923999999998</c:v>
                </c:pt>
                <c:pt idx="29">
                  <c:v>0.18284336000000001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5'!$I$1476:$I$1531</c:f>
              <c:numCache>
                <c:formatCode>General</c:formatCode>
                <c:ptCount val="36"/>
                <c:pt idx="0">
                  <c:v>1.4335976E-2</c:v>
                </c:pt>
                <c:pt idx="1">
                  <c:v>1.3495462999999999E-2</c:v>
                </c:pt>
                <c:pt idx="2">
                  <c:v>1.0679108E-2</c:v>
                </c:pt>
                <c:pt idx="3">
                  <c:v>9.4933420000000001E-3</c:v>
                </c:pt>
                <c:pt idx="4">
                  <c:v>1.1493700000000001E-2</c:v>
                </c:pt>
                <c:pt idx="5">
                  <c:v>1.0161399999999999E-2</c:v>
                </c:pt>
                <c:pt idx="6">
                  <c:v>1.1405283E-2</c:v>
                </c:pt>
                <c:pt idx="7">
                  <c:v>1.0651432000000001E-2</c:v>
                </c:pt>
                <c:pt idx="8">
                  <c:v>1.3273505E-2</c:v>
                </c:pt>
                <c:pt idx="9">
                  <c:v>1.2625795E-2</c:v>
                </c:pt>
                <c:pt idx="10">
                  <c:v>2.8390193000000001E-2</c:v>
                </c:pt>
                <c:pt idx="11">
                  <c:v>2.84154E-2</c:v>
                </c:pt>
                <c:pt idx="12">
                  <c:v>1.1541600000000001E-2</c:v>
                </c:pt>
                <c:pt idx="13">
                  <c:v>1.13095E-2</c:v>
                </c:pt>
                <c:pt idx="14">
                  <c:v>3.2618318E-2</c:v>
                </c:pt>
                <c:pt idx="15">
                  <c:v>1.4298256000000001E-2</c:v>
                </c:pt>
                <c:pt idx="16">
                  <c:v>2.5995633000000001E-2</c:v>
                </c:pt>
                <c:pt idx="17">
                  <c:v>3.0229830999999999E-2</c:v>
                </c:pt>
                <c:pt idx="18">
                  <c:v>1.8892800000000001E-2</c:v>
                </c:pt>
                <c:pt idx="19">
                  <c:v>2.35134E-2</c:v>
                </c:pt>
                <c:pt idx="20">
                  <c:v>1.1595685E-2</c:v>
                </c:pt>
                <c:pt idx="21">
                  <c:v>1.6197799999999998E-2</c:v>
                </c:pt>
                <c:pt idx="22">
                  <c:v>2.81363E-2</c:v>
                </c:pt>
                <c:pt idx="23">
                  <c:v>1.5253192E-2</c:v>
                </c:pt>
                <c:pt idx="24">
                  <c:v>5.5569790000000001E-3</c:v>
                </c:pt>
                <c:pt idx="25">
                  <c:v>1.5878199999999999E-2</c:v>
                </c:pt>
                <c:pt idx="26">
                  <c:v>2.9659979E-2</c:v>
                </c:pt>
                <c:pt idx="27">
                  <c:v>1.6511748E-2</c:v>
                </c:pt>
                <c:pt idx="28">
                  <c:v>8.4304299999999992E-3</c:v>
                </c:pt>
                <c:pt idx="29">
                  <c:v>2.2881455000000001E-4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EFB-433C-8EDF-1216241C06FC}"/>
            </c:ext>
          </c:extLst>
        </c:ser>
        <c:ser>
          <c:idx val="31"/>
          <c:order val="31"/>
          <c:tx>
            <c:strRef>
              <c:f>'Analisis 5'!$G$1532</c:f>
              <c:strCache>
                <c:ptCount val="1"/>
                <c:pt idx="0">
                  <c:v>Open heathland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5'!$H$1532:$H$1583</c:f>
              <c:numCache>
                <c:formatCode>General</c:formatCode>
                <c:ptCount val="36"/>
                <c:pt idx="0">
                  <c:v>0.66980010000000001</c:v>
                </c:pt>
                <c:pt idx="1">
                  <c:v>0.67581139999999995</c:v>
                </c:pt>
                <c:pt idx="2">
                  <c:v>0.57131600000000005</c:v>
                </c:pt>
                <c:pt idx="3">
                  <c:v>0.62274600000000002</c:v>
                </c:pt>
                <c:pt idx="4">
                  <c:v>0.629884</c:v>
                </c:pt>
                <c:pt idx="5">
                  <c:v>0.65913193999999997</c:v>
                </c:pt>
                <c:pt idx="6">
                  <c:v>0.66808396999999997</c:v>
                </c:pt>
                <c:pt idx="7">
                  <c:v>0.58657897000000003</c:v>
                </c:pt>
                <c:pt idx="8">
                  <c:v>0.59343016000000004</c:v>
                </c:pt>
                <c:pt idx="9">
                  <c:v>0.42952000000000001</c:v>
                </c:pt>
                <c:pt idx="10">
                  <c:v>0.43485699999999999</c:v>
                </c:pt>
                <c:pt idx="11">
                  <c:v>0.497083</c:v>
                </c:pt>
                <c:pt idx="12">
                  <c:v>0.51015215999999997</c:v>
                </c:pt>
                <c:pt idx="13">
                  <c:v>0.51669805999999996</c:v>
                </c:pt>
                <c:pt idx="14">
                  <c:v>0.56069709999999995</c:v>
                </c:pt>
                <c:pt idx="15">
                  <c:v>0.45276709999999998</c:v>
                </c:pt>
                <c:pt idx="16">
                  <c:v>0.53805230000000004</c:v>
                </c:pt>
                <c:pt idx="17">
                  <c:v>0.38402303999999998</c:v>
                </c:pt>
                <c:pt idx="18">
                  <c:v>0.4677212</c:v>
                </c:pt>
                <c:pt idx="19">
                  <c:v>0.33223000000000003</c:v>
                </c:pt>
                <c:pt idx="20">
                  <c:v>0.55358695999999996</c:v>
                </c:pt>
                <c:pt idx="21">
                  <c:v>0.40843249999999998</c:v>
                </c:pt>
                <c:pt idx="22">
                  <c:v>0.54908305000000002</c:v>
                </c:pt>
                <c:pt idx="23">
                  <c:v>0.531003</c:v>
                </c:pt>
                <c:pt idx="24">
                  <c:v>0.44823600000000002</c:v>
                </c:pt>
                <c:pt idx="25">
                  <c:v>0.47355651999999998</c:v>
                </c:pt>
                <c:pt idx="26">
                  <c:v>0.42126039999999998</c:v>
                </c:pt>
                <c:pt idx="27">
                  <c:v>0.35114992</c:v>
                </c:pt>
                <c:pt idx="28">
                  <c:v>0.39678999999999998</c:v>
                </c:pt>
                <c:pt idx="29">
                  <c:v>0.36744199999999999</c:v>
                </c:pt>
                <c:pt idx="30">
                  <c:v>0.33163305999999998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5'!$I$1532:$I$1583</c:f>
              <c:numCache>
                <c:formatCode>General</c:formatCode>
                <c:ptCount val="36"/>
                <c:pt idx="0">
                  <c:v>1.2674507E-2</c:v>
                </c:pt>
                <c:pt idx="1">
                  <c:v>1.1962715000000001E-2</c:v>
                </c:pt>
                <c:pt idx="2">
                  <c:v>1.2278859E-2</c:v>
                </c:pt>
                <c:pt idx="3">
                  <c:v>2.0232699999999999E-2</c:v>
                </c:pt>
                <c:pt idx="4">
                  <c:v>1.9544499999999999E-2</c:v>
                </c:pt>
                <c:pt idx="5">
                  <c:v>1.3846827000000001E-2</c:v>
                </c:pt>
                <c:pt idx="6">
                  <c:v>1.2803861999999999E-2</c:v>
                </c:pt>
                <c:pt idx="7">
                  <c:v>2.4789131999999998E-2</c:v>
                </c:pt>
                <c:pt idx="8">
                  <c:v>2.3976691000000001E-2</c:v>
                </c:pt>
                <c:pt idx="9">
                  <c:v>2.4108000000000001E-2</c:v>
                </c:pt>
                <c:pt idx="10">
                  <c:v>2.4173E-2</c:v>
                </c:pt>
                <c:pt idx="11">
                  <c:v>1.6656199999999999E-2</c:v>
                </c:pt>
                <c:pt idx="12">
                  <c:v>2.8351925E-2</c:v>
                </c:pt>
                <c:pt idx="13">
                  <c:v>2.7962804000000001E-2</c:v>
                </c:pt>
                <c:pt idx="14">
                  <c:v>1.4723161E-2</c:v>
                </c:pt>
                <c:pt idx="15">
                  <c:v>2.3516143E-2</c:v>
                </c:pt>
                <c:pt idx="16">
                  <c:v>9.2663450000000005E-3</c:v>
                </c:pt>
                <c:pt idx="17">
                  <c:v>2.1208742999999999E-2</c:v>
                </c:pt>
                <c:pt idx="18">
                  <c:v>6.9479959999999997E-3</c:v>
                </c:pt>
                <c:pt idx="19">
                  <c:v>1.5376300000000001E-2</c:v>
                </c:pt>
                <c:pt idx="20">
                  <c:v>1.7909009E-2</c:v>
                </c:pt>
                <c:pt idx="21">
                  <c:v>2.3006631E-2</c:v>
                </c:pt>
                <c:pt idx="22">
                  <c:v>2.5008945000000001E-2</c:v>
                </c:pt>
                <c:pt idx="23">
                  <c:v>1.35674E-2</c:v>
                </c:pt>
                <c:pt idx="24">
                  <c:v>8.9776100000000005E-3</c:v>
                </c:pt>
                <c:pt idx="25">
                  <c:v>1.7411664E-2</c:v>
                </c:pt>
                <c:pt idx="26">
                  <c:v>2.02845E-2</c:v>
                </c:pt>
                <c:pt idx="27">
                  <c:v>6.5362555999999997E-3</c:v>
                </c:pt>
                <c:pt idx="28">
                  <c:v>1.17413E-2</c:v>
                </c:pt>
                <c:pt idx="29">
                  <c:v>8.1822000000000006E-3</c:v>
                </c:pt>
                <c:pt idx="30">
                  <c:v>5.8233207000000003E-5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EFB-433C-8EDF-1216241C06FC}"/>
            </c:ext>
          </c:extLst>
        </c:ser>
        <c:ser>
          <c:idx val="32"/>
          <c:order val="32"/>
          <c:tx>
            <c:strRef>
              <c:f>'Analisis 5'!$G$1584</c:f>
              <c:strCache>
                <c:ptCount val="1"/>
                <c:pt idx="0">
                  <c:v>Open sandy grassland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'Analisis 5'!$H$1584:$H$1637</c:f>
              <c:numCache>
                <c:formatCode>General</c:formatCode>
                <c:ptCount val="36"/>
                <c:pt idx="0">
                  <c:v>0.48667198</c:v>
                </c:pt>
                <c:pt idx="1">
                  <c:v>0.52329970000000003</c:v>
                </c:pt>
                <c:pt idx="2">
                  <c:v>0.37409629999999999</c:v>
                </c:pt>
                <c:pt idx="3">
                  <c:v>0.40740743000000001</c:v>
                </c:pt>
                <c:pt idx="4">
                  <c:v>0.456932</c:v>
                </c:pt>
                <c:pt idx="5">
                  <c:v>0.495195</c:v>
                </c:pt>
                <c:pt idx="6">
                  <c:v>0.47194671999999999</c:v>
                </c:pt>
                <c:pt idx="7">
                  <c:v>0.42637426</c:v>
                </c:pt>
                <c:pt idx="8">
                  <c:v>0.49317067999999997</c:v>
                </c:pt>
                <c:pt idx="9">
                  <c:v>0.53580419999999995</c:v>
                </c:pt>
                <c:pt idx="10">
                  <c:v>0.34272200000000003</c:v>
                </c:pt>
                <c:pt idx="11">
                  <c:v>0.37296200000000002</c:v>
                </c:pt>
                <c:pt idx="12">
                  <c:v>0.43323186000000002</c:v>
                </c:pt>
                <c:pt idx="13">
                  <c:v>0.46918525999999999</c:v>
                </c:pt>
                <c:pt idx="14">
                  <c:v>0.43548900000000001</c:v>
                </c:pt>
                <c:pt idx="15">
                  <c:v>0.39203900000000003</c:v>
                </c:pt>
                <c:pt idx="16">
                  <c:v>0.34742665</c:v>
                </c:pt>
                <c:pt idx="17">
                  <c:v>0.46662214000000002</c:v>
                </c:pt>
                <c:pt idx="18">
                  <c:v>0.41880655</c:v>
                </c:pt>
                <c:pt idx="19">
                  <c:v>0.41039730000000002</c:v>
                </c:pt>
                <c:pt idx="20">
                  <c:v>0.37101865000000001</c:v>
                </c:pt>
                <c:pt idx="21">
                  <c:v>0.31954458000000002</c:v>
                </c:pt>
                <c:pt idx="22">
                  <c:v>0.315971</c:v>
                </c:pt>
                <c:pt idx="23">
                  <c:v>0.291377</c:v>
                </c:pt>
                <c:pt idx="24">
                  <c:v>0.39012474000000003</c:v>
                </c:pt>
                <c:pt idx="25">
                  <c:v>0.35274899999999998</c:v>
                </c:pt>
                <c:pt idx="26">
                  <c:v>0.413296</c:v>
                </c:pt>
                <c:pt idx="27">
                  <c:v>0.41246252999999999</c:v>
                </c:pt>
                <c:pt idx="28">
                  <c:v>0.36626347999999997</c:v>
                </c:pt>
                <c:pt idx="29">
                  <c:v>0.43561062</c:v>
                </c:pt>
                <c:pt idx="30">
                  <c:v>0.15124299999999999</c:v>
                </c:pt>
                <c:pt idx="31">
                  <c:v>5.8710449999999997E-2</c:v>
                </c:pt>
                <c:pt idx="32">
                  <c:v>0.37471110000000002</c:v>
                </c:pt>
                <c:pt idx="33">
                  <c:v>0.21018500000000001</c:v>
                </c:pt>
                <c:pt idx="34">
                  <c:v>0.12831798</c:v>
                </c:pt>
                <c:pt idx="35">
                  <c:v>0.17099322</c:v>
                </c:pt>
              </c:numCache>
            </c:numRef>
          </c:xVal>
          <c:yVal>
            <c:numRef>
              <c:f>'Analisis 5'!$I$1584:$I$1637</c:f>
              <c:numCache>
                <c:formatCode>General</c:formatCode>
                <c:ptCount val="36"/>
                <c:pt idx="0">
                  <c:v>9.8581699999999994E-3</c:v>
                </c:pt>
                <c:pt idx="1">
                  <c:v>9.4220269999999995E-3</c:v>
                </c:pt>
                <c:pt idx="2">
                  <c:v>1.325191E-2</c:v>
                </c:pt>
                <c:pt idx="3">
                  <c:v>1.5708840000000002E-2</c:v>
                </c:pt>
                <c:pt idx="4">
                  <c:v>1.48034E-2</c:v>
                </c:pt>
                <c:pt idx="5">
                  <c:v>1.5129699999999999E-2</c:v>
                </c:pt>
                <c:pt idx="6">
                  <c:v>5.8841550000000003E-3</c:v>
                </c:pt>
                <c:pt idx="7">
                  <c:v>6.9489223000000003E-3</c:v>
                </c:pt>
                <c:pt idx="8">
                  <c:v>1.3421883000000001E-2</c:v>
                </c:pt>
                <c:pt idx="9">
                  <c:v>1.1193600499999999E-2</c:v>
                </c:pt>
                <c:pt idx="10">
                  <c:v>1.1648499999999999E-2</c:v>
                </c:pt>
                <c:pt idx="11">
                  <c:v>1.3801600000000001E-2</c:v>
                </c:pt>
                <c:pt idx="12">
                  <c:v>1.4288197000000001E-2</c:v>
                </c:pt>
                <c:pt idx="13">
                  <c:v>1.5817752000000001E-2</c:v>
                </c:pt>
                <c:pt idx="14">
                  <c:v>1.1250899999999999E-2</c:v>
                </c:pt>
                <c:pt idx="15">
                  <c:v>9.7409300000000001E-3</c:v>
                </c:pt>
                <c:pt idx="16">
                  <c:v>7.6758725999999996E-3</c:v>
                </c:pt>
                <c:pt idx="17">
                  <c:v>1.0629510999999999E-2</c:v>
                </c:pt>
                <c:pt idx="18">
                  <c:v>1.1397667E-2</c:v>
                </c:pt>
                <c:pt idx="19">
                  <c:v>9.4437140000000006E-3</c:v>
                </c:pt>
                <c:pt idx="20">
                  <c:v>8.0635729999999992E-3</c:v>
                </c:pt>
                <c:pt idx="21">
                  <c:v>6.5148686999999999E-3</c:v>
                </c:pt>
                <c:pt idx="22">
                  <c:v>6.1218100000000001E-3</c:v>
                </c:pt>
                <c:pt idx="23">
                  <c:v>5.9067499999999997E-3</c:v>
                </c:pt>
                <c:pt idx="24">
                  <c:v>8.8588880000000005E-3</c:v>
                </c:pt>
                <c:pt idx="25">
                  <c:v>1.30689E-2</c:v>
                </c:pt>
                <c:pt idx="26">
                  <c:v>1.05363E-2</c:v>
                </c:pt>
                <c:pt idx="27">
                  <c:v>1.2864558E-2</c:v>
                </c:pt>
                <c:pt idx="28">
                  <c:v>1.2226358999999999E-2</c:v>
                </c:pt>
                <c:pt idx="29">
                  <c:v>8.7665244999999992E-3</c:v>
                </c:pt>
                <c:pt idx="30">
                  <c:v>5.5348899999999998E-3</c:v>
                </c:pt>
                <c:pt idx="31">
                  <c:v>5.8611150000000001E-2</c:v>
                </c:pt>
                <c:pt idx="32">
                  <c:v>4.4300392999999999E-3</c:v>
                </c:pt>
                <c:pt idx="33">
                  <c:v>3.8805699999999999E-3</c:v>
                </c:pt>
                <c:pt idx="34">
                  <c:v>3.2162190999999998E-3</c:v>
                </c:pt>
                <c:pt idx="35">
                  <c:v>3.1750773000000002E-3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EFB-433C-8EDF-1216241C06FC}"/>
            </c:ext>
          </c:extLst>
        </c:ser>
        <c:ser>
          <c:idx val="33"/>
          <c:order val="33"/>
          <c:tx>
            <c:strRef>
              <c:f>'Analisis 5'!$G$1638</c:f>
              <c:strCache>
                <c:ptCount val="1"/>
                <c:pt idx="0">
                  <c:v>Other permanent arboreal crops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5'!$H$1638:$H$1682</c:f>
              <c:numCache>
                <c:formatCode>General</c:formatCode>
                <c:ptCount val="36"/>
                <c:pt idx="0">
                  <c:v>0.52075499999999997</c:v>
                </c:pt>
                <c:pt idx="1">
                  <c:v>0.52500800000000003</c:v>
                </c:pt>
                <c:pt idx="2">
                  <c:v>0.50198710000000002</c:v>
                </c:pt>
                <c:pt idx="3">
                  <c:v>0.50915504</c:v>
                </c:pt>
                <c:pt idx="4">
                  <c:v>0.49600359999999999</c:v>
                </c:pt>
                <c:pt idx="5">
                  <c:v>0.49937943000000001</c:v>
                </c:pt>
                <c:pt idx="6">
                  <c:v>0.4984711</c:v>
                </c:pt>
                <c:pt idx="7">
                  <c:v>0.50333583000000004</c:v>
                </c:pt>
                <c:pt idx="8">
                  <c:v>0.45365080000000002</c:v>
                </c:pt>
                <c:pt idx="9">
                  <c:v>0.43121999999999999</c:v>
                </c:pt>
                <c:pt idx="10">
                  <c:v>0.43081399999999997</c:v>
                </c:pt>
                <c:pt idx="11">
                  <c:v>0.49387999999999999</c:v>
                </c:pt>
                <c:pt idx="12">
                  <c:v>0.44365700000000002</c:v>
                </c:pt>
                <c:pt idx="13">
                  <c:v>0.53787989999999997</c:v>
                </c:pt>
                <c:pt idx="14">
                  <c:v>0.54022820000000005</c:v>
                </c:pt>
                <c:pt idx="15">
                  <c:v>0.46525502000000002</c:v>
                </c:pt>
                <c:pt idx="16">
                  <c:v>0.44989592</c:v>
                </c:pt>
                <c:pt idx="17">
                  <c:v>0.48487222000000002</c:v>
                </c:pt>
                <c:pt idx="18">
                  <c:v>0.46120792999999999</c:v>
                </c:pt>
                <c:pt idx="19">
                  <c:v>0.43848900000000002</c:v>
                </c:pt>
                <c:pt idx="20">
                  <c:v>0.49209700000000001</c:v>
                </c:pt>
                <c:pt idx="21">
                  <c:v>0.486064</c:v>
                </c:pt>
                <c:pt idx="22">
                  <c:v>0.48961075999999998</c:v>
                </c:pt>
                <c:pt idx="23">
                  <c:v>0.46997252</c:v>
                </c:pt>
                <c:pt idx="24">
                  <c:v>0.46816045000000001</c:v>
                </c:pt>
                <c:pt idx="25">
                  <c:v>0.49102099999999999</c:v>
                </c:pt>
                <c:pt idx="26">
                  <c:v>0.43141878</c:v>
                </c:pt>
                <c:pt idx="27">
                  <c:v>0.36847000000000002</c:v>
                </c:pt>
                <c:pt idx="28">
                  <c:v>4.1281579999999998E-2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5'!$I$1638:$I$1682</c:f>
              <c:numCache>
                <c:formatCode>General</c:formatCode>
                <c:ptCount val="36"/>
                <c:pt idx="0">
                  <c:v>3.9606900000000002E-3</c:v>
                </c:pt>
                <c:pt idx="1">
                  <c:v>3.8240399999999999E-3</c:v>
                </c:pt>
                <c:pt idx="2">
                  <c:v>4.0369554999999998E-3</c:v>
                </c:pt>
                <c:pt idx="3">
                  <c:v>3.6192633999999999E-3</c:v>
                </c:pt>
                <c:pt idx="4">
                  <c:v>4.5201149999999999E-3</c:v>
                </c:pt>
                <c:pt idx="5">
                  <c:v>4.2385349999999999E-3</c:v>
                </c:pt>
                <c:pt idx="6">
                  <c:v>3.8041009999999998E-3</c:v>
                </c:pt>
                <c:pt idx="7">
                  <c:v>3.7818019999999999E-3</c:v>
                </c:pt>
                <c:pt idx="8">
                  <c:v>4.1728075999999999E-3</c:v>
                </c:pt>
                <c:pt idx="9">
                  <c:v>3.06632E-3</c:v>
                </c:pt>
                <c:pt idx="10">
                  <c:v>2.7498700000000002E-3</c:v>
                </c:pt>
                <c:pt idx="11">
                  <c:v>4.2763300000000001E-3</c:v>
                </c:pt>
                <c:pt idx="12">
                  <c:v>4.4819600000000001E-3</c:v>
                </c:pt>
                <c:pt idx="13">
                  <c:v>3.6397946999999998E-3</c:v>
                </c:pt>
                <c:pt idx="14">
                  <c:v>3.0651290000000002E-3</c:v>
                </c:pt>
                <c:pt idx="15">
                  <c:v>3.4776554000000002E-3</c:v>
                </c:pt>
                <c:pt idx="16">
                  <c:v>5.7448702999999997E-3</c:v>
                </c:pt>
                <c:pt idx="17">
                  <c:v>5.9735359999999998E-3</c:v>
                </c:pt>
                <c:pt idx="18">
                  <c:v>6.8239802000000004E-3</c:v>
                </c:pt>
                <c:pt idx="19">
                  <c:v>6.0022799999999996E-3</c:v>
                </c:pt>
                <c:pt idx="20">
                  <c:v>5.0206199999999999E-3</c:v>
                </c:pt>
                <c:pt idx="21">
                  <c:v>1.1039488E-2</c:v>
                </c:pt>
                <c:pt idx="22">
                  <c:v>2.5924546999999999E-3</c:v>
                </c:pt>
                <c:pt idx="23">
                  <c:v>1.4871070000000001E-3</c:v>
                </c:pt>
                <c:pt idx="24">
                  <c:v>1.2285903E-3</c:v>
                </c:pt>
                <c:pt idx="25">
                  <c:v>5.9875900000000003E-4</c:v>
                </c:pt>
                <c:pt idx="26">
                  <c:v>3.403999E-4</c:v>
                </c:pt>
                <c:pt idx="27">
                  <c:v>9.2801199999999998E-4</c:v>
                </c:pt>
                <c:pt idx="28">
                  <c:v>3.1875140000000003E-2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EFB-433C-8EDF-1216241C06FC}"/>
            </c:ext>
          </c:extLst>
        </c:ser>
        <c:ser>
          <c:idx val="34"/>
          <c:order val="34"/>
          <c:tx>
            <c:strRef>
              <c:f>'Analisis 5'!$G$1683</c:f>
              <c:strCache>
                <c:ptCount val="1"/>
                <c:pt idx="0">
                  <c:v>Other transient crops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5'!$H$1683:$H$1723</c:f>
              <c:numCache>
                <c:formatCode>General</c:formatCode>
                <c:ptCount val="36"/>
                <c:pt idx="0">
                  <c:v>0.59565539999999995</c:v>
                </c:pt>
                <c:pt idx="1">
                  <c:v>0.62986755000000005</c:v>
                </c:pt>
                <c:pt idx="2">
                  <c:v>0.55265116999999997</c:v>
                </c:pt>
                <c:pt idx="3">
                  <c:v>0.62432049999999994</c:v>
                </c:pt>
                <c:pt idx="4">
                  <c:v>0.69516650000000002</c:v>
                </c:pt>
                <c:pt idx="5">
                  <c:v>0.54764400000000002</c:v>
                </c:pt>
                <c:pt idx="6">
                  <c:v>0.59145199999999998</c:v>
                </c:pt>
                <c:pt idx="7">
                  <c:v>0.54558693999999996</c:v>
                </c:pt>
                <c:pt idx="8">
                  <c:v>0.61085339999999999</c:v>
                </c:pt>
                <c:pt idx="9">
                  <c:v>0.49236999999999997</c:v>
                </c:pt>
                <c:pt idx="10">
                  <c:v>0.47187154999999997</c:v>
                </c:pt>
                <c:pt idx="11">
                  <c:v>0.47626499999999999</c:v>
                </c:pt>
                <c:pt idx="12">
                  <c:v>0.53931200000000001</c:v>
                </c:pt>
                <c:pt idx="13">
                  <c:v>0.53685342999999996</c:v>
                </c:pt>
                <c:pt idx="14">
                  <c:v>0.60986099999999999</c:v>
                </c:pt>
                <c:pt idx="15">
                  <c:v>0.381434</c:v>
                </c:pt>
                <c:pt idx="16">
                  <c:v>0.42919526000000002</c:v>
                </c:pt>
                <c:pt idx="17">
                  <c:v>0.52756285999999997</c:v>
                </c:pt>
                <c:pt idx="18">
                  <c:v>0.49078100000000002</c:v>
                </c:pt>
                <c:pt idx="19">
                  <c:v>0.46694604000000001</c:v>
                </c:pt>
                <c:pt idx="20">
                  <c:v>0.39750636</c:v>
                </c:pt>
                <c:pt idx="21">
                  <c:v>0.36033769999999998</c:v>
                </c:pt>
                <c:pt idx="22">
                  <c:v>0.32929199999999997</c:v>
                </c:pt>
                <c:pt idx="23">
                  <c:v>0.41281699999999999</c:v>
                </c:pt>
                <c:pt idx="24">
                  <c:v>0.48620328000000002</c:v>
                </c:pt>
                <c:pt idx="25">
                  <c:v>0.46150567999999997</c:v>
                </c:pt>
                <c:pt idx="26">
                  <c:v>0.34428864999999997</c:v>
                </c:pt>
                <c:pt idx="27">
                  <c:v>0.40439399999999998</c:v>
                </c:pt>
                <c:pt idx="28">
                  <c:v>0.29928967000000001</c:v>
                </c:pt>
                <c:pt idx="29">
                  <c:v>0.29162700000000003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'Analisis 5'!$I$1683:$I$1723</c:f>
              <c:numCache>
                <c:formatCode>General</c:formatCode>
                <c:ptCount val="36"/>
                <c:pt idx="0">
                  <c:v>8.5171889999999997E-3</c:v>
                </c:pt>
                <c:pt idx="1">
                  <c:v>8.1934290000000003E-3</c:v>
                </c:pt>
                <c:pt idx="2">
                  <c:v>3.3748775999999999E-3</c:v>
                </c:pt>
                <c:pt idx="3">
                  <c:v>1.6713412E-2</c:v>
                </c:pt>
                <c:pt idx="4">
                  <c:v>1.15523925E-2</c:v>
                </c:pt>
                <c:pt idx="5">
                  <c:v>9.7450100000000001E-3</c:v>
                </c:pt>
                <c:pt idx="6">
                  <c:v>7.0768899999999997E-3</c:v>
                </c:pt>
                <c:pt idx="7">
                  <c:v>1.6900541000000002E-2</c:v>
                </c:pt>
                <c:pt idx="8">
                  <c:v>1.6552496999999999E-2</c:v>
                </c:pt>
                <c:pt idx="9">
                  <c:v>3.2179499999999998E-3</c:v>
                </c:pt>
                <c:pt idx="10">
                  <c:v>3.27385E-3</c:v>
                </c:pt>
                <c:pt idx="11">
                  <c:v>1.70749E-2</c:v>
                </c:pt>
                <c:pt idx="12">
                  <c:v>1.4437500000000001E-2</c:v>
                </c:pt>
                <c:pt idx="13">
                  <c:v>2.0278589999999999E-2</c:v>
                </c:pt>
                <c:pt idx="14">
                  <c:v>1.5010261E-2</c:v>
                </c:pt>
                <c:pt idx="15">
                  <c:v>2.97825E-3</c:v>
                </c:pt>
                <c:pt idx="16">
                  <c:v>3.8775962000000001E-3</c:v>
                </c:pt>
                <c:pt idx="17">
                  <c:v>3.2007205E-3</c:v>
                </c:pt>
                <c:pt idx="18">
                  <c:v>1.6242727E-3</c:v>
                </c:pt>
                <c:pt idx="19">
                  <c:v>6.1028749999999998E-3</c:v>
                </c:pt>
                <c:pt idx="20">
                  <c:v>3.1278111999999999E-3</c:v>
                </c:pt>
                <c:pt idx="21">
                  <c:v>2.9768074999999999E-3</c:v>
                </c:pt>
                <c:pt idx="22">
                  <c:v>1.57822E-3</c:v>
                </c:pt>
                <c:pt idx="23">
                  <c:v>7.4190200000000001E-3</c:v>
                </c:pt>
                <c:pt idx="24">
                  <c:v>1.8013408000000001E-3</c:v>
                </c:pt>
                <c:pt idx="25">
                  <c:v>6.4116919999999999E-4</c:v>
                </c:pt>
                <c:pt idx="26">
                  <c:v>3.9371633999999997E-3</c:v>
                </c:pt>
                <c:pt idx="27">
                  <c:v>1.3815800000000001E-3</c:v>
                </c:pt>
                <c:pt idx="28">
                  <c:v>4.3449355E-3</c:v>
                </c:pt>
                <c:pt idx="29">
                  <c:v>2.67053E-3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EFB-433C-8EDF-1216241C06FC}"/>
            </c:ext>
          </c:extLst>
        </c:ser>
        <c:ser>
          <c:idx val="35"/>
          <c:order val="35"/>
          <c:tx>
            <c:strRef>
              <c:f>'Analisis 5'!$G$1724</c:f>
              <c:strCache>
                <c:ptCount val="1"/>
                <c:pt idx="0">
                  <c:v>Pastures and natural spaces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'Analisis 5'!$H$1724:$H$1759</c:f>
              <c:numCache>
                <c:formatCode>General</c:formatCode>
                <c:ptCount val="36"/>
                <c:pt idx="0">
                  <c:v>0.66989200000000004</c:v>
                </c:pt>
                <c:pt idx="1">
                  <c:v>0.68042199999999997</c:v>
                </c:pt>
                <c:pt idx="2">
                  <c:v>0.69318080000000004</c:v>
                </c:pt>
                <c:pt idx="3">
                  <c:v>0.70437527</c:v>
                </c:pt>
                <c:pt idx="4">
                  <c:v>0.71022200000000002</c:v>
                </c:pt>
                <c:pt idx="5">
                  <c:v>0.71881459999999997</c:v>
                </c:pt>
                <c:pt idx="6">
                  <c:v>0.52160799999999996</c:v>
                </c:pt>
                <c:pt idx="7">
                  <c:v>0.26186894999999999</c:v>
                </c:pt>
                <c:pt idx="8">
                  <c:v>0.62935567000000003</c:v>
                </c:pt>
                <c:pt idx="9">
                  <c:v>0.63868429999999998</c:v>
                </c:pt>
                <c:pt idx="10">
                  <c:v>0.53688024999999995</c:v>
                </c:pt>
                <c:pt idx="11">
                  <c:v>0.54831419999999997</c:v>
                </c:pt>
                <c:pt idx="12">
                  <c:v>0.55899876000000004</c:v>
                </c:pt>
                <c:pt idx="13">
                  <c:v>0.49098999999999998</c:v>
                </c:pt>
                <c:pt idx="14">
                  <c:v>0.27000200000000002</c:v>
                </c:pt>
                <c:pt idx="15">
                  <c:v>0.29157572999999998</c:v>
                </c:pt>
                <c:pt idx="16">
                  <c:v>0.502077</c:v>
                </c:pt>
                <c:pt idx="17">
                  <c:v>0.50801700000000005</c:v>
                </c:pt>
                <c:pt idx="18">
                  <c:v>0.24120177000000001</c:v>
                </c:pt>
                <c:pt idx="19">
                  <c:v>0.43307005999999998</c:v>
                </c:pt>
                <c:pt idx="20">
                  <c:v>0.36665824000000002</c:v>
                </c:pt>
                <c:pt idx="21">
                  <c:v>0.19121769999999999</c:v>
                </c:pt>
                <c:pt idx="22">
                  <c:v>0.31913000000000002</c:v>
                </c:pt>
                <c:pt idx="23">
                  <c:v>0.15138714</c:v>
                </c:pt>
                <c:pt idx="24">
                  <c:v>0.21398600000000001</c:v>
                </c:pt>
                <c:pt idx="25">
                  <c:v>0.14988960000000001</c:v>
                </c:pt>
                <c:pt idx="26">
                  <c:v>0.114637</c:v>
                </c:pt>
                <c:pt idx="27">
                  <c:v>0.13061429999999999</c:v>
                </c:pt>
                <c:pt idx="28">
                  <c:v>0.11141674999999999</c:v>
                </c:pt>
                <c:pt idx="29">
                  <c:v>0.158277</c:v>
                </c:pt>
                <c:pt idx="30">
                  <c:v>0.11172176</c:v>
                </c:pt>
                <c:pt idx="31">
                  <c:v>0.111042</c:v>
                </c:pt>
                <c:pt idx="32">
                  <c:v>8.8967459999999998E-2</c:v>
                </c:pt>
                <c:pt idx="33">
                  <c:v>8.0140699999999995E-2</c:v>
                </c:pt>
                <c:pt idx="34">
                  <c:v>8.8219510000000001E-2</c:v>
                </c:pt>
                <c:pt idx="35">
                  <c:v>7.3532449999999999E-2</c:v>
                </c:pt>
              </c:numCache>
            </c:numRef>
          </c:xVal>
          <c:yVal>
            <c:numRef>
              <c:f>'Analisis 5'!$I$1724:$I$1759</c:f>
              <c:numCache>
                <c:formatCode>General</c:formatCode>
                <c:ptCount val="36"/>
                <c:pt idx="0">
                  <c:v>2.0912199999999999E-2</c:v>
                </c:pt>
                <c:pt idx="1">
                  <c:v>1.7092300000000001E-2</c:v>
                </c:pt>
                <c:pt idx="2">
                  <c:v>1.7292513999999998E-2</c:v>
                </c:pt>
                <c:pt idx="3">
                  <c:v>1.3005568E-2</c:v>
                </c:pt>
                <c:pt idx="4">
                  <c:v>1.4267724000000001E-2</c:v>
                </c:pt>
                <c:pt idx="5">
                  <c:v>1.0995356E-2</c:v>
                </c:pt>
                <c:pt idx="6">
                  <c:v>2.7899516999999999E-2</c:v>
                </c:pt>
                <c:pt idx="7">
                  <c:v>3.6448701999999999E-2</c:v>
                </c:pt>
                <c:pt idx="8">
                  <c:v>2.0327738000000001E-2</c:v>
                </c:pt>
                <c:pt idx="9">
                  <c:v>1.7065810000000001E-2</c:v>
                </c:pt>
                <c:pt idx="10">
                  <c:v>2.8866248000000001E-2</c:v>
                </c:pt>
                <c:pt idx="11">
                  <c:v>2.5843359999999999E-2</c:v>
                </c:pt>
                <c:pt idx="12">
                  <c:v>2.2794328999999999E-2</c:v>
                </c:pt>
                <c:pt idx="13">
                  <c:v>2.9214799999999999E-2</c:v>
                </c:pt>
                <c:pt idx="14">
                  <c:v>4.3420899999999998E-2</c:v>
                </c:pt>
                <c:pt idx="15">
                  <c:v>4.4282857000000002E-2</c:v>
                </c:pt>
                <c:pt idx="16">
                  <c:v>2.26733E-2</c:v>
                </c:pt>
                <c:pt idx="17">
                  <c:v>2.1357899999999999E-2</c:v>
                </c:pt>
                <c:pt idx="18">
                  <c:v>3.5463080000000001E-2</c:v>
                </c:pt>
                <c:pt idx="19">
                  <c:v>2.9033323999999999E-2</c:v>
                </c:pt>
                <c:pt idx="20">
                  <c:v>2.6669842999999999E-2</c:v>
                </c:pt>
                <c:pt idx="21">
                  <c:v>2.0047035000000001E-2</c:v>
                </c:pt>
                <c:pt idx="22">
                  <c:v>2.18655E-2</c:v>
                </c:pt>
                <c:pt idx="23">
                  <c:v>1.9799579000000001E-2</c:v>
                </c:pt>
                <c:pt idx="24">
                  <c:v>1.43596E-2</c:v>
                </c:pt>
                <c:pt idx="25">
                  <c:v>1.8477779E-2</c:v>
                </c:pt>
                <c:pt idx="26">
                  <c:v>1.17068E-2</c:v>
                </c:pt>
                <c:pt idx="27">
                  <c:v>1.0521641E-2</c:v>
                </c:pt>
                <c:pt idx="28">
                  <c:v>7.1311667999999998E-3</c:v>
                </c:pt>
                <c:pt idx="29">
                  <c:v>1.75669E-2</c:v>
                </c:pt>
                <c:pt idx="30">
                  <c:v>4.3935989999999998E-3</c:v>
                </c:pt>
                <c:pt idx="31">
                  <c:v>3.7405899999999998E-3</c:v>
                </c:pt>
                <c:pt idx="32">
                  <c:v>2.5804625000000001E-3</c:v>
                </c:pt>
                <c:pt idx="33">
                  <c:v>2.7442500000000002E-3</c:v>
                </c:pt>
                <c:pt idx="34">
                  <c:v>2.4756305000000001E-3</c:v>
                </c:pt>
                <c:pt idx="35">
                  <c:v>2.7399961999999998E-3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EFB-433C-8EDF-1216241C06FC}"/>
            </c:ext>
          </c:extLst>
        </c:ser>
        <c:ser>
          <c:idx val="36"/>
          <c:order val="36"/>
          <c:tx>
            <c:strRef>
              <c:f>'Analisis 5'!$G$1760</c:f>
              <c:strCache>
                <c:ptCount val="1"/>
                <c:pt idx="0">
                  <c:v>Rice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5'!$H$1760:$H$1795</c:f>
              <c:numCache>
                <c:formatCode>General</c:formatCode>
                <c:ptCount val="36"/>
                <c:pt idx="0">
                  <c:v>0.61065614000000001</c:v>
                </c:pt>
                <c:pt idx="1">
                  <c:v>0.65700703999999999</c:v>
                </c:pt>
                <c:pt idx="2">
                  <c:v>0.59038234000000001</c:v>
                </c:pt>
                <c:pt idx="3">
                  <c:v>0.62384450000000002</c:v>
                </c:pt>
                <c:pt idx="4">
                  <c:v>0.50920546</c:v>
                </c:pt>
                <c:pt idx="5">
                  <c:v>0.56146200000000002</c:v>
                </c:pt>
                <c:pt idx="6">
                  <c:v>0.53954400000000002</c:v>
                </c:pt>
                <c:pt idx="7">
                  <c:v>0.44653284999999998</c:v>
                </c:pt>
                <c:pt idx="8">
                  <c:v>0.56386700000000001</c:v>
                </c:pt>
                <c:pt idx="9">
                  <c:v>0.54010689999999995</c:v>
                </c:pt>
                <c:pt idx="10">
                  <c:v>0.53238490000000005</c:v>
                </c:pt>
                <c:pt idx="11">
                  <c:v>0.51835275000000003</c:v>
                </c:pt>
                <c:pt idx="12">
                  <c:v>0.60903099999999999</c:v>
                </c:pt>
                <c:pt idx="13">
                  <c:v>0.62983020000000001</c:v>
                </c:pt>
                <c:pt idx="14">
                  <c:v>0.53255390000000002</c:v>
                </c:pt>
                <c:pt idx="15">
                  <c:v>0.41105900000000001</c:v>
                </c:pt>
                <c:pt idx="16">
                  <c:v>0.436635</c:v>
                </c:pt>
                <c:pt idx="17">
                  <c:v>0.46039402000000001</c:v>
                </c:pt>
                <c:pt idx="18">
                  <c:v>0.46166188000000002</c:v>
                </c:pt>
                <c:pt idx="19">
                  <c:v>0.43959698000000003</c:v>
                </c:pt>
                <c:pt idx="20">
                  <c:v>0.51135140000000001</c:v>
                </c:pt>
                <c:pt idx="21">
                  <c:v>0.47665253000000002</c:v>
                </c:pt>
                <c:pt idx="22">
                  <c:v>0.35329199999999999</c:v>
                </c:pt>
                <c:pt idx="23">
                  <c:v>0.35614200000000001</c:v>
                </c:pt>
                <c:pt idx="24">
                  <c:v>0.11518013000000001</c:v>
                </c:pt>
                <c:pt idx="25">
                  <c:v>0.17701453</c:v>
                </c:pt>
                <c:pt idx="26">
                  <c:v>8.6359400000000003E-2</c:v>
                </c:pt>
                <c:pt idx="27">
                  <c:v>0.11224842</c:v>
                </c:pt>
                <c:pt idx="28">
                  <c:v>0.10311579999999999</c:v>
                </c:pt>
                <c:pt idx="29">
                  <c:v>0.13236200000000001</c:v>
                </c:pt>
                <c:pt idx="30">
                  <c:v>9.7470699999999993E-2</c:v>
                </c:pt>
                <c:pt idx="31">
                  <c:v>4.4233803000000002E-2</c:v>
                </c:pt>
                <c:pt idx="32">
                  <c:v>7.0583709999999994E-2</c:v>
                </c:pt>
                <c:pt idx="33">
                  <c:v>8.0853900000000006E-2</c:v>
                </c:pt>
                <c:pt idx="34">
                  <c:v>5.5496667E-2</c:v>
                </c:pt>
                <c:pt idx="35">
                  <c:v>6.1863599999999998E-2</c:v>
                </c:pt>
              </c:numCache>
            </c:numRef>
          </c:xVal>
          <c:yVal>
            <c:numRef>
              <c:f>'Analisis 5'!$I$1760:$I$1795</c:f>
              <c:numCache>
                <c:formatCode>General</c:formatCode>
                <c:ptCount val="36"/>
                <c:pt idx="0">
                  <c:v>2.1581705999999999E-2</c:v>
                </c:pt>
                <c:pt idx="1">
                  <c:v>1.6131135000000001E-2</c:v>
                </c:pt>
                <c:pt idx="2">
                  <c:v>3.3252638000000001E-2</c:v>
                </c:pt>
                <c:pt idx="3">
                  <c:v>2.5609922E-2</c:v>
                </c:pt>
                <c:pt idx="4">
                  <c:v>4.1261405000000001E-2</c:v>
                </c:pt>
                <c:pt idx="5">
                  <c:v>4.2130500000000001E-2</c:v>
                </c:pt>
                <c:pt idx="6">
                  <c:v>5.71896E-2</c:v>
                </c:pt>
                <c:pt idx="7">
                  <c:v>4.3944723999999998E-2</c:v>
                </c:pt>
                <c:pt idx="8">
                  <c:v>3.5073800000000002E-2</c:v>
                </c:pt>
                <c:pt idx="9">
                  <c:v>4.1221473000000002E-2</c:v>
                </c:pt>
                <c:pt idx="10">
                  <c:v>5.2276271999999999E-2</c:v>
                </c:pt>
                <c:pt idx="11">
                  <c:v>1.7111326E-2</c:v>
                </c:pt>
                <c:pt idx="12">
                  <c:v>5.1959600000000002E-2</c:v>
                </c:pt>
                <c:pt idx="13">
                  <c:v>4.1159023000000003E-2</c:v>
                </c:pt>
                <c:pt idx="14">
                  <c:v>3.6538973000000002E-2</c:v>
                </c:pt>
                <c:pt idx="15">
                  <c:v>4.32079E-2</c:v>
                </c:pt>
                <c:pt idx="16">
                  <c:v>4.0905900000000002E-2</c:v>
                </c:pt>
                <c:pt idx="17">
                  <c:v>4.2773052999999998E-2</c:v>
                </c:pt>
                <c:pt idx="18">
                  <c:v>3.7936930000000001E-2</c:v>
                </c:pt>
                <c:pt idx="19">
                  <c:v>5.2871354000000002E-2</c:v>
                </c:pt>
                <c:pt idx="20">
                  <c:v>5.0282627000000003E-2</c:v>
                </c:pt>
                <c:pt idx="21">
                  <c:v>1.8836525999999999E-2</c:v>
                </c:pt>
                <c:pt idx="22">
                  <c:v>4.5112300000000001E-2</c:v>
                </c:pt>
                <c:pt idx="23">
                  <c:v>3.8921299999999999E-2</c:v>
                </c:pt>
                <c:pt idx="24">
                  <c:v>5.8493377000000003E-3</c:v>
                </c:pt>
                <c:pt idx="25">
                  <c:v>2.0930259999999999E-2</c:v>
                </c:pt>
                <c:pt idx="26">
                  <c:v>5.6753300000000001E-3</c:v>
                </c:pt>
                <c:pt idx="27">
                  <c:v>6.6786939999999998E-3</c:v>
                </c:pt>
                <c:pt idx="28">
                  <c:v>1.3702086E-2</c:v>
                </c:pt>
                <c:pt idx="29">
                  <c:v>4.76648E-3</c:v>
                </c:pt>
                <c:pt idx="30">
                  <c:v>1.58329E-3</c:v>
                </c:pt>
                <c:pt idx="31">
                  <c:v>3.0191509999999999E-3</c:v>
                </c:pt>
                <c:pt idx="32">
                  <c:v>3.1468084000000002E-3</c:v>
                </c:pt>
                <c:pt idx="33">
                  <c:v>2.0815109999999999E-3</c:v>
                </c:pt>
                <c:pt idx="34">
                  <c:v>2.6938396000000002E-3</c:v>
                </c:pt>
                <c:pt idx="35">
                  <c:v>2.4799499999999999E-3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EFB-433C-8EDF-1216241C06FC}"/>
            </c:ext>
          </c:extLst>
        </c:ser>
        <c:ser>
          <c:idx val="37"/>
          <c:order val="37"/>
          <c:tx>
            <c:strRef>
              <c:f>'Analisis 5'!$G$1796</c:f>
              <c:strCache>
                <c:ptCount val="1"/>
                <c:pt idx="0">
                  <c:v>Transitional woodland/shrub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5'!$H$1796:$H$1831</c:f>
              <c:numCache>
                <c:formatCode>General</c:formatCode>
                <c:ptCount val="36"/>
                <c:pt idx="0">
                  <c:v>0.64666380000000001</c:v>
                </c:pt>
                <c:pt idx="1">
                  <c:v>0.65778815999999996</c:v>
                </c:pt>
                <c:pt idx="2">
                  <c:v>0.700187</c:v>
                </c:pt>
                <c:pt idx="3">
                  <c:v>0.71165560000000005</c:v>
                </c:pt>
                <c:pt idx="4">
                  <c:v>0.72453389999999995</c:v>
                </c:pt>
                <c:pt idx="5">
                  <c:v>0.73455890000000001</c:v>
                </c:pt>
                <c:pt idx="6">
                  <c:v>0.53602033999999998</c:v>
                </c:pt>
                <c:pt idx="7">
                  <c:v>0.69153200000000004</c:v>
                </c:pt>
                <c:pt idx="8">
                  <c:v>0.70451799999999998</c:v>
                </c:pt>
                <c:pt idx="9">
                  <c:v>0.37448817000000001</c:v>
                </c:pt>
                <c:pt idx="10">
                  <c:v>0.55603959999999997</c:v>
                </c:pt>
                <c:pt idx="11">
                  <c:v>0.46209260000000002</c:v>
                </c:pt>
                <c:pt idx="12">
                  <c:v>0.41063344000000002</c:v>
                </c:pt>
                <c:pt idx="13">
                  <c:v>0.508436</c:v>
                </c:pt>
                <c:pt idx="14">
                  <c:v>0.38528722999999998</c:v>
                </c:pt>
                <c:pt idx="15">
                  <c:v>0.57998810000000001</c:v>
                </c:pt>
                <c:pt idx="16">
                  <c:v>0.59249079999999998</c:v>
                </c:pt>
                <c:pt idx="17">
                  <c:v>0.25054700000000002</c:v>
                </c:pt>
                <c:pt idx="18">
                  <c:v>0.52363499999999996</c:v>
                </c:pt>
                <c:pt idx="19">
                  <c:v>0.532748</c:v>
                </c:pt>
                <c:pt idx="20">
                  <c:v>0.38691828</c:v>
                </c:pt>
                <c:pt idx="21">
                  <c:v>0.38117200000000001</c:v>
                </c:pt>
                <c:pt idx="22">
                  <c:v>0.231549</c:v>
                </c:pt>
                <c:pt idx="23">
                  <c:v>0.30043772000000002</c:v>
                </c:pt>
                <c:pt idx="24">
                  <c:v>0.28384608</c:v>
                </c:pt>
                <c:pt idx="25">
                  <c:v>0.32939770000000002</c:v>
                </c:pt>
                <c:pt idx="26">
                  <c:v>0.24142</c:v>
                </c:pt>
                <c:pt idx="27">
                  <c:v>0.33298</c:v>
                </c:pt>
                <c:pt idx="28">
                  <c:v>0.29045599999999999</c:v>
                </c:pt>
                <c:pt idx="29">
                  <c:v>0.22173899999999999</c:v>
                </c:pt>
                <c:pt idx="30">
                  <c:v>7.6472499999999999E-2</c:v>
                </c:pt>
                <c:pt idx="31">
                  <c:v>0.105951</c:v>
                </c:pt>
                <c:pt idx="32">
                  <c:v>9.4879279999999996E-2</c:v>
                </c:pt>
                <c:pt idx="33">
                  <c:v>0.14202592999999999</c:v>
                </c:pt>
                <c:pt idx="34">
                  <c:v>0.11577136</c:v>
                </c:pt>
                <c:pt idx="35">
                  <c:v>9.2605889999999996E-2</c:v>
                </c:pt>
              </c:numCache>
            </c:numRef>
          </c:xVal>
          <c:yVal>
            <c:numRef>
              <c:f>'Analisis 5'!$I$1796:$I$1831</c:f>
              <c:numCache>
                <c:formatCode>General</c:formatCode>
                <c:ptCount val="36"/>
                <c:pt idx="0">
                  <c:v>2.2780191000000002E-2</c:v>
                </c:pt>
                <c:pt idx="1">
                  <c:v>1.9537435999999998E-2</c:v>
                </c:pt>
                <c:pt idx="2">
                  <c:v>1.7398110000000001E-2</c:v>
                </c:pt>
                <c:pt idx="3">
                  <c:v>1.3855330000000001E-2</c:v>
                </c:pt>
                <c:pt idx="4">
                  <c:v>1.4704233000000001E-2</c:v>
                </c:pt>
                <c:pt idx="5">
                  <c:v>1.1442681999999999E-2</c:v>
                </c:pt>
                <c:pt idx="6">
                  <c:v>2.046829E-2</c:v>
                </c:pt>
                <c:pt idx="7">
                  <c:v>2.1420700000000001E-2</c:v>
                </c:pt>
                <c:pt idx="8">
                  <c:v>1.7200500000000001E-2</c:v>
                </c:pt>
                <c:pt idx="9">
                  <c:v>3.8359057000000002E-2</c:v>
                </c:pt>
                <c:pt idx="10">
                  <c:v>2.4253752E-2</c:v>
                </c:pt>
                <c:pt idx="11">
                  <c:v>2.6007563000000001E-2</c:v>
                </c:pt>
                <c:pt idx="12">
                  <c:v>4.6968072999999999E-2</c:v>
                </c:pt>
                <c:pt idx="13">
                  <c:v>2.3767699999999999E-2</c:v>
                </c:pt>
                <c:pt idx="14">
                  <c:v>4.6777791999999999E-2</c:v>
                </c:pt>
                <c:pt idx="15">
                  <c:v>3.0675476E-2</c:v>
                </c:pt>
                <c:pt idx="16">
                  <c:v>2.7623373999999999E-2</c:v>
                </c:pt>
                <c:pt idx="17">
                  <c:v>3.176996E-2</c:v>
                </c:pt>
                <c:pt idx="18">
                  <c:v>2.9151900000000001E-2</c:v>
                </c:pt>
                <c:pt idx="19">
                  <c:v>2.7353599999999999E-2</c:v>
                </c:pt>
                <c:pt idx="20">
                  <c:v>2.5289997000000002E-2</c:v>
                </c:pt>
                <c:pt idx="21">
                  <c:v>4.4967899999999998E-2</c:v>
                </c:pt>
                <c:pt idx="22">
                  <c:v>4.2605799999999999E-2</c:v>
                </c:pt>
                <c:pt idx="23">
                  <c:v>5.5340453999999997E-2</c:v>
                </c:pt>
                <c:pt idx="24">
                  <c:v>5.4908242000000003E-2</c:v>
                </c:pt>
                <c:pt idx="25">
                  <c:v>3.6275979999999999E-2</c:v>
                </c:pt>
                <c:pt idx="26">
                  <c:v>3.9586067000000003E-2</c:v>
                </c:pt>
                <c:pt idx="27">
                  <c:v>2.3316199999999999E-2</c:v>
                </c:pt>
                <c:pt idx="28">
                  <c:v>2.3574999999999999E-2</c:v>
                </c:pt>
                <c:pt idx="29">
                  <c:v>2.8586899999999998E-2</c:v>
                </c:pt>
                <c:pt idx="30">
                  <c:v>2.8586499999999999E-3</c:v>
                </c:pt>
                <c:pt idx="31">
                  <c:v>3.3920399999999998E-3</c:v>
                </c:pt>
                <c:pt idx="32">
                  <c:v>1.9617969999999999E-3</c:v>
                </c:pt>
                <c:pt idx="33">
                  <c:v>6.3595544E-3</c:v>
                </c:pt>
                <c:pt idx="34">
                  <c:v>5.2300146999999996E-3</c:v>
                </c:pt>
                <c:pt idx="35">
                  <c:v>2.1985749999999999E-3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EFB-433C-8EDF-1216241C06FC}"/>
            </c:ext>
          </c:extLst>
        </c:ser>
        <c:ser>
          <c:idx val="38"/>
          <c:order val="38"/>
          <c:tx>
            <c:strRef>
              <c:f>'Analisis 5'!$G$1832</c:f>
              <c:strCache>
                <c:ptCount val="1"/>
                <c:pt idx="0">
                  <c:v>Weedy pastures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'Analisis 5'!$H$1832:$H$1867</c:f>
              <c:numCache>
                <c:formatCode>General</c:formatCode>
                <c:ptCount val="36"/>
                <c:pt idx="0">
                  <c:v>0.67904633000000003</c:v>
                </c:pt>
                <c:pt idx="1">
                  <c:v>0.68862705999999996</c:v>
                </c:pt>
                <c:pt idx="2">
                  <c:v>0.65950810000000004</c:v>
                </c:pt>
                <c:pt idx="3">
                  <c:v>0.66990209999999994</c:v>
                </c:pt>
                <c:pt idx="4">
                  <c:v>0.63297999999999999</c:v>
                </c:pt>
                <c:pt idx="5">
                  <c:v>0.64231499999999997</c:v>
                </c:pt>
                <c:pt idx="6">
                  <c:v>0.54573952999999997</c:v>
                </c:pt>
                <c:pt idx="7">
                  <c:v>0.53509470000000003</c:v>
                </c:pt>
                <c:pt idx="8">
                  <c:v>0.51123700000000005</c:v>
                </c:pt>
                <c:pt idx="9">
                  <c:v>0.46051399999999998</c:v>
                </c:pt>
                <c:pt idx="10">
                  <c:v>0.46893400000000002</c:v>
                </c:pt>
                <c:pt idx="11">
                  <c:v>0.57912889999999995</c:v>
                </c:pt>
                <c:pt idx="12">
                  <c:v>0.59120870000000003</c:v>
                </c:pt>
                <c:pt idx="13">
                  <c:v>0.40373482999999999</c:v>
                </c:pt>
                <c:pt idx="14">
                  <c:v>0.41746991999999999</c:v>
                </c:pt>
                <c:pt idx="15">
                  <c:v>0.50542927000000004</c:v>
                </c:pt>
                <c:pt idx="16">
                  <c:v>0.51626265000000005</c:v>
                </c:pt>
                <c:pt idx="17">
                  <c:v>0.37639256999999998</c:v>
                </c:pt>
                <c:pt idx="18">
                  <c:v>0.37450699999999998</c:v>
                </c:pt>
                <c:pt idx="19">
                  <c:v>0.26884185999999999</c:v>
                </c:pt>
                <c:pt idx="20">
                  <c:v>0.28038479999999999</c:v>
                </c:pt>
                <c:pt idx="21">
                  <c:v>0.35987722999999999</c:v>
                </c:pt>
                <c:pt idx="22">
                  <c:v>0.115711905</c:v>
                </c:pt>
                <c:pt idx="23">
                  <c:v>0.31238500000000002</c:v>
                </c:pt>
                <c:pt idx="24">
                  <c:v>0.28360600000000002</c:v>
                </c:pt>
                <c:pt idx="25">
                  <c:v>0.17073833999999999</c:v>
                </c:pt>
                <c:pt idx="26">
                  <c:v>9.5606999999999998E-2</c:v>
                </c:pt>
                <c:pt idx="27">
                  <c:v>0.11581641400000001</c:v>
                </c:pt>
                <c:pt idx="28">
                  <c:v>0.10606464</c:v>
                </c:pt>
                <c:pt idx="29">
                  <c:v>0.12617900000000001</c:v>
                </c:pt>
                <c:pt idx="30">
                  <c:v>0.11002342399999999</c:v>
                </c:pt>
                <c:pt idx="31">
                  <c:v>0.11502999999999999</c:v>
                </c:pt>
                <c:pt idx="32">
                  <c:v>9.162265E-2</c:v>
                </c:pt>
                <c:pt idx="33">
                  <c:v>0.10215238</c:v>
                </c:pt>
                <c:pt idx="34">
                  <c:v>7.8922800000000001E-2</c:v>
                </c:pt>
                <c:pt idx="35">
                  <c:v>9.5362894000000004E-2</c:v>
                </c:pt>
              </c:numCache>
            </c:numRef>
          </c:xVal>
          <c:yVal>
            <c:numRef>
              <c:f>'Analisis 5'!$I$1832:$I$1867</c:f>
              <c:numCache>
                <c:formatCode>General</c:formatCode>
                <c:ptCount val="36"/>
                <c:pt idx="0">
                  <c:v>1.4597149E-2</c:v>
                </c:pt>
                <c:pt idx="1">
                  <c:v>1.1949716000000001E-2</c:v>
                </c:pt>
                <c:pt idx="2">
                  <c:v>1.5022073E-2</c:v>
                </c:pt>
                <c:pt idx="3">
                  <c:v>1.2397935000000001E-2</c:v>
                </c:pt>
                <c:pt idx="4">
                  <c:v>1.8564400000000002E-2</c:v>
                </c:pt>
                <c:pt idx="5">
                  <c:v>1.5801800000000001E-2</c:v>
                </c:pt>
                <c:pt idx="6">
                  <c:v>2.3078290000000001E-2</c:v>
                </c:pt>
                <c:pt idx="7">
                  <c:v>1.8038424000000001E-2</c:v>
                </c:pt>
                <c:pt idx="8">
                  <c:v>2.8562000000000001E-2</c:v>
                </c:pt>
                <c:pt idx="9">
                  <c:v>2.2780600000000002E-2</c:v>
                </c:pt>
                <c:pt idx="10">
                  <c:v>2.1272300000000001E-2</c:v>
                </c:pt>
                <c:pt idx="11">
                  <c:v>1.9870580999999998E-2</c:v>
                </c:pt>
                <c:pt idx="12">
                  <c:v>1.6566846999999999E-2</c:v>
                </c:pt>
                <c:pt idx="13">
                  <c:v>4.4440254999999998E-2</c:v>
                </c:pt>
                <c:pt idx="14">
                  <c:v>2.8213776999999999E-2</c:v>
                </c:pt>
                <c:pt idx="15">
                  <c:v>2.2975860000000001E-2</c:v>
                </c:pt>
                <c:pt idx="16">
                  <c:v>2.0665834000000001E-2</c:v>
                </c:pt>
                <c:pt idx="17">
                  <c:v>3.8154170000000001E-2</c:v>
                </c:pt>
                <c:pt idx="18">
                  <c:v>5.8418200000000003E-2</c:v>
                </c:pt>
                <c:pt idx="19">
                  <c:v>2.8910874999999999E-2</c:v>
                </c:pt>
                <c:pt idx="20">
                  <c:v>2.8984369999999999E-2</c:v>
                </c:pt>
                <c:pt idx="21">
                  <c:v>2.4563793E-2</c:v>
                </c:pt>
                <c:pt idx="22">
                  <c:v>8.1319159999999995E-3</c:v>
                </c:pt>
                <c:pt idx="23">
                  <c:v>2.4447E-2</c:v>
                </c:pt>
                <c:pt idx="24">
                  <c:v>2.6026500000000001E-2</c:v>
                </c:pt>
                <c:pt idx="25">
                  <c:v>1.7402432999999998E-2</c:v>
                </c:pt>
                <c:pt idx="26">
                  <c:v>5.7756800000000001E-3</c:v>
                </c:pt>
                <c:pt idx="27">
                  <c:v>6.4568009999999999E-3</c:v>
                </c:pt>
                <c:pt idx="28">
                  <c:v>5.6538283999999998E-3</c:v>
                </c:pt>
                <c:pt idx="29">
                  <c:v>3.9462300000000002E-3</c:v>
                </c:pt>
                <c:pt idx="30">
                  <c:v>4.4904919999999996E-3</c:v>
                </c:pt>
                <c:pt idx="31">
                  <c:v>1.2971199999999999E-3</c:v>
                </c:pt>
                <c:pt idx="32">
                  <c:v>1.9384515000000001E-3</c:v>
                </c:pt>
                <c:pt idx="33">
                  <c:v>1.8737472999999999E-3</c:v>
                </c:pt>
                <c:pt idx="34">
                  <c:v>1.7257799999999999E-3</c:v>
                </c:pt>
                <c:pt idx="35">
                  <c:v>2.367629E-3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EFB-433C-8EDF-1216241C0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75608"/>
        <c:axId val="489370512"/>
      </c:scatterChart>
      <c:valAx>
        <c:axId val="48937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0512"/>
        <c:crosses val="autoZero"/>
        <c:crossBetween val="midCat"/>
      </c:valAx>
      <c:valAx>
        <c:axId val="48937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9375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Analisis6!$I$734</c:f>
              <c:strCache>
                <c:ptCount val="1"/>
                <c:pt idx="0">
                  <c:v>December 2017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Analisis6!$J$734:$J$967</c:f>
            </c:numRef>
          </c:xVal>
          <c:yVal>
            <c:numRef>
              <c:f>Analisis6!$K$734:$K$967</c:f>
            </c:numRef>
          </c:yVal>
          <c:smooth val="0"/>
          <c:extLst>
            <c:ext xmlns:c16="http://schemas.microsoft.com/office/drawing/2014/chart" uri="{C3380CC4-5D6E-409C-BE32-E72D297353CC}">
              <c16:uniqueId val="{00000000-28E6-4B16-95C1-D8F7A726EEAC}"/>
            </c:ext>
          </c:extLst>
        </c:ser>
        <c:ser>
          <c:idx val="1"/>
          <c:order val="1"/>
          <c:tx>
            <c:strRef>
              <c:f>Analisis6!$I$1202</c:f>
              <c:strCache>
                <c:ptCount val="1"/>
                <c:pt idx="0">
                  <c:v>February 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Analisis6!$J$1202:$J$1435</c:f>
            </c:numRef>
          </c:xVal>
          <c:yVal>
            <c:numRef>
              <c:f>Analisis6!$K$1202:$K$1435</c:f>
            </c:numRef>
          </c:yVal>
          <c:smooth val="0"/>
          <c:extLst>
            <c:ext xmlns:c16="http://schemas.microsoft.com/office/drawing/2014/chart" uri="{C3380CC4-5D6E-409C-BE32-E72D297353CC}">
              <c16:uniqueId val="{00000001-28E6-4B16-95C1-D8F7A726EEAC}"/>
            </c:ext>
          </c:extLst>
        </c:ser>
        <c:ser>
          <c:idx val="2"/>
          <c:order val="2"/>
          <c:tx>
            <c:strRef>
              <c:f>Analisis6!$I$968</c:f>
              <c:strCache>
                <c:ptCount val="1"/>
                <c:pt idx="0">
                  <c:v>January 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Analisis6!$J$968:$J$1201</c:f>
            </c:numRef>
          </c:xVal>
          <c:yVal>
            <c:numRef>
              <c:f>Analisis6!$K$968:$K$1201</c:f>
            </c:numRef>
          </c:yVal>
          <c:smooth val="0"/>
          <c:extLst>
            <c:ext xmlns:c16="http://schemas.microsoft.com/office/drawing/2014/chart" uri="{C3380CC4-5D6E-409C-BE32-E72D297353CC}">
              <c16:uniqueId val="{00000002-28E6-4B16-95C1-D8F7A726EEAC}"/>
            </c:ext>
          </c:extLst>
        </c:ser>
        <c:ser>
          <c:idx val="3"/>
          <c:order val="3"/>
          <c:tx>
            <c:strRef>
              <c:f>Analisis6!$I$1436</c:f>
              <c:strCache>
                <c:ptCount val="1"/>
                <c:pt idx="0">
                  <c:v>March 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Analisis6!$J$1436:$J$1669</c:f>
            </c:numRef>
          </c:xVal>
          <c:yVal>
            <c:numRef>
              <c:f>Analisis6!$K$1436:$K$1669</c:f>
            </c:numRef>
          </c:yVal>
          <c:smooth val="0"/>
          <c:extLst>
            <c:ext xmlns:c16="http://schemas.microsoft.com/office/drawing/2014/chart" uri="{C3380CC4-5D6E-409C-BE32-E72D297353CC}">
              <c16:uniqueId val="{00000003-28E6-4B16-95C1-D8F7A726EEAC}"/>
            </c:ext>
          </c:extLst>
        </c:ser>
        <c:ser>
          <c:idx val="4"/>
          <c:order val="4"/>
          <c:tx>
            <c:strRef>
              <c:f>Analisis6!$I$500</c:f>
              <c:strCache>
                <c:ptCount val="1"/>
                <c:pt idx="0">
                  <c:v>November 2017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Analisis6!$J$500:$J$733</c:f>
            </c:numRef>
          </c:xVal>
          <c:yVal>
            <c:numRef>
              <c:f>Analisis6!$K$500:$K$733</c:f>
            </c:numRef>
          </c:yVal>
          <c:smooth val="0"/>
          <c:extLst>
            <c:ext xmlns:c16="http://schemas.microsoft.com/office/drawing/2014/chart" uri="{C3380CC4-5D6E-409C-BE32-E72D297353CC}">
              <c16:uniqueId val="{00000004-28E6-4B16-95C1-D8F7A726EEAC}"/>
            </c:ext>
          </c:extLst>
        </c:ser>
        <c:ser>
          <c:idx val="5"/>
          <c:order val="5"/>
          <c:tx>
            <c:strRef>
              <c:f>Analisis6!$I$32</c:f>
              <c:strCache>
                <c:ptCount val="1"/>
                <c:pt idx="0">
                  <c:v>Rainy season 2017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Analisis6!$J$32:$J$265</c:f>
              <c:numCache>
                <c:formatCode>General</c:formatCode>
                <c:ptCount val="39"/>
                <c:pt idx="0">
                  <c:v>0.71656953999999995</c:v>
                </c:pt>
                <c:pt idx="1">
                  <c:v>0.73106099999999996</c:v>
                </c:pt>
                <c:pt idx="2">
                  <c:v>0.72663469999999997</c:v>
                </c:pt>
                <c:pt idx="3">
                  <c:v>0.54143476000000001</c:v>
                </c:pt>
                <c:pt idx="4">
                  <c:v>0.700187</c:v>
                </c:pt>
                <c:pt idx="5">
                  <c:v>0.66980010000000001</c:v>
                </c:pt>
                <c:pt idx="6">
                  <c:v>0.6180021</c:v>
                </c:pt>
                <c:pt idx="7">
                  <c:v>0.69318080000000004</c:v>
                </c:pt>
                <c:pt idx="8">
                  <c:v>0.69630590000000003</c:v>
                </c:pt>
                <c:pt idx="9">
                  <c:v>0.65457869999999996</c:v>
                </c:pt>
                <c:pt idx="10">
                  <c:v>0.6997987</c:v>
                </c:pt>
                <c:pt idx="11">
                  <c:v>0.53000570000000002</c:v>
                </c:pt>
                <c:pt idx="12">
                  <c:v>0.65950810000000004</c:v>
                </c:pt>
                <c:pt idx="13">
                  <c:v>0.71140420000000004</c:v>
                </c:pt>
                <c:pt idx="14">
                  <c:v>0.66835195000000003</c:v>
                </c:pt>
                <c:pt idx="15">
                  <c:v>0.63551849999999999</c:v>
                </c:pt>
                <c:pt idx="16">
                  <c:v>0.71498823</c:v>
                </c:pt>
                <c:pt idx="17">
                  <c:v>0.7079202</c:v>
                </c:pt>
                <c:pt idx="18">
                  <c:v>0.68172383000000003</c:v>
                </c:pt>
                <c:pt idx="19">
                  <c:v>0.56941456000000001</c:v>
                </c:pt>
                <c:pt idx="20">
                  <c:v>0.53499823999999996</c:v>
                </c:pt>
                <c:pt idx="21">
                  <c:v>0.48667198</c:v>
                </c:pt>
                <c:pt idx="22">
                  <c:v>0.61065614000000001</c:v>
                </c:pt>
                <c:pt idx="23">
                  <c:v>0.7684782</c:v>
                </c:pt>
                <c:pt idx="24">
                  <c:v>0.73867629999999995</c:v>
                </c:pt>
                <c:pt idx="25">
                  <c:v>0.7058818</c:v>
                </c:pt>
                <c:pt idx="26">
                  <c:v>0.70133480000000004</c:v>
                </c:pt>
                <c:pt idx="27">
                  <c:v>0.70892434999999998</c:v>
                </c:pt>
                <c:pt idx="28">
                  <c:v>0.50046575000000004</c:v>
                </c:pt>
                <c:pt idx="29">
                  <c:v>0.78315849999999998</c:v>
                </c:pt>
                <c:pt idx="30">
                  <c:v>0.79421984999999995</c:v>
                </c:pt>
                <c:pt idx="31">
                  <c:v>0.49155375000000001</c:v>
                </c:pt>
                <c:pt idx="32">
                  <c:v>0.50198710000000002</c:v>
                </c:pt>
                <c:pt idx="33">
                  <c:v>0.4415018</c:v>
                </c:pt>
                <c:pt idx="34">
                  <c:v>0.63511629999999997</c:v>
                </c:pt>
                <c:pt idx="35">
                  <c:v>0.61027765</c:v>
                </c:pt>
                <c:pt idx="36">
                  <c:v>0.59565539999999995</c:v>
                </c:pt>
                <c:pt idx="37">
                  <c:v>0.59333930000000001</c:v>
                </c:pt>
                <c:pt idx="38">
                  <c:v>0.31851416999999999</c:v>
                </c:pt>
              </c:numCache>
            </c:numRef>
          </c:xVal>
          <c:yVal>
            <c:numRef>
              <c:f>Analisis6!$K$32:$K$265</c:f>
              <c:numCache>
                <c:formatCode>General</c:formatCode>
                <c:ptCount val="39"/>
                <c:pt idx="0">
                  <c:v>1.6651005999999999E-2</c:v>
                </c:pt>
                <c:pt idx="1">
                  <c:v>1.4707232000000001E-2</c:v>
                </c:pt>
                <c:pt idx="2">
                  <c:v>1.5912991000000001E-2</c:v>
                </c:pt>
                <c:pt idx="3">
                  <c:v>1.3086525999999999E-2</c:v>
                </c:pt>
                <c:pt idx="4">
                  <c:v>1.7398110000000001E-2</c:v>
                </c:pt>
                <c:pt idx="5">
                  <c:v>1.2674507E-2</c:v>
                </c:pt>
                <c:pt idx="6">
                  <c:v>1.5538814499999999E-2</c:v>
                </c:pt>
                <c:pt idx="7">
                  <c:v>1.7292513999999998E-2</c:v>
                </c:pt>
                <c:pt idx="8">
                  <c:v>1.3904049E-2</c:v>
                </c:pt>
                <c:pt idx="9">
                  <c:v>1.32073155E-2</c:v>
                </c:pt>
                <c:pt idx="10">
                  <c:v>1.5290748999999999E-2</c:v>
                </c:pt>
                <c:pt idx="11">
                  <c:v>1.6675688000000001E-2</c:v>
                </c:pt>
                <c:pt idx="12">
                  <c:v>1.5022073E-2</c:v>
                </c:pt>
                <c:pt idx="13">
                  <c:v>1.9573332999999998E-2</c:v>
                </c:pt>
                <c:pt idx="14">
                  <c:v>1.5277035E-2</c:v>
                </c:pt>
                <c:pt idx="15">
                  <c:v>1.5191523E-2</c:v>
                </c:pt>
                <c:pt idx="16">
                  <c:v>1.4238610000000001E-2</c:v>
                </c:pt>
                <c:pt idx="17">
                  <c:v>1.6281400000000001E-2</c:v>
                </c:pt>
                <c:pt idx="18">
                  <c:v>1.979005E-2</c:v>
                </c:pt>
                <c:pt idx="19">
                  <c:v>1.3077226500000001E-2</c:v>
                </c:pt>
                <c:pt idx="20">
                  <c:v>5.4730713E-2</c:v>
                </c:pt>
                <c:pt idx="21">
                  <c:v>9.8581699999999994E-3</c:v>
                </c:pt>
                <c:pt idx="22">
                  <c:v>2.1581705999999999E-2</c:v>
                </c:pt>
                <c:pt idx="23">
                  <c:v>1.0536032000000001E-2</c:v>
                </c:pt>
                <c:pt idx="24">
                  <c:v>1.4335976E-2</c:v>
                </c:pt>
                <c:pt idx="25">
                  <c:v>1.7805886999999999E-2</c:v>
                </c:pt>
                <c:pt idx="26">
                  <c:v>3.5129298000000003E-2</c:v>
                </c:pt>
                <c:pt idx="27">
                  <c:v>1.7251071999999999E-2</c:v>
                </c:pt>
                <c:pt idx="28">
                  <c:v>2.5413178000000002E-2</c:v>
                </c:pt>
                <c:pt idx="29">
                  <c:v>9.2308800000000003E-3</c:v>
                </c:pt>
                <c:pt idx="30">
                  <c:v>7.9015869999999998E-3</c:v>
                </c:pt>
                <c:pt idx="31">
                  <c:v>5.7855793000000004E-3</c:v>
                </c:pt>
                <c:pt idx="32">
                  <c:v>4.0369554999999998E-3</c:v>
                </c:pt>
                <c:pt idx="33">
                  <c:v>1.3341422E-2</c:v>
                </c:pt>
                <c:pt idx="34">
                  <c:v>1.4197412E-2</c:v>
                </c:pt>
                <c:pt idx="35">
                  <c:v>8.0806960000000001E-3</c:v>
                </c:pt>
                <c:pt idx="36">
                  <c:v>8.5171889999999997E-3</c:v>
                </c:pt>
                <c:pt idx="37">
                  <c:v>1.8139334E-2</c:v>
                </c:pt>
                <c:pt idx="38">
                  <c:v>2.2380961000000001E-2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E6-4B16-95C1-D8F7A726E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69048"/>
        <c:axId val="495067480"/>
      </c:scatterChart>
      <c:valAx>
        <c:axId val="49506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7480"/>
        <c:crosses val="autoZero"/>
        <c:crossBetween val="midCat"/>
      </c:valAx>
      <c:valAx>
        <c:axId val="4950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2270341207349"/>
          <c:y val="5.0925925925925923E-2"/>
          <c:w val="0.64013648293963255"/>
          <c:h val="0.74350320793234181"/>
        </c:manualLayout>
      </c:layout>
      <c:scatterChart>
        <c:scatterStyle val="smoothMarker"/>
        <c:varyColors val="0"/>
        <c:ser>
          <c:idx val="0"/>
          <c:order val="0"/>
          <c:tx>
            <c:v>Rainy season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'A6.1'!$J$8</c:f>
              <c:numCache>
                <c:formatCode>General</c:formatCode>
                <c:ptCount val="1"/>
                <c:pt idx="0">
                  <c:v>0.63712307564102577</c:v>
                </c:pt>
              </c:numCache>
            </c:numRef>
          </c:xVal>
          <c:yVal>
            <c:numRef>
              <c:f>'A6.1'!$K$8</c:f>
              <c:numCache>
                <c:formatCode>General</c:formatCode>
                <c:ptCount val="1"/>
                <c:pt idx="0">
                  <c:v>1.6129353853846156E-2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CEA-4D4F-A390-B6E4CBBC08ED}"/>
            </c:ext>
          </c:extLst>
        </c:ser>
        <c:ser>
          <c:idx val="1"/>
          <c:order val="1"/>
          <c:tx>
            <c:v>November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'A6.1'!$J$9</c:f>
              <c:numCache>
                <c:formatCode>General</c:formatCode>
                <c:ptCount val="1"/>
                <c:pt idx="0">
                  <c:v>0.66432588410256399</c:v>
                </c:pt>
              </c:numCache>
            </c:numRef>
          </c:xVal>
          <c:yVal>
            <c:numRef>
              <c:f>'A6.1'!$K$9</c:f>
              <c:numCache>
                <c:formatCode>General</c:formatCode>
                <c:ptCount val="1"/>
                <c:pt idx="0">
                  <c:v>1.4956954210256406E-2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CEA-4D4F-A390-B6E4CBBC08ED}"/>
            </c:ext>
          </c:extLst>
        </c:ser>
        <c:ser>
          <c:idx val="2"/>
          <c:order val="2"/>
          <c:tx>
            <c:v>December</c:v>
          </c:tx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'A6.1'!$J$10</c:f>
              <c:numCache>
                <c:formatCode>General</c:formatCode>
                <c:ptCount val="1"/>
                <c:pt idx="0">
                  <c:v>0.64048120512820494</c:v>
                </c:pt>
              </c:numCache>
            </c:numRef>
          </c:xVal>
          <c:yVal>
            <c:numRef>
              <c:f>'A6.1'!$K$10</c:f>
              <c:numCache>
                <c:formatCode>General</c:formatCode>
                <c:ptCount val="1"/>
                <c:pt idx="0">
                  <c:v>1.8814277435897437E-2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CEA-4D4F-A390-B6E4CBBC08ED}"/>
            </c:ext>
          </c:extLst>
        </c:ser>
        <c:ser>
          <c:idx val="3"/>
          <c:order val="3"/>
          <c:tx>
            <c:v>January</c:v>
          </c:tx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'A6.1'!$J$11</c:f>
              <c:numCache>
                <c:formatCode>General</c:formatCode>
                <c:ptCount val="1"/>
                <c:pt idx="0">
                  <c:v>0.59332458794871812</c:v>
                </c:pt>
              </c:numCache>
            </c:numRef>
          </c:xVal>
          <c:yVal>
            <c:numRef>
              <c:f>'A6.1'!$K$11</c:f>
              <c:numCache>
                <c:formatCode>General</c:formatCode>
                <c:ptCount val="1"/>
                <c:pt idx="0">
                  <c:v>1.8545815094871798E-2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CEA-4D4F-A390-B6E4CBBC08ED}"/>
            </c:ext>
          </c:extLst>
        </c:ser>
        <c:ser>
          <c:idx val="4"/>
          <c:order val="4"/>
          <c:tx>
            <c:v>February</c:v>
          </c:tx>
          <c:spPr>
            <a:ln w="28575">
              <a:solidFill>
                <a:srgbClr val="7030A0">
                  <a:alpha val="20000"/>
                </a:srgbClr>
              </a:solidFill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solidFill>
                  <a:srgbClr val="7030A0"/>
                </a:solidFill>
                <a:round/>
              </a:ln>
              <a:effectLst/>
            </c:spPr>
          </c:marker>
          <c:xVal>
            <c:numRef>
              <c:f>'A6.1'!$J$12</c:f>
              <c:numCache>
                <c:formatCode>General</c:formatCode>
                <c:ptCount val="1"/>
                <c:pt idx="0">
                  <c:v>0.53559084641025645</c:v>
                </c:pt>
              </c:numCache>
            </c:numRef>
          </c:xVal>
          <c:yVal>
            <c:numRef>
              <c:f>'A6.1'!$K$12</c:f>
              <c:numCache>
                <c:formatCode>General</c:formatCode>
                <c:ptCount val="1"/>
                <c:pt idx="0">
                  <c:v>2.212403765384616E-2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CEA-4D4F-A390-B6E4CBBC08ED}"/>
            </c:ext>
          </c:extLst>
        </c:ser>
        <c:ser>
          <c:idx val="5"/>
          <c:order val="5"/>
          <c:tx>
            <c:v>March</c:v>
          </c:tx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'A6.1'!$J$13</c:f>
              <c:numCache>
                <c:formatCode>General</c:formatCode>
                <c:ptCount val="1"/>
                <c:pt idx="0">
                  <c:v>0.49399910256410262</c:v>
                </c:pt>
              </c:numCache>
            </c:numRef>
          </c:xVal>
          <c:yVal>
            <c:numRef>
              <c:f>'A6.1'!$K$13</c:f>
              <c:numCache>
                <c:formatCode>General</c:formatCode>
                <c:ptCount val="1"/>
                <c:pt idx="0">
                  <c:v>2.0854523076923075E-2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CEA-4D4F-A390-B6E4CBBC08ED}"/>
            </c:ext>
          </c:extLst>
        </c:ser>
        <c:ser>
          <c:idx val="6"/>
          <c:order val="6"/>
          <c:tx>
            <c:strRef>
              <c:f>'A6.1'!$L$18</c:f>
              <c:strCache>
                <c:ptCount val="1"/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  <a:effectLst/>
          </c:spPr>
          <c:marker>
            <c:symbol val="none"/>
          </c:marker>
          <c:xVal>
            <c:numRef>
              <c:f>'A6.1'!$J$18:$J$19</c:f>
              <c:numCache>
                <c:formatCode>General</c:formatCode>
                <c:ptCount val="2"/>
                <c:pt idx="0">
                  <c:v>0</c:v>
                </c:pt>
                <c:pt idx="1">
                  <c:v>0.8</c:v>
                </c:pt>
              </c:numCache>
            </c:numRef>
          </c:xVal>
          <c:yVal>
            <c:numRef>
              <c:f>'A6.1'!$K$18:$K$19</c:f>
              <c:numCache>
                <c:formatCode>General</c:formatCode>
                <c:ptCount val="2"/>
                <c:pt idx="0">
                  <c:v>1.8570826887606837E-2</c:v>
                </c:pt>
                <c:pt idx="1">
                  <c:v>1.8570826887606837E-2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CEA-4D4F-A390-B6E4CBBC08ED}"/>
            </c:ext>
          </c:extLst>
        </c:ser>
        <c:ser>
          <c:idx val="7"/>
          <c:order val="7"/>
          <c:tx>
            <c:strRef>
              <c:f>'A6.1'!$L$21</c:f>
              <c:strCache>
                <c:ptCount val="1"/>
              </c:strCache>
            </c:strRef>
          </c:tx>
          <c:spPr>
            <a:ln w="6350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'A6.1'!$J$20:$J$21</c:f>
              <c:numCache>
                <c:formatCode>General</c:formatCode>
                <c:ptCount val="2"/>
                <c:pt idx="0">
                  <c:v>0.59414078363247869</c:v>
                </c:pt>
                <c:pt idx="1">
                  <c:v>0.59414078363247869</c:v>
                </c:pt>
              </c:numCache>
            </c:numRef>
          </c:xVal>
          <c:yVal>
            <c:numRef>
              <c:f>'A6.1'!$K$20:$K$21</c:f>
              <c:numCache>
                <c:formatCode>General</c:formatCode>
                <c:ptCount val="2"/>
                <c:pt idx="0">
                  <c:v>0</c:v>
                </c:pt>
                <c:pt idx="1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CEA-4D4F-A390-B6E4CBBC0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69832"/>
        <c:axId val="495066304"/>
      </c:scatterChart>
      <c:valAx>
        <c:axId val="495069832"/>
        <c:scaling>
          <c:orientation val="minMax"/>
          <c:max val="0.8"/>
          <c:min val="0.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mean NDVI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6304"/>
        <c:crosses val="autoZero"/>
        <c:crossBetween val="midCat"/>
      </c:valAx>
      <c:valAx>
        <c:axId val="495066304"/>
        <c:scaling>
          <c:orientation val="minMax"/>
          <c:max val="3.0000000000000006E-2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Variance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542080461164413"/>
          <c:y val="0.25118296804651136"/>
          <c:w val="0.16202032361674409"/>
          <c:h val="0.270145618266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'Analisis 7'!$I$1741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7'!$J$1741:$J$2022</c:f>
              <c:numCache>
                <c:formatCode>General</c:formatCode>
                <c:ptCount val="39"/>
                <c:pt idx="0">
                  <c:v>0.58455360000000001</c:v>
                </c:pt>
                <c:pt idx="1">
                  <c:v>0.67904633000000003</c:v>
                </c:pt>
                <c:pt idx="2">
                  <c:v>0.76193149999999998</c:v>
                </c:pt>
                <c:pt idx="3">
                  <c:v>0.71022200000000002</c:v>
                </c:pt>
                <c:pt idx="4">
                  <c:v>0.62232536000000005</c:v>
                </c:pt>
                <c:pt idx="5">
                  <c:v>0.54653525000000003</c:v>
                </c:pt>
                <c:pt idx="6">
                  <c:v>0.74247295000000002</c:v>
                </c:pt>
                <c:pt idx="7">
                  <c:v>0.72453389999999995</c:v>
                </c:pt>
                <c:pt idx="8">
                  <c:v>0.62177943999999996</c:v>
                </c:pt>
                <c:pt idx="9">
                  <c:v>0.76441914</c:v>
                </c:pt>
                <c:pt idx="10">
                  <c:v>0.59038234000000001</c:v>
                </c:pt>
                <c:pt idx="11">
                  <c:v>0.77946300000000002</c:v>
                </c:pt>
                <c:pt idx="12">
                  <c:v>0.57564104000000005</c:v>
                </c:pt>
                <c:pt idx="13">
                  <c:v>0.76723783999999995</c:v>
                </c:pt>
                <c:pt idx="14">
                  <c:v>0.64467865000000002</c:v>
                </c:pt>
                <c:pt idx="15">
                  <c:v>0.74229276</c:v>
                </c:pt>
                <c:pt idx="16">
                  <c:v>0.79944676000000003</c:v>
                </c:pt>
                <c:pt idx="17">
                  <c:v>0.66022829999999999</c:v>
                </c:pt>
                <c:pt idx="18">
                  <c:v>0.73653089999999999</c:v>
                </c:pt>
                <c:pt idx="19">
                  <c:v>0.71118044999999996</c:v>
                </c:pt>
                <c:pt idx="20">
                  <c:v>0.73340994000000004</c:v>
                </c:pt>
                <c:pt idx="21">
                  <c:v>0.70532094999999995</c:v>
                </c:pt>
                <c:pt idx="22">
                  <c:v>0.74272316999999999</c:v>
                </c:pt>
                <c:pt idx="23">
                  <c:v>0.60565789999999997</c:v>
                </c:pt>
                <c:pt idx="24">
                  <c:v>0.63013779999999997</c:v>
                </c:pt>
                <c:pt idx="25">
                  <c:v>0.71267970000000003</c:v>
                </c:pt>
                <c:pt idx="26">
                  <c:v>0.70842505</c:v>
                </c:pt>
                <c:pt idx="27">
                  <c:v>0.70467780000000002</c:v>
                </c:pt>
                <c:pt idx="28">
                  <c:v>0.49317067999999997</c:v>
                </c:pt>
                <c:pt idx="29">
                  <c:v>0.5171405</c:v>
                </c:pt>
                <c:pt idx="30">
                  <c:v>0.70607125999999998</c:v>
                </c:pt>
                <c:pt idx="31">
                  <c:v>0.76996299999999995</c:v>
                </c:pt>
                <c:pt idx="32">
                  <c:v>0.65913193999999997</c:v>
                </c:pt>
                <c:pt idx="33">
                  <c:v>0.68952979999999997</c:v>
                </c:pt>
                <c:pt idx="34">
                  <c:v>0.73664563999999999</c:v>
                </c:pt>
                <c:pt idx="35">
                  <c:v>0.4984711</c:v>
                </c:pt>
                <c:pt idx="36">
                  <c:v>0.62432049999999994</c:v>
                </c:pt>
                <c:pt idx="37">
                  <c:v>0.45510026999999997</c:v>
                </c:pt>
                <c:pt idx="38">
                  <c:v>0.45123097000000001</c:v>
                </c:pt>
              </c:numCache>
            </c:numRef>
          </c:xVal>
          <c:yVal>
            <c:numRef>
              <c:f>'Analisis 7'!$K$1741:$K$2022</c:f>
              <c:numCache>
                <c:formatCode>General</c:formatCode>
                <c:ptCount val="39"/>
                <c:pt idx="0">
                  <c:v>1.1230972000000001E-2</c:v>
                </c:pt>
                <c:pt idx="1">
                  <c:v>1.4597149E-2</c:v>
                </c:pt>
                <c:pt idx="2">
                  <c:v>1.1592399999999999E-2</c:v>
                </c:pt>
                <c:pt idx="3">
                  <c:v>1.4267724000000001E-2</c:v>
                </c:pt>
                <c:pt idx="4">
                  <c:v>1.4660283E-2</c:v>
                </c:pt>
                <c:pt idx="5">
                  <c:v>1.7095658999999999E-2</c:v>
                </c:pt>
                <c:pt idx="6">
                  <c:v>1.2903404E-2</c:v>
                </c:pt>
                <c:pt idx="7">
                  <c:v>1.4704233000000001E-2</c:v>
                </c:pt>
                <c:pt idx="8">
                  <c:v>1.3932115E-2</c:v>
                </c:pt>
                <c:pt idx="9">
                  <c:v>1.2078200000000001E-2</c:v>
                </c:pt>
                <c:pt idx="10">
                  <c:v>3.3252638000000001E-2</c:v>
                </c:pt>
                <c:pt idx="11">
                  <c:v>8.6827009999999993E-3</c:v>
                </c:pt>
                <c:pt idx="12">
                  <c:v>1.5545638000000001E-2</c:v>
                </c:pt>
                <c:pt idx="13">
                  <c:v>8.4273005000000002E-3</c:v>
                </c:pt>
                <c:pt idx="14">
                  <c:v>3.984538E-2</c:v>
                </c:pt>
                <c:pt idx="15">
                  <c:v>1.2515567999999999E-2</c:v>
                </c:pt>
                <c:pt idx="16">
                  <c:v>1.0679108E-2</c:v>
                </c:pt>
                <c:pt idx="17">
                  <c:v>1.4866239E-2</c:v>
                </c:pt>
                <c:pt idx="18">
                  <c:v>1.1518942000000001E-2</c:v>
                </c:pt>
                <c:pt idx="19">
                  <c:v>1.4813135999999999E-2</c:v>
                </c:pt>
                <c:pt idx="20">
                  <c:v>2.3910005000000002E-2</c:v>
                </c:pt>
                <c:pt idx="21">
                  <c:v>1.0835235E-2</c:v>
                </c:pt>
                <c:pt idx="22">
                  <c:v>9.2463609999999998E-3</c:v>
                </c:pt>
                <c:pt idx="23">
                  <c:v>1.2653905E-2</c:v>
                </c:pt>
                <c:pt idx="24">
                  <c:v>3.4809350000000003E-2</c:v>
                </c:pt>
                <c:pt idx="25">
                  <c:v>1.3057388E-2</c:v>
                </c:pt>
                <c:pt idx="26">
                  <c:v>2.0519206000000002E-2</c:v>
                </c:pt>
                <c:pt idx="27">
                  <c:v>1.1018426E-2</c:v>
                </c:pt>
                <c:pt idx="28">
                  <c:v>1.3421883000000001E-2</c:v>
                </c:pt>
                <c:pt idx="29">
                  <c:v>6.0229287000000001E-3</c:v>
                </c:pt>
                <c:pt idx="30">
                  <c:v>3.6189694000000001E-2</c:v>
                </c:pt>
                <c:pt idx="31">
                  <c:v>1.0149060999999999E-2</c:v>
                </c:pt>
                <c:pt idx="32">
                  <c:v>1.3846827000000001E-2</c:v>
                </c:pt>
                <c:pt idx="33">
                  <c:v>1.0968702E-2</c:v>
                </c:pt>
                <c:pt idx="34">
                  <c:v>7.1967510000000004E-3</c:v>
                </c:pt>
                <c:pt idx="35">
                  <c:v>3.8041009999999998E-3</c:v>
                </c:pt>
                <c:pt idx="36">
                  <c:v>1.6713412E-2</c:v>
                </c:pt>
                <c:pt idx="37">
                  <c:v>9.4724149999999997E-3</c:v>
                </c:pt>
                <c:pt idx="38">
                  <c:v>1.2276774000000001E-2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8D-4ECF-A4BE-18D045FA507A}"/>
            </c:ext>
          </c:extLst>
        </c:ser>
        <c:ser>
          <c:idx val="1"/>
          <c:order val="1"/>
          <c:tx>
            <c:strRef>
              <c:f>'Analisis 7'!$I$1404</c:f>
              <c:strCache>
                <c:ptCount val="1"/>
                <c:pt idx="0">
                  <c:v>Always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7'!$J$1404:$J$1682</c:f>
              <c:numCache>
                <c:formatCode>General</c:formatCode>
                <c:ptCount val="39"/>
                <c:pt idx="0">
                  <c:v>0.28435381999999998</c:v>
                </c:pt>
                <c:pt idx="1">
                  <c:v>0.50780325999999998</c:v>
                </c:pt>
                <c:pt idx="2">
                  <c:v>0.35657804999999998</c:v>
                </c:pt>
                <c:pt idx="3">
                  <c:v>0.36847413000000001</c:v>
                </c:pt>
                <c:pt idx="4">
                  <c:v>0.26901224000000001</c:v>
                </c:pt>
                <c:pt idx="5">
                  <c:v>0.37471110000000002</c:v>
                </c:pt>
                <c:pt idx="6">
                  <c:v>0.27412166999999998</c:v>
                </c:pt>
                <c:pt idx="7">
                  <c:v>8.7885099999999994E-2</c:v>
                </c:pt>
                <c:pt idx="8">
                  <c:v>0.11378065499999999</c:v>
                </c:pt>
                <c:pt idx="9">
                  <c:v>7.3880280000000007E-2</c:v>
                </c:pt>
                <c:pt idx="10">
                  <c:v>0.14202592999999999</c:v>
                </c:pt>
                <c:pt idx="11">
                  <c:v>5.3122055000000001E-2</c:v>
                </c:pt>
                <c:pt idx="12">
                  <c:v>0.21236189999999999</c:v>
                </c:pt>
                <c:pt idx="13">
                  <c:v>9.5362894000000004E-2</c:v>
                </c:pt>
                <c:pt idx="14">
                  <c:v>8.3974930000000003E-2</c:v>
                </c:pt>
                <c:pt idx="15">
                  <c:v>7.3532449999999999E-2</c:v>
                </c:pt>
                <c:pt idx="16">
                  <c:v>4.4233803000000002E-2</c:v>
                </c:pt>
                <c:pt idx="17">
                  <c:v>6.0591029999999997E-2</c:v>
                </c:pt>
                <c:pt idx="18">
                  <c:v>6.5212846000000005E-2</c:v>
                </c:pt>
                <c:pt idx="19">
                  <c:v>4.3730788E-2</c:v>
                </c:pt>
                <c:pt idx="20">
                  <c:v>3.6318990000000002E-2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'Analisis 7'!$K$1404:$K$1682</c:f>
              <c:numCache>
                <c:formatCode>General</c:formatCode>
                <c:ptCount val="39"/>
                <c:pt idx="0">
                  <c:v>2.0875965999999999E-2</c:v>
                </c:pt>
                <c:pt idx="1">
                  <c:v>7.6470137999999997E-3</c:v>
                </c:pt>
                <c:pt idx="2">
                  <c:v>1.4034822000000001E-2</c:v>
                </c:pt>
                <c:pt idx="3">
                  <c:v>8.0079729999999998E-3</c:v>
                </c:pt>
                <c:pt idx="4">
                  <c:v>1.5337997E-3</c:v>
                </c:pt>
                <c:pt idx="5">
                  <c:v>4.4300392999999999E-3</c:v>
                </c:pt>
                <c:pt idx="6">
                  <c:v>9.2241719999999992E-3</c:v>
                </c:pt>
                <c:pt idx="7">
                  <c:v>1.1721009E-3</c:v>
                </c:pt>
                <c:pt idx="8">
                  <c:v>4.9629304999999997E-3</c:v>
                </c:pt>
                <c:pt idx="9">
                  <c:v>8.795097E-3</c:v>
                </c:pt>
                <c:pt idx="10">
                  <c:v>6.3595544E-3</c:v>
                </c:pt>
                <c:pt idx="11">
                  <c:v>4.3451864999999998E-3</c:v>
                </c:pt>
                <c:pt idx="12">
                  <c:v>9.1954340000000006E-3</c:v>
                </c:pt>
                <c:pt idx="13">
                  <c:v>2.367629E-3</c:v>
                </c:pt>
                <c:pt idx="14">
                  <c:v>3.9495429999999998E-3</c:v>
                </c:pt>
                <c:pt idx="15">
                  <c:v>2.7399961999999998E-3</c:v>
                </c:pt>
                <c:pt idx="16">
                  <c:v>3.0191509999999999E-3</c:v>
                </c:pt>
                <c:pt idx="17">
                  <c:v>2.4737857999999999E-3</c:v>
                </c:pt>
                <c:pt idx="18">
                  <c:v>1.1995707999999999E-3</c:v>
                </c:pt>
                <c:pt idx="19">
                  <c:v>9.4171770000000003E-4</c:v>
                </c:pt>
                <c:pt idx="20">
                  <c:v>6.5413980000000004E-4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8D-4ECF-A4BE-18D045FA507A}"/>
            </c:ext>
          </c:extLst>
        </c:ser>
        <c:ser>
          <c:idx val="2"/>
          <c:order val="2"/>
          <c:tx>
            <c:strRef>
              <c:f>'Analisis 7'!$I$1104</c:f>
              <c:strCache>
                <c:ptCount val="1"/>
                <c:pt idx="0">
                  <c:v>Long Term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'Analisis 7'!$J$1104:$J$1384</c:f>
              <c:numCache>
                <c:formatCode>General</c:formatCode>
                <c:ptCount val="39"/>
                <c:pt idx="0">
                  <c:v>0.43589633999999999</c:v>
                </c:pt>
                <c:pt idx="1">
                  <c:v>0.27053310000000003</c:v>
                </c:pt>
                <c:pt idx="2">
                  <c:v>0.20782354</c:v>
                </c:pt>
                <c:pt idx="3">
                  <c:v>0.23546803999999999</c:v>
                </c:pt>
                <c:pt idx="4">
                  <c:v>0.45924110000000001</c:v>
                </c:pt>
                <c:pt idx="5">
                  <c:v>0.25028650000000002</c:v>
                </c:pt>
                <c:pt idx="6">
                  <c:v>0.46294331999999999</c:v>
                </c:pt>
                <c:pt idx="7">
                  <c:v>0.60789066999999997</c:v>
                </c:pt>
                <c:pt idx="8">
                  <c:v>0.15828297999999999</c:v>
                </c:pt>
                <c:pt idx="9">
                  <c:v>0.115711905</c:v>
                </c:pt>
                <c:pt idx="10">
                  <c:v>0.30043772000000002</c:v>
                </c:pt>
                <c:pt idx="11">
                  <c:v>0.39484039999999998</c:v>
                </c:pt>
                <c:pt idx="12">
                  <c:v>0.14988960000000001</c:v>
                </c:pt>
                <c:pt idx="13">
                  <c:v>0.39163999999999999</c:v>
                </c:pt>
                <c:pt idx="14">
                  <c:v>0.4975156</c:v>
                </c:pt>
                <c:pt idx="15">
                  <c:v>0.39551165999999999</c:v>
                </c:pt>
                <c:pt idx="16">
                  <c:v>0.43561062</c:v>
                </c:pt>
                <c:pt idx="17">
                  <c:v>0.17525761000000001</c:v>
                </c:pt>
                <c:pt idx="18">
                  <c:v>0.47945559999999998</c:v>
                </c:pt>
                <c:pt idx="19">
                  <c:v>0.19728783</c:v>
                </c:pt>
                <c:pt idx="20">
                  <c:v>0.41808587000000003</c:v>
                </c:pt>
                <c:pt idx="21">
                  <c:v>0.10311579999999999</c:v>
                </c:pt>
                <c:pt idx="22">
                  <c:v>0.35114992</c:v>
                </c:pt>
                <c:pt idx="23">
                  <c:v>0.46816045000000001</c:v>
                </c:pt>
                <c:pt idx="24">
                  <c:v>0.21232022</c:v>
                </c:pt>
                <c:pt idx="25">
                  <c:v>0.48620328000000002</c:v>
                </c:pt>
                <c:pt idx="26">
                  <c:v>0.24984113999999999</c:v>
                </c:pt>
                <c:pt idx="27">
                  <c:v>0.25666012999999999</c:v>
                </c:pt>
                <c:pt idx="28">
                  <c:v>0.12908491</c:v>
                </c:pt>
                <c:pt idx="29">
                  <c:v>0.14891881000000001</c:v>
                </c:pt>
                <c:pt idx="30">
                  <c:v>0.18279132000000001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'Analisis 7'!$K$1104:$K$1384</c:f>
              <c:numCache>
                <c:formatCode>General</c:formatCode>
                <c:ptCount val="39"/>
                <c:pt idx="0">
                  <c:v>1.5745605999999999E-2</c:v>
                </c:pt>
                <c:pt idx="1">
                  <c:v>6.0285248E-2</c:v>
                </c:pt>
                <c:pt idx="2">
                  <c:v>4.0318288000000001E-2</c:v>
                </c:pt>
                <c:pt idx="3">
                  <c:v>3.7604459999999999E-2</c:v>
                </c:pt>
                <c:pt idx="4">
                  <c:v>6.518116E-3</c:v>
                </c:pt>
                <c:pt idx="5">
                  <c:v>4.9807980000000002E-2</c:v>
                </c:pt>
                <c:pt idx="6">
                  <c:v>8.1317360000000005E-3</c:v>
                </c:pt>
                <c:pt idx="7">
                  <c:v>9.6171279999999998E-2</c:v>
                </c:pt>
                <c:pt idx="8">
                  <c:v>1.6342421999999999E-2</c:v>
                </c:pt>
                <c:pt idx="9">
                  <c:v>8.1319159999999995E-3</c:v>
                </c:pt>
                <c:pt idx="10">
                  <c:v>5.5340453999999997E-2</c:v>
                </c:pt>
                <c:pt idx="11">
                  <c:v>3.8492310000000002E-2</c:v>
                </c:pt>
                <c:pt idx="12">
                  <c:v>1.8477779E-2</c:v>
                </c:pt>
                <c:pt idx="13">
                  <c:v>3.2780215000000001E-2</c:v>
                </c:pt>
                <c:pt idx="14">
                  <c:v>1.0913747999999999E-2</c:v>
                </c:pt>
                <c:pt idx="15">
                  <c:v>1.2691324E-2</c:v>
                </c:pt>
                <c:pt idx="16">
                  <c:v>8.7665244999999992E-3</c:v>
                </c:pt>
                <c:pt idx="17">
                  <c:v>2.0752229000000001E-2</c:v>
                </c:pt>
                <c:pt idx="18">
                  <c:v>3.4450493E-3</c:v>
                </c:pt>
                <c:pt idx="19">
                  <c:v>5.8888607000000003E-2</c:v>
                </c:pt>
                <c:pt idx="20">
                  <c:v>6.5341326E-3</c:v>
                </c:pt>
                <c:pt idx="21">
                  <c:v>1.3702086E-2</c:v>
                </c:pt>
                <c:pt idx="22">
                  <c:v>6.5362555999999997E-3</c:v>
                </c:pt>
                <c:pt idx="23">
                  <c:v>1.2285903E-3</c:v>
                </c:pt>
                <c:pt idx="24">
                  <c:v>1.7351735E-2</c:v>
                </c:pt>
                <c:pt idx="25">
                  <c:v>1.8013408000000001E-3</c:v>
                </c:pt>
                <c:pt idx="26">
                  <c:v>1.3864052E-2</c:v>
                </c:pt>
                <c:pt idx="27">
                  <c:v>2.9659979E-2</c:v>
                </c:pt>
                <c:pt idx="28">
                  <c:v>3.4780767999999999E-3</c:v>
                </c:pt>
                <c:pt idx="29">
                  <c:v>1.0280920000000001E-2</c:v>
                </c:pt>
                <c:pt idx="30">
                  <c:v>1.1051792E-2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8D-4ECF-A4BE-18D045FA507A}"/>
            </c:ext>
          </c:extLst>
        </c:ser>
        <c:ser>
          <c:idx val="3"/>
          <c:order val="3"/>
          <c:tx>
            <c:strRef>
              <c:f>'Analisis 7'!$I$795</c:f>
              <c:strCache>
                <c:ptCount val="1"/>
                <c:pt idx="0">
                  <c:v>Medium Term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'Analisis 7'!$J$795:$J$1080</c:f>
              <c:numCache>
                <c:formatCode>General</c:formatCode>
                <c:ptCount val="39"/>
                <c:pt idx="0">
                  <c:v>0.47231035999999998</c:v>
                </c:pt>
                <c:pt idx="1">
                  <c:v>0.44653284999999998</c:v>
                </c:pt>
                <c:pt idx="2">
                  <c:v>0.50360320000000003</c:v>
                </c:pt>
                <c:pt idx="3">
                  <c:v>0.34345108000000002</c:v>
                </c:pt>
                <c:pt idx="4">
                  <c:v>0.51216656000000005</c:v>
                </c:pt>
                <c:pt idx="5">
                  <c:v>0.40095973000000001</c:v>
                </c:pt>
                <c:pt idx="6">
                  <c:v>0.35946137</c:v>
                </c:pt>
                <c:pt idx="7">
                  <c:v>0.41063344000000002</c:v>
                </c:pt>
                <c:pt idx="8">
                  <c:v>0.40373482999999999</c:v>
                </c:pt>
                <c:pt idx="9">
                  <c:v>0.50651884000000003</c:v>
                </c:pt>
                <c:pt idx="10">
                  <c:v>0.35692087</c:v>
                </c:pt>
                <c:pt idx="11">
                  <c:v>0.29823759999999999</c:v>
                </c:pt>
                <c:pt idx="12">
                  <c:v>0.29157572999999998</c:v>
                </c:pt>
                <c:pt idx="13">
                  <c:v>0.61602414000000005</c:v>
                </c:pt>
                <c:pt idx="14">
                  <c:v>0.41880655</c:v>
                </c:pt>
                <c:pt idx="15">
                  <c:v>0.31582685999999999</c:v>
                </c:pt>
                <c:pt idx="16">
                  <c:v>0.29123732000000002</c:v>
                </c:pt>
                <c:pt idx="17">
                  <c:v>0.20094877</c:v>
                </c:pt>
                <c:pt idx="18">
                  <c:v>0.50285800000000003</c:v>
                </c:pt>
                <c:pt idx="19">
                  <c:v>0.47730926000000001</c:v>
                </c:pt>
                <c:pt idx="20">
                  <c:v>0.45962019999999998</c:v>
                </c:pt>
                <c:pt idx="21">
                  <c:v>0.42841697000000001</c:v>
                </c:pt>
                <c:pt idx="22">
                  <c:v>0.32432988000000001</c:v>
                </c:pt>
                <c:pt idx="23">
                  <c:v>0.38829243000000002</c:v>
                </c:pt>
                <c:pt idx="24">
                  <c:v>0.4677212</c:v>
                </c:pt>
                <c:pt idx="25">
                  <c:v>0.15852742</c:v>
                </c:pt>
                <c:pt idx="26">
                  <c:v>0.36065083999999997</c:v>
                </c:pt>
                <c:pt idx="27">
                  <c:v>0.22626673</c:v>
                </c:pt>
                <c:pt idx="28">
                  <c:v>0.46728507000000002</c:v>
                </c:pt>
                <c:pt idx="29">
                  <c:v>0.46694604000000001</c:v>
                </c:pt>
                <c:pt idx="30">
                  <c:v>0.48961075999999998</c:v>
                </c:pt>
                <c:pt idx="31">
                  <c:v>0.53559345000000003</c:v>
                </c:pt>
                <c:pt idx="32">
                  <c:v>0.19270979999999999</c:v>
                </c:pt>
                <c:pt idx="33">
                  <c:v>0.1571253</c:v>
                </c:pt>
                <c:pt idx="34">
                  <c:v>0.41252053</c:v>
                </c:pt>
                <c:pt idx="35">
                  <c:v>3.2213308000000003E-2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xVal>
          <c:yVal>
            <c:numRef>
              <c:f>'Analisis 7'!$K$795:$K$1080</c:f>
              <c:numCache>
                <c:formatCode>General</c:formatCode>
                <c:ptCount val="39"/>
                <c:pt idx="0">
                  <c:v>2.16569E-2</c:v>
                </c:pt>
                <c:pt idx="1">
                  <c:v>4.3944723999999998E-2</c:v>
                </c:pt>
                <c:pt idx="2">
                  <c:v>9.357832E-3</c:v>
                </c:pt>
                <c:pt idx="3">
                  <c:v>5.7266902000000001E-2</c:v>
                </c:pt>
                <c:pt idx="4">
                  <c:v>1.2292367E-2</c:v>
                </c:pt>
                <c:pt idx="5">
                  <c:v>4.6644058000000002E-2</c:v>
                </c:pt>
                <c:pt idx="6">
                  <c:v>4.2203820000000003E-2</c:v>
                </c:pt>
                <c:pt idx="7">
                  <c:v>4.6968072999999999E-2</c:v>
                </c:pt>
                <c:pt idx="8">
                  <c:v>4.4440254999999998E-2</c:v>
                </c:pt>
                <c:pt idx="9">
                  <c:v>1.0771564000000001E-2</c:v>
                </c:pt>
                <c:pt idx="10">
                  <c:v>5.2191276000000002E-2</c:v>
                </c:pt>
                <c:pt idx="11">
                  <c:v>4.9825594000000001E-2</c:v>
                </c:pt>
                <c:pt idx="12">
                  <c:v>4.4282857000000002E-2</c:v>
                </c:pt>
                <c:pt idx="13">
                  <c:v>4.9121079999999998E-2</c:v>
                </c:pt>
                <c:pt idx="14">
                  <c:v>1.1397667E-2</c:v>
                </c:pt>
                <c:pt idx="15">
                  <c:v>5.3464020000000001E-2</c:v>
                </c:pt>
                <c:pt idx="16">
                  <c:v>4.8258929999999998E-2</c:v>
                </c:pt>
                <c:pt idx="17">
                  <c:v>2.0179223E-2</c:v>
                </c:pt>
                <c:pt idx="18">
                  <c:v>1.1606208999999999E-2</c:v>
                </c:pt>
                <c:pt idx="19">
                  <c:v>1.7964495E-2</c:v>
                </c:pt>
                <c:pt idx="20">
                  <c:v>2.1133289E-2</c:v>
                </c:pt>
                <c:pt idx="21">
                  <c:v>4.1736513000000003E-2</c:v>
                </c:pt>
                <c:pt idx="22">
                  <c:v>2.6017182E-2</c:v>
                </c:pt>
                <c:pt idx="23">
                  <c:v>2.4557499999999999E-2</c:v>
                </c:pt>
                <c:pt idx="24">
                  <c:v>6.9479959999999997E-3</c:v>
                </c:pt>
                <c:pt idx="25">
                  <c:v>1.5014655E-2</c:v>
                </c:pt>
                <c:pt idx="26">
                  <c:v>1.5253192E-2</c:v>
                </c:pt>
                <c:pt idx="27">
                  <c:v>2.7434729000000001E-2</c:v>
                </c:pt>
                <c:pt idx="28">
                  <c:v>6.4114869999999996E-3</c:v>
                </c:pt>
                <c:pt idx="29">
                  <c:v>6.1028749999999998E-3</c:v>
                </c:pt>
                <c:pt idx="30">
                  <c:v>2.5924546999999999E-3</c:v>
                </c:pt>
                <c:pt idx="31">
                  <c:v>3.1726060000000001E-3</c:v>
                </c:pt>
                <c:pt idx="32">
                  <c:v>4.0036965000000001E-2</c:v>
                </c:pt>
                <c:pt idx="33">
                  <c:v>3.5548046E-2</c:v>
                </c:pt>
                <c:pt idx="34">
                  <c:v>9.6803970000000003E-3</c:v>
                </c:pt>
                <c:pt idx="35">
                  <c:v>3.6847711999999999E-3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8D-4ECF-A4BE-18D045FA507A}"/>
            </c:ext>
          </c:extLst>
        </c:ser>
        <c:ser>
          <c:idx val="4"/>
          <c:order val="4"/>
          <c:tx>
            <c:strRef>
              <c:f>'Analisis 7'!$I$181</c:f>
              <c:strCache>
                <c:ptCount val="1"/>
                <c:pt idx="0">
                  <c:v>No Water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'Analisis 7'!$J$181:$J$462</c:f>
              <c:numCache>
                <c:formatCode>General</c:formatCode>
                <c:ptCount val="39"/>
                <c:pt idx="0">
                  <c:v>0.59766333999999999</c:v>
                </c:pt>
                <c:pt idx="1">
                  <c:v>0.68862705999999996</c:v>
                </c:pt>
                <c:pt idx="2">
                  <c:v>0.76881750000000004</c:v>
                </c:pt>
                <c:pt idx="3">
                  <c:v>0.71881459999999997</c:v>
                </c:pt>
                <c:pt idx="4">
                  <c:v>0.63273749999999995</c:v>
                </c:pt>
                <c:pt idx="5">
                  <c:v>0.62236899999999995</c:v>
                </c:pt>
                <c:pt idx="6">
                  <c:v>0.74787579999999998</c:v>
                </c:pt>
                <c:pt idx="7">
                  <c:v>0.73455890000000001</c:v>
                </c:pt>
                <c:pt idx="8">
                  <c:v>0.63545596999999998</c:v>
                </c:pt>
                <c:pt idx="9">
                  <c:v>0.7714531</c:v>
                </c:pt>
                <c:pt idx="10">
                  <c:v>0.62384450000000002</c:v>
                </c:pt>
                <c:pt idx="11">
                  <c:v>0.78192110000000004</c:v>
                </c:pt>
                <c:pt idx="12">
                  <c:v>0.62511709999999998</c:v>
                </c:pt>
                <c:pt idx="13">
                  <c:v>0.77074545999999999</c:v>
                </c:pt>
                <c:pt idx="14">
                  <c:v>0.71259079999999997</c:v>
                </c:pt>
                <c:pt idx="15">
                  <c:v>0.74721574999999996</c:v>
                </c:pt>
                <c:pt idx="16">
                  <c:v>0.80260940000000003</c:v>
                </c:pt>
                <c:pt idx="17">
                  <c:v>0.66963360000000005</c:v>
                </c:pt>
                <c:pt idx="18">
                  <c:v>0.74020739999999996</c:v>
                </c:pt>
                <c:pt idx="19">
                  <c:v>0.72189329999999996</c:v>
                </c:pt>
                <c:pt idx="20">
                  <c:v>0.75690880000000005</c:v>
                </c:pt>
                <c:pt idx="21">
                  <c:v>0.71291709999999997</c:v>
                </c:pt>
                <c:pt idx="22">
                  <c:v>0.74685409999999997</c:v>
                </c:pt>
                <c:pt idx="23">
                  <c:v>0.62699205000000002</c:v>
                </c:pt>
                <c:pt idx="24">
                  <c:v>0.6636377</c:v>
                </c:pt>
                <c:pt idx="25">
                  <c:v>0.71795887000000003</c:v>
                </c:pt>
                <c:pt idx="26">
                  <c:v>0.70941156000000005</c:v>
                </c:pt>
                <c:pt idx="27">
                  <c:v>0.70982480000000003</c:v>
                </c:pt>
                <c:pt idx="28">
                  <c:v>0.53580419999999995</c:v>
                </c:pt>
                <c:pt idx="29">
                  <c:v>0.52582200000000001</c:v>
                </c:pt>
                <c:pt idx="30">
                  <c:v>0.72823070000000001</c:v>
                </c:pt>
                <c:pt idx="31">
                  <c:v>0.77111392999999995</c:v>
                </c:pt>
                <c:pt idx="32">
                  <c:v>0.66808396999999997</c:v>
                </c:pt>
                <c:pt idx="33">
                  <c:v>0.69609445000000003</c:v>
                </c:pt>
                <c:pt idx="34">
                  <c:v>0.73700469999999996</c:v>
                </c:pt>
                <c:pt idx="35">
                  <c:v>0.50333583000000004</c:v>
                </c:pt>
                <c:pt idx="36">
                  <c:v>0.69516650000000002</c:v>
                </c:pt>
                <c:pt idx="37">
                  <c:v>0.48809147000000003</c:v>
                </c:pt>
                <c:pt idx="38">
                  <c:v>0.45123097000000001</c:v>
                </c:pt>
              </c:numCache>
            </c:numRef>
          </c:xVal>
          <c:yVal>
            <c:numRef>
              <c:f>'Analisis 7'!$K$181:$K$462</c:f>
              <c:numCache>
                <c:formatCode>General</c:formatCode>
                <c:ptCount val="39"/>
                <c:pt idx="0">
                  <c:v>1.0655091E-2</c:v>
                </c:pt>
                <c:pt idx="1">
                  <c:v>1.1949716000000001E-2</c:v>
                </c:pt>
                <c:pt idx="2">
                  <c:v>9.142117E-3</c:v>
                </c:pt>
                <c:pt idx="3">
                  <c:v>1.0995356E-2</c:v>
                </c:pt>
                <c:pt idx="4">
                  <c:v>1.312527E-2</c:v>
                </c:pt>
                <c:pt idx="5">
                  <c:v>1.2164707E-2</c:v>
                </c:pt>
                <c:pt idx="6">
                  <c:v>1.0914248E-2</c:v>
                </c:pt>
                <c:pt idx="7">
                  <c:v>1.1442681999999999E-2</c:v>
                </c:pt>
                <c:pt idx="8">
                  <c:v>1.2655512000000001E-2</c:v>
                </c:pt>
                <c:pt idx="9">
                  <c:v>9.38925E-3</c:v>
                </c:pt>
                <c:pt idx="10">
                  <c:v>2.5609922E-2</c:v>
                </c:pt>
                <c:pt idx="11">
                  <c:v>7.5599654000000002E-3</c:v>
                </c:pt>
                <c:pt idx="12">
                  <c:v>1.37674315E-2</c:v>
                </c:pt>
                <c:pt idx="13">
                  <c:v>7.2828442999999998E-3</c:v>
                </c:pt>
                <c:pt idx="14">
                  <c:v>1.3031040000000001E-2</c:v>
                </c:pt>
                <c:pt idx="15">
                  <c:v>1.1046791E-2</c:v>
                </c:pt>
                <c:pt idx="16">
                  <c:v>9.4933420000000001E-3</c:v>
                </c:pt>
                <c:pt idx="17">
                  <c:v>1.2249757E-2</c:v>
                </c:pt>
                <c:pt idx="18">
                  <c:v>1.0412998499999999E-2</c:v>
                </c:pt>
                <c:pt idx="19">
                  <c:v>1.0091454999999999E-2</c:v>
                </c:pt>
                <c:pt idx="20">
                  <c:v>1.1258176999999999E-2</c:v>
                </c:pt>
                <c:pt idx="21">
                  <c:v>9.6817970000000007E-3</c:v>
                </c:pt>
                <c:pt idx="22">
                  <c:v>8.0152709999999992E-3</c:v>
                </c:pt>
                <c:pt idx="23">
                  <c:v>1.0754639E-2</c:v>
                </c:pt>
                <c:pt idx="24">
                  <c:v>2.3811901E-2</c:v>
                </c:pt>
                <c:pt idx="25">
                  <c:v>1.2054780500000001E-2</c:v>
                </c:pt>
                <c:pt idx="26">
                  <c:v>2.0652884999999999E-2</c:v>
                </c:pt>
                <c:pt idx="27">
                  <c:v>8.4913309999999995E-3</c:v>
                </c:pt>
                <c:pt idx="28">
                  <c:v>1.1193600499999999E-2</c:v>
                </c:pt>
                <c:pt idx="29">
                  <c:v>5.4339193999999999E-3</c:v>
                </c:pt>
                <c:pt idx="30">
                  <c:v>2.431065E-2</c:v>
                </c:pt>
                <c:pt idx="31">
                  <c:v>9.6745489999999993E-3</c:v>
                </c:pt>
                <c:pt idx="32">
                  <c:v>1.2803861999999999E-2</c:v>
                </c:pt>
                <c:pt idx="33">
                  <c:v>8.663558E-3</c:v>
                </c:pt>
                <c:pt idx="34">
                  <c:v>7.1222163000000003E-3</c:v>
                </c:pt>
                <c:pt idx="35">
                  <c:v>3.7818019999999999E-3</c:v>
                </c:pt>
                <c:pt idx="36">
                  <c:v>1.15523925E-2</c:v>
                </c:pt>
                <c:pt idx="37">
                  <c:v>8.1762540000000009E-3</c:v>
                </c:pt>
                <c:pt idx="38">
                  <c:v>1.2276774000000001E-2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8D-4ECF-A4BE-18D045FA507A}"/>
            </c:ext>
          </c:extLst>
        </c:ser>
        <c:ser>
          <c:idx val="5"/>
          <c:order val="5"/>
          <c:tx>
            <c:strRef>
              <c:f>'Analisis 7'!$I$483</c:f>
              <c:strCache>
                <c:ptCount val="1"/>
                <c:pt idx="0">
                  <c:v>Short Term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'Analisis 7'!$J$483:$J$774</c:f>
              <c:numCache>
                <c:formatCode>General</c:formatCode>
                <c:ptCount val="39"/>
                <c:pt idx="0">
                  <c:v>0.50920546</c:v>
                </c:pt>
                <c:pt idx="1">
                  <c:v>0.52104424999999999</c:v>
                </c:pt>
                <c:pt idx="2">
                  <c:v>0.54573952999999997</c:v>
                </c:pt>
                <c:pt idx="3">
                  <c:v>0.52405155000000003</c:v>
                </c:pt>
                <c:pt idx="4">
                  <c:v>0.60312365999999995</c:v>
                </c:pt>
                <c:pt idx="5">
                  <c:v>0.54890585000000003</c:v>
                </c:pt>
                <c:pt idx="6">
                  <c:v>0.55603959999999997</c:v>
                </c:pt>
                <c:pt idx="7">
                  <c:v>0.57138699999999998</c:v>
                </c:pt>
                <c:pt idx="8">
                  <c:v>0.51878080000000004</c:v>
                </c:pt>
                <c:pt idx="9">
                  <c:v>0.55548984000000001</c:v>
                </c:pt>
                <c:pt idx="10">
                  <c:v>0.53688024999999995</c:v>
                </c:pt>
                <c:pt idx="11">
                  <c:v>0.58399504000000002</c:v>
                </c:pt>
                <c:pt idx="12">
                  <c:v>0.56509379999999998</c:v>
                </c:pt>
                <c:pt idx="13">
                  <c:v>0.45879582000000002</c:v>
                </c:pt>
                <c:pt idx="14">
                  <c:v>0.32779209999999998</c:v>
                </c:pt>
                <c:pt idx="15">
                  <c:v>0.54683243999999998</c:v>
                </c:pt>
                <c:pt idx="16">
                  <c:v>0.5510391</c:v>
                </c:pt>
                <c:pt idx="17">
                  <c:v>0.53916730000000002</c:v>
                </c:pt>
                <c:pt idx="18">
                  <c:v>0.50381880000000001</c:v>
                </c:pt>
                <c:pt idx="19">
                  <c:v>0.60179729999999998</c:v>
                </c:pt>
                <c:pt idx="20">
                  <c:v>0.56144106000000005</c:v>
                </c:pt>
                <c:pt idx="21">
                  <c:v>0.58797127000000005</c:v>
                </c:pt>
                <c:pt idx="22">
                  <c:v>0.47270321999999998</c:v>
                </c:pt>
                <c:pt idx="23">
                  <c:v>0.46662214000000002</c:v>
                </c:pt>
                <c:pt idx="24">
                  <c:v>0.48711193000000003</c:v>
                </c:pt>
                <c:pt idx="25">
                  <c:v>0.55232270000000006</c:v>
                </c:pt>
                <c:pt idx="26">
                  <c:v>0.53122389999999997</c:v>
                </c:pt>
                <c:pt idx="27">
                  <c:v>0.56772480000000003</c:v>
                </c:pt>
                <c:pt idx="28">
                  <c:v>0.53805230000000004</c:v>
                </c:pt>
                <c:pt idx="29">
                  <c:v>0.65411335000000004</c:v>
                </c:pt>
                <c:pt idx="30">
                  <c:v>0.16974396</c:v>
                </c:pt>
                <c:pt idx="31">
                  <c:v>0.52756285999999997</c:v>
                </c:pt>
                <c:pt idx="32">
                  <c:v>0.46525502000000002</c:v>
                </c:pt>
                <c:pt idx="33">
                  <c:v>0.36074820000000002</c:v>
                </c:pt>
                <c:pt idx="34">
                  <c:v>0.51899220000000001</c:v>
                </c:pt>
                <c:pt idx="35">
                  <c:v>0.47252255999999998</c:v>
                </c:pt>
                <c:pt idx="36">
                  <c:v>0.54472410000000004</c:v>
                </c:pt>
                <c:pt idx="37">
                  <c:v>0.35108033</c:v>
                </c:pt>
                <c:pt idx="38">
                  <c:v>0</c:v>
                </c:pt>
              </c:numCache>
            </c:numRef>
          </c:xVal>
          <c:yVal>
            <c:numRef>
              <c:f>'Analisis 7'!$K$483:$K$774</c:f>
              <c:numCache>
                <c:formatCode>General</c:formatCode>
                <c:ptCount val="39"/>
                <c:pt idx="0">
                  <c:v>4.1261405000000001E-2</c:v>
                </c:pt>
                <c:pt idx="1">
                  <c:v>1.5548823E-2</c:v>
                </c:pt>
                <c:pt idx="2">
                  <c:v>2.3078290000000001E-2</c:v>
                </c:pt>
                <c:pt idx="3">
                  <c:v>8.1681410000000003E-3</c:v>
                </c:pt>
                <c:pt idx="4">
                  <c:v>2.417155E-2</c:v>
                </c:pt>
                <c:pt idx="5">
                  <c:v>8.2052010000000005E-3</c:v>
                </c:pt>
                <c:pt idx="6">
                  <c:v>2.4253752E-2</c:v>
                </c:pt>
                <c:pt idx="7">
                  <c:v>3.0022516999999999E-2</c:v>
                </c:pt>
                <c:pt idx="8">
                  <c:v>3.845324E-2</c:v>
                </c:pt>
                <c:pt idx="9">
                  <c:v>2.9699301000000001E-2</c:v>
                </c:pt>
                <c:pt idx="10">
                  <c:v>2.8866248000000001E-2</c:v>
                </c:pt>
                <c:pt idx="11">
                  <c:v>2.3419756E-2</c:v>
                </c:pt>
                <c:pt idx="12">
                  <c:v>2.5159989000000001E-2</c:v>
                </c:pt>
                <c:pt idx="13">
                  <c:v>5.484617E-2</c:v>
                </c:pt>
                <c:pt idx="14">
                  <c:v>5.3638763999999998E-2</c:v>
                </c:pt>
                <c:pt idx="15">
                  <c:v>8.9633195000000006E-3</c:v>
                </c:pt>
                <c:pt idx="16">
                  <c:v>2.2387732E-2</c:v>
                </c:pt>
                <c:pt idx="17">
                  <c:v>4.2828900000000003E-2</c:v>
                </c:pt>
                <c:pt idx="18">
                  <c:v>2.8390193000000001E-2</c:v>
                </c:pt>
                <c:pt idx="19">
                  <c:v>7.6882243000000001E-3</c:v>
                </c:pt>
                <c:pt idx="20">
                  <c:v>2.0891667999999999E-2</c:v>
                </c:pt>
                <c:pt idx="21">
                  <c:v>8.7124439999999997E-3</c:v>
                </c:pt>
                <c:pt idx="22">
                  <c:v>2.2155851000000001E-2</c:v>
                </c:pt>
                <c:pt idx="23">
                  <c:v>1.0629510999999999E-2</c:v>
                </c:pt>
                <c:pt idx="24">
                  <c:v>6.9760246999999997E-3</c:v>
                </c:pt>
                <c:pt idx="25">
                  <c:v>1.1458324000000001E-2</c:v>
                </c:pt>
                <c:pt idx="26">
                  <c:v>2.7458218999999999E-2</c:v>
                </c:pt>
                <c:pt idx="27">
                  <c:v>1.31586855E-2</c:v>
                </c:pt>
                <c:pt idx="28">
                  <c:v>9.2663450000000005E-3</c:v>
                </c:pt>
                <c:pt idx="29">
                  <c:v>8.0995230000000008E-3</c:v>
                </c:pt>
                <c:pt idx="30">
                  <c:v>1.8156450000000001E-2</c:v>
                </c:pt>
                <c:pt idx="31">
                  <c:v>3.2007205E-3</c:v>
                </c:pt>
                <c:pt idx="32">
                  <c:v>3.4776554000000002E-3</c:v>
                </c:pt>
                <c:pt idx="33">
                  <c:v>1.2274271E-2</c:v>
                </c:pt>
                <c:pt idx="34">
                  <c:v>1.465559E-2</c:v>
                </c:pt>
                <c:pt idx="35">
                  <c:v>6.3825655000000004E-3</c:v>
                </c:pt>
                <c:pt idx="36">
                  <c:v>1.0141004E-2</c:v>
                </c:pt>
                <c:pt idx="37">
                  <c:v>6.9040880000000001E-3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8D-4ECF-A4BE-18D045FA5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066696"/>
        <c:axId val="495063168"/>
      </c:scatterChart>
      <c:valAx>
        <c:axId val="49506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3168"/>
        <c:crosses val="autoZero"/>
        <c:crossBetween val="midCat"/>
      </c:valAx>
      <c:valAx>
        <c:axId val="4950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5066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38100</xdr:rowOff>
        </xdr:from>
        <xdr:to>
          <xdr:col>8</xdr:col>
          <xdr:colOff>285750</xdr:colOff>
          <xdr:row>8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 to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9</xdr:row>
          <xdr:rowOff>114300</xdr:rowOff>
        </xdr:from>
        <xdr:to>
          <xdr:col>8</xdr:col>
          <xdr:colOff>361950</xdr:colOff>
          <xdr:row>13</xdr:row>
          <xdr:rowOff>28575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89535</xdr:colOff>
      <xdr:row>2008</xdr:row>
      <xdr:rowOff>7620</xdr:rowOff>
    </xdr:from>
    <xdr:to>
      <xdr:col>5</xdr:col>
      <xdr:colOff>158115</xdr:colOff>
      <xdr:row>2023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198120</xdr:colOff>
      <xdr:row>2026</xdr:row>
      <xdr:rowOff>0</xdr:rowOff>
    </xdr:from>
    <xdr:to>
      <xdr:col>5</xdr:col>
      <xdr:colOff>278041</xdr:colOff>
      <xdr:row>2041</xdr:row>
      <xdr:rowOff>12431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960120" y="11934825"/>
          <a:ext cx="7528471" cy="2869931"/>
          <a:chOff x="990600" y="6347460"/>
          <a:chExt cx="7760881" cy="2755631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90600" y="6347460"/>
            <a:ext cx="7760881" cy="2755631"/>
          </a:xfrm>
          <a:prstGeom prst="rect">
            <a:avLst/>
          </a:prstGeom>
          <a:ln w="228600" cap="sq" cmpd="thickThin">
            <a:solidFill>
              <a:srgbClr val="000000"/>
            </a:solidFill>
            <a:prstDash val="solid"/>
            <a:miter lim="800000"/>
          </a:ln>
          <a:effectLst>
            <a:innerShdw blurRad="76200">
              <a:srgbClr val="000000"/>
            </a:innerShdw>
          </a:effectLst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1417320" y="7780020"/>
            <a:ext cx="6813917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6600" b="1">
                <a:solidFill>
                  <a:srgbClr val="FF0000"/>
                </a:solidFill>
              </a:rPr>
              <a:t>Grafica de Ejemplo</a:t>
            </a:r>
            <a:endParaRPr lang="en-US" sz="1100" b="1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2009</xdr:row>
      <xdr:rowOff>99060</xdr:rowOff>
    </xdr:from>
    <xdr:to>
      <xdr:col>6</xdr:col>
      <xdr:colOff>106680</xdr:colOff>
      <xdr:row>2024</xdr:row>
      <xdr:rowOff>167640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762000</xdr:colOff>
      <xdr:row>2029</xdr:row>
      <xdr:rowOff>121920</xdr:rowOff>
    </xdr:from>
    <xdr:to>
      <xdr:col>6</xdr:col>
      <xdr:colOff>86067</xdr:colOff>
      <xdr:row>2045</xdr:row>
      <xdr:rowOff>18533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762000" y="7103745"/>
          <a:ext cx="8068017" cy="2944613"/>
          <a:chOff x="762000" y="6835140"/>
          <a:chExt cx="8346147" cy="2822693"/>
        </a:xfrm>
      </xdr:grpSpPr>
      <xdr:pic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62000" y="6835140"/>
            <a:ext cx="8346147" cy="2822693"/>
          </a:xfrm>
          <a:prstGeom prst="rect">
            <a:avLst/>
          </a:prstGeom>
          <a:ln w="228600" cap="sq" cmpd="thickThin">
            <a:solidFill>
              <a:srgbClr val="000000"/>
            </a:solidFill>
            <a:prstDash val="solid"/>
            <a:miter lim="800000"/>
          </a:ln>
          <a:effectLst>
            <a:innerShdw blurRad="76200">
              <a:srgbClr val="000000"/>
            </a:innerShdw>
          </a:effectLst>
        </xdr:spPr>
      </xdr:pic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1419403" y="8359140"/>
            <a:ext cx="6986035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6600" b="1">
                <a:solidFill>
                  <a:srgbClr val="FF0000"/>
                </a:solidFill>
              </a:rPr>
              <a:t>Grafica de Ejemplo</a:t>
            </a:r>
            <a:endParaRPr lang="en-US" sz="1100" b="1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2011</xdr:row>
      <xdr:rowOff>91440</xdr:rowOff>
    </xdr:from>
    <xdr:to>
      <xdr:col>5</xdr:col>
      <xdr:colOff>678180</xdr:colOff>
      <xdr:row>2026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281940</xdr:colOff>
      <xdr:row>2030</xdr:row>
      <xdr:rowOff>76200</xdr:rowOff>
    </xdr:from>
    <xdr:to>
      <xdr:col>7</xdr:col>
      <xdr:colOff>126932</xdr:colOff>
      <xdr:row>2045</xdr:row>
      <xdr:rowOff>114540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pSpPr/>
      </xdr:nvGrpSpPr>
      <xdr:grpSpPr>
        <a:xfrm>
          <a:off x="281940" y="7477125"/>
          <a:ext cx="9836717" cy="2895840"/>
          <a:chOff x="792480" y="6781800"/>
          <a:chExt cx="10139612" cy="2781540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92480" y="6781800"/>
            <a:ext cx="5072312" cy="2773920"/>
          </a:xfrm>
          <a:prstGeom prst="rect">
            <a:avLst/>
          </a:prstGeom>
          <a:ln w="228600" cap="sq" cmpd="thickThin">
            <a:solidFill>
              <a:srgbClr val="000000"/>
            </a:solidFill>
            <a:prstDash val="solid"/>
            <a:miter lim="800000"/>
          </a:ln>
          <a:effectLst>
            <a:innerShdw blurRad="76200">
              <a:srgbClr val="000000"/>
            </a:innerShdw>
          </a:effectLst>
        </xdr:spPr>
      </xdr:pic>
      <xdr:pic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59780" y="6789420"/>
            <a:ext cx="5072312" cy="2773920"/>
          </a:xfrm>
          <a:prstGeom prst="rect">
            <a:avLst/>
          </a:prstGeom>
          <a:ln w="228600" cap="sq" cmpd="thickThin">
            <a:solidFill>
              <a:srgbClr val="000000"/>
            </a:solidFill>
            <a:prstDash val="solid"/>
            <a:miter lim="800000"/>
          </a:ln>
          <a:effectLst>
            <a:innerShdw blurRad="76200">
              <a:srgbClr val="000000"/>
            </a:innerShdw>
          </a:effectLst>
        </xdr:spPr>
      </xdr:pic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 txBox="1"/>
        </xdr:nvSpPr>
        <xdr:spPr>
          <a:xfrm>
            <a:off x="3345180" y="8564880"/>
            <a:ext cx="5608780" cy="9376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5400" b="1">
                <a:solidFill>
                  <a:srgbClr val="FF0000"/>
                </a:solidFill>
              </a:rPr>
              <a:t>Grafica de Ejemplo</a:t>
            </a:r>
            <a:endParaRPr lang="en-US" sz="1100" b="1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47</xdr:row>
      <xdr:rowOff>72390</xdr:rowOff>
    </xdr:from>
    <xdr:to>
      <xdr:col>9</xdr:col>
      <xdr:colOff>350520</xdr:colOff>
      <xdr:row>66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38100</xdr:colOff>
      <xdr:row>29</xdr:row>
      <xdr:rowOff>15240</xdr:rowOff>
    </xdr:from>
    <xdr:to>
      <xdr:col>4</xdr:col>
      <xdr:colOff>226695</xdr:colOff>
      <xdr:row>42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ew Category Name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Category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5720" y="54025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182880</xdr:colOff>
      <xdr:row>28</xdr:row>
      <xdr:rowOff>137160</xdr:rowOff>
    </xdr:from>
    <xdr:to>
      <xdr:col>1</xdr:col>
      <xdr:colOff>901065</xdr:colOff>
      <xdr:row>43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ew Test Name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Test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" y="5341620"/>
              <a:ext cx="1851660" cy="2773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121920</xdr:colOff>
      <xdr:row>3</xdr:row>
      <xdr:rowOff>68580</xdr:rowOff>
    </xdr:from>
    <xdr:to>
      <xdr:col>9</xdr:col>
      <xdr:colOff>1106805</xdr:colOff>
      <xdr:row>26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New SHP Leyend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SHP Leyen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" y="701040"/>
              <a:ext cx="10431780" cy="4305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45</xdr:row>
      <xdr:rowOff>154305</xdr:rowOff>
    </xdr:from>
    <xdr:to>
      <xdr:col>7</xdr:col>
      <xdr:colOff>249555</xdr:colOff>
      <xdr:row>64</xdr:row>
      <xdr:rowOff>40005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175260</xdr:colOff>
      <xdr:row>29</xdr:row>
      <xdr:rowOff>38100</xdr:rowOff>
    </xdr:from>
    <xdr:to>
      <xdr:col>1</xdr:col>
      <xdr:colOff>803910</xdr:colOff>
      <xdr:row>42</xdr:row>
      <xdr:rowOff>13335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ew Category Name 1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Category Na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260" y="54254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358140</xdr:colOff>
      <xdr:row>3</xdr:row>
      <xdr:rowOff>137160</xdr:rowOff>
    </xdr:from>
    <xdr:to>
      <xdr:col>6</xdr:col>
      <xdr:colOff>633519</xdr:colOff>
      <xdr:row>26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ew SHP Leyend 1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SHP Leyen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" y="769620"/>
              <a:ext cx="8343900" cy="4137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144780</xdr:colOff>
      <xdr:row>28</xdr:row>
      <xdr:rowOff>91440</xdr:rowOff>
    </xdr:from>
    <xdr:to>
      <xdr:col>3</xdr:col>
      <xdr:colOff>907415</xdr:colOff>
      <xdr:row>43</xdr:row>
      <xdr:rowOff>22860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ew Test Name 1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Test Na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0" y="5295900"/>
              <a:ext cx="1851660" cy="2788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945969</xdr:colOff>
      <xdr:row>43</xdr:row>
      <xdr:rowOff>142874</xdr:rowOff>
    </xdr:from>
    <xdr:to>
      <xdr:col>7</xdr:col>
      <xdr:colOff>365125</xdr:colOff>
      <xdr:row>61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7620</xdr:colOff>
      <xdr:row>4</xdr:row>
      <xdr:rowOff>30480</xdr:rowOff>
    </xdr:from>
    <xdr:to>
      <xdr:col>4</xdr:col>
      <xdr:colOff>569957</xdr:colOff>
      <xdr:row>17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ew Category Name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Category Nam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4820" y="845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190500</xdr:colOff>
      <xdr:row>19</xdr:row>
      <xdr:rowOff>60960</xdr:rowOff>
    </xdr:from>
    <xdr:to>
      <xdr:col>5</xdr:col>
      <xdr:colOff>332559</xdr:colOff>
      <xdr:row>42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ew SHP Leyend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SHP Leyen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" y="3436620"/>
              <a:ext cx="10058400" cy="4213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182880</xdr:colOff>
      <xdr:row>3</xdr:row>
      <xdr:rowOff>22860</xdr:rowOff>
    </xdr:from>
    <xdr:to>
      <xdr:col>0</xdr:col>
      <xdr:colOff>2134689</xdr:colOff>
      <xdr:row>18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ew Test Name 3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Test Nam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" y="655320"/>
              <a:ext cx="1988820" cy="2804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43</xdr:row>
      <xdr:rowOff>171450</xdr:rowOff>
    </xdr:from>
    <xdr:to>
      <xdr:col>6</xdr:col>
      <xdr:colOff>87630</xdr:colOff>
      <xdr:row>60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891540</xdr:colOff>
      <xdr:row>3</xdr:row>
      <xdr:rowOff>121920</xdr:rowOff>
    </xdr:from>
    <xdr:to>
      <xdr:col>0</xdr:col>
      <xdr:colOff>2611755</xdr:colOff>
      <xdr:row>16</xdr:row>
      <xdr:rowOff>97155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ew Category Name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Category Nam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1540" y="7543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190500</xdr:colOff>
      <xdr:row>20</xdr:row>
      <xdr:rowOff>60960</xdr:rowOff>
    </xdr:from>
    <xdr:to>
      <xdr:col>8</xdr:col>
      <xdr:colOff>506730</xdr:colOff>
      <xdr:row>43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ew SHP Leyend 2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SHP Leyen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" y="3436620"/>
              <a:ext cx="10058400" cy="4213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4</xdr:row>
      <xdr:rowOff>60960</xdr:rowOff>
    </xdr:from>
    <xdr:to>
      <xdr:col>5</xdr:col>
      <xdr:colOff>171449</xdr:colOff>
      <xdr:row>18</xdr:row>
      <xdr:rowOff>175260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ew Test Name 2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ew Test Nam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2560" y="876300"/>
              <a:ext cx="1851659" cy="2788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0</xdr:row>
      <xdr:rowOff>68580</xdr:rowOff>
    </xdr:from>
    <xdr:to>
      <xdr:col>14</xdr:col>
      <xdr:colOff>15240</xdr:colOff>
      <xdr:row>36</xdr:row>
      <xdr:rowOff>7620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</xdr:row>
      <xdr:rowOff>22860</xdr:rowOff>
    </xdr:from>
    <xdr:to>
      <xdr:col>9</xdr:col>
      <xdr:colOff>327660</xdr:colOff>
      <xdr:row>23</xdr:row>
      <xdr:rowOff>99060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4</xdr:row>
      <xdr:rowOff>100011</xdr:rowOff>
    </xdr:from>
    <xdr:to>
      <xdr:col>8</xdr:col>
      <xdr:colOff>304799</xdr:colOff>
      <xdr:row>20</xdr:row>
      <xdr:rowOff>66674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350520</xdr:colOff>
      <xdr:row>1</xdr:row>
      <xdr:rowOff>102870</xdr:rowOff>
    </xdr:from>
    <xdr:to>
      <xdr:col>7</xdr:col>
      <xdr:colOff>1752600</xdr:colOff>
      <xdr:row>16</xdr:row>
      <xdr:rowOff>102870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Gomez" refreshedDate="43513.682865740739" createdVersion="5" refreshedVersion="5" minRefreshableVersion="3" recordCount="1999" xr:uid="{00000000-000A-0000-FFFF-FFFF00000000}">
  <cacheSource type="worksheet">
    <worksheetSource ref="A1:K2000" sheet="Class Behavior in DifferentTest"/>
  </cacheSource>
  <cacheFields count="11">
    <cacheField name="timestamp" numFmtId="0">
      <sharedItems containsMixedTypes="1" containsNumber="1" containsInteger="1" minValue="0" maxValue="0"/>
    </cacheField>
    <cacheField name="ID" numFmtId="0">
      <sharedItems containsSemiMixedTypes="0" containsString="0" containsNumber="1" containsInteger="1" minValue="0" maxValue="5"/>
    </cacheField>
    <cacheField name="name" numFmtId="0">
      <sharedItems containsMixedTypes="1" containsNumber="1" containsInteger="1" minValue="0" maxValue="0"/>
    </cacheField>
    <cacheField name="New Category Name" numFmtId="0">
      <sharedItems count="7">
        <s v="No Water"/>
        <s v="All Data"/>
        <s v="Short Term"/>
        <s v="Medium Term"/>
        <s v="Long Term"/>
        <s v="Always"/>
        <s v="No data"/>
      </sharedItems>
    </cacheField>
    <cacheField name="shp_Leyend" numFmtId="0">
      <sharedItems containsMixedTypes="1" containsNumber="1" containsInteger="1" minValue="0" maxValue="0"/>
    </cacheField>
    <cacheField name="New SHP Leyend" numFmtId="0">
      <sharedItems count="80">
        <s v="Floodable dense grassland"/>
        <s v="Clean pastures"/>
        <s v="Natural lakes"/>
        <s v="Floodable high broad-leaved forest"/>
        <s v="Floodable low open forest"/>
        <s v="Agriculture, pastures and natural vegetation"/>
        <s v="Gallery and riparian forest"/>
        <s v="Rice"/>
        <s v="Weedy pastures"/>
        <s v="Transitional woodland/shrub"/>
        <s v="Complex cultivation patterns"/>
        <s v="Dense grassland from mainland"/>
        <s v="Floodable broad-leaved forest"/>
        <s v="Burned areas"/>
        <s v="Natural sandy areas"/>
        <s v="Pastures and natural spaces"/>
        <s v="Marshes"/>
        <s v="Oil palm"/>
        <s v="Fragmented forest"/>
        <s v="Other permanent arboreal crops"/>
        <s v="Floodable high open forest"/>
        <s v="Fragmented forest with secondary vegetation"/>
        <s v="Forest plantation"/>
        <s v="Open sandy grassland"/>
        <s v="Artificial waterbodies"/>
        <s v="Fragmented forest with pastures and crops"/>
        <s v="High broad-leaved forest from mainland"/>
        <s v="Open heathland"/>
        <s v="Dense heathland"/>
        <s v="Arboreal pastures"/>
        <s v="Aquatic vegetation over waterbodies"/>
        <s v="Land principally occupied by agriculture and natural vegetation"/>
        <s v="Low broad-leaved forest from mainland"/>
        <s v="Low open forest from mainland"/>
        <s v="Exploitation of hydrocarbons"/>
        <s v="High open forest from mainland"/>
        <s v="Non-arboreal floodable dense grasslands"/>
        <s v="Degraded areas"/>
        <s v="Other transient crops"/>
        <s v="No data"/>
        <s v="Arbustal denso" u="1"/>
        <s v="Herbazal abierto arenoso" u="1"/>
        <s v="Cuerpos de agua artificiales" u="1"/>
        <s v="Plantacin forestal" u="1"/>
        <s v="Mosaico de cultivos, pastos y espacios naturales" u="1"/>
        <s v="Explotacin de hidrocarburos" u="1"/>
        <s v="Zonas Pantanosas" u="1"/>
        <s v="Pastos limpios" u="1"/>
        <s v="Palma de aceite" u="1"/>
        <s v="Otros cultivos transitorios" u="1"/>
        <s v="Bosque abierto alto de tierra firme" u="1"/>
        <s v="Bosque abierto bajo de tierra firme" u="1"/>
        <s v="Bosque abierto alto inundable" u="1"/>
        <s v="Bosque abierto bajo inundable" u="1"/>
        <s v="Mosaico de cultivos con espacios naturales" u="1"/>
        <s v="Herbazal denso inundable no arbolado" u="1"/>
        <s v="Vegetacin acutica sobre cuerpos de agua" u="1"/>
        <s v="Herbazal denso de tierra firme" u="1"/>
        <s v="Bosque fragmentado con vegetacin secundaria" u="1"/>
        <s v="Pastos enmalezados" u="1"/>
        <s v="Vegetacin secundaria o en transicin" u="1"/>
        <s v="Tierras desnudas y degradadas" u="1"/>
        <s v="Mosaico de pastos con espacios naturales" u="1"/>
        <s v="Lagunas, lagos y cinagas naturales" u="1"/>
        <s v="Bosque fragmentado" u="1"/>
        <s v="Otros cultivos permanentes arbreos" u="1"/>
        <s v="Zonas arenosas naturales" u="1"/>
        <s v="Pastos arbolados" u="1"/>
        <s v="Bosque de galera y ripario" u="1"/>
        <s v="Bosque denso alto inundable" u="1"/>
        <s v="Bosque denso bajo inundable" u="1"/>
        <s v="Arroz" u="1"/>
        <s v="Zonas quemadas" u="1"/>
        <s v="Arbustal abierto" u="1"/>
        <s v="Herbazal denso inundable" u="1"/>
        <s v="Natural sandy grassland" u="1"/>
        <s v="Bosque denso alto de tierra firme" u="1"/>
        <s v="Bosque denso bajo de tierra firme" u="1"/>
        <s v="Mosaico de pastos y cultivos" u="1"/>
        <s v="Bosque fragmentado con pastos y cultivos" u="1"/>
      </sharedItems>
    </cacheField>
    <cacheField name="test_Name" numFmtId="0">
      <sharedItems containsMixedTypes="1" containsNumber="1" containsInteger="1" minValue="0" maxValue="0"/>
    </cacheField>
    <cacheField name="New Test Name" numFmtId="0">
      <sharedItems count="10">
        <s v="2017-18 Summer EVI"/>
        <s v="November 2017"/>
        <s v="December 2017"/>
        <s v="Rainy season 2017"/>
        <s v="January 2018"/>
        <s v="February 2018"/>
        <s v="March 2018"/>
        <s v="2017-18 Summer"/>
        <s v="No data"/>
        <s v="Winter 2017" u="1"/>
      </sharedItems>
    </cacheField>
    <cacheField name="Order By Test Name" numFmtId="0">
      <sharedItems containsSemiMixedTypes="0" containsString="0" containsNumber="1" containsInteger="1" minValue="0" maxValue="1000"/>
    </cacheField>
    <cacheField name="mean" numFmtId="0">
      <sharedItems containsMixedTypes="1" containsNumber="1" minValue="-70.303700000000006" maxValue="877035"/>
    </cacheField>
    <cacheField name="std" numFmtId="0">
      <sharedItems containsMixedTypes="1" containsNumber="1" minValue="0" maxValue="313653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">
  <r>
    <s v="20190124_120444"/>
    <n v="0"/>
    <s v="NoWater"/>
    <x v="0"/>
    <s v="3.2.1.1.2. Herbazal denso inundable"/>
    <x v="0"/>
    <s v="WMyear_evi_summer"/>
    <x v="0"/>
    <n v="7"/>
    <s v="inf"/>
    <s v="nan"/>
  </r>
  <r>
    <s v="20190124_145250"/>
    <n v="5"/>
    <s v="AllClassData"/>
    <x v="1"/>
    <s v="3.2.1.1.2. Herbazal denso inundable"/>
    <x v="0"/>
    <s v="WMyear_evi_summer"/>
    <x v="0"/>
    <n v="7"/>
    <s v="inf"/>
    <s v="nan"/>
  </r>
  <r>
    <s v="20190124_123625"/>
    <n v="1"/>
    <s v="ShortTerm"/>
    <x v="2"/>
    <s v="3.2.1.1.2. Herbazal denso inundable"/>
    <x v="0"/>
    <s v="WMyear_evi_summer"/>
    <x v="0"/>
    <n v="7"/>
    <s v="inf"/>
    <s v="nan"/>
  </r>
  <r>
    <s v="20190124_030757"/>
    <n v="0"/>
    <s v="NoWater"/>
    <x v="0"/>
    <s v="2.3.1. Pastos limpios"/>
    <x v="1"/>
    <s v="WMyear_evi_summer"/>
    <x v="0"/>
    <n v="7"/>
    <s v="inf"/>
    <s v="nan"/>
  </r>
  <r>
    <s v="20190124_034321"/>
    <n v="5"/>
    <s v="AllClassData"/>
    <x v="1"/>
    <s v="2.3.1. Pastos limpios"/>
    <x v="1"/>
    <s v="WMyear_evi_summer"/>
    <x v="0"/>
    <n v="7"/>
    <s v="inf"/>
    <s v="nan"/>
  </r>
  <r>
    <s v="20190124_065001"/>
    <n v="5"/>
    <s v="AllClassData"/>
    <x v="1"/>
    <s v="5.1.2. Lagunas, lagos y cinagas naturales"/>
    <x v="2"/>
    <s v="WMyear_evi_summer"/>
    <x v="0"/>
    <n v="7"/>
    <s v="inf"/>
    <s v="nan"/>
  </r>
  <r>
    <s v="20190124_063512"/>
    <n v="2"/>
    <s v="MediumTerm"/>
    <x v="3"/>
    <s v="5.1.2. Lagunas, lagos y cinagas naturales"/>
    <x v="2"/>
    <s v="WMyear_evi_summer"/>
    <x v="0"/>
    <n v="7"/>
    <s v="inf"/>
    <s v="nan"/>
  </r>
  <r>
    <s v="20190124_031452"/>
    <n v="1"/>
    <s v="ShortTerm"/>
    <x v="2"/>
    <s v="2.3.1. Pastos limpios"/>
    <x v="1"/>
    <s v="WMyear_evi_summer"/>
    <x v="0"/>
    <n v="7"/>
    <s v="inf"/>
    <s v="nan"/>
  </r>
  <r>
    <s v="20190124_130731"/>
    <n v="2"/>
    <s v="MediumTerm"/>
    <x v="3"/>
    <s v="3.2.1.1.2. Herbazal denso inundable"/>
    <x v="0"/>
    <s v="WMyear_evi_summer"/>
    <x v="0"/>
    <n v="7"/>
    <n v="877035"/>
    <n v="3136530000"/>
  </r>
  <r>
    <s v="20190124_062005"/>
    <n v="5"/>
    <s v="AllClassData"/>
    <x v="1"/>
    <s v="3.1.1.1.2. Bosque denso alto inundable"/>
    <x v="3"/>
    <s v="WMyear_evi_summer"/>
    <x v="0"/>
    <n v="7"/>
    <n v="-0.34200599999999998"/>
    <n v="33.164000000000001"/>
  </r>
  <r>
    <s v="20190124_054944"/>
    <n v="0"/>
    <s v="NoWater"/>
    <x v="0"/>
    <s v="3.1.1.1.2. Bosque denso alto inundable"/>
    <x v="3"/>
    <s v="WMyear_evi_summer"/>
    <x v="0"/>
    <n v="7"/>
    <n v="-0.21785399999999999"/>
    <n v="28.722100000000001"/>
  </r>
  <r>
    <s v="20190123_232208"/>
    <n v="0"/>
    <s v="NoWater"/>
    <x v="0"/>
    <s v="3.1.2.2.2. Bosque abierto bajo inundable"/>
    <x v="4"/>
    <s v="WMyear_evi_summer"/>
    <x v="0"/>
    <n v="7"/>
    <n v="-4.9522199999999996"/>
    <n v="83.098200000000006"/>
  </r>
  <r>
    <s v="20190123_234512"/>
    <n v="5"/>
    <s v="AllClassData"/>
    <x v="1"/>
    <s v="3.1.2.2.2. Bosque abierto bajo inundable"/>
    <x v="4"/>
    <s v="WMyear_evi_summer"/>
    <x v="0"/>
    <n v="7"/>
    <n v="-4.8494900000000003"/>
    <n v="82.232200000000006"/>
  </r>
  <r>
    <s v="20190124_175357"/>
    <n v="5"/>
    <s v="AllClassData"/>
    <x v="1"/>
    <s v="2.4.3. Mosaico de cultivos, pastos y espacios naturales"/>
    <x v="5"/>
    <s v="WMyear_evi_summer"/>
    <x v="0"/>
    <n v="7"/>
    <n v="-0.16085099999999999"/>
    <n v="25.101299999999998"/>
  </r>
  <r>
    <s v="20190124_173942"/>
    <n v="3"/>
    <s v="LongTerm"/>
    <x v="4"/>
    <s v="2.4.3. Mosaico de cultivos, pastos y espacios naturales"/>
    <x v="5"/>
    <s v="WMyear_evi_summer"/>
    <x v="0"/>
    <n v="7"/>
    <n v="-0.25228699999999998"/>
    <n v="24.6325"/>
  </r>
  <r>
    <s v="20190124_064009"/>
    <n v="3"/>
    <s v="LongTerm"/>
    <x v="4"/>
    <s v="5.1.2. Lagunas, lagos y cinagas naturales"/>
    <x v="2"/>
    <s v="WMyear_evi_summer"/>
    <x v="0"/>
    <n v="7"/>
    <n v="-23.440799999999999"/>
    <n v="235.565"/>
  </r>
  <r>
    <s v="20190124_103118"/>
    <n v="5"/>
    <s v="AllClassData"/>
    <x v="1"/>
    <s v="3.1.4. Bosque de galera y ripario"/>
    <x v="6"/>
    <s v="WMyear_evi_summer"/>
    <x v="0"/>
    <n v="7"/>
    <n v="-6.1042100000000001"/>
    <n v="107.898"/>
  </r>
  <r>
    <s v="20190124_095243"/>
    <n v="0"/>
    <s v="NoWater"/>
    <x v="0"/>
    <s v="3.1.4. Bosque de galera y ripario"/>
    <x v="6"/>
    <s v="WMyear_evi_summer"/>
    <x v="0"/>
    <n v="7"/>
    <n v="-6.0568799999999996"/>
    <n v="107.783"/>
  </r>
  <r>
    <s v="20190124_060140"/>
    <n v="2"/>
    <s v="MediumTerm"/>
    <x v="3"/>
    <s v="3.1.1.1.2. Bosque denso alto inundable"/>
    <x v="3"/>
    <s v="WMyear_evi_summer"/>
    <x v="0"/>
    <n v="7"/>
    <n v="-6.1856400000000002"/>
    <n v="114.188"/>
  </r>
  <r>
    <s v="20190123_224850"/>
    <n v="5"/>
    <s v="AllClassData"/>
    <x v="1"/>
    <s v="2.1.2.1. Arroz"/>
    <x v="7"/>
    <s v="WMyear_evi_summer"/>
    <x v="0"/>
    <n v="7"/>
    <n v="0.38853900000000002"/>
    <n v="1.76542"/>
  </r>
  <r>
    <s v="20190123_223014"/>
    <n v="1"/>
    <s v="ShortTerm"/>
    <x v="2"/>
    <s v="2.1.2.1. Arroz"/>
    <x v="7"/>
    <s v="WMyear_evi_summer"/>
    <x v="0"/>
    <n v="7"/>
    <n v="0.34091100000000002"/>
    <n v="0.479126"/>
  </r>
  <r>
    <s v="20190124_020528"/>
    <n v="5"/>
    <s v="AllClassData"/>
    <x v="1"/>
    <s v="2.3.3. Pastos enmalezados"/>
    <x v="8"/>
    <s v="WMyear_evi_summer"/>
    <x v="0"/>
    <n v="7"/>
    <n v="-3.33847"/>
    <n v="93.972099999999998"/>
  </r>
  <r>
    <s v="20190124_015548"/>
    <n v="3"/>
    <s v="LongTerm"/>
    <x v="4"/>
    <s v="2.3.3. Pastos enmalezados"/>
    <x v="8"/>
    <s v="WMyear_evi_summer"/>
    <x v="0"/>
    <n v="7"/>
    <n v="-0.44302900000000001"/>
    <n v="34.050699999999999"/>
  </r>
  <r>
    <s v="20190124_044207"/>
    <n v="5"/>
    <s v="AllClassData"/>
    <x v="1"/>
    <s v="3.2.3. Vegetacin secundaria o en transicin"/>
    <x v="9"/>
    <s v="WMyear_evi_summer"/>
    <x v="0"/>
    <n v="7"/>
    <n v="-4.6644100000000002"/>
    <n v="102.86"/>
  </r>
  <r>
    <s v="20190124_041622"/>
    <n v="0"/>
    <s v="NoWater"/>
    <x v="0"/>
    <s v="3.2.3. Vegetacin secundaria o en transicin"/>
    <x v="9"/>
    <s v="WMyear_evi_summer"/>
    <x v="0"/>
    <n v="7"/>
    <n v="-4.4984799999999998"/>
    <n v="101.464"/>
  </r>
  <r>
    <s v="20190124_133842"/>
    <n v="3"/>
    <s v="LongTerm"/>
    <x v="4"/>
    <s v="3.2.1.1.2. Herbazal denso inundable"/>
    <x v="0"/>
    <s v="WMyear_evi_summer"/>
    <x v="0"/>
    <n v="7"/>
    <n v="-51.268000000000001"/>
    <n v="326.93099999999998"/>
  </r>
  <r>
    <s v="20190124_171823"/>
    <n v="0"/>
    <s v="NoWater"/>
    <x v="0"/>
    <s v="2.4.3. Mosaico de cultivos, pastos y espacios naturales"/>
    <x v="5"/>
    <s v="WMyear_evi_summer"/>
    <x v="0"/>
    <n v="7"/>
    <n v="-0.160773"/>
    <n v="25.100999999999999"/>
  </r>
  <r>
    <s v="20190124_060743"/>
    <n v="3"/>
    <s v="LongTerm"/>
    <x v="4"/>
    <s v="3.1.1.1.2. Bosque denso alto inundable"/>
    <x v="3"/>
    <s v="WMyear_evi_summer"/>
    <x v="0"/>
    <n v="7"/>
    <n v="-7.0606799999999996"/>
    <n v="135.77500000000001"/>
  </r>
  <r>
    <s v="20190124_081804"/>
    <n v="5"/>
    <s v="AllClassData"/>
    <x v="1"/>
    <s v="2.4.2. Mosaico de pastos y cultivos"/>
    <x v="10"/>
    <s v="WMyear_evi_summer"/>
    <x v="0"/>
    <n v="7"/>
    <n v="0.447768"/>
    <n v="1.9656499999999999"/>
  </r>
  <r>
    <s v="20190124_075331"/>
    <n v="0"/>
    <s v="NoWater"/>
    <x v="0"/>
    <s v="2.4.2. Mosaico de pastos y cultivos"/>
    <x v="10"/>
    <s v="WMyear_evi_summer"/>
    <x v="0"/>
    <n v="7"/>
    <n v="0.45959"/>
    <n v="0.39835300000000001"/>
  </r>
  <r>
    <s v="20190124_055538"/>
    <n v="1"/>
    <s v="ShortTerm"/>
    <x v="2"/>
    <s v="3.1.1.1.2. Bosque denso alto inundable"/>
    <x v="3"/>
    <s v="WMyear_evi_summer"/>
    <x v="0"/>
    <n v="7"/>
    <n v="-1.0494000000000001"/>
    <n v="46.296900000000001"/>
  </r>
  <r>
    <s v="20190124_183059"/>
    <n v="5"/>
    <s v="AllClassData"/>
    <x v="1"/>
    <s v="3.2.1.1.1. Herbazal denso de tierra firme"/>
    <x v="11"/>
    <s v="WMyear_evi_summer"/>
    <x v="0"/>
    <n v="7"/>
    <n v="-6.3911600000000002"/>
    <n v="86.622399999999999"/>
  </r>
  <r>
    <s v="20190124_180050"/>
    <n v="0"/>
    <s v="NoWater"/>
    <x v="0"/>
    <s v="3.2.1.1.1. Herbazal denso de tierra firme"/>
    <x v="11"/>
    <s v="WMyear_evi_summer"/>
    <x v="0"/>
    <n v="7"/>
    <n v="-5.3676000000000004"/>
    <n v="79.863299999999995"/>
  </r>
  <r>
    <s v="20190124_091711"/>
    <n v="5"/>
    <s v="AllClassData"/>
    <x v="1"/>
    <s v="3.1.1.2.2. Bosque denso bajo inundable"/>
    <x v="12"/>
    <s v="WMyear_evi_summer"/>
    <x v="0"/>
    <n v="7"/>
    <n v="-9.1426200000000009"/>
    <n v="179.768"/>
  </r>
  <r>
    <s v="20190124_085131"/>
    <n v="0"/>
    <s v="NoWater"/>
    <x v="0"/>
    <s v="3.1.1.2.2. Bosque denso bajo inundable"/>
    <x v="12"/>
    <s v="WMyear_evi_summer"/>
    <x v="0"/>
    <n v="7"/>
    <n v="-8.5515100000000004"/>
    <n v="173.327"/>
  </r>
  <r>
    <s v="20190124_183703"/>
    <n v="0"/>
    <s v="NoWater"/>
    <x v="0"/>
    <s v="3.3.4. Zonas quemadas"/>
    <x v="13"/>
    <s v="WMyear_evi_summer"/>
    <x v="0"/>
    <n v="7"/>
    <n v="-10.6027"/>
    <n v="140.16800000000001"/>
  </r>
  <r>
    <s v="20190124_190721"/>
    <n v="5"/>
    <s v="AllClassData"/>
    <x v="1"/>
    <s v="3.3.4. Zonas quemadas"/>
    <x v="13"/>
    <s v="WMyear_evi_summer"/>
    <x v="0"/>
    <n v="7"/>
    <n v="-9.8393899999999999"/>
    <n v="133.48099999999999"/>
  </r>
  <r>
    <s v="20190123_223453"/>
    <n v="2"/>
    <s v="MediumTerm"/>
    <x v="3"/>
    <s v="2.1.2.1. Arroz"/>
    <x v="7"/>
    <s v="WMyear_evi_summer"/>
    <x v="0"/>
    <n v="7"/>
    <n v="0.32902300000000001"/>
    <n v="0.36336000000000002"/>
  </r>
  <r>
    <s v="20190124_032146"/>
    <n v="2"/>
    <s v="MediumTerm"/>
    <x v="3"/>
    <s v="2.3.1. Pastos limpios"/>
    <x v="1"/>
    <s v="WMyear_evi_summer"/>
    <x v="0"/>
    <n v="7"/>
    <n v="-1.7320800000000001"/>
    <n v="45.759900000000002"/>
  </r>
  <r>
    <s v="20190124_074832"/>
    <n v="5"/>
    <s v="AllClassData"/>
    <x v="1"/>
    <s v="3.3.1. Zonas arenosas naturales"/>
    <x v="14"/>
    <s v="WMyear_evi_summer"/>
    <x v="0"/>
    <n v="7"/>
    <n v="0.24146799999999999"/>
    <n v="8.5161300000000004"/>
  </r>
  <r>
    <s v="20190124_072402"/>
    <n v="0"/>
    <s v="NoWater"/>
    <x v="0"/>
    <s v="3.3.1. Zonas arenosas naturales"/>
    <x v="14"/>
    <s v="WMyear_evi_summer"/>
    <x v="0"/>
    <n v="7"/>
    <n v="0.41279700000000003"/>
    <n v="6.9999900000000004"/>
  </r>
  <r>
    <s v="20190124_014119"/>
    <n v="0"/>
    <s v="NoWater"/>
    <x v="0"/>
    <s v="2.3.3. Pastos enmalezados"/>
    <x v="8"/>
    <s v="WMyear_evi_summer"/>
    <x v="0"/>
    <n v="7"/>
    <n v="-3.5304799999999998"/>
    <n v="96.612300000000005"/>
  </r>
  <r>
    <s v="20190124_162928"/>
    <n v="5"/>
    <s v="AllClassData"/>
    <x v="1"/>
    <s v="2.4.4. Mosaico de pastos con espacios naturales"/>
    <x v="15"/>
    <s v="WMyear_evi_summer"/>
    <x v="0"/>
    <n v="7"/>
    <n v="-0.734352"/>
    <n v="48.058799999999998"/>
  </r>
  <r>
    <s v="20190124_154720"/>
    <n v="0"/>
    <s v="NoWater"/>
    <x v="0"/>
    <s v="2.4.4. Mosaico de pastos con espacios naturales"/>
    <x v="15"/>
    <s v="WMyear_evi_summer"/>
    <x v="0"/>
    <n v="7"/>
    <n v="-0.72792999999999997"/>
    <n v="47.982900000000001"/>
  </r>
  <r>
    <s v="20190124_112947"/>
    <n v="5"/>
    <s v="AllClassData"/>
    <x v="1"/>
    <s v="4.1.1. Zonas Pantanosas"/>
    <x v="16"/>
    <s v="WMyear_evi_summer"/>
    <x v="0"/>
    <n v="7"/>
    <n v="-25.707599999999999"/>
    <n v="171.85900000000001"/>
  </r>
  <r>
    <s v="20190124_111514"/>
    <n v="2"/>
    <s v="MediumTerm"/>
    <x v="3"/>
    <s v="4.1.1. Zonas Pantanosas"/>
    <x v="16"/>
    <s v="WMyear_evi_summer"/>
    <x v="0"/>
    <n v="7"/>
    <n v="-22.676200000000001"/>
    <n v="160.749"/>
  </r>
  <r>
    <s v="20190124_112009"/>
    <n v="3"/>
    <s v="LongTerm"/>
    <x v="4"/>
    <s v="4.1.1. Zonas Pantanosas"/>
    <x v="16"/>
    <s v="WMyear_evi_summer"/>
    <x v="0"/>
    <n v="7"/>
    <n v="-28.805099999999999"/>
    <n v="192.024"/>
  </r>
  <r>
    <s v="20190124_063013"/>
    <n v="1"/>
    <s v="ShortTerm"/>
    <x v="2"/>
    <s v="5.1.2. Lagunas, lagos y cinagas naturales"/>
    <x v="2"/>
    <s v="WMyear_evi_summer"/>
    <x v="0"/>
    <n v="7"/>
    <n v="-5.6723400000000002"/>
    <n v="91.775400000000005"/>
  </r>
  <r>
    <s v="20190123_222531"/>
    <n v="0"/>
    <s v="NoWater"/>
    <x v="0"/>
    <s v="2.1.2.1. Arroz"/>
    <x v="7"/>
    <s v="WMyear_evi_summer"/>
    <x v="0"/>
    <n v="7"/>
    <n v="0.41386600000000001"/>
    <n v="1.58223"/>
  </r>
  <r>
    <s v="20190124_100830"/>
    <n v="2"/>
    <s v="MediumTerm"/>
    <x v="3"/>
    <s v="3.1.4. Bosque de galera y ripario"/>
    <x v="6"/>
    <s v="WMyear_evi_summer"/>
    <x v="0"/>
    <n v="7"/>
    <n v="-6.6575899999999999"/>
    <n v="110.211"/>
  </r>
  <r>
    <s v="20190124_062510"/>
    <n v="0"/>
    <s v="NoWater"/>
    <x v="0"/>
    <s v="5.1.2. Lagunas, lagos y cinagas naturales"/>
    <x v="2"/>
    <s v="WMyear_evi_summer"/>
    <x v="0"/>
    <n v="7"/>
    <n v="-2.08432"/>
    <n v="52.509300000000003"/>
  </r>
  <r>
    <s v="20190124_023309"/>
    <n v="5"/>
    <s v="AllClassData"/>
    <x v="1"/>
    <s v="2.2.3.2. Palma de aceite"/>
    <x v="17"/>
    <s v="WMyear_evi_summer"/>
    <x v="0"/>
    <n v="7"/>
    <n v="0.59268799999999999"/>
    <n v="0.242173"/>
  </r>
  <r>
    <s v="20190124_021007"/>
    <n v="0"/>
    <s v="NoWater"/>
    <x v="0"/>
    <s v="2.2.3.2. Palma de aceite"/>
    <x v="17"/>
    <s v="WMyear_evi_summer"/>
    <x v="0"/>
    <n v="7"/>
    <n v="0.59688600000000003"/>
    <n v="0.23813599999999999"/>
  </r>
  <r>
    <s v="20190124_042129"/>
    <n v="1"/>
    <s v="ShortTerm"/>
    <x v="2"/>
    <s v="3.2.3. Vegetacin secundaria o en transicin"/>
    <x v="9"/>
    <s v="WMyear_evi_summer"/>
    <x v="0"/>
    <n v="7"/>
    <n v="-4.9793900000000004"/>
    <n v="94.284599999999998"/>
  </r>
  <r>
    <s v="20190124_051043"/>
    <n v="5"/>
    <s v="AllClassData"/>
    <x v="1"/>
    <s v="3.1.3. Bosque fragmentado"/>
    <x v="18"/>
    <s v="WMyear_evi_summer"/>
    <x v="0"/>
    <n v="7"/>
    <n v="0.49456699999999998"/>
    <n v="0.10500900000000001"/>
  </r>
  <r>
    <s v="20190124_044653"/>
    <n v="0"/>
    <s v="NoWater"/>
    <x v="0"/>
    <s v="3.1.3. Bosque fragmentado"/>
    <x v="18"/>
    <s v="WMyear_evi_summer"/>
    <x v="0"/>
    <n v="7"/>
    <n v="0.50283"/>
    <n v="9.2742099999999994E-2"/>
  </r>
  <r>
    <s v="20190124_073844"/>
    <n v="3"/>
    <s v="LongTerm"/>
    <x v="4"/>
    <s v="3.3.1. Zonas arenosas naturales"/>
    <x v="14"/>
    <s v="WMyear_evi_summer"/>
    <x v="0"/>
    <n v="7"/>
    <n v="0.101928"/>
    <n v="1.4468099999999999"/>
  </r>
  <r>
    <s v="20190124_110505"/>
    <n v="0"/>
    <s v="NoWater"/>
    <x v="0"/>
    <s v="4.1.1. Zonas Pantanosas"/>
    <x v="16"/>
    <s v="WMyear_evi_summer"/>
    <x v="0"/>
    <n v="7"/>
    <n v="-23.303000000000001"/>
    <n v="161.46299999999999"/>
  </r>
  <r>
    <s v="20190124_021443"/>
    <n v="1"/>
    <s v="ShortTerm"/>
    <x v="2"/>
    <s v="2.2.3.2. Palma de aceite"/>
    <x v="17"/>
    <s v="WMyear_evi_summer"/>
    <x v="0"/>
    <n v="7"/>
    <n v="0.32094899999999998"/>
    <n v="0.36527199999999999"/>
  </r>
  <r>
    <s v="20190124_094508"/>
    <n v="5"/>
    <s v="AllClassData"/>
    <x v="1"/>
    <s v="2.2.3.1. Otros cultivos permanentes arbreos"/>
    <x v="19"/>
    <s v="WMyear_evi_summer"/>
    <x v="0"/>
    <n v="7"/>
    <n v="-0.32159399999999999"/>
    <n v="24.515000000000001"/>
  </r>
  <r>
    <s v="20190124_092152"/>
    <n v="0"/>
    <s v="NoWater"/>
    <x v="0"/>
    <s v="2.2.3.1. Otros cultivos permanentes arbreos"/>
    <x v="19"/>
    <s v="WMyear_evi_summer"/>
    <x v="0"/>
    <n v="7"/>
    <n v="0.28881499999999999"/>
    <n v="0.109056"/>
  </r>
  <r>
    <s v="20190124_111007"/>
    <n v="1"/>
    <s v="ShortTerm"/>
    <x v="2"/>
    <s v="4.1.1. Zonas Pantanosas"/>
    <x v="16"/>
    <s v="WMyear_evi_summer"/>
    <x v="0"/>
    <n v="7"/>
    <n v="-32.487000000000002"/>
    <n v="189.38800000000001"/>
  </r>
  <r>
    <s v="20190124_184259"/>
    <n v="1"/>
    <s v="ShortTerm"/>
    <x v="2"/>
    <s v="3.3.4. Zonas quemadas"/>
    <x v="13"/>
    <s v="WMyear_evi_summer"/>
    <x v="0"/>
    <n v="7"/>
    <n v="-7.0417199999999998"/>
    <n v="105.447"/>
  </r>
  <r>
    <s v="20190124_180653"/>
    <n v="1"/>
    <s v="ShortTerm"/>
    <x v="2"/>
    <s v="3.2.1.1.1. Herbazal denso de tierra firme"/>
    <x v="11"/>
    <s v="WMyear_evi_summer"/>
    <x v="0"/>
    <n v="7"/>
    <n v="-12.405799999999999"/>
    <n v="117.605"/>
  </r>
  <r>
    <s v="20190123_232644"/>
    <n v="1"/>
    <s v="ShortTerm"/>
    <x v="2"/>
    <s v="3.1.2.2.2. Bosque abierto bajo inundable"/>
    <x v="4"/>
    <s v="WMyear_evi_summer"/>
    <x v="0"/>
    <n v="7"/>
    <n v="-1.37531"/>
    <n v="42.844900000000003"/>
  </r>
  <r>
    <s v="20190123_212527"/>
    <n v="5"/>
    <s v="AllClassData"/>
    <x v="1"/>
    <s v="3.1.2.1.2. Bosque abierto alto inundable"/>
    <x v="20"/>
    <s v="WMyear_evi_summer"/>
    <x v="0"/>
    <n v="7"/>
    <n v="0.48812100000000003"/>
    <n v="0.112036"/>
  </r>
  <r>
    <s v="20190123_210235"/>
    <n v="0"/>
    <s v="NoWater"/>
    <x v="0"/>
    <s v="3.1.2.1.2. Bosque abierto alto inundable"/>
    <x v="20"/>
    <s v="WMyear_evi_summer"/>
    <x v="0"/>
    <n v="7"/>
    <n v="0.49934499999999998"/>
    <n v="0.10188"/>
  </r>
  <r>
    <s v="20190124_100044"/>
    <n v="1"/>
    <s v="ShortTerm"/>
    <x v="2"/>
    <s v="3.1.4. Bosque de galera y ripario"/>
    <x v="6"/>
    <s v="WMyear_evi_summer"/>
    <x v="0"/>
    <n v="7"/>
    <n v="-6.9160700000000004"/>
    <n v="103.71599999999999"/>
  </r>
  <r>
    <s v="20190123_234956"/>
    <n v="0"/>
    <s v="NoWater"/>
    <x v="0"/>
    <s v="3.1.3.2. Bosque fragmentado con vegetacin secundaria"/>
    <x v="21"/>
    <s v="WMyear_evi_summer"/>
    <x v="0"/>
    <n v="7"/>
    <n v="-12.7607"/>
    <n v="159.93899999999999"/>
  </r>
  <r>
    <s v="20190124_001344"/>
    <n v="5"/>
    <s v="AllClassData"/>
    <x v="1"/>
    <s v="3.1.3.2. Bosque fragmentado con vegetacin secundaria"/>
    <x v="21"/>
    <s v="WMyear_evi_summer"/>
    <x v="0"/>
    <n v="7"/>
    <n v="-12.2729"/>
    <n v="156.696"/>
  </r>
  <r>
    <s v="20190124_141150"/>
    <n v="4"/>
    <s v="Always"/>
    <x v="5"/>
    <s v="3.2.1.1.2. Herbazal denso inundable"/>
    <x v="0"/>
    <s v="WMyear_evi_summer"/>
    <x v="0"/>
    <n v="7"/>
    <n v="-34.091099999999997"/>
    <n v="217.79900000000001"/>
  </r>
  <r>
    <s v="20190124_160424"/>
    <n v="2"/>
    <s v="MediumTerm"/>
    <x v="3"/>
    <s v="2.4.4. Mosaico de pastos con espacios naturales"/>
    <x v="15"/>
    <s v="WMyear_evi_summer"/>
    <x v="0"/>
    <n v="7"/>
    <n v="-0.53141700000000003"/>
    <n v="40.693199999999997"/>
  </r>
  <r>
    <s v="20190124_171116"/>
    <n v="5"/>
    <s v="AllClassData"/>
    <x v="1"/>
    <s v="3.1.5. Plantacin forestal"/>
    <x v="22"/>
    <s v="WMyear_evi_summer"/>
    <x v="0"/>
    <n v="7"/>
    <n v="0.43690600000000002"/>
    <n v="0.14452899999999999"/>
  </r>
  <r>
    <s v="20190124_163656"/>
    <n v="0"/>
    <s v="NoWater"/>
    <x v="0"/>
    <s v="3.1.5. Plantacin forestal"/>
    <x v="22"/>
    <s v="WMyear_evi_summer"/>
    <x v="0"/>
    <n v="7"/>
    <n v="0.437724"/>
    <n v="0.145257"/>
  </r>
  <r>
    <s v="20190124_181841"/>
    <n v="3"/>
    <s v="LongTerm"/>
    <x v="4"/>
    <s v="3.2.1.1.1. Herbazal denso de tierra firme"/>
    <x v="11"/>
    <s v="WMyear_evi_summer"/>
    <x v="0"/>
    <n v="7"/>
    <n v="-20.888400000000001"/>
    <n v="174.22"/>
  </r>
  <r>
    <s v="20190123_200424"/>
    <n v="5"/>
    <s v="AllClassData"/>
    <x v="1"/>
    <s v="3.2.1.2.1. Herbazal abierto arenoso"/>
    <x v="23"/>
    <s v="WMyear_evi_summer"/>
    <x v="0"/>
    <n v="7"/>
    <n v="-39.117100000000001"/>
    <n v="216.977"/>
  </r>
  <r>
    <s v="20190123_195037"/>
    <n v="2"/>
    <s v="MediumTerm"/>
    <x v="3"/>
    <s v="3.2.1.2.1. Herbazal abierto arenoso"/>
    <x v="23"/>
    <s v="WMyear_evi_summer"/>
    <x v="0"/>
    <n v="7"/>
    <n v="-52.514200000000002"/>
    <n v="249.34899999999999"/>
  </r>
  <r>
    <s v="20190124_184906"/>
    <n v="2"/>
    <s v="MediumTerm"/>
    <x v="3"/>
    <s v="3.3.4. Zonas quemadas"/>
    <x v="13"/>
    <s v="WMyear_evi_summer"/>
    <x v="0"/>
    <n v="7"/>
    <n v="-3.4845199999999998"/>
    <n v="65.357900000000001"/>
  </r>
  <r>
    <s v="20190124_064505"/>
    <n v="4"/>
    <s v="Always"/>
    <x v="5"/>
    <s v="5.1.2. Lagunas, lagos y cinagas naturales"/>
    <x v="2"/>
    <s v="WMyear_evi_summer"/>
    <x v="0"/>
    <n v="7"/>
    <n v="-32.211799999999997"/>
    <n v="393.31799999999998"/>
  </r>
  <r>
    <s v="20190124_042637"/>
    <n v="2"/>
    <s v="MediumTerm"/>
    <x v="3"/>
    <s v="3.2.3. Vegetacin secundaria o en transicin"/>
    <x v="9"/>
    <s v="WMyear_evi_summer"/>
    <x v="0"/>
    <n v="7"/>
    <n v="-16.4511"/>
    <n v="178.35"/>
  </r>
  <r>
    <s v="20190124_014608"/>
    <n v="1"/>
    <s v="ShortTerm"/>
    <x v="2"/>
    <s v="2.3.3. Pastos enmalezados"/>
    <x v="8"/>
    <s v="WMyear_evi_summer"/>
    <x v="0"/>
    <n v="7"/>
    <n v="-0.438363"/>
    <n v="34.111400000000003"/>
  </r>
  <r>
    <s v="20190124_003208"/>
    <n v="3"/>
    <s v="LongTerm"/>
    <x v="4"/>
    <s v="5.1.4. Cuerpos de agua artificiales"/>
    <x v="24"/>
    <s v="WMyear_evi_summer"/>
    <x v="0"/>
    <n v="7"/>
    <n v="-5.8407799999999996"/>
    <n v="80.448599999999999"/>
  </r>
  <r>
    <s v="20190124_004120"/>
    <n v="5"/>
    <s v="AllClassData"/>
    <x v="1"/>
    <s v="5.1.4. Cuerpos de agua artificiales"/>
    <x v="24"/>
    <s v="WMyear_evi_summer"/>
    <x v="0"/>
    <n v="7"/>
    <n v="-4.3523300000000003"/>
    <n v="70.266800000000003"/>
  </r>
  <r>
    <s v="20190123_194141"/>
    <n v="0"/>
    <s v="NoWater"/>
    <x v="0"/>
    <s v="3.2.1.2.1. Herbazal abierto arenoso"/>
    <x v="23"/>
    <s v="WMyear_evi_summer"/>
    <x v="0"/>
    <n v="7"/>
    <n v="-30.035399999999999"/>
    <n v="194.411"/>
  </r>
  <r>
    <s v="20190124_043145"/>
    <n v="3"/>
    <s v="LongTerm"/>
    <x v="4"/>
    <s v="3.2.3. Vegetacin secundaria o en transicin"/>
    <x v="9"/>
    <s v="WMyear_evi_summer"/>
    <x v="0"/>
    <n v="7"/>
    <n v="-5.5221200000000001"/>
    <n v="125.49299999999999"/>
  </r>
  <r>
    <s v="20190124_015100"/>
    <n v="2"/>
    <s v="MediumTerm"/>
    <x v="3"/>
    <s v="2.3.3. Pastos enmalezados"/>
    <x v="8"/>
    <s v="WMyear_evi_summer"/>
    <x v="0"/>
    <n v="7"/>
    <n v="-1.5398500000000001E-2"/>
    <n v="21.252800000000001"/>
  </r>
  <r>
    <s v="20190123_195511"/>
    <n v="3"/>
    <s v="LongTerm"/>
    <x v="4"/>
    <s v="3.2.1.2.1. Herbazal abierto arenoso"/>
    <x v="23"/>
    <s v="WMyear_evi_summer"/>
    <x v="0"/>
    <n v="7"/>
    <n v="-36.281300000000002"/>
    <n v="221.29300000000001"/>
  </r>
  <r>
    <s v="20190123_225337"/>
    <n v="0"/>
    <s v="NoWater"/>
    <x v="0"/>
    <s v="3.1.3.1. Bosque fragmentado con pastos y cultivos"/>
    <x v="25"/>
    <s v="WMyear_evi_summer"/>
    <x v="0"/>
    <n v="7"/>
    <n v="-5.03613"/>
    <n v="92.180899999999994"/>
  </r>
  <r>
    <s v="20190123_231730"/>
    <n v="5"/>
    <s v="AllClassData"/>
    <x v="1"/>
    <s v="3.1.3.1. Bosque fragmentado con pastos y cultivos"/>
    <x v="25"/>
    <s v="WMyear_evi_summer"/>
    <x v="0"/>
    <n v="7"/>
    <n v="-4.9463699999999999"/>
    <n v="91.376000000000005"/>
  </r>
  <r>
    <s v="20190124_172533"/>
    <n v="1"/>
    <s v="ShortTerm"/>
    <x v="2"/>
    <s v="2.4.3. Mosaico de cultivos, pastos y espacios naturales"/>
    <x v="5"/>
    <s v="WMyear_evi_summer"/>
    <x v="0"/>
    <n v="7"/>
    <n v="9.2698000000000003E-2"/>
    <n v="13.724500000000001"/>
  </r>
  <r>
    <s v="20190124_051608"/>
    <n v="0"/>
    <s v="NoWater"/>
    <x v="0"/>
    <s v="3.1.1.1.1. Bosque denso alto de tierra firme"/>
    <x v="26"/>
    <s v="WMyear_evi_summer"/>
    <x v="0"/>
    <n v="7"/>
    <n v="-2.3705599999999998"/>
    <n v="58.292000000000002"/>
  </r>
  <r>
    <s v="20190124_054333"/>
    <n v="5"/>
    <s v="AllClassData"/>
    <x v="1"/>
    <s v="3.1.1.1.1. Bosque denso alto de tierra firme"/>
    <x v="26"/>
    <s v="WMyear_evi_summer"/>
    <x v="0"/>
    <n v="7"/>
    <n v="-2.3523399999999999"/>
    <n v="58.080599999999997"/>
  </r>
  <r>
    <s v="20190124_032838"/>
    <n v="3"/>
    <s v="LongTerm"/>
    <x v="4"/>
    <s v="2.3.1. Pastos limpios"/>
    <x v="1"/>
    <s v="WMyear_evi_summer"/>
    <x v="0"/>
    <n v="7"/>
    <n v="-7.6376299999999997"/>
    <n v="101.82599999999999"/>
  </r>
  <r>
    <s v="20190124_110013"/>
    <n v="5"/>
    <s v="AllClassData"/>
    <x v="1"/>
    <s v="3.2.2.2. Arbustal abierto"/>
    <x v="27"/>
    <s v="WMyear_evi_summer"/>
    <x v="0"/>
    <n v="7"/>
    <n v="-0.85515600000000003"/>
    <n v="33.354900000000001"/>
  </r>
  <r>
    <s v="20190124_103620"/>
    <n v="0"/>
    <s v="NoWater"/>
    <x v="0"/>
    <s v="3.2.2.2. Arbustal abierto"/>
    <x v="27"/>
    <s v="WMyear_evi_summer"/>
    <x v="0"/>
    <n v="7"/>
    <n v="-0.91391699999999998"/>
    <n v="34.158000000000001"/>
  </r>
  <r>
    <s v="20190124_181244"/>
    <n v="2"/>
    <s v="MediumTerm"/>
    <x v="3"/>
    <s v="3.2.1.1.1. Herbazal denso de tierra firme"/>
    <x v="11"/>
    <s v="WMyear_evi_summer"/>
    <x v="0"/>
    <n v="7"/>
    <n v="-7.6899699999999998"/>
    <n v="94.704400000000007"/>
  </r>
  <r>
    <s v="20190124_085640"/>
    <n v="1"/>
    <s v="ShortTerm"/>
    <x v="2"/>
    <s v="3.1.1.2.2. Bosque denso bajo inundable"/>
    <x v="12"/>
    <s v="WMyear_evi_summer"/>
    <x v="0"/>
    <n v="7"/>
    <n v="-46.5871"/>
    <n v="425.988"/>
  </r>
  <r>
    <s v="20190124_101612"/>
    <n v="3"/>
    <s v="LongTerm"/>
    <x v="4"/>
    <s v="3.1.4. Bosque de galera y ripario"/>
    <x v="6"/>
    <s v="WMyear_evi_summer"/>
    <x v="0"/>
    <n v="7"/>
    <n v="-33.762500000000003"/>
    <n v="252.011"/>
  </r>
  <r>
    <s v="20190124_155541"/>
    <n v="1"/>
    <s v="ShortTerm"/>
    <x v="2"/>
    <s v="2.4.4. Mosaico de pastos con espacios naturales"/>
    <x v="15"/>
    <s v="WMyear_evi_summer"/>
    <x v="0"/>
    <n v="7"/>
    <n v="-1.12104"/>
    <n v="55.165500000000002"/>
  </r>
  <r>
    <s v="20190124_074338"/>
    <n v="4"/>
    <s v="Always"/>
    <x v="5"/>
    <s v="3.3.1. Zonas arenosas naturales"/>
    <x v="14"/>
    <s v="WMyear_evi_summer"/>
    <x v="0"/>
    <n v="7"/>
    <n v="-0.149841"/>
    <n v="16.157900000000001"/>
  </r>
  <r>
    <s v="20190123_194607"/>
    <n v="1"/>
    <s v="ShortTerm"/>
    <x v="2"/>
    <s v="3.2.1.2.1. Herbazal abierto arenoso"/>
    <x v="23"/>
    <s v="WMyear_evi_summer"/>
    <x v="0"/>
    <n v="7"/>
    <n v="-48.434800000000003"/>
    <n v="232.63"/>
  </r>
  <r>
    <s v="20190123_215313"/>
    <n v="5"/>
    <s v="AllClassData"/>
    <x v="1"/>
    <s v="3.2.2.1. Arbustal denso"/>
    <x v="28"/>
    <s v="WMyear_evi_summer"/>
    <x v="0"/>
    <n v="7"/>
    <n v="0.43665999999999999"/>
    <n v="0.114882"/>
  </r>
  <r>
    <s v="20190123_213003"/>
    <n v="0"/>
    <s v="NoWater"/>
    <x v="0"/>
    <s v="3.2.2.1. Arbustal denso"/>
    <x v="28"/>
    <s v="WMyear_evi_summer"/>
    <x v="0"/>
    <n v="7"/>
    <n v="0.44624900000000001"/>
    <n v="0.1071"/>
  </r>
  <r>
    <s v="20190124_020036"/>
    <n v="4"/>
    <s v="Always"/>
    <x v="5"/>
    <s v="2.3.3. Pastos enmalezados"/>
    <x v="8"/>
    <s v="WMyear_evi_summer"/>
    <x v="0"/>
    <n v="7"/>
    <n v="-2.4104899999999998"/>
    <n v="76.549800000000005"/>
  </r>
  <r>
    <s v="20190123_214400"/>
    <n v="3"/>
    <s v="LongTerm"/>
    <x v="4"/>
    <s v="3.2.2.1. Arbustal denso"/>
    <x v="28"/>
    <s v="WMyear_evi_summer"/>
    <x v="0"/>
    <n v="7"/>
    <n v="0.11396000000000001"/>
    <n v="0.14247499999999999"/>
  </r>
  <r>
    <s v="20190124_153919"/>
    <n v="5"/>
    <s v="AllClassData"/>
    <x v="1"/>
    <s v="2.3.2. Pastos arbolados"/>
    <x v="29"/>
    <s v="WMyear_evi_summer"/>
    <x v="0"/>
    <n v="7"/>
    <n v="0.47079900000000002"/>
    <n v="0.101438"/>
  </r>
  <r>
    <s v="20190124_150117"/>
    <n v="0"/>
    <s v="NoWater"/>
    <x v="0"/>
    <s v="2.3.2. Pastos arbolados"/>
    <x v="29"/>
    <s v="WMyear_evi_summer"/>
    <x v="0"/>
    <n v="7"/>
    <n v="0.48490699999999998"/>
    <n v="7.3514099999999999E-2"/>
  </r>
  <r>
    <s v="20190124_161324"/>
    <n v="3"/>
    <s v="LongTerm"/>
    <x v="4"/>
    <s v="2.4.4. Mosaico de pastos con espacios naturales"/>
    <x v="15"/>
    <s v="WMyear_evi_summer"/>
    <x v="0"/>
    <n v="7"/>
    <n v="-0.348049"/>
    <n v="36.229700000000001"/>
  </r>
  <r>
    <s v="20190124_050110"/>
    <n v="3"/>
    <s v="LongTerm"/>
    <x v="4"/>
    <s v="3.1.3. Bosque fragmentado"/>
    <x v="18"/>
    <s v="WMyear_evi_summer"/>
    <x v="0"/>
    <n v="7"/>
    <n v="0.15378600000000001"/>
    <n v="0.117382"/>
  </r>
  <r>
    <s v="20190124_090147"/>
    <n v="2"/>
    <s v="MediumTerm"/>
    <x v="3"/>
    <s v="3.1.1.2.2. Bosque denso bajo inundable"/>
    <x v="12"/>
    <s v="WMyear_evi_summer"/>
    <x v="0"/>
    <n v="7"/>
    <n v="-14.8264"/>
    <n v="167.03200000000001"/>
  </r>
  <r>
    <s v="20190124_162137"/>
    <n v="4"/>
    <s v="Always"/>
    <x v="5"/>
    <s v="2.4.4. Mosaico de pastos con espacios naturales"/>
    <x v="15"/>
    <s v="WMyear_evi_summer"/>
    <x v="0"/>
    <n v="7"/>
    <n v="0.105602"/>
    <n v="0.13522799999999999"/>
  </r>
  <r>
    <s v="20190123_213916"/>
    <n v="2"/>
    <s v="MediumTerm"/>
    <x v="3"/>
    <s v="3.2.2.1. Arbustal denso"/>
    <x v="28"/>
    <s v="WMyear_evi_summer"/>
    <x v="0"/>
    <n v="7"/>
    <n v="0.188831"/>
    <n v="0.25605"/>
  </r>
  <r>
    <s v="20190124_001821"/>
    <n v="0"/>
    <s v="NoWater"/>
    <x v="0"/>
    <s v="5.1.4. Cuerpos de agua artificiales"/>
    <x v="24"/>
    <s v="WMyear_evi_summer"/>
    <x v="0"/>
    <n v="7"/>
    <n v="0.28247899999999998"/>
    <n v="0.114076"/>
  </r>
  <r>
    <s v="20190124_073349"/>
    <n v="2"/>
    <s v="MediumTerm"/>
    <x v="3"/>
    <s v="3.3.1. Zonas arenosas naturales"/>
    <x v="14"/>
    <s v="WMyear_evi_summer"/>
    <x v="0"/>
    <n v="7"/>
    <n v="6.7661399999999997E-2"/>
    <n v="11.5214"/>
  </r>
  <r>
    <s v="20190124_072856"/>
    <n v="1"/>
    <s v="ShortTerm"/>
    <x v="2"/>
    <s v="3.3.1. Zonas arenosas naturales"/>
    <x v="14"/>
    <s v="WMyear_evi_summer"/>
    <x v="0"/>
    <n v="7"/>
    <n v="0.20249"/>
    <n v="10.379899999999999"/>
  </r>
  <r>
    <s v="20190124_021919"/>
    <n v="2"/>
    <s v="MediumTerm"/>
    <x v="3"/>
    <s v="2.2.3.2. Palma de aceite"/>
    <x v="17"/>
    <s v="WMyear_evi_summer"/>
    <x v="0"/>
    <n v="7"/>
    <n v="0.18493499999999999"/>
    <n v="6.5636299999999995E-2"/>
  </r>
  <r>
    <s v="20190124_045625"/>
    <n v="2"/>
    <s v="MediumTerm"/>
    <x v="3"/>
    <s v="3.1.3. Bosque fragmentado"/>
    <x v="18"/>
    <s v="WMyear_evi_summer"/>
    <x v="0"/>
    <n v="7"/>
    <n v="0.18393100000000001"/>
    <n v="0.13508800000000001"/>
  </r>
  <r>
    <s v="20190123_233121"/>
    <n v="2"/>
    <s v="MediumTerm"/>
    <x v="3"/>
    <s v="3.1.2.2.2. Bosque abierto bajo inundable"/>
    <x v="4"/>
    <s v="WMyear_evi_summer"/>
    <x v="0"/>
    <n v="7"/>
    <n v="0.22572800000000001"/>
    <n v="0.14735500000000001"/>
  </r>
  <r>
    <s v="20190124_045139"/>
    <n v="1"/>
    <s v="ShortTerm"/>
    <x v="2"/>
    <s v="3.1.3. Bosque fragmentado"/>
    <x v="18"/>
    <s v="WMyear_evi_summer"/>
    <x v="0"/>
    <n v="7"/>
    <n v="0.312359"/>
    <n v="0.116688"/>
  </r>
  <r>
    <s v="20190124_090654"/>
    <n v="3"/>
    <s v="LongTerm"/>
    <x v="4"/>
    <s v="3.1.1.2.2. Bosque denso bajo inundable"/>
    <x v="12"/>
    <s v="WMyear_evi_summer"/>
    <x v="0"/>
    <n v="7"/>
    <n v="-9.2943099999999994"/>
    <n v="145.88900000000001"/>
  </r>
  <r>
    <s v="20190124_075830"/>
    <n v="1"/>
    <s v="ShortTerm"/>
    <x v="2"/>
    <s v="2.4.2. Mosaico de pastos y cultivos"/>
    <x v="10"/>
    <s v="WMyear_evi_summer"/>
    <x v="0"/>
    <n v="7"/>
    <n v="0.30486000000000002"/>
    <n v="4.8670900000000001"/>
  </r>
  <r>
    <s v="20190121_081910"/>
    <n v="5"/>
    <s v="AllClassData"/>
    <x v="1"/>
    <s v="3.2.1.1.2. Herbazal denso inundable"/>
    <x v="0"/>
    <s v="WMyear_NDVI201711"/>
    <x v="1"/>
    <n v="2"/>
    <n v="0.58455360000000001"/>
    <n v="0.10597627599999999"/>
  </r>
  <r>
    <s v="20190121_053718"/>
    <n v="0"/>
    <s v="NoWater"/>
    <x v="0"/>
    <s v="3.2.1.1.2. Herbazal denso inundable"/>
    <x v="0"/>
    <s v="WMyear_NDVI201711"/>
    <x v="1"/>
    <n v="2"/>
    <n v="0.59766333999999999"/>
    <n v="0.1032235"/>
  </r>
  <r>
    <s v="20190121_200634"/>
    <n v="5"/>
    <s v="AllClassData"/>
    <x v="1"/>
    <s v="2.3.1. Pastos limpios"/>
    <x v="1"/>
    <s v="WMyear_NDVI201712"/>
    <x v="2"/>
    <n v="3"/>
    <n v="0.55198100000000005"/>
    <n v="0.13700999999999999"/>
  </r>
  <r>
    <s v="20190121_193558"/>
    <n v="0"/>
    <s v="NoWater"/>
    <x v="0"/>
    <s v="2.3.1. Pastos limpios"/>
    <x v="1"/>
    <s v="WMyear_NDVI201712"/>
    <x v="2"/>
    <n v="3"/>
    <n v="0.56293700000000002"/>
    <n v="0.13247400000000001"/>
  </r>
  <r>
    <s v="20190124_070102"/>
    <n v="5"/>
    <s v="AllClassData"/>
    <x v="1"/>
    <s v="3.1.4. Bosque de galera y ripario"/>
    <x v="6"/>
    <s v="WMyear_NDVI2017winter"/>
    <x v="3"/>
    <n v="0"/>
    <n v="0.71656953999999995"/>
    <n v="0.12903877999999999"/>
  </r>
  <r>
    <s v="20190124_062404"/>
    <n v="0"/>
    <s v="NoWater"/>
    <x v="0"/>
    <s v="3.1.4. Bosque de galera y ripario"/>
    <x v="6"/>
    <s v="WMyear_NDVI2017winter"/>
    <x v="3"/>
    <n v="0"/>
    <n v="0.72455309999999995"/>
    <n v="0.11770548"/>
  </r>
  <r>
    <s v="20190122_143434"/>
    <n v="5"/>
    <s v="AllClassData"/>
    <x v="1"/>
    <s v="2.4.3. Mosaico de cultivos, pastos y espacios naturales"/>
    <x v="5"/>
    <s v="WMyear_NDVI201712"/>
    <x v="2"/>
    <n v="3"/>
    <n v="0.67527099999999995"/>
    <n v="0.15586900000000001"/>
  </r>
  <r>
    <s v="20190122_140646"/>
    <n v="0"/>
    <s v="NoWater"/>
    <x v="0"/>
    <s v="2.4.3. Mosaico de cultivos, pastos y espacios naturales"/>
    <x v="5"/>
    <s v="WMyear_NDVI201712"/>
    <x v="2"/>
    <n v="3"/>
    <n v="0.69329300000000005"/>
    <n v="0.126115"/>
  </r>
  <r>
    <s v="20190124_173237"/>
    <n v="2"/>
    <s v="MediumTerm"/>
    <x v="3"/>
    <s v="2.4.3. Mosaico de cultivos, pastos y espacios naturales"/>
    <x v="5"/>
    <s v="WMyear_evi_summer"/>
    <x v="0"/>
    <n v="7"/>
    <n v="-0.66592499999999999"/>
    <n v="42.864800000000002"/>
  </r>
  <r>
    <s v="20190123_171221"/>
    <n v="5"/>
    <s v="AllClassData"/>
    <x v="1"/>
    <s v="3.1.2.2.2. Bosque abierto bajo inundable"/>
    <x v="4"/>
    <s v="WMyear_NDVI2017winter"/>
    <x v="3"/>
    <n v="0"/>
    <n v="0.73106099999999996"/>
    <n v="0.121273376"/>
  </r>
  <r>
    <s v="20190123_164716"/>
    <n v="0"/>
    <s v="NoWater"/>
    <x v="0"/>
    <s v="3.1.2.2.2. Bosque abierto bajo inundable"/>
    <x v="4"/>
    <s v="WMyear_NDVI2017winter"/>
    <x v="3"/>
    <n v="0"/>
    <n v="0.73507314999999995"/>
    <n v="0.11777805"/>
  </r>
  <r>
    <s v="20190124_002043"/>
    <n v="5"/>
    <s v="AllClassData"/>
    <x v="1"/>
    <s v="3.1.1.1.2. Bosque denso alto inundable"/>
    <x v="3"/>
    <s v="WMyear_NDVI2017winter"/>
    <x v="3"/>
    <n v="0"/>
    <n v="0.72663469999999997"/>
    <n v="0.1261467"/>
  </r>
  <r>
    <s v="20190123_234929"/>
    <n v="0"/>
    <s v="NoWater"/>
    <x v="0"/>
    <s v="3.1.1.1.2. Bosque denso alto inundable"/>
    <x v="3"/>
    <s v="WMyear_NDVI2017winter"/>
    <x v="3"/>
    <n v="0"/>
    <n v="0.73599479999999995"/>
    <n v="0.11180219"/>
  </r>
  <r>
    <s v="20190122_133126"/>
    <n v="5"/>
    <s v="AllClassData"/>
    <x v="1"/>
    <s v="2.4.4. Mosaico de pastos con espacios naturales"/>
    <x v="15"/>
    <s v="WMyear_NDVI201712"/>
    <x v="2"/>
    <n v="3"/>
    <n v="0.66989200000000004"/>
    <n v="0.14461099999999999"/>
  </r>
  <r>
    <s v="20190122_130439"/>
    <n v="0"/>
    <s v="NoWater"/>
    <x v="0"/>
    <s v="2.4.4. Mosaico de pastos con espacios naturales"/>
    <x v="15"/>
    <s v="WMyear_NDVI201712"/>
    <x v="2"/>
    <n v="3"/>
    <n v="0.68042199999999997"/>
    <n v="0.13073799999999999"/>
  </r>
  <r>
    <s v="20190122_214104"/>
    <n v="5"/>
    <s v="AllClassData"/>
    <x v="1"/>
    <s v="3.2.3. Vegetacin secundaria o en transicin"/>
    <x v="9"/>
    <s v="WMyear_NDVI201801"/>
    <x v="4"/>
    <n v="4"/>
    <n v="0.64666380000000001"/>
    <n v="0.15093108"/>
  </r>
  <r>
    <s v="20190122_211333"/>
    <n v="0"/>
    <s v="NoWater"/>
    <x v="0"/>
    <s v="3.2.3. Vegetacin secundaria o en transicin"/>
    <x v="9"/>
    <s v="WMyear_NDVI201801"/>
    <x v="4"/>
    <n v="4"/>
    <n v="0.65778815999999996"/>
    <n v="0.13977638000000001"/>
  </r>
  <r>
    <s v="20190123_083820"/>
    <n v="5"/>
    <s v="AllClassData"/>
    <x v="1"/>
    <s v="3.2.1.1.2. Herbazal denso inundable"/>
    <x v="0"/>
    <s v="WMyear_NDVI201801"/>
    <x v="4"/>
    <n v="4"/>
    <n v="0.5192599"/>
    <n v="0.11152478"/>
  </r>
  <r>
    <s v="20190123_052518"/>
    <n v="0"/>
    <s v="NoWater"/>
    <x v="0"/>
    <s v="3.2.1.1.2. Herbazal denso inundable"/>
    <x v="0"/>
    <s v="WMyear_NDVI201801"/>
    <x v="4"/>
    <n v="4"/>
    <n v="0.52741669999999996"/>
    <n v="0.11080645"/>
  </r>
  <r>
    <s v="20190120_080341"/>
    <n v="5"/>
    <s v="AllClassData"/>
    <x v="1"/>
    <s v="2.3.3. Pastos enmalezados"/>
    <x v="8"/>
    <s v="WMyear_NDVI201711"/>
    <x v="1"/>
    <n v="2"/>
    <n v="0.67904633000000003"/>
    <n v="0.12081865999999999"/>
  </r>
  <r>
    <s v="20190120_073743"/>
    <n v="0"/>
    <s v="NoWater"/>
    <x v="0"/>
    <s v="2.3.3. Pastos enmalezados"/>
    <x v="8"/>
    <s v="WMyear_NDVI201711"/>
    <x v="1"/>
    <n v="2"/>
    <n v="0.68862705999999996"/>
    <n v="0.109314755"/>
  </r>
  <r>
    <s v="20190124_122604"/>
    <n v="5"/>
    <s v="AllClassData"/>
    <x v="1"/>
    <s v="3.2.1.1.2. Herbazal denso inundable"/>
    <x v="0"/>
    <s v="WMyear_NDVI2017winter"/>
    <x v="3"/>
    <n v="0"/>
    <n v="0.54143476000000001"/>
    <n v="0.114396356"/>
  </r>
  <r>
    <s v="20190124_084005"/>
    <n v="0"/>
    <s v="NoWater"/>
    <x v="0"/>
    <s v="3.2.1.1.2. Herbazal denso inundable"/>
    <x v="0"/>
    <s v="WMyear_NDVI2017winter"/>
    <x v="3"/>
    <n v="0"/>
    <n v="0.55469024"/>
    <n v="0.11269019500000001"/>
  </r>
  <r>
    <s v="20190123_224012"/>
    <n v="5"/>
    <s v="AllClassData"/>
    <x v="1"/>
    <s v="3.2.3. Vegetacin secundaria o en transicin"/>
    <x v="9"/>
    <s v="WMyear_NDVI2017winter"/>
    <x v="3"/>
    <n v="0"/>
    <n v="0.700187"/>
    <n v="0.13190188999999999"/>
  </r>
  <r>
    <s v="20190123_221158"/>
    <n v="0"/>
    <s v="NoWater"/>
    <x v="0"/>
    <s v="3.2.3. Vegetacin secundaria o en transicin"/>
    <x v="9"/>
    <s v="WMyear_NDVI2017winter"/>
    <x v="3"/>
    <n v="0"/>
    <n v="0.71165560000000005"/>
    <n v="0.11770867"/>
  </r>
  <r>
    <s v="20190123_235543"/>
    <n v="1"/>
    <s v="ShortTerm"/>
    <x v="2"/>
    <s v="3.1.1.1.2. Bosque denso alto inundable"/>
    <x v="3"/>
    <s v="WMyear_NDVI2017winter"/>
    <x v="3"/>
    <n v="0"/>
    <n v="0.56306887000000005"/>
    <n v="0.15111695"/>
  </r>
  <r>
    <s v="20190122_082637"/>
    <n v="5"/>
    <s v="AllClassData"/>
    <x v="1"/>
    <s v="3.2.1.1.2. Herbazal denso inundable"/>
    <x v="0"/>
    <s v="WMyear_NDVI201802"/>
    <x v="5"/>
    <n v="5"/>
    <n v="0.44379839999999998"/>
    <n v="0.11914839000000001"/>
  </r>
  <r>
    <s v="20190122_045858"/>
    <n v="0"/>
    <s v="NoWater"/>
    <x v="0"/>
    <s v="3.2.1.1.2. Herbazal denso inundable"/>
    <x v="0"/>
    <s v="WMyear_NDVI201802"/>
    <x v="5"/>
    <n v="5"/>
    <n v="0.45033319999999999"/>
    <n v="0.11997133"/>
  </r>
  <r>
    <s v="20190124_073107"/>
    <n v="5"/>
    <s v="AllClassData"/>
    <x v="1"/>
    <s v="3.2.2.2. Arbustal abierto"/>
    <x v="27"/>
    <s v="WMyear_NDVI2017winter"/>
    <x v="3"/>
    <n v="0"/>
    <n v="0.66980010000000001"/>
    <n v="0.11258111"/>
  </r>
  <r>
    <s v="20190124_070609"/>
    <n v="0"/>
    <s v="NoWater"/>
    <x v="0"/>
    <s v="3.2.2.2. Arbustal abierto"/>
    <x v="27"/>
    <s v="WMyear_NDVI2017winter"/>
    <x v="3"/>
    <n v="0"/>
    <n v="0.67581139999999995"/>
    <n v="0.10937419499999999"/>
  </r>
  <r>
    <s v="20190122_123026"/>
    <n v="5"/>
    <s v="AllClassData"/>
    <x v="1"/>
    <s v="3.2.1.1.2. Herbazal denso inundable"/>
    <x v="0"/>
    <s v="WMyear_NDVI201712"/>
    <x v="2"/>
    <n v="3"/>
    <n v="0.54872399999999999"/>
    <n v="0.109415"/>
  </r>
  <r>
    <s v="20190122_095024"/>
    <n v="0"/>
    <s v="NoWater"/>
    <x v="0"/>
    <s v="3.2.1.1.2. Herbazal denso inundable"/>
    <x v="0"/>
    <s v="WMyear_NDVI201712"/>
    <x v="2"/>
    <n v="3"/>
    <n v="0.55930899999999995"/>
    <n v="0.109585"/>
  </r>
  <r>
    <s v="20190123_213435"/>
    <n v="5"/>
    <s v="AllClassData"/>
    <x v="1"/>
    <s v="2.3.1. Pastos limpios"/>
    <x v="1"/>
    <s v="WMyear_NDVI2017winter"/>
    <x v="3"/>
    <n v="0"/>
    <n v="0.6180021"/>
    <n v="0.124654785"/>
  </r>
  <r>
    <s v="20190123_205446"/>
    <n v="0"/>
    <s v="NoWater"/>
    <x v="0"/>
    <s v="2.3.1. Pastos limpios"/>
    <x v="1"/>
    <s v="WMyear_NDVI2017winter"/>
    <x v="3"/>
    <n v="0"/>
    <n v="0.62829756999999997"/>
    <n v="0.11933796000000001"/>
  </r>
  <r>
    <s v="20190124_134132"/>
    <n v="5"/>
    <s v="AllClassData"/>
    <x v="1"/>
    <s v="2.4.4. Mosaico de pastos con espacios naturales"/>
    <x v="15"/>
    <s v="WMyear_NDVI2017winter"/>
    <x v="3"/>
    <n v="0"/>
    <n v="0.69318080000000004"/>
    <n v="0.13150100000000001"/>
  </r>
  <r>
    <s v="20190124_131542"/>
    <n v="0"/>
    <s v="NoWater"/>
    <x v="0"/>
    <s v="2.4.4. Mosaico de pastos con espacios naturales"/>
    <x v="15"/>
    <s v="WMyear_NDVI2017winter"/>
    <x v="3"/>
    <n v="0"/>
    <n v="0.70437527"/>
    <n v="0.114041954"/>
  </r>
  <r>
    <s v="20190123_164214"/>
    <n v="5"/>
    <s v="AllClassData"/>
    <x v="1"/>
    <s v="3.1.3.1. Bosque fragmentado con pastos y cultivos"/>
    <x v="25"/>
    <s v="WMyear_NDVI2017winter"/>
    <x v="3"/>
    <n v="0"/>
    <n v="0.69630590000000003"/>
    <n v="0.11791543"/>
  </r>
  <r>
    <s v="20190123_161712"/>
    <n v="0"/>
    <s v="NoWater"/>
    <x v="0"/>
    <s v="3.1.3.1. Bosque fragmentado con pastos y cultivos"/>
    <x v="25"/>
    <s v="WMyear_NDVI2017winter"/>
    <x v="3"/>
    <n v="0"/>
    <n v="0.70094745999999997"/>
    <n v="0.11297135"/>
  </r>
  <r>
    <s v="20190123_144400"/>
    <n v="5"/>
    <s v="AllClassData"/>
    <x v="1"/>
    <s v="3.2.2.1. Arbustal denso"/>
    <x v="28"/>
    <s v="WMyear_NDVI2017winter"/>
    <x v="3"/>
    <n v="0"/>
    <n v="0.65457869999999996"/>
    <n v="0.11492308"/>
  </r>
  <r>
    <s v="20190123_141911"/>
    <n v="0"/>
    <s v="NoWater"/>
    <x v="0"/>
    <s v="3.2.2.1. Arbustal denso"/>
    <x v="28"/>
    <s v="WMyear_NDVI2017winter"/>
    <x v="3"/>
    <n v="0"/>
    <n v="0.66270052999999995"/>
    <n v="0.10789844"/>
  </r>
  <r>
    <s v="20190124_054856"/>
    <n v="5"/>
    <s v="AllClassData"/>
    <x v="1"/>
    <s v="3.1.1.2.2. Bosque denso bajo inundable"/>
    <x v="12"/>
    <s v="WMyear_NDVI2017winter"/>
    <x v="3"/>
    <n v="0"/>
    <n v="0.6997987"/>
    <n v="0.123655766"/>
  </r>
  <r>
    <s v="20190124_052357"/>
    <n v="0"/>
    <s v="NoWater"/>
    <x v="0"/>
    <s v="3.1.1.2.2. Bosque denso bajo inundable"/>
    <x v="12"/>
    <s v="WMyear_NDVI2017winter"/>
    <x v="3"/>
    <n v="0"/>
    <n v="0.7055941"/>
    <n v="0.11621446000000001"/>
  </r>
  <r>
    <s v="20190124_080130"/>
    <n v="5"/>
    <s v="AllClassData"/>
    <x v="1"/>
    <s v="4.1.1. Zonas Pantanosas"/>
    <x v="16"/>
    <s v="WMyear_NDVI2017winter"/>
    <x v="3"/>
    <n v="0"/>
    <n v="0.53000570000000002"/>
    <n v="0.12913438999999999"/>
  </r>
  <r>
    <s v="20190124_074113"/>
    <n v="1"/>
    <s v="ShortTerm"/>
    <x v="2"/>
    <s v="4.1.1. Zonas Pantanosas"/>
    <x v="16"/>
    <s v="WMyear_NDVI2017winter"/>
    <x v="3"/>
    <n v="0"/>
    <n v="0.53190179999999998"/>
    <n v="0.10435743"/>
  </r>
  <r>
    <s v="20190123_194557"/>
    <n v="5"/>
    <s v="AllClassData"/>
    <x v="1"/>
    <s v="2.3.3. Pastos enmalezados"/>
    <x v="8"/>
    <s v="WMyear_NDVI2017winter"/>
    <x v="3"/>
    <n v="0"/>
    <n v="0.65950810000000004"/>
    <n v="0.12256457"/>
  </r>
  <r>
    <s v="20190123_191919"/>
    <n v="0"/>
    <s v="NoWater"/>
    <x v="0"/>
    <s v="2.3.3. Pastos enmalezados"/>
    <x v="8"/>
    <s v="WMyear_NDVI2017winter"/>
    <x v="3"/>
    <n v="0"/>
    <n v="0.66990209999999994"/>
    <n v="0.11134601399999999"/>
  </r>
  <r>
    <s v="20190124_102053"/>
    <n v="3"/>
    <s v="LongTerm"/>
    <x v="4"/>
    <s v="3.2.1.1.2. Herbazal denso inundable"/>
    <x v="0"/>
    <s v="WMyear_NDVI2017winter"/>
    <x v="3"/>
    <n v="0"/>
    <n v="0.43458614000000001"/>
    <n v="0.10418896"/>
  </r>
  <r>
    <s v="20190124_144151"/>
    <n v="5"/>
    <s v="AllClassData"/>
    <x v="1"/>
    <s v="2.4.3. Mosaico de cultivos, pastos y espacios naturales"/>
    <x v="5"/>
    <s v="WMyear_NDVI2017winter"/>
    <x v="3"/>
    <n v="0"/>
    <n v="0.71140420000000004"/>
    <n v="0.13990472000000001"/>
  </r>
  <r>
    <s v="20190124_141612"/>
    <n v="0"/>
    <s v="NoWater"/>
    <x v="0"/>
    <s v="2.4.3. Mosaico de cultivos, pastos y espacios naturales"/>
    <x v="5"/>
    <s v="WMyear_NDVI2017winter"/>
    <x v="3"/>
    <n v="0"/>
    <n v="0.72607326999999999"/>
    <n v="0.11402691"/>
  </r>
  <r>
    <s v="20190120_124713"/>
    <n v="5"/>
    <s v="AllClassData"/>
    <x v="1"/>
    <s v="3.1.1.1.2. Bosque denso alto inundable"/>
    <x v="3"/>
    <s v="WMyear_NDVI201711"/>
    <x v="1"/>
    <n v="2"/>
    <n v="0.76193149999999998"/>
    <n v="0.10766800999999999"/>
  </r>
  <r>
    <s v="20190120_121401"/>
    <n v="0"/>
    <s v="NoWater"/>
    <x v="0"/>
    <s v="3.1.1.1.2. Bosque denso alto inundable"/>
    <x v="3"/>
    <s v="WMyear_NDVI201711"/>
    <x v="1"/>
    <n v="2"/>
    <n v="0.76881750000000004"/>
    <n v="9.5614420000000006E-2"/>
  </r>
  <r>
    <s v="20190123_131605"/>
    <n v="5"/>
    <s v="AllClassData"/>
    <x v="1"/>
    <s v="3.2.1.1.2. Herbazal denso inundable"/>
    <x v="0"/>
    <s v="WMyear_NDVI201803"/>
    <x v="6"/>
    <n v="6"/>
    <n v="0.38226399999999999"/>
    <n v="0.112734"/>
  </r>
  <r>
    <s v="20190123_101639"/>
    <n v="0"/>
    <s v="NoWater"/>
    <x v="0"/>
    <s v="3.2.1.1.2. Herbazal denso inundable"/>
    <x v="0"/>
    <s v="WMyear_NDVI201803"/>
    <x v="6"/>
    <n v="6"/>
    <n v="0.38673800000000003"/>
    <n v="0.11468200000000001"/>
  </r>
  <r>
    <s v="20190121_092957"/>
    <n v="5"/>
    <s v="AllClassData"/>
    <x v="1"/>
    <s v="2.4.4. Mosaico de pastos con espacios naturales"/>
    <x v="15"/>
    <s v="WMyear_NDVI201711"/>
    <x v="1"/>
    <n v="2"/>
    <n v="0.71022200000000002"/>
    <n v="0.11944758"/>
  </r>
  <r>
    <s v="20190121_090214"/>
    <n v="0"/>
    <s v="NoWater"/>
    <x v="0"/>
    <s v="2.4.4. Mosaico de pastos con espacios naturales"/>
    <x v="15"/>
    <s v="WMyear_NDVI201711"/>
    <x v="1"/>
    <n v="2"/>
    <n v="0.71881459999999997"/>
    <n v="0.10485874000000001"/>
  </r>
  <r>
    <s v="20190120_095936"/>
    <n v="5"/>
    <s v="AllClassData"/>
    <x v="1"/>
    <s v="2.3.1. Pastos limpios"/>
    <x v="1"/>
    <s v="WMyear_NDVI201711"/>
    <x v="1"/>
    <n v="2"/>
    <n v="0.62232536000000005"/>
    <n v="0.12107965"/>
  </r>
  <r>
    <s v="20190120_091027"/>
    <n v="0"/>
    <s v="NoWater"/>
    <x v="0"/>
    <s v="2.3.1. Pastos limpios"/>
    <x v="1"/>
    <s v="WMyear_NDVI201711"/>
    <x v="1"/>
    <n v="2"/>
    <n v="0.63273749999999995"/>
    <n v="0.11456556599999999"/>
  </r>
  <r>
    <s v="20190123_211012"/>
    <n v="2"/>
    <s v="MediumTerm"/>
    <x v="3"/>
    <s v="2.3.1. Pastos limpios"/>
    <x v="1"/>
    <s v="WMyear_NDVI2017winter"/>
    <x v="3"/>
    <n v="0"/>
    <n v="0.46230490000000002"/>
    <n v="0.14175836999999999"/>
  </r>
  <r>
    <s v="20190124_022110"/>
    <n v="5"/>
    <s v="AllClassData"/>
    <x v="1"/>
    <s v="2.4.2. Mosaico de pastos y cultivos"/>
    <x v="10"/>
    <s v="WMyear_NDVI2017winter"/>
    <x v="3"/>
    <n v="0"/>
    <n v="0.66835195000000003"/>
    <n v="0.12360030399999999"/>
  </r>
  <r>
    <s v="20190124_015607"/>
    <n v="0"/>
    <s v="NoWater"/>
    <x v="0"/>
    <s v="2.4.2. Mosaico de pastos y cultivos"/>
    <x v="10"/>
    <s v="WMyear_NDVI2017winter"/>
    <x v="3"/>
    <n v="0"/>
    <n v="0.67772496000000004"/>
    <n v="0.11243736999999999"/>
  </r>
  <r>
    <s v="20190123_220608"/>
    <n v="5"/>
    <s v="AllClassData"/>
    <x v="1"/>
    <s v="4.1.3. Vegetacin acutica sobre cuerpos de agua"/>
    <x v="30"/>
    <s v="WMyear_NDVI2017winter"/>
    <x v="3"/>
    <n v="0"/>
    <n v="0.63551849999999999"/>
    <n v="0.1232539"/>
  </r>
  <r>
    <s v="20190123_214014"/>
    <n v="0"/>
    <s v="NoWater"/>
    <x v="0"/>
    <s v="4.1.3. Vegetacin acutica sobre cuerpos de agua"/>
    <x v="30"/>
    <s v="WMyear_NDVI2017winter"/>
    <x v="3"/>
    <n v="0"/>
    <n v="0.67219967000000003"/>
    <n v="0.10493603999999999"/>
  </r>
  <r>
    <s v="20190120_131754"/>
    <n v="5"/>
    <s v="AllClassData"/>
    <x v="1"/>
    <s v="5.1.2. Lagunas, lagos y cinagas naturales"/>
    <x v="2"/>
    <s v="WMyear_NDVI201711"/>
    <x v="1"/>
    <n v="2"/>
    <n v="0.54653525000000003"/>
    <n v="0.13075037"/>
  </r>
  <r>
    <s v="20190120_125226"/>
    <n v="0"/>
    <s v="NoWater"/>
    <x v="0"/>
    <s v="5.1.2. Lagunas, lagos y cinagas naturales"/>
    <x v="2"/>
    <s v="WMyear_NDVI201711"/>
    <x v="1"/>
    <n v="2"/>
    <n v="0.62236899999999995"/>
    <n v="0.11029373000000001"/>
  </r>
  <r>
    <s v="20190123_165217"/>
    <n v="1"/>
    <s v="ShortTerm"/>
    <x v="2"/>
    <s v="3.1.2.2.2. Bosque abierto bajo inundable"/>
    <x v="4"/>
    <s v="WMyear_NDVI2017winter"/>
    <x v="3"/>
    <n v="0"/>
    <n v="0.632799"/>
    <n v="0.1419753"/>
  </r>
  <r>
    <s v="20190124_132048"/>
    <n v="1"/>
    <s v="ShortTerm"/>
    <x v="2"/>
    <s v="2.4.4. Mosaico de pastos con espacios naturales"/>
    <x v="15"/>
    <s v="WMyear_NDVI2017winter"/>
    <x v="3"/>
    <n v="0"/>
    <n v="0.52160799999999996"/>
    <n v="0.16703148000000001"/>
  </r>
  <r>
    <s v="20190123_174245"/>
    <n v="5"/>
    <s v="AllClassData"/>
    <x v="1"/>
    <s v="3.1.3.2. Bosque fragmentado con vegetacin secundaria"/>
    <x v="21"/>
    <s v="WMyear_NDVI2017winter"/>
    <x v="3"/>
    <n v="0"/>
    <n v="0.71498823"/>
    <n v="0.11932564499999999"/>
  </r>
  <r>
    <s v="20190123_171726"/>
    <n v="0"/>
    <s v="NoWater"/>
    <x v="0"/>
    <s v="3.1.3.2. Bosque fragmentado con vegetacin secundaria"/>
    <x v="21"/>
    <s v="WMyear_NDVI2017winter"/>
    <x v="3"/>
    <n v="0"/>
    <n v="0.72133040000000004"/>
    <n v="0.11058709"/>
  </r>
  <r>
    <s v="20190123_231103"/>
    <n v="5"/>
    <s v="AllClassData"/>
    <x v="1"/>
    <s v="3.1.3. Bosque fragmentado"/>
    <x v="18"/>
    <s v="WMyear_NDVI2017winter"/>
    <x v="3"/>
    <n v="0"/>
    <n v="0.7079202"/>
    <n v="0.12759857999999999"/>
  </r>
  <r>
    <s v="20190123_224523"/>
    <n v="0"/>
    <s v="NoWater"/>
    <x v="0"/>
    <s v="3.1.3. Bosque fragmentado"/>
    <x v="18"/>
    <s v="WMyear_NDVI2017winter"/>
    <x v="3"/>
    <n v="0"/>
    <n v="0.71648449999999997"/>
    <n v="0.113237746"/>
  </r>
  <r>
    <s v="20190123_012251"/>
    <n v="5"/>
    <s v="AllClassData"/>
    <x v="1"/>
    <s v="2.4.2. Mosaico de pastos y cultivos"/>
    <x v="10"/>
    <s v="WMyear_NDVI201801"/>
    <x v="4"/>
    <n v="4"/>
    <n v="0.59325830000000002"/>
    <n v="0.13241564"/>
  </r>
  <r>
    <s v="20190123_005740"/>
    <n v="0"/>
    <s v="NoWater"/>
    <x v="0"/>
    <s v="2.4.2. Mosaico de pastos y cultivos"/>
    <x v="10"/>
    <s v="WMyear_NDVI201801"/>
    <x v="4"/>
    <n v="4"/>
    <n v="0.59882075000000001"/>
    <n v="0.12577563999999999"/>
  </r>
  <r>
    <s v="20190124_091355"/>
    <n v="1"/>
    <s v="ShortTerm"/>
    <x v="2"/>
    <s v="3.2.1.1.2. Herbazal denso inundable"/>
    <x v="0"/>
    <s v="WMyear_NDVI2017winter"/>
    <x v="3"/>
    <n v="0"/>
    <n v="0.49354567999999999"/>
    <n v="0.10033044000000001"/>
  </r>
  <r>
    <s v="20190120_113325"/>
    <n v="5"/>
    <s v="AllClassData"/>
    <x v="1"/>
    <s v="3.1.3. Bosque fragmentado"/>
    <x v="18"/>
    <s v="WMyear_NDVI201711"/>
    <x v="1"/>
    <n v="2"/>
    <n v="0.74247295000000002"/>
    <n v="0.11359315"/>
  </r>
  <r>
    <s v="20190120_110753"/>
    <n v="0"/>
    <s v="NoWater"/>
    <x v="0"/>
    <s v="3.1.3. Bosque fragmentado"/>
    <x v="18"/>
    <s v="WMyear_NDVI201711"/>
    <x v="1"/>
    <n v="2"/>
    <n v="0.74787579999999998"/>
    <n v="0.10447128"/>
  </r>
  <r>
    <s v="20190120_110245"/>
    <n v="5"/>
    <s v="AllClassData"/>
    <x v="1"/>
    <s v="3.2.3. Vegetacin secundaria o en transicin"/>
    <x v="9"/>
    <s v="WMyear_NDVI201711"/>
    <x v="1"/>
    <n v="2"/>
    <n v="0.72453389999999995"/>
    <n v="0.121261016"/>
  </r>
  <r>
    <s v="20190120_103449"/>
    <n v="0"/>
    <s v="NoWater"/>
    <x v="0"/>
    <s v="3.2.3. Vegetacin secundaria o en transicin"/>
    <x v="9"/>
    <s v="WMyear_NDVI201711"/>
    <x v="1"/>
    <n v="2"/>
    <n v="0.73455890000000001"/>
    <n v="0.106970474"/>
  </r>
  <r>
    <s v="20190124_141105"/>
    <n v="5"/>
    <s v="AllClassData"/>
    <x v="1"/>
    <s v="3.1.5. Plantacin forestal"/>
    <x v="22"/>
    <s v="WMyear_NDVI2017winter"/>
    <x v="3"/>
    <n v="0"/>
    <n v="0.68172383000000003"/>
    <n v="0.14067710999999999"/>
  </r>
  <r>
    <s v="20190124_134630"/>
    <n v="0"/>
    <s v="NoWater"/>
    <x v="0"/>
    <s v="3.1.5. Plantacin forestal"/>
    <x v="22"/>
    <s v="WMyear_NDVI2017winter"/>
    <x v="3"/>
    <n v="0"/>
    <n v="0.68287779999999998"/>
    <n v="0.14092228000000001"/>
  </r>
  <r>
    <s v="20190124_151333"/>
    <n v="5"/>
    <s v="AllClassData"/>
    <x v="1"/>
    <s v="3.2.1.1.1. Herbazal denso de tierra firme"/>
    <x v="11"/>
    <s v="WMyear_NDVI2017winter"/>
    <x v="3"/>
    <n v="0"/>
    <n v="0.56941456000000001"/>
    <n v="0.1143557"/>
  </r>
  <r>
    <s v="20190124_144710"/>
    <n v="0"/>
    <s v="NoWater"/>
    <x v="0"/>
    <s v="3.2.1.1.1. Herbazal denso de tierra firme"/>
    <x v="11"/>
    <s v="WMyear_NDVI2017winter"/>
    <x v="3"/>
    <n v="0"/>
    <n v="0.58223784000000001"/>
    <n v="0.11203012599999999"/>
  </r>
  <r>
    <s v="20190121_224747"/>
    <n v="5"/>
    <s v="AllClassData"/>
    <x v="1"/>
    <s v="5.1.2. Lagunas, lagos y cinagas naturales"/>
    <x v="2"/>
    <s v="WMyear_NDVI201712"/>
    <x v="2"/>
    <n v="3"/>
    <n v="0.50348700000000002"/>
    <n v="0.13309499999999999"/>
  </r>
  <r>
    <s v="20190121_223107"/>
    <n v="1"/>
    <s v="ShortTerm"/>
    <x v="2"/>
    <s v="5.1.2. Lagunas, lagos y cinagas naturales"/>
    <x v="2"/>
    <s v="WMyear_NDVI201712"/>
    <x v="2"/>
    <n v="3"/>
    <n v="0.48791600000000002"/>
    <n v="0.11042200000000001"/>
  </r>
  <r>
    <s v="20190121_105823"/>
    <n v="5"/>
    <s v="AllClassData"/>
    <x v="1"/>
    <s v="3.2.1.1.1. Herbazal denso de tierra firme"/>
    <x v="11"/>
    <s v="WMyear_NDVI201711"/>
    <x v="1"/>
    <n v="2"/>
    <n v="0.62177943999999996"/>
    <n v="0.11803438500000001"/>
  </r>
  <r>
    <s v="20190121_103325"/>
    <n v="0"/>
    <s v="NoWater"/>
    <x v="0"/>
    <s v="3.2.1.1.1. Herbazal denso de tierra firme"/>
    <x v="11"/>
    <s v="WMyear_NDVI201711"/>
    <x v="1"/>
    <n v="2"/>
    <n v="0.63545596999999998"/>
    <n v="0.11249671999999999"/>
  </r>
  <r>
    <s v="20190124_132554"/>
    <n v="2"/>
    <s v="MediumTerm"/>
    <x v="3"/>
    <s v="2.4.4. Mosaico de pastos con espacios naturales"/>
    <x v="15"/>
    <s v="WMyear_NDVI2017winter"/>
    <x v="3"/>
    <n v="0"/>
    <n v="0.26186894999999999"/>
    <n v="0.19091543999999999"/>
  </r>
  <r>
    <s v="20190124_015107"/>
    <n v="5"/>
    <s v="AllClassData"/>
    <x v="1"/>
    <s v="3.3.1. Zonas arenosas naturales"/>
    <x v="14"/>
    <s v="WMyear_NDVI2017winter"/>
    <x v="3"/>
    <n v="0"/>
    <n v="0.53499823999999996"/>
    <n v="0.23394597"/>
  </r>
  <r>
    <s v="20190124_012611"/>
    <n v="0"/>
    <s v="NoWater"/>
    <x v="0"/>
    <s v="3.3.1. Zonas arenosas naturales"/>
    <x v="14"/>
    <s v="WMyear_NDVI2017winter"/>
    <x v="3"/>
    <n v="0"/>
    <n v="0.65452650000000001"/>
    <n v="0.13577501"/>
  </r>
  <r>
    <s v="20190123_124630"/>
    <n v="5"/>
    <s v="AllClassData"/>
    <x v="1"/>
    <s v="3.2.1.2.1. Herbazal abierto arenoso"/>
    <x v="23"/>
    <s v="WMyear_NDVI2017winter"/>
    <x v="3"/>
    <n v="0"/>
    <n v="0.48667198"/>
    <n v="9.9288315000000002E-2"/>
  </r>
  <r>
    <s v="20190123_122203"/>
    <n v="0"/>
    <s v="NoWater"/>
    <x v="0"/>
    <s v="3.2.1.2.1. Herbazal abierto arenoso"/>
    <x v="23"/>
    <s v="WMyear_NDVI2017winter"/>
    <x v="3"/>
    <n v="0"/>
    <n v="0.52329970000000003"/>
    <n v="9.7067125000000004E-2"/>
  </r>
  <r>
    <s v="20190120_172350"/>
    <n v="5"/>
    <s v="AllClassData"/>
    <x v="1"/>
    <s v="3.1.4. Bosque de galera y ripario"/>
    <x v="6"/>
    <s v="WMyear_NDVI201711"/>
    <x v="1"/>
    <n v="2"/>
    <n v="0.76441914"/>
    <n v="0.10990086"/>
  </r>
  <r>
    <s v="20190120_163009"/>
    <n v="0"/>
    <s v="NoWater"/>
    <x v="0"/>
    <s v="3.1.4. Bosque de galera y ripario"/>
    <x v="6"/>
    <s v="WMyear_NDVI201711"/>
    <x v="1"/>
    <n v="2"/>
    <n v="0.7714531"/>
    <n v="9.6898139999999994E-2"/>
  </r>
  <r>
    <s v="20190123_221739"/>
    <n v="1"/>
    <s v="ShortTerm"/>
    <x v="2"/>
    <s v="3.2.3. Vegetacin secundaria o en transicin"/>
    <x v="9"/>
    <s v="WMyear_NDVI2017winter"/>
    <x v="3"/>
    <n v="0"/>
    <n v="0.53602033999999998"/>
    <n v="0.14306743"/>
  </r>
  <r>
    <s v="20190121_215159"/>
    <n v="5"/>
    <s v="AllClassData"/>
    <x v="1"/>
    <s v="3.1.1.1.1. Bosque denso alto de tierra firme"/>
    <x v="26"/>
    <s v="WMyear_NDVI201712"/>
    <x v="2"/>
    <n v="3"/>
    <n v="0.76941000000000004"/>
    <n v="0.11117299999999999"/>
  </r>
  <r>
    <s v="20190121_212911"/>
    <n v="0"/>
    <s v="NoWater"/>
    <x v="0"/>
    <s v="3.1.1.1.1. Bosque denso alto de tierra firme"/>
    <x v="26"/>
    <s v="WMyear_NDVI201712"/>
    <x v="2"/>
    <n v="3"/>
    <n v="0.77238399999999996"/>
    <n v="0.10432"/>
  </r>
  <r>
    <s v="20190123_161215"/>
    <n v="5"/>
    <s v="AllClassData"/>
    <x v="1"/>
    <s v="2.1.2.1. Arroz"/>
    <x v="7"/>
    <s v="WMyear_NDVI2017winter"/>
    <x v="3"/>
    <n v="0"/>
    <n v="0.61065614000000001"/>
    <n v="0.14690713999999999"/>
  </r>
  <r>
    <s v="20190123_154804"/>
    <n v="0"/>
    <s v="NoWater"/>
    <x v="0"/>
    <s v="2.1.2.1. Arroz"/>
    <x v="7"/>
    <s v="WMyear_NDVI2017winter"/>
    <x v="3"/>
    <n v="0"/>
    <n v="0.65700703999999999"/>
    <n v="0.12700840999999999"/>
  </r>
  <r>
    <s v="20190124_000156"/>
    <n v="2"/>
    <s v="MediumTerm"/>
    <x v="3"/>
    <s v="3.1.1.1.2. Bosque denso alto inundable"/>
    <x v="3"/>
    <s v="WMyear_NDVI2017winter"/>
    <x v="3"/>
    <n v="0"/>
    <n v="0.29643853999999997"/>
    <n v="0.19261900000000001"/>
  </r>
  <r>
    <s v="20190120_043618"/>
    <n v="5"/>
    <s v="AllClassData"/>
    <x v="1"/>
    <s v="2.1.2.1. Arroz"/>
    <x v="7"/>
    <s v="WMyear_NDVI201711"/>
    <x v="1"/>
    <n v="2"/>
    <n v="0.59038234000000001"/>
    <n v="0.18235306000000001"/>
  </r>
  <r>
    <s v="20190120_041201"/>
    <n v="0"/>
    <s v="NoWater"/>
    <x v="0"/>
    <s v="2.1.2.1. Arroz"/>
    <x v="7"/>
    <s v="WMyear_NDVI201711"/>
    <x v="1"/>
    <n v="2"/>
    <n v="0.62384450000000002"/>
    <n v="0.16003100000000001"/>
  </r>
  <r>
    <s v="20190120_120737"/>
    <n v="5"/>
    <s v="AllClassData"/>
    <x v="1"/>
    <s v="3.1.1.1.1. Bosque denso alto de tierra firme"/>
    <x v="26"/>
    <s v="WMyear_NDVI201711"/>
    <x v="1"/>
    <n v="2"/>
    <n v="0.77946300000000002"/>
    <n v="9.3181014000000006E-2"/>
  </r>
  <r>
    <s v="20190120_113852"/>
    <n v="0"/>
    <s v="NoWater"/>
    <x v="0"/>
    <s v="3.1.1.1.1. Bosque denso alto de tierra firme"/>
    <x v="26"/>
    <s v="WMyear_NDVI201711"/>
    <x v="1"/>
    <n v="2"/>
    <n v="0.78192110000000004"/>
    <n v="8.6948059999999994E-2"/>
  </r>
  <r>
    <s v="20190124_073609"/>
    <n v="0"/>
    <s v="NoWater"/>
    <x v="0"/>
    <s v="4.1.1. Zonas Pantanosas"/>
    <x v="16"/>
    <s v="WMyear_NDVI2017winter"/>
    <x v="3"/>
    <n v="0"/>
    <n v="0.58678770000000002"/>
    <n v="0.11814711999999999"/>
  </r>
  <r>
    <s v="20190123_234324"/>
    <n v="5"/>
    <s v="AllClassData"/>
    <x v="1"/>
    <s v="3.1.1.1.1. Bosque denso alto de tierra firme"/>
    <x v="26"/>
    <s v="WMyear_NDVI2017winter"/>
    <x v="3"/>
    <n v="0"/>
    <n v="0.7684782"/>
    <n v="0.10264516999999999"/>
  </r>
  <r>
    <s v="20190123_231629"/>
    <n v="0"/>
    <s v="NoWater"/>
    <x v="0"/>
    <s v="3.1.1.1.1. Bosque denso alto de tierra firme"/>
    <x v="26"/>
    <s v="WMyear_NDVI2017winter"/>
    <x v="3"/>
    <n v="0"/>
    <n v="0.77088330000000005"/>
    <n v="9.7125076000000005E-2"/>
  </r>
  <r>
    <s v="20190123_133738"/>
    <n v="5"/>
    <s v="AllClassData"/>
    <x v="1"/>
    <s v="3.2.1.1.2. Herbazal denso inundable"/>
    <x v="0"/>
    <s v="WMyear_NDVI201718summer"/>
    <x v="7"/>
    <n v="1"/>
    <n v="-1.50509"/>
    <n v="71.230599999999995"/>
  </r>
  <r>
    <s v="20190123_103146"/>
    <n v="0"/>
    <s v="NoWater"/>
    <x v="0"/>
    <s v="3.2.1.1.2. Herbazal denso inundable"/>
    <x v="0"/>
    <s v="WMyear_NDVI201718summer"/>
    <x v="7"/>
    <n v="1"/>
    <n v="-1.34253"/>
    <n v="69.002899999999997"/>
  </r>
  <r>
    <s v="20190121_222239"/>
    <n v="5"/>
    <s v="AllClassData"/>
    <x v="1"/>
    <s v="3.1.1.1.2. Bosque denso alto inundable"/>
    <x v="3"/>
    <s v="WMyear_NDVI201712"/>
    <x v="2"/>
    <n v="3"/>
    <n v="0.75477300000000003"/>
    <n v="0.134932"/>
  </r>
  <r>
    <s v="20190121_215711"/>
    <n v="0"/>
    <s v="NoWater"/>
    <x v="0"/>
    <s v="3.1.1.1.2. Bosque denso alto inundable"/>
    <x v="3"/>
    <s v="WMyear_NDVI201712"/>
    <x v="2"/>
    <n v="3"/>
    <n v="0.76453800000000005"/>
    <n v="0.118885"/>
  </r>
  <r>
    <s v="20190121_184012"/>
    <n v="5"/>
    <s v="AllClassData"/>
    <x v="1"/>
    <s v="2.3.3. Pastos enmalezados"/>
    <x v="8"/>
    <s v="WMyear_NDVI201712"/>
    <x v="2"/>
    <n v="3"/>
    <n v="0.63297999999999999"/>
    <n v="0.13625100000000001"/>
  </r>
  <r>
    <s v="20190121_181851"/>
    <n v="0"/>
    <s v="NoWater"/>
    <x v="0"/>
    <s v="2.3.3. Pastos enmalezados"/>
    <x v="8"/>
    <s v="WMyear_NDVI201712"/>
    <x v="2"/>
    <n v="3"/>
    <n v="0.64231499999999997"/>
    <n v="0.12570500000000001"/>
  </r>
  <r>
    <s v="20190120_182623"/>
    <n v="5"/>
    <s v="AllClassData"/>
    <x v="1"/>
    <s v="4.1.1. Zonas Pantanosas"/>
    <x v="16"/>
    <s v="WMyear_NDVI201711"/>
    <x v="1"/>
    <n v="2"/>
    <n v="0.57564104000000005"/>
    <n v="0.12468215000000001"/>
  </r>
  <r>
    <s v="20190120_180023"/>
    <n v="0"/>
    <s v="NoWater"/>
    <x v="0"/>
    <s v="4.1.1. Zonas Pantanosas"/>
    <x v="16"/>
    <s v="WMyear_NDVI201711"/>
    <x v="1"/>
    <n v="2"/>
    <n v="0.62511709999999998"/>
    <n v="0.1173347"/>
  </r>
  <r>
    <s v="20190120_092751"/>
    <n v="2"/>
    <s v="MediumTerm"/>
    <x v="3"/>
    <s v="2.3.1. Pastos limpios"/>
    <x v="1"/>
    <s v="WMyear_NDVI201711"/>
    <x v="1"/>
    <n v="2"/>
    <n v="0.47231035999999998"/>
    <n v="0.14716283999999999"/>
  </r>
  <r>
    <s v="20190120_155109"/>
    <n v="5"/>
    <s v="AllClassData"/>
    <x v="1"/>
    <s v="3.1.1.2.2. Bosque denso bajo inundable"/>
    <x v="12"/>
    <s v="WMyear_NDVI201711"/>
    <x v="1"/>
    <n v="2"/>
    <n v="0.76723783999999995"/>
    <n v="9.1800329999999999E-2"/>
  </r>
  <r>
    <s v="20190120_152310"/>
    <n v="0"/>
    <s v="NoWater"/>
    <x v="0"/>
    <s v="3.1.1.2.2. Bosque denso bajo inundable"/>
    <x v="12"/>
    <s v="WMyear_NDVI201711"/>
    <x v="1"/>
    <n v="2"/>
    <n v="0.77074545999999999"/>
    <n v="8.5339579999999998E-2"/>
  </r>
  <r>
    <s v="20190120_041650"/>
    <n v="1"/>
    <s v="ShortTerm"/>
    <x v="2"/>
    <s v="2.1.2.1. Arroz"/>
    <x v="7"/>
    <s v="WMyear_NDVI201711"/>
    <x v="1"/>
    <n v="2"/>
    <n v="0.50920546"/>
    <n v="0.20312904000000001"/>
  </r>
  <r>
    <s v="20190121_154509"/>
    <n v="5"/>
    <s v="AllClassData"/>
    <x v="1"/>
    <s v="2.1.2.1. Arroz"/>
    <x v="7"/>
    <s v="WMyear_NDVI201712"/>
    <x v="2"/>
    <n v="3"/>
    <n v="0.56146200000000002"/>
    <n v="0.205257"/>
  </r>
  <r>
    <s v="20190121_152805"/>
    <n v="1"/>
    <s v="ShortTerm"/>
    <x v="2"/>
    <s v="2.1.2.1. Arroz"/>
    <x v="7"/>
    <s v="WMyear_NDVI201712"/>
    <x v="2"/>
    <n v="3"/>
    <n v="0.53954400000000002"/>
    <n v="0.23914299999999999"/>
  </r>
  <r>
    <s v="20190120_141739"/>
    <n v="5"/>
    <s v="AllClassData"/>
    <x v="1"/>
    <s v="3.3.1. Zonas arenosas naturales"/>
    <x v="14"/>
    <s v="WMyear_NDVI201711"/>
    <x v="1"/>
    <n v="2"/>
    <n v="0.64467865000000002"/>
    <n v="0.19961308"/>
  </r>
  <r>
    <s v="20190120_135239"/>
    <n v="0"/>
    <s v="NoWater"/>
    <x v="0"/>
    <s v="3.3.1. Zonas arenosas naturales"/>
    <x v="14"/>
    <s v="WMyear_NDVI201711"/>
    <x v="1"/>
    <n v="2"/>
    <n v="0.71259079999999997"/>
    <n v="0.11415358"/>
  </r>
  <r>
    <s v="20190123_201637"/>
    <n v="5"/>
    <s v="AllClassData"/>
    <x v="1"/>
    <s v="2.2.3.2. Palma de aceite"/>
    <x v="17"/>
    <s v="WMyear_NDVI2017winter"/>
    <x v="3"/>
    <n v="0"/>
    <n v="0.73867629999999995"/>
    <n v="0.11973294"/>
  </r>
  <r>
    <s v="20190123_195108"/>
    <n v="0"/>
    <s v="NoWater"/>
    <x v="0"/>
    <s v="2.2.3.2. Palma de aceite"/>
    <x v="17"/>
    <s v="WMyear_NDVI2017winter"/>
    <x v="3"/>
    <n v="0"/>
    <n v="0.74185520000000005"/>
    <n v="0.116169974"/>
  </r>
  <r>
    <s v="20190124_094655"/>
    <n v="2"/>
    <s v="MediumTerm"/>
    <x v="3"/>
    <s v="3.2.1.1.2. Herbazal denso inundable"/>
    <x v="0"/>
    <s v="WMyear_NDVI2017winter"/>
    <x v="3"/>
    <n v="0"/>
    <n v="0.46337694000000001"/>
    <n v="0.10164796"/>
  </r>
  <r>
    <s v="20190124_130028"/>
    <n v="5"/>
    <s v="AllClassData"/>
    <x v="1"/>
    <s v="2.3.2. Pastos arbolados"/>
    <x v="29"/>
    <s v="WMyear_NDVI2017winter"/>
    <x v="3"/>
    <n v="0"/>
    <n v="0.7058818"/>
    <n v="0.13343869999999999"/>
  </r>
  <r>
    <s v="20190124_123522"/>
    <n v="0"/>
    <s v="NoWater"/>
    <x v="0"/>
    <s v="2.3.2. Pastos arbolados"/>
    <x v="29"/>
    <s v="WMyear_NDVI2017winter"/>
    <x v="3"/>
    <n v="0"/>
    <n v="0.72021526000000002"/>
    <n v="0.10300194999999999"/>
  </r>
  <r>
    <s v="20190124_063104"/>
    <n v="1"/>
    <s v="ShortTerm"/>
    <x v="2"/>
    <s v="3.1.4. Bosque de galera y ripario"/>
    <x v="6"/>
    <s v="WMyear_NDVI2017winter"/>
    <x v="3"/>
    <n v="0"/>
    <n v="0.53592640000000002"/>
    <n v="0.16503586000000001"/>
  </r>
  <r>
    <s v="20190123_131535"/>
    <n v="5"/>
    <s v="AllClassData"/>
    <x v="1"/>
    <s v="2.4.5. Mosaico de cultivos con espacios naturales"/>
    <x v="31"/>
    <s v="WMyear_NDVI2017winter"/>
    <x v="3"/>
    <n v="0"/>
    <n v="0.70133480000000004"/>
    <n v="0.18742812"/>
  </r>
  <r>
    <s v="20190123_125119"/>
    <n v="0"/>
    <s v="NoWater"/>
    <x v="0"/>
    <s v="2.4.5. Mosaico de cultivos con espacios naturales"/>
    <x v="31"/>
    <s v="WMyear_NDVI2017winter"/>
    <x v="3"/>
    <n v="0"/>
    <n v="0.74056493999999995"/>
    <n v="0.123749316"/>
  </r>
  <r>
    <s v="20190120_042141"/>
    <n v="2"/>
    <s v="MediumTerm"/>
    <x v="3"/>
    <s v="2.1.2.1. Arroz"/>
    <x v="7"/>
    <s v="WMyear_NDVI201711"/>
    <x v="1"/>
    <n v="2"/>
    <n v="0.44653284999999998"/>
    <n v="0.20962997"/>
  </r>
  <r>
    <s v="20190122_015647"/>
    <n v="5"/>
    <s v="AllClassData"/>
    <x v="1"/>
    <s v="3.1.4. Bosque de galera y ripario"/>
    <x v="6"/>
    <s v="WMyear_NDVI201712"/>
    <x v="2"/>
    <n v="3"/>
    <n v="0.74707599999999996"/>
    <n v="0.12651000000000001"/>
  </r>
  <r>
    <s v="20190122_012407"/>
    <n v="0"/>
    <s v="NoWater"/>
    <x v="0"/>
    <s v="3.1.4. Bosque de galera y ripario"/>
    <x v="6"/>
    <s v="WMyear_NDVI201712"/>
    <x v="2"/>
    <n v="3"/>
    <n v="0.75473199999999996"/>
    <n v="0.114777"/>
  </r>
  <r>
    <s v="20190123_210231"/>
    <n v="1"/>
    <s v="ShortTerm"/>
    <x v="2"/>
    <s v="2.3.1. Pastos limpios"/>
    <x v="1"/>
    <s v="WMyear_NDVI2017winter"/>
    <x v="3"/>
    <n v="0"/>
    <n v="0.52861599999999997"/>
    <n v="0.117095634"/>
  </r>
  <r>
    <s v="20190122_102108"/>
    <n v="1"/>
    <s v="ShortTerm"/>
    <x v="2"/>
    <s v="3.2.1.1.2. Herbazal denso inundable"/>
    <x v="0"/>
    <s v="WMyear_NDVI201712"/>
    <x v="2"/>
    <n v="3"/>
    <n v="0.50244100000000003"/>
    <n v="9.3296699999999996E-2"/>
  </r>
  <r>
    <s v="20190120_060523"/>
    <n v="5"/>
    <s v="AllClassData"/>
    <x v="1"/>
    <s v="3.1.3.2. Bosque fragmentado con vegetacin secundaria"/>
    <x v="21"/>
    <s v="WMyear_NDVI201711"/>
    <x v="1"/>
    <n v="2"/>
    <n v="0.74229276"/>
    <n v="0.111873"/>
  </r>
  <r>
    <s v="20190120_054039"/>
    <n v="0"/>
    <s v="NoWater"/>
    <x v="0"/>
    <s v="3.1.3.2. Bosque fragmentado con vegetacin secundaria"/>
    <x v="21"/>
    <s v="WMyear_NDVI201711"/>
    <x v="1"/>
    <n v="2"/>
    <n v="0.74721574999999996"/>
    <n v="0.105103716"/>
  </r>
  <r>
    <s v="20190122_195148"/>
    <n v="0"/>
    <s v="NoWater"/>
    <x v="0"/>
    <s v="3.1.3.1. Bosque fragmentado con pastos y cultivos"/>
    <x v="25"/>
    <s v="WMyear_NDVI201718summer"/>
    <x v="7"/>
    <n v="1"/>
    <n v="-0.43520300000000001"/>
    <n v="38.129199999999997"/>
  </r>
  <r>
    <s v="20190122_201956"/>
    <n v="5"/>
    <s v="AllClassData"/>
    <x v="1"/>
    <s v="3.1.3.1. Bosque fragmentado con pastos y cultivos"/>
    <x v="25"/>
    <s v="WMyear_NDVI201718summer"/>
    <x v="7"/>
    <n v="1"/>
    <n v="-0.433915"/>
    <n v="38.014299999999999"/>
  </r>
  <r>
    <s v="20190121_161105"/>
    <n v="5"/>
    <s v="AllClassData"/>
    <x v="1"/>
    <s v="3.1.3.1. Bosque fragmentado con pastos y cultivos"/>
    <x v="25"/>
    <s v="WMyear_NDVI201712"/>
    <x v="2"/>
    <n v="3"/>
    <n v="0.70938500000000004"/>
    <n v="0.13739100000000001"/>
  </r>
  <r>
    <s v="20190121_154928"/>
    <n v="0"/>
    <s v="NoWater"/>
    <x v="0"/>
    <s v="3.1.3.1. Bosque fragmentado con pastos y cultivos"/>
    <x v="25"/>
    <s v="WMyear_NDVI201712"/>
    <x v="2"/>
    <n v="3"/>
    <n v="0.71430199999999999"/>
    <n v="0.133017"/>
  </r>
  <r>
    <s v="20190120_083334"/>
    <n v="5"/>
    <s v="AllClassData"/>
    <x v="1"/>
    <s v="2.2.3.2. Palma de aceite"/>
    <x v="17"/>
    <s v="WMyear_NDVI201711"/>
    <x v="1"/>
    <n v="2"/>
    <n v="0.79944676000000003"/>
    <n v="0.10333977"/>
  </r>
  <r>
    <s v="20190120_080842"/>
    <n v="0"/>
    <s v="NoWater"/>
    <x v="0"/>
    <s v="2.2.3.2. Palma de aceite"/>
    <x v="17"/>
    <s v="WMyear_NDVI201711"/>
    <x v="1"/>
    <n v="2"/>
    <n v="0.80260940000000003"/>
    <n v="9.7433779999999998E-2"/>
  </r>
  <r>
    <s v="20190123_063925"/>
    <n v="0"/>
    <s v="NoWater"/>
    <x v="0"/>
    <s v="3.1.1.2.2. Bosque denso bajo inundable"/>
    <x v="12"/>
    <s v="WMyear_NDVI201718summer"/>
    <x v="7"/>
    <n v="1"/>
    <n v="-3.62344"/>
    <n v="127.081"/>
  </r>
  <r>
    <s v="20190123_071018"/>
    <n v="5"/>
    <s v="AllClassData"/>
    <x v="1"/>
    <s v="3.1.1.2.2. Bosque denso bajo inundable"/>
    <x v="12"/>
    <s v="WMyear_NDVI201718summer"/>
    <x v="7"/>
    <n v="1"/>
    <n v="-3.56887"/>
    <n v="126.18"/>
  </r>
  <r>
    <s v="20190122_005315"/>
    <n v="5"/>
    <s v="AllClassData"/>
    <x v="1"/>
    <s v="3.1.1.2.2. Bosque denso bajo inundable"/>
    <x v="12"/>
    <s v="WMyear_NDVI201712"/>
    <x v="2"/>
    <n v="3"/>
    <n v="0.78239199999999998"/>
    <n v="0.111738"/>
  </r>
  <r>
    <s v="20190122_003050"/>
    <n v="0"/>
    <s v="NoWater"/>
    <x v="0"/>
    <s v="3.1.1.2.2. Bosque denso bajo inundable"/>
    <x v="12"/>
    <s v="WMyear_NDVI201712"/>
    <x v="2"/>
    <n v="3"/>
    <n v="0.78783599999999998"/>
    <n v="0.10163899999999999"/>
  </r>
  <r>
    <s v="20190122_091814"/>
    <n v="5"/>
    <s v="AllClassData"/>
    <x v="1"/>
    <s v="4.1.1. Zonas Pantanosas"/>
    <x v="16"/>
    <s v="WMyear_NDVI201712"/>
    <x v="2"/>
    <n v="3"/>
    <n v="0.54459400000000002"/>
    <n v="0.12467200000000001"/>
  </r>
  <r>
    <s v="20190122_085534"/>
    <n v="0"/>
    <s v="NoWater"/>
    <x v="0"/>
    <s v="4.1.1. Zonas Pantanosas"/>
    <x v="16"/>
    <s v="WMyear_NDVI201712"/>
    <x v="2"/>
    <n v="3"/>
    <n v="0.58690399999999998"/>
    <n v="0.13236899999999999"/>
  </r>
  <r>
    <s v="20190121_231907"/>
    <n v="5"/>
    <s v="AllClassData"/>
    <x v="1"/>
    <s v="3.1.1.1.2. Bosque denso alto inundable"/>
    <x v="3"/>
    <s v="WMyear_NDVI201802"/>
    <x v="5"/>
    <n v="5"/>
    <n v="0.68730544999999998"/>
    <n v="0.16152554999999999"/>
  </r>
  <r>
    <s v="20190121_225011"/>
    <n v="0"/>
    <s v="NoWater"/>
    <x v="0"/>
    <s v="3.1.1.1.2. Bosque denso alto inundable"/>
    <x v="3"/>
    <s v="WMyear_NDVI201802"/>
    <x v="5"/>
    <n v="5"/>
    <n v="0.69830479999999995"/>
    <n v="0.14759169999999999"/>
  </r>
  <r>
    <s v="20190121_170052"/>
    <n v="5"/>
    <s v="AllClassData"/>
    <x v="1"/>
    <s v="3.1.3.2. Bosque fragmentado con vegetacin secundaria"/>
    <x v="21"/>
    <s v="WMyear_NDVI201712"/>
    <x v="2"/>
    <n v="3"/>
    <n v="0.72909400000000002"/>
    <n v="0.142542"/>
  </r>
  <r>
    <s v="20190121_163954"/>
    <n v="0"/>
    <s v="NoWater"/>
    <x v="0"/>
    <s v="3.1.3.2. Bosque fragmentado con vegetacin secundaria"/>
    <x v="21"/>
    <s v="WMyear_NDVI201712"/>
    <x v="2"/>
    <n v="3"/>
    <n v="0.73724800000000001"/>
    <n v="0.13062499999999999"/>
  </r>
  <r>
    <s v="20190120_091845"/>
    <n v="1"/>
    <s v="ShortTerm"/>
    <x v="2"/>
    <s v="2.3.1. Pastos limpios"/>
    <x v="1"/>
    <s v="WMyear_NDVI201711"/>
    <x v="1"/>
    <n v="2"/>
    <n v="0.52104424999999999"/>
    <n v="0.12469492"/>
  </r>
  <r>
    <s v="20190121_131732"/>
    <n v="5"/>
    <s v="AllClassData"/>
    <x v="1"/>
    <s v="3.2.1.2.1. Herbazal abierto arenoso"/>
    <x v="23"/>
    <s v="WMyear_NDVI201802"/>
    <x v="5"/>
    <n v="5"/>
    <n v="0.37409629999999999"/>
    <n v="0.11511694"/>
  </r>
  <r>
    <s v="20190121_125533"/>
    <n v="0"/>
    <s v="NoWater"/>
    <x v="0"/>
    <s v="3.2.1.2.1. Herbazal abierto arenoso"/>
    <x v="23"/>
    <s v="WMyear_NDVI201802"/>
    <x v="5"/>
    <n v="5"/>
    <n v="0.40740743000000001"/>
    <n v="0.1253349"/>
  </r>
  <r>
    <s v="20190120_074249"/>
    <n v="1"/>
    <s v="ShortTerm"/>
    <x v="2"/>
    <s v="2.3.3. Pastos enmalezados"/>
    <x v="8"/>
    <s v="WMyear_NDVI201711"/>
    <x v="1"/>
    <n v="2"/>
    <n v="0.54573952999999997"/>
    <n v="0.15191540000000001"/>
  </r>
  <r>
    <s v="20190122_105136"/>
    <n v="2"/>
    <s v="MediumTerm"/>
    <x v="3"/>
    <s v="3.2.1.1.2. Herbazal denso inundable"/>
    <x v="0"/>
    <s v="WMyear_NDVI201712"/>
    <x v="2"/>
    <n v="3"/>
    <n v="0.49618200000000001"/>
    <n v="9.1986999999999999E-2"/>
  </r>
  <r>
    <s v="20190121_152347"/>
    <n v="0"/>
    <s v="NoWater"/>
    <x v="0"/>
    <s v="2.1.2.1. Arroz"/>
    <x v="7"/>
    <s v="WMyear_NDVI201712"/>
    <x v="2"/>
    <n v="3"/>
    <n v="0.56386700000000001"/>
    <n v="0.18728"/>
  </r>
  <r>
    <s v="20190121_060749"/>
    <n v="1"/>
    <s v="ShortTerm"/>
    <x v="2"/>
    <s v="3.2.1.1.2. Herbazal denso inundable"/>
    <x v="0"/>
    <s v="WMyear_NDVI201711"/>
    <x v="1"/>
    <n v="2"/>
    <n v="0.52405155000000003"/>
    <n v="9.0377769999999996E-2"/>
  </r>
  <r>
    <s v="20190123_141412"/>
    <n v="5"/>
    <s v="AllClassData"/>
    <x v="1"/>
    <s v="3.1.2.1.2. Bosque abierto alto inundable"/>
    <x v="20"/>
    <s v="WMyear_NDVI2017winter"/>
    <x v="3"/>
    <n v="0"/>
    <n v="0.70892434999999998"/>
    <n v="0.13134333000000001"/>
  </r>
  <r>
    <s v="20190123_134923"/>
    <n v="0"/>
    <s v="NoWater"/>
    <x v="0"/>
    <s v="3.1.2.1.2. Bosque abierto alto inundable"/>
    <x v="20"/>
    <s v="WMyear_NDVI2017winter"/>
    <x v="3"/>
    <n v="0"/>
    <n v="0.72024829999999995"/>
    <n v="0.12011311"/>
  </r>
  <r>
    <s v="20190124_005119"/>
    <n v="5"/>
    <s v="AllClassData"/>
    <x v="1"/>
    <s v="5.1.2. Lagunas, lagos y cinagas naturales"/>
    <x v="2"/>
    <s v="WMyear_NDVI2017winter"/>
    <x v="3"/>
    <n v="0"/>
    <n v="0.50046575000000004"/>
    <n v="0.15941511"/>
  </r>
  <r>
    <s v="20190124_003607"/>
    <n v="2"/>
    <s v="MediumTerm"/>
    <x v="3"/>
    <s v="5.1.2. Lagunas, lagos y cinagas naturales"/>
    <x v="2"/>
    <s v="WMyear_NDVI2017winter"/>
    <x v="3"/>
    <n v="0"/>
    <n v="0.4770431"/>
    <n v="0.14268956999999999"/>
  </r>
  <r>
    <s v="20190121_190459"/>
    <n v="5"/>
    <s v="AllClassData"/>
    <x v="1"/>
    <s v="2.2.3.2. Palma de aceite"/>
    <x v="17"/>
    <s v="WMyear_NDVI201712"/>
    <x v="2"/>
    <n v="3"/>
    <n v="0.79544700000000002"/>
    <n v="0.107209"/>
  </r>
  <r>
    <s v="20190121_184419"/>
    <n v="0"/>
    <s v="NoWater"/>
    <x v="0"/>
    <s v="2.2.3.2. Palma de aceite"/>
    <x v="17"/>
    <s v="WMyear_NDVI201712"/>
    <x v="2"/>
    <n v="3"/>
    <n v="0.79917099999999996"/>
    <n v="0.100804"/>
  </r>
  <r>
    <s v="20190120_144800"/>
    <n v="5"/>
    <s v="AllClassData"/>
    <x v="1"/>
    <s v="2.4.2. Mosaico de pastos y cultivos"/>
    <x v="10"/>
    <s v="WMyear_NDVI201711"/>
    <x v="1"/>
    <n v="2"/>
    <n v="0.66022829999999999"/>
    <n v="0.12192719"/>
  </r>
  <r>
    <s v="20190120_142240"/>
    <n v="0"/>
    <s v="NoWater"/>
    <x v="0"/>
    <s v="2.4.2. Mosaico de pastos y cultivos"/>
    <x v="10"/>
    <s v="WMyear_NDVI201711"/>
    <x v="1"/>
    <n v="2"/>
    <n v="0.66963360000000005"/>
    <n v="0.11067862000000001"/>
  </r>
  <r>
    <s v="20190121_205856"/>
    <n v="5"/>
    <s v="AllClassData"/>
    <x v="1"/>
    <s v="3.2.3. Vegetacin secundaria o en transicin"/>
    <x v="9"/>
    <s v="WMyear_NDVI201712"/>
    <x v="2"/>
    <n v="3"/>
    <n v="0.69153200000000004"/>
    <n v="0.14635799999999999"/>
  </r>
  <r>
    <s v="20190121_203601"/>
    <n v="0"/>
    <s v="NoWater"/>
    <x v="0"/>
    <s v="3.2.3. Vegetacin secundaria o en transicin"/>
    <x v="9"/>
    <s v="WMyear_NDVI201712"/>
    <x v="2"/>
    <n v="3"/>
    <n v="0.70451799999999998"/>
    <n v="0.13115099999999999"/>
  </r>
  <r>
    <s v="20190120_050624"/>
    <n v="5"/>
    <s v="AllClassData"/>
    <x v="1"/>
    <s v="3.1.3.1. Bosque fragmentado con pastos y cultivos"/>
    <x v="25"/>
    <s v="WMyear_NDVI201711"/>
    <x v="1"/>
    <n v="2"/>
    <n v="0.73653089999999999"/>
    <n v="0.10732633599999999"/>
  </r>
  <r>
    <s v="20190120_044118"/>
    <n v="0"/>
    <s v="NoWater"/>
    <x v="0"/>
    <s v="3.1.3.1. Bosque fragmentado con pastos y cultivos"/>
    <x v="25"/>
    <s v="WMyear_NDVI201711"/>
    <x v="1"/>
    <n v="2"/>
    <n v="0.74020739999999996"/>
    <n v="0.1020441"/>
  </r>
  <r>
    <s v="20190121_130916"/>
    <n v="5"/>
    <s v="AllClassData"/>
    <x v="1"/>
    <s v="3.2.1.2.1. Herbazal abierto arenoso"/>
    <x v="23"/>
    <s v="WMyear_NDVI201712"/>
    <x v="2"/>
    <n v="3"/>
    <n v="0.456932"/>
    <n v="0.121669"/>
  </r>
  <r>
    <s v="20190121_124810"/>
    <n v="0"/>
    <s v="NoWater"/>
    <x v="0"/>
    <s v="3.2.1.2.1. Herbazal abierto arenoso"/>
    <x v="23"/>
    <s v="WMyear_NDVI201712"/>
    <x v="2"/>
    <n v="3"/>
    <n v="0.495195"/>
    <n v="0.123003"/>
  </r>
  <r>
    <s v="20190121_102821"/>
    <n v="5"/>
    <s v="AllClassData"/>
    <x v="1"/>
    <s v="2.4.3. Mosaico de cultivos, pastos y espacios naturales"/>
    <x v="5"/>
    <s v="WMyear_NDVI201711"/>
    <x v="1"/>
    <n v="2"/>
    <n v="0.71118044999999996"/>
    <n v="0.12170923"/>
  </r>
  <r>
    <s v="20190121_100349"/>
    <n v="0"/>
    <s v="NoWater"/>
    <x v="0"/>
    <s v="2.4.3. Mosaico de cultivos, pastos y espacios naturales"/>
    <x v="5"/>
    <s v="WMyear_NDVI201711"/>
    <x v="1"/>
    <n v="2"/>
    <n v="0.72189329999999996"/>
    <n v="0.10045622999999999"/>
  </r>
  <r>
    <s v="20190124_014109"/>
    <n v="3"/>
    <s v="LongTerm"/>
    <x v="4"/>
    <s v="3.3.1. Zonas arenosas naturales"/>
    <x v="14"/>
    <s v="WMyear_NDVI2017winter"/>
    <x v="3"/>
    <n v="0"/>
    <n v="0.15980321"/>
    <n v="0.11560260999999999"/>
  </r>
  <r>
    <s v="20190120_021203"/>
    <n v="5"/>
    <s v="AllClassData"/>
    <x v="1"/>
    <s v="2.4.5. Mosaico de cultivos con espacios naturales"/>
    <x v="31"/>
    <s v="WMyear_NDVI201711"/>
    <x v="1"/>
    <n v="2"/>
    <n v="0.73340994000000004"/>
    <n v="0.1546286"/>
  </r>
  <r>
    <s v="20190120_014829"/>
    <n v="0"/>
    <s v="NoWater"/>
    <x v="0"/>
    <s v="2.4.5. Mosaico de cultivos con espacios naturales"/>
    <x v="31"/>
    <s v="WMyear_NDVI201711"/>
    <x v="1"/>
    <n v="2"/>
    <n v="0.75690880000000005"/>
    <n v="0.10610456"/>
  </r>
  <r>
    <s v="20190121_220215"/>
    <n v="1"/>
    <s v="ShortTerm"/>
    <x v="2"/>
    <s v="3.1.1.1.2. Bosque denso alto inundable"/>
    <x v="3"/>
    <s v="WMyear_NDVI201712"/>
    <x v="2"/>
    <n v="3"/>
    <n v="0.57026600000000005"/>
    <n v="0.18056700000000001"/>
  </r>
  <r>
    <s v="20190120_033820"/>
    <n v="5"/>
    <s v="AllClassData"/>
    <x v="1"/>
    <s v="3.2.2.1. Arbustal denso"/>
    <x v="28"/>
    <s v="WMyear_NDVI201711"/>
    <x v="1"/>
    <n v="2"/>
    <n v="0.70532094999999995"/>
    <n v="0.104092434"/>
  </r>
  <r>
    <s v="20190120_031407"/>
    <n v="0"/>
    <s v="NoWater"/>
    <x v="0"/>
    <s v="3.2.2.1. Arbustal denso"/>
    <x v="28"/>
    <s v="WMyear_NDVI201711"/>
    <x v="1"/>
    <n v="2"/>
    <n v="0.71291709999999997"/>
    <n v="9.8396120000000004E-2"/>
  </r>
  <r>
    <s v="20190123_192446"/>
    <n v="1"/>
    <s v="ShortTerm"/>
    <x v="2"/>
    <s v="2.3.3. Pastos enmalezados"/>
    <x v="8"/>
    <s v="WMyear_NDVI2017winter"/>
    <x v="3"/>
    <n v="0"/>
    <n v="0.53509470000000003"/>
    <n v="0.13430719999999999"/>
  </r>
  <r>
    <s v="20190123_005559"/>
    <n v="5"/>
    <s v="AllClassData"/>
    <x v="1"/>
    <s v="2.3.1. Pastos limpios"/>
    <x v="1"/>
    <s v="WMyear_NDVI201803"/>
    <x v="6"/>
    <n v="6"/>
    <n v="0.39016400000000001"/>
    <n v="0.139155"/>
  </r>
  <r>
    <s v="20190123_001612"/>
    <n v="0"/>
    <s v="NoWater"/>
    <x v="0"/>
    <s v="2.3.1. Pastos limpios"/>
    <x v="1"/>
    <s v="WMyear_NDVI201803"/>
    <x v="6"/>
    <n v="6"/>
    <n v="0.399447"/>
    <n v="0.136549"/>
  </r>
  <r>
    <s v="20190122_152023"/>
    <n v="5"/>
    <s v="AllClassData"/>
    <x v="1"/>
    <s v="2.1.2.1. Arroz"/>
    <x v="7"/>
    <s v="WMyear_NDVI201801"/>
    <x v="4"/>
    <n v="4"/>
    <n v="0.54010689999999995"/>
    <n v="0.20303072"/>
  </r>
  <r>
    <s v="20190122_150027"/>
    <n v="1"/>
    <s v="ShortTerm"/>
    <x v="2"/>
    <s v="2.1.2.1. Arroz"/>
    <x v="7"/>
    <s v="WMyear_NDVI201801"/>
    <x v="4"/>
    <n v="4"/>
    <n v="0.53238490000000005"/>
    <n v="0.22864005000000001"/>
  </r>
  <r>
    <s v="20190123_084031"/>
    <n v="5"/>
    <s v="AllClassData"/>
    <x v="1"/>
    <s v="3.1.4. Bosque de galera y ripario"/>
    <x v="6"/>
    <s v="WMyear_NDVI201718summer"/>
    <x v="7"/>
    <n v="1"/>
    <n v="0.25691000000000003"/>
    <n v="35.607500000000002"/>
  </r>
  <r>
    <s v="20190123_075421"/>
    <n v="0"/>
    <s v="NoWater"/>
    <x v="0"/>
    <s v="3.1.4. Bosque de galera y ripario"/>
    <x v="6"/>
    <s v="WMyear_NDVI201718summer"/>
    <x v="7"/>
    <n v="1"/>
    <n v="0.271339"/>
    <n v="35.4452"/>
  </r>
  <r>
    <s v="20190120_053541"/>
    <n v="5"/>
    <s v="AllClassData"/>
    <x v="1"/>
    <s v="3.1.2.2.2. Bosque abierto bajo inundable"/>
    <x v="4"/>
    <s v="WMyear_NDVI201711"/>
    <x v="1"/>
    <n v="2"/>
    <n v="0.74272316999999999"/>
    <n v="9.6158005000000005E-2"/>
  </r>
  <r>
    <s v="20190120_051117"/>
    <n v="0"/>
    <s v="NoWater"/>
    <x v="0"/>
    <s v="3.1.2.2.2. Bosque abierto bajo inundable"/>
    <x v="4"/>
    <s v="WMyear_NDVI201711"/>
    <x v="1"/>
    <n v="2"/>
    <n v="0.74685409999999997"/>
    <n v="8.9528049999999998E-2"/>
  </r>
  <r>
    <s v="20190122_140114"/>
    <n v="5"/>
    <s v="AllClassData"/>
    <x v="1"/>
    <s v="3.1.5. Plantacin forestal"/>
    <x v="22"/>
    <s v="WMyear_NDVI201712"/>
    <x v="2"/>
    <n v="3"/>
    <n v="0.69725400000000004"/>
    <n v="0.140676"/>
  </r>
  <r>
    <s v="20190122_133618"/>
    <n v="0"/>
    <s v="NoWater"/>
    <x v="0"/>
    <s v="3.1.5. Plantacin forestal"/>
    <x v="22"/>
    <s v="WMyear_NDVI201712"/>
    <x v="2"/>
    <n v="3"/>
    <n v="0.69843200000000005"/>
    <n v="0.140768"/>
  </r>
  <r>
    <s v="20190123_035847"/>
    <n v="5"/>
    <s v="AllClassData"/>
    <x v="1"/>
    <s v="3.1.1.1.2. Bosque denso alto inundable"/>
    <x v="3"/>
    <s v="WMyear_NDVI201718summer"/>
    <x v="7"/>
    <n v="1"/>
    <n v="0.62369399999999997"/>
    <n v="11.997299999999999"/>
  </r>
  <r>
    <s v="20190123_033047"/>
    <n v="0"/>
    <s v="NoWater"/>
    <x v="0"/>
    <s v="3.1.1.1.2. Bosque denso alto inundable"/>
    <x v="3"/>
    <s v="WMyear_NDVI201718summer"/>
    <x v="7"/>
    <n v="1"/>
    <n v="0.64610699999999999"/>
    <n v="10.800800000000001"/>
  </r>
  <r>
    <s v="20190120_102920"/>
    <n v="5"/>
    <s v="AllClassData"/>
    <x v="1"/>
    <s v="4.1.3. Vegetacin acutica sobre cuerpos de agua"/>
    <x v="30"/>
    <s v="WMyear_NDVI201711"/>
    <x v="1"/>
    <n v="2"/>
    <n v="0.60565789999999997"/>
    <n v="0.11248957"/>
  </r>
  <r>
    <s v="20190120_100449"/>
    <n v="0"/>
    <s v="NoWater"/>
    <x v="0"/>
    <s v="4.1.3. Vegetacin acutica sobre cuerpos de agua"/>
    <x v="30"/>
    <s v="WMyear_NDVI201711"/>
    <x v="1"/>
    <n v="2"/>
    <n v="0.62699205000000002"/>
    <n v="0.10370458"/>
  </r>
  <r>
    <s v="20190123_155252"/>
    <n v="1"/>
    <s v="ShortTerm"/>
    <x v="2"/>
    <s v="2.1.2.1. Arroz"/>
    <x v="7"/>
    <s v="WMyear_NDVI2017winter"/>
    <x v="3"/>
    <n v="0"/>
    <n v="0.51835275000000003"/>
    <n v="0.13081026000000001"/>
  </r>
  <r>
    <s v="20190123_134433"/>
    <n v="5"/>
    <s v="AllClassData"/>
    <x v="1"/>
    <s v="3.1.1.2.1. Bosque denso bajo de tierra firme"/>
    <x v="32"/>
    <s v="WMyear_NDVI2017winter"/>
    <x v="3"/>
    <n v="0"/>
    <n v="0.78315849999999998"/>
    <n v="9.6077469999999998E-2"/>
  </r>
  <r>
    <s v="20190123_132026"/>
    <n v="0"/>
    <s v="NoWater"/>
    <x v="0"/>
    <s v="3.1.1.2.1. Bosque denso bajo de tierra firme"/>
    <x v="32"/>
    <s v="WMyear_NDVI2017winter"/>
    <x v="3"/>
    <n v="0"/>
    <n v="0.78365624"/>
    <n v="9.5319349999999997E-2"/>
  </r>
  <r>
    <s v="20190123_151331"/>
    <n v="5"/>
    <s v="AllClassData"/>
    <x v="1"/>
    <s v="3.1.2.2.1. Bosque abierto bajo de tierra firme"/>
    <x v="33"/>
    <s v="WMyear_NDVI2017winter"/>
    <x v="3"/>
    <n v="0"/>
    <n v="0.79421984999999995"/>
    <n v="8.8890864999999999E-2"/>
  </r>
  <r>
    <s v="20190123_144855"/>
    <n v="0"/>
    <s v="NoWater"/>
    <x v="0"/>
    <s v="3.1.2.2.1. Bosque abierto bajo de tierra firme"/>
    <x v="33"/>
    <s v="WMyear_NDVI2017winter"/>
    <x v="3"/>
    <n v="0"/>
    <n v="0.79521847000000001"/>
    <n v="8.7080539999999998E-2"/>
  </r>
  <r>
    <s v="20190120_130746"/>
    <n v="3"/>
    <s v="LongTerm"/>
    <x v="4"/>
    <s v="5.1.2. Lagunas, lagos y cinagas naturales"/>
    <x v="2"/>
    <s v="WMyear_NDVI201711"/>
    <x v="1"/>
    <n v="2"/>
    <n v="0.43589633999999999"/>
    <n v="0.1254815"/>
  </r>
  <r>
    <s v="20190120_151742"/>
    <n v="5"/>
    <s v="AllClassData"/>
    <x v="1"/>
    <s v="1.3.1.2. Explotacin de hidrocarburos"/>
    <x v="34"/>
    <s v="WMyear_NDVI201711"/>
    <x v="1"/>
    <n v="2"/>
    <n v="0.63013779999999997"/>
    <n v="0.18657264000000001"/>
  </r>
  <r>
    <s v="20190120_145302"/>
    <n v="0"/>
    <s v="NoWater"/>
    <x v="0"/>
    <s v="1.3.1.2. Explotacin de hidrocarburos"/>
    <x v="34"/>
    <s v="WMyear_NDVI201711"/>
    <x v="1"/>
    <n v="2"/>
    <n v="0.6636377"/>
    <n v="0.15431105000000001"/>
  </r>
  <r>
    <s v="20190121_153221"/>
    <n v="2"/>
    <s v="MediumTerm"/>
    <x v="3"/>
    <s v="2.1.2.1. Arroz"/>
    <x v="7"/>
    <s v="WMyear_NDVI201712"/>
    <x v="2"/>
    <n v="3"/>
    <n v="0.60903099999999999"/>
    <n v="0.22794600000000001"/>
  </r>
  <r>
    <s v="20190124_154424"/>
    <n v="5"/>
    <s v="AllClassData"/>
    <x v="1"/>
    <s v="3.3.4. Zonas quemadas"/>
    <x v="13"/>
    <s v="WMyear_NDVI2017winter"/>
    <x v="3"/>
    <n v="0"/>
    <n v="0.49155375000000001"/>
    <n v="7.6062989999999997E-2"/>
  </r>
  <r>
    <s v="20190124_151844"/>
    <n v="0"/>
    <s v="NoWater"/>
    <x v="0"/>
    <s v="3.3.4. Zonas quemadas"/>
    <x v="13"/>
    <s v="WMyear_NDVI2017winter"/>
    <x v="3"/>
    <n v="0"/>
    <n v="0.49904599999999999"/>
    <n v="7.4417174000000003E-2"/>
  </r>
  <r>
    <s v="20190121_063918"/>
    <n v="2"/>
    <s v="MediumTerm"/>
    <x v="3"/>
    <s v="3.2.1.1.2. Herbazal denso inundable"/>
    <x v="0"/>
    <s v="WMyear_NDVI201711"/>
    <x v="1"/>
    <n v="2"/>
    <n v="0.50360320000000003"/>
    <n v="9.6735890000000005E-2"/>
  </r>
  <r>
    <s v="20190121_163544"/>
    <n v="5"/>
    <s v="AllClassData"/>
    <x v="1"/>
    <s v="3.1.2.2.2. Bosque abierto bajo inundable"/>
    <x v="4"/>
    <s v="WMyear_NDVI201712"/>
    <x v="2"/>
    <n v="3"/>
    <n v="0.74878299999999998"/>
    <n v="0.131554"/>
  </r>
  <r>
    <s v="20190121_161513"/>
    <n v="0"/>
    <s v="NoWater"/>
    <x v="0"/>
    <s v="3.1.2.2.2. Bosque abierto bajo inundable"/>
    <x v="4"/>
    <s v="WMyear_NDVI201712"/>
    <x v="2"/>
    <n v="3"/>
    <n v="0.75555700000000003"/>
    <n v="0.121881"/>
  </r>
  <r>
    <s v="20190121_222655"/>
    <n v="0"/>
    <s v="NoWater"/>
    <x v="0"/>
    <s v="5.1.2. Lagunas, lagos y cinagas naturales"/>
    <x v="2"/>
    <s v="WMyear_NDVI201712"/>
    <x v="2"/>
    <n v="3"/>
    <n v="0.57048900000000002"/>
    <n v="0.13798199999999999"/>
  </r>
  <r>
    <s v="20190120_122030"/>
    <n v="1"/>
    <s v="ShortTerm"/>
    <x v="2"/>
    <s v="3.1.1.1.2. Bosque denso alto inundable"/>
    <x v="3"/>
    <s v="WMyear_NDVI201711"/>
    <x v="1"/>
    <n v="2"/>
    <n v="0.60312365999999995"/>
    <n v="0.15547203000000001"/>
  </r>
  <r>
    <s v="20190121_182309"/>
    <n v="1"/>
    <s v="ShortTerm"/>
    <x v="2"/>
    <s v="2.3.3. Pastos enmalezados"/>
    <x v="8"/>
    <s v="WMyear_NDVI201712"/>
    <x v="2"/>
    <n v="3"/>
    <n v="0.51123700000000005"/>
    <n v="0.16900299999999999"/>
  </r>
  <r>
    <s v="20190122_232156"/>
    <n v="5"/>
    <s v="AllClassData"/>
    <x v="1"/>
    <s v="3.1.1.1.2. Bosque denso alto inundable"/>
    <x v="3"/>
    <s v="WMyear_NDVI201801"/>
    <x v="4"/>
    <n v="4"/>
    <n v="0.72888640000000005"/>
    <n v="0.14251866999999999"/>
  </r>
  <r>
    <s v="20190122_225044"/>
    <n v="0"/>
    <s v="NoWater"/>
    <x v="0"/>
    <s v="3.1.1.1.2. Bosque denso alto inundable"/>
    <x v="3"/>
    <s v="WMyear_NDVI201801"/>
    <x v="4"/>
    <n v="4"/>
    <n v="0.7382609"/>
    <n v="0.12880395"/>
  </r>
  <r>
    <s v="20190120_122705"/>
    <n v="2"/>
    <s v="MediumTerm"/>
    <x v="3"/>
    <s v="3.1.1.1.2. Bosque denso alto inundable"/>
    <x v="3"/>
    <s v="WMyear_NDVI201711"/>
    <x v="1"/>
    <n v="2"/>
    <n v="0.34345108000000002"/>
    <n v="0.23930503"/>
  </r>
  <r>
    <s v="20190124_000809"/>
    <n v="3"/>
    <s v="LongTerm"/>
    <x v="4"/>
    <s v="3.1.1.1.2. Bosque denso alto inundable"/>
    <x v="3"/>
    <s v="WMyear_NDVI2017winter"/>
    <x v="3"/>
    <n v="0"/>
    <n v="0.20560840999999999"/>
    <n v="0.14934939999999999"/>
  </r>
  <r>
    <s v="20190121_164814"/>
    <n v="2"/>
    <s v="MediumTerm"/>
    <x v="3"/>
    <s v="3.1.3.2. Bosque fragmentado con vegetacin secundaria"/>
    <x v="21"/>
    <s v="WMyear_NDVI201712"/>
    <x v="2"/>
    <n v="3"/>
    <n v="0.61567899999999998"/>
    <n v="0.27639599999999998"/>
  </r>
  <r>
    <s v="20190124_002554"/>
    <n v="0"/>
    <s v="NoWater"/>
    <x v="0"/>
    <s v="5.1.2. Lagunas, lagos y cinagas naturales"/>
    <x v="2"/>
    <s v="WMyear_NDVI2017winter"/>
    <x v="3"/>
    <n v="0"/>
    <n v="0.60063124000000001"/>
    <n v="0.11712412"/>
  </r>
  <r>
    <s v="20190122_013040"/>
    <n v="1"/>
    <s v="ShortTerm"/>
    <x v="2"/>
    <s v="3.1.4. Bosque de galera y ripario"/>
    <x v="6"/>
    <s v="WMyear_NDVI201712"/>
    <x v="2"/>
    <n v="3"/>
    <n v="0.56342899999999996"/>
    <n v="0.177956"/>
  </r>
  <r>
    <s v="20190122_192515"/>
    <n v="5"/>
    <s v="AllClassData"/>
    <x v="1"/>
    <s v="2.2.3.2. Palma de aceite"/>
    <x v="17"/>
    <s v="WMyear_NDVI201801"/>
    <x v="4"/>
    <n v="4"/>
    <n v="0.74844200000000005"/>
    <n v="0.10679552"/>
  </r>
  <r>
    <s v="20190122_185958"/>
    <n v="0"/>
    <s v="NoWater"/>
    <x v="0"/>
    <s v="2.2.3.2. Palma de aceite"/>
    <x v="17"/>
    <s v="WMyear_NDVI201801"/>
    <x v="4"/>
    <n v="4"/>
    <n v="0.75084287000000005"/>
    <n v="0.10320578"/>
  </r>
  <r>
    <s v="20190121_212437"/>
    <n v="5"/>
    <s v="AllClassData"/>
    <x v="1"/>
    <s v="3.1.3. Bosque fragmentado"/>
    <x v="18"/>
    <s v="WMyear_NDVI201712"/>
    <x v="2"/>
    <n v="3"/>
    <n v="0.722244"/>
    <n v="0.13456299999999999"/>
  </r>
  <r>
    <s v="20190121_210314"/>
    <n v="0"/>
    <s v="NoWater"/>
    <x v="0"/>
    <s v="3.1.3. Bosque fragmentado"/>
    <x v="18"/>
    <s v="WMyear_NDVI201712"/>
    <x v="2"/>
    <n v="3"/>
    <n v="0.73007299999999997"/>
    <n v="0.122544"/>
  </r>
  <r>
    <s v="20190121_204910"/>
    <n v="5"/>
    <s v="AllClassData"/>
    <x v="1"/>
    <s v="2.3.1. Pastos limpios"/>
    <x v="1"/>
    <s v="WMyear_NDVI201802"/>
    <x v="5"/>
    <n v="5"/>
    <n v="0.42780827999999999"/>
    <n v="0.14424215000000001"/>
  </r>
  <r>
    <s v="20190121_201404"/>
    <n v="0"/>
    <s v="NoWater"/>
    <x v="0"/>
    <s v="2.3.1. Pastos limpios"/>
    <x v="1"/>
    <s v="WMyear_NDVI201802"/>
    <x v="5"/>
    <n v="5"/>
    <n v="0.43759262999999998"/>
    <n v="0.14179957000000001"/>
  </r>
  <r>
    <s v="20190120_125733"/>
    <n v="1"/>
    <s v="ShortTerm"/>
    <x v="2"/>
    <s v="5.1.2. Lagunas, lagos y cinagas naturales"/>
    <x v="2"/>
    <s v="WMyear_NDVI201711"/>
    <x v="1"/>
    <n v="2"/>
    <n v="0.54890585000000003"/>
    <n v="9.0582564000000004E-2"/>
  </r>
  <r>
    <s v="20190122_150526"/>
    <n v="2"/>
    <s v="MediumTerm"/>
    <x v="3"/>
    <s v="2.1.2.1. Arroz"/>
    <x v="7"/>
    <s v="WMyear_NDVI201801"/>
    <x v="4"/>
    <n v="4"/>
    <n v="0.62983020000000001"/>
    <n v="0.20287686999999999"/>
  </r>
  <r>
    <s v="20190123_222314"/>
    <n v="2"/>
    <s v="MediumTerm"/>
    <x v="3"/>
    <s v="3.2.3. Vegetacin secundaria o en transicin"/>
    <x v="9"/>
    <s v="WMyear_NDVI2017winter"/>
    <x v="3"/>
    <n v="0"/>
    <n v="0.37448817000000001"/>
    <n v="0.19585468"/>
  </r>
  <r>
    <s v="20190121_233654"/>
    <n v="5"/>
    <s v="AllClassData"/>
    <x v="1"/>
    <s v="3.3.1. Zonas arenosas naturales"/>
    <x v="14"/>
    <s v="WMyear_NDVI201712"/>
    <x v="2"/>
    <n v="3"/>
    <n v="0.47425899999999999"/>
    <n v="0.276559"/>
  </r>
  <r>
    <s v="20190121_231623"/>
    <n v="0"/>
    <s v="NoWater"/>
    <x v="0"/>
    <s v="3.3.1. Zonas arenosas naturales"/>
    <x v="14"/>
    <s v="WMyear_NDVI201712"/>
    <x v="2"/>
    <n v="3"/>
    <n v="0.66221099999999999"/>
    <n v="0.13742099999999999"/>
  </r>
  <r>
    <s v="20190121_142917"/>
    <n v="5"/>
    <s v="AllClassData"/>
    <x v="1"/>
    <s v="3.1.2.1.2. Bosque abierto alto inundable"/>
    <x v="20"/>
    <s v="WMyear_NDVI201712"/>
    <x v="2"/>
    <n v="3"/>
    <n v="0.71782699999999999"/>
    <n v="0.12392599999999999"/>
  </r>
  <r>
    <s v="20190121_140810"/>
    <n v="0"/>
    <s v="NoWater"/>
    <x v="0"/>
    <s v="3.1.2.1.2. Bosque abierto alto inundable"/>
    <x v="20"/>
    <s v="WMyear_NDVI201712"/>
    <x v="2"/>
    <n v="3"/>
    <n v="0.72489499999999996"/>
    <n v="0.11701300000000001"/>
  </r>
  <r>
    <s v="20190121_165225"/>
    <n v="3"/>
    <s v="LongTerm"/>
    <x v="4"/>
    <s v="3.1.3.2. Bosque fragmentado con vegetacin secundaria"/>
    <x v="21"/>
    <s v="WMyear_NDVI201712"/>
    <x v="2"/>
    <n v="3"/>
    <n v="0.57996499999999995"/>
    <n v="0.32498500000000002"/>
  </r>
  <r>
    <s v="20190122_160807"/>
    <n v="0"/>
    <s v="NoWater"/>
    <x v="0"/>
    <s v="3.2.1.2.1. Herbazal abierto arenoso"/>
    <x v="23"/>
    <s v="WMyear_NDVI201718summer"/>
    <x v="7"/>
    <n v="1"/>
    <n v="-0.28587000000000001"/>
    <n v="27.5824"/>
  </r>
  <r>
    <s v="20190122_163656"/>
    <n v="5"/>
    <s v="AllClassData"/>
    <x v="1"/>
    <s v="3.2.1.2.1. Herbazal abierto arenoso"/>
    <x v="23"/>
    <s v="WMyear_NDVI201718summer"/>
    <x v="7"/>
    <n v="1"/>
    <n v="-7.3355799999999999E-2"/>
    <n v="22.3796"/>
  </r>
  <r>
    <s v="20190120_104021"/>
    <n v="1"/>
    <s v="ShortTerm"/>
    <x v="2"/>
    <s v="3.2.3. Vegetacin secundaria o en transicin"/>
    <x v="9"/>
    <s v="WMyear_NDVI201711"/>
    <x v="1"/>
    <n v="2"/>
    <n v="0.55603959999999997"/>
    <n v="0.15573616000000001"/>
  </r>
  <r>
    <s v="20190122_032210"/>
    <n v="5"/>
    <s v="AllClassData"/>
    <x v="1"/>
    <s v="3.1.4. Bosque de galera y ripario"/>
    <x v="6"/>
    <s v="WMyear_NDVI201802"/>
    <x v="5"/>
    <n v="5"/>
    <n v="0.68351720000000005"/>
    <n v="0.15349668"/>
  </r>
  <r>
    <s v="20190122_024132"/>
    <n v="0"/>
    <s v="NoWater"/>
    <x v="0"/>
    <s v="3.1.4. Bosque de galera y ripario"/>
    <x v="6"/>
    <s v="WMyear_NDVI201802"/>
    <x v="5"/>
    <n v="5"/>
    <n v="0.69118374999999999"/>
    <n v="0.14442673"/>
  </r>
  <r>
    <s v="20190123_022447"/>
    <n v="5"/>
    <s v="AllClassData"/>
    <x v="1"/>
    <s v="3.1.1.2.2. Bosque denso bajo inundable"/>
    <x v="12"/>
    <s v="WMyear_NDVI201801"/>
    <x v="4"/>
    <n v="4"/>
    <n v="0.74499636999999996"/>
    <n v="0.1179516"/>
  </r>
  <r>
    <s v="20190123_015807"/>
    <n v="0"/>
    <s v="NoWater"/>
    <x v="0"/>
    <s v="3.1.1.2.2. Bosque denso bajo inundable"/>
    <x v="12"/>
    <s v="WMyear_NDVI201801"/>
    <x v="4"/>
    <n v="4"/>
    <n v="0.7493533"/>
    <n v="0.1103898"/>
  </r>
  <r>
    <s v="20190121_194158"/>
    <n v="1"/>
    <s v="ShortTerm"/>
    <x v="2"/>
    <s v="2.3.1. Pastos limpios"/>
    <x v="1"/>
    <s v="WMyear_NDVI201712"/>
    <x v="2"/>
    <n v="3"/>
    <n v="0.45188299999999998"/>
    <n v="0.128273"/>
  </r>
  <r>
    <s v="20190123_165720"/>
    <n v="2"/>
    <s v="MediumTerm"/>
    <x v="3"/>
    <s v="3.1.2.2.2. Bosque abierto bajo inundable"/>
    <x v="4"/>
    <s v="WMyear_NDVI2017winter"/>
    <x v="3"/>
    <n v="0"/>
    <n v="0.50839215999999998"/>
    <n v="0.19621760999999999"/>
  </r>
  <r>
    <s v="20190121_145425"/>
    <n v="5"/>
    <s v="AllClassData"/>
    <x v="1"/>
    <s v="3.2.2.1. Arbustal denso"/>
    <x v="28"/>
    <s v="WMyear_NDVI201712"/>
    <x v="2"/>
    <n v="3"/>
    <n v="0.70580399999999999"/>
    <n v="0.118074"/>
  </r>
  <r>
    <s v="20190121_143325"/>
    <n v="0"/>
    <s v="NoWater"/>
    <x v="0"/>
    <s v="3.2.2.1. Arbustal denso"/>
    <x v="28"/>
    <s v="WMyear_NDVI201712"/>
    <x v="2"/>
    <n v="3"/>
    <n v="0.71459099999999998"/>
    <n v="0.108018"/>
  </r>
  <r>
    <s v="20190120_030918"/>
    <n v="5"/>
    <s v="AllClassData"/>
    <x v="1"/>
    <s v="3.1.2.1.2. Bosque abierto alto inundable"/>
    <x v="20"/>
    <s v="WMyear_NDVI201711"/>
    <x v="1"/>
    <n v="2"/>
    <n v="0.71267970000000003"/>
    <n v="0.11426893"/>
  </r>
  <r>
    <s v="20190120_024519"/>
    <n v="0"/>
    <s v="NoWater"/>
    <x v="0"/>
    <s v="3.1.2.1.2. Bosque abierto alto inundable"/>
    <x v="20"/>
    <s v="WMyear_NDVI201711"/>
    <x v="1"/>
    <n v="2"/>
    <n v="0.71795887000000003"/>
    <n v="0.10979427"/>
  </r>
  <r>
    <s v="20190124_074615"/>
    <n v="2"/>
    <s v="MediumTerm"/>
    <x v="3"/>
    <s v="4.1.1. Zonas Pantanosas"/>
    <x v="16"/>
    <s v="WMyear_NDVI2017winter"/>
    <x v="3"/>
    <n v="0"/>
    <n v="0.46656320000000001"/>
    <n v="0.10957032999999999"/>
  </r>
  <r>
    <s v="20190122_020618"/>
    <n v="5"/>
    <s v="AllClassData"/>
    <x v="1"/>
    <s v="3.1.1.2.2. Bosque denso bajo inundable"/>
    <x v="12"/>
    <s v="WMyear_NDVI201802"/>
    <x v="5"/>
    <n v="5"/>
    <n v="0.68324640000000003"/>
    <n v="0.13769458000000001"/>
  </r>
  <r>
    <s v="20190122_014131"/>
    <n v="0"/>
    <s v="NoWater"/>
    <x v="0"/>
    <s v="3.1.1.2.2. Bosque denso bajo inundable"/>
    <x v="12"/>
    <s v="WMyear_NDVI201802"/>
    <x v="5"/>
    <n v="5"/>
    <n v="0.68802744000000005"/>
    <n v="0.13084354000000001"/>
  </r>
  <r>
    <s v="20190122_150524"/>
    <n v="5"/>
    <s v="AllClassData"/>
    <x v="1"/>
    <s v="3.2.1.1.1. Herbazal denso de tierra firme"/>
    <x v="11"/>
    <s v="WMyear_NDVI201712"/>
    <x v="2"/>
    <n v="3"/>
    <n v="0.54652000000000001"/>
    <n v="0.13000800000000001"/>
  </r>
  <r>
    <s v="20190122_143942"/>
    <n v="0"/>
    <s v="NoWater"/>
    <x v="0"/>
    <s v="3.2.1.1.1. Herbazal denso de tierra firme"/>
    <x v="11"/>
    <s v="WMyear_NDVI201712"/>
    <x v="2"/>
    <n v="3"/>
    <n v="0.56508499999999995"/>
    <n v="0.12554899999999999"/>
  </r>
  <r>
    <s v="20190122_090006"/>
    <n v="1"/>
    <s v="ShortTerm"/>
    <x v="2"/>
    <s v="4.1.1. Zonas Pantanosas"/>
    <x v="16"/>
    <s v="WMyear_NDVI201712"/>
    <x v="2"/>
    <n v="3"/>
    <n v="0.51021899999999998"/>
    <n v="0.11052099999999999"/>
  </r>
  <r>
    <s v="20190123_122655"/>
    <n v="1"/>
    <s v="ShortTerm"/>
    <x v="2"/>
    <s v="3.2.1.2.1. Herbazal abierto arenoso"/>
    <x v="23"/>
    <s v="WMyear_NDVI2017winter"/>
    <x v="3"/>
    <n v="0"/>
    <n v="0.47194671999999999"/>
    <n v="7.6708250000000006E-2"/>
  </r>
  <r>
    <s v="20190121_220719"/>
    <n v="2"/>
    <s v="MediumTerm"/>
    <x v="3"/>
    <s v="3.1.1.1.2. Bosque denso alto inundable"/>
    <x v="3"/>
    <s v="WMyear_NDVI201712"/>
    <x v="2"/>
    <n v="3"/>
    <n v="0.32432899999999998"/>
    <n v="0.23363500000000001"/>
  </r>
  <r>
    <s v="20190120_163956"/>
    <n v="1"/>
    <s v="ShortTerm"/>
    <x v="2"/>
    <s v="3.1.4. Bosque de galera y ripario"/>
    <x v="6"/>
    <s v="WMyear_NDVI201711"/>
    <x v="1"/>
    <n v="2"/>
    <n v="0.57138699999999998"/>
    <n v="0.17327007999999999"/>
  </r>
  <r>
    <s v="20190123_034320"/>
    <n v="5"/>
    <s v="AllClassData"/>
    <x v="1"/>
    <s v="3.1.4. Bosque de galera y ripario"/>
    <x v="6"/>
    <s v="WMyear_NDVI201801"/>
    <x v="4"/>
    <n v="4"/>
    <n v="0.71443570000000001"/>
    <n v="0.13417046999999999"/>
  </r>
  <r>
    <s v="20190123_030245"/>
    <n v="0"/>
    <s v="NoWater"/>
    <x v="0"/>
    <s v="3.1.4. Bosque de galera y ripario"/>
    <x v="6"/>
    <s v="WMyear_NDVI201801"/>
    <x v="4"/>
    <n v="4"/>
    <n v="0.72096740000000004"/>
    <n v="0.12528918999999999"/>
  </r>
  <r>
    <s v="20190121_194757"/>
    <n v="2"/>
    <s v="MediumTerm"/>
    <x v="3"/>
    <s v="2.3.1. Pastos limpios"/>
    <x v="1"/>
    <s v="WMyear_NDVI201712"/>
    <x v="2"/>
    <n v="3"/>
    <n v="0.404001"/>
    <n v="0.133323"/>
  </r>
  <r>
    <s v="20190124_145224"/>
    <n v="1"/>
    <s v="ShortTerm"/>
    <x v="2"/>
    <s v="3.2.1.1.1. Herbazal denso de tierra firme"/>
    <x v="11"/>
    <s v="WMyear_NDVI2017winter"/>
    <x v="3"/>
    <n v="0"/>
    <n v="0.52248729999999999"/>
    <n v="9.6693520000000005E-2"/>
  </r>
  <r>
    <s v="20190123_055950"/>
    <n v="1"/>
    <s v="ShortTerm"/>
    <x v="2"/>
    <s v="3.2.1.1.2. Herbazal denso inundable"/>
    <x v="0"/>
    <s v="WMyear_NDVI201801"/>
    <x v="4"/>
    <n v="4"/>
    <n v="0.47176590000000002"/>
    <n v="0.10778726"/>
  </r>
  <r>
    <s v="20190120_114420"/>
    <n v="1"/>
    <s v="ShortTerm"/>
    <x v="2"/>
    <s v="3.1.1.1.1. Bosque denso alto de tierra firme"/>
    <x v="26"/>
    <s v="WMyear_NDVI201711"/>
    <x v="1"/>
    <n v="2"/>
    <n v="0.51878080000000004"/>
    <n v="0.19609497000000001"/>
  </r>
  <r>
    <s v="20190123_094527"/>
    <n v="5"/>
    <s v="AllClassData"/>
    <x v="1"/>
    <s v="2.4.4. Mosaico de pastos con espacios naturales"/>
    <x v="15"/>
    <s v="WMyear_NDVI201801"/>
    <x v="4"/>
    <n v="4"/>
    <n v="0.62935567000000003"/>
    <n v="0.14257537000000001"/>
  </r>
  <r>
    <s v="20190123_091809"/>
    <n v="0"/>
    <s v="NoWater"/>
    <x v="0"/>
    <s v="2.4.4. Mosaico de pastos con espacios naturales"/>
    <x v="15"/>
    <s v="WMyear_NDVI201801"/>
    <x v="4"/>
    <n v="4"/>
    <n v="0.63868429999999998"/>
    <n v="0.13063617"/>
  </r>
  <r>
    <s v="20190122_125921"/>
    <n v="5"/>
    <s v="AllClassData"/>
    <x v="1"/>
    <s v="2.3.2. Pastos arbolados"/>
    <x v="29"/>
    <s v="WMyear_NDVI201712"/>
    <x v="2"/>
    <n v="3"/>
    <n v="0.63389499999999999"/>
    <n v="0.13686599999999999"/>
  </r>
  <r>
    <s v="20190122_123529"/>
    <n v="0"/>
    <s v="NoWater"/>
    <x v="0"/>
    <s v="2.3.2. Pastos arbolados"/>
    <x v="29"/>
    <s v="WMyear_NDVI201712"/>
    <x v="2"/>
    <n v="3"/>
    <n v="0.64428600000000003"/>
    <n v="0.118699"/>
  </r>
  <r>
    <s v="20190120_135739"/>
    <n v="1"/>
    <s v="ShortTerm"/>
    <x v="2"/>
    <s v="3.3.1. Zonas arenosas naturales"/>
    <x v="14"/>
    <s v="WMyear_NDVI201711"/>
    <x v="1"/>
    <n v="2"/>
    <n v="0.55548984000000001"/>
    <n v="0.17233485000000001"/>
  </r>
  <r>
    <s v="20190122_235232"/>
    <n v="5"/>
    <s v="AllClassData"/>
    <x v="1"/>
    <s v="5.1.2. Lagunas, lagos y cinagas naturales"/>
    <x v="2"/>
    <s v="WMyear_NDVI201801"/>
    <x v="4"/>
    <n v="4"/>
    <n v="0.45518039999999999"/>
    <n v="0.14103831"/>
  </r>
  <r>
    <s v="20190122_232706"/>
    <n v="0"/>
    <s v="NoWater"/>
    <x v="0"/>
    <s v="5.1.2. Lagunas, lagos y cinagas naturales"/>
    <x v="2"/>
    <s v="WMyear_NDVI201801"/>
    <x v="4"/>
    <n v="4"/>
    <n v="0.52200570000000002"/>
    <n v="0.15064931000000001"/>
  </r>
  <r>
    <s v="20190121_095851"/>
    <n v="5"/>
    <s v="AllClassData"/>
    <x v="1"/>
    <s v="3.1.5. Plantacin forestal"/>
    <x v="22"/>
    <s v="WMyear_NDVI201711"/>
    <x v="1"/>
    <n v="2"/>
    <n v="0.70842505"/>
    <n v="0.14324526000000001"/>
  </r>
  <r>
    <s v="20190121_093451"/>
    <n v="0"/>
    <s v="NoWater"/>
    <x v="0"/>
    <s v="3.1.5. Plantacin forestal"/>
    <x v="22"/>
    <s v="WMyear_NDVI201711"/>
    <x v="1"/>
    <n v="2"/>
    <n v="0.70941156000000005"/>
    <n v="0.14371112"/>
  </r>
  <r>
    <s v="20190121_223928"/>
    <n v="3"/>
    <s v="LongTerm"/>
    <x v="4"/>
    <s v="5.1.2. Lagunas, lagos y cinagas naturales"/>
    <x v="2"/>
    <s v="WMyear_NDVI201712"/>
    <x v="2"/>
    <n v="3"/>
    <n v="0.45115499999999997"/>
    <n v="0.12136"/>
  </r>
  <r>
    <s v="20190121_084849"/>
    <n v="5"/>
    <s v="AllClassData"/>
    <x v="1"/>
    <s v="2.3.2. Pastos arbolados"/>
    <x v="29"/>
    <s v="WMyear_NDVI201711"/>
    <x v="1"/>
    <n v="2"/>
    <n v="0.70467780000000002"/>
    <n v="0.10496869"/>
  </r>
  <r>
    <s v="20190121_082447"/>
    <n v="0"/>
    <s v="NoWater"/>
    <x v="0"/>
    <s v="2.3.2. Pastos arbolados"/>
    <x v="29"/>
    <s v="WMyear_NDVI201711"/>
    <x v="1"/>
    <n v="2"/>
    <n v="0.70982480000000003"/>
    <n v="9.2148415999999997E-2"/>
  </r>
  <r>
    <s v="20190124_020108"/>
    <n v="1"/>
    <s v="ShortTerm"/>
    <x v="2"/>
    <s v="2.4.2. Mosaico de pastos y cultivos"/>
    <x v="10"/>
    <s v="WMyear_NDVI2017winter"/>
    <x v="3"/>
    <n v="0"/>
    <n v="0.53311350000000002"/>
    <n v="0.13579784"/>
  </r>
  <r>
    <s v="20190120_112313"/>
    <n v="3"/>
    <s v="LongTerm"/>
    <x v="4"/>
    <s v="3.1.3. Bosque fragmentado"/>
    <x v="18"/>
    <s v="WMyear_NDVI201711"/>
    <x v="1"/>
    <n v="2"/>
    <n v="0.27053310000000003"/>
    <n v="0.24553054999999999"/>
  </r>
  <r>
    <s v="20190122_000151"/>
    <n v="5"/>
    <s v="AllClassData"/>
    <x v="1"/>
    <s v="2.4.2. Mosaico de pastos y cultivos"/>
    <x v="10"/>
    <s v="WMyear_NDVI201712"/>
    <x v="2"/>
    <n v="3"/>
    <n v="0.621166"/>
    <n v="0.14061899999999999"/>
  </r>
  <r>
    <s v="20190121_234104"/>
    <n v="0"/>
    <s v="NoWater"/>
    <x v="0"/>
    <s v="2.4.2. Mosaico de pastos y cultivos"/>
    <x v="10"/>
    <s v="WMyear_NDVI201712"/>
    <x v="2"/>
    <n v="3"/>
    <n v="0.62893600000000005"/>
    <n v="0.132496"/>
  </r>
  <r>
    <s v="20190122_211857"/>
    <n v="1"/>
    <s v="ShortTerm"/>
    <x v="2"/>
    <s v="3.2.3. Vegetacin secundaria o en transicin"/>
    <x v="9"/>
    <s v="WMyear_NDVI201801"/>
    <x v="4"/>
    <n v="4"/>
    <n v="0.46209260000000002"/>
    <n v="0.16126860000000001"/>
  </r>
  <r>
    <s v="20190122_203812"/>
    <n v="5"/>
    <s v="AllClassData"/>
    <x v="1"/>
    <s v="2.3.1. Pastos limpios"/>
    <x v="1"/>
    <s v="WMyear_NDVI201801"/>
    <x v="4"/>
    <n v="4"/>
    <n v="0.50890740000000001"/>
    <n v="0.14320411999999999"/>
  </r>
  <r>
    <s v="20190122_200231"/>
    <n v="0"/>
    <s v="NoWater"/>
    <x v="0"/>
    <s v="2.3.1. Pastos limpios"/>
    <x v="1"/>
    <s v="WMyear_NDVI201801"/>
    <x v="4"/>
    <n v="4"/>
    <n v="0.52131669999999997"/>
    <n v="0.13665532"/>
  </r>
  <r>
    <s v="20190120_130241"/>
    <n v="2"/>
    <s v="MediumTerm"/>
    <x v="3"/>
    <s v="5.1.2. Lagunas, lagos y cinagas naturales"/>
    <x v="2"/>
    <s v="WMyear_NDVI201711"/>
    <x v="1"/>
    <n v="2"/>
    <n v="0.51216656000000005"/>
    <n v="0.11087095"/>
  </r>
  <r>
    <s v="20190124_052854"/>
    <n v="1"/>
    <s v="ShortTerm"/>
    <x v="2"/>
    <s v="3.1.1.2.2. Bosque denso bajo inundable"/>
    <x v="12"/>
    <s v="WMyear_NDVI2017winter"/>
    <x v="3"/>
    <n v="0"/>
    <n v="0.56700503999999996"/>
    <n v="0.15035033"/>
  </r>
  <r>
    <s v="20190121_090829"/>
    <n v="1"/>
    <s v="ShortTerm"/>
    <x v="2"/>
    <s v="2.4.4. Mosaico de pastos con espacios naturales"/>
    <x v="15"/>
    <s v="WMyear_NDVI201711"/>
    <x v="1"/>
    <n v="2"/>
    <n v="0.53688024999999995"/>
    <n v="0.16990069999999999"/>
  </r>
  <r>
    <s v="20190122_092723"/>
    <n v="5"/>
    <s v="AllClassData"/>
    <x v="1"/>
    <s v="2.4.4. Mosaico de pastos con espacios naturales"/>
    <x v="15"/>
    <s v="WMyear_NDVI201802"/>
    <x v="5"/>
    <n v="5"/>
    <n v="0.54831419999999997"/>
    <n v="0.1607587"/>
  </r>
  <r>
    <s v="20190122_090238"/>
    <n v="0"/>
    <s v="NoWater"/>
    <x v="0"/>
    <s v="2.4.4. Mosaico de pastos con espacios naturales"/>
    <x v="15"/>
    <s v="WMyear_NDVI201802"/>
    <x v="5"/>
    <n v="5"/>
    <n v="0.55899876000000004"/>
    <n v="0.15097790999999999"/>
  </r>
  <r>
    <s v="20190124_142115"/>
    <n v="1"/>
    <s v="ShortTerm"/>
    <x v="2"/>
    <s v="2.4.3. Mosaico de cultivos, pastos y espacios naturales"/>
    <x v="5"/>
    <s v="WMyear_NDVI2017winter"/>
    <x v="3"/>
    <n v="0"/>
    <n v="0.52937745999999997"/>
    <n v="0.20671612"/>
  </r>
  <r>
    <s v="20190122_225653"/>
    <n v="1"/>
    <s v="ShortTerm"/>
    <x v="2"/>
    <s v="3.1.1.1.2. Bosque denso alto inundable"/>
    <x v="3"/>
    <s v="WMyear_NDVI201801"/>
    <x v="4"/>
    <n v="4"/>
    <n v="0.53630679999999997"/>
    <n v="0.19436637000000001"/>
  </r>
  <r>
    <s v="20190123_015319"/>
    <n v="0"/>
    <s v="NoWater"/>
    <x v="0"/>
    <s v="3.2.3. Vegetacin secundaria o en transicin"/>
    <x v="9"/>
    <s v="WMyear_NDVI201718summer"/>
    <x v="7"/>
    <n v="1"/>
    <n v="-0.79931600000000003"/>
    <n v="63.170200000000001"/>
  </r>
  <r>
    <s v="20190123_022050"/>
    <n v="5"/>
    <s v="AllClassData"/>
    <x v="1"/>
    <s v="3.2.3. Vegetacin secundaria o en transicin"/>
    <x v="9"/>
    <s v="WMyear_NDVI201718summer"/>
    <x v="7"/>
    <n v="1"/>
    <n v="-0.79482600000000003"/>
    <n v="62.0717"/>
  </r>
  <r>
    <s v="20190122_145528"/>
    <n v="0"/>
    <s v="NoWater"/>
    <x v="0"/>
    <s v="2.1.2.1. Arroz"/>
    <x v="7"/>
    <s v="WMyear_NDVI201801"/>
    <x v="4"/>
    <n v="4"/>
    <n v="0.53255390000000002"/>
    <n v="0.19115171"/>
  </r>
  <r>
    <s v="20190123_123148"/>
    <n v="2"/>
    <s v="MediumTerm"/>
    <x v="3"/>
    <s v="3.2.1.2.1. Herbazal abierto arenoso"/>
    <x v="23"/>
    <s v="WMyear_NDVI2017winter"/>
    <x v="3"/>
    <n v="0"/>
    <n v="0.42637426"/>
    <n v="8.3360194999999998E-2"/>
  </r>
  <r>
    <s v="20190120_014350"/>
    <n v="5"/>
    <s v="AllClassData"/>
    <x v="1"/>
    <s v="3.2.1.2.1. Herbazal abierto arenoso"/>
    <x v="23"/>
    <s v="WMyear_NDVI201711"/>
    <x v="1"/>
    <n v="2"/>
    <n v="0.49317067999999997"/>
    <n v="0.11585284999999999"/>
  </r>
  <r>
    <s v="20190120_011947"/>
    <n v="0"/>
    <s v="NoWater"/>
    <x v="0"/>
    <s v="3.2.1.2.1. Herbazal abierto arenoso"/>
    <x v="23"/>
    <s v="WMyear_NDVI201711"/>
    <x v="1"/>
    <n v="2"/>
    <n v="0.53580419999999995"/>
    <n v="0.10579982"/>
  </r>
  <r>
    <s v="20190122_053344"/>
    <n v="1"/>
    <s v="ShortTerm"/>
    <x v="2"/>
    <s v="3.2.1.1.2. Herbazal denso inundable"/>
    <x v="0"/>
    <s v="WMyear_NDVI201802"/>
    <x v="5"/>
    <n v="5"/>
    <n v="0.41036397000000002"/>
    <n v="0.11226425"/>
  </r>
  <r>
    <s v="20190122_233213"/>
    <n v="1"/>
    <s v="ShortTerm"/>
    <x v="2"/>
    <s v="5.1.2. Lagunas, lagos y cinagas naturales"/>
    <x v="2"/>
    <s v="WMyear_NDVI201801"/>
    <x v="4"/>
    <n v="4"/>
    <n v="0.43498972000000002"/>
    <n v="0.11765032"/>
  </r>
  <r>
    <s v="20190123_225032"/>
    <n v="1"/>
    <s v="ShortTerm"/>
    <x v="2"/>
    <s v="3.1.3. Bosque fragmentado"/>
    <x v="18"/>
    <s v="WMyear_NDVI2017winter"/>
    <x v="3"/>
    <n v="0"/>
    <n v="0.49897206"/>
    <n v="0.18690665000000001"/>
  </r>
  <r>
    <s v="20190123_063303"/>
    <n v="2"/>
    <s v="MediumTerm"/>
    <x v="3"/>
    <s v="3.2.1.1.2. Herbazal denso inundable"/>
    <x v="0"/>
    <s v="WMyear_NDVI201801"/>
    <x v="4"/>
    <n v="4"/>
    <n v="0.48719960000000001"/>
    <n v="9.8437819999999995E-2"/>
  </r>
  <r>
    <s v="20190124_004111"/>
    <n v="3"/>
    <s v="LongTerm"/>
    <x v="4"/>
    <s v="5.1.2. Lagunas, lagos y cinagas naturales"/>
    <x v="2"/>
    <s v="WMyear_NDVI2017winter"/>
    <x v="3"/>
    <n v="0"/>
    <n v="0.36348196999999999"/>
    <n v="0.15298851999999999"/>
  </r>
  <r>
    <s v="20190121_223518"/>
    <n v="2"/>
    <s v="MediumTerm"/>
    <x v="3"/>
    <s v="5.1.2. Lagunas, lagos y cinagas naturales"/>
    <x v="2"/>
    <s v="WMyear_NDVI201712"/>
    <x v="2"/>
    <n v="3"/>
    <n v="0.48476399999999997"/>
    <n v="0.110403"/>
  </r>
  <r>
    <s v="20190124_003102"/>
    <n v="1"/>
    <s v="ShortTerm"/>
    <x v="2"/>
    <s v="5.1.2. Lagunas, lagos y cinagas naturales"/>
    <x v="2"/>
    <s v="WMyear_NDVI2017winter"/>
    <x v="3"/>
    <n v="0"/>
    <n v="0.52725770000000005"/>
    <n v="0.10829007"/>
  </r>
  <r>
    <s v="20190123_142410"/>
    <n v="1"/>
    <s v="ShortTerm"/>
    <x v="2"/>
    <s v="3.2.2.1. Arbustal denso"/>
    <x v="28"/>
    <s v="WMyear_NDVI2017winter"/>
    <x v="3"/>
    <n v="0"/>
    <n v="0.55772449999999996"/>
    <n v="0.11159471"/>
  </r>
  <r>
    <s v="20190120_111805"/>
    <n v="2"/>
    <s v="MediumTerm"/>
    <x v="3"/>
    <s v="3.1.3. Bosque fragmentado"/>
    <x v="18"/>
    <s v="WMyear_NDVI201711"/>
    <x v="1"/>
    <n v="2"/>
    <n v="0.40095973000000001"/>
    <n v="0.21597235000000001"/>
  </r>
  <r>
    <s v="20190123_162212"/>
    <n v="1"/>
    <s v="ShortTerm"/>
    <x v="2"/>
    <s v="3.1.3.1. Bosque fragmentado con pastos y cultivos"/>
    <x v="25"/>
    <s v="WMyear_NDVI2017winter"/>
    <x v="3"/>
    <n v="0"/>
    <n v="0.52804229999999996"/>
    <n v="0.14707085"/>
  </r>
  <r>
    <s v="20190122_141304"/>
    <n v="1"/>
    <s v="ShortTerm"/>
    <x v="2"/>
    <s v="2.4.3. Mosaico de cultivos, pastos y espacios naturales"/>
    <x v="5"/>
    <s v="WMyear_NDVI201712"/>
    <x v="2"/>
    <n v="3"/>
    <n v="0.51785199999999998"/>
    <n v="0.21434700000000001"/>
  </r>
  <r>
    <s v="20190122_230653"/>
    <n v="5"/>
    <s v="AllClassData"/>
    <x v="1"/>
    <s v="2.3.3. Pastos enmalezados"/>
    <x v="8"/>
    <s v="WMyear_NDVI201803"/>
    <x v="6"/>
    <n v="6"/>
    <n v="0.46051399999999998"/>
    <n v="0.15093200000000001"/>
  </r>
  <r>
    <s v="20190122_224126"/>
    <n v="0"/>
    <s v="NoWater"/>
    <x v="0"/>
    <s v="2.3.3. Pastos enmalezados"/>
    <x v="8"/>
    <s v="WMyear_NDVI201803"/>
    <x v="6"/>
    <n v="6"/>
    <n v="0.46893400000000002"/>
    <n v="0.14585000000000001"/>
  </r>
  <r>
    <s v="20190120_152843"/>
    <n v="1"/>
    <s v="ShortTerm"/>
    <x v="2"/>
    <s v="3.1.1.2.2. Bosque denso bajo inundable"/>
    <x v="12"/>
    <s v="WMyear_NDVI201711"/>
    <x v="1"/>
    <n v="2"/>
    <n v="0.58399504000000002"/>
    <n v="0.15303515000000001"/>
  </r>
  <r>
    <s v="20190122_200916"/>
    <n v="1"/>
    <s v="ShortTerm"/>
    <x v="2"/>
    <s v="2.3.1. Pastos limpios"/>
    <x v="1"/>
    <s v="WMyear_NDVI201801"/>
    <x v="4"/>
    <n v="4"/>
    <n v="0.38222715000000002"/>
    <n v="0.14003657999999999"/>
  </r>
  <r>
    <s v="20190122_153518"/>
    <n v="5"/>
    <s v="AllClassData"/>
    <x v="1"/>
    <s v="3.3.4. Zonas quemadas"/>
    <x v="13"/>
    <s v="WMyear_NDVI201712"/>
    <x v="2"/>
    <n v="3"/>
    <n v="0.50983699999999998"/>
    <n v="8.8927000000000006E-2"/>
  </r>
  <r>
    <s v="20190122_151023"/>
    <n v="0"/>
    <s v="NoWater"/>
    <x v="0"/>
    <s v="3.3.4. Zonas quemadas"/>
    <x v="13"/>
    <s v="WMyear_NDVI201712"/>
    <x v="2"/>
    <n v="3"/>
    <n v="0.51400199999999996"/>
    <n v="8.9242500000000002E-2"/>
  </r>
  <r>
    <s v="20190121_193940"/>
    <n v="5"/>
    <s v="AllClassData"/>
    <x v="1"/>
    <s v="2.2.3.2. Palma de aceite"/>
    <x v="17"/>
    <s v="WMyear_NDVI201802"/>
    <x v="5"/>
    <n v="5"/>
    <n v="0.69732684"/>
    <n v="0.1152107"/>
  </r>
  <r>
    <s v="20190121_191639"/>
    <n v="0"/>
    <s v="NoWater"/>
    <x v="0"/>
    <s v="2.2.3.2. Palma de aceite"/>
    <x v="17"/>
    <s v="WMyear_NDVI201802"/>
    <x v="5"/>
    <n v="5"/>
    <n v="0.69938414999999998"/>
    <n v="0.11236456"/>
  </r>
  <r>
    <s v="20190121_203127"/>
    <n v="5"/>
    <s v="AllClassData"/>
    <x v="1"/>
    <s v="4.1.3. Vegetacin acutica sobre cuerpos de agua"/>
    <x v="30"/>
    <s v="WMyear_NDVI201712"/>
    <x v="2"/>
    <n v="3"/>
    <n v="0.59283699999999995"/>
    <n v="0.118769"/>
  </r>
  <r>
    <s v="20190121_201048"/>
    <n v="0"/>
    <s v="NoWater"/>
    <x v="0"/>
    <s v="4.1.3. Vegetacin acutica sobre cuerpos de agua"/>
    <x v="30"/>
    <s v="WMyear_NDVI201712"/>
    <x v="2"/>
    <n v="3"/>
    <n v="0.62450799999999995"/>
    <n v="0.117592"/>
  </r>
  <r>
    <s v="20190124_142622"/>
    <n v="2"/>
    <s v="MediumTerm"/>
    <x v="3"/>
    <s v="2.4.3. Mosaico de cultivos, pastos y espacios naturales"/>
    <x v="5"/>
    <s v="WMyear_NDVI2017winter"/>
    <x v="3"/>
    <n v="0"/>
    <n v="0.2679454"/>
    <n v="0.22724062"/>
  </r>
  <r>
    <s v="20190124_071112"/>
    <n v="1"/>
    <s v="ShortTerm"/>
    <x v="2"/>
    <s v="3.2.2.2. Arbustal abierto"/>
    <x v="27"/>
    <s v="WMyear_NDVI2017winter"/>
    <x v="3"/>
    <n v="0"/>
    <n v="0.57131600000000005"/>
    <n v="0.11081001"/>
  </r>
  <r>
    <s v="20190123_104735"/>
    <n v="5"/>
    <s v="AllClassData"/>
    <x v="1"/>
    <s v="2.4.3. Mosaico de cultivos, pastos y espacios naturales"/>
    <x v="5"/>
    <s v="WMyear_NDVI201801"/>
    <x v="4"/>
    <n v="4"/>
    <n v="0.63320869999999996"/>
    <n v="0.14333455000000001"/>
  </r>
  <r>
    <s v="20190123_102123"/>
    <n v="0"/>
    <s v="NoWater"/>
    <x v="0"/>
    <s v="2.4.3. Mosaico de cultivos, pastos y espacios naturales"/>
    <x v="5"/>
    <s v="WMyear_NDVI201801"/>
    <x v="4"/>
    <n v="4"/>
    <n v="0.64763605999999996"/>
    <n v="0.12056688"/>
  </r>
  <r>
    <s v="20190120_153419"/>
    <n v="2"/>
    <s v="MediumTerm"/>
    <x v="3"/>
    <s v="3.1.1.2.2. Bosque denso bajo inundable"/>
    <x v="12"/>
    <s v="WMyear_NDVI201711"/>
    <x v="1"/>
    <n v="2"/>
    <n v="0.35946137"/>
    <n v="0.2054357"/>
  </r>
  <r>
    <s v="20190124_013111"/>
    <n v="1"/>
    <s v="ShortTerm"/>
    <x v="2"/>
    <s v="3.3.1. Zonas arenosas naturales"/>
    <x v="14"/>
    <s v="WMyear_NDVI2017winter"/>
    <x v="3"/>
    <n v="0"/>
    <n v="0.45172045"/>
    <n v="0.15137524999999999"/>
  </r>
  <r>
    <s v="20190121_112812"/>
    <n v="5"/>
    <s v="AllClassData"/>
    <x v="1"/>
    <s v="3.3.4. Zonas quemadas"/>
    <x v="13"/>
    <s v="WMyear_NDVI201711"/>
    <x v="1"/>
    <n v="2"/>
    <n v="0.5171405"/>
    <n v="7.7607529999999994E-2"/>
  </r>
  <r>
    <s v="20190121_110319"/>
    <n v="0"/>
    <s v="NoWater"/>
    <x v="0"/>
    <s v="3.3.4. Zonas quemadas"/>
    <x v="13"/>
    <s v="WMyear_NDVI201711"/>
    <x v="1"/>
    <n v="2"/>
    <n v="0.52582200000000001"/>
    <n v="7.3715119999999995E-2"/>
  </r>
  <r>
    <s v="20190120_104553"/>
    <n v="2"/>
    <s v="MediumTerm"/>
    <x v="3"/>
    <s v="3.2.3. Vegetacin secundaria o en transicin"/>
    <x v="9"/>
    <s v="WMyear_NDVI201711"/>
    <x v="1"/>
    <n v="2"/>
    <n v="0.41063344000000002"/>
    <n v="0.21672119000000001"/>
  </r>
  <r>
    <s v="20190122_131009"/>
    <n v="1"/>
    <s v="ShortTerm"/>
    <x v="2"/>
    <s v="2.4.4. Mosaico de pastos con espacios naturales"/>
    <x v="15"/>
    <s v="WMyear_NDVI201712"/>
    <x v="2"/>
    <n v="3"/>
    <n v="0.49098999999999998"/>
    <n v="0.17092299999999999"/>
  </r>
  <r>
    <s v="20190124_053351"/>
    <n v="2"/>
    <s v="MediumTerm"/>
    <x v="3"/>
    <s v="3.1.1.2.2. Bosque denso bajo inundable"/>
    <x v="12"/>
    <s v="WMyear_NDVI2017winter"/>
    <x v="3"/>
    <n v="0"/>
    <n v="0.31787744000000001"/>
    <n v="0.18193999"/>
  </r>
  <r>
    <s v="20190122_185456"/>
    <n v="5"/>
    <s v="AllClassData"/>
    <x v="1"/>
    <s v="2.3.3. Pastos enmalezados"/>
    <x v="8"/>
    <s v="WMyear_NDVI201801"/>
    <x v="4"/>
    <n v="4"/>
    <n v="0.57912889999999995"/>
    <n v="0.14096305000000001"/>
  </r>
  <r>
    <s v="20190122_182842"/>
    <n v="0"/>
    <s v="NoWater"/>
    <x v="0"/>
    <s v="2.3.3. Pastos enmalezados"/>
    <x v="8"/>
    <s v="WMyear_NDVI201801"/>
    <x v="4"/>
    <n v="4"/>
    <n v="0.59120870000000003"/>
    <n v="0.12871226999999999"/>
  </r>
  <r>
    <s v="20190121_133923"/>
    <n v="5"/>
    <s v="AllClassData"/>
    <x v="1"/>
    <s v="2.4.5. Mosaico de cultivos con espacios naturales"/>
    <x v="31"/>
    <s v="WMyear_NDVI201712"/>
    <x v="2"/>
    <n v="3"/>
    <n v="0.621591"/>
    <n v="0.181503"/>
  </r>
  <r>
    <s v="20190121_131428"/>
    <n v="0"/>
    <s v="NoWater"/>
    <x v="0"/>
    <s v="2.4.5. Mosaico de cultivos con espacios naturales"/>
    <x v="31"/>
    <s v="WMyear_NDVI201712"/>
    <x v="2"/>
    <n v="3"/>
    <n v="0.65936399999999995"/>
    <n v="0.12529199999999999"/>
  </r>
  <r>
    <s v="20190122_002621"/>
    <n v="5"/>
    <s v="AllClassData"/>
    <x v="1"/>
    <s v="1.3.1.2. Explotacin de hidrocarburos"/>
    <x v="34"/>
    <s v="WMyear_NDVI201712"/>
    <x v="2"/>
    <n v="3"/>
    <n v="0.58450100000000005"/>
    <n v="0.18835399999999999"/>
  </r>
  <r>
    <s v="20190122_000556"/>
    <n v="0"/>
    <s v="NoWater"/>
    <x v="0"/>
    <s v="1.3.1.2. Explotacin de hidrocarburos"/>
    <x v="34"/>
    <s v="WMyear_NDVI201712"/>
    <x v="2"/>
    <n v="3"/>
    <n v="0.60724199999999995"/>
    <n v="0.16982700000000001"/>
  </r>
  <r>
    <s v="20190120_073237"/>
    <n v="5"/>
    <s v="AllClassData"/>
    <x v="1"/>
    <s v="3.1.2.1.1. Bosque abierto alto de tierra firme"/>
    <x v="35"/>
    <s v="WMyear_NDVI201711"/>
    <x v="1"/>
    <n v="2"/>
    <n v="0.70607125999999998"/>
    <n v="0.19023588"/>
  </r>
  <r>
    <s v="20190120_070812"/>
    <n v="0"/>
    <s v="NoWater"/>
    <x v="0"/>
    <s v="3.1.2.1.1. Bosque abierto alto de tierra firme"/>
    <x v="35"/>
    <s v="WMyear_NDVI201711"/>
    <x v="1"/>
    <n v="2"/>
    <n v="0.72823070000000001"/>
    <n v="0.15591873000000001"/>
  </r>
  <r>
    <s v="20190122_085101"/>
    <n v="5"/>
    <s v="AllClassData"/>
    <x v="1"/>
    <s v="3.2.2.2. Arbustal abierto"/>
    <x v="27"/>
    <s v="WMyear_NDVI201712"/>
    <x v="2"/>
    <n v="3"/>
    <n v="0.62274600000000002"/>
    <n v="0.14224200000000001"/>
  </r>
  <r>
    <s v="20190122_082904"/>
    <n v="0"/>
    <s v="NoWater"/>
    <x v="0"/>
    <s v="3.2.2.2. Arbustal abierto"/>
    <x v="27"/>
    <s v="WMyear_NDVI201712"/>
    <x v="2"/>
    <n v="3"/>
    <n v="0.629884"/>
    <n v="0.13980200000000001"/>
  </r>
  <r>
    <s v="20190122_192340"/>
    <n v="5"/>
    <s v="AllClassData"/>
    <x v="1"/>
    <s v="2.1.2.1. Arroz"/>
    <x v="7"/>
    <s v="WMyear_NDVI201803"/>
    <x v="6"/>
    <n v="6"/>
    <n v="0.41105900000000001"/>
    <n v="0.20786499999999999"/>
  </r>
  <r>
    <s v="20190122_185604"/>
    <n v="0"/>
    <s v="NoWater"/>
    <x v="0"/>
    <s v="2.1.2.1. Arroz"/>
    <x v="7"/>
    <s v="WMyear_NDVI201803"/>
    <x v="6"/>
    <n v="6"/>
    <n v="0.436635"/>
    <n v="0.20225199999999999"/>
  </r>
  <r>
    <s v="20190123_065036"/>
    <n v="5"/>
    <s v="AllClassData"/>
    <x v="1"/>
    <s v="3.1.1.2.2. Bosque denso bajo inundable"/>
    <x v="12"/>
    <s v="WMyear_NDVI201803"/>
    <x v="6"/>
    <n v="6"/>
    <n v="0.63435399999999997"/>
    <n v="0.15445600000000001"/>
  </r>
  <r>
    <s v="20190123_062310"/>
    <n v="0"/>
    <s v="NoWater"/>
    <x v="0"/>
    <s v="3.1.1.2.2. Bosque denso bajo inundable"/>
    <x v="12"/>
    <s v="WMyear_NDVI201803"/>
    <x v="6"/>
    <n v="6"/>
    <n v="0.63844900000000004"/>
    <n v="0.14985000000000001"/>
  </r>
  <r>
    <s v="20190123_034304"/>
    <n v="5"/>
    <s v="AllClassData"/>
    <x v="1"/>
    <s v="3.1.1.1.2. Bosque denso alto inundable"/>
    <x v="3"/>
    <s v="WMyear_NDVI201803"/>
    <x v="6"/>
    <n v="6"/>
    <n v="0.63629599999999997"/>
    <n v="0.17410700000000001"/>
  </r>
  <r>
    <s v="20190123_031415"/>
    <n v="0"/>
    <s v="NoWater"/>
    <x v="0"/>
    <s v="3.1.1.1.2. Bosque denso alto inundable"/>
    <x v="3"/>
    <s v="WMyear_NDVI201803"/>
    <x v="6"/>
    <n v="6"/>
    <n v="0.64549500000000004"/>
    <n v="0.16487199999999999"/>
  </r>
  <r>
    <s v="20190120_140741"/>
    <n v="3"/>
    <s v="LongTerm"/>
    <x v="4"/>
    <s v="3.3.1. Zonas arenosas naturales"/>
    <x v="14"/>
    <s v="WMyear_NDVI201711"/>
    <x v="1"/>
    <n v="2"/>
    <n v="0.20782354"/>
    <n v="0.20079415"/>
  </r>
  <r>
    <s v="20190122_090438"/>
    <n v="2"/>
    <s v="MediumTerm"/>
    <x v="3"/>
    <s v="4.1.1. Zonas Pantanosas"/>
    <x v="16"/>
    <s v="WMyear_NDVI201712"/>
    <x v="2"/>
    <n v="3"/>
    <n v="0.49884600000000001"/>
    <n v="0.104532"/>
  </r>
  <r>
    <s v="20190122_195734"/>
    <n v="1"/>
    <s v="ShortTerm"/>
    <x v="2"/>
    <s v="3.1.3.1. Bosque fragmentado con pastos y cultivos"/>
    <x v="25"/>
    <s v="WMyear_NDVI201718summer"/>
    <x v="7"/>
    <n v="1"/>
    <n v="-0.30908099999999999"/>
    <n v="30.950299999999999"/>
  </r>
  <r>
    <s v="20190121_155353"/>
    <n v="1"/>
    <s v="ShortTerm"/>
    <x v="2"/>
    <s v="3.1.3.1. Bosque fragmentado con pastos y cultivos"/>
    <x v="25"/>
    <s v="WMyear_NDVI201712"/>
    <x v="2"/>
    <n v="3"/>
    <n v="0.497979"/>
    <n v="0.14236599999999999"/>
  </r>
  <r>
    <s v="20190120_153956"/>
    <n v="3"/>
    <s v="LongTerm"/>
    <x v="4"/>
    <s v="3.1.1.2.2. Bosque denso bajo inundable"/>
    <x v="12"/>
    <s v="WMyear_NDVI201711"/>
    <x v="1"/>
    <n v="2"/>
    <n v="0.23546803999999999"/>
    <n v="0.19391869"/>
  </r>
  <r>
    <s v="20190120_074758"/>
    <n v="2"/>
    <s v="MediumTerm"/>
    <x v="3"/>
    <s v="2.3.3. Pastos enmalezados"/>
    <x v="8"/>
    <s v="WMyear_NDVI201711"/>
    <x v="1"/>
    <n v="2"/>
    <n v="0.40373482999999999"/>
    <n v="0.21080858"/>
  </r>
  <r>
    <s v="20190122_224439"/>
    <n v="5"/>
    <s v="AllClassData"/>
    <x v="1"/>
    <s v="3.1.1.1.1. Bosque denso alto de tierra firme"/>
    <x v="26"/>
    <s v="WMyear_NDVI201801"/>
    <x v="4"/>
    <n v="4"/>
    <n v="0.72395229999999999"/>
    <n v="0.11503131"/>
  </r>
  <r>
    <s v="20190122_221731"/>
    <n v="0"/>
    <s v="NoWater"/>
    <x v="0"/>
    <s v="3.1.1.1.1. Bosque denso alto de tierra firme"/>
    <x v="26"/>
    <s v="WMyear_NDVI201801"/>
    <x v="4"/>
    <n v="4"/>
    <n v="0.72708075999999999"/>
    <n v="0.10869630399999999"/>
  </r>
  <r>
    <s v="20190121_234512"/>
    <n v="1"/>
    <s v="ShortTerm"/>
    <x v="2"/>
    <s v="2.4.2. Mosaico de pastos y cultivos"/>
    <x v="10"/>
    <s v="WMyear_NDVI201712"/>
    <x v="2"/>
    <n v="3"/>
    <n v="0.51460600000000001"/>
    <n v="0.16419600000000001"/>
  </r>
  <r>
    <s v="20190122_161449"/>
    <n v="5"/>
    <s v="AllClassData"/>
    <x v="1"/>
    <s v="3.2.1.2.1. Herbazal abierto arenoso"/>
    <x v="23"/>
    <s v="WMyear_NDVI201803"/>
    <x v="6"/>
    <n v="6"/>
    <n v="0.34272200000000003"/>
    <n v="0.107928"/>
  </r>
  <r>
    <s v="20190122_154914"/>
    <n v="0"/>
    <s v="NoWater"/>
    <x v="0"/>
    <s v="3.2.1.2.1. Herbazal abierto arenoso"/>
    <x v="23"/>
    <s v="WMyear_NDVI201803"/>
    <x v="6"/>
    <n v="6"/>
    <n v="0.37296200000000002"/>
    <n v="0.11748"/>
  </r>
  <r>
    <s v="20190120_181047"/>
    <n v="2"/>
    <s v="MediumTerm"/>
    <x v="3"/>
    <s v="4.1.1. Zonas Pantanosas"/>
    <x v="16"/>
    <s v="WMyear_NDVI201711"/>
    <x v="1"/>
    <n v="2"/>
    <n v="0.50651884000000003"/>
    <n v="0.10378614999999999"/>
  </r>
  <r>
    <s v="20190122_135043"/>
    <n v="5"/>
    <s v="AllClassData"/>
    <x v="1"/>
    <s v="3.1.2.1.2. Bosque abierto alto inundable"/>
    <x v="20"/>
    <s v="WMyear_NDVI201801"/>
    <x v="4"/>
    <n v="4"/>
    <n v="0.67760699999999996"/>
    <n v="0.13426742"/>
  </r>
  <r>
    <s v="20190122_132540"/>
    <n v="0"/>
    <s v="NoWater"/>
    <x v="0"/>
    <s v="3.1.2.1.2. Bosque abierto alto inundable"/>
    <x v="20"/>
    <s v="WMyear_NDVI201801"/>
    <x v="4"/>
    <n v="4"/>
    <n v="0.68245595999999997"/>
    <n v="0.1304785"/>
  </r>
  <r>
    <s v="20190120_111300"/>
    <n v="1"/>
    <s v="ShortTerm"/>
    <x v="2"/>
    <s v="3.1.3. Bosque fragmentado"/>
    <x v="18"/>
    <s v="WMyear_NDVI201711"/>
    <x v="1"/>
    <n v="2"/>
    <n v="0.56509379999999998"/>
    <n v="0.15861900000000001"/>
  </r>
  <r>
    <s v="20190122_165150"/>
    <n v="5"/>
    <s v="AllClassData"/>
    <x v="1"/>
    <s v="3.1.3.2. Bosque fragmentado con vegetacin secundaria"/>
    <x v="21"/>
    <s v="WMyear_NDVI201801"/>
    <x v="4"/>
    <n v="4"/>
    <n v="0.68469590000000002"/>
    <n v="0.14796090000000001"/>
  </r>
  <r>
    <s v="20190122_162619"/>
    <n v="0"/>
    <s v="NoWater"/>
    <x v="0"/>
    <s v="3.1.3.2. Bosque fragmentado con vegetacin secundaria"/>
    <x v="21"/>
    <s v="WMyear_NDVI201801"/>
    <x v="4"/>
    <n v="4"/>
    <n v="0.69138630000000001"/>
    <n v="0.13984798000000001"/>
  </r>
  <r>
    <s v="20190123_165412"/>
    <n v="5"/>
    <s v="AllClassData"/>
    <x v="1"/>
    <s v="3.2.1.1.1. Herbazal denso de tierra firme"/>
    <x v="11"/>
    <s v="WMyear_NDVI201803"/>
    <x v="6"/>
    <n v="6"/>
    <n v="0.37574800000000003"/>
    <n v="0.121544"/>
  </r>
  <r>
    <s v="20190123_161828"/>
    <n v="0"/>
    <s v="NoWater"/>
    <x v="0"/>
    <s v="3.2.1.1.1. Herbazal denso de tierra firme"/>
    <x v="11"/>
    <s v="WMyear_NDVI201803"/>
    <x v="6"/>
    <n v="6"/>
    <n v="0.39781899999999998"/>
    <n v="0.122614"/>
  </r>
  <r>
    <s v="20190122_003519"/>
    <n v="1"/>
    <s v="ShortTerm"/>
    <x v="2"/>
    <s v="3.1.1.2.2. Bosque denso bajo inundable"/>
    <x v="12"/>
    <s v="WMyear_NDVI201712"/>
    <x v="2"/>
    <n v="3"/>
    <n v="0.57200600000000001"/>
    <n v="0.175786"/>
  </r>
  <r>
    <s v="20190122_041851"/>
    <n v="5"/>
    <s v="AllClassData"/>
    <x v="1"/>
    <s v="4.1.1. Zonas Pantanosas"/>
    <x v="16"/>
    <s v="WMyear_NDVI201802"/>
    <x v="5"/>
    <n v="5"/>
    <n v="0.45086127999999998"/>
    <n v="0.13385272000000001"/>
  </r>
  <r>
    <s v="20190122_035456"/>
    <n v="0"/>
    <s v="NoWater"/>
    <x v="0"/>
    <s v="4.1.1. Zonas Pantanosas"/>
    <x v="16"/>
    <s v="WMyear_NDVI201802"/>
    <x v="5"/>
    <n v="5"/>
    <n v="0.48586523999999998"/>
    <n v="0.14464316999999999"/>
  </r>
  <r>
    <s v="20190120_140240"/>
    <n v="2"/>
    <s v="MediumTerm"/>
    <x v="3"/>
    <s v="3.3.1. Zonas arenosas naturales"/>
    <x v="14"/>
    <s v="WMyear_NDVI201711"/>
    <x v="1"/>
    <n v="2"/>
    <n v="0.35692087"/>
    <n v="0.22845409999999999"/>
  </r>
  <r>
    <s v="20190120_165023"/>
    <n v="2"/>
    <s v="MediumTerm"/>
    <x v="3"/>
    <s v="3.1.4. Bosque de galera y ripario"/>
    <x v="6"/>
    <s v="WMyear_NDVI201711"/>
    <x v="1"/>
    <n v="2"/>
    <n v="0.29823759999999999"/>
    <n v="0.22321647"/>
  </r>
  <r>
    <s v="20190123_151220"/>
    <n v="5"/>
    <s v="AllClassData"/>
    <x v="1"/>
    <s v="2.4.4. Mosaico de pastos con espacios naturales"/>
    <x v="15"/>
    <s v="WMyear_NDVI201718summer"/>
    <x v="7"/>
    <n v="1"/>
    <n v="0.25218400000000002"/>
    <n v="21.366499999999998"/>
  </r>
  <r>
    <s v="20190123_143204"/>
    <n v="0"/>
    <s v="NoWater"/>
    <x v="0"/>
    <s v="2.4.4. Mosaico de pastos con espacios naturales"/>
    <x v="15"/>
    <s v="WMyear_NDVI201718summer"/>
    <x v="7"/>
    <n v="1"/>
    <n v="0.25342199999999998"/>
    <n v="21.535699999999999"/>
  </r>
  <r>
    <s v="20190121_082934"/>
    <n v="1"/>
    <s v="ShortTerm"/>
    <x v="2"/>
    <s v="2.3.2. Pastos arbolados"/>
    <x v="29"/>
    <s v="WMyear_NDVI201711"/>
    <x v="1"/>
    <n v="2"/>
    <n v="0.45879582000000002"/>
    <n v="0.2341926"/>
  </r>
  <r>
    <s v="20190122_183357"/>
    <n v="1"/>
    <s v="ShortTerm"/>
    <x v="2"/>
    <s v="2.3.3. Pastos enmalezados"/>
    <x v="8"/>
    <s v="WMyear_NDVI201801"/>
    <x v="4"/>
    <n v="4"/>
    <n v="0.41746991999999999"/>
    <n v="0.16796957000000001"/>
  </r>
  <r>
    <s v="20190123_161105"/>
    <n v="5"/>
    <s v="AllClassData"/>
    <x v="1"/>
    <s v="2.4.3. Mosaico de cultivos, pastos y espacios naturales"/>
    <x v="5"/>
    <s v="WMyear_NDVI201803"/>
    <x v="6"/>
    <n v="6"/>
    <n v="0.51093100000000002"/>
    <n v="0.14199899999999999"/>
  </r>
  <r>
    <s v="20190123_153336"/>
    <n v="0"/>
    <s v="NoWater"/>
    <x v="0"/>
    <s v="2.4.3. Mosaico de cultivos, pastos y espacios naturales"/>
    <x v="5"/>
    <s v="WMyear_NDVI201803"/>
    <x v="6"/>
    <n v="6"/>
    <n v="0.51899899999999999"/>
    <n v="0.13420000000000001"/>
  </r>
  <r>
    <s v="20190121_164403"/>
    <n v="1"/>
    <s v="ShortTerm"/>
    <x v="2"/>
    <s v="3.1.3.2. Bosque fragmentado con vegetacin secundaria"/>
    <x v="21"/>
    <s v="WMyear_NDVI201712"/>
    <x v="2"/>
    <n v="3"/>
    <n v="0.561392"/>
    <n v="0.179952"/>
  </r>
  <r>
    <s v="20190120_181559"/>
    <n v="3"/>
    <s v="LongTerm"/>
    <x v="4"/>
    <s v="4.1.1. Zonas Pantanosas"/>
    <x v="16"/>
    <s v="WMyear_NDVI201711"/>
    <x v="1"/>
    <n v="2"/>
    <n v="0.45924110000000001"/>
    <n v="8.0734849999999997E-2"/>
  </r>
  <r>
    <s v="20190124_013610"/>
    <n v="2"/>
    <s v="MediumTerm"/>
    <x v="3"/>
    <s v="3.3.1. Zonas arenosas naturales"/>
    <x v="14"/>
    <s v="WMyear_NDVI2017winter"/>
    <x v="3"/>
    <n v="0"/>
    <n v="0.2675749"/>
    <n v="0.15951253000000001"/>
  </r>
  <r>
    <s v="20190120_015308"/>
    <n v="1"/>
    <s v="ShortTerm"/>
    <x v="2"/>
    <s v="2.4.5. Mosaico de cultivos con espacios naturales"/>
    <x v="31"/>
    <s v="WMyear_NDVI201711"/>
    <x v="1"/>
    <n v="2"/>
    <n v="0.32779209999999998"/>
    <n v="0.23160043"/>
  </r>
  <r>
    <s v="20190121_204035"/>
    <n v="1"/>
    <s v="ShortTerm"/>
    <x v="2"/>
    <s v="3.2.3. Vegetacin secundaria o en transicin"/>
    <x v="9"/>
    <s v="WMyear_NDVI201712"/>
    <x v="2"/>
    <n v="3"/>
    <n v="0.508436"/>
    <n v="0.154168"/>
  </r>
  <r>
    <s v="20190120_180535"/>
    <n v="1"/>
    <s v="ShortTerm"/>
    <x v="2"/>
    <s v="4.1.1. Zonas Pantanosas"/>
    <x v="16"/>
    <s v="WMyear_NDVI201711"/>
    <x v="1"/>
    <n v="2"/>
    <n v="0.54683243999999998"/>
    <n v="9.4674809999999998E-2"/>
  </r>
  <r>
    <s v="20190123_044536"/>
    <n v="5"/>
    <s v="AllClassData"/>
    <x v="1"/>
    <s v="4.1.1. Zonas Pantanosas"/>
    <x v="16"/>
    <s v="WMyear_NDVI201801"/>
    <x v="4"/>
    <n v="4"/>
    <n v="0.50705270000000002"/>
    <n v="0.12005868"/>
  </r>
  <r>
    <s v="20190123_041929"/>
    <n v="0"/>
    <s v="NoWater"/>
    <x v="0"/>
    <s v="4.1.1. Zonas Pantanosas"/>
    <x v="16"/>
    <s v="WMyear_NDVI201801"/>
    <x v="4"/>
    <n v="4"/>
    <n v="0.53999655999999996"/>
    <n v="0.12777519000000001"/>
  </r>
  <r>
    <s v="20190122_024944"/>
    <n v="1"/>
    <s v="ShortTerm"/>
    <x v="2"/>
    <s v="3.1.4. Bosque de galera y ripario"/>
    <x v="6"/>
    <s v="WMyear_NDVI201802"/>
    <x v="5"/>
    <n v="5"/>
    <n v="0.50440735000000003"/>
    <n v="0.20445169999999999"/>
  </r>
  <r>
    <s v="20190120_040711"/>
    <n v="5"/>
    <s v="AllClassData"/>
    <x v="1"/>
    <s v="3.1.2.2.1. Bosque abierto bajo de tierra firme"/>
    <x v="33"/>
    <s v="WMyear_NDVI201711"/>
    <x v="1"/>
    <n v="2"/>
    <n v="0.76996299999999995"/>
    <n v="0.10074255"/>
  </r>
  <r>
    <s v="20190120_034308"/>
    <n v="0"/>
    <s v="NoWater"/>
    <x v="0"/>
    <s v="3.1.2.2.1. Bosque abierto bajo de tierra firme"/>
    <x v="33"/>
    <s v="WMyear_NDVI201711"/>
    <x v="1"/>
    <n v="2"/>
    <n v="0.77111392999999995"/>
    <n v="9.8359290000000002E-2"/>
  </r>
  <r>
    <s v="20190122_122225"/>
    <n v="5"/>
    <s v="AllClassData"/>
    <x v="1"/>
    <s v="3.2.1.2.1. Herbazal abierto arenoso"/>
    <x v="23"/>
    <s v="WMyear_NDVI201801"/>
    <x v="4"/>
    <n v="4"/>
    <n v="0.43323186000000002"/>
    <n v="0.11953324999999999"/>
  </r>
  <r>
    <s v="20190122_115750"/>
    <n v="0"/>
    <s v="NoWater"/>
    <x v="0"/>
    <s v="3.2.1.2.1. Herbazal abierto arenoso"/>
    <x v="23"/>
    <s v="WMyear_NDVI201801"/>
    <x v="4"/>
    <n v="4"/>
    <n v="0.46918525999999999"/>
    <n v="0.12576865000000001"/>
  </r>
  <r>
    <s v="20190122_212420"/>
    <n v="2"/>
    <s v="MediumTerm"/>
    <x v="3"/>
    <s v="3.2.3. Vegetacin secundaria o en transicin"/>
    <x v="9"/>
    <s v="WMyear_NDVI201801"/>
    <x v="4"/>
    <n v="4"/>
    <n v="0.38528722999999998"/>
    <n v="0.21628174"/>
  </r>
  <r>
    <s v="20190121_191159"/>
    <n v="5"/>
    <s v="AllClassData"/>
    <x v="1"/>
    <s v="2.3.3. Pastos enmalezados"/>
    <x v="8"/>
    <s v="WMyear_NDVI201802"/>
    <x v="5"/>
    <n v="5"/>
    <n v="0.50542927000000004"/>
    <n v="0.15157789999999999"/>
  </r>
  <r>
    <s v="20190121_184823"/>
    <n v="0"/>
    <s v="NoWater"/>
    <x v="0"/>
    <s v="2.3.3. Pastos enmalezados"/>
    <x v="8"/>
    <s v="WMyear_NDVI201802"/>
    <x v="5"/>
    <n v="5"/>
    <n v="0.51626265000000005"/>
    <n v="0.14375616999999999"/>
  </r>
  <r>
    <s v="20190122_142040"/>
    <n v="5"/>
    <s v="AllClassData"/>
    <x v="1"/>
    <s v="3.2.2.1. Arbustal denso"/>
    <x v="28"/>
    <s v="WMyear_NDVI201801"/>
    <x v="4"/>
    <n v="4"/>
    <n v="0.66730060000000002"/>
    <n v="0.122675285"/>
  </r>
  <r>
    <s v="20190122_135543"/>
    <n v="0"/>
    <s v="NoWater"/>
    <x v="0"/>
    <s v="3.2.2.1. Arbustal denso"/>
    <x v="28"/>
    <s v="WMyear_NDVI201801"/>
    <x v="4"/>
    <n v="4"/>
    <n v="0.6717708"/>
    <n v="0.12018502"/>
  </r>
  <r>
    <s v="20190123_033650"/>
    <n v="1"/>
    <s v="ShortTerm"/>
    <x v="2"/>
    <s v="3.1.1.1.2. Bosque denso alto inundable"/>
    <x v="3"/>
    <s v="WMyear_NDVI201718summer"/>
    <x v="7"/>
    <n v="1"/>
    <n v="0.287412"/>
    <n v="20.238299999999999"/>
  </r>
  <r>
    <s v="20190122_155102"/>
    <n v="5"/>
    <s v="AllClassData"/>
    <x v="1"/>
    <s v="3.1.3.1. Bosque fragmentado con pastos y cultivos"/>
    <x v="25"/>
    <s v="WMyear_NDVI201801"/>
    <x v="4"/>
    <n v="4"/>
    <n v="0.6618193"/>
    <n v="0.14878827"/>
  </r>
  <r>
    <s v="20190122_152530"/>
    <n v="0"/>
    <s v="NoWater"/>
    <x v="0"/>
    <s v="3.1.3.1. Bosque fragmentado con pastos y cultivos"/>
    <x v="25"/>
    <s v="WMyear_NDVI201801"/>
    <x v="4"/>
    <n v="4"/>
    <n v="0.66654384"/>
    <n v="0.14434364"/>
  </r>
  <r>
    <s v="20190121_211623"/>
    <n v="5"/>
    <s v="AllClassData"/>
    <x v="1"/>
    <s v="4.1.3. Vegetacin acutica sobre cuerpos de agua"/>
    <x v="30"/>
    <s v="WMyear_NDVI201802"/>
    <x v="5"/>
    <n v="5"/>
    <n v="0.47326794"/>
    <n v="0.14246735999999999"/>
  </r>
  <r>
    <s v="20190121_205347"/>
    <n v="0"/>
    <s v="NoWater"/>
    <x v="0"/>
    <s v="4.1.3. Vegetacin acutica sobre cuerpos de agua"/>
    <x v="30"/>
    <s v="WMyear_NDVI201802"/>
    <x v="5"/>
    <n v="5"/>
    <n v="0.503363"/>
    <n v="0.14470057"/>
  </r>
  <r>
    <s v="20190122_161342"/>
    <n v="1"/>
    <s v="ShortTerm"/>
    <x v="2"/>
    <s v="3.2.1.2.1. Herbazal abierto arenoso"/>
    <x v="23"/>
    <s v="WMyear_NDVI201718summer"/>
    <x v="7"/>
    <n v="1"/>
    <n v="0.15318499999999999"/>
    <n v="15.416"/>
  </r>
  <r>
    <s v="20190121_125230"/>
    <n v="1"/>
    <s v="ShortTerm"/>
    <x v="2"/>
    <s v="3.2.1.2.1. Herbazal abierto arenoso"/>
    <x v="23"/>
    <s v="WMyear_NDVI201712"/>
    <x v="2"/>
    <n v="3"/>
    <n v="0.43548900000000001"/>
    <n v="0.10607"/>
  </r>
  <r>
    <s v="20190122_235751"/>
    <n v="5"/>
    <s v="AllClassData"/>
    <x v="1"/>
    <s v="2.2.3.2. Palma de aceite"/>
    <x v="17"/>
    <s v="WMyear_NDVI201718summer"/>
    <x v="7"/>
    <n v="1"/>
    <n v="0.73130099999999998"/>
    <n v="0.10220700000000001"/>
  </r>
  <r>
    <s v="20190122_233239"/>
    <n v="0"/>
    <s v="NoWater"/>
    <x v="0"/>
    <s v="2.2.3.2. Palma de aceite"/>
    <x v="17"/>
    <s v="WMyear_NDVI201718summer"/>
    <x v="7"/>
    <n v="1"/>
    <n v="0.73472599999999999"/>
    <n v="9.7107100000000002E-2"/>
  </r>
  <r>
    <s v="20190123_193003"/>
    <n v="2"/>
    <s v="MediumTerm"/>
    <x v="3"/>
    <s v="2.3.3. Pastos enmalezados"/>
    <x v="8"/>
    <s v="WMyear_NDVI2017winter"/>
    <x v="3"/>
    <n v="0"/>
    <n v="0.37639256999999998"/>
    <n v="0.19533091999999999"/>
  </r>
  <r>
    <s v="20190122_221206"/>
    <n v="5"/>
    <s v="AllClassData"/>
    <x v="1"/>
    <s v="3.1.3. Bosque fragmentado"/>
    <x v="18"/>
    <s v="WMyear_NDVI201801"/>
    <x v="4"/>
    <n v="4"/>
    <n v="0.69086044999999996"/>
    <n v="0.12844704000000001"/>
  </r>
  <r>
    <s v="20190122_214618"/>
    <n v="0"/>
    <s v="NoWater"/>
    <x v="0"/>
    <s v="3.1.3. Bosque fragmentado"/>
    <x v="18"/>
    <s v="WMyear_NDVI201801"/>
    <x v="4"/>
    <n v="4"/>
    <n v="0.69657599999999997"/>
    <n v="0.11970595000000001"/>
  </r>
  <r>
    <s v="20190123_005235"/>
    <n v="5"/>
    <s v="AllClassData"/>
    <x v="1"/>
    <s v="3.3.1. Zonas arenosas naturales"/>
    <x v="14"/>
    <s v="WMyear_NDVI201801"/>
    <x v="4"/>
    <n v="4"/>
    <n v="0.45248149999999998"/>
    <n v="0.26191908000000003"/>
  </r>
  <r>
    <s v="20190123_002728"/>
    <n v="0"/>
    <s v="NoWater"/>
    <x v="0"/>
    <s v="3.3.1. Zonas arenosas naturales"/>
    <x v="14"/>
    <s v="WMyear_NDVI201801"/>
    <x v="4"/>
    <n v="4"/>
    <n v="0.61578580000000005"/>
    <n v="0.15467446000000001"/>
  </r>
  <r>
    <s v="20190123_172157"/>
    <n v="5"/>
    <s v="AllClassData"/>
    <x v="1"/>
    <s v="3.2.1.1.1. Herbazal denso de tierra firme"/>
    <x v="11"/>
    <s v="WMyear_NDVI201718summer"/>
    <x v="7"/>
    <n v="1"/>
    <n v="0.48177900000000001"/>
    <n v="0.61864200000000003"/>
  </r>
  <r>
    <s v="20190123_164704"/>
    <n v="0"/>
    <s v="NoWater"/>
    <x v="0"/>
    <s v="3.2.1.1.1. Herbazal denso de tierra firme"/>
    <x v="11"/>
    <s v="WMyear_NDVI201718summer"/>
    <x v="7"/>
    <n v="1"/>
    <n v="0.50112299999999999"/>
    <n v="0.67450399999999999"/>
  </r>
  <r>
    <s v="20190121_155916"/>
    <n v="5"/>
    <s v="AllClassData"/>
    <x v="1"/>
    <s v="2.1.2.1. Arroz"/>
    <x v="7"/>
    <s v="WMyear_NDVI201802"/>
    <x v="5"/>
    <n v="5"/>
    <n v="0.46039402000000001"/>
    <n v="0.20681646000000001"/>
  </r>
  <r>
    <s v="20190121_153641"/>
    <n v="0"/>
    <s v="NoWater"/>
    <x v="0"/>
    <s v="2.1.2.1. Arroz"/>
    <x v="7"/>
    <s v="WMyear_NDVI201802"/>
    <x v="5"/>
    <n v="5"/>
    <n v="0.46166188000000002"/>
    <n v="0.19477405"/>
  </r>
  <r>
    <s v="20190123_115001"/>
    <n v="5"/>
    <s v="AllClassData"/>
    <x v="1"/>
    <s v="3.3.4. Zonas quemadas"/>
    <x v="13"/>
    <s v="WMyear_NDVI201801"/>
    <x v="4"/>
    <n v="4"/>
    <n v="0.49476102"/>
    <n v="8.7751456000000005E-2"/>
  </r>
  <r>
    <s v="20190123_112426"/>
    <n v="0"/>
    <s v="NoWater"/>
    <x v="0"/>
    <s v="3.3.4. Zonas quemadas"/>
    <x v="13"/>
    <s v="WMyear_NDVI201801"/>
    <x v="4"/>
    <n v="4"/>
    <n v="0.49799165000000001"/>
    <n v="8.6369929999999998E-2"/>
  </r>
  <r>
    <s v="20190122_060633"/>
    <n v="2"/>
    <s v="MediumTerm"/>
    <x v="3"/>
    <s v="3.2.1.1.2. Herbazal denso inundable"/>
    <x v="0"/>
    <s v="WMyear_NDVI201802"/>
    <x v="5"/>
    <n v="5"/>
    <n v="0.41366518000000002"/>
    <n v="0.102290705"/>
  </r>
  <r>
    <s v="20190123_163948"/>
    <n v="5"/>
    <s v="AllClassData"/>
    <x v="1"/>
    <s v="2.4.3. Mosaico de cultivos, pastos y espacios naturales"/>
    <x v="5"/>
    <s v="WMyear_NDVI201718summer"/>
    <x v="7"/>
    <n v="1"/>
    <n v="0.47875699999999999"/>
    <n v="15.4887"/>
  </r>
  <r>
    <s v="20190123_160350"/>
    <n v="0"/>
    <s v="NoWater"/>
    <x v="0"/>
    <s v="2.4.3. Mosaico de cultivos, pastos y espacios naturales"/>
    <x v="5"/>
    <s v="WMyear_NDVI201718summer"/>
    <x v="7"/>
    <n v="1"/>
    <n v="0.52835299999999996"/>
    <n v="13.4612"/>
  </r>
  <r>
    <s v="20190122_232737"/>
    <n v="5"/>
    <s v="AllClassData"/>
    <x v="1"/>
    <s v="2.3.3. Pastos enmalezados"/>
    <x v="8"/>
    <s v="WMyear_NDVI201718summer"/>
    <x v="7"/>
    <n v="1"/>
    <n v="0.54680399999999996"/>
    <n v="0.136435"/>
  </r>
  <r>
    <s v="20190122_230135"/>
    <n v="0"/>
    <s v="NoWater"/>
    <x v="0"/>
    <s v="2.3.3. Pastos enmalezados"/>
    <x v="8"/>
    <s v="WMyear_NDVI201718summer"/>
    <x v="7"/>
    <n v="1"/>
    <n v="0.55847899999999995"/>
    <n v="0.125226"/>
  </r>
  <r>
    <s v="20190123_080257"/>
    <n v="1"/>
    <s v="ShortTerm"/>
    <x v="2"/>
    <s v="3.1.4. Bosque de galera y ripario"/>
    <x v="6"/>
    <s v="WMyear_NDVI201718summer"/>
    <x v="7"/>
    <n v="1"/>
    <n v="0.12790299999999999"/>
    <n v="21.0046"/>
  </r>
  <r>
    <s v="20190121_125635"/>
    <n v="2"/>
    <s v="MediumTerm"/>
    <x v="3"/>
    <s v="3.2.1.2.1. Herbazal abierto arenoso"/>
    <x v="23"/>
    <s v="WMyear_NDVI201712"/>
    <x v="2"/>
    <n v="3"/>
    <n v="0.39203900000000003"/>
    <n v="9.8696099999999995E-2"/>
  </r>
  <r>
    <s v="20190122_210805"/>
    <n v="5"/>
    <s v="AllClassData"/>
    <x v="1"/>
    <s v="4.1.3. Vegetacin acutica sobre cuerpos de agua"/>
    <x v="30"/>
    <s v="WMyear_NDVI201801"/>
    <x v="4"/>
    <n v="4"/>
    <n v="0.54412746000000001"/>
    <n v="0.13606133000000001"/>
  </r>
  <r>
    <s v="20190122_204324"/>
    <n v="0"/>
    <s v="NoWater"/>
    <x v="0"/>
    <s v="4.1.3. Vegetacin acutica sobre cuerpos de agua"/>
    <x v="30"/>
    <s v="WMyear_NDVI201801"/>
    <x v="4"/>
    <n v="4"/>
    <n v="0.57505170000000005"/>
    <n v="0.13484326999999999"/>
  </r>
  <r>
    <s v="20190120_054535"/>
    <n v="1"/>
    <s v="ShortTerm"/>
    <x v="2"/>
    <s v="3.1.3.2. Bosque fragmentado con vegetacin secundaria"/>
    <x v="21"/>
    <s v="WMyear_NDVI201711"/>
    <x v="1"/>
    <n v="2"/>
    <n v="0.5510391"/>
    <n v="0.14962529999999999"/>
  </r>
  <r>
    <s v="20190121_100844"/>
    <n v="1"/>
    <s v="ShortTerm"/>
    <x v="2"/>
    <s v="2.4.3. Mosaico de cultivos, pastos y espacios naturales"/>
    <x v="5"/>
    <s v="WMyear_NDVI201711"/>
    <x v="1"/>
    <n v="2"/>
    <n v="0.53916730000000002"/>
    <n v="0.20695143999999999"/>
  </r>
  <r>
    <s v="20190121_214648"/>
    <n v="5"/>
    <s v="AllClassData"/>
    <x v="1"/>
    <s v="3.2.3. Vegetacin secundaria o en transicin"/>
    <x v="9"/>
    <s v="WMyear_NDVI201802"/>
    <x v="5"/>
    <n v="5"/>
    <n v="0.57998810000000001"/>
    <n v="0.17514416999999999"/>
  </r>
  <r>
    <s v="20190121_212126"/>
    <n v="0"/>
    <s v="NoWater"/>
    <x v="0"/>
    <s v="3.2.3. Vegetacin secundaria o en transicin"/>
    <x v="9"/>
    <s v="WMyear_NDVI201802"/>
    <x v="5"/>
    <n v="5"/>
    <n v="0.59249079999999998"/>
    <n v="0.16620281000000001"/>
  </r>
  <r>
    <s v="20190123_042944"/>
    <n v="5"/>
    <s v="AllClassData"/>
    <x v="1"/>
    <s v="5.1.2. Lagunas, lagos y cinagas naturales"/>
    <x v="2"/>
    <s v="WMyear_NDVI201718summer"/>
    <x v="7"/>
    <n v="1"/>
    <n v="-1.2020200000000001"/>
    <n v="45.644199999999998"/>
  </r>
  <r>
    <s v="20190123_040344"/>
    <n v="0"/>
    <s v="NoWater"/>
    <x v="0"/>
    <s v="5.1.2. Lagunas, lagos y cinagas naturales"/>
    <x v="2"/>
    <s v="WMyear_NDVI201718summer"/>
    <x v="7"/>
    <n v="1"/>
    <n v="5.46028E-2"/>
    <n v="20.917899999999999"/>
  </r>
  <r>
    <s v="20190121_210731"/>
    <n v="1"/>
    <s v="ShortTerm"/>
    <x v="2"/>
    <s v="3.1.3. Bosque fragmentado"/>
    <x v="18"/>
    <s v="WMyear_NDVI201712"/>
    <x v="2"/>
    <n v="3"/>
    <n v="0.48601299999999997"/>
    <n v="0.16401199999999999"/>
  </r>
  <r>
    <s v="20190120_175512"/>
    <n v="5"/>
    <s v="AllClassData"/>
    <x v="1"/>
    <s v="3.2.2.2. Arbustal abierto"/>
    <x v="27"/>
    <s v="WMyear_NDVI201711"/>
    <x v="1"/>
    <n v="2"/>
    <n v="0.65913193999999997"/>
    <n v="0.11767254000000001"/>
  </r>
  <r>
    <s v="20190120_172919"/>
    <n v="0"/>
    <s v="NoWater"/>
    <x v="0"/>
    <s v="3.2.2.2. Arbustal abierto"/>
    <x v="27"/>
    <s v="WMyear_NDVI201711"/>
    <x v="1"/>
    <n v="2"/>
    <n v="0.66808396999999997"/>
    <n v="0.11315415"/>
  </r>
  <r>
    <s v="20190123_011553"/>
    <n v="5"/>
    <s v="AllClassData"/>
    <x v="1"/>
    <s v="2.3.1. Pastos limpios"/>
    <x v="1"/>
    <s v="WMyear_NDVI201718summer"/>
    <x v="7"/>
    <n v="1"/>
    <n v="0.33734500000000001"/>
    <n v="13.699299999999999"/>
  </r>
  <r>
    <s v="20190123_003615"/>
    <n v="0"/>
    <s v="NoWater"/>
    <x v="0"/>
    <s v="2.3.1. Pastos limpios"/>
    <x v="1"/>
    <s v="WMyear_NDVI201718summer"/>
    <x v="7"/>
    <n v="1"/>
    <n v="0.33915499999999998"/>
    <n v="14.229799999999999"/>
  </r>
  <r>
    <s v="20190122_003946"/>
    <n v="2"/>
    <s v="MediumTerm"/>
    <x v="3"/>
    <s v="3.1.1.2.2. Bosque denso bajo inundable"/>
    <x v="12"/>
    <s v="WMyear_NDVI201712"/>
    <x v="2"/>
    <n v="3"/>
    <n v="0.36612099999999997"/>
    <n v="0.24403900000000001"/>
  </r>
  <r>
    <s v="20190123_025202"/>
    <n v="5"/>
    <s v="AllClassData"/>
    <x v="1"/>
    <s v="3.1.3. Bosque fragmentado"/>
    <x v="18"/>
    <s v="WMyear_NDVI201718summer"/>
    <x v="7"/>
    <n v="1"/>
    <n v="0.67089600000000005"/>
    <n v="0.14152400000000001"/>
  </r>
  <r>
    <s v="20190123_022600"/>
    <n v="0"/>
    <s v="NoWater"/>
    <x v="0"/>
    <s v="3.1.3. Bosque fragmentado"/>
    <x v="18"/>
    <s v="WMyear_NDVI201718summer"/>
    <x v="7"/>
    <n v="1"/>
    <n v="0.68186500000000005"/>
    <n v="0.124872"/>
  </r>
  <r>
    <s v="20190120_081340"/>
    <n v="1"/>
    <s v="ShortTerm"/>
    <x v="2"/>
    <s v="2.2.3.2. Palma de aceite"/>
    <x v="17"/>
    <s v="WMyear_NDVI201711"/>
    <x v="1"/>
    <n v="2"/>
    <n v="0.50381880000000001"/>
    <n v="0.1684939"/>
  </r>
  <r>
    <s v="20190121_234712"/>
    <n v="5"/>
    <s v="AllClassData"/>
    <x v="1"/>
    <s v="5.1.2. Lagunas, lagos y cinagas naturales"/>
    <x v="2"/>
    <s v="WMyear_NDVI201802"/>
    <x v="5"/>
    <n v="5"/>
    <n v="0.39155477"/>
    <n v="0.14262232"/>
  </r>
  <r>
    <s v="20190121_232353"/>
    <n v="0"/>
    <s v="NoWater"/>
    <x v="0"/>
    <s v="5.1.2. Lagunas, lagos y cinagas naturales"/>
    <x v="2"/>
    <s v="WMyear_NDVI201802"/>
    <x v="5"/>
    <n v="5"/>
    <n v="0.45601195"/>
    <n v="0.16033886"/>
  </r>
  <r>
    <s v="20190123_111918"/>
    <n v="5"/>
    <s v="AllClassData"/>
    <x v="1"/>
    <s v="3.2.1.1.1. Herbazal denso de tierra firme"/>
    <x v="11"/>
    <s v="WMyear_NDVI201801"/>
    <x v="4"/>
    <n v="4"/>
    <n v="0.51135503999999998"/>
    <n v="0.13604814000000001"/>
  </r>
  <r>
    <s v="20190123_105259"/>
    <n v="0"/>
    <s v="NoWater"/>
    <x v="0"/>
    <s v="3.2.1.1.1. Herbazal denso de tierra firme"/>
    <x v="11"/>
    <s v="WMyear_NDVI201801"/>
    <x v="4"/>
    <n v="4"/>
    <n v="0.53195846000000002"/>
    <n v="0.12973005000000001"/>
  </r>
  <r>
    <s v="20190122_131526"/>
    <n v="2"/>
    <s v="MediumTerm"/>
    <x v="3"/>
    <s v="2.4.4. Mosaico de pastos con espacios naturales"/>
    <x v="15"/>
    <s v="WMyear_NDVI201712"/>
    <x v="2"/>
    <n v="3"/>
    <n v="0.27000200000000002"/>
    <n v="0.20837700000000001"/>
  </r>
  <r>
    <s v="20190123_031048"/>
    <n v="1"/>
    <s v="ShortTerm"/>
    <x v="2"/>
    <s v="3.1.4. Bosque de galera y ripario"/>
    <x v="6"/>
    <s v="WMyear_NDVI201801"/>
    <x v="4"/>
    <n v="4"/>
    <n v="0.53938889999999995"/>
    <n v="0.18790767"/>
  </r>
  <r>
    <s v="20190121_225557"/>
    <n v="1"/>
    <s v="ShortTerm"/>
    <x v="2"/>
    <s v="3.1.1.1.2. Bosque denso alto inundable"/>
    <x v="3"/>
    <s v="WMyear_NDVI201802"/>
    <x v="5"/>
    <n v="5"/>
    <n v="0.48141827999999998"/>
    <n v="0.21196319"/>
  </r>
  <r>
    <s v="20190122_011742"/>
    <n v="5"/>
    <s v="AllClassData"/>
    <x v="1"/>
    <s v="2.2.3.1. Otros cultivos permanentes arbreos"/>
    <x v="19"/>
    <s v="WMyear_NDVI201712"/>
    <x v="2"/>
    <n v="3"/>
    <n v="0.52075499999999997"/>
    <n v="6.2934000000000004E-2"/>
  </r>
  <r>
    <s v="20190122_005721"/>
    <n v="0"/>
    <s v="NoWater"/>
    <x v="0"/>
    <s v="2.2.3.1. Otros cultivos permanentes arbreos"/>
    <x v="19"/>
    <s v="WMyear_NDVI201712"/>
    <x v="2"/>
    <n v="3"/>
    <n v="0.52500800000000003"/>
    <n v="6.1838900000000002E-2"/>
  </r>
  <r>
    <s v="20190121_211147"/>
    <n v="2"/>
    <s v="MediumTerm"/>
    <x v="3"/>
    <s v="3.1.3. Bosque fragmentado"/>
    <x v="18"/>
    <s v="WMyear_NDVI201712"/>
    <x v="2"/>
    <n v="3"/>
    <n v="0.32926299999999997"/>
    <n v="0.22554299999999999"/>
  </r>
  <r>
    <s v="20190121_224431"/>
    <n v="5"/>
    <s v="AllClassData"/>
    <x v="1"/>
    <s v="3.1.1.1.1. Bosque denso alto de tierra firme"/>
    <x v="26"/>
    <s v="WMyear_NDVI201802"/>
    <x v="5"/>
    <n v="5"/>
    <n v="0.67861519999999997"/>
    <n v="0.14109769999999999"/>
  </r>
  <r>
    <s v="20190121_221943"/>
    <n v="0"/>
    <s v="NoWater"/>
    <x v="0"/>
    <s v="3.1.1.1.1. Bosque denso alto de tierra firme"/>
    <x v="26"/>
    <s v="WMyear_NDVI201802"/>
    <x v="5"/>
    <n v="5"/>
    <n v="0.68212145999999996"/>
    <n v="0.13566354"/>
  </r>
  <r>
    <s v="20190123_095101"/>
    <n v="5"/>
    <s v="AllClassData"/>
    <x v="1"/>
    <s v="4.1.1. Zonas Pantanosas"/>
    <x v="16"/>
    <s v="WMyear_NDVI201718summer"/>
    <x v="7"/>
    <n v="1"/>
    <n v="7.5998499999999997E-2"/>
    <n v="23.421500000000002"/>
  </r>
  <r>
    <s v="20190123_091931"/>
    <n v="0"/>
    <s v="NoWater"/>
    <x v="0"/>
    <s v="4.1.1. Zonas Pantanosas"/>
    <x v="16"/>
    <s v="WMyear_NDVI201718summer"/>
    <x v="7"/>
    <n v="1"/>
    <n v="0.50496200000000002"/>
    <n v="3.1813500000000001"/>
  </r>
  <r>
    <s v="20190120_090257"/>
    <n v="5"/>
    <s v="AllClassData"/>
    <x v="1"/>
    <s v="3.2.1.1.2.1. Herbazal denso inundable no arbolado"/>
    <x v="36"/>
    <s v="WMyear_NDVI201711"/>
    <x v="1"/>
    <n v="2"/>
    <n v="0.68952979999999997"/>
    <n v="0.10473157"/>
  </r>
  <r>
    <s v="20190120_083827"/>
    <n v="0"/>
    <s v="NoWater"/>
    <x v="0"/>
    <s v="3.2.1.1.2.1. Herbazal denso inundable no arbolado"/>
    <x v="36"/>
    <s v="WMyear_NDVI201711"/>
    <x v="1"/>
    <n v="2"/>
    <n v="0.69609445000000003"/>
    <n v="9.3078240000000007E-2"/>
  </r>
  <r>
    <s v="20190121_234920"/>
    <n v="2"/>
    <s v="MediumTerm"/>
    <x v="3"/>
    <s v="2.4.2. Mosaico de pastos y cultivos"/>
    <x v="10"/>
    <s v="WMyear_NDVI201712"/>
    <x v="2"/>
    <n v="3"/>
    <n v="0.34464899999999998"/>
    <n v="0.214591"/>
  </r>
  <r>
    <s v="20190122_144447"/>
    <n v="1"/>
    <s v="ShortTerm"/>
    <x v="2"/>
    <s v="3.2.1.1.1. Herbazal denso de tierra firme"/>
    <x v="11"/>
    <s v="WMyear_NDVI201712"/>
    <x v="2"/>
    <n v="3"/>
    <n v="0.46874100000000002"/>
    <n v="0.106652"/>
  </r>
  <r>
    <s v="20190121_154114"/>
    <n v="1"/>
    <s v="ShortTerm"/>
    <x v="2"/>
    <s v="2.1.2.1. Arroz"/>
    <x v="7"/>
    <s v="WMyear_NDVI201802"/>
    <x v="5"/>
    <n v="5"/>
    <n v="0.43959698000000003"/>
    <n v="0.22993772000000001"/>
  </r>
  <r>
    <s v="20190121_182724"/>
    <n v="2"/>
    <s v="MediumTerm"/>
    <x v="3"/>
    <s v="2.3.3. Pastos enmalezados"/>
    <x v="8"/>
    <s v="WMyear_NDVI201712"/>
    <x v="2"/>
    <n v="3"/>
    <n v="0.37450699999999998"/>
    <n v="0.241699"/>
  </r>
  <r>
    <s v="20190121_232841"/>
    <n v="3"/>
    <s v="LongTerm"/>
    <x v="4"/>
    <s v="3.3.1. Zonas arenosas naturales"/>
    <x v="14"/>
    <s v="WMyear_NDVI201712"/>
    <x v="2"/>
    <n v="3"/>
    <n v="0.13455300000000001"/>
    <n v="0.12821399999999999"/>
  </r>
  <r>
    <s v="20190123_232151"/>
    <n v="1"/>
    <s v="ShortTerm"/>
    <x v="2"/>
    <s v="3.1.1.1.1. Bosque denso alto de tierra firme"/>
    <x v="26"/>
    <s v="WMyear_NDVI2017winter"/>
    <x v="3"/>
    <n v="0"/>
    <n v="0.50523249999999997"/>
    <n v="0.2037649"/>
  </r>
  <r>
    <s v="20190122_162113"/>
    <n v="5"/>
    <s v="AllClassData"/>
    <x v="1"/>
    <s v="3.1.2.2.2. Bosque abierto bajo inundable"/>
    <x v="4"/>
    <s v="WMyear_NDVI201801"/>
    <x v="4"/>
    <n v="4"/>
    <n v="0.68892014000000001"/>
    <n v="0.1385701"/>
  </r>
  <r>
    <s v="20190122_155604"/>
    <n v="0"/>
    <s v="NoWater"/>
    <x v="0"/>
    <s v="3.1.2.2.2. Bosque abierto bajo inundable"/>
    <x v="4"/>
    <s v="WMyear_NDVI201801"/>
    <x v="4"/>
    <n v="4"/>
    <n v="0.69486915999999999"/>
    <n v="0.13093694"/>
  </r>
  <r>
    <s v="20190123_082814"/>
    <n v="5"/>
    <s v="AllClassData"/>
    <x v="1"/>
    <s v="3.1.4. Bosque de galera y ripario"/>
    <x v="6"/>
    <s v="WMyear_NDVI201803"/>
    <x v="6"/>
    <n v="6"/>
    <n v="0.62813699999999995"/>
    <n v="0.15782199999999999"/>
  </r>
  <r>
    <s v="20190123_073754"/>
    <n v="0"/>
    <s v="NoWater"/>
    <x v="0"/>
    <s v="3.1.4. Bosque de galera y ripario"/>
    <x v="6"/>
    <s v="WMyear_NDVI201803"/>
    <x v="6"/>
    <n v="6"/>
    <n v="0.63416499999999998"/>
    <n v="0.151811"/>
  </r>
  <r>
    <s v="20190121_232029"/>
    <n v="1"/>
    <s v="ShortTerm"/>
    <x v="2"/>
    <s v="3.3.1. Zonas arenosas naturales"/>
    <x v="14"/>
    <s v="WMyear_NDVI201712"/>
    <x v="2"/>
    <n v="3"/>
    <n v="0.50927199999999995"/>
    <n v="0.16409799999999999"/>
  </r>
  <r>
    <s v="20190122_112202"/>
    <n v="3"/>
    <s v="LongTerm"/>
    <x v="4"/>
    <s v="3.2.1.1.2. Herbazal denso inundable"/>
    <x v="0"/>
    <s v="WMyear_NDVI201712"/>
    <x v="2"/>
    <n v="3"/>
    <n v="0.48807200000000001"/>
    <n v="9.7596600000000006E-2"/>
  </r>
  <r>
    <s v="20190121_221223"/>
    <n v="3"/>
    <s v="LongTerm"/>
    <x v="4"/>
    <s v="3.1.1.1.2. Bosque denso alto inundable"/>
    <x v="3"/>
    <s v="WMyear_NDVI201712"/>
    <x v="2"/>
    <n v="3"/>
    <n v="0.18763099999999999"/>
    <n v="0.19681100000000001"/>
  </r>
  <r>
    <s v="20190123_214525"/>
    <n v="1"/>
    <s v="ShortTerm"/>
    <x v="2"/>
    <s v="4.1.3. Vegetacin acutica sobre cuerpos de agua"/>
    <x v="30"/>
    <s v="WMyear_NDVI2017winter"/>
    <x v="3"/>
    <n v="0"/>
    <n v="0.61785597000000003"/>
    <n v="0.10338696999999999"/>
  </r>
  <r>
    <s v="20190123_010242"/>
    <n v="1"/>
    <s v="ShortTerm"/>
    <x v="2"/>
    <s v="2.4.2. Mosaico de pastos y cultivos"/>
    <x v="10"/>
    <s v="WMyear_NDVI201801"/>
    <x v="4"/>
    <n v="4"/>
    <n v="0.51466310000000004"/>
    <n v="0.17721353000000001"/>
  </r>
  <r>
    <s v="20190121_125955"/>
    <n v="1"/>
    <s v="ShortTerm"/>
    <x v="2"/>
    <s v="3.2.1.2.1. Herbazal abierto arenoso"/>
    <x v="23"/>
    <s v="WMyear_NDVI201802"/>
    <x v="5"/>
    <n v="5"/>
    <n v="0.34742665"/>
    <n v="8.7612054999999994E-2"/>
  </r>
  <r>
    <s v="20190123_172228"/>
    <n v="1"/>
    <s v="ShortTerm"/>
    <x v="2"/>
    <s v="3.1.3.2. Bosque fragmentado con vegetacin secundaria"/>
    <x v="21"/>
    <s v="WMyear_NDVI2017winter"/>
    <x v="3"/>
    <n v="0"/>
    <n v="0.5650676"/>
    <n v="0.15260236999999999"/>
  </r>
  <r>
    <s v="20190121_154544"/>
    <n v="2"/>
    <s v="MediumTerm"/>
    <x v="3"/>
    <s v="2.1.2.1. Arroz"/>
    <x v="7"/>
    <s v="WMyear_NDVI201802"/>
    <x v="5"/>
    <n v="5"/>
    <n v="0.51135140000000001"/>
    <n v="0.22423787000000001"/>
  </r>
  <r>
    <s v="20190123_222853"/>
    <n v="3"/>
    <s v="LongTerm"/>
    <x v="4"/>
    <s v="3.2.3. Vegetacin secundaria o en transicin"/>
    <x v="9"/>
    <s v="WMyear_NDVI2017winter"/>
    <x v="3"/>
    <n v="0"/>
    <n v="0.25054700000000002"/>
    <n v="0.17824129999999999"/>
  </r>
  <r>
    <s v="20190121_221443"/>
    <n v="5"/>
    <s v="AllClassData"/>
    <x v="1"/>
    <s v="3.1.3. Bosque fragmentado"/>
    <x v="18"/>
    <s v="WMyear_NDVI201802"/>
    <x v="5"/>
    <n v="5"/>
    <n v="0.63490707000000002"/>
    <n v="0.16349593000000001"/>
  </r>
  <r>
    <s v="20190121_215131"/>
    <n v="0"/>
    <s v="NoWater"/>
    <x v="0"/>
    <s v="3.1.3. Bosque fragmentado"/>
    <x v="18"/>
    <s v="WMyear_NDVI201802"/>
    <x v="5"/>
    <n v="5"/>
    <n v="0.64548963000000004"/>
    <n v="0.15082034"/>
  </r>
  <r>
    <s v="20190123_155742"/>
    <n v="2"/>
    <s v="MediumTerm"/>
    <x v="3"/>
    <s v="2.1.2.1. Arroz"/>
    <x v="7"/>
    <s v="WMyear_NDVI2017winter"/>
    <x v="3"/>
    <n v="0"/>
    <n v="0.47665253000000002"/>
    <n v="0.13724622"/>
  </r>
  <r>
    <s v="20190121_091417"/>
    <n v="2"/>
    <s v="MediumTerm"/>
    <x v="3"/>
    <s v="2.4.4. Mosaico de pastos con espacios naturales"/>
    <x v="15"/>
    <s v="WMyear_NDVI201711"/>
    <x v="1"/>
    <n v="2"/>
    <n v="0.29157572999999998"/>
    <n v="0.21043492999999999"/>
  </r>
  <r>
    <s v="20190120_123339"/>
    <n v="3"/>
    <s v="LongTerm"/>
    <x v="4"/>
    <s v="3.1.1.1.2. Bosque denso alto inundable"/>
    <x v="3"/>
    <s v="WMyear_NDVI201711"/>
    <x v="1"/>
    <n v="2"/>
    <n v="0.25028650000000002"/>
    <n v="0.22317702"/>
  </r>
  <r>
    <s v="20190122_105016"/>
    <n v="5"/>
    <s v="AllClassData"/>
    <x v="1"/>
    <s v="3.2.1.1.1. Herbazal denso de tierra firme"/>
    <x v="11"/>
    <s v="WMyear_NDVI201802"/>
    <x v="5"/>
    <n v="5"/>
    <n v="0.42887734999999999"/>
    <n v="0.13814749000000001"/>
  </r>
  <r>
    <s v="20190122_102639"/>
    <n v="0"/>
    <s v="NoWater"/>
    <x v="0"/>
    <s v="3.2.1.1.1. Herbazal denso de tierra firme"/>
    <x v="11"/>
    <s v="WMyear_NDVI201802"/>
    <x v="5"/>
    <n v="5"/>
    <n v="0.44714266000000003"/>
    <n v="0.13741687999999999"/>
  </r>
  <r>
    <s v="20190123_031925"/>
    <n v="1"/>
    <s v="ShortTerm"/>
    <x v="2"/>
    <s v="3.1.1.1.2. Bosque denso alto inundable"/>
    <x v="3"/>
    <s v="WMyear_NDVI201803"/>
    <x v="6"/>
    <n v="6"/>
    <n v="0.435143"/>
    <n v="0.208005"/>
  </r>
  <r>
    <s v="20190124_061727"/>
    <n v="5"/>
    <s v="AllClassData"/>
    <x v="1"/>
    <s v="2.2.3.1. Otros cultivos permanentes arbreos"/>
    <x v="19"/>
    <s v="WMyear_NDVI2017winter"/>
    <x v="3"/>
    <n v="0"/>
    <n v="0.50198710000000002"/>
    <n v="6.3537040000000003E-2"/>
  </r>
  <r>
    <s v="20190124_055343"/>
    <n v="0"/>
    <s v="NoWater"/>
    <x v="0"/>
    <s v="2.2.3.1. Otros cultivos permanentes arbreos"/>
    <x v="19"/>
    <s v="WMyear_NDVI2017winter"/>
    <x v="3"/>
    <n v="0"/>
    <n v="0.50915504"/>
    <n v="6.0160313E-2"/>
  </r>
  <r>
    <s v="20190122_183935"/>
    <n v="5"/>
    <s v="AllClassData"/>
    <x v="1"/>
    <s v="3.2.2.1. Arbustal denso"/>
    <x v="28"/>
    <s v="WMyear_NDVI201718summer"/>
    <x v="7"/>
    <n v="1"/>
    <n v="0.67161999999999999"/>
    <n v="0.124934"/>
  </r>
  <r>
    <s v="20190122_181214"/>
    <n v="0"/>
    <s v="NoWater"/>
    <x v="0"/>
    <s v="3.2.2.1. Arbustal denso"/>
    <x v="28"/>
    <s v="WMyear_NDVI201718summer"/>
    <x v="7"/>
    <n v="1"/>
    <n v="0.68047800000000003"/>
    <n v="0.114028"/>
  </r>
  <r>
    <s v="20190122_222257"/>
    <n v="1"/>
    <s v="ShortTerm"/>
    <x v="2"/>
    <s v="3.1.1.1.1. Bosque denso alto de tierra firme"/>
    <x v="26"/>
    <s v="WMyear_NDVI201801"/>
    <x v="4"/>
    <n v="4"/>
    <n v="0.39312395"/>
    <n v="0.20371312"/>
  </r>
  <r>
    <s v="20190120_031857"/>
    <n v="1"/>
    <s v="ShortTerm"/>
    <x v="2"/>
    <s v="3.2.2.1. Arbustal denso"/>
    <x v="28"/>
    <s v="WMyear_NDVI201711"/>
    <x v="1"/>
    <n v="2"/>
    <n v="0.60179729999999998"/>
    <n v="8.768252E-2"/>
  </r>
  <r>
    <s v="20190123_230049"/>
    <n v="3"/>
    <s v="LongTerm"/>
    <x v="4"/>
    <s v="3.1.3. Bosque fragmentado"/>
    <x v="18"/>
    <s v="WMyear_NDVI2017winter"/>
    <x v="3"/>
    <n v="0"/>
    <n v="0.24416370000000001"/>
    <n v="0.16158289000000001"/>
  </r>
  <r>
    <s v="20190123_034255"/>
    <n v="2"/>
    <s v="MediumTerm"/>
    <x v="3"/>
    <s v="3.1.1.1.2. Bosque denso alto inundable"/>
    <x v="3"/>
    <s v="WMyear_NDVI201718summer"/>
    <x v="7"/>
    <n v="1"/>
    <n v="1.64995E-2"/>
    <n v="22.706399999999999"/>
  </r>
  <r>
    <s v="20190122_013708"/>
    <n v="2"/>
    <s v="MediumTerm"/>
    <x v="3"/>
    <s v="3.1.4. Bosque de galera y ripario"/>
    <x v="6"/>
    <s v="WMyear_NDVI201712"/>
    <x v="2"/>
    <n v="3"/>
    <n v="0.31317899999999999"/>
    <n v="0.20502899999999999"/>
  </r>
  <r>
    <s v="20190121_151927"/>
    <n v="5"/>
    <s v="AllClassData"/>
    <x v="1"/>
    <s v="3.1.2.2.1. Bosque abierto bajo de tierra firme"/>
    <x v="33"/>
    <s v="WMyear_NDVI201712"/>
    <x v="2"/>
    <n v="3"/>
    <n v="0.80082100000000001"/>
    <n v="0.10385999999999999"/>
  </r>
  <r>
    <s v="20190121_145834"/>
    <n v="0"/>
    <s v="NoWater"/>
    <x v="0"/>
    <s v="3.1.2.2.1. Bosque abierto bajo de tierra firme"/>
    <x v="33"/>
    <s v="WMyear_NDVI201712"/>
    <x v="2"/>
    <n v="3"/>
    <n v="0.80172100000000002"/>
    <n v="0.10253"/>
  </r>
  <r>
    <s v="20190121_071014"/>
    <n v="3"/>
    <s v="LongTerm"/>
    <x v="4"/>
    <s v="3.2.1.1.2. Herbazal denso inundable"/>
    <x v="0"/>
    <s v="WMyear_NDVI201711"/>
    <x v="1"/>
    <n v="2"/>
    <n v="0.46294331999999999"/>
    <n v="9.0176135000000004E-2"/>
  </r>
  <r>
    <s v="20190122_194607"/>
    <n v="5"/>
    <s v="AllClassData"/>
    <x v="1"/>
    <s v="2.1.2.1. Arroz"/>
    <x v="7"/>
    <s v="WMyear_NDVI201718summer"/>
    <x v="7"/>
    <n v="1"/>
    <n v="0.49654100000000001"/>
    <n v="0.17366599999999999"/>
  </r>
  <r>
    <s v="20190122_191806"/>
    <n v="0"/>
    <s v="NoWater"/>
    <x v="0"/>
    <s v="2.1.2.1. Arroz"/>
    <x v="7"/>
    <s v="WMyear_NDVI201718summer"/>
    <x v="7"/>
    <n v="1"/>
    <n v="0.50077899999999997"/>
    <n v="0.17338799999999999"/>
  </r>
  <r>
    <s v="20190122_163126"/>
    <n v="1"/>
    <s v="ShortTerm"/>
    <x v="2"/>
    <s v="3.1.3.2. Bosque fragmentado con vegetacin secundaria"/>
    <x v="21"/>
    <s v="WMyear_NDVI201801"/>
    <x v="4"/>
    <n v="4"/>
    <n v="0.50043839999999995"/>
    <n v="0.17817537"/>
  </r>
  <r>
    <s v="20190121_200652"/>
    <n v="5"/>
    <s v="AllClassData"/>
    <x v="1"/>
    <s v="3.2.1.1.2.1. Herbazal denso inundable no arbolado"/>
    <x v="36"/>
    <s v="WMyear_NDVI201802"/>
    <x v="5"/>
    <n v="5"/>
    <n v="0.46656117000000003"/>
    <n v="0.114123665"/>
  </r>
  <r>
    <s v="20190121_194414"/>
    <n v="0"/>
    <s v="NoWater"/>
    <x v="0"/>
    <s v="3.2.1.1.2.1. Herbazal denso inundable no arbolado"/>
    <x v="36"/>
    <s v="WMyear_NDVI201802"/>
    <x v="5"/>
    <n v="5"/>
    <n v="0.47176087"/>
    <n v="0.11156723"/>
  </r>
  <r>
    <s v="20190122_023337"/>
    <n v="5"/>
    <s v="AllClassData"/>
    <x v="1"/>
    <s v="2.2.3.1. Otros cultivos permanentes arbreos"/>
    <x v="19"/>
    <s v="WMyear_NDVI201802"/>
    <x v="5"/>
    <n v="5"/>
    <n v="0.49600359999999999"/>
    <n v="6.7231799999999994E-2"/>
  </r>
  <r>
    <s v="20190122_021053"/>
    <n v="0"/>
    <s v="NoWater"/>
    <x v="0"/>
    <s v="2.2.3.1. Otros cultivos permanentes arbreos"/>
    <x v="19"/>
    <s v="WMyear_NDVI201802"/>
    <x v="5"/>
    <n v="5"/>
    <n v="0.49937943000000001"/>
    <n v="6.5104029999999993E-2"/>
  </r>
  <r>
    <s v="20190121_232434"/>
    <n v="2"/>
    <s v="MediumTerm"/>
    <x v="3"/>
    <s v="3.3.1. Zonas arenosas naturales"/>
    <x v="14"/>
    <s v="WMyear_NDVI201712"/>
    <x v="2"/>
    <n v="3"/>
    <n v="0.33338400000000001"/>
    <n v="0.206876"/>
  </r>
  <r>
    <s v="20190122_180709"/>
    <n v="5"/>
    <s v="AllClassData"/>
    <x v="1"/>
    <s v="3.1.2.1.2. Bosque abierto alto inundable"/>
    <x v="20"/>
    <s v="WMyear_NDVI201718summer"/>
    <x v="7"/>
    <n v="1"/>
    <n v="0.64675700000000003"/>
    <n v="0.14582500000000001"/>
  </r>
  <r>
    <s v="20190122_174151"/>
    <n v="0"/>
    <s v="NoWater"/>
    <x v="0"/>
    <s v="3.1.2.1.2. Bosque abierto alto inundable"/>
    <x v="20"/>
    <s v="WMyear_NDVI201718summer"/>
    <x v="7"/>
    <n v="1"/>
    <n v="0.65577300000000005"/>
    <n v="0.13891800000000001"/>
  </r>
  <r>
    <s v="20190121_184825"/>
    <n v="1"/>
    <s v="ShortTerm"/>
    <x v="2"/>
    <s v="2.2.3.2. Palma de aceite"/>
    <x v="17"/>
    <s v="WMyear_NDVI201712"/>
    <x v="2"/>
    <n v="3"/>
    <n v="0.51637200000000005"/>
    <n v="0.168569"/>
  </r>
  <r>
    <s v="20190121_213343"/>
    <n v="1"/>
    <s v="ShortTerm"/>
    <x v="2"/>
    <s v="3.1.1.1.1. Bosque denso alto de tierra firme"/>
    <x v="26"/>
    <s v="WMyear_NDVI201712"/>
    <x v="2"/>
    <n v="3"/>
    <n v="0.44803700000000002"/>
    <n v="0.21831600000000001"/>
  </r>
  <r>
    <s v="20190121_150454"/>
    <n v="5"/>
    <s v="AllClassData"/>
    <x v="1"/>
    <s v="3.2.2.1. Arbustal denso"/>
    <x v="28"/>
    <s v="WMyear_NDVI201802"/>
    <x v="5"/>
    <n v="5"/>
    <n v="0.66698970000000002"/>
    <n v="0.13729263999999999"/>
  </r>
  <r>
    <s v="20190121_144213"/>
    <n v="0"/>
    <s v="NoWater"/>
    <x v="0"/>
    <s v="3.2.2.1. Arbustal denso"/>
    <x v="28"/>
    <s v="WMyear_NDVI201802"/>
    <x v="5"/>
    <n v="5"/>
    <n v="0.67497545000000003"/>
    <n v="0.12936710000000001"/>
  </r>
  <r>
    <s v="20190121_181434"/>
    <n v="5"/>
    <s v="AllClassData"/>
    <x v="1"/>
    <s v="3.1.2.1.1. Bosque abierto alto de tierra firme"/>
    <x v="35"/>
    <s v="WMyear_NDVI201712"/>
    <x v="2"/>
    <n v="3"/>
    <n v="0.75652799999999998"/>
    <n v="0.106283"/>
  </r>
  <r>
    <s v="20190121_175409"/>
    <n v="0"/>
    <s v="NoWater"/>
    <x v="0"/>
    <s v="3.1.2.1.1. Bosque abierto alto de tierra firme"/>
    <x v="35"/>
    <s v="WMyear_NDVI201712"/>
    <x v="2"/>
    <n v="3"/>
    <n v="0.75919300000000001"/>
    <n v="0.10048"/>
  </r>
  <r>
    <s v="20190122_102153"/>
    <n v="5"/>
    <s v="AllClassData"/>
    <x v="1"/>
    <s v="2.4.3. Mosaico de cultivos, pastos y espacios naturales"/>
    <x v="5"/>
    <s v="WMyear_NDVI201802"/>
    <x v="5"/>
    <n v="5"/>
    <n v="0.55277215999999996"/>
    <n v="0.16777563000000001"/>
  </r>
  <r>
    <s v="20190122_095852"/>
    <n v="0"/>
    <s v="NoWater"/>
    <x v="0"/>
    <s v="2.4.3. Mosaico de cultivos, pastos y espacios naturales"/>
    <x v="5"/>
    <s v="WMyear_NDVI201802"/>
    <x v="5"/>
    <n v="5"/>
    <n v="0.57127196000000002"/>
    <n v="0.14723422"/>
  </r>
  <r>
    <s v="20190122_145000"/>
    <n v="2"/>
    <s v="MediumTerm"/>
    <x v="3"/>
    <s v="3.2.1.1.1. Herbazal denso de tierra firme"/>
    <x v="11"/>
    <s v="WMyear_NDVI201712"/>
    <x v="2"/>
    <n v="3"/>
    <n v="0.40366099999999999"/>
    <n v="0.107573"/>
  </r>
  <r>
    <s v="20190120_051612"/>
    <n v="1"/>
    <s v="ShortTerm"/>
    <x v="2"/>
    <s v="3.1.2.2.2. Bosque abierto bajo inundable"/>
    <x v="4"/>
    <s v="WMyear_NDVI201711"/>
    <x v="1"/>
    <n v="2"/>
    <n v="0.56144106000000005"/>
    <n v="0.14453949999999999"/>
  </r>
  <r>
    <s v="20190122_085737"/>
    <n v="5"/>
    <s v="AllClassData"/>
    <x v="1"/>
    <s v="2.3.2. Pastos arbolados"/>
    <x v="29"/>
    <s v="WMyear_NDVI201802"/>
    <x v="5"/>
    <n v="5"/>
    <n v="0.45878827999999999"/>
    <n v="0.14008835"/>
  </r>
  <r>
    <s v="20190122_083435"/>
    <n v="0"/>
    <s v="NoWater"/>
    <x v="0"/>
    <s v="2.3.2. Pastos arbolados"/>
    <x v="29"/>
    <s v="WMyear_NDVI201802"/>
    <x v="5"/>
    <n v="5"/>
    <n v="0.46696212999999998"/>
    <n v="0.13177275999999999"/>
  </r>
  <r>
    <s v="20190121_162702"/>
    <n v="5"/>
    <s v="AllClassData"/>
    <x v="1"/>
    <s v="3.1.3.1. Bosque fragmentado con pastos y cultivos"/>
    <x v="25"/>
    <s v="WMyear_NDVI201802"/>
    <x v="5"/>
    <n v="5"/>
    <n v="0.59358730000000004"/>
    <n v="0.16672329999999999"/>
  </r>
  <r>
    <s v="20190121_160353"/>
    <n v="0"/>
    <s v="NoWater"/>
    <x v="0"/>
    <s v="3.1.3.1. Bosque fragmentado con pastos y cultivos"/>
    <x v="25"/>
    <s v="WMyear_NDVI201802"/>
    <x v="5"/>
    <n v="5"/>
    <n v="0.59798560000000001"/>
    <n v="0.16356952"/>
  </r>
  <r>
    <s v="20190123_041418"/>
    <n v="5"/>
    <s v="AllClassData"/>
    <x v="1"/>
    <s v="3.2.2.2. Arbustal abierto"/>
    <x v="27"/>
    <s v="WMyear_NDVI201801"/>
    <x v="4"/>
    <n v="4"/>
    <n v="0.58657897000000003"/>
    <n v="0.15744564999999999"/>
  </r>
  <r>
    <s v="20190123_034840"/>
    <n v="0"/>
    <s v="NoWater"/>
    <x v="0"/>
    <s v="3.2.2.2. Arbustal abierto"/>
    <x v="27"/>
    <s v="WMyear_NDVI201801"/>
    <x v="4"/>
    <n v="4"/>
    <n v="0.59343016000000004"/>
    <n v="0.15484408999999999"/>
  </r>
  <r>
    <s v="20190123_144240"/>
    <n v="5"/>
    <s v="AllClassData"/>
    <x v="1"/>
    <s v="2.4.4. Mosaico de pastos con espacios naturales"/>
    <x v="15"/>
    <s v="WMyear_NDVI201803"/>
    <x v="6"/>
    <n v="6"/>
    <n v="0.502077"/>
    <n v="0.15057599999999999"/>
  </r>
  <r>
    <s v="20190123_140027"/>
    <n v="0"/>
    <s v="NoWater"/>
    <x v="0"/>
    <s v="2.4.4. Mosaico de pastos con espacios naturales"/>
    <x v="15"/>
    <s v="WMyear_NDVI201803"/>
    <x v="6"/>
    <n v="6"/>
    <n v="0.50801700000000005"/>
    <n v="0.146144"/>
  </r>
  <r>
    <s v="20190122_141919"/>
    <n v="2"/>
    <s v="MediumTerm"/>
    <x v="3"/>
    <s v="2.4.3. Mosaico de cultivos, pastos y espacios naturales"/>
    <x v="5"/>
    <s v="WMyear_NDVI201712"/>
    <x v="2"/>
    <n v="3"/>
    <n v="0.25077700000000003"/>
    <n v="0.20874799999999999"/>
  </r>
  <r>
    <s v="20190123_020326"/>
    <n v="1"/>
    <s v="ShortTerm"/>
    <x v="2"/>
    <s v="3.1.1.2.2. Bosque denso bajo inundable"/>
    <x v="12"/>
    <s v="WMyear_NDVI201801"/>
    <x v="4"/>
    <n v="4"/>
    <n v="0.52396880000000001"/>
    <n v="0.19408321000000001"/>
  </r>
  <r>
    <s v="20190123_004733"/>
    <n v="4"/>
    <s v="Always"/>
    <x v="5"/>
    <s v="3.3.1. Zonas arenosas naturales"/>
    <x v="14"/>
    <s v="WMyear_NDVI201801"/>
    <x v="4"/>
    <n v="4"/>
    <n v="8.6492725000000006E-2"/>
    <n v="3.9838697999999999E-2"/>
  </r>
  <r>
    <s v="20190122_230921"/>
    <n v="3"/>
    <s v="LongTerm"/>
    <x v="4"/>
    <s v="3.1.1.1.2. Bosque denso alto inundable"/>
    <x v="3"/>
    <s v="WMyear_NDVI201801"/>
    <x v="4"/>
    <n v="4"/>
    <n v="0.1903541"/>
    <n v="0.18764062000000001"/>
  </r>
  <r>
    <s v="20190123_020439"/>
    <n v="5"/>
    <s v="AllClassData"/>
    <x v="1"/>
    <s v="3.2.3. Vegetacin secundaria o en transicin"/>
    <x v="9"/>
    <s v="WMyear_NDVI201803"/>
    <x v="6"/>
    <n v="6"/>
    <n v="0.52363499999999996"/>
    <n v="0.170739"/>
  </r>
  <r>
    <s v="20190123_013547"/>
    <n v="0"/>
    <s v="NoWater"/>
    <x v="0"/>
    <s v="3.2.3. Vegetacin secundaria o en transicin"/>
    <x v="9"/>
    <s v="WMyear_NDVI201803"/>
    <x v="6"/>
    <n v="6"/>
    <n v="0.532748"/>
    <n v="0.16538900000000001"/>
  </r>
  <r>
    <s v="20190120_100946"/>
    <n v="1"/>
    <s v="ShortTerm"/>
    <x v="2"/>
    <s v="4.1.3. Vegetacin acutica sobre cuerpos de agua"/>
    <x v="30"/>
    <s v="WMyear_NDVI201711"/>
    <x v="1"/>
    <n v="2"/>
    <n v="0.58797127000000005"/>
    <n v="9.3340480000000003E-2"/>
  </r>
  <r>
    <s v="20190121_212629"/>
    <n v="1"/>
    <s v="ShortTerm"/>
    <x v="2"/>
    <s v="3.2.3. Vegetacin secundaria o en transicin"/>
    <x v="9"/>
    <s v="WMyear_NDVI201802"/>
    <x v="5"/>
    <n v="5"/>
    <n v="0.38691828"/>
    <n v="0.15902828999999999"/>
  </r>
  <r>
    <s v="20190123_053126"/>
    <n v="5"/>
    <s v="AllClassData"/>
    <x v="1"/>
    <s v="3.3.1. Zonas arenosas naturales"/>
    <x v="14"/>
    <s v="WMyear_NDVI201718summer"/>
    <x v="7"/>
    <n v="1"/>
    <n v="0.38840999999999998"/>
    <n v="0.24023800000000001"/>
  </r>
  <r>
    <s v="20190123_050530"/>
    <n v="0"/>
    <s v="NoWater"/>
    <x v="0"/>
    <s v="3.3.1. Zonas arenosas naturales"/>
    <x v="14"/>
    <s v="WMyear_NDVI201718summer"/>
    <x v="7"/>
    <n v="1"/>
    <n v="0.56501100000000004"/>
    <n v="0.140066"/>
  </r>
  <r>
    <s v="20190122_205858"/>
    <n v="0"/>
    <s v="NoWater"/>
    <x v="0"/>
    <s v="3.1.3.2. Bosque fragmentado con vegetacin secundaria"/>
    <x v="21"/>
    <s v="WMyear_NDVI201718summer"/>
    <x v="7"/>
    <n v="1"/>
    <n v="0.31910899999999998"/>
    <n v="20.120799999999999"/>
  </r>
  <r>
    <s v="20190122_212547"/>
    <n v="5"/>
    <s v="AllClassData"/>
    <x v="1"/>
    <s v="3.1.3.2. Bosque fragmentado con vegetacin secundaria"/>
    <x v="21"/>
    <s v="WMyear_NDVI201718summer"/>
    <x v="7"/>
    <n v="1"/>
    <n v="0.32268000000000002"/>
    <n v="19.774100000000001"/>
  </r>
  <r>
    <s v="20190120_142741"/>
    <n v="1"/>
    <s v="ShortTerm"/>
    <x v="2"/>
    <s v="2.4.2. Mosaico de pastos y cultivos"/>
    <x v="10"/>
    <s v="WMyear_NDVI201711"/>
    <x v="1"/>
    <n v="2"/>
    <n v="0.47270321999999998"/>
    <n v="0.14884840999999999"/>
  </r>
  <r>
    <s v="20190121_175004"/>
    <n v="5"/>
    <s v="AllClassData"/>
    <x v="1"/>
    <s v="3.3.3. Tierras desnudas y degradadas"/>
    <x v="37"/>
    <s v="WMyear_NDVI201712"/>
    <x v="2"/>
    <n v="3"/>
    <n v="0.581453"/>
    <n v="0.13522799999999999"/>
  </r>
  <r>
    <s v="20190121_172931"/>
    <n v="0"/>
    <s v="NoWater"/>
    <x v="0"/>
    <s v="3.3.3. Tierras desnudas y degradadas"/>
    <x v="37"/>
    <s v="WMyear_NDVI201712"/>
    <x v="2"/>
    <n v="3"/>
    <n v="0.58305300000000004"/>
    <n v="0.13364500000000001"/>
  </r>
  <r>
    <s v="20190122_202527"/>
    <n v="0"/>
    <s v="NoWater"/>
    <x v="0"/>
    <s v="3.1.2.2.2. Bosque abierto bajo inundable"/>
    <x v="4"/>
    <s v="WMyear_NDVI201718summer"/>
    <x v="7"/>
    <n v="1"/>
    <n v="-8.7851299999999993E-2"/>
    <n v="28.1662"/>
  </r>
  <r>
    <s v="20190122_205315"/>
    <n v="5"/>
    <s v="AllClassData"/>
    <x v="1"/>
    <s v="3.1.2.2.2. Bosque abierto bajo inundable"/>
    <x v="4"/>
    <s v="WMyear_NDVI201718summer"/>
    <x v="7"/>
    <n v="1"/>
    <n v="-7.7208799999999994E-2"/>
    <n v="27.832100000000001"/>
  </r>
  <r>
    <s v="20190122_230307"/>
    <n v="2"/>
    <s v="MediumTerm"/>
    <x v="3"/>
    <s v="3.1.1.1.2. Bosque denso alto inundable"/>
    <x v="3"/>
    <s v="WMyear_NDVI201801"/>
    <x v="4"/>
    <n v="4"/>
    <n v="0.31076172000000002"/>
    <n v="0.21062006"/>
  </r>
  <r>
    <s v="20190121_204508"/>
    <n v="2"/>
    <s v="MediumTerm"/>
    <x v="3"/>
    <s v="3.2.3. Vegetacin secundaria o en transicin"/>
    <x v="9"/>
    <s v="WMyear_NDVI201712"/>
    <x v="2"/>
    <n v="3"/>
    <n v="0.38117200000000001"/>
    <n v="0.21205599999999999"/>
  </r>
  <r>
    <s v="20190122_201602"/>
    <n v="2"/>
    <s v="MediumTerm"/>
    <x v="3"/>
    <s v="2.3.1. Pastos limpios"/>
    <x v="1"/>
    <s v="WMyear_NDVI201801"/>
    <x v="4"/>
    <n v="4"/>
    <n v="0.33555424"/>
    <n v="0.1388316"/>
  </r>
  <r>
    <s v="20190124_124026"/>
    <n v="1"/>
    <s v="ShortTerm"/>
    <x v="2"/>
    <s v="2.3.2. Pastos arbolados"/>
    <x v="29"/>
    <s v="WMyear_NDVI2017winter"/>
    <x v="3"/>
    <n v="0"/>
    <n v="0.41427713999999999"/>
    <n v="0.19174057"/>
  </r>
  <r>
    <s v="20190122_111844"/>
    <n v="5"/>
    <s v="AllClassData"/>
    <x v="1"/>
    <s v="3.3.4. Zonas quemadas"/>
    <x v="13"/>
    <s v="WMyear_NDVI201802"/>
    <x v="5"/>
    <n v="5"/>
    <n v="0.44854810000000001"/>
    <n v="9.7271479999999994E-2"/>
  </r>
  <r>
    <s v="20190122_105502"/>
    <n v="0"/>
    <s v="NoWater"/>
    <x v="0"/>
    <s v="3.3.4. Zonas quemadas"/>
    <x v="13"/>
    <s v="WMyear_NDVI201802"/>
    <x v="5"/>
    <n v="5"/>
    <n v="0.45076132000000002"/>
    <n v="9.6676999999999999E-2"/>
  </r>
  <r>
    <s v="20190122_010922"/>
    <n v="5"/>
    <s v="AllClassData"/>
    <x v="1"/>
    <s v="2.4.2. Mosaico de pastos y cultivos"/>
    <x v="10"/>
    <s v="WMyear_NDVI201802"/>
    <x v="5"/>
    <n v="5"/>
    <n v="0.50945700000000005"/>
    <n v="0.14510316000000001"/>
  </r>
  <r>
    <s v="20190122_004625"/>
    <n v="0"/>
    <s v="NoWater"/>
    <x v="0"/>
    <s v="2.4.2. Mosaico de pastos y cultivos"/>
    <x v="10"/>
    <s v="WMyear_NDVI201802"/>
    <x v="5"/>
    <n v="5"/>
    <n v="0.5140903"/>
    <n v="0.14063753000000001"/>
  </r>
  <r>
    <s v="20190122_125122"/>
    <n v="5"/>
    <s v="AllClassData"/>
    <x v="1"/>
    <s v="2.4.5. Mosaico de cultivos con espacios naturales"/>
    <x v="31"/>
    <s v="WMyear_NDVI201801"/>
    <x v="4"/>
    <n v="4"/>
    <n v="0.55556830000000001"/>
    <n v="0.17899223"/>
  </r>
  <r>
    <s v="20190122_122714"/>
    <n v="0"/>
    <s v="NoWater"/>
    <x v="0"/>
    <s v="2.4.5. Mosaico de cultivos con espacios naturales"/>
    <x v="31"/>
    <s v="WMyear_NDVI201801"/>
    <x v="4"/>
    <n v="4"/>
    <n v="0.59124209999999999"/>
    <n v="0.13338822"/>
  </r>
  <r>
    <s v="20190121_143733"/>
    <n v="1"/>
    <s v="ShortTerm"/>
    <x v="2"/>
    <s v="3.2.2.1. Arbustal denso"/>
    <x v="28"/>
    <s v="WMyear_NDVI201712"/>
    <x v="2"/>
    <n v="3"/>
    <n v="0.61909999999999998"/>
    <n v="0.105737"/>
  </r>
  <r>
    <s v="20190121_201457"/>
    <n v="1"/>
    <s v="ShortTerm"/>
    <x v="2"/>
    <s v="4.1.3. Vegetacin acutica sobre cuerpos de agua"/>
    <x v="30"/>
    <s v="WMyear_NDVI201712"/>
    <x v="2"/>
    <n v="3"/>
    <n v="0.56216100000000002"/>
    <n v="9.7026699999999994E-2"/>
  </r>
  <r>
    <s v="20190121_161920"/>
    <n v="1"/>
    <s v="ShortTerm"/>
    <x v="2"/>
    <s v="3.1.2.2.2. Bosque abierto bajo inundable"/>
    <x v="4"/>
    <s v="WMyear_NDVI201712"/>
    <x v="2"/>
    <n v="3"/>
    <n v="0.53543099999999999"/>
    <n v="0.18689900000000001"/>
  </r>
  <r>
    <s v="20190120_055031"/>
    <n v="2"/>
    <s v="MediumTerm"/>
    <x v="3"/>
    <s v="3.1.3.2. Bosque fragmentado con vegetacin secundaria"/>
    <x v="21"/>
    <s v="WMyear_NDVI201711"/>
    <x v="1"/>
    <n v="2"/>
    <n v="0.61602414000000005"/>
    <n v="0.22163276000000001"/>
  </r>
  <r>
    <s v="20190121_132028"/>
    <n v="1"/>
    <s v="ShortTerm"/>
    <x v="2"/>
    <s v="2.4.5. Mosaico de cultivos con espacios naturales"/>
    <x v="31"/>
    <s v="WMyear_NDVI201712"/>
    <x v="2"/>
    <n v="3"/>
    <n v="0.33405400000000002"/>
    <n v="0.225804"/>
  </r>
  <r>
    <s v="20190123_225541"/>
    <n v="2"/>
    <s v="MediumTerm"/>
    <x v="3"/>
    <s v="3.1.3. Bosque fragmentado"/>
    <x v="18"/>
    <s v="WMyear_NDVI2017winter"/>
    <x v="3"/>
    <n v="0"/>
    <n v="0.31308508000000002"/>
    <n v="0.20685471999999999"/>
  </r>
  <r>
    <s v="20190122_153036"/>
    <n v="1"/>
    <s v="ShortTerm"/>
    <x v="2"/>
    <s v="3.1.3.1. Bosque fragmentado con pastos y cultivos"/>
    <x v="25"/>
    <s v="WMyear_NDVI201801"/>
    <x v="4"/>
    <n v="4"/>
    <n v="0.42193504999999998"/>
    <n v="0.15895397999999999"/>
  </r>
  <r>
    <s v="20190121_192942"/>
    <n v="5"/>
    <s v="AllClassData"/>
    <x v="1"/>
    <s v="3.2.1.1.2.1. Herbazal denso inundable no arbolado"/>
    <x v="36"/>
    <s v="WMyear_NDVI201712"/>
    <x v="2"/>
    <n v="3"/>
    <n v="0.63120200000000004"/>
    <n v="0.12525"/>
  </r>
  <r>
    <s v="20190121_190908"/>
    <n v="0"/>
    <s v="NoWater"/>
    <x v="0"/>
    <s v="3.2.1.1.2.1. Herbazal denso inundable no arbolado"/>
    <x v="36"/>
    <s v="WMyear_NDVI201712"/>
    <x v="2"/>
    <n v="3"/>
    <n v="0.64076100000000002"/>
    <n v="0.112789"/>
  </r>
  <r>
    <s v="20190124_152352"/>
    <n v="1"/>
    <s v="ShortTerm"/>
    <x v="2"/>
    <s v="3.3.4. Zonas quemadas"/>
    <x v="13"/>
    <s v="WMyear_NDVI2017winter"/>
    <x v="3"/>
    <n v="0"/>
    <n v="0.46790801999999998"/>
    <n v="7.3413304999999998E-2"/>
  </r>
  <r>
    <s v="20190121_185748"/>
    <n v="2"/>
    <s v="MediumTerm"/>
    <x v="3"/>
    <s v="2.3.3. Pastos enmalezados"/>
    <x v="8"/>
    <s v="WMyear_NDVI201802"/>
    <x v="5"/>
    <n v="5"/>
    <n v="0.26884185999999999"/>
    <n v="0.17003198"/>
  </r>
  <r>
    <s v="20190121_140401"/>
    <n v="5"/>
    <s v="AllClassData"/>
    <x v="1"/>
    <s v="3.1.1.2.1. Bosque denso bajo de tierra firme"/>
    <x v="32"/>
    <s v="WMyear_NDVI201712"/>
    <x v="2"/>
    <n v="3"/>
    <n v="0.74181799999999998"/>
    <n v="0.110207"/>
  </r>
  <r>
    <s v="20190121_134324"/>
    <n v="0"/>
    <s v="NoWater"/>
    <x v="0"/>
    <s v="3.1.1.2.1. Bosque denso bajo de tierra firme"/>
    <x v="32"/>
    <s v="WMyear_NDVI201712"/>
    <x v="2"/>
    <n v="3"/>
    <n v="0.74227699999999996"/>
    <n v="0.109691"/>
  </r>
  <r>
    <s v="20190122_014628"/>
    <n v="1"/>
    <s v="ShortTerm"/>
    <x v="2"/>
    <s v="3.1.1.2.2. Bosque denso bajo inundable"/>
    <x v="12"/>
    <s v="WMyear_NDVI201802"/>
    <x v="5"/>
    <n v="5"/>
    <n v="0.44024727000000002"/>
    <n v="0.20262669999999999"/>
  </r>
  <r>
    <s v="20190123_101616"/>
    <n v="5"/>
    <s v="AllClassData"/>
    <x v="1"/>
    <s v="3.1.5. Plantacin forestal"/>
    <x v="22"/>
    <s v="WMyear_NDVI201801"/>
    <x v="4"/>
    <n v="4"/>
    <n v="0.66171219999999997"/>
    <n v="0.12296535"/>
  </r>
  <r>
    <s v="20190123_095043"/>
    <n v="0"/>
    <s v="NoWater"/>
    <x v="0"/>
    <s v="3.1.5. Plantacin forestal"/>
    <x v="22"/>
    <s v="WMyear_NDVI201801"/>
    <x v="4"/>
    <n v="4"/>
    <n v="0.66421459999999999"/>
    <n v="0.12250686"/>
  </r>
  <r>
    <s v="20190123_091243"/>
    <n v="5"/>
    <s v="AllClassData"/>
    <x v="1"/>
    <s v="2.3.2. Pastos arbolados"/>
    <x v="29"/>
    <s v="WMyear_NDVI201801"/>
    <x v="4"/>
    <n v="4"/>
    <n v="0.57850559999999995"/>
    <n v="0.12572472000000001"/>
  </r>
  <r>
    <s v="20190123_085222"/>
    <n v="1"/>
    <s v="ShortTerm"/>
    <x v="2"/>
    <s v="2.3.2. Pastos arbolados"/>
    <x v="29"/>
    <s v="WMyear_NDVI201801"/>
    <x v="4"/>
    <n v="4"/>
    <n v="0.41868907"/>
    <n v="0.18825836000000001"/>
  </r>
  <r>
    <s v="20190123_014750"/>
    <n v="5"/>
    <s v="AllClassData"/>
    <x v="1"/>
    <s v="4.1.3. Vegetacin acutica sobre cuerpos de agua"/>
    <x v="30"/>
    <s v="WMyear_NDVI201718summer"/>
    <x v="7"/>
    <n v="1"/>
    <n v="0.497477"/>
    <n v="0.13503000000000001"/>
  </r>
  <r>
    <s v="20190123_012128"/>
    <n v="0"/>
    <s v="NoWater"/>
    <x v="0"/>
    <s v="4.1.3. Vegetacin acutica sobre cuerpos de agua"/>
    <x v="30"/>
    <s v="WMyear_NDVI201718summer"/>
    <x v="7"/>
    <n v="1"/>
    <n v="0.52892700000000004"/>
    <n v="0.13447100000000001"/>
  </r>
  <r>
    <s v="20190124_025055"/>
    <n v="5"/>
    <s v="AllClassData"/>
    <x v="1"/>
    <s v="1.3.1.2. Explotacin de hidrocarburos"/>
    <x v="34"/>
    <s v="WMyear_NDVI2017winter"/>
    <x v="3"/>
    <n v="0"/>
    <n v="0.4415018"/>
    <n v="0.11550508"/>
  </r>
  <r>
    <s v="20190124_022609"/>
    <n v="0"/>
    <s v="NoWater"/>
    <x v="0"/>
    <s v="1.3.1.2. Explotacin de hidrocarburos"/>
    <x v="34"/>
    <s v="WMyear_NDVI2017winter"/>
    <x v="3"/>
    <n v="0"/>
    <n v="0.45610194999999998"/>
    <n v="0.10403368"/>
  </r>
  <r>
    <s v="20190123_110737"/>
    <n v="1"/>
    <s v="ShortTerm"/>
    <x v="2"/>
    <s v="3.2.1.1.2. Herbazal denso inundable"/>
    <x v="0"/>
    <s v="WMyear_NDVI201718summer"/>
    <x v="7"/>
    <n v="1"/>
    <n v="-1.36842"/>
    <n v="63.523099999999999"/>
  </r>
  <r>
    <s v="20190121_172202"/>
    <n v="5"/>
    <s v="AllClassData"/>
    <x v="1"/>
    <s v="3.1.3.2. Bosque fragmentado con vegetacin secundaria"/>
    <x v="21"/>
    <s v="WMyear_NDVI201802"/>
    <x v="5"/>
    <n v="5"/>
    <n v="0.61359244999999996"/>
    <n v="0.16637556000000001"/>
  </r>
  <r>
    <s v="20190121_165901"/>
    <n v="0"/>
    <s v="NoWater"/>
    <x v="0"/>
    <s v="3.1.3.2. Bosque fragmentado con vegetacin secundaria"/>
    <x v="21"/>
    <s v="WMyear_NDVI201802"/>
    <x v="5"/>
    <n v="5"/>
    <n v="0.62142989999999998"/>
    <n v="0.15949031999999999"/>
  </r>
  <r>
    <s v="20190121_143743"/>
    <n v="5"/>
    <s v="AllClassData"/>
    <x v="1"/>
    <s v="3.1.2.1.2. Bosque abierto alto inundable"/>
    <x v="20"/>
    <s v="WMyear_NDVI201802"/>
    <x v="5"/>
    <n v="5"/>
    <n v="0.61765515999999998"/>
    <n v="0.16192016000000001"/>
  </r>
  <r>
    <s v="20190121_141516"/>
    <n v="0"/>
    <s v="NoWater"/>
    <x v="0"/>
    <s v="3.1.2.1.2. Bosque abierto alto inundable"/>
    <x v="20"/>
    <s v="WMyear_NDVI201802"/>
    <x v="5"/>
    <n v="5"/>
    <n v="0.62448596999999995"/>
    <n v="0.15818876000000001"/>
  </r>
  <r>
    <s v="20190123_003229"/>
    <n v="1"/>
    <s v="ShortTerm"/>
    <x v="2"/>
    <s v="3.3.1. Zonas arenosas naturales"/>
    <x v="14"/>
    <s v="WMyear_NDVI201801"/>
    <x v="4"/>
    <n v="4"/>
    <n v="0.45920420000000001"/>
    <n v="0.18746336999999999"/>
  </r>
  <r>
    <s v="20190124_063817"/>
    <n v="2"/>
    <s v="MediumTerm"/>
    <x v="3"/>
    <s v="3.1.4. Bosque de galera y ripario"/>
    <x v="6"/>
    <s v="WMyear_NDVI2017winter"/>
    <x v="3"/>
    <n v="0"/>
    <n v="0.27573409999999998"/>
    <n v="0.18740979999999999"/>
  </r>
  <r>
    <s v="20190123_042439"/>
    <n v="1"/>
    <s v="ShortTerm"/>
    <x v="2"/>
    <s v="4.1.1. Zonas Pantanosas"/>
    <x v="16"/>
    <s v="WMyear_NDVI201801"/>
    <x v="4"/>
    <n v="4"/>
    <n v="0.4684663"/>
    <n v="0.11101903"/>
  </r>
  <r>
    <s v="20190123_091405"/>
    <n v="5"/>
    <s v="AllClassData"/>
    <x v="1"/>
    <s v="3.2.2.2. Arbustal abierto"/>
    <x v="27"/>
    <s v="WMyear_NDVI201718summer"/>
    <x v="7"/>
    <n v="1"/>
    <n v="0.54314799999999996"/>
    <n v="0.153003"/>
  </r>
  <r>
    <s v="20190123_084539"/>
    <n v="0"/>
    <s v="NoWater"/>
    <x v="0"/>
    <s v="3.2.2.2. Arbustal abierto"/>
    <x v="27"/>
    <s v="WMyear_NDVI201718summer"/>
    <x v="7"/>
    <n v="1"/>
    <n v="0.54994600000000005"/>
    <n v="0.151036"/>
  </r>
  <r>
    <s v="20190120_012433"/>
    <n v="1"/>
    <s v="ShortTerm"/>
    <x v="2"/>
    <s v="3.2.1.2.1. Herbazal abierto arenoso"/>
    <x v="23"/>
    <s v="WMyear_NDVI201711"/>
    <x v="1"/>
    <n v="2"/>
    <n v="0.46662214000000002"/>
    <n v="0.103099525"/>
  </r>
  <r>
    <s v="20190123_031840"/>
    <n v="2"/>
    <s v="MediumTerm"/>
    <x v="3"/>
    <s v="3.1.4. Bosque de galera y ripario"/>
    <x v="6"/>
    <s v="WMyear_NDVI201801"/>
    <x v="4"/>
    <n v="4"/>
    <n v="0.31743674999999999"/>
    <n v="0.19985843"/>
  </r>
  <r>
    <s v="20190123_090227"/>
    <n v="5"/>
    <s v="AllClassData"/>
    <x v="1"/>
    <s v="3.2.2.2. Arbustal abierto"/>
    <x v="27"/>
    <s v="WMyear_NDVI201803"/>
    <x v="6"/>
    <n v="6"/>
    <n v="0.42952000000000001"/>
    <n v="0.15526699999999999"/>
  </r>
  <r>
    <s v="20190123_083454"/>
    <n v="0"/>
    <s v="NoWater"/>
    <x v="0"/>
    <s v="3.2.2.2. Arbustal abierto"/>
    <x v="27"/>
    <s v="WMyear_NDVI201803"/>
    <x v="6"/>
    <n v="6"/>
    <n v="0.43485699999999999"/>
    <n v="0.155477"/>
  </r>
  <r>
    <s v="20190123_084710"/>
    <n v="0"/>
    <s v="NoWater"/>
    <x v="0"/>
    <s v="2.3.2. Pastos arbolados"/>
    <x v="29"/>
    <s v="WMyear_NDVI201801"/>
    <x v="4"/>
    <n v="4"/>
    <n v="0.5835245"/>
    <n v="0.11787677000000001"/>
  </r>
  <r>
    <s v="20190121_110817"/>
    <n v="1"/>
    <s v="ShortTerm"/>
    <x v="2"/>
    <s v="3.3.4. Zonas quemadas"/>
    <x v="13"/>
    <s v="WMyear_NDVI201711"/>
    <x v="1"/>
    <n v="2"/>
    <n v="0.48711193000000003"/>
    <n v="8.3522600000000002E-2"/>
  </r>
  <r>
    <s v="20190120_024033"/>
    <n v="5"/>
    <s v="AllClassData"/>
    <x v="1"/>
    <s v="3.1.1.2.1. Bosque denso bajo de tierra firme"/>
    <x v="32"/>
    <s v="WMyear_NDVI201711"/>
    <x v="1"/>
    <n v="2"/>
    <n v="0.73664563999999999"/>
    <n v="8.483367E-2"/>
  </r>
  <r>
    <s v="20190120_021648"/>
    <n v="0"/>
    <s v="NoWater"/>
    <x v="0"/>
    <s v="3.1.1.2.1. Bosque denso bajo de tierra firme"/>
    <x v="32"/>
    <s v="WMyear_NDVI201711"/>
    <x v="1"/>
    <n v="2"/>
    <n v="0.73700469999999996"/>
    <n v="8.4393226000000002E-2"/>
  </r>
  <r>
    <s v="20190123_184246"/>
    <n v="5"/>
    <s v="AllClassData"/>
    <x v="1"/>
    <s v="3.3.3. Tierras desnudas y degradadas"/>
    <x v="37"/>
    <s v="WMyear_NDVI2017winter"/>
    <x v="3"/>
    <n v="0"/>
    <n v="0.63511629999999997"/>
    <n v="0.11915289599999999"/>
  </r>
  <r>
    <s v="20190123_181742"/>
    <n v="0"/>
    <s v="NoWater"/>
    <x v="0"/>
    <s v="3.3.3. Tierras desnudas y degradadas"/>
    <x v="37"/>
    <s v="WMyear_NDVI2017winter"/>
    <x v="3"/>
    <n v="0"/>
    <n v="0.63687919999999998"/>
    <n v="0.1167205"/>
  </r>
  <r>
    <s v="20190122_083322"/>
    <n v="1"/>
    <s v="ShortTerm"/>
    <x v="2"/>
    <s v="3.2.2.2. Arbustal abierto"/>
    <x v="27"/>
    <s v="WMyear_NDVI201712"/>
    <x v="2"/>
    <n v="3"/>
    <n v="0.497083"/>
    <n v="0.12905900000000001"/>
  </r>
  <r>
    <s v="20190121_162327"/>
    <n v="2"/>
    <s v="MediumTerm"/>
    <x v="3"/>
    <s v="3.1.2.2.2. Bosque abierto bajo inundable"/>
    <x v="4"/>
    <s v="WMyear_NDVI201712"/>
    <x v="2"/>
    <n v="3"/>
    <n v="0.35345399999999999"/>
    <n v="0.28014299999999998"/>
  </r>
  <r>
    <s v="20190122_183914"/>
    <n v="2"/>
    <s v="MediumTerm"/>
    <x v="3"/>
    <s v="2.3.3. Pastos enmalezados"/>
    <x v="8"/>
    <s v="WMyear_NDVI201801"/>
    <x v="4"/>
    <n v="4"/>
    <n v="0.28038479999999999"/>
    <n v="0.17024797"/>
  </r>
  <r>
    <s v="20190120_012920"/>
    <n v="2"/>
    <s v="MediumTerm"/>
    <x v="3"/>
    <s v="3.2.1.2.1. Herbazal abierto arenoso"/>
    <x v="23"/>
    <s v="WMyear_NDVI201711"/>
    <x v="1"/>
    <n v="2"/>
    <n v="0.41880655"/>
    <n v="0.10675986"/>
  </r>
  <r>
    <s v="20190123_092856"/>
    <n v="2"/>
    <s v="MediumTerm"/>
    <x v="3"/>
    <s v="2.4.4. Mosaico de pastos con espacios naturales"/>
    <x v="15"/>
    <s v="WMyear_NDVI201801"/>
    <x v="4"/>
    <n v="4"/>
    <n v="0.24120177000000001"/>
    <n v="0.18831643000000001"/>
  </r>
  <r>
    <s v="20190122_195735"/>
    <n v="5"/>
    <s v="AllClassData"/>
    <x v="1"/>
    <s v="3.1.3.1. Bosque fragmentado con pastos y cultivos"/>
    <x v="25"/>
    <s v="WMyear_NDVI201803"/>
    <x v="6"/>
    <n v="6"/>
    <n v="0.52481299999999997"/>
    <n v="0.16874800000000001"/>
  </r>
  <r>
    <s v="20190122_192915"/>
    <n v="0"/>
    <s v="NoWater"/>
    <x v="0"/>
    <s v="3.1.3.1. Bosque fragmentado con pastos y cultivos"/>
    <x v="25"/>
    <s v="WMyear_NDVI201803"/>
    <x v="6"/>
    <n v="6"/>
    <n v="0.52941899999999997"/>
    <n v="0.16564000000000001"/>
  </r>
  <r>
    <s v="20190120_162100"/>
    <n v="5"/>
    <s v="AllClassData"/>
    <x v="1"/>
    <s v="2.2.3.1. Otros cultivos permanentes arbreos"/>
    <x v="19"/>
    <s v="WMyear_NDVI201711"/>
    <x v="1"/>
    <n v="2"/>
    <n v="0.4984711"/>
    <n v="6.1677392999999997E-2"/>
  </r>
  <r>
    <s v="20190120_155614"/>
    <n v="0"/>
    <s v="NoWater"/>
    <x v="0"/>
    <s v="2.2.3.1. Otros cultivos permanentes arbreos"/>
    <x v="19"/>
    <s v="WMyear_NDVI201711"/>
    <x v="1"/>
    <n v="2"/>
    <n v="0.50333583000000004"/>
    <n v="6.149636E-2"/>
  </r>
  <r>
    <s v="20190123_142324"/>
    <n v="5"/>
    <s v="AllClassData"/>
    <x v="1"/>
    <s v="2.3.2. Pastos arbolados"/>
    <x v="29"/>
    <s v="WMyear_NDVI201718summer"/>
    <x v="7"/>
    <n v="1"/>
    <n v="0.51968800000000004"/>
    <n v="0.137656"/>
  </r>
  <r>
    <s v="20190123_134421"/>
    <n v="0"/>
    <s v="NoWater"/>
    <x v="0"/>
    <s v="2.3.2. Pastos arbolados"/>
    <x v="29"/>
    <s v="WMyear_NDVI201718summer"/>
    <x v="7"/>
    <n v="1"/>
    <n v="0.53343300000000005"/>
    <n v="0.119325"/>
  </r>
  <r>
    <s v="20190122_234224"/>
    <n v="3"/>
    <s v="LongTerm"/>
    <x v="4"/>
    <s v="5.1.2. Lagunas, lagos y cinagas naturales"/>
    <x v="2"/>
    <s v="WMyear_NDVI201801"/>
    <x v="4"/>
    <n v="4"/>
    <n v="0.40879156999999999"/>
    <n v="0.13707676999999999"/>
  </r>
  <r>
    <s v="20190122_004150"/>
    <n v="5"/>
    <s v="AllClassData"/>
    <x v="1"/>
    <s v="3.3.1. Zonas arenosas naturales"/>
    <x v="14"/>
    <s v="WMyear_NDVI201802"/>
    <x v="5"/>
    <n v="5"/>
    <n v="0.35555323999999999"/>
    <n v="0.22399000999999999"/>
  </r>
  <r>
    <s v="20190122_001855"/>
    <n v="0"/>
    <s v="NoWater"/>
    <x v="0"/>
    <s v="3.3.1. Zonas arenosas naturales"/>
    <x v="14"/>
    <s v="WMyear_NDVI201802"/>
    <x v="5"/>
    <n v="5"/>
    <n v="0.50005144000000001"/>
    <n v="0.16786936"/>
  </r>
  <r>
    <s v="20190123_125611"/>
    <n v="1"/>
    <s v="ShortTerm"/>
    <x v="2"/>
    <s v="2.4.5. Mosaico de cultivos con espacios naturales"/>
    <x v="31"/>
    <s v="WMyear_NDVI2017winter"/>
    <x v="3"/>
    <n v="0"/>
    <n v="0.28347483000000001"/>
    <n v="0.17747170000000001"/>
  </r>
  <r>
    <s v="20190123_025738"/>
    <n v="0"/>
    <s v="NoWater"/>
    <x v="0"/>
    <s v="3.1.1.1.1. Bosque denso alto de tierra firme"/>
    <x v="26"/>
    <s v="WMyear_NDVI201718summer"/>
    <x v="7"/>
    <n v="1"/>
    <n v="-1.1818299999999999"/>
    <n v="46.116999999999997"/>
  </r>
  <r>
    <s v="20190123_032436"/>
    <n v="5"/>
    <s v="AllClassData"/>
    <x v="1"/>
    <s v="3.1.1.1.1. Bosque denso alto de tierra firme"/>
    <x v="26"/>
    <s v="WMyear_NDVI201718summer"/>
    <x v="7"/>
    <n v="1"/>
    <n v="-1.1701299999999999"/>
    <n v="45.929400000000001"/>
  </r>
  <r>
    <s v="20190122_160105"/>
    <n v="1"/>
    <s v="ShortTerm"/>
    <x v="2"/>
    <s v="3.1.2.2.2. Bosque abierto bajo inundable"/>
    <x v="4"/>
    <s v="WMyear_NDVI201801"/>
    <x v="4"/>
    <n v="4"/>
    <n v="0.47614545000000003"/>
    <n v="0.18627079999999999"/>
  </r>
  <r>
    <s v="20190122_210440"/>
    <n v="5"/>
    <s v="AllClassData"/>
    <x v="1"/>
    <s v="3.1.3.2. Bosque fragmentado con vegetacin secundaria"/>
    <x v="21"/>
    <s v="WMyear_NDVI201803"/>
    <x v="6"/>
    <n v="6"/>
    <n v="0.55469400000000002"/>
    <n v="0.16629099999999999"/>
  </r>
  <r>
    <s v="20190122_203630"/>
    <n v="0"/>
    <s v="NoWater"/>
    <x v="0"/>
    <s v="3.1.3.2. Bosque fragmentado con vegetacin secundaria"/>
    <x v="21"/>
    <s v="WMyear_NDVI201803"/>
    <x v="6"/>
    <n v="6"/>
    <n v="0.56033699999999997"/>
    <n v="0.16212699999999999"/>
  </r>
  <r>
    <s v="20190122_170705"/>
    <n v="5"/>
    <s v="AllClassData"/>
    <x v="1"/>
    <s v="2.4.5. Mosaico de cultivos con espacios naturales"/>
    <x v="31"/>
    <s v="WMyear_NDVI201718summer"/>
    <x v="7"/>
    <n v="1"/>
    <n v="0.50393699999999997"/>
    <n v="0.168548"/>
  </r>
  <r>
    <s v="20190122_164205"/>
    <n v="0"/>
    <s v="NoWater"/>
    <x v="0"/>
    <s v="2.4.5. Mosaico de cultivos con espacios naturales"/>
    <x v="31"/>
    <s v="WMyear_NDVI201718summer"/>
    <x v="7"/>
    <n v="1"/>
    <n v="0.53944999999999999"/>
    <n v="0.127361"/>
  </r>
  <r>
    <s v="20190123_010745"/>
    <n v="2"/>
    <s v="MediumTerm"/>
    <x v="3"/>
    <s v="2.4.2. Mosaico de pastos y cultivos"/>
    <x v="10"/>
    <s v="WMyear_NDVI201801"/>
    <x v="4"/>
    <n v="4"/>
    <n v="0.42325750000000001"/>
    <n v="0.21365970000000001"/>
  </r>
  <r>
    <s v="20190123_211749"/>
    <n v="3"/>
    <s v="LongTerm"/>
    <x v="4"/>
    <s v="2.3.1. Pastos limpios"/>
    <x v="1"/>
    <s v="WMyear_NDVI2017winter"/>
    <x v="3"/>
    <n v="0"/>
    <n v="0.31947199999999998"/>
    <n v="0.14730902000000001"/>
  </r>
  <r>
    <s v="20190121_103823"/>
    <n v="1"/>
    <s v="ShortTerm"/>
    <x v="2"/>
    <s v="3.2.1.1.1. Herbazal denso de tierra firme"/>
    <x v="11"/>
    <s v="WMyear_NDVI201711"/>
    <x v="1"/>
    <n v="2"/>
    <n v="0.55232270000000006"/>
    <n v="0.10704356399999999"/>
  </r>
  <r>
    <s v="20190120_055528"/>
    <n v="3"/>
    <s v="LongTerm"/>
    <x v="4"/>
    <s v="3.1.3.2. Bosque fragmentado con vegetacin secundaria"/>
    <x v="21"/>
    <s v="WMyear_NDVI201711"/>
    <x v="1"/>
    <n v="2"/>
    <n v="0.60789066999999997"/>
    <n v="0.31011495"/>
  </r>
  <r>
    <s v="20190122_233742"/>
    <n v="5"/>
    <s v="AllClassData"/>
    <x v="1"/>
    <s v="2.2.3.2. Palma de aceite"/>
    <x v="17"/>
    <s v="WMyear_NDVI201803"/>
    <x v="6"/>
    <n v="6"/>
    <n v="0.689697"/>
    <n v="0.107432"/>
  </r>
  <r>
    <s v="20190122_231204"/>
    <n v="0"/>
    <s v="NoWater"/>
    <x v="0"/>
    <s v="2.2.3.2. Palma de aceite"/>
    <x v="17"/>
    <s v="WMyear_NDVI201803"/>
    <x v="6"/>
    <n v="6"/>
    <n v="0.69056300000000004"/>
    <n v="0.106346"/>
  </r>
  <r>
    <s v="20190121_202104"/>
    <n v="1"/>
    <s v="ShortTerm"/>
    <x v="2"/>
    <s v="2.3.1. Pastos limpios"/>
    <x v="1"/>
    <s v="WMyear_NDVI201802"/>
    <x v="5"/>
    <n v="5"/>
    <n v="0.33490330000000001"/>
    <n v="0.1295154"/>
  </r>
  <r>
    <s v="20190123_064500"/>
    <n v="1"/>
    <s v="ShortTerm"/>
    <x v="2"/>
    <s v="3.1.1.2.2. Bosque denso bajo inundable"/>
    <x v="12"/>
    <s v="WMyear_NDVI201718summer"/>
    <x v="7"/>
    <n v="1"/>
    <n v="-0.26118799999999998"/>
    <n v="47.602200000000003"/>
  </r>
  <r>
    <s v="20190123_172848"/>
    <n v="0"/>
    <s v="NoWater"/>
    <x v="0"/>
    <s v="3.3.4. Zonas quemadas"/>
    <x v="13"/>
    <s v="WMyear_NDVI201718summer"/>
    <x v="7"/>
    <n v="1"/>
    <n v="-0.187668"/>
    <n v="49.328400000000002"/>
  </r>
  <r>
    <s v="20190123_175827"/>
    <n v="5"/>
    <s v="AllClassData"/>
    <x v="1"/>
    <s v="3.3.4. Zonas quemadas"/>
    <x v="13"/>
    <s v="WMyear_NDVI201718summer"/>
    <x v="7"/>
    <n v="1"/>
    <n v="-7.8236100000000003E-2"/>
    <n v="44.298699999999997"/>
  </r>
  <r>
    <s v="20190123_062818"/>
    <n v="1"/>
    <s v="ShortTerm"/>
    <x v="2"/>
    <s v="3.1.1.2.2. Bosque denso bajo inundable"/>
    <x v="12"/>
    <s v="WMyear_NDVI201803"/>
    <x v="6"/>
    <n v="6"/>
    <n v="0.40526899999999999"/>
    <n v="0.20003000000000001"/>
  </r>
  <r>
    <s v="20190122_234727"/>
    <n v="4"/>
    <s v="Always"/>
    <x v="5"/>
    <s v="5.1.2. Lagunas, lagos y cinagas naturales"/>
    <x v="2"/>
    <s v="WMyear_NDVI201801"/>
    <x v="4"/>
    <n v="4"/>
    <n v="0.27472907000000002"/>
    <n v="0.13866808"/>
  </r>
  <r>
    <s v="20190122_120243"/>
    <n v="1"/>
    <s v="ShortTerm"/>
    <x v="2"/>
    <s v="3.2.1.2.1. Herbazal abierto arenoso"/>
    <x v="23"/>
    <s v="WMyear_NDVI201801"/>
    <x v="4"/>
    <n v="4"/>
    <n v="0.41039730000000002"/>
    <n v="9.7178769999999998E-2"/>
  </r>
  <r>
    <s v="20190123_060241"/>
    <n v="5"/>
    <s v="AllClassData"/>
    <x v="1"/>
    <s v="2.4.2. Mosaico de pastos y cultivos"/>
    <x v="10"/>
    <s v="WMyear_NDVI201718summer"/>
    <x v="7"/>
    <n v="1"/>
    <n v="0.54796800000000001"/>
    <n v="1.3206100000000001"/>
  </r>
  <r>
    <s v="20190123_053642"/>
    <n v="0"/>
    <s v="NoWater"/>
    <x v="0"/>
    <s v="2.4.2. Mosaico de pastos y cultivos"/>
    <x v="10"/>
    <s v="WMyear_NDVI201718summer"/>
    <x v="7"/>
    <n v="1"/>
    <n v="0.55505099999999996"/>
    <n v="1.3544099999999999"/>
  </r>
  <r>
    <s v="20190120_052105"/>
    <n v="2"/>
    <s v="MediumTerm"/>
    <x v="3"/>
    <s v="3.1.2.2.2. Bosque abierto bajo inundable"/>
    <x v="4"/>
    <s v="WMyear_NDVI201711"/>
    <x v="1"/>
    <n v="2"/>
    <n v="0.31582685999999999"/>
    <n v="0.23122287999999999"/>
  </r>
  <r>
    <s v="20190121_185309"/>
    <n v="1"/>
    <s v="ShortTerm"/>
    <x v="2"/>
    <s v="2.3.3. Pastos enmalezados"/>
    <x v="8"/>
    <s v="WMyear_NDVI201802"/>
    <x v="5"/>
    <n v="5"/>
    <n v="0.35987722999999999"/>
    <n v="0.15672839999999999"/>
  </r>
  <r>
    <s v="20190121_165415"/>
    <n v="5"/>
    <s v="AllClassData"/>
    <x v="1"/>
    <s v="3.1.2.2.2. Bosque abierto bajo inundable"/>
    <x v="4"/>
    <s v="WMyear_NDVI201802"/>
    <x v="5"/>
    <n v="5"/>
    <n v="0.61441239999999997"/>
    <n v="0.15887978999999999"/>
  </r>
  <r>
    <s v="20190121_163133"/>
    <n v="0"/>
    <s v="NoWater"/>
    <x v="0"/>
    <s v="3.1.2.2.2. Bosque abierto bajo inundable"/>
    <x v="4"/>
    <s v="WMyear_NDVI201802"/>
    <x v="5"/>
    <n v="5"/>
    <n v="0.62036939999999996"/>
    <n v="0.15389957000000001"/>
  </r>
  <r>
    <s v="20190121_101337"/>
    <n v="2"/>
    <s v="MediumTerm"/>
    <x v="3"/>
    <s v="2.4.3. Mosaico de cultivos, pastos y espacios naturales"/>
    <x v="5"/>
    <s v="WMyear_NDVI201711"/>
    <x v="1"/>
    <n v="2"/>
    <n v="0.29123732000000002"/>
    <n v="0.21967914999999999"/>
  </r>
  <r>
    <s v="20190121_230143"/>
    <n v="2"/>
    <s v="MediumTerm"/>
    <x v="3"/>
    <s v="3.1.1.1.2. Bosque denso alto inundable"/>
    <x v="3"/>
    <s v="WMyear_NDVI201802"/>
    <x v="5"/>
    <n v="5"/>
    <n v="0.28352885999999999"/>
    <n v="0.1956456"/>
  </r>
  <r>
    <s v="20190123_105152"/>
    <n v="1"/>
    <s v="ShortTerm"/>
    <x v="2"/>
    <s v="3.2.1.1.2. Herbazal denso inundable"/>
    <x v="0"/>
    <s v="WMyear_NDVI201803"/>
    <x v="6"/>
    <n v="6"/>
    <n v="0.350852"/>
    <n v="0.101747"/>
  </r>
  <r>
    <s v="20190123_042950"/>
    <n v="2"/>
    <s v="MediumTerm"/>
    <x v="3"/>
    <s v="4.1.1. Zonas Pantanosas"/>
    <x v="16"/>
    <s v="WMyear_NDVI201801"/>
    <x v="4"/>
    <n v="4"/>
    <n v="0.47016089999999999"/>
    <n v="0.10231586500000001"/>
  </r>
  <r>
    <s v="20190123_002752"/>
    <n v="5"/>
    <s v="AllClassData"/>
    <x v="1"/>
    <s v="3.2.1.1.2.1. Herbazal denso inundable no arbolado"/>
    <x v="36"/>
    <s v="WMyear_NDVI201718summer"/>
    <x v="7"/>
    <n v="1"/>
    <n v="0.53793599999999997"/>
    <n v="0.118282"/>
  </r>
  <r>
    <s v="20190123_000252"/>
    <n v="0"/>
    <s v="NoWater"/>
    <x v="0"/>
    <s v="3.2.1.1.2.1. Herbazal denso inundable no arbolado"/>
    <x v="36"/>
    <s v="WMyear_NDVI201718summer"/>
    <x v="7"/>
    <n v="1"/>
    <n v="0.54513699999999998"/>
    <n v="0.112493"/>
  </r>
  <r>
    <s v="20190123_015851"/>
    <n v="1"/>
    <s v="ShortTerm"/>
    <x v="2"/>
    <s v="3.2.3. Vegetacin secundaria o en transicin"/>
    <x v="9"/>
    <s v="WMyear_NDVI201718summer"/>
    <x v="7"/>
    <n v="1"/>
    <n v="-0.89425699999999997"/>
    <n v="40.914000000000001"/>
  </r>
  <r>
    <s v="20190122_095416"/>
    <n v="5"/>
    <s v="AllClassData"/>
    <x v="1"/>
    <s v="3.1.5. Plantacin forestal"/>
    <x v="22"/>
    <s v="WMyear_NDVI201802"/>
    <x v="5"/>
    <n v="5"/>
    <n v="0.64338989999999996"/>
    <n v="0.13066359"/>
  </r>
  <r>
    <s v="20190122_093158"/>
    <n v="0"/>
    <s v="NoWater"/>
    <x v="0"/>
    <s v="3.1.5. Plantacin forestal"/>
    <x v="22"/>
    <s v="WMyear_NDVI201802"/>
    <x v="5"/>
    <n v="5"/>
    <n v="0.64404815000000004"/>
    <n v="0.13085622999999999"/>
  </r>
  <r>
    <s v="20190122_210439"/>
    <n v="1"/>
    <s v="ShortTerm"/>
    <x v="2"/>
    <s v="3.1.3.2. Bosque fragmentado con vegetacin secundaria"/>
    <x v="21"/>
    <s v="WMyear_NDVI201718summer"/>
    <x v="7"/>
    <n v="1"/>
    <n v="0.33589799999999997"/>
    <n v="12.256500000000001"/>
  </r>
  <r>
    <s v="20190121_204942"/>
    <n v="3"/>
    <s v="LongTerm"/>
    <x v="4"/>
    <s v="3.2.3. Vegetacin secundaria o en transicin"/>
    <x v="9"/>
    <s v="WMyear_NDVI201712"/>
    <x v="2"/>
    <n v="3"/>
    <n v="0.231549"/>
    <n v="0.20641200000000001"/>
  </r>
  <r>
    <s v="20190122_035012"/>
    <n v="5"/>
    <s v="AllClassData"/>
    <x v="1"/>
    <s v="3.2.2.2. Arbustal abierto"/>
    <x v="27"/>
    <s v="WMyear_NDVI201802"/>
    <x v="5"/>
    <n v="5"/>
    <n v="0.51015215999999997"/>
    <n v="0.16838030000000001"/>
  </r>
  <r>
    <s v="20190122_032657"/>
    <n v="0"/>
    <s v="NoWater"/>
    <x v="0"/>
    <s v="3.2.2.2. Arbustal abierto"/>
    <x v="27"/>
    <s v="WMyear_NDVI201802"/>
    <x v="5"/>
    <n v="5"/>
    <n v="0.51669805999999996"/>
    <n v="0.16722082999999999"/>
  </r>
  <r>
    <s v="20190123_114308"/>
    <n v="2"/>
    <s v="MediumTerm"/>
    <x v="3"/>
    <s v="3.2.1.1.2. Herbazal denso inundable"/>
    <x v="0"/>
    <s v="WMyear_NDVI201718summer"/>
    <x v="7"/>
    <n v="1"/>
    <n v="-3.43879"/>
    <n v="97.239800000000002"/>
  </r>
  <r>
    <s v="20190123_092333"/>
    <n v="1"/>
    <s v="ShortTerm"/>
    <x v="2"/>
    <s v="2.4.4. Mosaico de pastos con espacios naturales"/>
    <x v="15"/>
    <s v="WMyear_NDVI201801"/>
    <x v="4"/>
    <n v="4"/>
    <n v="0.43307005999999998"/>
    <n v="0.17039167999999999"/>
  </r>
  <r>
    <s v="20190122_140040"/>
    <n v="1"/>
    <s v="ShortTerm"/>
    <x v="2"/>
    <s v="3.2.2.1. Arbustal denso"/>
    <x v="28"/>
    <s v="WMyear_NDVI201801"/>
    <x v="4"/>
    <n v="4"/>
    <n v="0.59785869999999997"/>
    <n v="0.13265979999999999"/>
  </r>
  <r>
    <s v="20190123_052100"/>
    <n v="3"/>
    <s v="LongTerm"/>
    <x v="4"/>
    <s v="3.3.1. Zonas arenosas naturales"/>
    <x v="14"/>
    <s v="WMyear_NDVI201718summer"/>
    <x v="7"/>
    <n v="1"/>
    <n v="0.14236199999999999"/>
    <n v="0.11630500000000001"/>
  </r>
  <r>
    <s v="20190122_090909"/>
    <n v="3"/>
    <s v="LongTerm"/>
    <x v="4"/>
    <s v="4.1.1. Zonas Pantanosas"/>
    <x v="16"/>
    <s v="WMyear_NDVI201712"/>
    <x v="2"/>
    <n v="3"/>
    <n v="0.49033300000000002"/>
    <n v="7.3830000000000007E-2"/>
  </r>
  <r>
    <s v="20190121_192116"/>
    <n v="1"/>
    <s v="ShortTerm"/>
    <x v="2"/>
    <s v="2.2.3.2. Palma de aceite"/>
    <x v="17"/>
    <s v="WMyear_NDVI201802"/>
    <x v="5"/>
    <n v="5"/>
    <n v="0.53289520000000001"/>
    <n v="0.18060543000000001"/>
  </r>
  <r>
    <s v="20190123_165411"/>
    <n v="1"/>
    <s v="ShortTerm"/>
    <x v="2"/>
    <s v="3.2.1.1.1. Herbazal denso de tierra firme"/>
    <x v="11"/>
    <s v="WMyear_NDVI201718summer"/>
    <x v="7"/>
    <n v="1"/>
    <n v="0.39367999999999997"/>
    <n v="9.2700099999999994E-2"/>
  </r>
  <r>
    <s v="20190122_163632"/>
    <n v="2"/>
    <s v="MediumTerm"/>
    <x v="3"/>
    <s v="3.1.3.2. Bosque fragmentado con vegetacin secundaria"/>
    <x v="21"/>
    <s v="WMyear_NDVI201801"/>
    <x v="4"/>
    <n v="4"/>
    <n v="0.56971519999999998"/>
    <n v="0.26701839999999999"/>
  </r>
  <r>
    <s v="20190122_103121"/>
    <n v="1"/>
    <s v="ShortTerm"/>
    <x v="2"/>
    <s v="3.2.1.1.1. Herbazal denso de tierra firme"/>
    <x v="11"/>
    <s v="WMyear_NDVI201802"/>
    <x v="5"/>
    <n v="5"/>
    <n v="0.34312860000000001"/>
    <n v="0.10007982"/>
  </r>
  <r>
    <s v="20190122_124017"/>
    <n v="1"/>
    <s v="ShortTerm"/>
    <x v="2"/>
    <s v="2.3.2. Pastos arbolados"/>
    <x v="29"/>
    <s v="WMyear_NDVI201712"/>
    <x v="2"/>
    <n v="3"/>
    <n v="0.420933"/>
    <n v="0.238987"/>
  </r>
  <r>
    <s v="20190122_145030"/>
    <n v="5"/>
    <s v="AllClassData"/>
    <x v="1"/>
    <s v="3.1.2.2.1. Bosque abierto bajo de tierra firme"/>
    <x v="33"/>
    <s v="WMyear_NDVI201801"/>
    <x v="4"/>
    <n v="4"/>
    <n v="0.75155989999999995"/>
    <n v="0.10610513000000001"/>
  </r>
  <r>
    <s v="20190122_142540"/>
    <n v="0"/>
    <s v="NoWater"/>
    <x v="0"/>
    <s v="3.1.2.2.1. Bosque abierto bajo de tierra firme"/>
    <x v="33"/>
    <s v="WMyear_NDVI201801"/>
    <x v="4"/>
    <n v="4"/>
    <n v="0.75243895999999999"/>
    <n v="0.10480335"/>
  </r>
  <r>
    <s v="20190123_155648"/>
    <n v="5"/>
    <s v="AllClassData"/>
    <x v="1"/>
    <s v="3.1.5. Plantacin forestal"/>
    <x v="22"/>
    <s v="WMyear_NDVI201718summer"/>
    <x v="7"/>
    <n v="1"/>
    <n v="0.65276500000000004"/>
    <n v="0.124403"/>
  </r>
  <r>
    <s v="20190123_151931"/>
    <n v="0"/>
    <s v="NoWater"/>
    <x v="0"/>
    <s v="3.1.5. Plantacin forestal"/>
    <x v="22"/>
    <s v="WMyear_NDVI201718summer"/>
    <x v="7"/>
    <n v="1"/>
    <n v="0.65371800000000002"/>
    <n v="0.12449499999999999"/>
  </r>
  <r>
    <s v="20190124_145742"/>
    <n v="2"/>
    <s v="MediumTerm"/>
    <x v="3"/>
    <s v="3.2.1.1.1. Herbazal denso de tierra firme"/>
    <x v="11"/>
    <s v="WMyear_NDVI2017winter"/>
    <x v="3"/>
    <n v="0"/>
    <n v="0.45756229999999998"/>
    <n v="0.10986882000000001"/>
  </r>
  <r>
    <s v="20190122_132045"/>
    <n v="5"/>
    <s v="AllClassData"/>
    <x v="1"/>
    <s v="3.1.1.2.1. Bosque denso bajo de tierra firme"/>
    <x v="32"/>
    <s v="WMyear_NDVI201801"/>
    <x v="4"/>
    <n v="4"/>
    <n v="0.73759850000000005"/>
    <n v="9.8374859999999995E-2"/>
  </r>
  <r>
    <s v="20190122_125615"/>
    <n v="0"/>
    <s v="NoWater"/>
    <x v="0"/>
    <s v="3.1.1.2.1. Bosque denso bajo de tierra firme"/>
    <x v="32"/>
    <s v="WMyear_NDVI201801"/>
    <x v="4"/>
    <n v="4"/>
    <n v="0.73806274000000005"/>
    <n v="9.7708455999999999E-2"/>
  </r>
  <r>
    <s v="20190123_003731"/>
    <n v="2"/>
    <s v="MediumTerm"/>
    <x v="3"/>
    <s v="3.3.1. Zonas arenosas naturales"/>
    <x v="14"/>
    <s v="WMyear_NDVI201801"/>
    <x v="4"/>
    <n v="4"/>
    <n v="0.33167446"/>
    <n v="0.21137454999999999"/>
  </r>
  <r>
    <s v="20190122_100327"/>
    <n v="1"/>
    <s v="ShortTerm"/>
    <x v="2"/>
    <s v="2.4.3. Mosaico de cultivos, pastos y espacios naturales"/>
    <x v="5"/>
    <s v="WMyear_NDVI201802"/>
    <x v="5"/>
    <n v="5"/>
    <n v="0.42216875999999998"/>
    <n v="0.19508234999999999"/>
  </r>
  <r>
    <s v="20190120_044618"/>
    <n v="1"/>
    <s v="ShortTerm"/>
    <x v="2"/>
    <s v="3.1.3.1. Bosque fragmentado con pastos y cultivos"/>
    <x v="25"/>
    <s v="WMyear_NDVI201711"/>
    <x v="1"/>
    <n v="2"/>
    <n v="0.53122389999999997"/>
    <n v="0.16570521999999999"/>
  </r>
  <r>
    <s v="20190123_215032"/>
    <n v="2"/>
    <s v="MediumTerm"/>
    <x v="3"/>
    <s v="4.1.3. Vegetacin acutica sobre cuerpos de agua"/>
    <x v="30"/>
    <s v="WMyear_NDVI2017winter"/>
    <x v="3"/>
    <n v="0"/>
    <n v="0.52897983999999998"/>
    <n v="0.12015650999999999"/>
  </r>
  <r>
    <s v="20190122_231204"/>
    <n v="2"/>
    <s v="MediumTerm"/>
    <x v="3"/>
    <s v="2.3.3. Pastos enmalezados"/>
    <x v="8"/>
    <s v="WMyear_NDVI201718summer"/>
    <x v="7"/>
    <n v="1"/>
    <n v="0.27625300000000003"/>
    <n v="0.17185"/>
  </r>
  <r>
    <s v="20190122_181741"/>
    <n v="1"/>
    <s v="ShortTerm"/>
    <x v="2"/>
    <s v="3.2.2.1. Arbustal denso"/>
    <x v="28"/>
    <s v="WMyear_NDVI201718summer"/>
    <x v="7"/>
    <n v="1"/>
    <n v="0.59116900000000006"/>
    <n v="0.13044900000000001"/>
  </r>
  <r>
    <s v="20190122_215645"/>
    <n v="2"/>
    <s v="MediumTerm"/>
    <x v="3"/>
    <s v="3.1.3. Bosque fragmentado"/>
    <x v="18"/>
    <s v="WMyear_NDVI201801"/>
    <x v="4"/>
    <n v="4"/>
    <n v="0.38125753000000001"/>
    <n v="0.19968525000000001"/>
  </r>
  <r>
    <s v="20190123_204656"/>
    <n v="5"/>
    <s v="AllClassData"/>
    <x v="1"/>
    <s v="3.2.1.1.2.1. Herbazal denso inundable no arbolado"/>
    <x v="36"/>
    <s v="WMyear_NDVI2017winter"/>
    <x v="3"/>
    <n v="0"/>
    <n v="0.61027765"/>
    <n v="8.9892689999999997E-2"/>
  </r>
  <r>
    <s v="20190123_202143"/>
    <n v="0"/>
    <s v="NoWater"/>
    <x v="0"/>
    <s v="3.2.1.1.2.1. Herbazal denso inundable no arbolado"/>
    <x v="36"/>
    <s v="WMyear_NDVI2017winter"/>
    <x v="3"/>
    <n v="0"/>
    <n v="0.61741509999999999"/>
    <n v="7.8968860000000002E-2"/>
  </r>
  <r>
    <s v="20190122_195509"/>
    <n v="5"/>
    <s v="AllClassData"/>
    <x v="1"/>
    <s v="3.2.1.1.2.1. Herbazal denso inundable no arbolado"/>
    <x v="36"/>
    <s v="WMyear_NDVI201801"/>
    <x v="4"/>
    <n v="4"/>
    <n v="0.60013044000000004"/>
    <n v="0.12194906"/>
  </r>
  <r>
    <s v="20190122_193019"/>
    <n v="0"/>
    <s v="NoWater"/>
    <x v="0"/>
    <s v="3.2.1.1.2.1. Herbazal denso inundable no arbolado"/>
    <x v="36"/>
    <s v="WMyear_NDVI201801"/>
    <x v="4"/>
    <n v="4"/>
    <n v="0.60563149999999999"/>
    <n v="0.1173945"/>
  </r>
  <r>
    <s v="20190121_144643"/>
    <n v="1"/>
    <s v="ShortTerm"/>
    <x v="2"/>
    <s v="3.2.2.1. Arbustal denso"/>
    <x v="28"/>
    <s v="WMyear_NDVI201802"/>
    <x v="5"/>
    <n v="5"/>
    <n v="0.58477615999999999"/>
    <n v="0.14965714999999999"/>
  </r>
  <r>
    <s v="20190122_120738"/>
    <n v="2"/>
    <s v="MediumTerm"/>
    <x v="3"/>
    <s v="3.2.1.2.1. Herbazal abierto arenoso"/>
    <x v="23"/>
    <s v="WMyear_NDVI201801"/>
    <x v="4"/>
    <n v="4"/>
    <n v="0.37101865000000001"/>
    <n v="8.9797399999999999E-2"/>
  </r>
  <r>
    <s v="20190122_003237"/>
    <n v="3"/>
    <s v="LongTerm"/>
    <x v="4"/>
    <s v="3.3.1. Zonas arenosas naturales"/>
    <x v="14"/>
    <s v="WMyear_NDVI201802"/>
    <x v="5"/>
    <n v="5"/>
    <n v="0.14811806"/>
    <n v="0.12004466"/>
  </r>
  <r>
    <s v="20190123_102631"/>
    <n v="1"/>
    <s v="ShortTerm"/>
    <x v="2"/>
    <s v="2.4.3. Mosaico de cultivos, pastos y espacios naturales"/>
    <x v="5"/>
    <s v="WMyear_NDVI201801"/>
    <x v="4"/>
    <n v="4"/>
    <n v="0.49833348"/>
    <n v="0.19398636"/>
  </r>
  <r>
    <s v="20190121_230728"/>
    <n v="3"/>
    <s v="LongTerm"/>
    <x v="4"/>
    <s v="3.1.1.1.2. Bosque denso alto inundable"/>
    <x v="3"/>
    <s v="WMyear_NDVI201802"/>
    <x v="5"/>
    <n v="5"/>
    <n v="0.17744902000000001"/>
    <n v="0.16488826000000001"/>
  </r>
  <r>
    <s v="20190122_233719"/>
    <n v="2"/>
    <s v="MediumTerm"/>
    <x v="3"/>
    <s v="5.1.2. Lagunas, lagos y cinagas naturales"/>
    <x v="2"/>
    <s v="WMyear_NDVI201801"/>
    <x v="4"/>
    <n v="4"/>
    <n v="0.44661616999999998"/>
    <n v="0.10939963"/>
  </r>
  <r>
    <s v="20190121_101831"/>
    <n v="3"/>
    <s v="LongTerm"/>
    <x v="4"/>
    <s v="2.4.3. Mosaico de cultivos, pastos y espacios naturales"/>
    <x v="5"/>
    <s v="WMyear_NDVI201711"/>
    <x v="1"/>
    <n v="2"/>
    <n v="0.15828297999999999"/>
    <n v="0.12783748"/>
  </r>
  <r>
    <s v="20190123_030841"/>
    <n v="5"/>
    <s v="AllClassData"/>
    <x v="1"/>
    <s v="3.1.1.1.1. Bosque denso alto de tierra firme"/>
    <x v="26"/>
    <s v="WMyear_NDVI201803"/>
    <x v="6"/>
    <n v="6"/>
    <n v="0.63725799999999999"/>
    <n v="0.13038"/>
  </r>
  <r>
    <s v="20190123_024149"/>
    <n v="0"/>
    <s v="NoWater"/>
    <x v="0"/>
    <s v="3.1.1.1.1. Bosque denso alto de tierra firme"/>
    <x v="26"/>
    <s v="WMyear_NDVI201803"/>
    <x v="6"/>
    <n v="6"/>
    <n v="0.64005599999999996"/>
    <n v="0.126196"/>
  </r>
  <r>
    <s v="20190123_144912"/>
    <n v="2"/>
    <s v="MediumTerm"/>
    <x v="3"/>
    <s v="2.4.4. Mosaico de pastos con espacios naturales"/>
    <x v="15"/>
    <s v="WMyear_NDVI201718summer"/>
    <x v="7"/>
    <n v="1"/>
    <n v="0.20643300000000001"/>
    <n v="0.14543900000000001"/>
  </r>
  <r>
    <s v="20190123_135211"/>
    <n v="5"/>
    <s v="AllClassData"/>
    <x v="1"/>
    <s v="2.3.2. Pastos arbolados"/>
    <x v="29"/>
    <s v="WMyear_NDVI201803"/>
    <x v="6"/>
    <n v="6"/>
    <n v="0.45267000000000002"/>
    <n v="0.132524"/>
  </r>
  <r>
    <s v="20190123_132224"/>
    <n v="0"/>
    <s v="NoWater"/>
    <x v="0"/>
    <s v="2.3.2. Pastos arbolados"/>
    <x v="29"/>
    <s v="WMyear_NDVI201803"/>
    <x v="6"/>
    <n v="6"/>
    <n v="0.45492300000000002"/>
    <n v="0.13090099999999999"/>
  </r>
  <r>
    <s v="20190123_232714"/>
    <n v="2"/>
    <s v="MediumTerm"/>
    <x v="3"/>
    <s v="3.1.1.1.1. Bosque denso alto de tierra firme"/>
    <x v="26"/>
    <s v="WMyear_NDVI2017winter"/>
    <x v="3"/>
    <n v="0"/>
    <n v="0.24044709"/>
    <n v="0.20189443000000001"/>
  </r>
  <r>
    <s v="20190122_190132"/>
    <n v="1"/>
    <s v="ShortTerm"/>
    <x v="2"/>
    <s v="2.1.2.1. Arroz"/>
    <x v="7"/>
    <s v="WMyear_NDVI201803"/>
    <x v="6"/>
    <n v="6"/>
    <n v="0.35329199999999999"/>
    <n v="0.212397"/>
  </r>
  <r>
    <s v="20190121_130418"/>
    <n v="2"/>
    <s v="MediumTerm"/>
    <x v="3"/>
    <s v="3.2.1.2.1. Herbazal abierto arenoso"/>
    <x v="23"/>
    <s v="WMyear_NDVI201802"/>
    <x v="5"/>
    <n v="5"/>
    <n v="0.31954458000000002"/>
    <n v="8.0714739999999993E-2"/>
  </r>
  <r>
    <s v="20190123_041412"/>
    <n v="2"/>
    <s v="MediumTerm"/>
    <x v="3"/>
    <s v="5.1.2. Lagunas, lagos y cinagas naturales"/>
    <x v="2"/>
    <s v="WMyear_NDVI201718summer"/>
    <x v="7"/>
    <n v="1"/>
    <n v="-0.795956"/>
    <n v="34.641500000000001"/>
  </r>
  <r>
    <s v="20190124_143131"/>
    <n v="3"/>
    <s v="LongTerm"/>
    <x v="4"/>
    <s v="2.4.3. Mosaico de cultivos, pastos y espacios naturales"/>
    <x v="5"/>
    <s v="WMyear_NDVI2017winter"/>
    <x v="3"/>
    <n v="0"/>
    <n v="0.15697356000000001"/>
    <n v="0.14194013"/>
  </r>
  <r>
    <s v="20190121_232836"/>
    <n v="1"/>
    <s v="ShortTerm"/>
    <x v="2"/>
    <s v="5.1.2. Lagunas, lagos y cinagas naturales"/>
    <x v="2"/>
    <s v="WMyear_NDVI201802"/>
    <x v="5"/>
    <n v="5"/>
    <n v="0.36749833999999998"/>
    <n v="0.11742652000000001"/>
  </r>
  <r>
    <s v="20190123_004353"/>
    <n v="1"/>
    <s v="ShortTerm"/>
    <x v="2"/>
    <s v="2.3.1. Pastos limpios"/>
    <x v="1"/>
    <s v="WMyear_NDVI201718summer"/>
    <x v="7"/>
    <n v="1"/>
    <n v="0.32127"/>
    <n v="6.9067800000000004"/>
  </r>
  <r>
    <s v="20190123_054708"/>
    <n v="5"/>
    <s v="AllClassData"/>
    <x v="1"/>
    <s v="2.4.2. Mosaico de pastos y cultivos"/>
    <x v="10"/>
    <s v="WMyear_NDVI201803"/>
    <x v="6"/>
    <n v="6"/>
    <n v="0.46083200000000002"/>
    <n v="0.13522600000000001"/>
  </r>
  <r>
    <s v="20190123_052101"/>
    <n v="0"/>
    <s v="NoWater"/>
    <x v="0"/>
    <s v="2.4.2. Mosaico de pastos y cultivos"/>
    <x v="10"/>
    <s v="WMyear_NDVI201803"/>
    <x v="6"/>
    <n v="6"/>
    <n v="0.46632099999999999"/>
    <n v="0.13083500000000001"/>
  </r>
  <r>
    <s v="20190123_070717"/>
    <n v="3"/>
    <s v="LongTerm"/>
    <x v="4"/>
    <s v="3.2.1.1.2. Herbazal denso inundable"/>
    <x v="0"/>
    <s v="WMyear_NDVI201801"/>
    <x v="4"/>
    <n v="4"/>
    <n v="0.50585559999999996"/>
    <n v="0.101199225"/>
  </r>
  <r>
    <s v="20190124_012113"/>
    <n v="5"/>
    <s v="AllClassData"/>
    <x v="1"/>
    <s v="2.1.1. Otros cultivos transitorios"/>
    <x v="38"/>
    <s v="WMyear_NDVI2017winter"/>
    <x v="3"/>
    <n v="0"/>
    <n v="0.59565539999999995"/>
    <n v="9.2288620000000002E-2"/>
  </r>
  <r>
    <s v="20190124_005621"/>
    <n v="0"/>
    <s v="NoWater"/>
    <x v="0"/>
    <s v="2.1.1. Otros cultivos transitorios"/>
    <x v="38"/>
    <s v="WMyear_NDVI2017winter"/>
    <x v="3"/>
    <n v="0"/>
    <n v="0.62986755000000005"/>
    <n v="9.0517559999999997E-2"/>
  </r>
  <r>
    <s v="20190122_174652"/>
    <n v="5"/>
    <s v="AllClassData"/>
    <x v="1"/>
    <s v="3.1.2.1.2. Bosque abierto alto inundable"/>
    <x v="20"/>
    <s v="WMyear_NDVI201803"/>
    <x v="6"/>
    <n v="6"/>
    <n v="0.534609"/>
    <n v="0.17144000000000001"/>
  </r>
  <r>
    <s v="20190122_172150"/>
    <n v="0"/>
    <s v="NoWater"/>
    <x v="0"/>
    <s v="3.1.2.1.2. Bosque abierto alto inundable"/>
    <x v="20"/>
    <s v="WMyear_NDVI201803"/>
    <x v="6"/>
    <n v="6"/>
    <n v="0.54640599999999995"/>
    <n v="0.16558"/>
  </r>
  <r>
    <s v="20190124_071610"/>
    <n v="2"/>
    <s v="MediumTerm"/>
    <x v="3"/>
    <s v="3.2.2.2. Arbustal abierto"/>
    <x v="27"/>
    <s v="WMyear_NDVI2017winter"/>
    <x v="3"/>
    <n v="0"/>
    <n v="0.56069709999999995"/>
    <n v="0.12133903"/>
  </r>
  <r>
    <s v="20190122_204821"/>
    <n v="1"/>
    <s v="ShortTerm"/>
    <x v="2"/>
    <s v="4.1.3. Vegetacin acutica sobre cuerpos de agua"/>
    <x v="30"/>
    <s v="WMyear_NDVI201801"/>
    <x v="4"/>
    <n v="4"/>
    <n v="0.50090986000000004"/>
    <n v="0.11240918"/>
  </r>
  <r>
    <s v="20190122_090736"/>
    <n v="1"/>
    <s v="ShortTerm"/>
    <x v="2"/>
    <s v="2.4.4. Mosaico de pastos con espacios naturales"/>
    <x v="15"/>
    <s v="WMyear_NDVI201802"/>
    <x v="5"/>
    <n v="5"/>
    <n v="0.36665824000000002"/>
    <n v="0.16330903999999999"/>
  </r>
  <r>
    <s v="20190123_195613"/>
    <n v="1"/>
    <s v="ShortTerm"/>
    <x v="2"/>
    <s v="2.2.3.2. Palma de aceite"/>
    <x v="17"/>
    <s v="WMyear_NDVI2017winter"/>
    <x v="3"/>
    <n v="0"/>
    <n v="0.50891644000000003"/>
    <n v="0.119575314"/>
  </r>
  <r>
    <s v="20190122_025753"/>
    <n v="2"/>
    <s v="MediumTerm"/>
    <x v="3"/>
    <s v="3.1.4. Bosque de galera y ripario"/>
    <x v="6"/>
    <s v="WMyear_NDVI201802"/>
    <x v="5"/>
    <n v="5"/>
    <n v="0.28055552"/>
    <n v="0.18229285000000001"/>
  </r>
  <r>
    <s v="20190121_141223"/>
    <n v="1"/>
    <s v="ShortTerm"/>
    <x v="2"/>
    <s v="3.1.2.1.2. Bosque abierto alto inundable"/>
    <x v="20"/>
    <s v="WMyear_NDVI201712"/>
    <x v="2"/>
    <n v="3"/>
    <n v="0.60238199999999997"/>
    <n v="0.12778900000000001"/>
  </r>
  <r>
    <s v="20190123_093640"/>
    <n v="5"/>
    <s v="AllClassData"/>
    <x v="1"/>
    <s v="4.1.1. Zonas Pantanosas"/>
    <x v="16"/>
    <s v="WMyear_NDVI201803"/>
    <x v="6"/>
    <n v="6"/>
    <n v="0.39166600000000001"/>
    <n v="0.12069100000000001"/>
  </r>
  <r>
    <s v="20190123_090818"/>
    <n v="0"/>
    <s v="NoWater"/>
    <x v="0"/>
    <s v="4.1.1. Zonas Pantanosas"/>
    <x v="16"/>
    <s v="WMyear_NDVI201803"/>
    <x v="6"/>
    <n v="6"/>
    <n v="0.41300799999999999"/>
    <n v="0.13250500000000001"/>
  </r>
  <r>
    <s v="20190123_040858"/>
    <n v="1"/>
    <s v="ShortTerm"/>
    <x v="2"/>
    <s v="5.1.2. Lagunas, lagos y cinagas naturales"/>
    <x v="2"/>
    <s v="WMyear_NDVI201718summer"/>
    <x v="7"/>
    <n v="1"/>
    <n v="-0.32565"/>
    <n v="26.952400000000001"/>
  </r>
  <r>
    <s v="20190123_034816"/>
    <n v="3"/>
    <s v="LongTerm"/>
    <x v="4"/>
    <s v="3.1.1.1.2. Bosque denso alto inundable"/>
    <x v="3"/>
    <s v="WMyear_NDVI201718summer"/>
    <x v="7"/>
    <n v="1"/>
    <n v="-2.6153699999999998E-2"/>
    <n v="28.447900000000001"/>
  </r>
  <r>
    <s v="20190123_012920"/>
    <n v="5"/>
    <s v="AllClassData"/>
    <x v="1"/>
    <s v="4.1.3. Vegetacin acutica sobre cuerpos de agua"/>
    <x v="30"/>
    <s v="WMyear_NDVI201803"/>
    <x v="6"/>
    <n v="6"/>
    <n v="0.41472700000000001"/>
    <n v="0.14177699999999999"/>
  </r>
  <r>
    <s v="20190123_010146"/>
    <n v="0"/>
    <s v="NoWater"/>
    <x v="0"/>
    <s v="4.1.3. Vegetacin acutica sobre cuerpos de agua"/>
    <x v="30"/>
    <s v="WMyear_NDVI201803"/>
    <x v="6"/>
    <n v="6"/>
    <n v="0.43961899999999998"/>
    <n v="0.146539"/>
  </r>
  <r>
    <s v="20190122_173647"/>
    <n v="5"/>
    <s v="AllClassData"/>
    <x v="1"/>
    <s v="3.1.1.2.1. Bosque denso bajo de tierra firme"/>
    <x v="32"/>
    <s v="WMyear_NDVI201718summer"/>
    <x v="7"/>
    <n v="1"/>
    <n v="0.68840999999999997"/>
    <n v="0.125556"/>
  </r>
  <r>
    <s v="20190122_171158"/>
    <n v="0"/>
    <s v="NoWater"/>
    <x v="0"/>
    <s v="3.1.1.2.1. Bosque denso bajo de tierra firme"/>
    <x v="32"/>
    <s v="WMyear_NDVI201718summer"/>
    <x v="7"/>
    <n v="1"/>
    <n v="0.68880799999999998"/>
    <n v="0.12523000000000001"/>
  </r>
  <r>
    <s v="20190123_093639"/>
    <n v="3"/>
    <s v="LongTerm"/>
    <x v="4"/>
    <s v="4.1.1. Zonas Pantanosas"/>
    <x v="16"/>
    <s v="WMyear_NDVI201718summer"/>
    <x v="7"/>
    <n v="1"/>
    <n v="-0.94643100000000002"/>
    <n v="44.592199999999998"/>
  </r>
  <r>
    <s v="20190123_051039"/>
    <n v="1"/>
    <s v="ShortTerm"/>
    <x v="2"/>
    <s v="3.3.1. Zonas arenosas naturales"/>
    <x v="14"/>
    <s v="WMyear_NDVI201718summer"/>
    <x v="7"/>
    <n v="1"/>
    <n v="0.43253200000000003"/>
    <n v="0.16082199999999999"/>
  </r>
  <r>
    <s v="20190123_092500"/>
    <n v="1"/>
    <s v="ShortTerm"/>
    <x v="2"/>
    <s v="4.1.1. Zonas Pantanosas"/>
    <x v="16"/>
    <s v="WMyear_NDVI201718summer"/>
    <x v="7"/>
    <n v="1"/>
    <n v="0.42935400000000001"/>
    <n v="1.75064"/>
  </r>
  <r>
    <s v="20190121_160830"/>
    <n v="1"/>
    <s v="ShortTerm"/>
    <x v="2"/>
    <s v="3.1.3.1. Bosque fragmentado con pastos y cultivos"/>
    <x v="25"/>
    <s v="WMyear_NDVI201802"/>
    <x v="5"/>
    <n v="5"/>
    <n v="0.35992104000000003"/>
    <n v="0.15947014000000001"/>
  </r>
  <r>
    <s v="20190122_164138"/>
    <n v="3"/>
    <s v="LongTerm"/>
    <x v="4"/>
    <s v="3.1.3.2. Bosque fragmentado con vegetacin secundaria"/>
    <x v="21"/>
    <s v="WMyear_NDVI201801"/>
    <x v="4"/>
    <n v="4"/>
    <n v="0.58259609999999995"/>
    <n v="0.26772509999999999"/>
  </r>
  <r>
    <s v="20190120_075310"/>
    <n v="3"/>
    <s v="LongTerm"/>
    <x v="4"/>
    <s v="2.3.3. Pastos enmalezados"/>
    <x v="8"/>
    <s v="WMyear_NDVI201711"/>
    <x v="1"/>
    <n v="2"/>
    <n v="0.115711905"/>
    <n v="9.0177129999999994E-2"/>
  </r>
  <r>
    <s v="20190123_170108"/>
    <n v="2"/>
    <s v="MediumTerm"/>
    <x v="3"/>
    <s v="3.2.1.1.1. Herbazal denso de tierra firme"/>
    <x v="11"/>
    <s v="WMyear_NDVI201718summer"/>
    <x v="7"/>
    <n v="1"/>
    <n v="0.35481699999999999"/>
    <n v="9.9387000000000003E-2"/>
  </r>
  <r>
    <s v="20190122_091232"/>
    <n v="2"/>
    <s v="MediumTerm"/>
    <x v="3"/>
    <s v="2.4.4. Mosaico de pastos con espacios naturales"/>
    <x v="15"/>
    <s v="WMyear_NDVI201802"/>
    <x v="5"/>
    <n v="5"/>
    <n v="0.19121769999999999"/>
    <n v="0.14158756"/>
  </r>
  <r>
    <s v="20190123_173558"/>
    <n v="5"/>
    <s v="AllClassData"/>
    <x v="1"/>
    <s v="3.3.4. Zonas quemadas"/>
    <x v="13"/>
    <s v="WMyear_NDVI201803"/>
    <x v="6"/>
    <n v="6"/>
    <n v="0.39441700000000002"/>
    <n v="8.3110900000000001E-2"/>
  </r>
  <r>
    <s v="20190123_170108"/>
    <n v="0"/>
    <s v="NoWater"/>
    <x v="0"/>
    <s v="3.3.4. Zonas quemadas"/>
    <x v="13"/>
    <s v="WMyear_NDVI201803"/>
    <x v="6"/>
    <n v="6"/>
    <n v="0.39769300000000002"/>
    <n v="8.2372100000000004E-2"/>
  </r>
  <r>
    <s v="20190122_161929"/>
    <n v="2"/>
    <s v="MediumTerm"/>
    <x v="3"/>
    <s v="3.2.1.2.1. Herbazal abierto arenoso"/>
    <x v="23"/>
    <s v="WMyear_NDVI201718summer"/>
    <x v="7"/>
    <n v="1"/>
    <n v="0.16341700000000001"/>
    <n v="13.747"/>
  </r>
  <r>
    <s v="20190122_063936"/>
    <n v="3"/>
    <s v="LongTerm"/>
    <x v="4"/>
    <s v="3.2.1.1.2. Herbazal denso inundable"/>
    <x v="0"/>
    <s v="WMyear_NDVI201802"/>
    <x v="5"/>
    <n v="5"/>
    <n v="0.43099029999999999"/>
    <n v="0.10512563599999999"/>
  </r>
  <r>
    <s v="20190121_170341"/>
    <n v="1"/>
    <s v="ShortTerm"/>
    <x v="2"/>
    <s v="3.1.3.2. Bosque fragmentado con vegetacin secundaria"/>
    <x v="21"/>
    <s v="WMyear_NDVI201802"/>
    <x v="5"/>
    <n v="5"/>
    <n v="0.43187120000000001"/>
    <n v="0.19407432999999999"/>
  </r>
  <r>
    <s v="20190122_211016"/>
    <n v="2"/>
    <s v="MediumTerm"/>
    <x v="3"/>
    <s v="3.1.3.2. Bosque fragmentado con vegetacin secundaria"/>
    <x v="21"/>
    <s v="WMyear_NDVI201718summer"/>
    <x v="7"/>
    <n v="1"/>
    <n v="0.50448300000000001"/>
    <n v="0.26789200000000002"/>
  </r>
  <r>
    <s v="20190123_002358"/>
    <n v="1"/>
    <s v="ShortTerm"/>
    <x v="2"/>
    <s v="2.3.1. Pastos limpios"/>
    <x v="1"/>
    <s v="WMyear_NDVI201803"/>
    <x v="6"/>
    <n v="6"/>
    <n v="0.28326099999999999"/>
    <n v="0.122476"/>
  </r>
  <r>
    <s v="20190120_025006"/>
    <n v="1"/>
    <s v="ShortTerm"/>
    <x v="2"/>
    <s v="3.1.2.1.2. Bosque abierto alto inundable"/>
    <x v="20"/>
    <s v="WMyear_NDVI201711"/>
    <x v="1"/>
    <n v="2"/>
    <n v="0.56772480000000003"/>
    <n v="0.11471131399999999"/>
  </r>
  <r>
    <s v="20190124_075118"/>
    <n v="3"/>
    <s v="LongTerm"/>
    <x v="4"/>
    <s v="4.1.1. Zonas Pantanosas"/>
    <x v="16"/>
    <s v="WMyear_NDVI2017winter"/>
    <x v="3"/>
    <n v="0"/>
    <n v="0.40906977999999999"/>
    <n v="8.465077E-2"/>
  </r>
  <r>
    <s v="20190122_203053"/>
    <n v="1"/>
    <s v="ShortTerm"/>
    <x v="2"/>
    <s v="3.1.2.2.2. Bosque abierto bajo inundable"/>
    <x v="4"/>
    <s v="WMyear_NDVI201718summer"/>
    <x v="7"/>
    <n v="1"/>
    <n v="0.34562900000000002"/>
    <n v="8.8776600000000006"/>
  </r>
  <r>
    <s v="20190123_015243"/>
    <n v="5"/>
    <s v="AllClassData"/>
    <x v="1"/>
    <s v="1.3.1.2. Explotacin de hidrocarburos"/>
    <x v="34"/>
    <s v="WMyear_NDVI201801"/>
    <x v="4"/>
    <n v="4"/>
    <n v="0.52087609999999995"/>
    <n v="0.18470559"/>
  </r>
  <r>
    <s v="20190123_012750"/>
    <n v="0"/>
    <s v="NoWater"/>
    <x v="0"/>
    <s v="1.3.1.2. Explotacin de hidrocarburos"/>
    <x v="34"/>
    <s v="WMyear_NDVI201801"/>
    <x v="4"/>
    <n v="4"/>
    <n v="0.56781404999999996"/>
    <n v="0.14542527"/>
  </r>
  <r>
    <s v="20190123_144041"/>
    <n v="1"/>
    <s v="ShortTerm"/>
    <x v="2"/>
    <s v="2.4.4. Mosaico de pastos con espacios naturales"/>
    <x v="15"/>
    <s v="WMyear_NDVI201718summer"/>
    <x v="7"/>
    <n v="1"/>
    <n v="0.39591799999999999"/>
    <n v="3.40076"/>
  </r>
  <r>
    <s v="20190123_140832"/>
    <n v="1"/>
    <s v="ShortTerm"/>
    <x v="2"/>
    <s v="2.4.4. Mosaico de pastos con espacios naturales"/>
    <x v="15"/>
    <s v="WMyear_NDVI201803"/>
    <x v="6"/>
    <n v="6"/>
    <n v="0.31913000000000002"/>
    <n v="0.14787"/>
  </r>
  <r>
    <s v="20190122_151529"/>
    <n v="1"/>
    <s v="ShortTerm"/>
    <x v="2"/>
    <s v="3.3.4. Zonas quemadas"/>
    <x v="13"/>
    <s v="WMyear_NDVI201712"/>
    <x v="2"/>
    <n v="3"/>
    <n v="0.49906200000000001"/>
    <n v="8.5679500000000006E-2"/>
  </r>
  <r>
    <s v="20190122_230650"/>
    <n v="1"/>
    <s v="ShortTerm"/>
    <x v="2"/>
    <s v="2.3.3. Pastos enmalezados"/>
    <x v="8"/>
    <s v="WMyear_NDVI201718summer"/>
    <x v="7"/>
    <n v="1"/>
    <n v="0.40377299999999999"/>
    <n v="0.15051600000000001"/>
  </r>
  <r>
    <s v="20190120_105128"/>
    <n v="3"/>
    <s v="LongTerm"/>
    <x v="4"/>
    <s v="3.2.3. Vegetacin secundaria o en transicin"/>
    <x v="9"/>
    <s v="WMyear_NDVI201711"/>
    <x v="1"/>
    <n v="2"/>
    <n v="0.30043772000000002"/>
    <n v="0.23524553000000001"/>
  </r>
  <r>
    <s v="20190123_161105"/>
    <n v="1"/>
    <s v="ShortTerm"/>
    <x v="2"/>
    <s v="2.4.3. Mosaico de cultivos, pastos y espacios naturales"/>
    <x v="5"/>
    <s v="WMyear_NDVI201718summer"/>
    <x v="7"/>
    <n v="1"/>
    <n v="0.164797"/>
    <n v="23.139900000000001"/>
  </r>
  <r>
    <s v="20190122_203054"/>
    <n v="5"/>
    <s v="AllClassData"/>
    <x v="1"/>
    <s v="3.1.2.2.2. Bosque abierto bajo inundable"/>
    <x v="4"/>
    <s v="WMyear_NDVI201803"/>
    <x v="6"/>
    <n v="6"/>
    <n v="0.54746700000000004"/>
    <n v="0.16096299999999999"/>
  </r>
  <r>
    <s v="20190122_200309"/>
    <n v="0"/>
    <s v="NoWater"/>
    <x v="0"/>
    <s v="3.1.2.2.2. Bosque abierto bajo inundable"/>
    <x v="4"/>
    <s v="WMyear_NDVI201803"/>
    <x v="6"/>
    <n v="6"/>
    <n v="0.55250600000000005"/>
    <n v="0.15767"/>
  </r>
  <r>
    <s v="20190121_083421"/>
    <n v="2"/>
    <s v="MediumTerm"/>
    <x v="3"/>
    <s v="2.3.2. Pastos arbolados"/>
    <x v="29"/>
    <s v="WMyear_NDVI201711"/>
    <x v="1"/>
    <n v="2"/>
    <n v="0.20094877"/>
    <n v="0.14205359000000001"/>
  </r>
  <r>
    <s v="20190123_161826"/>
    <n v="2"/>
    <s v="MediumTerm"/>
    <x v="3"/>
    <s v="2.4.3. Mosaico de cultivos, pastos y espacios naturales"/>
    <x v="5"/>
    <s v="WMyear_NDVI201718summer"/>
    <x v="7"/>
    <n v="1"/>
    <n v="-0.150029"/>
    <n v="30.132400000000001"/>
  </r>
  <r>
    <s v="20190122_002803"/>
    <n v="2"/>
    <s v="MediumTerm"/>
    <x v="3"/>
    <s v="3.3.1. Zonas arenosas naturales"/>
    <x v="14"/>
    <s v="WMyear_NDVI201802"/>
    <x v="5"/>
    <n v="5"/>
    <n v="0.29021641999999997"/>
    <n v="0.17111277999999999"/>
  </r>
  <r>
    <s v="20190121_202754"/>
    <n v="2"/>
    <s v="MediumTerm"/>
    <x v="3"/>
    <s v="2.3.1. Pastos limpios"/>
    <x v="1"/>
    <s v="WMyear_NDVI201802"/>
    <x v="5"/>
    <n v="5"/>
    <n v="0.29069644"/>
    <n v="0.11799770599999999"/>
  </r>
  <r>
    <s v="20190123_051549"/>
    <n v="2"/>
    <s v="MediumTerm"/>
    <x v="3"/>
    <s v="3.3.1. Zonas arenosas naturales"/>
    <x v="14"/>
    <s v="WMyear_NDVI201718summer"/>
    <x v="7"/>
    <n v="1"/>
    <n v="0.29234300000000002"/>
    <n v="0.18459400000000001"/>
  </r>
  <r>
    <s v="20190123_105818"/>
    <n v="1"/>
    <s v="ShortTerm"/>
    <x v="2"/>
    <s v="3.2.1.1.1. Herbazal denso de tierra firme"/>
    <x v="11"/>
    <s v="WMyear_NDVI201801"/>
    <x v="4"/>
    <n v="4"/>
    <n v="0.40477276000000001"/>
    <n v="0.10628918599999999"/>
  </r>
  <r>
    <s v="20190123_035352"/>
    <n v="1"/>
    <s v="ShortTerm"/>
    <x v="2"/>
    <s v="3.2.2.2. Arbustal abierto"/>
    <x v="27"/>
    <s v="WMyear_NDVI201801"/>
    <x v="4"/>
    <n v="4"/>
    <n v="0.45276709999999998"/>
    <n v="0.15334974000000001"/>
  </r>
  <r>
    <s v="20190124_053850"/>
    <n v="3"/>
    <s v="LongTerm"/>
    <x v="4"/>
    <s v="3.1.1.2.2. Bosque denso bajo inundable"/>
    <x v="12"/>
    <s v="WMyear_NDVI2017winter"/>
    <x v="3"/>
    <n v="0"/>
    <n v="0.24996367"/>
    <n v="0.13564092999999999"/>
  </r>
  <r>
    <s v="20190122_133042"/>
    <n v="1"/>
    <s v="ShortTerm"/>
    <x v="2"/>
    <s v="3.1.2.1.2. Bosque abierto alto inundable"/>
    <x v="20"/>
    <s v="WMyear_NDVI201801"/>
    <x v="4"/>
    <n v="4"/>
    <n v="0.59351622999999998"/>
    <n v="0.14103278999999999"/>
  </r>
  <r>
    <s v="20190121_211603"/>
    <n v="3"/>
    <s v="LongTerm"/>
    <x v="4"/>
    <s v="3.1.3. Bosque fragmentado"/>
    <x v="18"/>
    <s v="WMyear_NDVI201712"/>
    <x v="2"/>
    <n v="3"/>
    <n v="0.269123"/>
    <n v="0.24016899999999999"/>
  </r>
  <r>
    <s v="20190123_012657"/>
    <n v="1"/>
    <s v="ShortTerm"/>
    <x v="2"/>
    <s v="4.1.3. Vegetacin acutica sobre cuerpos de agua"/>
    <x v="30"/>
    <s v="WMyear_NDVI201718summer"/>
    <x v="7"/>
    <n v="1"/>
    <n v="0.45578000000000002"/>
    <n v="0.114451"/>
  </r>
  <r>
    <s v="20190124_135123"/>
    <n v="1"/>
    <s v="ShortTerm"/>
    <x v="2"/>
    <s v="3.1.5. Plantacin forestal"/>
    <x v="22"/>
    <s v="WMyear_NDVI2017winter"/>
    <x v="3"/>
    <n v="0"/>
    <n v="0.61860013000000003"/>
    <n v="9.9575300000000005E-2"/>
  </r>
  <r>
    <s v="20190122_190703"/>
    <n v="2"/>
    <s v="MediumTerm"/>
    <x v="3"/>
    <s v="2.1.2.1. Arroz"/>
    <x v="7"/>
    <s v="WMyear_NDVI201803"/>
    <x v="6"/>
    <n v="6"/>
    <n v="0.35614200000000001"/>
    <n v="0.19728499999999999"/>
  </r>
  <r>
    <s v="20190122_123201"/>
    <n v="1"/>
    <s v="ShortTerm"/>
    <x v="2"/>
    <s v="2.4.5. Mosaico de cultivos con espacios naturales"/>
    <x v="31"/>
    <s v="WMyear_NDVI201801"/>
    <x v="4"/>
    <n v="4"/>
    <n v="0.27760004999999999"/>
    <n v="0.20965165999999999"/>
  </r>
  <r>
    <s v="20190123_032442"/>
    <n v="2"/>
    <s v="MediumTerm"/>
    <x v="3"/>
    <s v="3.1.1.1.2. Bosque denso alto inundable"/>
    <x v="3"/>
    <s v="WMyear_NDVI201803"/>
    <x v="6"/>
    <n v="6"/>
    <n v="0.26201000000000002"/>
    <n v="0.19622500000000001"/>
  </r>
  <r>
    <s v="20190123_063335"/>
    <n v="5"/>
    <s v="AllClassData"/>
    <x v="1"/>
    <s v="1.3.1.2. Explotacin de hidrocarburos"/>
    <x v="34"/>
    <s v="WMyear_NDVI201718summer"/>
    <x v="7"/>
    <n v="1"/>
    <n v="0.45921499999999998"/>
    <n v="0.18487899999999999"/>
  </r>
  <r>
    <s v="20190123_060748"/>
    <n v="0"/>
    <s v="NoWater"/>
    <x v="0"/>
    <s v="1.3.1.2. Explotacin de hidrocarburos"/>
    <x v="34"/>
    <s v="WMyear_NDVI201718summer"/>
    <x v="7"/>
    <n v="1"/>
    <n v="0.49959999999999999"/>
    <n v="0.157886"/>
  </r>
  <r>
    <s v="20190122_013635"/>
    <n v="5"/>
    <s v="AllClassData"/>
    <x v="1"/>
    <s v="1.3.1.2. Explotacin de hidrocarburos"/>
    <x v="34"/>
    <s v="WMyear_NDVI201802"/>
    <x v="5"/>
    <n v="5"/>
    <n v="0.38093156"/>
    <n v="0.21313655000000001"/>
  </r>
  <r>
    <s v="20190122_011354"/>
    <n v="0"/>
    <s v="NoWater"/>
    <x v="0"/>
    <s v="1.3.1.2. Explotacin de hidrocarburos"/>
    <x v="34"/>
    <s v="WMyear_NDVI201802"/>
    <x v="5"/>
    <n v="5"/>
    <n v="0.43133294999999999"/>
    <n v="0.19809151999999999"/>
  </r>
  <r>
    <s v="20190121_141049"/>
    <n v="5"/>
    <s v="AllClassData"/>
    <x v="1"/>
    <s v="3.1.1.2.1. Bosque denso bajo de tierra firme"/>
    <x v="32"/>
    <s v="WMyear_NDVI201802"/>
    <x v="5"/>
    <n v="5"/>
    <n v="0.66892499999999999"/>
    <n v="0.14514244000000001"/>
  </r>
  <r>
    <s v="20190121_134825"/>
    <n v="0"/>
    <s v="NoWater"/>
    <x v="0"/>
    <s v="3.1.1.2.1. Bosque denso bajo de tierra firme"/>
    <x v="32"/>
    <s v="WMyear_NDVI201802"/>
    <x v="5"/>
    <n v="5"/>
    <n v="0.66940529999999998"/>
    <n v="0.14480129999999999"/>
  </r>
  <r>
    <s v="20190123_020844"/>
    <n v="2"/>
    <s v="MediumTerm"/>
    <x v="3"/>
    <s v="3.1.1.2.2. Bosque denso bajo inundable"/>
    <x v="12"/>
    <s v="WMyear_NDVI201801"/>
    <x v="4"/>
    <n v="4"/>
    <n v="0.32515650000000001"/>
    <n v="0.22775809999999999"/>
  </r>
  <r>
    <s v="20190123_023635"/>
    <n v="2"/>
    <s v="MediumTerm"/>
    <x v="3"/>
    <s v="3.1.3. Bosque fragmentado"/>
    <x v="18"/>
    <s v="WMyear_NDVI201718summer"/>
    <x v="7"/>
    <n v="1"/>
    <n v="0.26316400000000001"/>
    <n v="0.18904799999999999"/>
  </r>
  <r>
    <s v="20190122_212945"/>
    <n v="3"/>
    <s v="LongTerm"/>
    <x v="4"/>
    <s v="3.2.3. Vegetacin secundaria o en transicin"/>
    <x v="9"/>
    <s v="WMyear_NDVI201801"/>
    <x v="4"/>
    <n v="4"/>
    <n v="0.28384608"/>
    <n v="0.23432507999999999"/>
  </r>
  <r>
    <s v="20190122_035939"/>
    <n v="1"/>
    <s v="ShortTerm"/>
    <x v="2"/>
    <s v="4.1.1. Zonas Pantanosas"/>
    <x v="16"/>
    <s v="WMyear_NDVI201802"/>
    <x v="5"/>
    <n v="5"/>
    <n v="0.39607313"/>
    <n v="0.11632116000000001"/>
  </r>
  <r>
    <s v="20190122_193450"/>
    <n v="1"/>
    <s v="ShortTerm"/>
    <x v="2"/>
    <s v="3.1.3.1. Bosque fragmentado con pastos y cultivos"/>
    <x v="25"/>
    <s v="WMyear_NDVI201803"/>
    <x v="6"/>
    <n v="6"/>
    <n v="0.294404"/>
    <n v="0.15832399999999999"/>
  </r>
  <r>
    <s v="20190123_074805"/>
    <n v="1"/>
    <s v="ShortTerm"/>
    <x v="2"/>
    <s v="3.1.4. Bosque de galera y ripario"/>
    <x v="6"/>
    <s v="WMyear_NDVI201803"/>
    <x v="6"/>
    <n v="6"/>
    <n v="0.46223599999999998"/>
    <n v="0.19933699999999999"/>
  </r>
  <r>
    <s v="20190123_041413"/>
    <n v="5"/>
    <s v="AllClassData"/>
    <x v="1"/>
    <s v="5.1.2. Lagunas, lagos y cinagas naturales"/>
    <x v="2"/>
    <s v="WMyear_NDVI201803"/>
    <x v="6"/>
    <n v="6"/>
    <n v="0.32978299999999999"/>
    <n v="0.13358"/>
  </r>
  <r>
    <s v="20190123_034811"/>
    <n v="0"/>
    <s v="NoWater"/>
    <x v="0"/>
    <s v="5.1.2. Lagunas, lagos y cinagas naturales"/>
    <x v="2"/>
    <s v="WMyear_NDVI201803"/>
    <x v="6"/>
    <n v="6"/>
    <n v="0.37372"/>
    <n v="0.15004200000000001"/>
  </r>
  <r>
    <s v="20190124_010119"/>
    <n v="1"/>
    <s v="ShortTerm"/>
    <x v="2"/>
    <s v="2.1.1. Otros cultivos transitorios"/>
    <x v="38"/>
    <s v="WMyear_NDVI2017winter"/>
    <x v="3"/>
    <n v="0"/>
    <n v="0.55265116999999997"/>
    <n v="5.8093697E-2"/>
  </r>
  <r>
    <s v="20190121_141640"/>
    <n v="2"/>
    <s v="MediumTerm"/>
    <x v="3"/>
    <s v="3.1.2.1.2. Bosque abierto alto inundable"/>
    <x v="20"/>
    <s v="WMyear_NDVI201712"/>
    <x v="2"/>
    <n v="3"/>
    <n v="0.58845099999999995"/>
    <n v="0.18315200000000001"/>
  </r>
  <r>
    <s v="20190121_213131"/>
    <n v="2"/>
    <s v="MediumTerm"/>
    <x v="3"/>
    <s v="3.2.3. Vegetacin secundaria o en transicin"/>
    <x v="9"/>
    <s v="WMyear_NDVI201802"/>
    <x v="5"/>
    <n v="5"/>
    <n v="0.32939770000000002"/>
    <n v="0.19046254000000001"/>
  </r>
  <r>
    <s v="20190120_134741"/>
    <n v="5"/>
    <s v="AllClassData"/>
    <x v="1"/>
    <s v="2.1.1. Otros cultivos transitorios"/>
    <x v="38"/>
    <s v="WMyear_NDVI201711"/>
    <x v="1"/>
    <n v="2"/>
    <n v="0.62432049999999994"/>
    <n v="0.12928036000000001"/>
  </r>
  <r>
    <s v="20190120_132256"/>
    <n v="0"/>
    <s v="NoWater"/>
    <x v="0"/>
    <s v="2.1.1. Otros cultivos transitorios"/>
    <x v="38"/>
    <s v="WMyear_NDVI201711"/>
    <x v="1"/>
    <n v="2"/>
    <n v="0.69516650000000002"/>
    <n v="0.10748205"/>
  </r>
  <r>
    <s v="20190122_100803"/>
    <n v="2"/>
    <s v="MediumTerm"/>
    <x v="3"/>
    <s v="2.4.3. Mosaico de cultivos, pastos y espacios naturales"/>
    <x v="5"/>
    <s v="WMyear_NDVI201802"/>
    <x v="5"/>
    <n v="5"/>
    <n v="0.22179794"/>
    <n v="0.16469051000000001"/>
  </r>
  <r>
    <s v="20190122_155347"/>
    <n v="1"/>
    <s v="ShortTerm"/>
    <x v="2"/>
    <s v="3.2.1.2.1. Herbazal abierto arenoso"/>
    <x v="23"/>
    <s v="WMyear_NDVI201803"/>
    <x v="6"/>
    <n v="6"/>
    <n v="0.315971"/>
    <n v="7.8242000000000006E-2"/>
  </r>
  <r>
    <s v="20190122_174652"/>
    <n v="1"/>
    <s v="ShortTerm"/>
    <x v="2"/>
    <s v="3.1.2.1.2. Bosque abierto alto inundable"/>
    <x v="20"/>
    <s v="WMyear_NDVI201718summer"/>
    <x v="7"/>
    <n v="1"/>
    <n v="0.50761699999999998"/>
    <n v="0.131464"/>
  </r>
  <r>
    <s v="20190123_024144"/>
    <n v="3"/>
    <s v="LongTerm"/>
    <x v="4"/>
    <s v="3.1.3. Bosque fragmentado"/>
    <x v="18"/>
    <s v="WMyear_NDVI201718summer"/>
    <x v="7"/>
    <n v="1"/>
    <n v="0.211288"/>
    <n v="0.17724799999999999"/>
  </r>
  <r>
    <s v="20190124_020608"/>
    <n v="2"/>
    <s v="MediumTerm"/>
    <x v="3"/>
    <s v="2.4.2. Mosaico de pastos y cultivos"/>
    <x v="10"/>
    <s v="WMyear_NDVI2017winter"/>
    <x v="3"/>
    <n v="0"/>
    <n v="0.32922420000000002"/>
    <n v="0.17333852999999999"/>
  </r>
  <r>
    <s v="20190121_181552"/>
    <n v="5"/>
    <s v="AllClassData"/>
    <x v="1"/>
    <s v="3.3.3. Tierras desnudas y degradadas"/>
    <x v="37"/>
    <s v="WMyear_NDVI201802"/>
    <x v="5"/>
    <n v="5"/>
    <n v="0.49187782000000002"/>
    <n v="0.12770754000000001"/>
  </r>
  <r>
    <s v="20190121_175319"/>
    <n v="0"/>
    <s v="NoWater"/>
    <x v="0"/>
    <s v="3.3.3. Tierras desnudas y degradadas"/>
    <x v="37"/>
    <s v="WMyear_NDVI201802"/>
    <x v="5"/>
    <n v="5"/>
    <n v="0.49309586999999999"/>
    <n v="0.12684149"/>
  </r>
  <r>
    <s v="20190122_224624"/>
    <n v="1"/>
    <s v="ShortTerm"/>
    <x v="2"/>
    <s v="2.3.3. Pastos enmalezados"/>
    <x v="8"/>
    <s v="WMyear_NDVI201803"/>
    <x v="6"/>
    <n v="6"/>
    <n v="0.31238500000000002"/>
    <n v="0.15635499999999999"/>
  </r>
  <r>
    <s v="20190122_181741"/>
    <n v="5"/>
    <s v="AllClassData"/>
    <x v="1"/>
    <s v="3.2.2.1. Arbustal denso"/>
    <x v="28"/>
    <s v="WMyear_NDVI201803"/>
    <x v="6"/>
    <n v="6"/>
    <n v="0.57782100000000003"/>
    <n v="0.134406"/>
  </r>
  <r>
    <s v="20190122_175156"/>
    <n v="0"/>
    <s v="NoWater"/>
    <x v="0"/>
    <s v="3.2.2.1. Arbustal denso"/>
    <x v="28"/>
    <s v="WMyear_NDVI201803"/>
    <x v="6"/>
    <n v="6"/>
    <n v="0.58334900000000001"/>
    <n v="0.13214200000000001"/>
  </r>
  <r>
    <s v="20190124_133100"/>
    <n v="3"/>
    <s v="LongTerm"/>
    <x v="4"/>
    <s v="2.4.4. Mosaico de pastos con espacios naturales"/>
    <x v="15"/>
    <s v="WMyear_NDVI2017winter"/>
    <x v="3"/>
    <n v="0"/>
    <n v="0.15138714"/>
    <n v="0.14071098000000001"/>
  </r>
  <r>
    <s v="20190123_020436"/>
    <n v="2"/>
    <s v="MediumTerm"/>
    <x v="3"/>
    <s v="3.2.3. Vegetacin secundaria o en transicin"/>
    <x v="9"/>
    <s v="WMyear_NDVI201718summer"/>
    <x v="7"/>
    <n v="1"/>
    <n v="-0.60115499999999999"/>
    <n v="37.6295"/>
  </r>
  <r>
    <s v="20190122_133543"/>
    <n v="2"/>
    <s v="MediumTerm"/>
    <x v="3"/>
    <s v="3.1.2.1.2. Bosque abierto alto inundable"/>
    <x v="20"/>
    <s v="WMyear_NDVI201801"/>
    <x v="4"/>
    <n v="4"/>
    <n v="0.59690889999999996"/>
    <n v="0.18836309000000001"/>
  </r>
  <r>
    <s v="20190122_164712"/>
    <n v="5"/>
    <s v="AllClassData"/>
    <x v="1"/>
    <s v="2.4.5. Mosaico de cultivos con espacios naturales"/>
    <x v="31"/>
    <s v="WMyear_NDVI201803"/>
    <x v="6"/>
    <n v="6"/>
    <n v="0.40739599999999998"/>
    <n v="0.14937800000000001"/>
  </r>
  <r>
    <s v="20190122_162021"/>
    <n v="0"/>
    <s v="NoWater"/>
    <x v="0"/>
    <s v="2.4.5. Mosaico de cultivos con espacios naturales"/>
    <x v="31"/>
    <s v="WMyear_NDVI201803"/>
    <x v="6"/>
    <n v="6"/>
    <n v="0.42463699999999999"/>
    <n v="0.136827"/>
  </r>
  <r>
    <s v="20190121_134358"/>
    <n v="5"/>
    <s v="AllClassData"/>
    <x v="1"/>
    <s v="2.4.5. Mosaico de cultivos con espacios naturales"/>
    <x v="31"/>
    <s v="WMyear_NDVI201802"/>
    <x v="5"/>
    <n v="5"/>
    <n v="0.44493484"/>
    <n v="0.15204939000000001"/>
  </r>
  <r>
    <s v="20190121_132154"/>
    <n v="0"/>
    <s v="NoWater"/>
    <x v="0"/>
    <s v="2.4.5. Mosaico de cultivos con espacios naturales"/>
    <x v="31"/>
    <s v="WMyear_NDVI201802"/>
    <x v="5"/>
    <n v="5"/>
    <n v="0.45760973999999999"/>
    <n v="0.13922726999999999"/>
  </r>
  <r>
    <s v="20190122_215132"/>
    <n v="1"/>
    <s v="ShortTerm"/>
    <x v="2"/>
    <s v="3.1.3. Bosque fragmentado"/>
    <x v="18"/>
    <s v="WMyear_NDVI201801"/>
    <x v="4"/>
    <n v="4"/>
    <n v="0.47692356000000002"/>
    <n v="0.15872067000000001"/>
  </r>
  <r>
    <s v="20190123_074528"/>
    <n v="5"/>
    <s v="AllClassData"/>
    <x v="1"/>
    <s v="2.2.3.1. Otros cultivos permanentes arbreos"/>
    <x v="19"/>
    <s v="WMyear_NDVI201718summer"/>
    <x v="7"/>
    <n v="1"/>
    <n v="0.49318699999999999"/>
    <n v="5.2061200000000002E-2"/>
  </r>
  <r>
    <s v="20190123_071628"/>
    <n v="0"/>
    <s v="NoWater"/>
    <x v="0"/>
    <s v="2.2.3.1. Otros cultivos permanentes arbreos"/>
    <x v="19"/>
    <s v="WMyear_NDVI201718summer"/>
    <x v="7"/>
    <n v="1"/>
    <n v="0.49623899999999999"/>
    <n v="4.9593199999999997E-2"/>
  </r>
  <r>
    <s v="20190123_081202"/>
    <n v="2"/>
    <s v="MediumTerm"/>
    <x v="3"/>
    <s v="3.1.4. Bosque de galera y ripario"/>
    <x v="6"/>
    <s v="WMyear_NDVI201718summer"/>
    <x v="7"/>
    <n v="1"/>
    <n v="6.4335600000000007E-2"/>
    <n v="15.479699999999999"/>
  </r>
  <r>
    <s v="20190121_231217"/>
    <n v="5"/>
    <s v="AllClassData"/>
    <x v="1"/>
    <s v="2.1.1. Otros cultivos transitorios"/>
    <x v="38"/>
    <s v="WMyear_NDVI201712"/>
    <x v="2"/>
    <n v="3"/>
    <n v="0.54764400000000002"/>
    <n v="9.8716799999999993E-2"/>
  </r>
  <r>
    <s v="20190121_225155"/>
    <n v="0"/>
    <s v="NoWater"/>
    <x v="0"/>
    <s v="2.1.1. Otros cultivos transitorios"/>
    <x v="38"/>
    <s v="WMyear_NDVI201712"/>
    <x v="2"/>
    <n v="3"/>
    <n v="0.59145199999999998"/>
    <n v="8.4124199999999996E-2"/>
  </r>
  <r>
    <s v="20190120_093805"/>
    <n v="3"/>
    <s v="LongTerm"/>
    <x v="4"/>
    <s v="2.3.1. Pastos limpios"/>
    <x v="1"/>
    <s v="WMyear_NDVI201711"/>
    <x v="1"/>
    <n v="2"/>
    <n v="0.39484039999999998"/>
    <n v="0.19619457000000001"/>
  </r>
  <r>
    <s v="20190120_101441"/>
    <n v="2"/>
    <s v="MediumTerm"/>
    <x v="3"/>
    <s v="4.1.3. Vegetacin acutica sobre cuerpos de agua"/>
    <x v="30"/>
    <s v="WMyear_NDVI201711"/>
    <x v="1"/>
    <n v="2"/>
    <n v="0.50285800000000003"/>
    <n v="0.10773212"/>
  </r>
  <r>
    <s v="20190123_203121"/>
    <n v="5"/>
    <s v="AllClassData"/>
    <x v="1"/>
    <s v="2.4.5. Mosaico de cultivos con espacios naturales"/>
    <x v="31"/>
    <s v="WMyear_evi_summer"/>
    <x v="0"/>
    <n v="7"/>
    <n v="0.47303200000000001"/>
    <n v="0.148538"/>
  </r>
  <r>
    <s v="20190123_200851"/>
    <n v="0"/>
    <s v="NoWater"/>
    <x v="0"/>
    <s v="2.4.5. Mosaico de cultivos con espacios naturales"/>
    <x v="31"/>
    <s v="WMyear_evi_summer"/>
    <x v="0"/>
    <n v="7"/>
    <n v="0.51241400000000004"/>
    <n v="9.0074299999999996E-2"/>
  </r>
  <r>
    <s v="20190123_051550"/>
    <n v="5"/>
    <s v="AllClassData"/>
    <x v="1"/>
    <s v="3.3.1. Zonas arenosas naturales"/>
    <x v="14"/>
    <s v="WMyear_NDVI201803"/>
    <x v="6"/>
    <n v="6"/>
    <n v="0.35071400000000003"/>
    <n v="0.21531600000000001"/>
  </r>
  <r>
    <s v="20190123_045011"/>
    <n v="0"/>
    <s v="NoWater"/>
    <x v="0"/>
    <s v="3.3.1. Zonas arenosas naturales"/>
    <x v="14"/>
    <s v="WMyear_NDVI201803"/>
    <x v="6"/>
    <n v="6"/>
    <n v="0.46342800000000001"/>
    <n v="0.18181"/>
  </r>
  <r>
    <s v="20190122_040914"/>
    <n v="3"/>
    <s v="LongTerm"/>
    <x v="4"/>
    <s v="4.1.1. Zonas Pantanosas"/>
    <x v="16"/>
    <s v="WMyear_NDVI201802"/>
    <x v="5"/>
    <n v="5"/>
    <n v="0.43132283999999999"/>
    <n v="8.9618615999999998E-2"/>
  </r>
  <r>
    <s v="20190122_103602"/>
    <n v="2"/>
    <s v="MediumTerm"/>
    <x v="3"/>
    <s v="3.2.1.1.1. Herbazal denso de tierra firme"/>
    <x v="11"/>
    <s v="WMyear_NDVI201802"/>
    <x v="5"/>
    <n v="5"/>
    <n v="0.31915143000000001"/>
    <n v="9.9940689999999999E-2"/>
  </r>
  <r>
    <s v="20190123_002227"/>
    <n v="5"/>
    <s v="AllClassData"/>
    <x v="1"/>
    <s v="2.1.1. Otros cultivos transitorios"/>
    <x v="38"/>
    <s v="WMyear_NDVI201801"/>
    <x v="4"/>
    <n v="4"/>
    <n v="0.54558693999999996"/>
    <n v="0.13000207999999999"/>
  </r>
  <r>
    <s v="20190122_235733"/>
    <n v="0"/>
    <s v="NoWater"/>
    <x v="0"/>
    <s v="2.1.1. Otros cultivos transitorios"/>
    <x v="38"/>
    <s v="WMyear_NDVI201801"/>
    <x v="4"/>
    <n v="4"/>
    <n v="0.61085339999999999"/>
    <n v="0.12865650000000001"/>
  </r>
  <r>
    <s v="20190121_170822"/>
    <n v="2"/>
    <s v="MediumTerm"/>
    <x v="3"/>
    <s v="3.1.3.2. Bosque fragmentado con vegetacin secundaria"/>
    <x v="21"/>
    <s v="WMyear_NDVI201802"/>
    <x v="5"/>
    <n v="5"/>
    <n v="0.51715489999999997"/>
    <n v="0.22563674"/>
  </r>
  <r>
    <s v="20190122_190500"/>
    <n v="1"/>
    <s v="ShortTerm"/>
    <x v="2"/>
    <s v="2.2.3.2. Palma de aceite"/>
    <x v="17"/>
    <s v="WMyear_NDVI201801"/>
    <x v="4"/>
    <n v="4"/>
    <n v="0.54191405000000004"/>
    <n v="0.1612316"/>
  </r>
  <r>
    <s v="20190123_041923"/>
    <n v="3"/>
    <s v="LongTerm"/>
    <x v="4"/>
    <s v="5.1.2. Lagunas, lagos y cinagas naturales"/>
    <x v="2"/>
    <s v="WMyear_NDVI201718summer"/>
    <x v="7"/>
    <n v="1"/>
    <n v="-2.55437"/>
    <n v="65.546899999999994"/>
  </r>
  <r>
    <s v="20190120_173436"/>
    <n v="1"/>
    <s v="ShortTerm"/>
    <x v="2"/>
    <s v="3.2.2.2. Arbustal abierto"/>
    <x v="27"/>
    <s v="WMyear_NDVI201711"/>
    <x v="1"/>
    <n v="2"/>
    <n v="0.53805230000000004"/>
    <n v="9.6261860000000005E-2"/>
  </r>
  <r>
    <s v="20190123_121755"/>
    <n v="3"/>
    <s v="LongTerm"/>
    <x v="4"/>
    <s v="3.2.1.1.2. Herbazal denso inundable"/>
    <x v="0"/>
    <s v="WMyear_NDVI201718summer"/>
    <x v="7"/>
    <n v="1"/>
    <n v="-6.2706099999999996"/>
    <n v="134.934"/>
  </r>
  <r>
    <s v="20190121_104322"/>
    <n v="2"/>
    <s v="MediumTerm"/>
    <x v="3"/>
    <s v="3.2.1.1.1. Herbazal denso de tierra firme"/>
    <x v="11"/>
    <s v="WMyear_NDVI201711"/>
    <x v="1"/>
    <n v="2"/>
    <n v="0.47730926000000001"/>
    <n v="0.1340317"/>
  </r>
  <r>
    <s v="20190123_162710"/>
    <n v="2"/>
    <s v="MediumTerm"/>
    <x v="3"/>
    <s v="3.1.3.1. Bosque fragmentado con pastos y cultivos"/>
    <x v="25"/>
    <s v="WMyear_NDVI2017winter"/>
    <x v="3"/>
    <n v="0"/>
    <n v="0.37759379999999998"/>
    <n v="0.18868203"/>
  </r>
  <r>
    <s v="20190121_225601"/>
    <n v="1"/>
    <s v="ShortTerm"/>
    <x v="2"/>
    <s v="2.1.1. Otros cultivos transitorios"/>
    <x v="38"/>
    <s v="WMyear_NDVI201712"/>
    <x v="2"/>
    <n v="3"/>
    <n v="0.49236999999999997"/>
    <n v="5.6727E-2"/>
  </r>
  <r>
    <s v="20190123_035322"/>
    <n v="1"/>
    <s v="ShortTerm"/>
    <x v="2"/>
    <s v="5.1.2. Lagunas, lagos y cinagas naturales"/>
    <x v="2"/>
    <s v="WMyear_NDVI201803"/>
    <x v="6"/>
    <n v="6"/>
    <n v="0.30465900000000001"/>
    <n v="0.103342"/>
  </r>
  <r>
    <s v="20190122_014338"/>
    <n v="3"/>
    <s v="LongTerm"/>
    <x v="4"/>
    <s v="3.1.4. Bosque de galera y ripario"/>
    <x v="6"/>
    <s v="WMyear_NDVI201712"/>
    <x v="2"/>
    <n v="3"/>
    <n v="0.349692"/>
    <n v="0.23569999999999999"/>
  </r>
  <r>
    <s v="20190123_030308"/>
    <n v="1"/>
    <s v="ShortTerm"/>
    <x v="2"/>
    <s v="3.1.1.1.1. Bosque denso alto de tierra firme"/>
    <x v="26"/>
    <s v="WMyear_NDVI201718summer"/>
    <x v="7"/>
    <n v="1"/>
    <n v="0.37684299999999998"/>
    <n v="0.189136"/>
  </r>
  <r>
    <s v="20190123_085732"/>
    <n v="2"/>
    <s v="MediumTerm"/>
    <x v="3"/>
    <s v="2.3.2. Pastos arbolados"/>
    <x v="29"/>
    <s v="WMyear_NDVI201801"/>
    <x v="4"/>
    <n v="4"/>
    <n v="0.18270327"/>
    <n v="0.11699573000000001"/>
  </r>
  <r>
    <s v="20190122_040426"/>
    <n v="2"/>
    <s v="MediumTerm"/>
    <x v="3"/>
    <s v="4.1.1. Zonas Pantanosas"/>
    <x v="16"/>
    <s v="WMyear_NDVI201802"/>
    <x v="5"/>
    <n v="4"/>
    <n v="0.41098166000000003"/>
    <n v="0.111950934"/>
  </r>
  <r>
    <s v="20190122_192338"/>
    <n v="1"/>
    <s v="ShortTerm"/>
    <x v="2"/>
    <s v="2.1.2.1. Arroz"/>
    <x v="7"/>
    <s v="WMyear_NDVI201718summer"/>
    <x v="7"/>
    <n v="4"/>
    <n v="0.471497"/>
    <n v="0.17424000000000001"/>
  </r>
  <r>
    <s v="20190121_213634"/>
    <n v="3"/>
    <s v="LongTerm"/>
    <x v="4"/>
    <s v="3.2.3. Vegetacin secundaria o en transicin"/>
    <x v="9"/>
    <s v="WMyear_NDVI201802"/>
    <x v="5"/>
    <n v="4"/>
    <n v="0.24142"/>
    <n v="0.19896248"/>
  </r>
  <r>
    <s v="20190122_184505"/>
    <n v="0"/>
    <s v="NoWater"/>
    <x v="0"/>
    <s v="3.1.2.2.1. Bosque abierto bajo de tierra firme"/>
    <x v="33"/>
    <s v="WMyear_NDVI201718summer"/>
    <x v="7"/>
    <n v="4"/>
    <n v="-37.073500000000003"/>
    <n v="195.03399999999999"/>
  </r>
  <r>
    <s v="20190122_191230"/>
    <n v="5"/>
    <s v="AllClassData"/>
    <x v="1"/>
    <s v="3.1.2.2.1. Bosque abierto bajo de tierra firme"/>
    <x v="33"/>
    <s v="WMyear_NDVI201718summer"/>
    <x v="7"/>
    <n v="4"/>
    <n v="-37.043399999999998"/>
    <n v="194.97399999999999"/>
  </r>
  <r>
    <s v="20190122_124504"/>
    <n v="2"/>
    <s v="MediumTerm"/>
    <x v="3"/>
    <s v="2.3.2. Pastos arbolados"/>
    <x v="29"/>
    <s v="WMyear_NDVI201712"/>
    <x v="2"/>
    <n v="4"/>
    <n v="0.17624400000000001"/>
    <n v="0.12347900000000001"/>
  </r>
  <r>
    <s v="20190124_061348"/>
    <n v="4"/>
    <s v="Always"/>
    <x v="5"/>
    <s v="3.1.1.1.2. Bosque denso alto inundable"/>
    <x v="3"/>
    <s v="WMyear_evi_summer"/>
    <x v="0"/>
    <n v="4"/>
    <n v="-12.940300000000001"/>
    <n v="213.39400000000001"/>
  </r>
  <r>
    <s v="20190123_110339"/>
    <n v="2"/>
    <s v="MediumTerm"/>
    <x v="3"/>
    <s v="3.2.1.1.1. Herbazal denso de tierra firme"/>
    <x v="11"/>
    <s v="WMyear_NDVI201801"/>
    <x v="4"/>
    <n v="4"/>
    <n v="0.35311624000000003"/>
    <n v="9.7011626000000004E-2"/>
  </r>
  <r>
    <s v="20190124_150255"/>
    <n v="3"/>
    <s v="LongTerm"/>
    <x v="4"/>
    <s v="3.2.1.1.1. Herbazal denso de tierra firme"/>
    <x v="11"/>
    <s v="WMyear_NDVI2017winter"/>
    <x v="3"/>
    <n v="4"/>
    <n v="0.45729273999999998"/>
    <n v="0.12375951"/>
  </r>
  <r>
    <s v="20190122_211533"/>
    <n v="3"/>
    <s v="LongTerm"/>
    <x v="4"/>
    <s v="3.1.3.2. Bosque fragmentado con vegetacin secundaria"/>
    <x v="21"/>
    <s v="WMyear_NDVI201718summer"/>
    <x v="7"/>
    <n v="4"/>
    <n v="0.49661"/>
    <n v="0.28570099999999998"/>
  </r>
  <r>
    <s v="20190123_093027"/>
    <n v="2"/>
    <s v="MediumTerm"/>
    <x v="3"/>
    <s v="4.1.1. Zonas Pantanosas"/>
    <x v="16"/>
    <s v="WMyear_NDVI201718summer"/>
    <x v="7"/>
    <n v="4"/>
    <n v="-5.5261199999999998E-3"/>
    <n v="21.464400000000001"/>
  </r>
  <r>
    <s v="20190121_233756"/>
    <n v="3"/>
    <s v="LongTerm"/>
    <x v="4"/>
    <s v="5.1.2. Lagunas, lagos y cinagas naturales"/>
    <x v="2"/>
    <s v="WMyear_NDVI201802"/>
    <x v="5"/>
    <n v="4"/>
    <n v="0.35604659999999999"/>
    <n v="0.13741392999999999"/>
  </r>
  <r>
    <s v="20190122_015123"/>
    <n v="2"/>
    <s v="MediumTerm"/>
    <x v="3"/>
    <s v="3.1.1.2.2. Bosque denso bajo inundable"/>
    <x v="12"/>
    <s v="WMyear_NDVI201802"/>
    <x v="5"/>
    <n v="4"/>
    <n v="0.24911539999999999"/>
    <n v="0.20258233"/>
  </r>
  <r>
    <s v="20190122_175233"/>
    <n v="5"/>
    <s v="AllClassData"/>
    <x v="1"/>
    <s v="3.3.3. Tierras desnudas y degradadas"/>
    <x v="37"/>
    <s v="WMyear_NDVI201801"/>
    <x v="4"/>
    <n v="4"/>
    <n v="0.54763454"/>
    <n v="0.118023455"/>
  </r>
  <r>
    <s v="20190122_172730"/>
    <n v="0"/>
    <s v="NoWater"/>
    <x v="0"/>
    <s v="3.3.3. Tierras desnudas y degradadas"/>
    <x v="37"/>
    <s v="WMyear_NDVI201801"/>
    <x v="4"/>
    <n v="4"/>
    <n v="0.54899109999999995"/>
    <n v="0.11669402"/>
  </r>
  <r>
    <s v="20190122_105948"/>
    <n v="1"/>
    <s v="ShortTerm"/>
    <x v="2"/>
    <s v="3.3.4. Zonas quemadas"/>
    <x v="13"/>
    <s v="WMyear_NDVI201802"/>
    <x v="5"/>
    <n v="4"/>
    <n v="0.44530287000000002"/>
    <n v="9.8503634000000007E-2"/>
  </r>
  <r>
    <s v="20190123_172732"/>
    <n v="2"/>
    <s v="MediumTerm"/>
    <x v="3"/>
    <s v="3.1.3.2. Bosque fragmentado con vegetacin secundaria"/>
    <x v="21"/>
    <s v="WMyear_NDVI2017winter"/>
    <x v="3"/>
    <n v="4"/>
    <n v="0.38427050000000001"/>
    <n v="0.25495884000000002"/>
  </r>
  <r>
    <s v="20190123_023113"/>
    <n v="1"/>
    <s v="ShortTerm"/>
    <x v="2"/>
    <s v="3.1.3. Bosque fragmentado"/>
    <x v="18"/>
    <s v="WMyear_NDVI201718summer"/>
    <x v="7"/>
    <n v="4"/>
    <n v="0.40627099999999999"/>
    <n v="0.168347"/>
  </r>
  <r>
    <s v="20190122_223622"/>
    <n v="5"/>
    <s v="AllClassData"/>
    <x v="1"/>
    <s v="3.1.2.1.1. Bosque abierto alto de tierra firme"/>
    <x v="35"/>
    <s v="WMyear_NDVI201803"/>
    <x v="6"/>
    <n v="4"/>
    <n v="0.58672500000000005"/>
    <n v="0.16553000000000001"/>
  </r>
  <r>
    <s v="20190122_221110"/>
    <n v="0"/>
    <s v="NoWater"/>
    <x v="0"/>
    <s v="3.1.2.1.1. Bosque abierto alto de tierra firme"/>
    <x v="35"/>
    <s v="WMyear_NDVI201803"/>
    <x v="6"/>
    <n v="4"/>
    <n v="0.59860000000000002"/>
    <n v="0.15387600000000001"/>
  </r>
  <r>
    <s v="20190122_192913"/>
    <n v="2"/>
    <s v="MediumTerm"/>
    <x v="3"/>
    <s v="2.1.2.1. Arroz"/>
    <x v="7"/>
    <s v="WMyear_NDVI201718summer"/>
    <x v="7"/>
    <n v="4"/>
    <n v="0.53800400000000004"/>
    <n v="0.156773"/>
  </r>
  <r>
    <s v="20190121_141944"/>
    <n v="1"/>
    <s v="ShortTerm"/>
    <x v="2"/>
    <s v="3.1.2.1.2. Bosque abierto alto inundable"/>
    <x v="20"/>
    <s v="WMyear_NDVI201802"/>
    <x v="5"/>
    <n v="4"/>
    <n v="0.48829663000000001"/>
    <n v="0.15013422000000001"/>
  </r>
  <r>
    <s v="20190122_233741"/>
    <n v="1"/>
    <s v="ShortTerm"/>
    <x v="2"/>
    <s v="2.2.3.2. Palma de aceite"/>
    <x v="17"/>
    <s v="WMyear_NDVI201718summer"/>
    <x v="7"/>
    <n v="4"/>
    <n v="0.51741700000000002"/>
    <n v="0.14152600000000001"/>
  </r>
  <r>
    <s v="20190121_132655"/>
    <n v="2"/>
    <s v="MediumTerm"/>
    <x v="3"/>
    <s v="2.4.5. Mosaico de cultivos con espacios naturales"/>
    <x v="31"/>
    <s v="WMyear_NDVI201712"/>
    <x v="2"/>
    <n v="4"/>
    <n v="0.16358300000000001"/>
    <n v="0.1328"/>
  </r>
  <r>
    <s v="20190123_040344"/>
    <n v="3"/>
    <s v="LongTerm"/>
    <x v="4"/>
    <s v="5.1.2. Lagunas, lagos y cinagas naturales"/>
    <x v="2"/>
    <s v="WMyear_NDVI201803"/>
    <x v="6"/>
    <n v="4"/>
    <n v="0.31370999999999999"/>
    <n v="0.140372"/>
  </r>
  <r>
    <s v="20190123_014222"/>
    <n v="1"/>
    <s v="ShortTerm"/>
    <x v="2"/>
    <s v="3.2.3. Vegetacin secundaria o en transicin"/>
    <x v="9"/>
    <s v="WMyear_NDVI201803"/>
    <x v="6"/>
    <n v="4"/>
    <n v="0.33298"/>
    <n v="0.152696"/>
  </r>
  <r>
    <s v="20190122_134102"/>
    <n v="1"/>
    <s v="ShortTerm"/>
    <x v="2"/>
    <s v="3.1.5. Plantacin forestal"/>
    <x v="22"/>
    <s v="WMyear_NDVI201712"/>
    <x v="2"/>
    <n v="4"/>
    <n v="0.62879300000000005"/>
    <n v="0.105771"/>
  </r>
  <r>
    <s v="20190123_035829"/>
    <n v="2"/>
    <s v="MediumTerm"/>
    <x v="3"/>
    <s v="5.1.2. Lagunas, lagos y cinagas naturales"/>
    <x v="2"/>
    <s v="WMyear_NDVI201803"/>
    <x v="6"/>
    <n v="4"/>
    <n v="0.32528299999999999"/>
    <n v="0.10603"/>
  </r>
  <r>
    <s v="20190122_225122"/>
    <n v="2"/>
    <s v="MediumTerm"/>
    <x v="3"/>
    <s v="2.3.3. Pastos enmalezados"/>
    <x v="8"/>
    <s v="WMyear_NDVI201803"/>
    <x v="6"/>
    <n v="4"/>
    <n v="0.28360600000000002"/>
    <n v="0.161327"/>
  </r>
  <r>
    <s v="20190123_023636"/>
    <n v="5"/>
    <s v="AllClassData"/>
    <x v="1"/>
    <s v="3.1.3. Bosque fragmentado"/>
    <x v="18"/>
    <s v="WMyear_NDVI201803"/>
    <x v="6"/>
    <n v="4"/>
    <n v="0.60948400000000003"/>
    <n v="0.14374899999999999"/>
  </r>
  <r>
    <s v="20190123_020958"/>
    <n v="0"/>
    <s v="NoWater"/>
    <x v="0"/>
    <s v="3.1.3. Bosque fragmentado"/>
    <x v="18"/>
    <s v="WMyear_NDVI201803"/>
    <x v="6"/>
    <n v="4"/>
    <n v="0.61251599999999995"/>
    <n v="0.140183"/>
  </r>
  <r>
    <s v="20190123_050022"/>
    <n v="2"/>
    <s v="MediumTerm"/>
    <x v="3"/>
    <s v="3.3.1. Zonas arenosas naturales"/>
    <x v="14"/>
    <s v="WMyear_NDVI201803"/>
    <x v="6"/>
    <n v="4"/>
    <n v="0.30652699999999999"/>
    <n v="0.19509699999999999"/>
  </r>
  <r>
    <s v="20190121_222441"/>
    <n v="1"/>
    <s v="ShortTerm"/>
    <x v="2"/>
    <s v="3.1.1.1.1. Bosque denso alto de tierra firme"/>
    <x v="26"/>
    <s v="WMyear_NDVI201802"/>
    <x v="5"/>
    <n v="4"/>
    <n v="0.33889564999999999"/>
    <n v="0.18905330000000001"/>
  </r>
  <r>
    <s v="20190122_005100"/>
    <n v="1"/>
    <s v="ShortTerm"/>
    <x v="2"/>
    <s v="2.4.2. Mosaico de pastos y cultivos"/>
    <x v="10"/>
    <s v="WMyear_NDVI201802"/>
    <x v="5"/>
    <n v="4"/>
    <n v="0.42907286"/>
    <n v="0.17820811"/>
  </r>
  <r>
    <s v="20190121_233317"/>
    <n v="2"/>
    <s v="MediumTerm"/>
    <x v="3"/>
    <s v="5.1.2. Lagunas, lagos y cinagas naturales"/>
    <x v="2"/>
    <s v="WMyear_NDVI201802"/>
    <x v="5"/>
    <n v="4"/>
    <n v="0.38050856999999999"/>
    <n v="0.110673085"/>
  </r>
  <r>
    <s v="20190121_171257"/>
    <n v="3"/>
    <s v="LongTerm"/>
    <x v="4"/>
    <s v="3.1.3.2. Bosque fragmentado con vegetacin secundaria"/>
    <x v="21"/>
    <s v="WMyear_NDVI201802"/>
    <x v="5"/>
    <n v="4"/>
    <n v="0.48345047000000002"/>
    <n v="0.2433574"/>
  </r>
  <r>
    <s v="20190123_054154"/>
    <n v="1"/>
    <s v="ShortTerm"/>
    <x v="2"/>
    <s v="2.4.2. Mosaico de pastos y cultivos"/>
    <x v="10"/>
    <s v="WMyear_NDVI201718summer"/>
    <x v="7"/>
    <n v="4"/>
    <n v="0.46329700000000001"/>
    <n v="0.154865"/>
  </r>
  <r>
    <s v="20190122_205317"/>
    <n v="2"/>
    <s v="MediumTerm"/>
    <x v="3"/>
    <s v="4.1.3. Vegetacin acutica sobre cuerpos de agua"/>
    <x v="30"/>
    <s v="WMyear_NDVI201801"/>
    <x v="4"/>
    <n v="4"/>
    <n v="0.45726338"/>
    <n v="0.10444439"/>
  </r>
  <r>
    <s v="20190123_054706"/>
    <n v="2"/>
    <s v="MediumTerm"/>
    <x v="3"/>
    <s v="2.4.2. Mosaico de pastos y cultivos"/>
    <x v="10"/>
    <s v="WMyear_NDVI201718summer"/>
    <x v="7"/>
    <n v="4"/>
    <n v="0.33636300000000002"/>
    <n v="0.20113600000000001"/>
  </r>
  <r>
    <s v="20190121_133039"/>
    <n v="2"/>
    <s v="MediumTerm"/>
    <x v="3"/>
    <s v="2.4.5. Mosaico de cultivos con espacios naturales"/>
    <x v="31"/>
    <s v="WMyear_NDVI201802"/>
    <x v="5"/>
    <n v="4"/>
    <n v="0.25434327000000001"/>
    <n v="0.21073364999999999"/>
  </r>
  <r>
    <s v="20190123_141650"/>
    <n v="2"/>
    <s v="MediumTerm"/>
    <x v="3"/>
    <s v="2.4.4. Mosaico de pastos con espacios naturales"/>
    <x v="15"/>
    <s v="WMyear_NDVI201803"/>
    <x v="6"/>
    <n v="4"/>
    <n v="0.21398600000000001"/>
    <n v="0.11983199999999999"/>
  </r>
  <r>
    <s v="20190122_004413"/>
    <n v="3"/>
    <s v="LongTerm"/>
    <x v="4"/>
    <s v="3.1.1.2.2. Bosque denso bajo inundable"/>
    <x v="12"/>
    <s v="WMyear_NDVI201712"/>
    <x v="2"/>
    <n v="4"/>
    <n v="0.11759799999999999"/>
    <n v="0.151672"/>
  </r>
  <r>
    <s v="20190123_065032"/>
    <n v="2"/>
    <s v="MediumTerm"/>
    <x v="3"/>
    <s v="3.1.1.2.2. Bosque denso bajo inundable"/>
    <x v="12"/>
    <s v="WMyear_NDVI201718summer"/>
    <x v="7"/>
    <n v="4"/>
    <n v="-3.4705400000000002"/>
    <n v="121.98"/>
  </r>
  <r>
    <s v="20190123_052612"/>
    <n v="1"/>
    <s v="ShortTerm"/>
    <x v="2"/>
    <s v="2.4.2. Mosaico de pastos y cultivos"/>
    <x v="10"/>
    <s v="WMyear_NDVI201803"/>
    <x v="6"/>
    <n v="4"/>
    <n v="0.34870200000000001"/>
    <n v="0.15115600000000001"/>
  </r>
  <r>
    <s v="20190123_000232"/>
    <n v="1"/>
    <s v="ShortTerm"/>
    <x v="2"/>
    <s v="2.1.1. Otros cultivos transitorios"/>
    <x v="38"/>
    <s v="WMyear_NDVI201801"/>
    <x v="4"/>
    <n v="4"/>
    <n v="0.47187154999999997"/>
    <n v="5.7217570000000002E-2"/>
  </r>
  <r>
    <s v="20190122_140540"/>
    <n v="2"/>
    <s v="MediumTerm"/>
    <x v="3"/>
    <s v="3.2.2.1. Arbustal denso"/>
    <x v="28"/>
    <s v="WMyear_NDVI201801"/>
    <x v="4"/>
    <n v="4"/>
    <n v="0.43620999999999999"/>
    <n v="0.13578224"/>
  </r>
  <r>
    <s v="20190122_002329"/>
    <n v="1"/>
    <s v="ShortTerm"/>
    <x v="2"/>
    <s v="3.3.1. Zonas arenosas naturales"/>
    <x v="14"/>
    <s v="WMyear_NDVI201802"/>
    <x v="5"/>
    <n v="4"/>
    <n v="0.39703562999999997"/>
    <n v="0.16245735"/>
  </r>
  <r>
    <s v="20190123_003152"/>
    <n v="2"/>
    <s v="MediumTerm"/>
    <x v="3"/>
    <s v="2.3.1. Pastos limpios"/>
    <x v="1"/>
    <s v="WMyear_NDVI201803"/>
    <x v="6"/>
    <n v="4"/>
    <n v="0.26042300000000002"/>
    <n v="0.112279"/>
  </r>
  <r>
    <s v="20190122_171653"/>
    <n v="5"/>
    <s v="AllClassData"/>
    <x v="1"/>
    <s v="3.1.1.2.1. Bosque denso bajo de tierra firme"/>
    <x v="32"/>
    <s v="WMyear_NDVI201803"/>
    <x v="6"/>
    <n v="4"/>
    <n v="0.63373900000000005"/>
    <n v="0.129856"/>
  </r>
  <r>
    <s v="20190122_165213"/>
    <n v="0"/>
    <s v="NoWater"/>
    <x v="0"/>
    <s v="3.1.1.2.1. Bosque denso bajo de tierra firme"/>
    <x v="32"/>
    <s v="WMyear_NDVI201803"/>
    <x v="6"/>
    <n v="4"/>
    <n v="0.63405500000000004"/>
    <n v="0.129716"/>
  </r>
  <r>
    <s v="20190121_192555"/>
    <n v="2"/>
    <s v="MediumTerm"/>
    <x v="3"/>
    <s v="2.2.3.2. Palma de aceite"/>
    <x v="17"/>
    <s v="WMyear_NDVI201802"/>
    <x v="5"/>
    <n v="4"/>
    <n v="0.35650572000000003"/>
    <n v="0.17386729000000001"/>
  </r>
  <r>
    <s v="20190123_152622"/>
    <n v="5"/>
    <s v="AllClassData"/>
    <x v="1"/>
    <s v="3.1.5. Plantacin forestal"/>
    <x v="22"/>
    <s v="WMyear_NDVI201803"/>
    <x v="6"/>
    <n v="4"/>
    <n v="0.59547799999999995"/>
    <n v="0.126414"/>
  </r>
  <r>
    <s v="20190123_145031"/>
    <n v="0"/>
    <s v="NoWater"/>
    <x v="0"/>
    <s v="3.1.5. Plantacin forestal"/>
    <x v="22"/>
    <s v="WMyear_NDVI201803"/>
    <x v="6"/>
    <n v="4"/>
    <n v="0.59613000000000005"/>
    <n v="0.12665100000000001"/>
  </r>
  <r>
    <s v="20190122_160606"/>
    <n v="2"/>
    <s v="MediumTerm"/>
    <x v="3"/>
    <s v="3.1.2.2.2. Bosque abierto bajo inundable"/>
    <x v="4"/>
    <s v="WMyear_NDVI201801"/>
    <x v="4"/>
    <n v="4"/>
    <n v="0.32111247999999998"/>
    <n v="0.26995406"/>
  </r>
  <r>
    <s v="20190121_220528"/>
    <n v="3"/>
    <s v="LongTerm"/>
    <x v="4"/>
    <s v="3.1.3. Bosque fragmentado"/>
    <x v="18"/>
    <s v="WMyear_NDVI201802"/>
    <x v="5"/>
    <n v="4"/>
    <n v="0.23930809"/>
    <n v="0.17967839999999999"/>
  </r>
  <r>
    <s v="20190123_020959"/>
    <n v="3"/>
    <s v="LongTerm"/>
    <x v="4"/>
    <s v="3.2.3. Vegetacin secundaria o en transicin"/>
    <x v="9"/>
    <s v="WMyear_NDVI201718summer"/>
    <x v="7"/>
    <n v="4"/>
    <n v="0.22220300000000001"/>
    <n v="0.19233700000000001"/>
  </r>
  <r>
    <s v="20190122_222617"/>
    <n v="5"/>
    <s v="AllClassData"/>
    <x v="1"/>
    <s v="3.3.3. Tierras desnudas y degradadas"/>
    <x v="37"/>
    <s v="WMyear_NDVI201718summer"/>
    <x v="7"/>
    <n v="4"/>
    <n v="0.51317900000000005"/>
    <n v="0.12148200000000001"/>
  </r>
  <r>
    <s v="20190122_220105"/>
    <n v="0"/>
    <s v="NoWater"/>
    <x v="0"/>
    <s v="3.3.3. Tierras desnudas y degradadas"/>
    <x v="37"/>
    <s v="WMyear_NDVI201718summer"/>
    <x v="7"/>
    <n v="4"/>
    <n v="0.51443899999999998"/>
    <n v="0.120436"/>
  </r>
  <r>
    <s v="20190123_120103"/>
    <n v="3"/>
    <s v="LongTerm"/>
    <x v="4"/>
    <s v="3.2.1.1.2. Herbazal denso inundable"/>
    <x v="0"/>
    <s v="WMyear_NDVI201803"/>
    <x v="6"/>
    <n v="4"/>
    <n v="0.39763199999999999"/>
    <n v="9.1123800000000005E-2"/>
  </r>
  <r>
    <s v="20190123_103140"/>
    <n v="2"/>
    <s v="MediumTerm"/>
    <x v="3"/>
    <s v="2.4.3. Mosaico de cultivos, pastos y espacios naturales"/>
    <x v="5"/>
    <s v="WMyear_NDVI201801"/>
    <x v="4"/>
    <n v="4"/>
    <n v="0.23907174"/>
    <n v="0.16435431"/>
  </r>
  <r>
    <s v="20190123_045517"/>
    <n v="1"/>
    <s v="ShortTerm"/>
    <x v="2"/>
    <s v="3.3.1. Zonas arenosas naturales"/>
    <x v="14"/>
    <s v="WMyear_NDVI201803"/>
    <x v="6"/>
    <n v="4"/>
    <n v="0.32993499999999998"/>
    <n v="0.16928799999999999"/>
  </r>
  <r>
    <s v="20190121_184337"/>
    <n v="5"/>
    <s v="AllClassData"/>
    <x v="1"/>
    <s v="3.1.2.1.1. Bosque abierto alto de tierra firme"/>
    <x v="35"/>
    <s v="WMyear_NDVI201802"/>
    <x v="5"/>
    <n v="4"/>
    <n v="0.50947739999999997"/>
    <n v="0.14156139000000001"/>
  </r>
  <r>
    <s v="20190121_182027"/>
    <n v="0"/>
    <s v="NoWater"/>
    <x v="0"/>
    <s v="3.1.2.1.1. Bosque abierto alto de tierra firme"/>
    <x v="35"/>
    <s v="WMyear_NDVI201802"/>
    <x v="5"/>
    <n v="4"/>
    <n v="0.52000299999999999"/>
    <n v="0.13102560999999999"/>
  </r>
  <r>
    <s v="20190123_063339"/>
    <n v="2"/>
    <s v="MediumTerm"/>
    <x v="3"/>
    <s v="3.1.1.2.2. Bosque denso bajo inundable"/>
    <x v="12"/>
    <s v="WMyear_NDVI201803"/>
    <x v="6"/>
    <n v="4"/>
    <n v="0.23268900000000001"/>
    <n v="0.19056200000000001"/>
  </r>
  <r>
    <s v="20190123_050021"/>
    <n v="5"/>
    <s v="AllClassData"/>
    <x v="1"/>
    <s v="2.1.1. Otros cultivos transitorios"/>
    <x v="38"/>
    <s v="WMyear_NDVI201718summer"/>
    <x v="7"/>
    <n v="4"/>
    <n v="0.53715999999999997"/>
    <n v="0.125303"/>
  </r>
  <r>
    <s v="20190123_043452"/>
    <n v="0"/>
    <s v="NoWater"/>
    <x v="0"/>
    <s v="2.1.1. Otros cultivos transitorios"/>
    <x v="38"/>
    <s v="WMyear_NDVI201718summer"/>
    <x v="7"/>
    <n v="4"/>
    <n v="0.59958599999999995"/>
    <n v="0.11032"/>
  </r>
  <r>
    <s v="20190122_005535"/>
    <n v="2"/>
    <s v="MediumTerm"/>
    <x v="3"/>
    <s v="2.4.2. Mosaico de pastos y cultivos"/>
    <x v="10"/>
    <s v="WMyear_NDVI201802"/>
    <x v="5"/>
    <n v="4"/>
    <n v="0.38817649999999998"/>
    <n v="0.22952822000000001"/>
  </r>
  <r>
    <s v="20190123_135412"/>
    <n v="1"/>
    <s v="ShortTerm"/>
    <x v="2"/>
    <s v="3.1.2.1.2. Bosque abierto alto inundable"/>
    <x v="20"/>
    <s v="WMyear_NDVI2017winter"/>
    <x v="3"/>
    <n v="4"/>
    <n v="0.52809600000000001"/>
    <n v="0.11116898"/>
  </r>
  <r>
    <s v="20190124_064538"/>
    <n v="3"/>
    <s v="LongTerm"/>
    <x v="4"/>
    <s v="3.1.4. Bosque de galera y ripario"/>
    <x v="6"/>
    <s v="WMyear_NDVI2017winter"/>
    <x v="3"/>
    <n v="4"/>
    <n v="0.36223622999999999"/>
    <n v="0.19035015999999999"/>
  </r>
  <r>
    <s v="20190121_205817"/>
    <n v="1"/>
    <s v="ShortTerm"/>
    <x v="2"/>
    <s v="4.1.3. Vegetacin acutica sobre cuerpos de agua"/>
    <x v="30"/>
    <s v="WMyear_NDVI201802"/>
    <x v="5"/>
    <n v="4"/>
    <n v="0.42498899000000001"/>
    <n v="0.12276168"/>
  </r>
  <r>
    <s v="20190123_112648"/>
    <n v="2"/>
    <s v="MediumTerm"/>
    <x v="3"/>
    <s v="3.2.1.1.2. Herbazal denso inundable"/>
    <x v="0"/>
    <s v="WMyear_NDVI201803"/>
    <x v="6"/>
    <n v="4"/>
    <n v="0.37099100000000002"/>
    <n v="9.2409599999999995E-2"/>
  </r>
  <r>
    <s v="20190123_170802"/>
    <n v="1"/>
    <s v="ShortTerm"/>
    <x v="2"/>
    <s v="3.3.4. Zonas quemadas"/>
    <x v="13"/>
    <s v="WMyear_NDVI201803"/>
    <x v="6"/>
    <n v="4"/>
    <n v="0.38464700000000002"/>
    <n v="8.4316600000000005E-2"/>
  </r>
  <r>
    <s v="20190122_225619"/>
    <n v="5"/>
    <s v="AllClassData"/>
    <x v="1"/>
    <s v="3.1.2.1.1. Bosque abierto alto de tierra firme"/>
    <x v="35"/>
    <s v="WMyear_NDVI201718summer"/>
    <x v="7"/>
    <n v="4"/>
    <n v="0.56374400000000002"/>
    <n v="0.16094600000000001"/>
  </r>
  <r>
    <s v="20190122_223119"/>
    <n v="0"/>
    <s v="NoWater"/>
    <x v="0"/>
    <s v="3.1.2.1.1. Bosque abierto alto de tierra firme"/>
    <x v="35"/>
    <s v="WMyear_NDVI201718summer"/>
    <x v="7"/>
    <n v="4"/>
    <n v="0.582283"/>
    <n v="0.13972499999999999"/>
  </r>
  <r>
    <s v="20190121_093938"/>
    <n v="1"/>
    <s v="ShortTerm"/>
    <x v="2"/>
    <s v="3.1.5. Plantacin forestal"/>
    <x v="22"/>
    <s v="WMyear_NDVI201711"/>
    <x v="1"/>
    <n v="4"/>
    <n v="0.65411335000000004"/>
    <n v="8.9997350000000004E-2"/>
  </r>
  <r>
    <s v="20190122_155825"/>
    <n v="2"/>
    <s v="MediumTerm"/>
    <x v="3"/>
    <s v="3.2.1.2.1. Herbazal abierto arenoso"/>
    <x v="23"/>
    <s v="WMyear_NDVI201803"/>
    <x v="6"/>
    <n v="4"/>
    <n v="0.291377"/>
    <n v="7.6855400000000004E-2"/>
  </r>
  <r>
    <s v="20190120_025453"/>
    <n v="2"/>
    <s v="MediumTerm"/>
    <x v="3"/>
    <s v="3.1.2.1.2. Bosque abierto alto inundable"/>
    <x v="20"/>
    <s v="WMyear_NDVI201711"/>
    <x v="1"/>
    <n v="4"/>
    <n v="0.45962019999999998"/>
    <n v="0.14537293000000001"/>
  </r>
  <r>
    <s v="20190123_080732"/>
    <n v="3"/>
    <s v="LongTerm"/>
    <x v="4"/>
    <s v="3.1.4. Bosque de galera y ripario"/>
    <x v="6"/>
    <s v="WMyear_NDVI201803"/>
    <x v="6"/>
    <n v="4"/>
    <n v="0.35477199999999998"/>
    <n v="0.23316799999999999"/>
  </r>
  <r>
    <s v="20190122_203628"/>
    <n v="2"/>
    <s v="MediumTerm"/>
    <x v="3"/>
    <s v="3.1.2.2.2. Bosque abierto bajo inundable"/>
    <x v="4"/>
    <s v="WMyear_NDVI201718summer"/>
    <x v="7"/>
    <n v="4"/>
    <n v="0.24454100000000001"/>
    <n v="0.248173"/>
  </r>
  <r>
    <s v="20190123_173557"/>
    <n v="1"/>
    <s v="ShortTerm"/>
    <x v="2"/>
    <s v="3.3.4. Zonas quemadas"/>
    <x v="13"/>
    <s v="WMyear_NDVI201718summer"/>
    <x v="7"/>
    <n v="4"/>
    <n v="0.33920699999999998"/>
    <n v="11.3026"/>
  </r>
  <r>
    <s v="20190121_195357"/>
    <n v="3"/>
    <s v="LongTerm"/>
    <x v="4"/>
    <s v="2.3.1. Pastos limpios"/>
    <x v="1"/>
    <s v="WMyear_NDVI201712"/>
    <x v="2"/>
    <n v="4"/>
    <n v="0.39637099999999997"/>
    <n v="0.18149199999999999"/>
  </r>
  <r>
    <s v="20190122_030600"/>
    <n v="3"/>
    <s v="LongTerm"/>
    <x v="4"/>
    <s v="3.1.4. Bosque de galera y ripario"/>
    <x v="6"/>
    <s v="WMyear_NDVI201802"/>
    <x v="5"/>
    <n v="4"/>
    <n v="0.32754144000000002"/>
    <n v="0.2488677"/>
  </r>
  <r>
    <s v="20190123_193519"/>
    <n v="3"/>
    <s v="LongTerm"/>
    <x v="4"/>
    <s v="2.3.3. Pastos enmalezados"/>
    <x v="8"/>
    <s v="WMyear_NDVI2017winter"/>
    <x v="3"/>
    <n v="4"/>
    <n v="0.17073833999999999"/>
    <n v="0.13191828"/>
  </r>
  <r>
    <s v="20190122_175732"/>
    <n v="0"/>
    <s v="NoWater"/>
    <x v="0"/>
    <s v="3.1.2.1.1. Bosque abierto alto de tierra firme"/>
    <x v="35"/>
    <s v="WMyear_NDVI201801"/>
    <x v="4"/>
    <n v="4"/>
    <n v="0.73603183000000005"/>
    <n v="6.5772830000000004E-2"/>
  </r>
  <r>
    <s v="20190122_182324"/>
    <n v="5"/>
    <s v="AllClassData"/>
    <x v="1"/>
    <s v="3.1.2.1.1. Bosque abierto alto de tierra firme"/>
    <x v="35"/>
    <s v="WMyear_NDVI201801"/>
    <x v="4"/>
    <n v="4"/>
    <n v="0.73603183000000005"/>
    <n v="6.5772830000000004E-2"/>
  </r>
  <r>
    <s v="20190122_190959"/>
    <n v="2"/>
    <s v="MediumTerm"/>
    <x v="3"/>
    <s v="2.2.3.2. Palma de aceite"/>
    <x v="17"/>
    <s v="WMyear_NDVI201801"/>
    <x v="4"/>
    <n v="4"/>
    <n v="0.38097723999999999"/>
    <n v="0.13745108"/>
  </r>
  <r>
    <s v="20190124_055827"/>
    <n v="1"/>
    <s v="ShortTerm"/>
    <x v="2"/>
    <s v="2.2.3.1. Otros cultivos permanentes arbreos"/>
    <x v="19"/>
    <s v="WMyear_NDVI2017winter"/>
    <x v="3"/>
    <n v="4"/>
    <n v="0.45365080000000002"/>
    <n v="6.4597269999999998E-2"/>
  </r>
  <r>
    <s v="20190123_010654"/>
    <n v="1"/>
    <s v="ShortTerm"/>
    <x v="2"/>
    <s v="4.1.3. Vegetacin acutica sobre cuerpos de agua"/>
    <x v="30"/>
    <s v="WMyear_NDVI201803"/>
    <x v="6"/>
    <n v="4"/>
    <n v="0.36301899999999998"/>
    <n v="0.120502"/>
  </r>
  <r>
    <s v="20190123_033041"/>
    <n v="3"/>
    <s v="LongTerm"/>
    <x v="4"/>
    <s v="3.1.1.1.2. Bosque denso alto inundable"/>
    <x v="3"/>
    <s v="WMyear_NDVI201803"/>
    <x v="6"/>
    <n v="4"/>
    <n v="0.21204000000000001"/>
    <n v="0.19189000000000001"/>
  </r>
  <r>
    <s v="20190121_091929"/>
    <n v="3"/>
    <s v="LongTerm"/>
    <x v="4"/>
    <s v="2.4.4. Mosaico de pastos con espacios naturales"/>
    <x v="15"/>
    <s v="WMyear_NDVI201711"/>
    <x v="1"/>
    <n v="4"/>
    <n v="0.14988960000000001"/>
    <n v="0.135933"/>
  </r>
  <r>
    <s v="20190122_204205"/>
    <n v="1"/>
    <s v="ShortTerm"/>
    <x v="2"/>
    <s v="3.1.3.2. Bosque fragmentado con vegetacin secundaria"/>
    <x v="21"/>
    <s v="WMyear_NDVI201803"/>
    <x v="6"/>
    <n v="4"/>
    <n v="0.358792"/>
    <n v="0.177842"/>
  </r>
  <r>
    <s v="20190123_032640"/>
    <n v="3"/>
    <s v="LongTerm"/>
    <x v="4"/>
    <s v="3.1.4. Bosque de galera y ripario"/>
    <x v="6"/>
    <s v="WMyear_NDVI201801"/>
    <x v="4"/>
    <n v="4"/>
    <n v="0.41692525000000002"/>
    <n v="0.25726357"/>
  </r>
  <r>
    <s v="20190123_123642"/>
    <n v="3"/>
    <s v="LongTerm"/>
    <x v="4"/>
    <s v="3.2.1.2.1. Herbazal abierto arenoso"/>
    <x v="23"/>
    <s v="WMyear_NDVI2017winter"/>
    <x v="3"/>
    <n v="4"/>
    <n v="0.39012474000000003"/>
    <n v="9.4121664999999993E-2"/>
  </r>
  <r>
    <s v="20190122_164712"/>
    <n v="1"/>
    <s v="ShortTerm"/>
    <x v="2"/>
    <s v="2.4.5. Mosaico de cultivos con espacios naturales"/>
    <x v="31"/>
    <s v="WMyear_NDVI201718summer"/>
    <x v="7"/>
    <n v="4"/>
    <n v="0.26547900000000002"/>
    <n v="0.184138"/>
  </r>
  <r>
    <s v="20190122_142440"/>
    <n v="3"/>
    <s v="LongTerm"/>
    <x v="4"/>
    <s v="2.4.3. Mosaico de cultivos, pastos y espacios naturales"/>
    <x v="5"/>
    <s v="WMyear_NDVI201712"/>
    <x v="2"/>
    <n v="4"/>
    <n v="0.114026"/>
    <n v="9.4743800000000003E-2"/>
  </r>
  <r>
    <s v="20190121_215612"/>
    <n v="1"/>
    <s v="ShortTerm"/>
    <x v="2"/>
    <s v="3.1.3. Bosque fragmentado"/>
    <x v="18"/>
    <s v="WMyear_NDVI201802"/>
    <x v="5"/>
    <n v="4"/>
    <n v="0.32934517000000002"/>
    <n v="0.17461525999999999"/>
  </r>
  <r>
    <s v="20190122_083911"/>
    <n v="1"/>
    <s v="ShortTerm"/>
    <x v="2"/>
    <s v="2.3.2. Pastos arbolados"/>
    <x v="29"/>
    <s v="WMyear_NDVI201802"/>
    <x v="5"/>
    <n v="4"/>
    <n v="0.31035629999999997"/>
    <n v="0.15828612"/>
  </r>
  <r>
    <s v="20190123_005133"/>
    <n v="2"/>
    <s v="MediumTerm"/>
    <x v="3"/>
    <s v="2.3.1. Pastos limpios"/>
    <x v="1"/>
    <s v="WMyear_NDVI201718summer"/>
    <x v="7"/>
    <n v="4"/>
    <n v="0.31074299999999999"/>
    <n v="2.7579799999999999"/>
  </r>
  <r>
    <s v="20190121_183139"/>
    <n v="3"/>
    <s v="LongTerm"/>
    <x v="4"/>
    <s v="2.3.3. Pastos enmalezados"/>
    <x v="8"/>
    <s v="WMyear_NDVI201712"/>
    <x v="2"/>
    <n v="4"/>
    <n v="9.5606999999999998E-2"/>
    <n v="7.5997899999999993E-2"/>
  </r>
  <r>
    <s v="20190123_112932"/>
    <n v="1"/>
    <s v="ShortTerm"/>
    <x v="2"/>
    <s v="3.3.4. Zonas quemadas"/>
    <x v="13"/>
    <s v="WMyear_NDVI201801"/>
    <x v="4"/>
    <n v="4"/>
    <n v="0.48686210000000002"/>
    <n v="9.156367E-2"/>
  </r>
  <r>
    <s v="20190121_145116"/>
    <n v="2"/>
    <s v="MediumTerm"/>
    <x v="3"/>
    <s v="3.2.2.1. Arbustal denso"/>
    <x v="28"/>
    <s v="WMyear_NDVI201802"/>
    <x v="5"/>
    <n v="4"/>
    <n v="0.37502544999999998"/>
    <n v="0.18378168"/>
  </r>
  <r>
    <s v="20190121_155015"/>
    <n v="3"/>
    <s v="LongTerm"/>
    <x v="4"/>
    <s v="2.1.2.1. Arroz"/>
    <x v="7"/>
    <s v="WMyear_NDVI201802"/>
    <x v="5"/>
    <n v="4"/>
    <n v="0.11518013000000001"/>
    <n v="7.6480960000000001E-2"/>
  </r>
  <r>
    <s v="20190123_043957"/>
    <n v="1"/>
    <s v="ShortTerm"/>
    <x v="2"/>
    <s v="2.1.1. Otros cultivos transitorios"/>
    <x v="38"/>
    <s v="WMyear_NDVI201718summer"/>
    <x v="7"/>
    <n v="4"/>
    <n v="0.448295"/>
    <n v="5.4058000000000002E-2"/>
  </r>
  <r>
    <s v="20190121_220051"/>
    <n v="2"/>
    <s v="MediumTerm"/>
    <x v="3"/>
    <s v="3.1.3. Bosque fragmentado"/>
    <x v="18"/>
    <s v="WMyear_NDVI201802"/>
    <x v="5"/>
    <n v="4"/>
    <n v="0.22562247999999999"/>
    <n v="0.1668251"/>
  </r>
  <r>
    <s v="20190122_231534"/>
    <n v="4"/>
    <s v="Always"/>
    <x v="5"/>
    <s v="3.1.1.1.2. Bosque denso alto inundable"/>
    <x v="3"/>
    <s v="WMyear_NDVI201801"/>
    <x v="4"/>
    <n v="4"/>
    <n v="8.6600060000000006E-2"/>
    <n v="6.9665459999999998E-2"/>
  </r>
  <r>
    <s v="20190121_153208"/>
    <n v="5"/>
    <s v="AllClassData"/>
    <x v="1"/>
    <s v="3.1.2.2.1. Bosque abierto bajo de tierra firme"/>
    <x v="33"/>
    <s v="WMyear_NDVI201802"/>
    <x v="5"/>
    <n v="4"/>
    <n v="0.65385132999999995"/>
    <n v="0.12464623"/>
  </r>
  <r>
    <s v="20190121_150926"/>
    <n v="0"/>
    <s v="NoWater"/>
    <x v="0"/>
    <s v="3.1.2.2.1. Bosque abierto bajo de tierra firme"/>
    <x v="33"/>
    <s v="WMyear_NDVI201802"/>
    <x v="5"/>
    <n v="4"/>
    <n v="0.65491750000000004"/>
    <n v="0.12360462999999999"/>
  </r>
  <r>
    <s v="20190122_033138"/>
    <n v="1"/>
    <s v="ShortTerm"/>
    <x v="2"/>
    <s v="3.2.2.2. Arbustal abierto"/>
    <x v="27"/>
    <s v="WMyear_NDVI201802"/>
    <x v="5"/>
    <n v="4"/>
    <n v="0.38402303999999998"/>
    <n v="0.14563222000000001"/>
  </r>
  <r>
    <s v="20190123_075740"/>
    <n v="2"/>
    <s v="MediumTerm"/>
    <x v="3"/>
    <s v="3.1.4. Bosque de galera y ripario"/>
    <x v="6"/>
    <s v="WMyear_NDVI201803"/>
    <x v="6"/>
    <n v="4"/>
    <n v="0.26929700000000001"/>
    <n v="0.17100000000000001"/>
  </r>
  <r>
    <s v="20190123_050531"/>
    <n v="3"/>
    <s v="LongTerm"/>
    <x v="4"/>
    <s v="3.3.1. Zonas arenosas naturales"/>
    <x v="14"/>
    <s v="WMyear_NDVI201803"/>
    <x v="6"/>
    <n v="4"/>
    <n v="0.19076199999999999"/>
    <n v="0.14976500000000001"/>
  </r>
  <r>
    <s v="20190120_045120"/>
    <n v="2"/>
    <s v="MediumTerm"/>
    <x v="3"/>
    <s v="3.1.3.1. Bosque fragmentado con pastos y cultivos"/>
    <x v="25"/>
    <s v="WMyear_NDVI201711"/>
    <x v="1"/>
    <n v="4"/>
    <n v="0.42841697000000001"/>
    <n v="0.20429516"/>
  </r>
  <r>
    <s v="20190121_201905"/>
    <n v="2"/>
    <s v="MediumTerm"/>
    <x v="3"/>
    <s v="4.1.3. Vegetacin acutica sobre cuerpos de agua"/>
    <x v="30"/>
    <s v="WMyear_NDVI201712"/>
    <x v="2"/>
    <n v="4"/>
    <n v="0.51400800000000002"/>
    <n v="7.7909300000000001E-2"/>
  </r>
  <r>
    <s v="20190123_154217"/>
    <n v="1"/>
    <s v="ShortTerm"/>
    <x v="2"/>
    <s v="2.4.3. Mosaico de cultivos, pastos y espacios naturales"/>
    <x v="5"/>
    <s v="WMyear_NDVI201803"/>
    <x v="6"/>
    <n v="4"/>
    <n v="0.323133"/>
    <n v="0.16430400000000001"/>
  </r>
  <r>
    <s v="20190123_014754"/>
    <n v="2"/>
    <s v="MediumTerm"/>
    <x v="3"/>
    <s v="3.2.3. Vegetacin secundaria o en transicin"/>
    <x v="9"/>
    <s v="WMyear_NDVI201803"/>
    <x v="6"/>
    <n v="4"/>
    <n v="0.29045599999999999"/>
    <n v="0.15354200000000001"/>
  </r>
  <r>
    <s v="20190123_044504"/>
    <n v="5"/>
    <s v="AllClassData"/>
    <x v="1"/>
    <s v="2.1.1. Otros cultivos transitorios"/>
    <x v="38"/>
    <s v="WMyear_NDVI201803"/>
    <x v="6"/>
    <n v="4"/>
    <n v="0.47626499999999999"/>
    <n v="0.13067100000000001"/>
  </r>
  <r>
    <s v="20190123_041923"/>
    <n v="0"/>
    <s v="NoWater"/>
    <x v="0"/>
    <s v="2.1.1. Otros cultivos transitorios"/>
    <x v="38"/>
    <s v="WMyear_NDVI201803"/>
    <x v="6"/>
    <n v="4"/>
    <n v="0.53931200000000001"/>
    <n v="0.120156"/>
  </r>
  <r>
    <s v="20190123_082116"/>
    <n v="3"/>
    <s v="LongTerm"/>
    <x v="4"/>
    <s v="3.1.4. Bosque de galera y ripario"/>
    <x v="6"/>
    <s v="WMyear_NDVI201718summer"/>
    <x v="7"/>
    <n v="4"/>
    <n v="-12.690099999999999"/>
    <n v="237.11"/>
  </r>
  <r>
    <s v="20190122_132045"/>
    <n v="3"/>
    <s v="LongTerm"/>
    <x v="4"/>
    <s v="2.4.4. Mosaico de pastos con espacios naturales"/>
    <x v="15"/>
    <s v="WMyear_NDVI201712"/>
    <x v="2"/>
    <n v="4"/>
    <n v="0.114637"/>
    <n v="0.108198"/>
  </r>
  <r>
    <s v="20190124_080832"/>
    <n v="3"/>
    <s v="LongTerm"/>
    <x v="4"/>
    <s v="2.4.2. Mosaico de pastos y cultivos"/>
    <x v="10"/>
    <s v="WMyear_evi_summer"/>
    <x v="0"/>
    <n v="4"/>
    <n v="0.118257"/>
    <n v="9.3255599999999994E-2"/>
  </r>
  <r>
    <s v="20190122_165213"/>
    <n v="2"/>
    <s v="MediumTerm"/>
    <x v="3"/>
    <s v="2.4.5. Mosaico de cultivos con espacios naturales"/>
    <x v="31"/>
    <s v="WMyear_NDVI201718summer"/>
    <x v="7"/>
    <n v="4"/>
    <n v="0.13825999999999999"/>
    <n v="0.104591"/>
  </r>
  <r>
    <s v="20190121_234234"/>
    <n v="4"/>
    <s v="Always"/>
    <x v="5"/>
    <s v="5.1.2. Lagunas, lagos y cinagas naturales"/>
    <x v="2"/>
    <s v="WMyear_NDVI201802"/>
    <x v="5"/>
    <n v="4"/>
    <n v="0.2727058"/>
    <n v="0.11702482"/>
  </r>
  <r>
    <s v="20190123_103701"/>
    <n v="3"/>
    <s v="LongTerm"/>
    <x v="4"/>
    <s v="2.4.3. Mosaico de cultivos, pastos y espacios naturales"/>
    <x v="5"/>
    <s v="WMyear_NDVI201801"/>
    <x v="4"/>
    <n v="4"/>
    <n v="0.13069591"/>
    <n v="9.1856660000000007E-2"/>
  </r>
  <r>
    <s v="20190123_091405"/>
    <n v="1"/>
    <s v="ShortTerm"/>
    <x v="2"/>
    <s v="4.1.1. Zonas Pantanosas"/>
    <x v="16"/>
    <s v="WMyear_NDVI201803"/>
    <x v="6"/>
    <n v="4"/>
    <n v="0.35007300000000002"/>
    <n v="0.10755199999999999"/>
  </r>
  <r>
    <s v="20190121_142413"/>
    <n v="2"/>
    <s v="MediumTerm"/>
    <x v="3"/>
    <s v="3.1.2.1.2. Bosque abierto alto inundable"/>
    <x v="20"/>
    <s v="WMyear_NDVI201802"/>
    <x v="5"/>
    <n v="4"/>
    <n v="0.52954699999999999"/>
    <n v="0.18897903999999999"/>
  </r>
  <r>
    <s v="20190122_093626"/>
    <n v="1"/>
    <s v="ShortTerm"/>
    <x v="2"/>
    <s v="3.1.5. Plantacin forestal"/>
    <x v="22"/>
    <s v="WMyear_NDVI201802"/>
    <x v="5"/>
    <n v="4"/>
    <n v="0.60802100000000003"/>
    <n v="0.10168678"/>
  </r>
  <r>
    <s v="20190123_004232"/>
    <n v="3"/>
    <s v="LongTerm"/>
    <x v="4"/>
    <s v="3.3.1. Zonas arenosas naturales"/>
    <x v="14"/>
    <s v="WMyear_NDVI201801"/>
    <x v="4"/>
    <n v="4"/>
    <n v="0.15191989"/>
    <n v="0.13436361999999999"/>
  </r>
  <r>
    <s v="20190122_175700"/>
    <n v="1"/>
    <s v="ShortTerm"/>
    <x v="2"/>
    <s v="3.2.2.1. Arbustal denso"/>
    <x v="28"/>
    <s v="WMyear_NDVI201803"/>
    <x v="6"/>
    <n v="4"/>
    <n v="0.492205"/>
    <n v="0.13642399999999999"/>
  </r>
  <r>
    <s v="20190121_163605"/>
    <n v="1"/>
    <s v="ShortTerm"/>
    <x v="2"/>
    <s v="3.1.2.2.2. Bosque abierto bajo inundable"/>
    <x v="4"/>
    <s v="WMyear_NDVI201802"/>
    <x v="5"/>
    <n v="4"/>
    <n v="0.37089533000000002"/>
    <n v="0.15243775000000001"/>
  </r>
  <r>
    <s v="20190121_144142"/>
    <n v="2"/>
    <s v="MediumTerm"/>
    <x v="3"/>
    <s v="3.2.2.1. Arbustal denso"/>
    <x v="28"/>
    <s v="WMyear_NDVI201712"/>
    <x v="2"/>
    <n v="4"/>
    <n v="0.38118999999999997"/>
    <n v="0.18887999999999999"/>
  </r>
  <r>
    <s v="20190122_123648"/>
    <n v="2"/>
    <s v="MediumTerm"/>
    <x v="3"/>
    <s v="2.4.5. Mosaico de cultivos con espacios naturales"/>
    <x v="31"/>
    <s v="WMyear_NDVI201801"/>
    <x v="4"/>
    <n v="4"/>
    <n v="0.13267424999999999"/>
    <n v="0.103414096"/>
  </r>
  <r>
    <s v="20190123_040858"/>
    <n v="4"/>
    <s v="Always"/>
    <x v="5"/>
    <s v="5.1.2. Lagunas, lagos y cinagas naturales"/>
    <x v="2"/>
    <s v="WMyear_NDVI201803"/>
    <x v="6"/>
    <n v="4"/>
    <n v="0.21776999999999999"/>
    <n v="0.101245"/>
  </r>
  <r>
    <s v="20190121_132616"/>
    <n v="1"/>
    <s v="ShortTerm"/>
    <x v="2"/>
    <s v="2.4.5. Mosaico de cultivos con espacios naturales"/>
    <x v="31"/>
    <s v="WMyear_NDVI201802"/>
    <x v="5"/>
    <n v="4"/>
    <n v="0.31439983999999999"/>
    <n v="0.20443827000000001"/>
  </r>
  <r>
    <s v="20190122_202302"/>
    <n v="3"/>
    <s v="LongTerm"/>
    <x v="4"/>
    <s v="2.3.1. Pastos limpios"/>
    <x v="1"/>
    <s v="WMyear_NDVI201801"/>
    <x v="4"/>
    <n v="4"/>
    <n v="0.38178074000000001"/>
    <n v="0.16887157999999999"/>
  </r>
  <r>
    <s v="20190122_200845"/>
    <n v="1"/>
    <s v="ShortTerm"/>
    <x v="2"/>
    <s v="3.1.2.2.2. Bosque abierto bajo inundable"/>
    <x v="4"/>
    <s v="WMyear_NDVI201803"/>
    <x v="6"/>
    <n v="4"/>
    <n v="0.35252099999999997"/>
    <n v="0.152062"/>
  </r>
  <r>
    <s v="20190123_061801"/>
    <n v="5"/>
    <s v="AllClassData"/>
    <x v="1"/>
    <s v="1.3.1.2. Explotacin de hidrocarburos"/>
    <x v="34"/>
    <s v="WMyear_NDVI201803"/>
    <x v="6"/>
    <n v="4"/>
    <n v="0.481875"/>
    <n v="0.19467499999999999"/>
  </r>
  <r>
    <s v="20190123_055220"/>
    <n v="0"/>
    <s v="NoWater"/>
    <x v="0"/>
    <s v="1.3.1.2. Explotacin de hidrocarburos"/>
    <x v="34"/>
    <s v="WMyear_NDVI201803"/>
    <x v="6"/>
    <n v="4"/>
    <n v="0.49676300000000001"/>
    <n v="0.18280299999999999"/>
  </r>
  <r>
    <s v="20190122_184427"/>
    <n v="3"/>
    <s v="LongTerm"/>
    <x v="4"/>
    <s v="2.3.3. Pastos enmalezados"/>
    <x v="8"/>
    <s v="WMyear_NDVI201801"/>
    <x v="4"/>
    <n v="4"/>
    <n v="0.11581641400000001"/>
    <n v="8.0354220000000004E-2"/>
  </r>
  <r>
    <s v="20190123_015317"/>
    <n v="3"/>
    <s v="LongTerm"/>
    <x v="4"/>
    <s v="3.2.3. Vegetacin secundaria o en transicin"/>
    <x v="9"/>
    <s v="WMyear_NDVI201803"/>
    <x v="6"/>
    <n v="4"/>
    <n v="0.22173899999999999"/>
    <n v="0.169076"/>
  </r>
  <r>
    <s v="20190123_085052"/>
    <n v="1"/>
    <s v="ShortTerm"/>
    <x v="2"/>
    <s v="3.2.2.2. Arbustal abierto"/>
    <x v="27"/>
    <s v="WMyear_NDVI201718summer"/>
    <x v="7"/>
    <n v="4"/>
    <n v="0.41723399999999999"/>
    <n v="0.13594500000000001"/>
  </r>
  <r>
    <s v="20190120_143245"/>
    <n v="2"/>
    <s v="MediumTerm"/>
    <x v="3"/>
    <s v="2.4.2. Mosaico de pastos y cultivos"/>
    <x v="10"/>
    <s v="WMyear_NDVI201711"/>
    <x v="1"/>
    <n v="4"/>
    <n v="0.32432988000000001"/>
    <n v="0.16129842"/>
  </r>
  <r>
    <s v="20190122_001422"/>
    <n v="5"/>
    <s v="AllClassData"/>
    <x v="1"/>
    <s v="2.1.1. Otros cultivos transitorios"/>
    <x v="38"/>
    <s v="WMyear_NDVI201802"/>
    <x v="5"/>
    <n v="4"/>
    <n v="0.53685342999999996"/>
    <n v="0.14240291999999999"/>
  </r>
  <r>
    <s v="20190121_235144"/>
    <n v="0"/>
    <s v="NoWater"/>
    <x v="0"/>
    <s v="2.1.1. Otros cultivos transitorios"/>
    <x v="38"/>
    <s v="WMyear_NDVI201802"/>
    <x v="5"/>
    <n v="4"/>
    <n v="0.60986099999999999"/>
    <n v="0.12251637"/>
  </r>
  <r>
    <s v="20190122_231712"/>
    <n v="1"/>
    <s v="ShortTerm"/>
    <x v="2"/>
    <s v="2.2.3.2. Palma de aceite"/>
    <x v="17"/>
    <s v="WMyear_NDVI201803"/>
    <x v="6"/>
    <n v="4"/>
    <n v="0.56015700000000002"/>
    <n v="0.15334100000000001"/>
  </r>
  <r>
    <s v="20190121_213816"/>
    <n v="2"/>
    <s v="MediumTerm"/>
    <x v="3"/>
    <s v="3.1.1.1.1. Bosque denso alto de tierra firme"/>
    <x v="26"/>
    <s v="WMyear_NDVI201712"/>
    <x v="2"/>
    <n v="4"/>
    <n v="0.19923199999999999"/>
    <n v="0.15545500000000001"/>
  </r>
  <r>
    <s v="20190123_135910"/>
    <n v="2"/>
    <s v="MediumTerm"/>
    <x v="3"/>
    <s v="3.1.2.1.2. Bosque abierto alto inundable"/>
    <x v="20"/>
    <s v="WMyear_NDVI2017winter"/>
    <x v="3"/>
    <n v="4"/>
    <n v="0.37139258000000003"/>
    <n v="0.12932883000000001"/>
  </r>
  <r>
    <s v="20190122_172647"/>
    <n v="1"/>
    <s v="ShortTerm"/>
    <x v="2"/>
    <s v="3.1.2.1.2. Bosque abierto alto inundable"/>
    <x v="20"/>
    <s v="WMyear_NDVI201803"/>
    <x v="6"/>
    <n v="4"/>
    <n v="0.31632500000000002"/>
    <n v="0.110332"/>
  </r>
  <r>
    <s v="20190123_162546"/>
    <n v="3"/>
    <s v="LongTerm"/>
    <x v="4"/>
    <s v="2.4.3. Mosaico de cultivos, pastos y espacios naturales"/>
    <x v="5"/>
    <s v="WMyear_NDVI201718summer"/>
    <x v="7"/>
    <n v="4"/>
    <n v="-1.15188"/>
    <n v="51.2027"/>
  </r>
  <r>
    <s v="20190121_161307"/>
    <n v="2"/>
    <s v="MediumTerm"/>
    <x v="3"/>
    <s v="3.1.3.1. Bosque fragmentado con pastos y cultivos"/>
    <x v="25"/>
    <s v="WMyear_NDVI201802"/>
    <x v="5"/>
    <n v="4"/>
    <n v="0.2968382"/>
    <n v="0.19297802"/>
  </r>
  <r>
    <s v="20190122_220155"/>
    <n v="3"/>
    <s v="LongTerm"/>
    <x v="4"/>
    <s v="3.1.3. Bosque fragmentado"/>
    <x v="18"/>
    <s v="WMyear_NDVI201801"/>
    <x v="4"/>
    <n v="4"/>
    <n v="0.23423730000000001"/>
    <n v="0.19025159999999999"/>
  </r>
  <r>
    <s v="20190122_185034"/>
    <n v="5"/>
    <s v="AllClassData"/>
    <x v="1"/>
    <s v="3.1.2.2.1. Bosque abierto bajo de tierra firme"/>
    <x v="33"/>
    <s v="WMyear_NDVI201803"/>
    <x v="6"/>
    <n v="4"/>
    <n v="0.62924500000000005"/>
    <n v="0.14923800000000001"/>
  </r>
  <r>
    <s v="20190122_182311"/>
    <n v="0"/>
    <s v="NoWater"/>
    <x v="0"/>
    <s v="3.1.2.2.1. Bosque abierto bajo de tierra firme"/>
    <x v="33"/>
    <s v="WMyear_NDVI201803"/>
    <x v="6"/>
    <n v="4"/>
    <n v="0.63047600000000004"/>
    <n v="0.148036"/>
  </r>
  <r>
    <s v="20190122_153542"/>
    <n v="2"/>
    <s v="MediumTerm"/>
    <x v="3"/>
    <s v="3.1.3.1. Bosque fragmentado con pastos y cultivos"/>
    <x v="25"/>
    <s v="WMyear_NDVI201801"/>
    <x v="4"/>
    <n v="4"/>
    <n v="0.30267583999999997"/>
    <n v="0.19861165"/>
  </r>
  <r>
    <s v="20190122_175156"/>
    <n v="2"/>
    <s v="MediumTerm"/>
    <x v="3"/>
    <s v="3.1.2.1.2. Bosque abierto alto inundable"/>
    <x v="20"/>
    <s v="WMyear_NDVI201718summer"/>
    <x v="7"/>
    <n v="4"/>
    <n v="0.49529299999999998"/>
    <n v="0.17491999999999999"/>
  </r>
  <r>
    <s v="20190122_084343"/>
    <n v="2"/>
    <s v="MediumTerm"/>
    <x v="3"/>
    <s v="2.3.2. Pastos arbolados"/>
    <x v="29"/>
    <s v="WMyear_NDVI201802"/>
    <x v="5"/>
    <n v="4"/>
    <n v="0.13987730000000001"/>
    <n v="8.7190470000000006E-2"/>
  </r>
  <r>
    <s v="20190123_021402"/>
    <n v="3"/>
    <s v="LongTerm"/>
    <x v="4"/>
    <s v="3.1.1.2.2. Bosque denso bajo inundable"/>
    <x v="12"/>
    <s v="WMyear_NDVI201801"/>
    <x v="4"/>
    <n v="4"/>
    <n v="0.14046162000000001"/>
    <n v="0.14065826000000001"/>
  </r>
  <r>
    <s v="20190123_091930"/>
    <n v="2"/>
    <s v="MediumTerm"/>
    <x v="3"/>
    <s v="4.1.1. Zonas Pantanosas"/>
    <x v="16"/>
    <s v="WMyear_NDVI201803"/>
    <x v="6"/>
    <n v="4"/>
    <n v="0.37173699999999998"/>
    <n v="0.10384599999999999"/>
  </r>
  <r>
    <s v="20190123_042434"/>
    <n v="1"/>
    <s v="ShortTerm"/>
    <x v="2"/>
    <s v="2.1.1. Otros cultivos transitorios"/>
    <x v="38"/>
    <s v="WMyear_NDVI201803"/>
    <x v="6"/>
    <n v="4"/>
    <n v="0.381434"/>
    <n v="5.4573299999999998E-2"/>
  </r>
  <r>
    <s v="20190122_182311"/>
    <n v="2"/>
    <s v="MediumTerm"/>
    <x v="3"/>
    <s v="3.2.2.1. Arbustal denso"/>
    <x v="28"/>
    <s v="WMyear_NDVI201718summer"/>
    <x v="7"/>
    <n v="4"/>
    <n v="0.35845100000000002"/>
    <n v="0.179143"/>
  </r>
  <r>
    <s v="20190123_191358"/>
    <n v="5"/>
    <s v="AllClassData"/>
    <x v="1"/>
    <s v="3.1.2.1.1. Bosque abierto alto de tierra firme"/>
    <x v="35"/>
    <s v="WMyear_NDVI2017winter"/>
    <x v="3"/>
    <n v="4"/>
    <n v="0.59333930000000001"/>
    <n v="0.13468234000000001"/>
  </r>
  <r>
    <s v="20190123_184750"/>
    <n v="0"/>
    <s v="NoWater"/>
    <x v="0"/>
    <s v="3.1.2.1.1. Bosque abierto alto de tierra firme"/>
    <x v="35"/>
    <s v="WMyear_NDVI2017winter"/>
    <x v="3"/>
    <n v="4"/>
    <n v="0.61121669999999995"/>
    <n v="0.11164984"/>
  </r>
  <r>
    <s v="20190123_074120"/>
    <n v="4"/>
    <s v="Always"/>
    <x v="5"/>
    <s v="3.2.1.1.2. Herbazal denso inundable"/>
    <x v="0"/>
    <s v="WMyear_NDVI201801"/>
    <x v="4"/>
    <n v="4"/>
    <n v="0.16836745"/>
    <n v="0.15043144999999999"/>
  </r>
  <r>
    <s v="20190121_142055"/>
    <n v="3"/>
    <s v="LongTerm"/>
    <x v="4"/>
    <s v="3.1.2.1.2. Bosque abierto alto inundable"/>
    <x v="20"/>
    <s v="WMyear_NDVI201712"/>
    <x v="2"/>
    <n v="4"/>
    <n v="0.280225"/>
    <n v="0.225939"/>
  </r>
  <r>
    <s v="20190123_130102"/>
    <n v="2"/>
    <s v="MediumTerm"/>
    <x v="3"/>
    <s v="2.4.5. Mosaico de cultivos con espacios naturales"/>
    <x v="31"/>
    <s v="WMyear_NDVI2017winter"/>
    <x v="3"/>
    <n v="4"/>
    <n v="0.14717122999999999"/>
    <n v="9.7860080000000002E-2"/>
  </r>
  <r>
    <s v="20190121_164036"/>
    <n v="2"/>
    <s v="MediumTerm"/>
    <x v="3"/>
    <s v="3.1.2.2.2. Bosque abierto bajo inundable"/>
    <x v="4"/>
    <s v="WMyear_NDVI201802"/>
    <x v="5"/>
    <n v="4"/>
    <n v="0.31551077999999999"/>
    <n v="0.19414294000000001"/>
  </r>
  <r>
    <s v="20190123_024658"/>
    <n v="1"/>
    <s v="ShortTerm"/>
    <x v="2"/>
    <s v="3.1.1.1.1. Bosque denso alto de tierra firme"/>
    <x v="26"/>
    <s v="WMyear_NDVI201803"/>
    <x v="6"/>
    <n v="4"/>
    <n v="0.32244899999999999"/>
    <n v="0.18257200000000001"/>
  </r>
  <r>
    <s v="20190121_235614"/>
    <n v="1"/>
    <s v="ShortTerm"/>
    <x v="2"/>
    <s v="2.1.1. Otros cultivos transitorios"/>
    <x v="38"/>
    <s v="WMyear_NDVI201802"/>
    <x v="5"/>
    <n v="4"/>
    <n v="0.42919526000000002"/>
    <n v="6.2270346999999997E-2"/>
  </r>
  <r>
    <s v="20190123_042434"/>
    <n v="4"/>
    <s v="Always"/>
    <x v="5"/>
    <s v="5.1.2. Lagunas, lagos y cinagas naturales"/>
    <x v="2"/>
    <s v="WMyear_NDVI201718summer"/>
    <x v="7"/>
    <n v="4"/>
    <n v="-9.6308399999999992"/>
    <n v="110.28400000000001"/>
  </r>
  <r>
    <s v="20190123_013221"/>
    <n v="2"/>
    <s v="MediumTerm"/>
    <x v="3"/>
    <s v="4.1.3. Vegetacin acutica sobre cuerpos de agua"/>
    <x v="30"/>
    <s v="WMyear_NDVI201718summer"/>
    <x v="7"/>
    <n v="4"/>
    <n v="0.41187800000000002"/>
    <n v="0.102981"/>
  </r>
  <r>
    <s v="20190122_220607"/>
    <n v="5"/>
    <s v="AllClassData"/>
    <x v="1"/>
    <s v="3.3.3. Tierras desnudas y degradadas"/>
    <x v="37"/>
    <s v="WMyear_NDVI201803"/>
    <x v="6"/>
    <n v="4"/>
    <n v="0.44537599999999999"/>
    <n v="0.111135"/>
  </r>
  <r>
    <s v="20190122_214055"/>
    <n v="0"/>
    <s v="NoWater"/>
    <x v="0"/>
    <s v="3.3.3. Tierras desnudas y degradadas"/>
    <x v="37"/>
    <s v="WMyear_NDVI201803"/>
    <x v="6"/>
    <n v="4"/>
    <n v="0.44637500000000002"/>
    <n v="0.110485"/>
  </r>
  <r>
    <s v="20190124_041112"/>
    <n v="5"/>
    <s v="AllClassData"/>
    <x v="1"/>
    <s v="4.1.3. Vegetacin acutica sobre cuerpos de agua"/>
    <x v="30"/>
    <s v="WMyear_evi_summer"/>
    <x v="0"/>
    <n v="4"/>
    <n v="-1.62276"/>
    <n v="52.180799999999998"/>
  </r>
  <r>
    <s v="20190124_034811"/>
    <n v="0"/>
    <s v="NoWater"/>
    <x v="0"/>
    <s v="4.1.3. Vegetacin acutica sobre cuerpos de agua"/>
    <x v="30"/>
    <s v="WMyear_evi_summer"/>
    <x v="0"/>
    <n v="4"/>
    <n v="-0.24774199999999999"/>
    <n v="29.910699999999999"/>
  </r>
  <r>
    <s v="20190123_135114"/>
    <n v="1"/>
    <s v="ShortTerm"/>
    <x v="2"/>
    <s v="2.3.2. Pastos arbolados"/>
    <x v="29"/>
    <s v="WMyear_NDVI201718summer"/>
    <x v="7"/>
    <n v="4"/>
    <n v="0.33134200000000003"/>
    <n v="0.16919200000000001"/>
  </r>
  <r>
    <s v="20190123_043500"/>
    <n v="3"/>
    <s v="LongTerm"/>
    <x v="4"/>
    <s v="4.1.1. Zonas Pantanosas"/>
    <x v="16"/>
    <s v="WMyear_NDVI201801"/>
    <x v="4"/>
    <n v="4"/>
    <n v="0.46931788000000002"/>
    <n v="7.2437570000000007E-2"/>
  </r>
  <r>
    <s v="20190123_063922"/>
    <n v="3"/>
    <s v="LongTerm"/>
    <x v="4"/>
    <s v="3.1.1.2.2. Bosque denso bajo inundable"/>
    <x v="12"/>
    <s v="WMyear_NDVI201803"/>
    <x v="6"/>
    <n v="4"/>
    <n v="0.11955"/>
    <n v="0.14668100000000001"/>
  </r>
  <r>
    <s v="20190123_053127"/>
    <n v="2"/>
    <s v="MediumTerm"/>
    <x v="3"/>
    <s v="2.4.2. Mosaico de pastos y cultivos"/>
    <x v="10"/>
    <s v="WMyear_NDVI201803"/>
    <x v="6"/>
    <n v="4"/>
    <n v="0.35779699999999998"/>
    <n v="0.20421"/>
  </r>
  <r>
    <s v="20190123_123509"/>
    <n v="4"/>
    <s v="Always"/>
    <x v="5"/>
    <s v="3.2.1.1.2. Herbazal denso inundable"/>
    <x v="0"/>
    <s v="WMyear_NDVI201803"/>
    <x v="6"/>
    <n v="4"/>
    <n v="0.20738200000000001"/>
    <n v="0.13772499999999999"/>
  </r>
  <r>
    <s v="20190120_170100"/>
    <n v="3"/>
    <s v="LongTerm"/>
    <x v="4"/>
    <s v="3.1.4. Bosque de galera y ripario"/>
    <x v="6"/>
    <s v="WMyear_NDVI201711"/>
    <x v="1"/>
    <n v="4"/>
    <n v="0.39163999999999999"/>
    <n v="0.18105307000000001"/>
  </r>
  <r>
    <s v="20190123_051040"/>
    <n v="4"/>
    <s v="Always"/>
    <x v="5"/>
    <s v="3.3.1. Zonas arenosas naturales"/>
    <x v="14"/>
    <s v="WMyear_NDVI201803"/>
    <x v="6"/>
    <n v="4"/>
    <n v="0.12935099999999999"/>
    <n v="9.9456299999999997E-2"/>
  </r>
  <r>
    <s v="20190122_091340"/>
    <n v="4"/>
    <s v="Always"/>
    <x v="5"/>
    <s v="4.1.1. Zonas Pantanosas"/>
    <x v="16"/>
    <s v="WMyear_NDVI201712"/>
    <x v="2"/>
    <n v="4"/>
    <n v="0.41921900000000001"/>
    <n v="0.13188800000000001"/>
  </r>
  <r>
    <s v="20190123_152623"/>
    <n v="1"/>
    <s v="ShortTerm"/>
    <x v="2"/>
    <s v="3.1.5. Plantacin forestal"/>
    <x v="22"/>
    <s v="WMyear_NDVI201718summer"/>
    <x v="7"/>
    <n v="4"/>
    <n v="0.59846699999999997"/>
    <n v="9.3961699999999995E-2"/>
  </r>
  <r>
    <s v="20190121_150246"/>
    <n v="1"/>
    <s v="ShortTerm"/>
    <x v="2"/>
    <s v="3.1.2.2.1. Bosque abierto bajo de tierra firme"/>
    <x v="33"/>
    <s v="WMyear_NDVI201712"/>
    <x v="2"/>
    <n v="4"/>
    <n v="0.53226300000000004"/>
    <n v="0.14247799999999999"/>
  </r>
  <r>
    <s v="20190123_160231"/>
    <n v="3"/>
    <s v="LongTerm"/>
    <x v="4"/>
    <s v="2.1.2.1. Arroz"/>
    <x v="7"/>
    <s v="WMyear_NDVI2017winter"/>
    <x v="3"/>
    <n v="4"/>
    <n v="0.17701453"/>
    <n v="0.14467294999999999"/>
  </r>
  <r>
    <s v="20190123_093423"/>
    <n v="3"/>
    <s v="LongTerm"/>
    <x v="4"/>
    <s v="2.4.4. Mosaico de pastos con espacios naturales"/>
    <x v="15"/>
    <s v="WMyear_NDVI201801"/>
    <x v="4"/>
    <n v="4"/>
    <n v="0.13061429999999999"/>
    <n v="0.10257505"/>
  </r>
  <r>
    <s v="20190124_124526"/>
    <n v="2"/>
    <s v="MediumTerm"/>
    <x v="3"/>
    <s v="2.3.2. Pastos arbolados"/>
    <x v="29"/>
    <s v="WMyear_NDVI2017winter"/>
    <x v="3"/>
    <n v="4"/>
    <n v="0.17455487"/>
    <n v="0.110760674"/>
  </r>
  <r>
    <s v="20190122_104042"/>
    <n v="3"/>
    <s v="LongTerm"/>
    <x v="4"/>
    <s v="3.2.1.1.1. Herbazal denso de tierra firme"/>
    <x v="11"/>
    <s v="WMyear_NDVI201802"/>
    <x v="5"/>
    <n v="4"/>
    <n v="0.36786767999999997"/>
    <n v="0.113279"/>
  </r>
  <r>
    <s v="20190123_154937"/>
    <n v="2"/>
    <s v="MediumTerm"/>
    <x v="3"/>
    <s v="2.4.3. Mosaico de cultivos, pastos y espacios naturales"/>
    <x v="5"/>
    <s v="WMyear_NDVI201803"/>
    <x v="6"/>
    <n v="4"/>
    <n v="0.20788400000000001"/>
    <n v="0.10324899999999999"/>
  </r>
  <r>
    <s v="20190123_215540"/>
    <n v="3"/>
    <s v="LongTerm"/>
    <x v="4"/>
    <s v="4.1.3. Vegetacin acutica sobre cuerpos de agua"/>
    <x v="30"/>
    <s v="WMyear_NDVI2017winter"/>
    <x v="3"/>
    <n v="4"/>
    <n v="0.39313439999999999"/>
    <n v="0.10299239"/>
  </r>
  <r>
    <s v="20190123_113440"/>
    <n v="2"/>
    <s v="MediumTerm"/>
    <x v="3"/>
    <s v="3.3.4. Zonas quemadas"/>
    <x v="13"/>
    <s v="WMyear_NDVI201801"/>
    <x v="4"/>
    <n v="4"/>
    <n v="0.45495817"/>
    <n v="9.0453245000000002E-2"/>
  </r>
  <r>
    <s v="20190123_162546"/>
    <n v="1"/>
    <s v="ShortTerm"/>
    <x v="2"/>
    <s v="3.2.1.1.1. Herbazal denso de tierra firme"/>
    <x v="11"/>
    <s v="WMyear_NDVI201803"/>
    <x v="6"/>
    <n v="4"/>
    <n v="0.29836600000000002"/>
    <n v="7.3367299999999996E-2"/>
  </r>
  <r>
    <s v="20190123_072802"/>
    <n v="5"/>
    <s v="AllClassData"/>
    <x v="1"/>
    <s v="2.2.3.1. Otros cultivos permanentes arbreos"/>
    <x v="19"/>
    <s v="WMyear_NDVI201803"/>
    <x v="6"/>
    <n v="4"/>
    <n v="0.43121999999999999"/>
    <n v="5.5374300000000001E-2"/>
  </r>
  <r>
    <s v="20190123_065605"/>
    <n v="0"/>
    <s v="NoWater"/>
    <x v="0"/>
    <s v="2.2.3.1. Otros cultivos permanentes arbreos"/>
    <x v="19"/>
    <s v="WMyear_NDVI201803"/>
    <x v="6"/>
    <n v="4"/>
    <n v="0.43081399999999997"/>
    <n v="5.2439199999999998E-2"/>
  </r>
  <r>
    <s v="20190121_210250"/>
    <n v="2"/>
    <s v="MediumTerm"/>
    <x v="3"/>
    <s v="4.1.3. Vegetacin acutica sobre cuerpos de agua"/>
    <x v="30"/>
    <s v="WMyear_NDVI201802"/>
    <x v="5"/>
    <n v="4"/>
    <n v="0.3955996"/>
    <n v="0.10453126"/>
  </r>
  <r>
    <s v="20190122_101238"/>
    <n v="3"/>
    <s v="LongTerm"/>
    <x v="4"/>
    <s v="2.4.3. Mosaico de cultivos, pastos y espacios naturales"/>
    <x v="5"/>
    <s v="WMyear_NDVI201802"/>
    <x v="5"/>
    <n v="4"/>
    <n v="0.1139275"/>
    <n v="8.3929545999999994E-2"/>
  </r>
  <r>
    <s v="20190122_175700"/>
    <n v="3"/>
    <s v="LongTerm"/>
    <x v="4"/>
    <s v="3.1.2.1.2. Bosque abierto alto inundable"/>
    <x v="20"/>
    <s v="WMyear_NDVI201718summer"/>
    <x v="7"/>
    <n v="4"/>
    <n v="0.21074799999999999"/>
    <n v="0.19216900000000001"/>
  </r>
  <r>
    <s v="20190123_095550"/>
    <n v="1"/>
    <s v="ShortTerm"/>
    <x v="2"/>
    <s v="3.1.5. Plantacin forestal"/>
    <x v="22"/>
    <s v="WMyear_NDVI201801"/>
    <x v="4"/>
    <n v="4"/>
    <n v="0.54970509999999995"/>
    <n v="7.4552279999999999E-2"/>
  </r>
  <r>
    <s v="20190121_235330"/>
    <n v="3"/>
    <s v="LongTerm"/>
    <x v="4"/>
    <s v="2.4.2. Mosaico de pastos y cultivos"/>
    <x v="10"/>
    <s v="WMyear_NDVI201712"/>
    <x v="2"/>
    <n v="4"/>
    <n v="0.108097"/>
    <n v="9.9939600000000003E-2"/>
  </r>
  <r>
    <s v="20190122_162609"/>
    <n v="1"/>
    <s v="ShortTerm"/>
    <x v="2"/>
    <s v="2.4.5. Mosaico de cultivos con espacios naturales"/>
    <x v="31"/>
    <s v="WMyear_NDVI201803"/>
    <x v="6"/>
    <n v="4"/>
    <n v="0.228769"/>
    <n v="0.123695"/>
  </r>
  <r>
    <s v="20190121_104821"/>
    <n v="3"/>
    <s v="LongTerm"/>
    <x v="4"/>
    <s v="3.2.1.1.1. Herbazal denso de tierra firme"/>
    <x v="11"/>
    <s v="WMyear_NDVI201711"/>
    <x v="1"/>
    <n v="4"/>
    <n v="0.4975156"/>
    <n v="0.10446888999999999"/>
  </r>
  <r>
    <s v="20190122_200310"/>
    <n v="2"/>
    <s v="MediumTerm"/>
    <x v="3"/>
    <s v="3.1.3.1. Bosque fragmentado con pastos y cultivos"/>
    <x v="25"/>
    <s v="WMyear_NDVI201718summer"/>
    <x v="7"/>
    <n v="4"/>
    <n v="-1.0555600000000001"/>
    <n v="40.700600000000001"/>
  </r>
  <r>
    <s v="20190123_065608"/>
    <n v="3"/>
    <s v="LongTerm"/>
    <x v="4"/>
    <s v="3.1.1.2.2. Bosque denso bajo inundable"/>
    <x v="12"/>
    <s v="WMyear_NDVI201718summer"/>
    <x v="7"/>
    <n v="4"/>
    <n v="-0.25813799999999998"/>
    <n v="35.404200000000003"/>
  </r>
  <r>
    <s v="20190122_222822"/>
    <n v="2"/>
    <s v="MediumTerm"/>
    <x v="3"/>
    <s v="3.1.1.1.1. Bosque denso alto de tierra firme"/>
    <x v="26"/>
    <s v="WMyear_NDVI201801"/>
    <x v="4"/>
    <n v="4"/>
    <n v="0.23411599999999999"/>
    <n v="0.17313713"/>
  </r>
  <r>
    <s v="20190124_105445"/>
    <n v="4"/>
    <s v="Always"/>
    <x v="5"/>
    <s v="3.2.1.1.2. Herbazal denso inundable"/>
    <x v="0"/>
    <s v="WMyear_NDVI2017winter"/>
    <x v="3"/>
    <n v="4"/>
    <n v="0.29628896999999998"/>
    <n v="0.16518991999999999"/>
  </r>
  <r>
    <s v="20190122_010125"/>
    <n v="1"/>
    <s v="ShortTerm"/>
    <x v="2"/>
    <s v="2.2.3.1. Otros cultivos permanentes arbreos"/>
    <x v="19"/>
    <s v="WMyear_NDVI201712"/>
    <x v="2"/>
    <n v="4"/>
    <n v="0.49387999999999999"/>
    <n v="6.5393599999999996E-2"/>
  </r>
  <r>
    <s v="20190123_200118"/>
    <n v="2"/>
    <s v="MediumTerm"/>
    <x v="3"/>
    <s v="2.2.3.2. Palma de aceite"/>
    <x v="17"/>
    <s v="WMyear_NDVI2017winter"/>
    <x v="3"/>
    <n v="4"/>
    <n v="0.40395796"/>
    <n v="0.10768326"/>
  </r>
  <r>
    <s v="20190121_203444"/>
    <n v="3"/>
    <s v="LongTerm"/>
    <x v="4"/>
    <s v="2.3.1. Pastos limpios"/>
    <x v="1"/>
    <s v="WMyear_NDVI201802"/>
    <x v="5"/>
    <n v="4"/>
    <n v="0.32794227999999997"/>
    <n v="0.14255123"/>
  </r>
  <r>
    <s v="20190120_032347"/>
    <n v="2"/>
    <s v="MediumTerm"/>
    <x v="3"/>
    <s v="3.2.2.1. Arbustal denso"/>
    <x v="28"/>
    <s v="WMyear_NDVI201711"/>
    <x v="1"/>
    <n v="4"/>
    <n v="0.38829243000000002"/>
    <n v="0.15670833000000001"/>
  </r>
  <r>
    <s v="20190123_145742"/>
    <n v="3"/>
    <s v="LongTerm"/>
    <x v="4"/>
    <s v="2.4.4. Mosaico de pastos con espacios naturales"/>
    <x v="15"/>
    <s v="WMyear_NDVI201718summer"/>
    <x v="7"/>
    <n v="4"/>
    <n v="-0.83627300000000004"/>
    <n v="55.829300000000003"/>
  </r>
  <r>
    <s v="20190121_155818"/>
    <n v="2"/>
    <s v="MediumTerm"/>
    <x v="3"/>
    <s v="3.1.3.1. Bosque fragmentado con pastos y cultivos"/>
    <x v="25"/>
    <s v="WMyear_NDVI201712"/>
    <x v="2"/>
    <n v="4"/>
    <n v="0.36750100000000002"/>
    <n v="0.17147200000000001"/>
  </r>
  <r>
    <s v="20190121_185231"/>
    <n v="2"/>
    <s v="MediumTerm"/>
    <x v="3"/>
    <s v="2.2.3.2. Palma de aceite"/>
    <x v="17"/>
    <s v="WMyear_NDVI201712"/>
    <x v="2"/>
    <n v="4"/>
    <n v="0.41203499999999998"/>
    <n v="0.12726999999999999"/>
  </r>
  <r>
    <s v="20190122_071402"/>
    <n v="4"/>
    <s v="Always"/>
    <x v="5"/>
    <s v="3.2.1.1.2. Herbazal denso inundable"/>
    <x v="0"/>
    <s v="WMyear_NDVI201802"/>
    <x v="5"/>
    <n v="4"/>
    <n v="0.16636234999999999"/>
    <n v="0.12526704"/>
  </r>
  <r>
    <s v="20190120_071304"/>
    <n v="1"/>
    <s v="ShortTerm"/>
    <x v="2"/>
    <s v="3.1.2.1.1. Bosque abierto alto de tierra firme"/>
    <x v="35"/>
    <s v="WMyear_NDVI201711"/>
    <x v="1"/>
    <n v="4"/>
    <n v="0.16974396"/>
    <n v="0.13474586999999999"/>
  </r>
  <r>
    <s v="20190122_091730"/>
    <n v="3"/>
    <s v="LongTerm"/>
    <x v="4"/>
    <s v="2.4.4. Mosaico de pastos con espacios naturales"/>
    <x v="15"/>
    <s v="WMyear_NDVI201802"/>
    <x v="5"/>
    <n v="4"/>
    <n v="0.11141674999999999"/>
    <n v="8.4446240000000006E-2"/>
  </r>
  <r>
    <s v="20190123_142528"/>
    <n v="3"/>
    <s v="LongTerm"/>
    <x v="4"/>
    <s v="2.4.4. Mosaico de pastos con espacios naturales"/>
    <x v="15"/>
    <s v="WMyear_NDVI201803"/>
    <x v="6"/>
    <n v="4"/>
    <n v="0.158277"/>
    <n v="0.13253999999999999"/>
  </r>
  <r>
    <s v="20190123_000753"/>
    <n v="5"/>
    <s v="AllClassData"/>
    <x v="1"/>
    <s v="3.2.1.1.2.1. Herbazal denso inundable no arbolado"/>
    <x v="36"/>
    <s v="WMyear_NDVI201803"/>
    <x v="6"/>
    <n v="4"/>
    <n v="0.44840200000000002"/>
    <n v="0.11744400000000001"/>
  </r>
  <r>
    <s v="20190122_234244"/>
    <n v="0"/>
    <s v="NoWater"/>
    <x v="0"/>
    <s v="3.2.1.1.2.1. Herbazal denso inundable no arbolado"/>
    <x v="36"/>
    <s v="WMyear_NDVI201803"/>
    <x v="6"/>
    <n v="4"/>
    <n v="0.45312000000000002"/>
    <n v="0.11604399999999999"/>
  </r>
  <r>
    <s v="20190123_070306"/>
    <n v="1"/>
    <s v="ShortTerm"/>
    <x v="2"/>
    <s v="2.2.3.1. Otros cultivos permanentes arbreos"/>
    <x v="19"/>
    <s v="WMyear_NDVI201803"/>
    <x v="6"/>
    <n v="4"/>
    <n v="0.44365700000000002"/>
    <n v="6.6947499999999993E-2"/>
  </r>
  <r>
    <s v="20190123_053641"/>
    <n v="3"/>
    <s v="LongTerm"/>
    <x v="4"/>
    <s v="2.4.2. Mosaico de pastos y cultivos"/>
    <x v="10"/>
    <s v="WMyear_NDVI201803"/>
    <x v="6"/>
    <n v="4"/>
    <n v="0.137126"/>
    <n v="8.7528599999999998E-2"/>
  </r>
  <r>
    <s v="20190122_204740"/>
    <n v="2"/>
    <s v="MediumTerm"/>
    <x v="3"/>
    <s v="3.1.3.2. Bosque fragmentado con vegetacin secundaria"/>
    <x v="21"/>
    <s v="WMyear_NDVI201803"/>
    <x v="6"/>
    <n v="4"/>
    <n v="0.28584999999999999"/>
    <n v="0.20715500000000001"/>
  </r>
  <r>
    <s v="20190122_231713"/>
    <n v="3"/>
    <s v="LongTerm"/>
    <x v="4"/>
    <s v="2.3.3. Pastos enmalezados"/>
    <x v="8"/>
    <s v="WMyear_NDVI201718summer"/>
    <x v="7"/>
    <n v="4"/>
    <n v="0.105864"/>
    <n v="6.9361300000000001E-2"/>
  </r>
  <r>
    <s v="20190120_173949"/>
    <n v="2"/>
    <s v="MediumTerm"/>
    <x v="3"/>
    <s v="3.2.2.2. Arbustal abierto"/>
    <x v="27"/>
    <s v="WMyear_NDVI201711"/>
    <x v="1"/>
    <n v="4"/>
    <n v="0.4677212"/>
    <n v="8.3354639999999994E-2"/>
  </r>
  <r>
    <s v="20190123_235442"/>
    <n v="1"/>
    <s v="ShortTerm"/>
    <x v="2"/>
    <s v="3.1.3.2. Bosque fragmentado con vegetacin secundaria"/>
    <x v="21"/>
    <s v="WMyear_evi_summer"/>
    <x v="0"/>
    <n v="4"/>
    <n v="-3.0557799999999999"/>
    <n v="59.086799999999997"/>
  </r>
  <r>
    <s v="20190123_030838"/>
    <n v="2"/>
    <s v="MediumTerm"/>
    <x v="3"/>
    <s v="3.1.1.1.1. Bosque denso alto de tierra firme"/>
    <x v="26"/>
    <s v="WMyear_NDVI201718summer"/>
    <x v="7"/>
    <n v="4"/>
    <n v="-0.58779999999999999"/>
    <n v="29.6248"/>
  </r>
  <r>
    <s v="20190123_092500"/>
    <n v="3"/>
    <s v="LongTerm"/>
    <x v="4"/>
    <s v="4.1.1. Zonas Pantanosas"/>
    <x v="16"/>
    <s v="WMyear_NDVI201803"/>
    <x v="6"/>
    <n v="4"/>
    <n v="0.38428000000000001"/>
    <n v="8.5636299999999999E-2"/>
  </r>
  <r>
    <s v="20190121_142843"/>
    <n v="3"/>
    <s v="LongTerm"/>
    <x v="4"/>
    <s v="3.1.2.1.2. Bosque abierto alto inundable"/>
    <x v="20"/>
    <s v="WMyear_NDVI201802"/>
    <x v="5"/>
    <n v="4"/>
    <n v="0.1687794"/>
    <n v="0.18716605"/>
  </r>
  <r>
    <s v="20190123_072208"/>
    <n v="1"/>
    <s v="ShortTerm"/>
    <x v="2"/>
    <s v="2.2.3.1. Otros cultivos permanentes arbreos"/>
    <x v="19"/>
    <s v="WMyear_NDVI201718summer"/>
    <x v="7"/>
    <n v="4"/>
    <n v="0.48089599999999999"/>
    <n v="6.1177000000000002E-2"/>
  </r>
  <r>
    <s v="20190123_213439"/>
    <n v="1"/>
    <s v="ShortTerm"/>
    <x v="2"/>
    <s v="3.2.2.1. Arbustal denso"/>
    <x v="28"/>
    <s v="WMyear_evi_summer"/>
    <x v="0"/>
    <n v="4"/>
    <n v="0.32754499999999998"/>
    <n v="7.1029900000000007E-2"/>
  </r>
  <r>
    <s v="20190123_055220"/>
    <n v="3"/>
    <s v="LongTerm"/>
    <x v="4"/>
    <s v="2.4.2. Mosaico de pastos y cultivos"/>
    <x v="10"/>
    <s v="WMyear_NDVI201718summer"/>
    <x v="7"/>
    <n v="4"/>
    <n v="0.115885"/>
    <n v="7.6066800000000004E-2"/>
  </r>
  <r>
    <s v="20190122_201419"/>
    <n v="2"/>
    <s v="MediumTerm"/>
    <x v="3"/>
    <s v="3.1.2.2.2. Bosque abierto bajo inundable"/>
    <x v="4"/>
    <s v="WMyear_NDVI201803"/>
    <x v="6"/>
    <n v="4"/>
    <n v="0.30976399999999998"/>
    <n v="0.20985000000000001"/>
  </r>
  <r>
    <s v="20190122_010011"/>
    <n v="3"/>
    <s v="LongTerm"/>
    <x v="4"/>
    <s v="2.4.2. Mosaico de pastos y cultivos"/>
    <x v="10"/>
    <s v="WMyear_NDVI201802"/>
    <x v="5"/>
    <n v="4"/>
    <n v="0.13432240000000001"/>
    <n v="0.10316615599999999"/>
  </r>
  <r>
    <s v="20190123_021521"/>
    <n v="1"/>
    <s v="ShortTerm"/>
    <x v="2"/>
    <s v="3.1.3. Bosque fragmentado"/>
    <x v="18"/>
    <s v="WMyear_NDVI201803"/>
    <x v="6"/>
    <n v="4"/>
    <n v="0.34915499999999999"/>
    <n v="0.16273499999999999"/>
  </r>
  <r>
    <s v="20190123_025450"/>
    <n v="5"/>
    <s v="AllClassData"/>
    <x v="1"/>
    <s v="2.2.3.1. Otros cultivos permanentes arbreos"/>
    <x v="19"/>
    <s v="WMyear_NDVI201801"/>
    <x v="4"/>
    <n v="4"/>
    <n v="0.53787989999999997"/>
    <n v="6.0330710000000003E-2"/>
  </r>
  <r>
    <s v="20190123_022948"/>
    <n v="0"/>
    <s v="NoWater"/>
    <x v="0"/>
    <s v="2.2.3.1. Otros cultivos permanentes arbreos"/>
    <x v="19"/>
    <s v="WMyear_NDVI201801"/>
    <x v="4"/>
    <n v="4"/>
    <n v="0.54022820000000005"/>
    <n v="5.5363607000000002E-2"/>
  </r>
  <r>
    <s v="20190123_084019"/>
    <n v="1"/>
    <s v="ShortTerm"/>
    <x v="2"/>
    <s v="3.2.2.2. Arbustal abierto"/>
    <x v="27"/>
    <s v="WMyear_NDVI201803"/>
    <x v="6"/>
    <n v="4"/>
    <n v="0.33223000000000003"/>
    <n v="0.124001"/>
  </r>
  <r>
    <s v="20190122_180204"/>
    <n v="2"/>
    <s v="MediumTerm"/>
    <x v="3"/>
    <s v="3.2.2.1. Arbustal denso"/>
    <x v="28"/>
    <s v="WMyear_NDVI201803"/>
    <x v="6"/>
    <n v="5"/>
    <n v="0.34899200000000002"/>
    <n v="9.96335E-2"/>
  </r>
  <r>
    <s v="20190123_235926"/>
    <n v="2"/>
    <s v="MediumTerm"/>
    <x v="3"/>
    <s v="3.1.3.2. Bosque fragmentado con vegetacin secundaria"/>
    <x v="21"/>
    <s v="WMyear_evi_summer"/>
    <x v="0"/>
    <n v="5"/>
    <n v="0.272092"/>
    <n v="10.44"/>
  </r>
  <r>
    <s v="20190120_132753"/>
    <n v="1"/>
    <s v="ShortTerm"/>
    <x v="2"/>
    <s v="2.1.1. Otros cultivos transitorios"/>
    <x v="38"/>
    <s v="WMyear_NDVI201711"/>
    <x v="1"/>
    <n v="5"/>
    <n v="0.52756285999999997"/>
    <n v="5.6574909999999999E-2"/>
  </r>
  <r>
    <s v="20190120_063421"/>
    <n v="5"/>
    <s v="AllClassData"/>
    <x v="1"/>
    <s v="5.1.4. Cuerpos de agua artificiales"/>
    <x v="24"/>
    <s v="WMyear_NDVI201711"/>
    <x v="1"/>
    <n v="5"/>
    <n v="0.45510026999999997"/>
    <n v="9.7326330000000003E-2"/>
  </r>
  <r>
    <s v="20190120_061016"/>
    <n v="0"/>
    <s v="NoWater"/>
    <x v="0"/>
    <s v="5.1.4. Cuerpos de agua artificiales"/>
    <x v="24"/>
    <s v="WMyear_NDVI201711"/>
    <x v="1"/>
    <n v="5"/>
    <n v="0.48809147000000003"/>
    <n v="9.0422644999999996E-2"/>
  </r>
  <r>
    <s v="20190123_011246"/>
    <n v="3"/>
    <s v="LongTerm"/>
    <x v="4"/>
    <s v="2.4.2. Mosaico de pastos y cultivos"/>
    <x v="10"/>
    <s v="WMyear_NDVI201801"/>
    <x v="4"/>
    <n v="5"/>
    <n v="0.13794158000000001"/>
    <n v="0.10406194000000001"/>
  </r>
  <r>
    <s v="20190123_005916"/>
    <n v="3"/>
    <s v="LongTerm"/>
    <x v="4"/>
    <s v="2.3.1. Pastos limpios"/>
    <x v="1"/>
    <s v="WMyear_NDVI201718summer"/>
    <x v="7"/>
    <n v="5"/>
    <n v="0.33898099999999998"/>
    <n v="0.15714700000000001"/>
  </r>
  <r>
    <s v="20190123_011211"/>
    <n v="2"/>
    <s v="MediumTerm"/>
    <x v="3"/>
    <s v="4.1.3. Vegetacin acutica sobre cuerpos de agua"/>
    <x v="30"/>
    <s v="WMyear_NDVI201803"/>
    <x v="6"/>
    <n v="5"/>
    <n v="0.34521400000000002"/>
    <n v="0.108933"/>
  </r>
  <r>
    <s v="20190122_152026"/>
    <n v="2"/>
    <s v="MediumTerm"/>
    <x v="3"/>
    <s v="3.3.4. Zonas quemadas"/>
    <x v="13"/>
    <s v="WMyear_NDVI201712"/>
    <x v="2"/>
    <n v="5"/>
    <n v="0.46581600000000001"/>
    <n v="8.2057199999999997E-2"/>
  </r>
  <r>
    <s v="20190122_160310"/>
    <n v="3"/>
    <s v="LongTerm"/>
    <x v="4"/>
    <s v="3.2.1.2.1. Herbazal abierto arenoso"/>
    <x v="23"/>
    <s v="WMyear_NDVI201803"/>
    <x v="6"/>
    <n v="5"/>
    <n v="0.35274899999999998"/>
    <n v="0.114319"/>
  </r>
  <r>
    <s v="20190123_135913"/>
    <n v="2"/>
    <s v="MediumTerm"/>
    <x v="3"/>
    <s v="2.3.2. Pastos arbolados"/>
    <x v="29"/>
    <s v="WMyear_NDVI201718summer"/>
    <x v="7"/>
    <n v="5"/>
    <n v="0.143903"/>
    <n v="9.4237000000000001E-2"/>
  </r>
  <r>
    <s v="20190121_222938"/>
    <n v="2"/>
    <s v="MediumTerm"/>
    <x v="3"/>
    <s v="3.1.1.1.1. Bosque denso alto de tierra firme"/>
    <x v="26"/>
    <s v="WMyear_NDVI201802"/>
    <x v="5"/>
    <n v="5"/>
    <n v="0.20427989999999999"/>
    <n v="0.12284175"/>
  </r>
  <r>
    <s v="20190124_152859"/>
    <n v="2"/>
    <s v="MediumTerm"/>
    <x v="3"/>
    <s v="3.3.4. Zonas quemadas"/>
    <x v="13"/>
    <s v="WMyear_NDVI2017winter"/>
    <x v="3"/>
    <n v="5"/>
    <n v="0.43726498000000003"/>
    <n v="7.8879420000000006E-2"/>
  </r>
  <r>
    <s v="20190120_160113"/>
    <n v="1"/>
    <s v="ShortTerm"/>
    <x v="2"/>
    <s v="2.2.3.1. Otros cultivos permanentes arbreos"/>
    <x v="19"/>
    <s v="WMyear_NDVI201711"/>
    <x v="1"/>
    <n v="5"/>
    <n v="0.46525502000000002"/>
    <n v="5.8971647000000002E-2"/>
  </r>
  <r>
    <s v="20190123_170803"/>
    <n v="3"/>
    <s v="LongTerm"/>
    <x v="4"/>
    <s v="3.2.1.1.1. Herbazal denso de tierra firme"/>
    <x v="11"/>
    <s v="WMyear_NDVI201718summer"/>
    <x v="7"/>
    <n v="5"/>
    <n v="0.39747100000000002"/>
    <n v="0.11564199999999999"/>
  </r>
  <r>
    <s v="20190124_060312"/>
    <n v="2"/>
    <s v="MediumTerm"/>
    <x v="3"/>
    <s v="2.2.3.1. Otros cultivos permanentes arbreos"/>
    <x v="19"/>
    <s v="WMyear_NDVI2017winter"/>
    <x v="3"/>
    <n v="5"/>
    <n v="0.44989592"/>
    <n v="7.5794920000000002E-2"/>
  </r>
  <r>
    <s v="20190123_025206"/>
    <n v="2"/>
    <s v="MediumTerm"/>
    <x v="3"/>
    <s v="3.1.1.1.1. Bosque denso alto de tierra firme"/>
    <x v="26"/>
    <s v="WMyear_NDVI201803"/>
    <x v="6"/>
    <n v="5"/>
    <n v="0.227521"/>
    <n v="0.114202"/>
  </r>
  <r>
    <s v="20190122_015620"/>
    <n v="3"/>
    <s v="LongTerm"/>
    <x v="4"/>
    <s v="3.1.1.2.2. Bosque denso bajo inundable"/>
    <x v="12"/>
    <s v="WMyear_NDVI201802"/>
    <x v="5"/>
    <n v="5"/>
    <n v="0.13775714"/>
    <n v="0.15291922999999999"/>
  </r>
  <r>
    <s v="20190122_021526"/>
    <n v="1"/>
    <s v="ShortTerm"/>
    <x v="2"/>
    <s v="2.2.3.1. Otros cultivos permanentes arbreos"/>
    <x v="19"/>
    <s v="WMyear_NDVI201802"/>
    <x v="5"/>
    <n v="5"/>
    <n v="0.48487222000000002"/>
    <n v="7.7288659999999995E-2"/>
  </r>
  <r>
    <s v="20190123_174157"/>
    <n v="2"/>
    <s v="MediumTerm"/>
    <x v="3"/>
    <s v="3.3.4. Zonas quemadas"/>
    <x v="13"/>
    <s v="WMyear_NDVI201718summer"/>
    <x v="7"/>
    <n v="5"/>
    <n v="0.42566799999999999"/>
    <n v="8.1419199999999997E-2"/>
  </r>
  <r>
    <s v="20190121_130043"/>
    <n v="3"/>
    <s v="LongTerm"/>
    <x v="4"/>
    <s v="3.2.1.2.1. Herbazal abierto arenoso"/>
    <x v="23"/>
    <s v="WMyear_NDVI201712"/>
    <x v="2"/>
    <n v="5"/>
    <n v="0.413296"/>
    <n v="0.102647"/>
  </r>
  <r>
    <s v="20190122_205316"/>
    <n v="3"/>
    <s v="LongTerm"/>
    <x v="4"/>
    <s v="3.1.3.2. Bosque fragmentado con vegetacin secundaria"/>
    <x v="21"/>
    <s v="WMyear_NDVI201803"/>
    <x v="6"/>
    <n v="5"/>
    <n v="0.338198"/>
    <n v="0.22688700000000001"/>
  </r>
  <r>
    <s v="20190123_142911"/>
    <n v="2"/>
    <s v="MediumTerm"/>
    <x v="3"/>
    <s v="3.2.2.1. Arbustal denso"/>
    <x v="28"/>
    <s v="WMyear_NDVI2017winter"/>
    <x v="3"/>
    <n v="5"/>
    <n v="0.33113396"/>
    <n v="0.12673017"/>
  </r>
  <r>
    <s v="20190122_173146"/>
    <n v="2"/>
    <s v="MediumTerm"/>
    <x v="3"/>
    <s v="3.1.2.1.2. Bosque abierto alto inundable"/>
    <x v="20"/>
    <s v="WMyear_NDVI201803"/>
    <x v="6"/>
    <n v="5"/>
    <n v="0.34186800000000001"/>
    <n v="0.132129"/>
  </r>
  <r>
    <s v="20190123_132755"/>
    <n v="1"/>
    <s v="ShortTerm"/>
    <x v="2"/>
    <s v="2.3.2. Pastos arbolados"/>
    <x v="29"/>
    <s v="WMyear_NDVI201803"/>
    <x v="6"/>
    <n v="5"/>
    <n v="0.32682"/>
    <n v="0.138571"/>
  </r>
  <r>
    <s v="20190122_143038"/>
    <n v="1"/>
    <s v="ShortTerm"/>
    <x v="2"/>
    <s v="3.1.2.2.1. Bosque abierto bajo de tierra firme"/>
    <x v="33"/>
    <s v="WMyear_NDVI201801"/>
    <x v="4"/>
    <n v="5"/>
    <n v="0.48110807"/>
    <n v="0.149474"/>
  </r>
  <r>
    <s v="20190122_110433"/>
    <n v="2"/>
    <s v="MediumTerm"/>
    <x v="3"/>
    <s v="3.3.4. Zonas quemadas"/>
    <x v="13"/>
    <s v="WMyear_NDVI201802"/>
    <x v="5"/>
    <n v="5"/>
    <n v="0.40813719999999998"/>
    <n v="9.6712223999999999E-2"/>
  </r>
  <r>
    <s v="20190121_134734"/>
    <n v="1"/>
    <s v="ShortTerm"/>
    <x v="2"/>
    <s v="3.1.1.2.1. Bosque denso bajo de tierra firme"/>
    <x v="32"/>
    <s v="WMyear_NDVI201712"/>
    <x v="2"/>
    <n v="5"/>
    <n v="0.51323300000000005"/>
    <n v="0.12792100000000001"/>
  </r>
  <r>
    <s v="20190124_080332"/>
    <n v="2"/>
    <s v="MediumTerm"/>
    <x v="3"/>
    <s v="2.4.2. Mosaico de pastos y cultivos"/>
    <x v="10"/>
    <s v="WMyear_evi_summer"/>
    <x v="0"/>
    <n v="5"/>
    <n v="3.0297899999999999E-2"/>
    <n v="15.471299999999999"/>
  </r>
  <r>
    <s v="20190122_145503"/>
    <n v="3"/>
    <s v="LongTerm"/>
    <x v="4"/>
    <s v="3.2.1.1.1. Herbazal denso de tierra firme"/>
    <x v="11"/>
    <s v="WMyear_NDVI201712"/>
    <x v="2"/>
    <n v="5"/>
    <n v="0.45996100000000001"/>
    <n v="0.11525100000000001"/>
  </r>
  <r>
    <s v="20190123_022045"/>
    <n v="2"/>
    <s v="MediumTerm"/>
    <x v="3"/>
    <s v="3.1.3. Bosque fragmentado"/>
    <x v="18"/>
    <s v="WMyear_NDVI201803"/>
    <x v="6"/>
    <n v="5"/>
    <n v="0.28106900000000001"/>
    <n v="0.13682900000000001"/>
  </r>
  <r>
    <s v="20190122_121232"/>
    <n v="3"/>
    <s v="LongTerm"/>
    <x v="4"/>
    <s v="3.2.1.2.1. Herbazal abierto arenoso"/>
    <x v="23"/>
    <s v="WMyear_NDVI201801"/>
    <x v="4"/>
    <n v="5"/>
    <n v="0.41246252999999999"/>
    <n v="0.113422036"/>
  </r>
  <r>
    <s v="20190122_232221"/>
    <n v="2"/>
    <s v="MediumTerm"/>
    <x v="3"/>
    <s v="2.2.3.2. Palma de aceite"/>
    <x v="17"/>
    <s v="WMyear_NDVI201803"/>
    <x v="6"/>
    <n v="5"/>
    <n v="0.37965700000000002"/>
    <n v="0.167739"/>
  </r>
  <r>
    <s v="20190123_181241"/>
    <n v="5"/>
    <s v="AllClassData"/>
    <x v="1"/>
    <s v="5.1.4. Cuerpos de agua artificiales"/>
    <x v="24"/>
    <s v="WMyear_NDVI2017winter"/>
    <x v="3"/>
    <n v="5"/>
    <n v="0.31851416999999999"/>
    <n v="0.14960267999999999"/>
  </r>
  <r>
    <s v="20190123_174747"/>
    <n v="0"/>
    <s v="NoWater"/>
    <x v="0"/>
    <s v="5.1.4. Cuerpos de agua artificiales"/>
    <x v="24"/>
    <s v="WMyear_NDVI2017winter"/>
    <x v="3"/>
    <n v="5"/>
    <n v="0.46648420000000002"/>
    <n v="8.2596174999999994E-2"/>
  </r>
  <r>
    <s v="20190120_015750"/>
    <n v="2"/>
    <s v="MediumTerm"/>
    <x v="3"/>
    <s v="2.4.5. Mosaico de cultivos con espacios naturales"/>
    <x v="31"/>
    <s v="WMyear_NDVI201711"/>
    <x v="1"/>
    <n v="5"/>
    <n v="0.15852742"/>
    <n v="0.122534305"/>
  </r>
  <r>
    <s v="20190123_113945"/>
    <n v="3"/>
    <s v="LongTerm"/>
    <x v="4"/>
    <s v="3.3.4. Zonas quemadas"/>
    <x v="13"/>
    <s v="WMyear_NDVI201801"/>
    <x v="4"/>
    <n v="5"/>
    <n v="0.46275013999999998"/>
    <n v="8.3453244999999995E-2"/>
  </r>
  <r>
    <s v="20190123_133329"/>
    <n v="2"/>
    <s v="MediumTerm"/>
    <x v="3"/>
    <s v="2.3.2. Pastos arbolados"/>
    <x v="29"/>
    <s v="WMyear_NDVI201803"/>
    <x v="6"/>
    <n v="5"/>
    <n v="0.182703"/>
    <n v="0.107269"/>
  </r>
  <r>
    <s v="20190123_163248"/>
    <n v="2"/>
    <s v="MediumTerm"/>
    <x v="3"/>
    <s v="3.2.1.1.1. Herbazal denso de tierra firme"/>
    <x v="11"/>
    <s v="WMyear_NDVI201803"/>
    <x v="6"/>
    <n v="5"/>
    <n v="0.27720699999999998"/>
    <n v="6.2447799999999998E-2"/>
  </r>
  <r>
    <s v="20190122_205811"/>
    <n v="3"/>
    <s v="LongTerm"/>
    <x v="4"/>
    <s v="4.1.3. Vegetacin acutica sobre cuerpos de agua"/>
    <x v="30"/>
    <s v="WMyear_NDVI201801"/>
    <x v="4"/>
    <n v="5"/>
    <n v="0.41945565000000001"/>
    <n v="8.9637510000000004E-2"/>
  </r>
  <r>
    <s v="20190121_202313"/>
    <n v="3"/>
    <s v="LongTerm"/>
    <x v="4"/>
    <s v="4.1.3. Vegetacin acutica sobre cuerpos de agua"/>
    <x v="30"/>
    <s v="WMyear_NDVI201712"/>
    <x v="2"/>
    <n v="5"/>
    <n v="0.456453"/>
    <n v="9.1826699999999997E-2"/>
  </r>
  <r>
    <s v="20190121_210721"/>
    <n v="3"/>
    <s v="LongTerm"/>
    <x v="4"/>
    <s v="4.1.3. Vegetacin acutica sobre cuerpos de agua"/>
    <x v="30"/>
    <s v="WMyear_NDVI201802"/>
    <x v="5"/>
    <n v="5"/>
    <n v="0.38756484000000002"/>
    <n v="9.2665600000000001E-2"/>
  </r>
  <r>
    <s v="20190120_081837"/>
    <n v="2"/>
    <s v="MediumTerm"/>
    <x v="3"/>
    <s v="2.2.3.2. Palma de aceite"/>
    <x v="17"/>
    <s v="WMyear_NDVI201711"/>
    <x v="1"/>
    <n v="5"/>
    <n v="0.36065083999999997"/>
    <n v="0.12350381000000001"/>
  </r>
  <r>
    <s v="20190122_234243"/>
    <n v="2"/>
    <s v="MediumTerm"/>
    <x v="3"/>
    <s v="2.2.3.2. Palma de aceite"/>
    <x v="17"/>
    <s v="WMyear_NDVI201718summer"/>
    <x v="7"/>
    <n v="5"/>
    <n v="0.37911499999999998"/>
    <n v="0.113985"/>
  </r>
  <r>
    <s v="20190123_003933"/>
    <n v="3"/>
    <s v="LongTerm"/>
    <x v="4"/>
    <s v="2.3.1. Pastos limpios"/>
    <x v="1"/>
    <s v="WMyear_NDVI201803"/>
    <x v="6"/>
    <n v="5"/>
    <n v="0.34300599999999998"/>
    <n v="0.12565200000000001"/>
  </r>
  <r>
    <s v="20190120_145756"/>
    <n v="1"/>
    <s v="ShortTerm"/>
    <x v="2"/>
    <s v="1.3.1.2. Explotacin de hidrocarburos"/>
    <x v="34"/>
    <s v="WMyear_NDVI201711"/>
    <x v="1"/>
    <n v="5"/>
    <n v="0.36074820000000002"/>
    <n v="0.11078931"/>
  </r>
  <r>
    <s v="20190121_162735"/>
    <n v="3"/>
    <s v="LongTerm"/>
    <x v="4"/>
    <s v="3.1.2.2.2. Bosque abierto bajo inundable"/>
    <x v="4"/>
    <s v="WMyear_NDVI201712"/>
    <x v="2"/>
    <n v="5"/>
    <n v="0.12135899999999999"/>
    <n v="0.10795299999999999"/>
  </r>
  <r>
    <s v="20190123_035858"/>
    <n v="2"/>
    <s v="MediumTerm"/>
    <x v="3"/>
    <s v="3.2.2.2. Arbustal abierto"/>
    <x v="27"/>
    <s v="WMyear_NDVI201801"/>
    <x v="4"/>
    <n v="5"/>
    <n v="0.55358695999999996"/>
    <n v="0.13382453999999999"/>
  </r>
  <r>
    <s v="20190122_194028"/>
    <n v="2"/>
    <s v="MediumTerm"/>
    <x v="3"/>
    <s v="3.1.3.1. Bosque fragmentado con pastos y cultivos"/>
    <x v="25"/>
    <s v="WMyear_NDVI201803"/>
    <x v="6"/>
    <n v="5"/>
    <n v="0.255716"/>
    <n v="0.17708299999999999"/>
  </r>
  <r>
    <s v="20190121_130841"/>
    <n v="3"/>
    <s v="LongTerm"/>
    <x v="4"/>
    <s v="3.2.1.2.1. Herbazal abierto arenoso"/>
    <x v="23"/>
    <s v="WMyear_NDVI201802"/>
    <x v="5"/>
    <n v="5"/>
    <n v="0.36626347999999997"/>
    <n v="0.11057287"/>
  </r>
  <r>
    <s v="20190121_190228"/>
    <n v="3"/>
    <s v="LongTerm"/>
    <x v="4"/>
    <s v="2.3.3. Pastos enmalezados"/>
    <x v="8"/>
    <s v="WMyear_NDVI201802"/>
    <x v="5"/>
    <n v="5"/>
    <n v="0.10606464"/>
    <n v="7.5191944999999996E-2"/>
  </r>
  <r>
    <s v="20190122_021958"/>
    <n v="2"/>
    <s v="MediumTerm"/>
    <x v="3"/>
    <s v="2.2.3.1. Otros cultivos permanentes arbreos"/>
    <x v="19"/>
    <s v="WMyear_NDVI201802"/>
    <x v="5"/>
    <n v="5"/>
    <n v="0.46120792999999999"/>
    <n v="8.2607390000000003E-2"/>
  </r>
  <r>
    <s v="20190120_084321"/>
    <n v="1"/>
    <s v="ShortTerm"/>
    <x v="2"/>
    <s v="3.2.1.1.2.1. Herbazal denso inundable no arbolado"/>
    <x v="36"/>
    <s v="WMyear_NDVI201711"/>
    <x v="1"/>
    <n v="5"/>
    <n v="0.51899220000000001"/>
    <n v="0.12106027499999999"/>
  </r>
  <r>
    <s v="20190124_030034"/>
    <n v="5"/>
    <s v="AllClassData"/>
    <x v="1"/>
    <s v="3.2.1.1.2.1. Herbazal denso inundable no arbolado"/>
    <x v="36"/>
    <s v="WMyear_evi_summer"/>
    <x v="0"/>
    <n v="5"/>
    <n v="0.43933800000000001"/>
    <n v="9.6196599999999993E-2"/>
  </r>
  <r>
    <s v="20190124_023744"/>
    <n v="0"/>
    <s v="NoWater"/>
    <x v="0"/>
    <s v="3.2.1.1.2.1. Herbazal denso inundable no arbolado"/>
    <x v="36"/>
    <s v="WMyear_evi_summer"/>
    <x v="0"/>
    <n v="5"/>
    <n v="0.44632500000000003"/>
    <n v="9.0405799999999994E-2"/>
  </r>
  <r>
    <s v="20190124_021108"/>
    <n v="3"/>
    <s v="LongTerm"/>
    <x v="4"/>
    <s v="2.4.2. Mosaico de pastos y cultivos"/>
    <x v="10"/>
    <s v="WMyear_NDVI2017winter"/>
    <x v="3"/>
    <n v="5"/>
    <n v="0.13534535"/>
    <n v="0.11141671"/>
  </r>
  <r>
    <s v="20190124_000411"/>
    <n v="3"/>
    <s v="LongTerm"/>
    <x v="4"/>
    <s v="3.1.3.2. Bosque fragmentado con vegetacin secundaria"/>
    <x v="21"/>
    <s v="WMyear_evi_summer"/>
    <x v="0"/>
    <n v="5"/>
    <n v="0.37960899999999997"/>
    <n v="0.20957999999999999"/>
  </r>
  <r>
    <s v="20190120_101934"/>
    <n v="3"/>
    <s v="LongTerm"/>
    <x v="4"/>
    <s v="4.1.3. Vegetacin acutica sobre cuerpos de agua"/>
    <x v="30"/>
    <s v="WMyear_NDVI201711"/>
    <x v="1"/>
    <n v="5"/>
    <n v="0.39551165999999999"/>
    <n v="0.112655774"/>
  </r>
  <r>
    <s v="20190123_175244"/>
    <n v="1"/>
    <s v="ShortTerm"/>
    <x v="2"/>
    <s v="5.1.4. Cuerpos de agua artificiales"/>
    <x v="24"/>
    <s v="WMyear_NDVI2017winter"/>
    <x v="3"/>
    <n v="5"/>
    <n v="0.46833298000000001"/>
    <n v="6.410718E-2"/>
  </r>
  <r>
    <s v="20190123_185304"/>
    <n v="1"/>
    <s v="ShortTerm"/>
    <x v="2"/>
    <s v="3.1.2.1.1. Bosque abierto alto de tierra firme"/>
    <x v="35"/>
    <s v="WMyear_NDVI2017winter"/>
    <x v="3"/>
    <n v="5"/>
    <n v="0.29561167999999999"/>
    <n v="0.12590108999999999"/>
  </r>
  <r>
    <s v="20190123_132522"/>
    <n v="1"/>
    <s v="ShortTerm"/>
    <x v="2"/>
    <s v="3.1.1.2.1. Bosque denso bajo de tierra firme"/>
    <x v="32"/>
    <s v="WMyear_NDVI2017winter"/>
    <x v="3"/>
    <n v="5"/>
    <n v="0.51117009999999996"/>
    <n v="0.12001304"/>
  </r>
  <r>
    <s v="20190121_172525"/>
    <n v="5"/>
    <s v="AllClassData"/>
    <x v="1"/>
    <s v="5.1.4. Cuerpos de agua artificiales"/>
    <x v="24"/>
    <s v="WMyear_NDVI201712"/>
    <x v="2"/>
    <n v="5"/>
    <n v="0.47484999999999999"/>
    <n v="9.4418299999999997E-2"/>
  </r>
  <r>
    <s v="20190121_170502"/>
    <n v="0"/>
    <s v="NoWater"/>
    <x v="0"/>
    <s v="5.1.4. Cuerpos de agua artificiales"/>
    <x v="24"/>
    <s v="WMyear_NDVI201712"/>
    <x v="2"/>
    <n v="5"/>
    <n v="0.52879699999999996"/>
    <n v="8.0093300000000006E-2"/>
  </r>
  <r>
    <s v="20190123_145350"/>
    <n v="1"/>
    <s v="ShortTerm"/>
    <x v="2"/>
    <s v="3.1.2.2.1. Bosque abierto bajo de tierra firme"/>
    <x v="33"/>
    <s v="WMyear_NDVI2017winter"/>
    <x v="3"/>
    <n v="5"/>
    <n v="0.49931234000000002"/>
    <n v="0.12129052"/>
  </r>
  <r>
    <s v="20190124_072110"/>
    <n v="3"/>
    <s v="LongTerm"/>
    <x v="4"/>
    <s v="3.2.2.2. Arbustal abierto"/>
    <x v="27"/>
    <s v="WMyear_NDVI2017winter"/>
    <x v="3"/>
    <n v="5"/>
    <n v="0.40843249999999998"/>
    <n v="0.15167937000000001"/>
  </r>
  <r>
    <s v="20190123_163946"/>
    <n v="3"/>
    <s v="LongTerm"/>
    <x v="4"/>
    <s v="3.2.1.1.1. Herbazal denso de tierra firme"/>
    <x v="11"/>
    <s v="WMyear_NDVI201803"/>
    <x v="6"/>
    <n v="5"/>
    <n v="0.36756299999999997"/>
    <n v="0.10687199999999999"/>
  </r>
  <r>
    <s v="20190122_152521"/>
    <n v="3"/>
    <s v="LongTerm"/>
    <x v="4"/>
    <s v="3.3.4. Zonas quemadas"/>
    <x v="13"/>
    <s v="WMyear_NDVI201712"/>
    <x v="2"/>
    <n v="5"/>
    <n v="0.46900399999999998"/>
    <n v="7.7805299999999994E-2"/>
  </r>
  <r>
    <s v="20190123_145828"/>
    <n v="1"/>
    <s v="ShortTerm"/>
    <x v="2"/>
    <s v="3.1.5. Plantacin forestal"/>
    <x v="22"/>
    <s v="WMyear_NDVI201803"/>
    <x v="6"/>
    <n v="5"/>
    <n v="0.54118699999999997"/>
    <n v="8.3222699999999997E-2"/>
  </r>
  <r>
    <s v="20190123_174755"/>
    <n v="3"/>
    <s v="LongTerm"/>
    <x v="4"/>
    <s v="3.3.4. Zonas quemadas"/>
    <x v="13"/>
    <s v="WMyear_NDVI201718summer"/>
    <x v="7"/>
    <n v="5"/>
    <n v="0.43332300000000001"/>
    <n v="7.5496199999999999E-2"/>
  </r>
  <r>
    <s v="20190123_110850"/>
    <n v="3"/>
    <s v="LongTerm"/>
    <x v="4"/>
    <s v="3.2.1.1.1. Herbazal denso de tierra firme"/>
    <x v="11"/>
    <s v="WMyear_NDVI201801"/>
    <x v="4"/>
    <n v="5"/>
    <n v="0.39196312"/>
    <n v="0.13606596000000001"/>
  </r>
  <r>
    <s v="20190123_040406"/>
    <n v="3"/>
    <s v="LongTerm"/>
    <x v="4"/>
    <s v="3.2.2.2. Arbustal abierto"/>
    <x v="27"/>
    <s v="WMyear_NDVI201801"/>
    <x v="4"/>
    <n v="5"/>
    <n v="0.54908305000000002"/>
    <n v="0.15814216"/>
  </r>
  <r>
    <s v="20190122_110917"/>
    <n v="3"/>
    <s v="LongTerm"/>
    <x v="4"/>
    <s v="3.3.4. Zonas quemadas"/>
    <x v="13"/>
    <s v="WMyear_NDVI201802"/>
    <x v="5"/>
    <n v="5"/>
    <n v="0.41439401999999997"/>
    <n v="9.6562213999999993E-2"/>
  </r>
  <r>
    <s v="20190122_115227"/>
    <n v="4"/>
    <s v="Always"/>
    <x v="5"/>
    <s v="3.2.1.1.2. Herbazal denso inundable"/>
    <x v="0"/>
    <s v="WMyear_NDVI201712"/>
    <x v="2"/>
    <n v="5"/>
    <n v="0.153027"/>
    <n v="0.132853"/>
  </r>
  <r>
    <s v="20190121_170907"/>
    <n v="1"/>
    <s v="ShortTerm"/>
    <x v="2"/>
    <s v="5.1.4. Cuerpos de agua artificiales"/>
    <x v="24"/>
    <s v="WMyear_NDVI201712"/>
    <x v="2"/>
    <n v="5"/>
    <n v="0.54886800000000002"/>
    <n v="5.33637E-2"/>
  </r>
  <r>
    <s v="20190120_013408"/>
    <n v="3"/>
    <s v="LongTerm"/>
    <x v="4"/>
    <s v="3.2.1.2.1. Herbazal abierto arenoso"/>
    <x v="23"/>
    <s v="WMyear_NDVI201711"/>
    <x v="1"/>
    <n v="5"/>
    <n v="0.43561062"/>
    <n v="9.362972E-2"/>
  </r>
  <r>
    <s v="20190123_171452"/>
    <n v="2"/>
    <s v="MediumTerm"/>
    <x v="3"/>
    <s v="3.3.4. Zonas quemadas"/>
    <x v="13"/>
    <s v="WMyear_NDVI201803"/>
    <x v="6"/>
    <n v="5"/>
    <n v="0.35280699999999998"/>
    <n v="8.1545099999999995E-2"/>
  </r>
  <r>
    <s v="20190122_083744"/>
    <n v="2"/>
    <s v="MediumTerm"/>
    <x v="3"/>
    <s v="3.2.2.2. Arbustal abierto"/>
    <x v="27"/>
    <s v="WMyear_NDVI201712"/>
    <x v="2"/>
    <n v="5"/>
    <n v="0.531003"/>
    <n v="0.116479"/>
  </r>
  <r>
    <s v="20190123_205803"/>
    <n v="5"/>
    <s v="AllClassData"/>
    <x v="1"/>
    <s v="3.1.1.2.1. Bosque denso bajo de tierra firme"/>
    <x v="32"/>
    <s v="WMyear_evi_summer"/>
    <x v="0"/>
    <n v="5"/>
    <n v="0.51669100000000001"/>
    <n v="6.32017E-2"/>
  </r>
  <r>
    <s v="20190123_203546"/>
    <n v="0"/>
    <s v="NoWater"/>
    <x v="0"/>
    <s v="3.1.1.2.1. Bosque denso bajo de tierra firme"/>
    <x v="32"/>
    <s v="WMyear_evi_summer"/>
    <x v="0"/>
    <n v="5"/>
    <n v="0.51700100000000004"/>
    <n v="6.2778500000000001E-2"/>
  </r>
  <r>
    <s v="20190122_162527"/>
    <n v="3"/>
    <s v="LongTerm"/>
    <x v="4"/>
    <s v="3.2.1.2.1. Herbazal abierto arenoso"/>
    <x v="23"/>
    <s v="WMyear_NDVI201718summer"/>
    <x v="7"/>
    <n v="5"/>
    <n v="0.36289900000000003"/>
    <n v="4.8977399999999998"/>
  </r>
  <r>
    <s v="20190120_061506"/>
    <n v="1"/>
    <s v="ShortTerm"/>
    <x v="2"/>
    <s v="5.1.4. Cuerpos de agua artificiales"/>
    <x v="24"/>
    <s v="WMyear_NDVI201711"/>
    <x v="1"/>
    <n v="5"/>
    <n v="0.47252255999999998"/>
    <n v="7.9890959999999997E-2"/>
  </r>
  <r>
    <s v="20190123_093027"/>
    <n v="4"/>
    <s v="Always"/>
    <x v="5"/>
    <s v="4.1.1. Zonas Pantanosas"/>
    <x v="16"/>
    <s v="WMyear_NDVI201803"/>
    <x v="6"/>
    <n v="5"/>
    <n v="0.273949"/>
    <n v="0.127946"/>
  </r>
  <r>
    <s v="20190120_114953"/>
    <n v="2"/>
    <s v="MediumTerm"/>
    <x v="3"/>
    <s v="3.1.1.1.1. Bosque denso alto de tierra firme"/>
    <x v="26"/>
    <s v="WMyear_NDVI201711"/>
    <x v="1"/>
    <n v="5"/>
    <n v="0.22626673"/>
    <n v="0.16563432"/>
  </r>
  <r>
    <s v="20190124_075623"/>
    <n v="4"/>
    <s v="Always"/>
    <x v="5"/>
    <s v="4.1.1. Zonas Pantanosas"/>
    <x v="16"/>
    <s v="WMyear_NDVI2017winter"/>
    <x v="3"/>
    <n v="5"/>
    <n v="0.33767069999999999"/>
    <n v="0.13464641999999999"/>
  </r>
  <r>
    <s v="20190122_130109"/>
    <n v="1"/>
    <s v="ShortTerm"/>
    <x v="2"/>
    <s v="3.1.1.2.1. Bosque denso bajo de tierra firme"/>
    <x v="32"/>
    <s v="WMyear_NDVI201801"/>
    <x v="4"/>
    <n v="5"/>
    <n v="0.50326349999999997"/>
    <n v="0.14353350000000001"/>
  </r>
  <r>
    <s v="20190121_231309"/>
    <n v="4"/>
    <s v="Always"/>
    <x v="5"/>
    <s v="3.1.1.1.2. Bosque denso alto inundable"/>
    <x v="3"/>
    <s v="WMyear_NDVI201802"/>
    <x v="5"/>
    <n v="5"/>
    <n v="9.7288440000000004E-2"/>
    <n v="6.3051399999999994E-2"/>
  </r>
  <r>
    <s v="20190123_202647"/>
    <n v="1"/>
    <s v="ShortTerm"/>
    <x v="2"/>
    <s v="3.2.1.1.2.1. Herbazal denso inundable no arbolado"/>
    <x v="36"/>
    <s v="WMyear_NDVI2017winter"/>
    <x v="3"/>
    <n v="5"/>
    <n v="0.49523215999999998"/>
    <n v="8.8671799999999995E-2"/>
  </r>
  <r>
    <s v="20190122_215603"/>
    <n v="5"/>
    <s v="AllClassData"/>
    <x v="1"/>
    <s v="5.1.4. Cuerpos de agua artificiales"/>
    <x v="24"/>
    <s v="WMyear_NDVI201718summer"/>
    <x v="7"/>
    <n v="5"/>
    <n v="0.47914099999999998"/>
    <n v="8.3392499999999994E-2"/>
  </r>
  <r>
    <s v="20190122_213050"/>
    <n v="0"/>
    <s v="NoWater"/>
    <x v="0"/>
    <s v="5.1.4. Cuerpos de agua artificiales"/>
    <x v="24"/>
    <s v="WMyear_NDVI201718summer"/>
    <x v="7"/>
    <n v="5"/>
    <n v="0.51094300000000004"/>
    <n v="6.2246900000000001E-2"/>
  </r>
  <r>
    <s v="20190123_072801"/>
    <n v="2"/>
    <s v="MediumTerm"/>
    <x v="3"/>
    <s v="2.2.3.1. Otros cultivos permanentes arbreos"/>
    <x v="19"/>
    <s v="WMyear_NDVI201718summer"/>
    <x v="7"/>
    <n v="5"/>
    <n v="0.46567599999999998"/>
    <n v="7.5775200000000001E-2"/>
  </r>
  <r>
    <s v="20190124_004614"/>
    <n v="4"/>
    <s v="Always"/>
    <x v="5"/>
    <s v="5.1.2. Lagunas, lagos y cinagas naturales"/>
    <x v="2"/>
    <s v="WMyear_NDVI2017winter"/>
    <x v="3"/>
    <n v="5"/>
    <n v="0.24760552"/>
    <n v="0.17917918999999999"/>
  </r>
  <r>
    <s v="20190121_111317"/>
    <n v="2"/>
    <s v="MediumTerm"/>
    <x v="3"/>
    <s v="3.3.4. Zonas quemadas"/>
    <x v="13"/>
    <s v="WMyear_NDVI201711"/>
    <x v="1"/>
    <n v="5"/>
    <n v="0.46728507000000002"/>
    <n v="8.0071760000000006E-2"/>
  </r>
  <r>
    <s v="20190123_052611"/>
    <n v="4"/>
    <s v="Always"/>
    <x v="5"/>
    <s v="3.3.1. Zonas arenosas naturales"/>
    <x v="14"/>
    <s v="WMyear_NDVI201718summer"/>
    <x v="7"/>
    <n v="5"/>
    <n v="9.7510600000000003E-2"/>
    <n v="4.14372E-2"/>
  </r>
  <r>
    <s v="20190123_071011"/>
    <n v="2"/>
    <s v="MediumTerm"/>
    <x v="3"/>
    <s v="2.2.3.1. Otros cultivos permanentes arbreos"/>
    <x v="19"/>
    <s v="WMyear_NDVI201803"/>
    <x v="6"/>
    <n v="5"/>
    <n v="0.43848900000000002"/>
    <n v="7.7474399999999999E-2"/>
  </r>
  <r>
    <s v="20190121_174852"/>
    <n v="5"/>
    <s v="AllClassData"/>
    <x v="1"/>
    <s v="5.1.4. Cuerpos de agua artificiales"/>
    <x v="24"/>
    <s v="WMyear_NDVI201802"/>
    <x v="5"/>
    <n v="5"/>
    <n v="0.50442094000000004"/>
    <n v="8.4597036E-2"/>
  </r>
  <r>
    <s v="20190121_172631"/>
    <n v="0"/>
    <s v="NoWater"/>
    <x v="0"/>
    <s v="5.1.4. Cuerpos de agua artificiales"/>
    <x v="24"/>
    <s v="WMyear_NDVI201802"/>
    <x v="5"/>
    <n v="5"/>
    <n v="0.52375519999999998"/>
    <n v="6.8658404000000006E-2"/>
  </r>
  <r>
    <s v="20190124_013631"/>
    <n v="5"/>
    <s v="AllClassData"/>
    <x v="1"/>
    <s v="3.1.2.1.1. Bosque abierto alto de tierra firme"/>
    <x v="35"/>
    <s v="WMyear_evi_summer"/>
    <x v="0"/>
    <n v="5"/>
    <n v="0.45549400000000001"/>
    <n v="0.116817"/>
  </r>
  <r>
    <s v="20190124_011335"/>
    <n v="0"/>
    <s v="NoWater"/>
    <x v="0"/>
    <s v="3.1.2.1.1. Bosque abierto alto de tierra firme"/>
    <x v="35"/>
    <s v="WMyear_evi_summer"/>
    <x v="0"/>
    <n v="5"/>
    <n v="0.470165"/>
    <n v="9.7598900000000002E-2"/>
  </r>
  <r>
    <s v="20190120_143748"/>
    <n v="3"/>
    <s v="LongTerm"/>
    <x v="4"/>
    <s v="2.4.2. Mosaico de pastos y cultivos"/>
    <x v="10"/>
    <s v="WMyear_NDVI201711"/>
    <x v="1"/>
    <n v="5"/>
    <n v="0.17525761000000001"/>
    <n v="0.14405634"/>
  </r>
  <r>
    <s v="20190124_153408"/>
    <n v="3"/>
    <s v="LongTerm"/>
    <x v="4"/>
    <s v="3.3.4. Zonas quemadas"/>
    <x v="13"/>
    <s v="WMyear_NDVI2017winter"/>
    <x v="3"/>
    <n v="5"/>
    <n v="0.42694517999999998"/>
    <n v="9.4338160000000004E-2"/>
  </r>
  <r>
    <s v="20190124_052133"/>
    <n v="1"/>
    <s v="ShortTerm"/>
    <x v="2"/>
    <s v="3.1.1.1.1. Bosque denso alto de tierra firme"/>
    <x v="26"/>
    <s v="WMyear_evi_summer"/>
    <x v="0"/>
    <n v="5"/>
    <n v="-0.25012000000000001"/>
    <n v="24.023199999999999"/>
  </r>
  <r>
    <s v="20190123_215750"/>
    <n v="0"/>
    <s v="NoWater"/>
    <x v="0"/>
    <s v="3.1.2.2.1. Bosque abierto bajo de tierra firme"/>
    <x v="33"/>
    <s v="WMyear_evi_summer"/>
    <x v="0"/>
    <n v="5"/>
    <n v="-41.0779"/>
    <n v="202.346"/>
  </r>
  <r>
    <s v="20190123_222052"/>
    <n v="5"/>
    <s v="AllClassData"/>
    <x v="1"/>
    <s v="3.1.2.2.1. Bosque abierto bajo de tierra firme"/>
    <x v="33"/>
    <s v="WMyear_evi_summer"/>
    <x v="0"/>
    <n v="5"/>
    <n v="-40.982599999999998"/>
    <n v="202.119"/>
  </r>
  <r>
    <s v="20190123_125308"/>
    <n v="4"/>
    <s v="Always"/>
    <x v="5"/>
    <s v="3.2.1.1.2. Herbazal denso inundable"/>
    <x v="0"/>
    <s v="WMyear_NDVI201718summer"/>
    <x v="7"/>
    <n v="5"/>
    <n v="-1.88984"/>
    <n v="101.27"/>
  </r>
  <r>
    <s v="20190122_010530"/>
    <n v="2"/>
    <s v="MediumTerm"/>
    <x v="3"/>
    <s v="2.2.3.1. Otros cultivos permanentes arbreos"/>
    <x v="19"/>
    <s v="WMyear_NDVI201712"/>
    <x v="2"/>
    <n v="5"/>
    <n v="0.49209700000000001"/>
    <n v="7.0856299999999997E-2"/>
  </r>
  <r>
    <s v="20190121_224337"/>
    <n v="4"/>
    <s v="Always"/>
    <x v="5"/>
    <s v="5.1.2. Lagunas, lagos y cinagas naturales"/>
    <x v="2"/>
    <s v="WMyear_NDVI201712"/>
    <x v="2"/>
    <n v="5"/>
    <n v="0.36811300000000002"/>
    <n v="0.13761200000000001"/>
  </r>
  <r>
    <s v="20190120_022133"/>
    <n v="1"/>
    <s v="ShortTerm"/>
    <x v="2"/>
    <s v="3.1.1.2.1. Bosque denso bajo de tierra firme"/>
    <x v="32"/>
    <s v="WMyear_NDVI201711"/>
    <x v="1"/>
    <n v="5"/>
    <n v="0.54472410000000004"/>
    <n v="0.100702554"/>
  </r>
  <r>
    <s v="20190121_111816"/>
    <n v="3"/>
    <s v="LongTerm"/>
    <x v="4"/>
    <s v="3.3.4. Zonas quemadas"/>
    <x v="13"/>
    <s v="WMyear_NDVI201711"/>
    <x v="1"/>
    <n v="5"/>
    <n v="0.47945559999999998"/>
    <n v="5.8694540000000003E-2"/>
  </r>
  <r>
    <s v="20190123_011742"/>
    <n v="3"/>
    <s v="LongTerm"/>
    <x v="4"/>
    <s v="4.1.3. Vegetacin acutica sobre cuerpos de agua"/>
    <x v="30"/>
    <s v="WMyear_NDVI201803"/>
    <x v="6"/>
    <n v="5"/>
    <n v="0.38669999999999999"/>
    <n v="9.6395800000000004E-2"/>
  </r>
  <r>
    <s v="20190121_153633"/>
    <n v="3"/>
    <s v="LongTerm"/>
    <x v="4"/>
    <s v="2.1.2.1. Arroz"/>
    <x v="7"/>
    <s v="WMyear_NDVI201712"/>
    <x v="2"/>
    <n v="5"/>
    <n v="8.6359400000000003E-2"/>
    <n v="7.5334799999999993E-2"/>
  </r>
  <r>
    <s v="20190122_151025"/>
    <n v="3"/>
    <s v="LongTerm"/>
    <x v="4"/>
    <s v="2.1.2.1. Arroz"/>
    <x v="7"/>
    <s v="WMyear_NDVI201801"/>
    <x v="4"/>
    <n v="5"/>
    <n v="0.11224842"/>
    <n v="8.1723279999999995E-2"/>
  </r>
  <r>
    <s v="20190121_173059"/>
    <n v="1"/>
    <s v="ShortTerm"/>
    <x v="2"/>
    <s v="5.1.4. Cuerpos de agua artificiales"/>
    <x v="24"/>
    <s v="WMyear_NDVI201802"/>
    <x v="5"/>
    <n v="5"/>
    <n v="0.5602355"/>
    <n v="7.5742050000000005E-2"/>
  </r>
  <r>
    <s v="20190122_003712"/>
    <n v="4"/>
    <s v="Always"/>
    <x v="5"/>
    <s v="3.3.1. Zonas arenosas naturales"/>
    <x v="14"/>
    <s v="WMyear_NDVI201802"/>
    <x v="5"/>
    <n v="5"/>
    <n v="0.10059941"/>
    <n v="4.334093E-2"/>
  </r>
  <r>
    <s v="20190123_200625"/>
    <n v="3"/>
    <s v="LongTerm"/>
    <x v="4"/>
    <s v="2.2.3.2. Palma de aceite"/>
    <x v="17"/>
    <s v="WMyear_NDVI2017winter"/>
    <x v="3"/>
    <n v="5"/>
    <n v="0.36723413999999999"/>
    <n v="7.4545150000000004E-2"/>
  </r>
  <r>
    <s v="20190121_145549"/>
    <n v="3"/>
    <s v="LongTerm"/>
    <x v="4"/>
    <s v="3.2.2.1. Arbustal denso"/>
    <x v="28"/>
    <s v="WMyear_NDVI201802"/>
    <x v="5"/>
    <n v="5"/>
    <n v="0.120003216"/>
    <n v="9.6991839999999996E-2"/>
  </r>
  <r>
    <s v="20190124_052658"/>
    <n v="2"/>
    <s v="MediumTerm"/>
    <x v="3"/>
    <s v="3.1.1.1.1. Bosque denso alto de tierra firme"/>
    <x v="26"/>
    <s v="WMyear_evi_summer"/>
    <x v="0"/>
    <n v="5"/>
    <n v="-0.758548"/>
    <n v="33.494300000000003"/>
  </r>
  <r>
    <s v="20190123_033652"/>
    <n v="4"/>
    <s v="Always"/>
    <x v="5"/>
    <s v="3.1.1.1.2. Bosque denso alto inundable"/>
    <x v="3"/>
    <s v="WMyear_NDVI201803"/>
    <x v="6"/>
    <n v="5"/>
    <n v="0.128413"/>
    <n v="0.102515"/>
  </r>
  <r>
    <s v="20190121_182506"/>
    <n v="1"/>
    <s v="ShortTerm"/>
    <x v="2"/>
    <s v="3.1.2.1.1. Bosque abierto alto de tierra firme"/>
    <x v="35"/>
    <s v="WMyear_NDVI201802"/>
    <x v="5"/>
    <n v="5"/>
    <n v="0.20667840000000001"/>
    <n v="8.5251499999999994E-2"/>
  </r>
  <r>
    <s v="20190122_084210"/>
    <n v="3"/>
    <s v="LongTerm"/>
    <x v="4"/>
    <s v="3.2.2.2. Arbustal abierto"/>
    <x v="27"/>
    <s v="WMyear_NDVI201712"/>
    <x v="2"/>
    <n v="5"/>
    <n v="0.44823600000000002"/>
    <n v="9.4750299999999996E-2"/>
  </r>
  <r>
    <s v="20190122_213552"/>
    <n v="1"/>
    <s v="ShortTerm"/>
    <x v="2"/>
    <s v="5.1.4. Cuerpos de agua artificiales"/>
    <x v="24"/>
    <s v="WMyear_NDVI201718summer"/>
    <x v="7"/>
    <n v="5"/>
    <n v="0.53249999999999997"/>
    <n v="6.7156199999999999E-2"/>
  </r>
  <r>
    <s v="20190123_172151"/>
    <n v="3"/>
    <s v="LongTerm"/>
    <x v="4"/>
    <s v="3.3.4. Zonas quemadas"/>
    <x v="13"/>
    <s v="WMyear_NDVI201803"/>
    <x v="6"/>
    <n v="5"/>
    <n v="0.39843899999999999"/>
    <n v="8.8805099999999998E-2"/>
  </r>
  <r>
    <s v="20190122_134044"/>
    <n v="3"/>
    <s v="LongTerm"/>
    <x v="4"/>
    <s v="3.1.2.1.2. Bosque abierto alto inundable"/>
    <x v="20"/>
    <s v="WMyear_NDVI201801"/>
    <x v="4"/>
    <n v="5"/>
    <n v="0.17984611"/>
    <n v="0.17393716000000001"/>
  </r>
  <r>
    <s v="20190124_035248"/>
    <n v="1"/>
    <s v="ShortTerm"/>
    <x v="2"/>
    <s v="4.1.3. Vegetacin acutica sobre cuerpos de agua"/>
    <x v="30"/>
    <s v="WMyear_evi_summer"/>
    <x v="0"/>
    <n v="5"/>
    <n v="-0.49150500000000003"/>
    <n v="31.005199999999999"/>
  </r>
  <r>
    <s v="20190124_084622"/>
    <n v="5"/>
    <s v="AllClassData"/>
    <x v="1"/>
    <s v="1.3.1.2. Explotacin de hidrocarburos"/>
    <x v="34"/>
    <s v="WMyear_evi_summer"/>
    <x v="0"/>
    <n v="5"/>
    <n v="0.35440899999999997"/>
    <n v="0.104793"/>
  </r>
  <r>
    <s v="20190124_082245"/>
    <n v="0"/>
    <s v="NoWater"/>
    <x v="0"/>
    <s v="1.3.1.2. Explotacin de hidrocarburos"/>
    <x v="34"/>
    <s v="WMyear_evi_summer"/>
    <x v="0"/>
    <n v="5"/>
    <n v="0.37422499999999997"/>
    <n v="9.6922499999999995E-2"/>
  </r>
  <r>
    <s v="20190121_173528"/>
    <n v="2"/>
    <s v="MediumTerm"/>
    <x v="3"/>
    <s v="5.1.4. Cuerpos de agua artificiales"/>
    <x v="24"/>
    <s v="WMyear_NDVI201802"/>
    <x v="5"/>
    <n v="5"/>
    <n v="0.55131819999999998"/>
    <n v="0.12390072000000001"/>
  </r>
  <r>
    <s v="20190124_023107"/>
    <n v="1"/>
    <s v="ShortTerm"/>
    <x v="2"/>
    <s v="1.3.1.2. Explotacin de hidrocarburos"/>
    <x v="34"/>
    <s v="WMyear_NDVI2017winter"/>
    <x v="3"/>
    <n v="5"/>
    <n v="0.42983823999999998"/>
    <n v="0.13507027999999999"/>
  </r>
  <r>
    <s v="20190123_023448"/>
    <n v="1"/>
    <s v="ShortTerm"/>
    <x v="2"/>
    <s v="2.2.3.1. Otros cultivos permanentes arbreos"/>
    <x v="19"/>
    <s v="WMyear_NDVI201801"/>
    <x v="4"/>
    <n v="5"/>
    <n v="0.486064"/>
    <n v="0.10506897"/>
  </r>
  <r>
    <s v="20190123_225824"/>
    <n v="1"/>
    <s v="ShortTerm"/>
    <x v="2"/>
    <s v="3.1.3.1. Bosque fragmentado con pastos y cultivos"/>
    <x v="25"/>
    <s v="WMyear_evi_summer"/>
    <x v="0"/>
    <n v="5"/>
    <n v="-0.57920199999999999"/>
    <n v="34.4756"/>
  </r>
  <r>
    <s v="20190124_092631"/>
    <n v="1"/>
    <s v="ShortTerm"/>
    <x v="2"/>
    <s v="2.2.3.1. Otros cultivos permanentes arbreos"/>
    <x v="19"/>
    <s v="WMyear_evi_summer"/>
    <x v="0"/>
    <n v="5"/>
    <n v="0.221474"/>
    <n v="4.3401799999999997E-2"/>
  </r>
  <r>
    <s v="20190122_033617"/>
    <n v="2"/>
    <s v="MediumTerm"/>
    <x v="3"/>
    <s v="3.2.2.2. Arbustal abierto"/>
    <x v="27"/>
    <s v="WMyear_NDVI201802"/>
    <x v="5"/>
    <n v="5"/>
    <n v="0.47355651999999998"/>
    <n v="0.13195327000000001"/>
  </r>
  <r>
    <s v="20190121_191316"/>
    <n v="1"/>
    <s v="ShortTerm"/>
    <x v="2"/>
    <s v="3.2.1.1.2.1. Herbazal denso inundable no arbolado"/>
    <x v="36"/>
    <s v="WMyear_NDVI201712"/>
    <x v="2"/>
    <n v="5"/>
    <n v="0.46450000000000002"/>
    <n v="0.102065"/>
  </r>
  <r>
    <s v="20190122_041401"/>
    <n v="4"/>
    <s v="Always"/>
    <x v="5"/>
    <s v="4.1.1. Zonas Pantanosas"/>
    <x v="16"/>
    <s v="WMyear_NDVI201802"/>
    <x v="5"/>
    <n v="5"/>
    <n v="0.26764104"/>
    <n v="0.11456075"/>
  </r>
  <r>
    <s v="20190123_085628"/>
    <n v="2"/>
    <s v="MediumTerm"/>
    <x v="3"/>
    <s v="3.2.2.2. Arbustal abierto"/>
    <x v="27"/>
    <s v="WMyear_NDVI201718summer"/>
    <x v="7"/>
    <n v="5"/>
    <n v="0.49366199999999999"/>
    <n v="0.130299"/>
  </r>
  <r>
    <s v="20190121_173957"/>
    <n v="3"/>
    <s v="LongTerm"/>
    <x v="4"/>
    <s v="5.1.4. Cuerpos de agua artificiales"/>
    <x v="24"/>
    <s v="WMyear_NDVI201802"/>
    <x v="5"/>
    <n v="5"/>
    <n v="0.48671845000000002"/>
    <n v="6.9554229999999995E-2"/>
  </r>
  <r>
    <s v="20190122_223621"/>
    <n v="1"/>
    <s v="ShortTerm"/>
    <x v="2"/>
    <s v="3.1.2.1.1. Bosque abierto alto de tierra firme"/>
    <x v="35"/>
    <s v="WMyear_NDVI201718summer"/>
    <x v="7"/>
    <n v="5"/>
    <n v="0.19839899999999999"/>
    <n v="9.6038100000000001E-2"/>
  </r>
  <r>
    <s v="20190124_010618"/>
    <n v="2"/>
    <s v="MediumTerm"/>
    <x v="3"/>
    <s v="2.1.1. Otros cultivos transitorios"/>
    <x v="38"/>
    <s v="WMyear_NDVI2017winter"/>
    <x v="3"/>
    <n v="5"/>
    <n v="0.49078100000000002"/>
    <n v="4.0302264999999997E-2"/>
  </r>
  <r>
    <s v="20190123_013746"/>
    <n v="3"/>
    <s v="LongTerm"/>
    <x v="4"/>
    <s v="4.1.3. Vegetacin acutica sobre cuerpos de agua"/>
    <x v="30"/>
    <s v="WMyear_NDVI201718summer"/>
    <x v="7"/>
    <n v="5"/>
    <n v="0.392791"/>
    <n v="9.16907E-2"/>
  </r>
  <r>
    <s v="20190124_104111"/>
    <n v="1"/>
    <s v="ShortTerm"/>
    <x v="2"/>
    <s v="3.2.2.2. Arbustal abierto"/>
    <x v="27"/>
    <s v="WMyear_evi_summer"/>
    <x v="0"/>
    <n v="5"/>
    <n v="0.21801300000000001"/>
    <n v="11.352600000000001"/>
  </r>
  <r>
    <s v="20190122_171653"/>
    <n v="1"/>
    <s v="ShortTerm"/>
    <x v="2"/>
    <s v="3.1.1.2.1. Bosque denso bajo de tierra firme"/>
    <x v="32"/>
    <s v="WMyear_NDVI201718summer"/>
    <x v="7"/>
    <n v="5"/>
    <n v="0.471306"/>
    <n v="0.115129"/>
  </r>
  <r>
    <s v="20190120_025941"/>
    <n v="3"/>
    <s v="LongTerm"/>
    <x v="4"/>
    <s v="3.1.2.1.2. Bosque abierto alto inundable"/>
    <x v="20"/>
    <s v="WMyear_NDVI201711"/>
    <x v="1"/>
    <n v="5"/>
    <n v="0.19728783"/>
    <n v="0.24266974999999999"/>
  </r>
  <r>
    <s v="20190124_010859"/>
    <n v="5"/>
    <s v="AllClassData"/>
    <x v="1"/>
    <s v="3.3.3. Tierras desnudas y degradadas"/>
    <x v="37"/>
    <s v="WMyear_evi_summer"/>
    <x v="0"/>
    <n v="5"/>
    <n v="0.38593"/>
    <n v="8.8565400000000002E-2"/>
  </r>
  <r>
    <s v="20190124_004556"/>
    <n v="0"/>
    <s v="NoWater"/>
    <x v="0"/>
    <s v="3.3.3. Tierras desnudas y degradadas"/>
    <x v="37"/>
    <s v="WMyear_evi_summer"/>
    <x v="0"/>
    <n v="5"/>
    <n v="0.38700899999999999"/>
    <n v="8.7465799999999996E-2"/>
  </r>
  <r>
    <s v="20190122_034055"/>
    <n v="3"/>
    <s v="LongTerm"/>
    <x v="4"/>
    <s v="3.2.2.2. Arbustal abierto"/>
    <x v="27"/>
    <s v="WMyear_NDVI201802"/>
    <x v="5"/>
    <n v="5"/>
    <n v="0.42126039999999998"/>
    <n v="0.14242366000000001"/>
  </r>
  <r>
    <s v="20190121_171312"/>
    <n v="2"/>
    <s v="MediumTerm"/>
    <x v="3"/>
    <s v="5.1.4. Cuerpos de agua artificiales"/>
    <x v="24"/>
    <s v="WMyear_NDVI201712"/>
    <x v="2"/>
    <n v="5"/>
    <n v="0.56777100000000003"/>
    <n v="6.7067000000000002E-2"/>
  </r>
  <r>
    <s v="20190122_193520"/>
    <n v="1"/>
    <s v="ShortTerm"/>
    <x v="2"/>
    <s v="3.2.1.1.2.1. Herbazal denso inundable no arbolado"/>
    <x v="36"/>
    <s v="WMyear_NDVI201801"/>
    <x v="4"/>
    <n v="5"/>
    <n v="0.47283760000000002"/>
    <n v="0.10331214"/>
  </r>
  <r>
    <s v="20190120_133251"/>
    <n v="2"/>
    <s v="MediumTerm"/>
    <x v="3"/>
    <s v="2.1.1. Otros cultivos transitorios"/>
    <x v="38"/>
    <s v="WMyear_NDVI201711"/>
    <x v="1"/>
    <n v="5"/>
    <n v="0.46694604000000001"/>
    <n v="7.8120899999999993E-2"/>
  </r>
  <r>
    <s v="20190123_182237"/>
    <n v="1"/>
    <s v="ShortTerm"/>
    <x v="2"/>
    <s v="3.3.3. Tierras desnudas y degradadas"/>
    <x v="37"/>
    <s v="WMyear_NDVI2017winter"/>
    <x v="3"/>
    <n v="5"/>
    <n v="0.32010967000000001"/>
    <n v="0.13009475000000001"/>
  </r>
  <r>
    <s v="20190120_160611"/>
    <n v="2"/>
    <s v="MediumTerm"/>
    <x v="3"/>
    <s v="2.2.3.1. Otros cultivos permanentes arbreos"/>
    <x v="19"/>
    <s v="WMyear_NDVI201711"/>
    <x v="1"/>
    <n v="5"/>
    <n v="0.48961075999999998"/>
    <n v="5.0916153999999998E-2"/>
  </r>
  <r>
    <s v="20190123_223931"/>
    <n v="3"/>
    <s v="LongTerm"/>
    <x v="4"/>
    <s v="2.1.2.1. Arroz"/>
    <x v="7"/>
    <s v="WMyear_evi_summer"/>
    <x v="0"/>
    <n v="5"/>
    <n v="-0.69250299999999998"/>
    <n v="31.754100000000001"/>
  </r>
  <r>
    <s v="20190121_171717"/>
    <n v="3"/>
    <s v="LongTerm"/>
    <x v="4"/>
    <s v="5.1.4. Cuerpos de agua artificiales"/>
    <x v="24"/>
    <s v="WMyear_NDVI201712"/>
    <x v="2"/>
    <n v="5"/>
    <n v="0.44644200000000001"/>
    <n v="8.5698099999999999E-2"/>
  </r>
  <r>
    <s v="20190121_174424"/>
    <n v="4"/>
    <s v="Always"/>
    <x v="5"/>
    <s v="5.1.4. Cuerpos de agua artificiales"/>
    <x v="24"/>
    <s v="WMyear_NDVI201802"/>
    <x v="5"/>
    <n v="5"/>
    <n v="0.53865373000000005"/>
    <n v="0.109318845"/>
  </r>
  <r>
    <s v="20190123_044017"/>
    <n v="4"/>
    <s v="Always"/>
    <x v="5"/>
    <s v="4.1.1. Zonas Pantanosas"/>
    <x v="16"/>
    <s v="WMyear_NDVI201801"/>
    <x v="4"/>
    <n v="5"/>
    <n v="0.37153693999999998"/>
    <n v="0.13332471000000001"/>
  </r>
  <r>
    <s v="20190123_000753"/>
    <n v="1"/>
    <s v="ShortTerm"/>
    <x v="2"/>
    <s v="3.2.1.1.2.1. Herbazal denso inundable no arbolado"/>
    <x v="36"/>
    <s v="WMyear_NDVI201718summer"/>
    <x v="7"/>
    <n v="5"/>
    <n v="0.40086500000000003"/>
    <n v="0.103599"/>
  </r>
  <r>
    <s v="20190120_061955"/>
    <n v="2"/>
    <s v="MediumTerm"/>
    <x v="3"/>
    <s v="5.1.4. Cuerpos de agua artificiales"/>
    <x v="24"/>
    <s v="WMyear_NDVI201711"/>
    <x v="1"/>
    <n v="5"/>
    <n v="0.53559345000000003"/>
    <n v="5.6325890000000003E-2"/>
  </r>
  <r>
    <s v="20190123_094343"/>
    <n v="4"/>
    <s v="Always"/>
    <x v="5"/>
    <s v="4.1.1. Zonas Pantanosas"/>
    <x v="16"/>
    <s v="WMyear_NDVI201718summer"/>
    <x v="7"/>
    <n v="5"/>
    <n v="-47.596600000000002"/>
    <n v="256.80599999999998"/>
  </r>
  <r>
    <s v="20190124_150845"/>
    <n v="1"/>
    <s v="ShortTerm"/>
    <x v="2"/>
    <s v="2.3.2. Pastos arbolados"/>
    <x v="29"/>
    <s v="WMyear_evi_summer"/>
    <x v="0"/>
    <n v="5"/>
    <n v="0.26545600000000003"/>
    <n v="0.12889800000000001"/>
  </r>
  <r>
    <s v="20190122_193448"/>
    <n v="3"/>
    <s v="LongTerm"/>
    <x v="4"/>
    <s v="2.1.2.1. Arroz"/>
    <x v="7"/>
    <s v="WMyear_NDVI201718summer"/>
    <x v="7"/>
    <n v="5"/>
    <n v="0.110319"/>
    <n v="6.7660100000000001E-2"/>
  </r>
  <r>
    <s v="20190123_090227"/>
    <n v="3"/>
    <s v="LongTerm"/>
    <x v="4"/>
    <s v="3.2.2.2. Arbustal abierto"/>
    <x v="27"/>
    <s v="WMyear_NDVI201718summer"/>
    <x v="7"/>
    <n v="5"/>
    <n v="0.386907"/>
    <n v="0.16973299999999999"/>
  </r>
  <r>
    <s v="20190123_140409"/>
    <n v="3"/>
    <s v="LongTerm"/>
    <x v="4"/>
    <s v="3.1.2.1.2. Bosque abierto alto inundable"/>
    <x v="20"/>
    <s v="WMyear_NDVI2017winter"/>
    <x v="3"/>
    <n v="5"/>
    <n v="0.10785158"/>
    <n v="0.14232051000000001"/>
  </r>
  <r>
    <s v="20190120_062444"/>
    <n v="3"/>
    <s v="LongTerm"/>
    <x v="4"/>
    <s v="5.1.4. Cuerpos de agua artificiales"/>
    <x v="24"/>
    <s v="WMyear_NDVI201711"/>
    <x v="1"/>
    <n v="5"/>
    <n v="0.41808587000000003"/>
    <n v="8.083398E-2"/>
  </r>
  <r>
    <s v="20190123_000733"/>
    <n v="2"/>
    <s v="MediumTerm"/>
    <x v="3"/>
    <s v="2.1.1. Otros cultivos transitorios"/>
    <x v="38"/>
    <s v="WMyear_NDVI201801"/>
    <x v="4"/>
    <n v="5"/>
    <n v="0.39750636"/>
    <n v="5.5926837E-2"/>
  </r>
  <r>
    <s v="20190121_205416"/>
    <n v="4"/>
    <s v="Always"/>
    <x v="5"/>
    <s v="3.2.3. Vegetacin secundaria o en transicin"/>
    <x v="9"/>
    <s v="WMyear_NDVI201712"/>
    <x v="2"/>
    <n v="5"/>
    <n v="7.6472499999999999E-2"/>
    <n v="5.3466399999999997E-2"/>
  </r>
  <r>
    <s v="20190122_225621"/>
    <n v="3"/>
    <s v="LongTerm"/>
    <x v="4"/>
    <s v="2.3.3. Pastos enmalezados"/>
    <x v="8"/>
    <s v="WMyear_NDVI201803"/>
    <x v="6"/>
    <n v="5"/>
    <n v="0.12617900000000001"/>
    <n v="6.2819E-2"/>
  </r>
  <r>
    <s v="20190122_214055"/>
    <n v="2"/>
    <s v="MediumTerm"/>
    <x v="3"/>
    <s v="5.1.4. Cuerpos de agua artificiales"/>
    <x v="24"/>
    <s v="WMyear_NDVI201718summer"/>
    <x v="7"/>
    <n v="5"/>
    <n v="0.53022100000000005"/>
    <n v="0.118549"/>
  </r>
  <r>
    <s v="20190124_164422"/>
    <n v="1"/>
    <s v="ShortTerm"/>
    <x v="2"/>
    <s v="3.1.5. Plantacin forestal"/>
    <x v="22"/>
    <s v="WMyear_evi_summer"/>
    <x v="0"/>
    <n v="5"/>
    <n v="0.38946199999999997"/>
    <n v="6.3941700000000004E-2"/>
  </r>
  <r>
    <s v="20190120_042633"/>
    <n v="3"/>
    <s v="LongTerm"/>
    <x v="4"/>
    <s v="2.1.2.1. Arroz"/>
    <x v="7"/>
    <s v="WMyear_NDVI201711"/>
    <x v="1"/>
    <n v="5"/>
    <n v="0.10311579999999999"/>
    <n v="0.11705591"/>
  </r>
  <r>
    <s v="20190122_214557"/>
    <n v="3"/>
    <s v="LongTerm"/>
    <x v="4"/>
    <s v="5.1.4. Cuerpos de agua artificiales"/>
    <x v="24"/>
    <s v="WMyear_NDVI201718summer"/>
    <x v="7"/>
    <n v="5"/>
    <n v="0.46049899999999999"/>
    <n v="7.01933E-2"/>
  </r>
  <r>
    <s v="20190123_230310"/>
    <n v="2"/>
    <s v="MediumTerm"/>
    <x v="3"/>
    <s v="3.1.3.1. Bosque fragmentado con pastos y cultivos"/>
    <x v="25"/>
    <s v="WMyear_evi_summer"/>
    <x v="0"/>
    <n v="5"/>
    <n v="-0.77307899999999996"/>
    <n v="31.265999999999998"/>
  </r>
  <r>
    <s v="20190121_202719"/>
    <n v="4"/>
    <s v="Always"/>
    <x v="5"/>
    <s v="4.1.3. Vegetacin acutica sobre cuerpos de agua"/>
    <x v="30"/>
    <s v="WMyear_NDVI201712"/>
    <x v="2"/>
    <n v="5"/>
    <n v="0.469889"/>
    <n v="7.2449100000000002E-2"/>
  </r>
  <r>
    <s v="20190120_063910"/>
    <n v="0"/>
    <s v="NoWater"/>
    <x v="0"/>
    <s v="3.3.3. Tierras desnudas y degradadas"/>
    <x v="37"/>
    <s v="WMyear_NDVI201711"/>
    <x v="1"/>
    <n v="5"/>
    <n v="0.45123097000000001"/>
    <n v="0.11080060999999999"/>
  </r>
  <r>
    <s v="20190120_070318"/>
    <n v="5"/>
    <s v="AllClassData"/>
    <x v="1"/>
    <s v="3.3.3. Tierras desnudas y degradadas"/>
    <x v="37"/>
    <s v="WMyear_NDVI201711"/>
    <x v="1"/>
    <n v="5"/>
    <n v="0.45123097000000001"/>
    <n v="0.11080060999999999"/>
  </r>
  <r>
    <s v="20190122_221613"/>
    <n v="1"/>
    <s v="ShortTerm"/>
    <x v="2"/>
    <s v="3.1.2.1.1. Bosque abierto alto de tierra firme"/>
    <x v="35"/>
    <s v="WMyear_NDVI201803"/>
    <x v="6"/>
    <n v="5"/>
    <n v="0.236536"/>
    <n v="9.6209000000000003E-2"/>
  </r>
  <r>
    <s v="20190122_194021"/>
    <n v="2"/>
    <s v="MediumTerm"/>
    <x v="3"/>
    <s v="3.2.1.1.2.1. Herbazal denso inundable no arbolado"/>
    <x v="36"/>
    <s v="WMyear_NDVI201801"/>
    <x v="4"/>
    <n v="5"/>
    <n v="0.31594539999999999"/>
    <n v="0.15872765999999999"/>
  </r>
  <r>
    <s v="20190123_015852"/>
    <n v="4"/>
    <s v="Always"/>
    <x v="5"/>
    <s v="3.2.3. Vegetacin secundaria o en transicin"/>
    <x v="9"/>
    <s v="WMyear_NDVI201803"/>
    <x v="6"/>
    <n v="5"/>
    <n v="0.105951"/>
    <n v="5.82412E-2"/>
  </r>
  <r>
    <s v="20190121_175813"/>
    <n v="1"/>
    <s v="ShortTerm"/>
    <x v="2"/>
    <s v="3.1.2.1.1. Bosque abierto alto de tierra firme"/>
    <x v="35"/>
    <s v="WMyear_NDVI201712"/>
    <x v="2"/>
    <n v="5"/>
    <n v="0.30887199999999998"/>
    <n v="0.10619199999999999"/>
  </r>
  <r>
    <s v="20190122_000046"/>
    <n v="2"/>
    <s v="MediumTerm"/>
    <x v="3"/>
    <s v="2.1.1. Otros cultivos transitorios"/>
    <x v="38"/>
    <s v="WMyear_NDVI201802"/>
    <x v="5"/>
    <n v="5"/>
    <n v="0.36033769999999998"/>
    <n v="5.4560129999999998E-2"/>
  </r>
  <r>
    <s v="20190120_084815"/>
    <n v="2"/>
    <s v="MediumTerm"/>
    <x v="3"/>
    <s v="3.2.1.1.2.1. Herbazal denso inundable no arbolado"/>
    <x v="36"/>
    <s v="WMyear_NDVI201711"/>
    <x v="1"/>
    <n v="5"/>
    <n v="0.19270979999999999"/>
    <n v="0.20009239000000001"/>
  </r>
  <r>
    <s v="20190123_004707"/>
    <n v="4"/>
    <s v="Always"/>
    <x v="5"/>
    <s v="2.3.1. Pastos limpios"/>
    <x v="1"/>
    <s v="WMyear_NDVI201803"/>
    <x v="6"/>
    <n v="5"/>
    <n v="0.152698"/>
    <n v="9.5235100000000003E-2"/>
  </r>
  <r>
    <s v="20190123_042944"/>
    <n v="2"/>
    <s v="MediumTerm"/>
    <x v="3"/>
    <s v="2.1.1. Otros cultivos transitorios"/>
    <x v="38"/>
    <s v="WMyear_NDVI201803"/>
    <x v="6"/>
    <n v="5"/>
    <n v="0.32929199999999997"/>
    <n v="3.97268E-2"/>
  </r>
  <r>
    <s v="20190121_185638"/>
    <n v="3"/>
    <s v="LongTerm"/>
    <x v="4"/>
    <s v="2.2.3.2. Palma de aceite"/>
    <x v="17"/>
    <s v="WMyear_NDVI201712"/>
    <x v="2"/>
    <n v="5"/>
    <n v="0.44809199999999999"/>
    <n v="0.12600900000000001"/>
  </r>
  <r>
    <s v="20190121_074132"/>
    <n v="4"/>
    <s v="Always"/>
    <x v="5"/>
    <s v="3.2.1.1.2. Herbazal denso inundable"/>
    <x v="0"/>
    <s v="WMyear_NDVI201711"/>
    <x v="1"/>
    <n v="5"/>
    <n v="0.28435381999999998"/>
    <n v="0.14448517999999999"/>
  </r>
  <r>
    <s v="20190124_150809"/>
    <n v="4"/>
    <s v="Always"/>
    <x v="5"/>
    <s v="3.2.1.1.1. Herbazal denso de tierra firme"/>
    <x v="11"/>
    <s v="WMyear_NDVI2017winter"/>
    <x v="3"/>
    <n v="5"/>
    <n v="0.41099024000000001"/>
    <n v="9.2435840000000005E-2"/>
  </r>
  <r>
    <s v="20190123_044504"/>
    <n v="2"/>
    <s v="MediumTerm"/>
    <x v="3"/>
    <s v="2.1.1. Otros cultivos transitorios"/>
    <x v="38"/>
    <s v="WMyear_NDVI201718summer"/>
    <x v="7"/>
    <n v="5"/>
    <n v="0.37629099999999999"/>
    <n v="4.4334100000000001E-2"/>
  </r>
  <r>
    <s v="20190123_130553"/>
    <n v="3"/>
    <s v="LongTerm"/>
    <x v="4"/>
    <s v="2.4.5. Mosaico de cultivos con espacios naturales"/>
    <x v="31"/>
    <s v="WMyear_NDVI2017winter"/>
    <x v="3"/>
    <n v="5"/>
    <n v="0.1958239"/>
    <n v="7.5651646000000003E-2"/>
  </r>
  <r>
    <s v="20190122_215059"/>
    <n v="4"/>
    <s v="Always"/>
    <x v="5"/>
    <s v="5.1.4. Cuerpos de agua artificiales"/>
    <x v="24"/>
    <s v="WMyear_NDVI201718summer"/>
    <x v="7"/>
    <n v="5"/>
    <n v="0.49557099999999998"/>
    <n v="0.10081900000000001"/>
  </r>
  <r>
    <s v="20190121_105319"/>
    <n v="4"/>
    <s v="Always"/>
    <x v="5"/>
    <s v="3.2.1.1.1. Herbazal denso de tierra firme"/>
    <x v="11"/>
    <s v="WMyear_NDVI201711"/>
    <x v="1"/>
    <n v="5"/>
    <n v="0.50780325999999998"/>
    <n v="8.7447200000000003E-2"/>
  </r>
  <r>
    <s v="20190120_174456"/>
    <n v="3"/>
    <s v="LongTerm"/>
    <x v="4"/>
    <s v="3.2.2.2. Arbustal abierto"/>
    <x v="27"/>
    <s v="WMyear_NDVI201711"/>
    <x v="1"/>
    <n v="5"/>
    <n v="0.35114992"/>
    <n v="8.0847113999999998E-2"/>
  </r>
  <r>
    <s v="20190124_035725"/>
    <n v="2"/>
    <s v="MediumTerm"/>
    <x v="3"/>
    <s v="4.1.3. Vegetacin acutica sobre cuerpos de agua"/>
    <x v="30"/>
    <s v="WMyear_evi_summer"/>
    <x v="0"/>
    <n v="5"/>
    <n v="-4.6224999999999996"/>
    <n v="80.179699999999997"/>
  </r>
  <r>
    <s v="20190123_143407"/>
    <n v="3"/>
    <s v="LongTerm"/>
    <x v="4"/>
    <s v="3.2.2.1. Arbustal denso"/>
    <x v="28"/>
    <s v="WMyear_NDVI2017winter"/>
    <x v="3"/>
    <n v="5"/>
    <n v="0.18837771"/>
    <n v="0.11488640999999999"/>
  </r>
  <r>
    <s v="20190124_060756"/>
    <n v="3"/>
    <s v="LongTerm"/>
    <x v="4"/>
    <s v="2.2.3.1. Otros cultivos permanentes arbreos"/>
    <x v="19"/>
    <s v="WMyear_NDVI2017winter"/>
    <x v="3"/>
    <n v="5"/>
    <n v="0.46997252"/>
    <n v="3.8563027999999999E-2"/>
  </r>
  <r>
    <s v="20190124_002257"/>
    <n v="1"/>
    <s v="ShortTerm"/>
    <x v="2"/>
    <s v="5.1.4. Cuerpos de agua artificiales"/>
    <x v="24"/>
    <s v="WMyear_evi_summer"/>
    <x v="0"/>
    <n v="5"/>
    <n v="0.257521"/>
    <n v="3.9059200000000002E-2"/>
  </r>
  <r>
    <s v="20190124_071910"/>
    <n v="5"/>
    <s v="AllClassData"/>
    <x v="1"/>
    <s v="2.1.1. Otros cultivos transitorios"/>
    <x v="38"/>
    <s v="WMyear_evi_summer"/>
    <x v="0"/>
    <n v="5"/>
    <n v="0.35809000000000002"/>
    <n v="7.0263300000000001E-2"/>
  </r>
  <r>
    <s v="20190124_065455"/>
    <n v="0"/>
    <s v="NoWater"/>
    <x v="0"/>
    <s v="2.1.1. Otros cultivos transitorios"/>
    <x v="38"/>
    <s v="WMyear_evi_summer"/>
    <x v="0"/>
    <n v="5"/>
    <n v="0.39513900000000002"/>
    <n v="5.8228200000000001E-2"/>
  </r>
  <r>
    <s v="20190123_201318"/>
    <n v="1"/>
    <s v="ShortTerm"/>
    <x v="2"/>
    <s v="2.4.5. Mosaico de cultivos con espacios naturales"/>
    <x v="31"/>
    <s v="WMyear_evi_summer"/>
    <x v="0"/>
    <n v="5"/>
    <n v="0.19264000000000001"/>
    <n v="0.13574700000000001"/>
  </r>
  <r>
    <s v="20190120_161106"/>
    <n v="3"/>
    <s v="LongTerm"/>
    <x v="4"/>
    <s v="2.2.3.1. Otros cultivos permanentes arbreos"/>
    <x v="19"/>
    <s v="WMyear_NDVI201711"/>
    <x v="1"/>
    <n v="5"/>
    <n v="0.46816045000000001"/>
    <n v="3.5051252999999997E-2"/>
  </r>
  <r>
    <s v="20190123_084537"/>
    <n v="2"/>
    <s v="MediumTerm"/>
    <x v="3"/>
    <s v="3.2.2.2. Arbustal abierto"/>
    <x v="27"/>
    <s v="WMyear_NDVI201803"/>
    <x v="6"/>
    <n v="5"/>
    <n v="0.39678999999999998"/>
    <n v="0.10835699999999999"/>
  </r>
  <r>
    <s v="20190121_194847"/>
    <n v="1"/>
    <s v="ShortTerm"/>
    <x v="2"/>
    <s v="3.2.1.1.2.1. Herbazal denso inundable no arbolado"/>
    <x v="36"/>
    <s v="WMyear_NDVI201802"/>
    <x v="5"/>
    <n v="5"/>
    <n v="0.35896667999999998"/>
    <n v="8.8815309999999995E-2"/>
  </r>
  <r>
    <s v="20190121_230005"/>
    <n v="2"/>
    <s v="MediumTerm"/>
    <x v="3"/>
    <s v="2.1.1. Otros cultivos transitorios"/>
    <x v="38"/>
    <s v="WMyear_NDVI201712"/>
    <x v="2"/>
    <n v="5"/>
    <n v="0.41281699999999999"/>
    <n v="8.6133699999999994E-2"/>
  </r>
  <r>
    <s v="20190123_175746"/>
    <n v="2"/>
    <s v="MediumTerm"/>
    <x v="3"/>
    <s v="5.1.4. Cuerpos de agua artificiales"/>
    <x v="24"/>
    <s v="WMyear_NDVI2017winter"/>
    <x v="3"/>
    <n v="5"/>
    <n v="0.40871656000000001"/>
    <n v="0.10287899"/>
  </r>
  <r>
    <s v="20190120_032837"/>
    <n v="3"/>
    <s v="LongTerm"/>
    <x v="4"/>
    <s v="3.2.2.1. Arbustal denso"/>
    <x v="28"/>
    <s v="WMyear_NDVI201711"/>
    <x v="1"/>
    <n v="5"/>
    <n v="0.21232022"/>
    <n v="0.13172597999999999"/>
  </r>
  <r>
    <s v="20190121_221725"/>
    <n v="4"/>
    <s v="Always"/>
    <x v="5"/>
    <s v="3.1.1.1.2. Bosque denso alto inundable"/>
    <x v="3"/>
    <s v="WMyear_NDVI201712"/>
    <x v="2"/>
    <n v="5"/>
    <n v="8.3899799999999997E-2"/>
    <n v="5.5951399999999998E-2"/>
  </r>
  <r>
    <s v="20190124_125026"/>
    <n v="3"/>
    <s v="LongTerm"/>
    <x v="4"/>
    <s v="2.3.2. Pastos arbolados"/>
    <x v="29"/>
    <s v="WMyear_NDVI2017winter"/>
    <x v="3"/>
    <n v="5"/>
    <n v="0.12578654"/>
    <n v="6.3302659999999997E-2"/>
  </r>
  <r>
    <s v="20190124_065947"/>
    <n v="1"/>
    <s v="ShortTerm"/>
    <x v="2"/>
    <s v="2.1.1. Otros cultivos transitorios"/>
    <x v="38"/>
    <s v="WMyear_evi_summer"/>
    <x v="0"/>
    <n v="5"/>
    <n v="0.30458499999999999"/>
    <n v="3.2162099999999999E-2"/>
  </r>
  <r>
    <s v="20190124_083208"/>
    <n v="2"/>
    <s v="MediumTerm"/>
    <x v="3"/>
    <s v="1.3.1.2. Explotacin de hidrocarburos"/>
    <x v="34"/>
    <s v="WMyear_evi_summer"/>
    <x v="0"/>
    <n v="5"/>
    <n v="0.236181"/>
    <n v="9.8642999999999995E-2"/>
  </r>
  <r>
    <s v="20190123_155648"/>
    <n v="3"/>
    <s v="LongTerm"/>
    <x v="4"/>
    <s v="2.4.3. Mosaico de cultivos, pastos y espacios naturales"/>
    <x v="5"/>
    <s v="WMyear_NDVI201803"/>
    <x v="6"/>
    <n v="5"/>
    <n v="0.15504399999999999"/>
    <n v="7.9292899999999999E-2"/>
  </r>
  <r>
    <s v="20190124_174650"/>
    <n v="4"/>
    <s v="Always"/>
    <x v="5"/>
    <s v="2.4.3. Mosaico de cultivos, pastos y espacios naturales"/>
    <x v="5"/>
    <s v="WMyear_evi_summer"/>
    <x v="0"/>
    <n v="5"/>
    <n v="-8.4780700000000001E-2"/>
    <n v="13.186400000000001"/>
  </r>
  <r>
    <s v="20190121_172120"/>
    <n v="4"/>
    <s v="Always"/>
    <x v="5"/>
    <s v="5.1.4. Cuerpos de agua artificiales"/>
    <x v="24"/>
    <s v="WMyear_NDVI201712"/>
    <x v="2"/>
    <n v="5"/>
    <n v="0.42079499999999997"/>
    <n v="0.121492"/>
  </r>
  <r>
    <s v="20190123_013248"/>
    <n v="1"/>
    <s v="ShortTerm"/>
    <x v="2"/>
    <s v="1.3.1.2. Explotacin de hidrocarburos"/>
    <x v="34"/>
    <s v="WMyear_NDVI201801"/>
    <x v="4"/>
    <n v="5"/>
    <n v="0.25418279999999999"/>
    <n v="7.8926325000000006E-2"/>
  </r>
  <r>
    <s v="20190123_061254"/>
    <n v="1"/>
    <s v="ShortTerm"/>
    <x v="2"/>
    <s v="1.3.1.2. Explotacin de hidrocarburos"/>
    <x v="34"/>
    <s v="WMyear_NDVI201718summer"/>
    <x v="7"/>
    <n v="5"/>
    <n v="0.21253"/>
    <n v="7.5195100000000001E-2"/>
  </r>
  <r>
    <s v="20190121_144551"/>
    <n v="3"/>
    <s v="LongTerm"/>
    <x v="4"/>
    <s v="3.2.2.1. Arbustal denso"/>
    <x v="28"/>
    <s v="WMyear_NDVI201712"/>
    <x v="2"/>
    <n v="5"/>
    <n v="8.7381399999999998E-2"/>
    <n v="0.102441"/>
  </r>
  <r>
    <s v="20190120_182110"/>
    <n v="4"/>
    <s v="Always"/>
    <x v="5"/>
    <s v="4.1.1. Zonas Pantanosas"/>
    <x v="16"/>
    <s v="WMyear_NDVI201711"/>
    <x v="1"/>
    <n v="5"/>
    <n v="0.35657804999999998"/>
    <n v="0.11846864999999999"/>
  </r>
  <r>
    <s v="20190120_131249"/>
    <n v="4"/>
    <s v="Always"/>
    <x v="5"/>
    <s v="5.1.2. Lagunas, lagos y cinagas naturales"/>
    <x v="2"/>
    <s v="WMyear_NDVI201711"/>
    <x v="1"/>
    <n v="5"/>
    <n v="0.36847413000000001"/>
    <n v="8.9487284E-2"/>
  </r>
  <r>
    <s v="20190122_010934"/>
    <n v="3"/>
    <s v="LongTerm"/>
    <x v="4"/>
    <s v="2.2.3.1. Otros cultivos permanentes arbreos"/>
    <x v="19"/>
    <s v="WMyear_NDVI201712"/>
    <x v="2"/>
    <n v="5"/>
    <n v="0.49102099999999999"/>
    <n v="2.4469600000000001E-2"/>
  </r>
  <r>
    <s v="20190123_021523"/>
    <n v="4"/>
    <s v="Always"/>
    <x v="5"/>
    <s v="3.2.3. Vegetacin secundaria o en transicin"/>
    <x v="9"/>
    <s v="WMyear_NDVI201718summer"/>
    <x v="7"/>
    <n v="5"/>
    <n v="-1.37619"/>
    <n v="57.376199999999997"/>
  </r>
  <r>
    <s v="20190123_093947"/>
    <n v="4"/>
    <s v="Always"/>
    <x v="5"/>
    <s v="2.4.4. Mosaico de pastos con espacios naturales"/>
    <x v="15"/>
    <s v="WMyear_NDVI201801"/>
    <x v="4"/>
    <n v="5"/>
    <n v="0.11172176"/>
    <n v="6.628423E-2"/>
  </r>
  <r>
    <s v="20190122_185034"/>
    <n v="1"/>
    <s v="ShortTerm"/>
    <x v="2"/>
    <s v="3.1.2.2.1. Bosque abierto bajo de tierra firme"/>
    <x v="33"/>
    <s v="WMyear_NDVI201718summer"/>
    <x v="7"/>
    <n v="5"/>
    <n v="-28.073"/>
    <n v="175.64599999999999"/>
  </r>
  <r>
    <s v="20190122_161107"/>
    <n v="3"/>
    <s v="LongTerm"/>
    <x v="4"/>
    <s v="3.1.2.2.2. Bosque abierto bajo inundable"/>
    <x v="4"/>
    <s v="WMyear_NDVI201801"/>
    <x v="4"/>
    <n v="5"/>
    <n v="0.12282141000000001"/>
    <n v="6.4494120000000002E-2"/>
  </r>
  <r>
    <s v="20190122_234745"/>
    <n v="3"/>
    <s v="LongTerm"/>
    <x v="4"/>
    <s v="2.2.3.2. Palma de aceite"/>
    <x v="17"/>
    <s v="WMyear_NDVI201718summer"/>
    <x v="7"/>
    <n v="5"/>
    <n v="0.382774"/>
    <n v="0.109207"/>
  </r>
  <r>
    <s v="20190123_035328"/>
    <n v="4"/>
    <s v="Always"/>
    <x v="5"/>
    <s v="3.1.1.1.2. Bosque denso alto inundable"/>
    <x v="3"/>
    <s v="WMyear_NDVI201718summer"/>
    <x v="7"/>
    <n v="5"/>
    <n v="-3.84395"/>
    <n v="117.181"/>
  </r>
  <r>
    <s v="20190122_213552"/>
    <n v="5"/>
    <s v="AllClassData"/>
    <x v="1"/>
    <s v="5.1.4. Cuerpos de agua artificiales"/>
    <x v="24"/>
    <s v="WMyear_NDVI201803"/>
    <x v="6"/>
    <n v="5"/>
    <n v="0.43217100000000003"/>
    <n v="6.5798599999999999E-2"/>
  </r>
  <r>
    <s v="20190122_211532"/>
    <n v="1"/>
    <s v="ShortTerm"/>
    <x v="2"/>
    <s v="5.1.4. Cuerpos de agua artificiales"/>
    <x v="24"/>
    <s v="WMyear_NDVI201803"/>
    <x v="6"/>
    <n v="5"/>
    <n v="0.48596600000000001"/>
    <n v="3.4439900000000002E-2"/>
  </r>
  <r>
    <s v="20190122_163205"/>
    <n v="2"/>
    <s v="MediumTerm"/>
    <x v="3"/>
    <s v="2.4.5. Mosaico de cultivos con espacios naturales"/>
    <x v="31"/>
    <s v="WMyear_NDVI201803"/>
    <x v="6"/>
    <n v="5"/>
    <n v="0.13350699999999999"/>
    <n v="6.6595799999999997E-2"/>
  </r>
  <r>
    <s v="20190123_210706"/>
    <n v="1"/>
    <s v="ShortTerm"/>
    <x v="2"/>
    <s v="3.1.2.1.2. Bosque abierto alto inundable"/>
    <x v="20"/>
    <s v="WMyear_evi_summer"/>
    <x v="0"/>
    <n v="5"/>
    <n v="0.31735200000000002"/>
    <n v="6.8127499999999994E-2"/>
  </r>
  <r>
    <s v="20190121_135254"/>
    <n v="1"/>
    <s v="ShortTerm"/>
    <x v="2"/>
    <s v="3.1.1.2.1. Bosque denso bajo de tierra firme"/>
    <x v="32"/>
    <s v="WMyear_NDVI201802"/>
    <x v="5"/>
    <n v="5"/>
    <n v="0.42456435999999997"/>
    <n v="0.10748281"/>
  </r>
  <r>
    <s v="20190122_212039"/>
    <n v="2"/>
    <s v="MediumTerm"/>
    <x v="3"/>
    <s v="5.1.4. Cuerpos de agua artificiales"/>
    <x v="24"/>
    <s v="WMyear_NDVI201803"/>
    <x v="6"/>
    <n v="5"/>
    <n v="0.480325"/>
    <n v="5.38871E-2"/>
  </r>
  <r>
    <s v="20190122_211015"/>
    <n v="0"/>
    <s v="NoWater"/>
    <x v="0"/>
    <s v="5.1.4. Cuerpos de agua artificiales"/>
    <x v="24"/>
    <s v="WMyear_NDVI201803"/>
    <x v="6"/>
    <n v="5"/>
    <n v="0.475582"/>
    <n v="5.4740499999999997E-2"/>
  </r>
  <r>
    <s v="20190122_165710"/>
    <n v="1"/>
    <s v="ShortTerm"/>
    <x v="2"/>
    <s v="3.1.1.2.1. Bosque denso bajo de tierra firme"/>
    <x v="32"/>
    <s v="WMyear_NDVI201803"/>
    <x v="6"/>
    <n v="5"/>
    <n v="0.45706000000000002"/>
    <n v="7.71762E-2"/>
  </r>
  <r>
    <s v="20190121_151359"/>
    <n v="1"/>
    <s v="ShortTerm"/>
    <x v="2"/>
    <s v="3.1.2.2.1. Bosque abierto bajo de tierra firme"/>
    <x v="33"/>
    <s v="WMyear_NDVI201802"/>
    <x v="5"/>
    <n v="5"/>
    <n v="0.3790695"/>
    <n v="7.9901143999999993E-2"/>
  </r>
  <r>
    <s v="20190120_133745"/>
    <n v="3"/>
    <s v="LongTerm"/>
    <x v="4"/>
    <s v="2.1.1. Otros cultivos transitorios"/>
    <x v="38"/>
    <s v="WMyear_NDVI201711"/>
    <x v="1"/>
    <n v="5"/>
    <n v="0.48620328000000002"/>
    <n v="4.2442206000000003E-2"/>
  </r>
  <r>
    <s v="20190120_034756"/>
    <n v="1"/>
    <s v="ShortTerm"/>
    <x v="2"/>
    <s v="3.1.2.2.1. Bosque abierto bajo de tierra firme"/>
    <x v="33"/>
    <s v="WMyear_NDVI201711"/>
    <x v="1"/>
    <n v="5"/>
    <n v="0.35108033"/>
    <n v="8.3090839999999999E-2"/>
  </r>
  <r>
    <s v="20190124_151558"/>
    <n v="2"/>
    <s v="MediumTerm"/>
    <x v="3"/>
    <s v="2.3.2. Pastos arbolados"/>
    <x v="29"/>
    <s v="WMyear_evi_summer"/>
    <x v="0"/>
    <n v="5"/>
    <n v="0.100601"/>
    <n v="7.1665300000000001E-2"/>
  </r>
  <r>
    <s v="20190123_233237"/>
    <n v="3"/>
    <s v="LongTerm"/>
    <x v="4"/>
    <s v="3.1.1.1.1. Bosque denso alto de tierra firme"/>
    <x v="26"/>
    <s v="WMyear_NDVI2017winter"/>
    <x v="3"/>
    <n v="5"/>
    <n v="0.10483695"/>
    <n v="0.110111535"/>
  </r>
  <r>
    <s v="20190123_085052"/>
    <n v="3"/>
    <s v="LongTerm"/>
    <x v="4"/>
    <s v="3.2.2.2. Arbustal abierto"/>
    <x v="27"/>
    <s v="WMyear_NDVI201803"/>
    <x v="6"/>
    <n v="5"/>
    <n v="0.36744199999999999"/>
    <n v="9.0455499999999994E-2"/>
  </r>
  <r>
    <s v="20190124_082724"/>
    <n v="1"/>
    <s v="ShortTerm"/>
    <x v="2"/>
    <s v="1.3.1.2. Explotacin de hidrocarburos"/>
    <x v="34"/>
    <s v="WMyear_evi_summer"/>
    <x v="0"/>
    <n v="6"/>
    <n v="0.25695499999999999"/>
    <n v="5.9795099999999997E-2"/>
  </r>
  <r>
    <s v="20190123_012333"/>
    <n v="4"/>
    <s v="Always"/>
    <x v="5"/>
    <s v="4.1.3. Vegetacin acutica sobre cuerpos de agua"/>
    <x v="30"/>
    <s v="WMyear_NDVI201803"/>
    <x v="6"/>
    <n v="6"/>
    <n v="0.427205"/>
    <n v="6.1146199999999998E-2"/>
  </r>
  <r>
    <s v="20190122_212546"/>
    <n v="3"/>
    <s v="LongTerm"/>
    <x v="4"/>
    <s v="5.1.4. Cuerpos de agua artificiales"/>
    <x v="24"/>
    <s v="WMyear_NDVI201803"/>
    <x v="6"/>
    <n v="6"/>
    <n v="0.40070299999999998"/>
    <n v="5.6170999999999999E-2"/>
  </r>
  <r>
    <s v="20190122_101714"/>
    <n v="4"/>
    <s v="Always"/>
    <x v="5"/>
    <s v="2.4.3. Mosaico de cultivos, pastos y espacios naturales"/>
    <x v="5"/>
    <s v="WMyear_NDVI201802"/>
    <x v="5"/>
    <n v="6"/>
    <n v="9.1995099999999996E-2"/>
    <n v="4.3759930000000002E-2"/>
  </r>
  <r>
    <s v="20190122_234746"/>
    <n v="1"/>
    <s v="ShortTerm"/>
    <x v="2"/>
    <s v="3.2.1.1.2.1. Herbazal denso inundable no arbolado"/>
    <x v="36"/>
    <s v="WMyear_NDVI201803"/>
    <x v="6"/>
    <n v="6"/>
    <n v="0.33005299999999999"/>
    <n v="7.27994E-2"/>
  </r>
  <r>
    <s v="20190120_045621"/>
    <n v="3"/>
    <s v="LongTerm"/>
    <x v="4"/>
    <s v="3.1.3.1. Bosque fragmentado con pastos y cultivos"/>
    <x v="25"/>
    <s v="WMyear_NDVI201711"/>
    <x v="1"/>
    <n v="6"/>
    <n v="0.24984113999999999"/>
    <n v="0.11774570500000001"/>
  </r>
  <r>
    <s v="20190123_220047"/>
    <n v="4"/>
    <s v="Always"/>
    <x v="5"/>
    <s v="4.1.3. Vegetacin acutica sobre cuerpos de agua"/>
    <x v="30"/>
    <s v="WMyear_NDVI2017winter"/>
    <x v="3"/>
    <n v="6"/>
    <n v="0.43664607"/>
    <n v="6.6270899999999994E-2"/>
  </r>
  <r>
    <s v="20190122_210308"/>
    <n v="4"/>
    <s v="Always"/>
    <x v="5"/>
    <s v="4.1.3. Vegetacin acutica sobre cuerpos de agua"/>
    <x v="30"/>
    <s v="WMyear_NDVI201801"/>
    <x v="4"/>
    <n v="6"/>
    <n v="0.34950059999999999"/>
    <n v="6.915586E-2"/>
  </r>
  <r>
    <s v="20190120_150255"/>
    <n v="2"/>
    <s v="MediumTerm"/>
    <x v="3"/>
    <s v="1.3.1.2. Explotacin de hidrocarburos"/>
    <x v="34"/>
    <s v="WMyear_NDVI201711"/>
    <x v="1"/>
    <n v="6"/>
    <n v="0.1571253"/>
    <n v="0.18854188999999999"/>
  </r>
  <r>
    <s v="20190120_082337"/>
    <n v="3"/>
    <s v="LongTerm"/>
    <x v="4"/>
    <s v="2.2.3.2. Palma de aceite"/>
    <x v="17"/>
    <s v="WMyear_NDVI201711"/>
    <x v="1"/>
    <n v="6"/>
    <n v="0.25666012999999999"/>
    <n v="0.17222071999999999"/>
  </r>
  <r>
    <s v="20190122_235248"/>
    <n v="2"/>
    <s v="MediumTerm"/>
    <x v="3"/>
    <s v="3.2.1.1.2.1. Herbazal denso inundable no arbolado"/>
    <x v="36"/>
    <s v="WMyear_NDVI201803"/>
    <x v="6"/>
    <n v="6"/>
    <n v="0.33815699999999999"/>
    <n v="0.11247600000000001"/>
  </r>
  <r>
    <s v="20190123_212529"/>
    <n v="4"/>
    <s v="Always"/>
    <x v="5"/>
    <s v="2.3.1. Pastos limpios"/>
    <x v="1"/>
    <s v="WMyear_NDVI2017winter"/>
    <x v="3"/>
    <n v="6"/>
    <n v="0.103240155"/>
    <n v="7.8096960000000007E-2"/>
  </r>
  <r>
    <s v="20190124_135618"/>
    <n v="2"/>
    <s v="MediumTerm"/>
    <x v="3"/>
    <s v="3.1.5. Plantacin forestal"/>
    <x v="22"/>
    <s v="WMyear_NDVI2017winter"/>
    <x v="3"/>
    <n v="6"/>
    <n v="0.40319315"/>
    <n v="0.17632554"/>
  </r>
  <r>
    <s v="20190122_022432"/>
    <n v="3"/>
    <s v="LongTerm"/>
    <x v="4"/>
    <s v="2.2.3.1. Otros cultivos permanentes arbreos"/>
    <x v="19"/>
    <s v="WMyear_NDVI201802"/>
    <x v="5"/>
    <n v="6"/>
    <n v="0.43141878"/>
    <n v="1.844993E-2"/>
  </r>
  <r>
    <s v="20190122_163653"/>
    <n v="3"/>
    <s v="LongTerm"/>
    <x v="4"/>
    <s v="2.4.5. Mosaico de cultivos con espacios naturales"/>
    <x v="31"/>
    <s v="WMyear_NDVI201803"/>
    <x v="6"/>
    <n v="6"/>
    <n v="0.114704"/>
    <n v="5.4253599999999999E-2"/>
  </r>
  <r>
    <s v="20190121_233247"/>
    <n v="4"/>
    <s v="Always"/>
    <x v="5"/>
    <s v="3.3.1. Zonas arenosas naturales"/>
    <x v="14"/>
    <s v="WMyear_NDVI201712"/>
    <x v="2"/>
    <n v="6"/>
    <n v="8.17383E-2"/>
    <n v="2.9667300000000001E-2"/>
  </r>
  <r>
    <s v="20190121_094423"/>
    <n v="2"/>
    <s v="MediumTerm"/>
    <x v="3"/>
    <s v="3.1.5. Plantacin forestal"/>
    <x v="22"/>
    <s v="WMyear_NDVI201711"/>
    <x v="1"/>
    <n v="6"/>
    <n v="0.41252053"/>
    <n v="9.8389009999999999E-2"/>
  </r>
  <r>
    <s v="20190123_014312"/>
    <n v="4"/>
    <s v="Always"/>
    <x v="5"/>
    <s v="4.1.3. Vegetacin acutica sobre cuerpos de agua"/>
    <x v="30"/>
    <s v="WMyear_NDVI201718summer"/>
    <x v="7"/>
    <n v="6"/>
    <n v="0.367759"/>
    <n v="7.64233E-2"/>
  </r>
  <r>
    <s v="20190121_200002"/>
    <n v="4"/>
    <s v="Always"/>
    <x v="5"/>
    <s v="2.3.1. Pastos limpios"/>
    <x v="1"/>
    <s v="WMyear_NDVI201712"/>
    <x v="2"/>
    <n v="6"/>
    <n v="8.91295E-2"/>
    <n v="6.719E-2"/>
  </r>
  <r>
    <s v="20190121_211152"/>
    <n v="4"/>
    <s v="Always"/>
    <x v="5"/>
    <s v="4.1.3. Vegetacin acutica sobre cuerpos de agua"/>
    <x v="30"/>
    <s v="WMyear_NDVI201802"/>
    <x v="5"/>
    <n v="6"/>
    <n v="0.34497359999999999"/>
    <n v="7.4312224999999996E-2"/>
  </r>
  <r>
    <s v="20190124_022355"/>
    <n v="3"/>
    <s v="LongTerm"/>
    <x v="4"/>
    <s v="2.2.3.2. Palma de aceite"/>
    <x v="17"/>
    <s v="WMyear_evi_summer"/>
    <x v="0"/>
    <n v="6"/>
    <n v="0.17591599999999999"/>
    <n v="5.0365100000000003E-2"/>
  </r>
  <r>
    <s v="20190122_001002"/>
    <n v="1"/>
    <s v="ShortTerm"/>
    <x v="2"/>
    <s v="1.3.1.2. Explotacin de hidrocarburos"/>
    <x v="34"/>
    <s v="WMyear_NDVI201712"/>
    <x v="2"/>
    <n v="6"/>
    <n v="0.27690900000000002"/>
    <n v="0.105672"/>
  </r>
  <r>
    <s v="20190122_182839"/>
    <n v="3"/>
    <s v="LongTerm"/>
    <x v="4"/>
    <s v="3.2.2.1. Arbustal denso"/>
    <x v="28"/>
    <s v="WMyear_NDVI201718summer"/>
    <x v="7"/>
    <n v="6"/>
    <n v="9.4422599999999995E-2"/>
    <n v="8.7465600000000004E-2"/>
  </r>
  <r>
    <s v="20190122_204203"/>
    <n v="3"/>
    <s v="LongTerm"/>
    <x v="4"/>
    <s v="3.1.2.2.2. Bosque abierto bajo inundable"/>
    <x v="4"/>
    <s v="WMyear_NDVI201718summer"/>
    <x v="7"/>
    <n v="6"/>
    <n v="9.8030900000000004E-2"/>
    <n v="6.6436899999999993E-2"/>
  </r>
  <r>
    <s v="20190121_204133"/>
    <n v="4"/>
    <s v="Always"/>
    <x v="5"/>
    <s v="2.3.1. Pastos limpios"/>
    <x v="1"/>
    <s v="WMyear_NDVI201802"/>
    <x v="5"/>
    <n v="6"/>
    <n v="0.11462642000000001"/>
    <n v="8.2105369999999997E-2"/>
  </r>
  <r>
    <s v="20190124_040201"/>
    <n v="3"/>
    <s v="LongTerm"/>
    <x v="4"/>
    <s v="4.1.3. Vegetacin acutica sobre cuerpos de agua"/>
    <x v="30"/>
    <s v="WMyear_evi_summer"/>
    <x v="0"/>
    <n v="6"/>
    <n v="-16.465900000000001"/>
    <n v="152.23699999999999"/>
  </r>
  <r>
    <s v="20190123_073348"/>
    <n v="3"/>
    <s v="LongTerm"/>
    <x v="4"/>
    <s v="2.2.3.1. Otros cultivos permanentes arbreos"/>
    <x v="19"/>
    <s v="WMyear_NDVI201718summer"/>
    <x v="7"/>
    <n v="6"/>
    <n v="0.441444"/>
    <n v="1.61163E-2"/>
  </r>
  <r>
    <s v="20190123_211139"/>
    <n v="2"/>
    <s v="MediumTerm"/>
    <x v="3"/>
    <s v="3.1.2.1.2. Bosque abierto alto inundable"/>
    <x v="20"/>
    <s v="WMyear_evi_summer"/>
    <x v="0"/>
    <n v="6"/>
    <n v="0.25120100000000001"/>
    <n v="7.9285400000000006E-2"/>
  </r>
  <r>
    <s v="20190123_143403"/>
    <n v="4"/>
    <s v="Always"/>
    <x v="5"/>
    <s v="2.4.4. Mosaico de pastos con espacios naturales"/>
    <x v="15"/>
    <s v="WMyear_NDVI201803"/>
    <x v="6"/>
    <n v="6"/>
    <n v="0.111042"/>
    <n v="6.1160399999999997E-2"/>
  </r>
  <r>
    <s v="20190122_150012"/>
    <n v="4"/>
    <s v="Always"/>
    <x v="5"/>
    <s v="3.2.1.1.1. Herbazal denso de tierra firme"/>
    <x v="11"/>
    <s v="WMyear_NDVI201712"/>
    <x v="2"/>
    <n v="6"/>
    <n v="0.37263400000000002"/>
    <n v="0.10342999999999999"/>
  </r>
  <r>
    <s v="20190122_160859"/>
    <n v="4"/>
    <s v="Always"/>
    <x v="5"/>
    <s v="3.2.1.2.1. Herbazal abierto arenoso"/>
    <x v="23"/>
    <s v="WMyear_NDVI201803"/>
    <x v="6"/>
    <n v="6"/>
    <n v="0.15124299999999999"/>
    <n v="7.4396900000000002E-2"/>
  </r>
  <r>
    <s v="20190120_102427"/>
    <n v="4"/>
    <s v="Always"/>
    <x v="5"/>
    <s v="4.1.3. Vegetacin acutica sobre cuerpos de agua"/>
    <x v="30"/>
    <s v="WMyear_NDVI201711"/>
    <x v="1"/>
    <n v="6"/>
    <n v="0.26901224000000001"/>
    <n v="3.9163753000000003E-2"/>
  </r>
  <r>
    <s v="20190123_170222"/>
    <n v="3"/>
    <s v="LongTerm"/>
    <x v="4"/>
    <s v="3.1.2.2.2. Bosque abierto bajo inundable"/>
    <x v="4"/>
    <s v="WMyear_NDVI2017winter"/>
    <x v="3"/>
    <n v="6"/>
    <n v="0.28878692"/>
    <n v="5.8647199999999997E-2"/>
  </r>
  <r>
    <s v="20190123_111400"/>
    <n v="4"/>
    <s v="Always"/>
    <x v="5"/>
    <s v="3.2.1.1.1. Herbazal denso de tierra firme"/>
    <x v="11"/>
    <s v="WMyear_NDVI201801"/>
    <x v="4"/>
    <n v="6"/>
    <n v="0.33057562000000001"/>
    <n v="9.608005E-2"/>
  </r>
  <r>
    <s v="20190124_033533"/>
    <n v="4"/>
    <s v="Always"/>
    <x v="5"/>
    <s v="2.3.1. Pastos limpios"/>
    <x v="1"/>
    <s v="WMyear_evi_summer"/>
    <x v="0"/>
    <n v="6"/>
    <n v="8.0023700000000003E-2"/>
    <n v="6.9708599999999996E-2"/>
  </r>
  <r>
    <s v="20190123_001251"/>
    <n v="2"/>
    <s v="MediumTerm"/>
    <x v="3"/>
    <s v="3.2.1.1.2.1. Herbazal denso inundable no arbolado"/>
    <x v="36"/>
    <s v="WMyear_NDVI201718summer"/>
    <x v="7"/>
    <n v="6"/>
    <n v="0.290906"/>
    <n v="0.107458"/>
  </r>
  <r>
    <s v="20190123_201745"/>
    <n v="2"/>
    <s v="MediumTerm"/>
    <x v="3"/>
    <s v="2.4.5. Mosaico de cultivos con espacios naturales"/>
    <x v="31"/>
    <s v="WMyear_evi_summer"/>
    <x v="0"/>
    <n v="6"/>
    <n v="8.6868899999999999E-2"/>
    <n v="6.2794000000000003E-2"/>
  </r>
  <r>
    <s v="20190122_173648"/>
    <n v="3"/>
    <s v="LongTerm"/>
    <x v="4"/>
    <s v="3.1.2.1.2. Bosque abierto alto inundable"/>
    <x v="20"/>
    <s v="WMyear_NDVI201803"/>
    <x v="6"/>
    <n v="6"/>
    <n v="0.10718900000000001"/>
    <n v="0.11833100000000001"/>
  </r>
  <r>
    <s v="20190121_133125"/>
    <n v="3"/>
    <s v="LongTerm"/>
    <x v="4"/>
    <s v="2.4.5. Mosaico de cultivos con espacios naturales"/>
    <x v="31"/>
    <s v="WMyear_NDVI201712"/>
    <x v="2"/>
    <n v="6"/>
    <n v="9.7446699999999997E-2"/>
    <n v="5.0529200000000003E-2"/>
  </r>
  <r>
    <s v="20190123_173235"/>
    <n v="3"/>
    <s v="LongTerm"/>
    <x v="4"/>
    <s v="3.1.3.2. Bosque fragmentado con vegetacin secundaria"/>
    <x v="21"/>
    <s v="WMyear_NDVI2017winter"/>
    <x v="3"/>
    <n v="6"/>
    <n v="0.16725714999999999"/>
    <n v="0.10981624600000001"/>
  </r>
  <r>
    <s v="20190123_071629"/>
    <n v="3"/>
    <s v="LongTerm"/>
    <x v="4"/>
    <s v="2.2.3.1. Otros cultivos permanentes arbreos"/>
    <x v="19"/>
    <s v="WMyear_NDVI201803"/>
    <x v="6"/>
    <n v="6"/>
    <n v="0.36847000000000002"/>
    <n v="3.0463299999999999E-2"/>
  </r>
  <r>
    <s v="20190124_002733"/>
    <n v="2"/>
    <s v="MediumTerm"/>
    <x v="3"/>
    <s v="5.1.4. Cuerpos de agua artificiales"/>
    <x v="24"/>
    <s v="WMyear_evi_summer"/>
    <x v="0"/>
    <n v="6"/>
    <n v="-0.33300600000000002"/>
    <n v="26.878399999999999"/>
  </r>
  <r>
    <s v="20190124_011117"/>
    <n v="3"/>
    <s v="LongTerm"/>
    <x v="4"/>
    <s v="2.1.1. Otros cultivos transitorios"/>
    <x v="38"/>
    <s v="WMyear_NDVI2017winter"/>
    <x v="3"/>
    <n v="6"/>
    <n v="0.46150567999999997"/>
    <n v="2.5321320000000001E-2"/>
  </r>
  <r>
    <s v="20190122_134547"/>
    <n v="2"/>
    <s v="MediumTerm"/>
    <x v="3"/>
    <s v="3.1.5. Plantacin forestal"/>
    <x v="22"/>
    <s v="WMyear_NDVI201712"/>
    <x v="2"/>
    <n v="6"/>
    <n v="0.35701100000000002"/>
    <n v="0.105558"/>
  </r>
  <r>
    <s v="20190122_011826"/>
    <n v="1"/>
    <s v="ShortTerm"/>
    <x v="2"/>
    <s v="1.3.1.2. Explotacin de hidrocarburos"/>
    <x v="34"/>
    <s v="WMyear_NDVI201802"/>
    <x v="5"/>
    <n v="6"/>
    <n v="0.14601812"/>
    <n v="5.4688815000000002E-2"/>
  </r>
  <r>
    <s v="20190123_171453"/>
    <n v="4"/>
    <s v="Always"/>
    <x v="5"/>
    <s v="3.2.1.1.1. Herbazal denso de tierra firme"/>
    <x v="11"/>
    <s v="WMyear_NDVI201718summer"/>
    <x v="7"/>
    <n v="6"/>
    <n v="0.317494"/>
    <n v="0.103258"/>
  </r>
  <r>
    <s v="20190121_195317"/>
    <n v="2"/>
    <s v="MediumTerm"/>
    <x v="3"/>
    <s v="3.2.1.1.2.1. Herbazal denso inundable no arbolado"/>
    <x v="36"/>
    <s v="WMyear_NDVI201802"/>
    <x v="5"/>
    <n v="6"/>
    <n v="0.30221024000000002"/>
    <n v="0.1069672"/>
  </r>
  <r>
    <s v="20190123_224410"/>
    <n v="4"/>
    <s v="Always"/>
    <x v="5"/>
    <s v="2.1.2.1. Arroz"/>
    <x v="7"/>
    <s v="WMyear_evi_summer"/>
    <x v="0"/>
    <n v="6"/>
    <n v="7.7338500000000004E-2"/>
    <n v="8.0184199999999997E-2"/>
  </r>
  <r>
    <s v="20190122_203013"/>
    <n v="4"/>
    <s v="Always"/>
    <x v="5"/>
    <s v="2.3.1. Pastos limpios"/>
    <x v="1"/>
    <s v="WMyear_NDVI201801"/>
    <x v="4"/>
    <n v="6"/>
    <n v="0.114222325"/>
    <n v="7.5622179999999997E-2"/>
  </r>
  <r>
    <s v="20190123_013747"/>
    <n v="2"/>
    <s v="MediumTerm"/>
    <x v="3"/>
    <s v="1.3.1.2. Explotacin de hidrocarburos"/>
    <x v="34"/>
    <s v="WMyear_NDVI201801"/>
    <x v="4"/>
    <n v="6"/>
    <n v="0.12571921999999999"/>
    <n v="0.17404733999999999"/>
  </r>
  <r>
    <s v="20190124_081322"/>
    <n v="4"/>
    <s v="Always"/>
    <x v="5"/>
    <s v="2.4.2. Mosaico de pastos y cultivos"/>
    <x v="10"/>
    <s v="WMyear_evi_summer"/>
    <x v="0"/>
    <n v="6"/>
    <n v="0.12770000000000001"/>
    <n v="7.1789900000000004E-2"/>
  </r>
  <r>
    <s v="20190121_193031"/>
    <n v="3"/>
    <s v="LongTerm"/>
    <x v="4"/>
    <s v="2.2.3.2. Palma de aceite"/>
    <x v="17"/>
    <s v="WMyear_NDVI201802"/>
    <x v="5"/>
    <n v="6"/>
    <n v="0.31859080000000001"/>
    <n v="0.12849805"/>
  </r>
  <r>
    <s v="20190122_173233"/>
    <n v="1"/>
    <s v="ShortTerm"/>
    <x v="2"/>
    <s v="3.3.3. Tierras desnudas y degradadas"/>
    <x v="37"/>
    <s v="WMyear_NDVI201801"/>
    <x v="4"/>
    <n v="6"/>
    <n v="0.30524760000000001"/>
    <n v="0.10297352999999999"/>
  </r>
  <r>
    <s v="20190124_023605"/>
    <n v="2"/>
    <s v="MediumTerm"/>
    <x v="3"/>
    <s v="1.3.1.2. Explotacin de hidrocarburos"/>
    <x v="34"/>
    <s v="WMyear_NDVI2017winter"/>
    <x v="3"/>
    <n v="6"/>
    <n v="0.26546362000000001"/>
    <n v="7.3618084E-2"/>
  </r>
  <r>
    <s v="20190123_010713"/>
    <n v="4"/>
    <s v="Always"/>
    <x v="5"/>
    <s v="2.3.1. Pastos limpios"/>
    <x v="1"/>
    <s v="WMyear_NDVI201718summer"/>
    <x v="7"/>
    <n v="6"/>
    <n v="0.108085"/>
    <n v="7.4875999999999998E-2"/>
  </r>
  <r>
    <s v="20190123_180244"/>
    <n v="3"/>
    <s v="LongTerm"/>
    <x v="4"/>
    <s v="5.1.4. Cuerpos de agua artificiales"/>
    <x v="24"/>
    <s v="WMyear_NDVI2017winter"/>
    <x v="3"/>
    <n v="6"/>
    <n v="0.21509828"/>
    <n v="0.10489567"/>
  </r>
  <r>
    <s v="20190122_191503"/>
    <n v="3"/>
    <s v="LongTerm"/>
    <x v="4"/>
    <s v="2.2.3.2. Palma de aceite"/>
    <x v="17"/>
    <s v="WMyear_NDVI201801"/>
    <x v="4"/>
    <n v="6"/>
    <n v="0.34643923999999998"/>
    <n v="9.1817369999999995E-2"/>
  </r>
  <r>
    <s v="20190123_001231"/>
    <n v="3"/>
    <s v="LongTerm"/>
    <x v="4"/>
    <s v="2.1.1. Otros cultivos transitorios"/>
    <x v="38"/>
    <s v="WMyear_NDVI201801"/>
    <x v="4"/>
    <n v="6"/>
    <n v="0.34428864999999997"/>
    <n v="6.2746819999999995E-2"/>
  </r>
  <r>
    <s v="20190121_214137"/>
    <n v="4"/>
    <s v="Always"/>
    <x v="5"/>
    <s v="3.2.3. Vegetacin secundaria o en transicin"/>
    <x v="9"/>
    <s v="WMyear_NDVI201802"/>
    <x v="5"/>
    <n v="6"/>
    <n v="9.4879279999999996E-2"/>
    <n v="4.4292178000000001E-2"/>
  </r>
  <r>
    <s v="20190123_163248"/>
    <n v="4"/>
    <s v="Always"/>
    <x v="5"/>
    <s v="2.4.3. Mosaico de cultivos, pastos y espacios naturales"/>
    <x v="5"/>
    <s v="WMyear_NDVI201718summer"/>
    <x v="7"/>
    <n v="6"/>
    <n v="9.1087299999999996E-2"/>
    <n v="4.32699E-2"/>
  </r>
  <r>
    <s v="20190123_064502"/>
    <n v="4"/>
    <s v="Always"/>
    <x v="5"/>
    <s v="3.1.1.2.2. Bosque denso bajo inundable"/>
    <x v="12"/>
    <s v="WMyear_NDVI201803"/>
    <x v="6"/>
    <n v="6"/>
    <n v="9.6511600000000003E-2"/>
    <n v="5.1749099999999999E-2"/>
  </r>
  <r>
    <s v="20190121_173338"/>
    <n v="1"/>
    <s v="ShortTerm"/>
    <x v="2"/>
    <s v="3.3.3. Tierras desnudas y degradadas"/>
    <x v="37"/>
    <s v="WMyear_NDVI201712"/>
    <x v="2"/>
    <n v="6"/>
    <n v="0.295545"/>
    <n v="0.110054"/>
  </r>
  <r>
    <s v="20190124_043653"/>
    <n v="4"/>
    <s v="Always"/>
    <x v="5"/>
    <s v="3.2.3. Vegetacin secundaria o en transicin"/>
    <x v="9"/>
    <s v="WMyear_evi_summer"/>
    <x v="0"/>
    <n v="6"/>
    <n v="-11.044"/>
    <n v="227.68"/>
  </r>
  <r>
    <s v="20190124_104558"/>
    <n v="2"/>
    <s v="MediumTerm"/>
    <x v="3"/>
    <s v="3.2.2.2. Arbustal abierto"/>
    <x v="27"/>
    <s v="WMyear_evi_summer"/>
    <x v="0"/>
    <n v="6"/>
    <n v="-0.13111100000000001"/>
    <n v="20.4453"/>
  </r>
  <r>
    <s v="20190124_011811"/>
    <n v="1"/>
    <s v="ShortTerm"/>
    <x v="2"/>
    <s v="3.1.2.1.1. Bosque abierto alto de tierra firme"/>
    <x v="35"/>
    <s v="WMyear_evi_summer"/>
    <x v="0"/>
    <n v="6"/>
    <n v="0.16442200000000001"/>
    <n v="6.6340099999999999E-2"/>
  </r>
  <r>
    <s v="20190123_204012"/>
    <n v="1"/>
    <s v="ShortTerm"/>
    <x v="2"/>
    <s v="3.1.1.2.1. Bosque denso bajo de tierra firme"/>
    <x v="32"/>
    <s v="WMyear_evi_summer"/>
    <x v="0"/>
    <n v="6"/>
    <n v="0.34721400000000002"/>
    <n v="6.5978599999999998E-2"/>
  </r>
  <r>
    <s v="20190123_153335"/>
    <n v="2"/>
    <s v="MediumTerm"/>
    <x v="3"/>
    <s v="3.1.5. Plantacin forestal"/>
    <x v="22"/>
    <s v="WMyear_NDVI201718summer"/>
    <x v="7"/>
    <n v="6"/>
    <n v="0.32305499999999998"/>
    <n v="8.0593899999999996E-2"/>
  </r>
  <r>
    <s v="20190121_230410"/>
    <n v="3"/>
    <s v="LongTerm"/>
    <x v="4"/>
    <s v="2.1.1. Otros cultivos transitorios"/>
    <x v="38"/>
    <s v="WMyear_NDVI201712"/>
    <x v="2"/>
    <n v="6"/>
    <n v="0.40439399999999998"/>
    <n v="3.7169599999999997E-2"/>
  </r>
  <r>
    <s v="20190123_124135"/>
    <n v="4"/>
    <s v="Always"/>
    <x v="5"/>
    <s v="3.2.1.2.1. Herbazal abierto arenoso"/>
    <x v="23"/>
    <s v="WMyear_NDVI2017winter"/>
    <x v="3"/>
    <n v="6"/>
    <n v="5.8710449999999997E-2"/>
    <n v="0.24209739999999999"/>
  </r>
  <r>
    <s v="20190121_164508"/>
    <n v="3"/>
    <s v="LongTerm"/>
    <x v="4"/>
    <s v="3.1.2.2.2. Bosque abierto bajo inundable"/>
    <x v="4"/>
    <s v="WMyear_NDVI201802"/>
    <x v="5"/>
    <n v="6"/>
    <n v="9.9104559999999994E-2"/>
    <n v="6.6898059999999995E-2"/>
  </r>
  <r>
    <s v="20190122_191231"/>
    <n v="3"/>
    <s v="LongTerm"/>
    <x v="4"/>
    <s v="2.1.2.1. Arroz"/>
    <x v="7"/>
    <s v="WMyear_NDVI201803"/>
    <x v="6"/>
    <n v="6"/>
    <n v="0.13236200000000001"/>
    <n v="6.9039699999999996E-2"/>
  </r>
  <r>
    <s v="20190123_061801"/>
    <n v="2"/>
    <s v="MediumTerm"/>
    <x v="3"/>
    <s v="1.3.1.2. Explotacin de hidrocarburos"/>
    <x v="34"/>
    <s v="WMyear_NDVI201718summer"/>
    <x v="7"/>
    <n v="6"/>
    <n v="0.112592"/>
    <n v="0.13941400000000001"/>
  </r>
  <r>
    <s v="20190123_055730"/>
    <n v="4"/>
    <s v="Always"/>
    <x v="5"/>
    <s v="2.4.2. Mosaico de pastos y cultivos"/>
    <x v="10"/>
    <s v="WMyear_NDVI201718summer"/>
    <x v="7"/>
    <n v="6"/>
    <n v="0.11172"/>
    <n v="5.10356E-2"/>
  </r>
  <r>
    <s v="20190123_054154"/>
    <n v="4"/>
    <s v="Always"/>
    <x v="5"/>
    <s v="2.4.2. Mosaico de pastos y cultivos"/>
    <x v="10"/>
    <s v="WMyear_NDVI201803"/>
    <x v="6"/>
    <n v="6"/>
    <n v="0.16991400000000001"/>
    <n v="6.0385300000000003E-2"/>
  </r>
  <r>
    <s v="20190121_083909"/>
    <n v="3"/>
    <s v="LongTerm"/>
    <x v="4"/>
    <s v="2.3.2. Pastos arbolados"/>
    <x v="29"/>
    <s v="WMyear_NDVI201711"/>
    <x v="1"/>
    <n v="6"/>
    <n v="0.12908491"/>
    <n v="5.8975223E-2"/>
  </r>
  <r>
    <s v="20190124_152344"/>
    <n v="3"/>
    <s v="LongTerm"/>
    <x v="4"/>
    <s v="2.3.2. Pastos arbolados"/>
    <x v="29"/>
    <s v="WMyear_evi_summer"/>
    <x v="0"/>
    <n v="6"/>
    <n v="8.2350599999999996E-2"/>
    <n v="3.8978699999999998E-2"/>
  </r>
  <r>
    <s v="20190121_191721"/>
    <n v="2"/>
    <s v="MediumTerm"/>
    <x v="3"/>
    <s v="3.2.1.1.2.1. Herbazal denso inundable no arbolado"/>
    <x v="36"/>
    <s v="WMyear_NDVI201712"/>
    <x v="2"/>
    <n v="6"/>
    <n v="0.231157"/>
    <n v="7.9514500000000002E-2"/>
  </r>
  <r>
    <s v="20190123_045010"/>
    <n v="3"/>
    <s v="LongTerm"/>
    <x v="4"/>
    <s v="2.1.1. Otros cultivos transitorios"/>
    <x v="38"/>
    <s v="WMyear_NDVI201718summer"/>
    <x v="7"/>
    <n v="6"/>
    <n v="0.33676499999999998"/>
    <n v="4.7237500000000002E-2"/>
  </r>
  <r>
    <s v="20190123_150511"/>
    <n v="4"/>
    <s v="Always"/>
    <x v="5"/>
    <s v="2.4.4. Mosaico de pastos con espacios naturales"/>
    <x v="15"/>
    <s v="WMyear_NDVI201718summer"/>
    <x v="7"/>
    <n v="6"/>
    <n v="-2.15842"/>
    <n v="75.031000000000006"/>
  </r>
  <r>
    <s v="20190122_220606"/>
    <n v="1"/>
    <s v="ShortTerm"/>
    <x v="2"/>
    <s v="3.3.3. Tierras desnudas y degradadas"/>
    <x v="37"/>
    <s v="WMyear_NDVI201718summer"/>
    <x v="7"/>
    <n v="6"/>
    <n v="0.28809600000000002"/>
    <n v="9.5179799999999995E-2"/>
  </r>
  <r>
    <s v="20190120_013858"/>
    <n v="4"/>
    <s v="Always"/>
    <x v="5"/>
    <s v="3.2.1.2.1. Herbazal abierto arenoso"/>
    <x v="23"/>
    <s v="WMyear_NDVI201711"/>
    <x v="1"/>
    <n v="6"/>
    <n v="0.37471110000000002"/>
    <n v="6.6558539999999999E-2"/>
  </r>
  <r>
    <s v="20190122_000518"/>
    <n v="3"/>
    <s v="LongTerm"/>
    <x v="4"/>
    <s v="2.1.1. Otros cultivos transitorios"/>
    <x v="38"/>
    <s v="WMyear_NDVI201802"/>
    <x v="5"/>
    <n v="6"/>
    <n v="0.29928967000000001"/>
    <n v="6.5916130000000003E-2"/>
  </r>
  <r>
    <s v="20190124_001421"/>
    <n v="4"/>
    <s v="Always"/>
    <x v="5"/>
    <s v="3.1.1.1.2. Bosque denso alto inundable"/>
    <x v="3"/>
    <s v="WMyear_NDVI2017winter"/>
    <x v="3"/>
    <n v="6"/>
    <n v="0.11756357000000001"/>
    <n v="7.5926839999999995E-2"/>
  </r>
  <r>
    <s v="20190122_182839"/>
    <n v="1"/>
    <s v="ShortTerm"/>
    <x v="2"/>
    <s v="3.1.2.2.1. Bosque abierto bajo de tierra firme"/>
    <x v="33"/>
    <s v="WMyear_NDVI201803"/>
    <x v="6"/>
    <n v="6"/>
    <n v="0.29279699999999997"/>
    <n v="7.9590999999999995E-2"/>
  </r>
  <r>
    <s v="20190122_094053"/>
    <n v="2"/>
    <s v="MediumTerm"/>
    <x v="3"/>
    <s v="3.1.5. Plantacin forestal"/>
    <x v="22"/>
    <s v="WMyear_NDVI201802"/>
    <x v="5"/>
    <n v="6"/>
    <n v="0.30305594000000002"/>
    <n v="8.1870349999999995E-2"/>
  </r>
  <r>
    <s v="20190123_203151"/>
    <n v="2"/>
    <s v="MediumTerm"/>
    <x v="3"/>
    <s v="3.2.1.1.2.1. Herbazal denso inundable no arbolado"/>
    <x v="36"/>
    <s v="WMyear_NDVI2017winter"/>
    <x v="3"/>
    <n v="6"/>
    <n v="0.26313576"/>
    <n v="7.5617340000000005E-2"/>
  </r>
  <r>
    <s v="20190123_230757"/>
    <n v="3"/>
    <s v="LongTerm"/>
    <x v="4"/>
    <s v="3.1.3.1. Bosque fragmentado con pastos y cultivos"/>
    <x v="25"/>
    <s v="WMyear_evi_summer"/>
    <x v="0"/>
    <n v="6"/>
    <n v="0.16330900000000001"/>
    <n v="8.55128E-2"/>
  </r>
  <r>
    <s v="20190121_223437"/>
    <n v="3"/>
    <s v="LongTerm"/>
    <x v="4"/>
    <s v="3.1.1.1.1. Bosque denso alto de tierra firme"/>
    <x v="26"/>
    <s v="WMyear_NDVI201802"/>
    <x v="5"/>
    <n v="6"/>
    <n v="9.3330280000000002E-2"/>
    <n v="6.3328659999999995E-2"/>
  </r>
  <r>
    <s v="20190120_020234"/>
    <n v="3"/>
    <s v="LongTerm"/>
    <x v="4"/>
    <s v="2.4.5. Mosaico de cultivos con espacios naturales"/>
    <x v="31"/>
    <s v="WMyear_NDVI201711"/>
    <x v="1"/>
    <n v="6"/>
    <n v="0.14891881000000001"/>
    <n v="0.10139487"/>
  </r>
  <r>
    <s v="20190123_211615"/>
    <n v="3"/>
    <s v="LongTerm"/>
    <x v="4"/>
    <s v="3.1.2.1.2. Bosque abierto alto inundable"/>
    <x v="20"/>
    <s v="WMyear_evi_summer"/>
    <x v="0"/>
    <n v="6"/>
    <n v="0.12492399999999999"/>
    <n v="8.7663099999999994E-2"/>
  </r>
  <r>
    <s v="20190124_105044"/>
    <n v="3"/>
    <s v="LongTerm"/>
    <x v="4"/>
    <s v="3.2.2.2. Arbustal abierto"/>
    <x v="27"/>
    <s v="WMyear_evi_summer"/>
    <x v="0"/>
    <n v="6"/>
    <n v="-0.460588"/>
    <n v="25.828600000000002"/>
  </r>
  <r>
    <s v="20190124_053224"/>
    <n v="3"/>
    <s v="LongTerm"/>
    <x v="4"/>
    <s v="3.1.1.1.1. Bosque denso alto de tierra firme"/>
    <x v="26"/>
    <s v="WMyear_evi_summer"/>
    <x v="0"/>
    <n v="6"/>
    <n v="9.3195100000000003E-2"/>
    <n v="8.2491700000000001E-2"/>
  </r>
  <r>
    <s v="20190123_104217"/>
    <n v="4"/>
    <s v="Always"/>
    <x v="5"/>
    <s v="2.4.3. Mosaico de cultivos, pastos y espacios naturales"/>
    <x v="5"/>
    <s v="WMyear_NDVI201801"/>
    <x v="4"/>
    <n v="6"/>
    <n v="8.9957529999999994E-2"/>
    <n v="3.7862920000000001E-2"/>
  </r>
  <r>
    <s v="20190124_024219"/>
    <n v="1"/>
    <s v="ShortTerm"/>
    <x v="2"/>
    <s v="3.2.1.1.2.1. Herbazal denso inundable no arbolado"/>
    <x v="36"/>
    <s v="WMyear_evi_summer"/>
    <x v="0"/>
    <n v="6"/>
    <n v="0.30210300000000001"/>
    <n v="5.0977300000000003E-2"/>
  </r>
  <r>
    <s v="20190123_100058"/>
    <n v="2"/>
    <s v="MediumTerm"/>
    <x v="3"/>
    <s v="3.1.5. Plantacin forestal"/>
    <x v="22"/>
    <s v="WMyear_NDVI201801"/>
    <x v="4"/>
    <n v="6"/>
    <n v="0.33658373000000003"/>
    <n v="5.8961566999999999E-2"/>
  </r>
  <r>
    <s v="20190120_062932"/>
    <n v="4"/>
    <s v="Always"/>
    <x v="5"/>
    <s v="5.1.4. Cuerpos de agua artificiales"/>
    <x v="24"/>
    <s v="WMyear_NDVI201711"/>
    <x v="1"/>
    <n v="6"/>
    <n v="0.27412166999999998"/>
    <n v="9.6042550000000004E-2"/>
  </r>
  <r>
    <s v="20190121_175745"/>
    <n v="1"/>
    <s v="ShortTerm"/>
    <x v="2"/>
    <s v="3.3.3. Tierras desnudas y degradadas"/>
    <x v="37"/>
    <s v="WMyear_NDVI201802"/>
    <x v="5"/>
    <n v="6"/>
    <n v="0.27425041999999999"/>
    <n v="8.9846775000000004E-2"/>
  </r>
  <r>
    <s v="20190122_201954"/>
    <n v="3"/>
    <s v="LongTerm"/>
    <x v="4"/>
    <s v="3.1.2.2.2. Bosque abierto bajo inundable"/>
    <x v="4"/>
    <s v="WMyear_NDVI201803"/>
    <x v="6"/>
    <n v="6"/>
    <n v="0.13961100000000001"/>
    <n v="5.8595700000000001E-2"/>
  </r>
  <r>
    <s v="20190124_024652"/>
    <n v="2"/>
    <s v="MediumTerm"/>
    <x v="3"/>
    <s v="3.2.1.1.2.1. Herbazal denso inundable no arbolado"/>
    <x v="36"/>
    <s v="WMyear_evi_summer"/>
    <x v="0"/>
    <n v="6"/>
    <n v="0.206508"/>
    <n v="5.0969800000000003E-2"/>
  </r>
  <r>
    <s v="20190123_220226"/>
    <n v="1"/>
    <s v="ShortTerm"/>
    <x v="2"/>
    <s v="3.1.2.2.1. Bosque abierto bajo de tierra firme"/>
    <x v="33"/>
    <s v="WMyear_evi_summer"/>
    <x v="0"/>
    <n v="6"/>
    <n v="-12.542999999999999"/>
    <n v="112.505"/>
  </r>
  <r>
    <s v="20190124_050554"/>
    <n v="4"/>
    <s v="Always"/>
    <x v="5"/>
    <s v="3.1.3. Bosque fragmentado"/>
    <x v="18"/>
    <s v="WMyear_evi_summer"/>
    <x v="0"/>
    <n v="6"/>
    <n v="6.4174599999999998E-2"/>
    <n v="5.2026900000000001E-2"/>
  </r>
  <r>
    <s v="20190123_043453"/>
    <n v="3"/>
    <s v="LongTerm"/>
    <x v="4"/>
    <s v="2.1.1. Otros cultivos transitorios"/>
    <x v="38"/>
    <s v="WMyear_NDVI201803"/>
    <x v="6"/>
    <n v="6"/>
    <n v="0.29162700000000003"/>
    <n v="5.16772E-2"/>
  </r>
  <r>
    <s v="20190121_221006"/>
    <n v="4"/>
    <s v="Always"/>
    <x v="5"/>
    <s v="3.1.3. Bosque fragmentado"/>
    <x v="18"/>
    <s v="WMyear_NDVI201802"/>
    <x v="5"/>
    <n v="6"/>
    <n v="9.0203569999999997E-2"/>
    <n v="5.6663850000000002E-2"/>
  </r>
  <r>
    <s v="20190123_055731"/>
    <n v="1"/>
    <s v="ShortTerm"/>
    <x v="2"/>
    <s v="1.3.1.2. Explotacin de hidrocarburos"/>
    <x v="34"/>
    <s v="WMyear_NDVI201803"/>
    <x v="6"/>
    <n v="6"/>
    <n v="0.15282100000000001"/>
    <n v="8.0232100000000001E-2"/>
  </r>
  <r>
    <s v="20190122_163127"/>
    <n v="4"/>
    <s v="Always"/>
    <x v="5"/>
    <s v="3.2.1.2.1. Herbazal abierto arenoso"/>
    <x v="23"/>
    <s v="WMyear_NDVI201718summer"/>
    <x v="7"/>
    <n v="6"/>
    <n v="0.144403"/>
    <n v="7.1856400000000001E-2"/>
  </r>
  <r>
    <s v="20190123_140713"/>
    <n v="3"/>
    <s v="LongTerm"/>
    <x v="4"/>
    <s v="2.3.2. Pastos arbolados"/>
    <x v="29"/>
    <s v="WMyear_NDVI201718summer"/>
    <x v="7"/>
    <n v="6"/>
    <n v="0.119618"/>
    <n v="4.0438000000000002E-2"/>
  </r>
  <r>
    <s v="20190122_104523"/>
    <n v="4"/>
    <s v="Always"/>
    <x v="5"/>
    <s v="3.2.1.1.1. Herbazal denso de tierra firme"/>
    <x v="11"/>
    <s v="WMyear_NDVI201802"/>
    <x v="5"/>
    <n v="6"/>
    <n v="0.21678523999999999"/>
    <n v="7.8180215999999997E-2"/>
  </r>
  <r>
    <s v="20190123_194035"/>
    <n v="4"/>
    <s v="Always"/>
    <x v="5"/>
    <s v="2.3.3. Pastos enmalezados"/>
    <x v="8"/>
    <s v="WMyear_NDVI2017winter"/>
    <x v="3"/>
    <n v="6"/>
    <n v="0.11002342399999999"/>
    <n v="6.7011130000000002E-2"/>
  </r>
  <r>
    <s v="20190122_214557"/>
    <n v="1"/>
    <s v="ShortTerm"/>
    <x v="2"/>
    <s v="3.3.3. Tierras desnudas y degradadas"/>
    <x v="37"/>
    <s v="WMyear_NDVI201803"/>
    <x v="6"/>
    <n v="6"/>
    <n v="0.26678099999999999"/>
    <n v="7.7682600000000004E-2"/>
  </r>
  <r>
    <s v="20190121_130502"/>
    <n v="4"/>
    <s v="Always"/>
    <x v="5"/>
    <s v="3.2.1.2.1. Herbazal abierto arenoso"/>
    <x v="23"/>
    <s v="WMyear_NDVI201712"/>
    <x v="2"/>
    <n v="6"/>
    <n v="0.21018500000000001"/>
    <n v="6.2294200000000001E-2"/>
  </r>
  <r>
    <s v="20190120_141240"/>
    <n v="4"/>
    <s v="Always"/>
    <x v="5"/>
    <s v="3.3.1. Zonas arenosas naturales"/>
    <x v="14"/>
    <s v="WMyear_NDVI201711"/>
    <x v="1"/>
    <n v="6"/>
    <n v="8.7885099999999994E-2"/>
    <n v="3.4235957999999997E-2"/>
  </r>
  <r>
    <s v="20190122_124138"/>
    <n v="3"/>
    <s v="LongTerm"/>
    <x v="4"/>
    <s v="2.4.5. Mosaico de cultivos con espacios naturales"/>
    <x v="31"/>
    <s v="WMyear_NDVI201801"/>
    <x v="4"/>
    <n v="6"/>
    <n v="9.1294059999999996E-2"/>
    <n v="4.4749219999999999E-2"/>
  </r>
  <r>
    <s v="20190123_031359"/>
    <n v="3"/>
    <s v="LongTerm"/>
    <x v="4"/>
    <s v="3.1.1.1.1. Bosque denso alto de tierra firme"/>
    <x v="26"/>
    <s v="WMyear_NDVI201718summer"/>
    <x v="7"/>
    <n v="6"/>
    <n v="8.7471099999999996E-2"/>
    <n v="5.66148E-2"/>
  </r>
  <r>
    <s v="20190123_022600"/>
    <n v="3"/>
    <s v="LongTerm"/>
    <x v="4"/>
    <s v="3.1.3. Bosque fragmentado"/>
    <x v="18"/>
    <s v="WMyear_NDVI201803"/>
    <x v="6"/>
    <n v="6"/>
    <n v="0.13747000000000001"/>
    <n v="5.6950399999999998E-2"/>
  </r>
  <r>
    <s v="20190122_092224"/>
    <n v="4"/>
    <s v="Always"/>
    <x v="5"/>
    <s v="2.4.4. Mosaico de pastos con espacios naturales"/>
    <x v="15"/>
    <s v="WMyear_NDVI201802"/>
    <x v="5"/>
    <n v="6"/>
    <n v="8.8967459999999998E-2"/>
    <n v="5.0798252000000002E-2"/>
  </r>
  <r>
    <s v="20190122_165709"/>
    <n v="3"/>
    <s v="LongTerm"/>
    <x v="4"/>
    <s v="2.4.5. Mosaico de cultivos con espacios naturales"/>
    <x v="31"/>
    <s v="WMyear_NDVI201718summer"/>
    <x v="7"/>
    <n v="6"/>
    <n v="0.104355"/>
    <n v="4.6286000000000001E-2"/>
  </r>
  <r>
    <s v="20190123_023951"/>
    <n v="2"/>
    <s v="MediumTerm"/>
    <x v="3"/>
    <s v="2.2.3.1. Otros cultivos permanentes arbreos"/>
    <x v="19"/>
    <s v="WMyear_NDVI201801"/>
    <x v="4"/>
    <n v="6"/>
    <n v="4.1281579999999998E-2"/>
    <n v="0.1785361"/>
  </r>
  <r>
    <s v="20190120_115541"/>
    <n v="3"/>
    <s v="LongTerm"/>
    <x v="4"/>
    <s v="3.1.1.1.1. Bosque denso alto de tierra firme"/>
    <x v="26"/>
    <s v="WMyear_NDVI201711"/>
    <x v="1"/>
    <n v="6"/>
    <n v="0.18279132000000001"/>
    <n v="0.1051275"/>
  </r>
  <r>
    <s v="20190124_112458"/>
    <n v="4"/>
    <s v="Always"/>
    <x v="5"/>
    <s v="4.1.1. Zonas Pantanosas"/>
    <x v="16"/>
    <s v="WMyear_evi_summer"/>
    <x v="0"/>
    <n v="6"/>
    <n v="-39.7669"/>
    <n v="285.44400000000002"/>
  </r>
  <r>
    <s v="20190121_131305"/>
    <n v="4"/>
    <s v="Always"/>
    <x v="5"/>
    <s v="3.2.1.2.1. Herbazal abierto arenoso"/>
    <x v="23"/>
    <s v="WMyear_NDVI201802"/>
    <x v="5"/>
    <n v="6"/>
    <n v="0.12831798"/>
    <n v="5.671172E-2"/>
  </r>
  <r>
    <s v="20190121_160239"/>
    <n v="3"/>
    <s v="LongTerm"/>
    <x v="4"/>
    <s v="3.1.3.1. Bosque fragmentado con pastos y cultivos"/>
    <x v="25"/>
    <s v="WMyear_NDVI201712"/>
    <x v="2"/>
    <n v="6"/>
    <n v="5.6329200000000003E-2"/>
    <n v="0.15401699999999999"/>
  </r>
  <r>
    <s v="20190120_094843"/>
    <n v="4"/>
    <s v="Always"/>
    <x v="5"/>
    <s v="2.3.1. Pastos limpios"/>
    <x v="1"/>
    <s v="WMyear_NDVI201711"/>
    <x v="1"/>
    <n v="6"/>
    <n v="0.11378065499999999"/>
    <n v="7.0448070000000002E-2"/>
  </r>
  <r>
    <s v="20190124_185514"/>
    <n v="3"/>
    <s v="LongTerm"/>
    <x v="4"/>
    <s v="3.3.4. Zonas quemadas"/>
    <x v="13"/>
    <s v="WMyear_evi_summer"/>
    <x v="0"/>
    <n v="6"/>
    <n v="-21.3706"/>
    <n v="179.65899999999999"/>
  </r>
  <r>
    <s v="20190122_124948"/>
    <n v="3"/>
    <s v="LongTerm"/>
    <x v="4"/>
    <s v="2.3.2. Pastos arbolados"/>
    <x v="29"/>
    <s v="WMyear_NDVI201712"/>
    <x v="2"/>
    <n v="6"/>
    <n v="0.153144"/>
    <n v="5.66049E-2"/>
  </r>
  <r>
    <s v="20190122_142936"/>
    <n v="4"/>
    <s v="Always"/>
    <x v="5"/>
    <s v="2.4.3. Mosaico de cultivos, pastos y espacios naturales"/>
    <x v="5"/>
    <s v="WMyear_NDVI201712"/>
    <x v="2"/>
    <n v="6"/>
    <n v="8.0873899999999999E-2"/>
    <n v="4.3320999999999998E-2"/>
  </r>
  <r>
    <s v="20190121_161744"/>
    <n v="3"/>
    <s v="LongTerm"/>
    <x v="4"/>
    <s v="3.1.3.1. Bosque fragmentado con pastos y cultivos"/>
    <x v="25"/>
    <s v="WMyear_NDVI201802"/>
    <x v="5"/>
    <n v="6"/>
    <n v="0.15695758000000001"/>
    <n v="0.10503751"/>
  </r>
  <r>
    <s v="20190123_163211"/>
    <n v="3"/>
    <s v="LongTerm"/>
    <x v="4"/>
    <s v="3.1.3.1. Bosque fragmentado con pastos y cultivos"/>
    <x v="25"/>
    <s v="WMyear_NDVI2017winter"/>
    <x v="3"/>
    <n v="6"/>
    <n v="0.24746383999999999"/>
    <n v="7.5929730000000001E-2"/>
  </r>
  <r>
    <s v="20190120_124014"/>
    <n v="4"/>
    <s v="Always"/>
    <x v="5"/>
    <s v="3.1.1.1.2. Bosque denso alto inundable"/>
    <x v="3"/>
    <s v="WMyear_NDVI201711"/>
    <x v="1"/>
    <n v="6"/>
    <n v="7.3880280000000007E-2"/>
    <n v="9.3782180000000007E-2"/>
  </r>
  <r>
    <s v="20190122_121727"/>
    <n v="4"/>
    <s v="Always"/>
    <x v="5"/>
    <s v="3.2.1.2.1. Herbazal abierto arenoso"/>
    <x v="23"/>
    <s v="WMyear_NDVI201801"/>
    <x v="4"/>
    <n v="6"/>
    <n v="0.17099322"/>
    <n v="5.6347824999999997E-2"/>
  </r>
  <r>
    <s v="20190121_133504"/>
    <n v="3"/>
    <s v="LongTerm"/>
    <x v="4"/>
    <s v="2.4.5. Mosaico de cultivos con espacios naturales"/>
    <x v="31"/>
    <s v="WMyear_NDVI201802"/>
    <x v="5"/>
    <n v="6"/>
    <n v="0.10287122999999999"/>
    <n v="3.9964149999999997E-2"/>
  </r>
  <r>
    <s v="20190122_220700"/>
    <n v="4"/>
    <s v="Always"/>
    <x v="5"/>
    <s v="3.1.3. Bosque fragmentado"/>
    <x v="18"/>
    <s v="WMyear_NDVI201801"/>
    <x v="4"/>
    <n v="6"/>
    <n v="9.4814860000000001E-2"/>
    <n v="5.3363380000000002E-2"/>
  </r>
  <r>
    <s v="20190123_230555"/>
    <n v="4"/>
    <s v="Always"/>
    <x v="5"/>
    <s v="3.1.3. Bosque fragmentado"/>
    <x v="18"/>
    <s v="WMyear_NDVI2017winter"/>
    <x v="3"/>
    <n v="6"/>
    <n v="0.13054300999999999"/>
    <n v="7.2362973999999997E-2"/>
  </r>
  <r>
    <s v="20190124_102334"/>
    <n v="4"/>
    <s v="Always"/>
    <x v="5"/>
    <s v="3.1.4. Bosque de galera y ripario"/>
    <x v="6"/>
    <s v="WMyear_evi_summer"/>
    <x v="0"/>
    <n v="6"/>
    <n v="5.4191999999999997E-2"/>
    <n v="2.6748999999999998E-2"/>
  </r>
  <r>
    <s v="20190124_005033"/>
    <n v="1"/>
    <s v="ShortTerm"/>
    <x v="2"/>
    <s v="3.3.3. Tierras desnudas y degradadas"/>
    <x v="37"/>
    <s v="WMyear_evi_summer"/>
    <x v="0"/>
    <n v="6"/>
    <n v="0.19313"/>
    <n v="7.1049799999999996E-2"/>
  </r>
  <r>
    <s v="20190123_180743"/>
    <n v="4"/>
    <s v="Always"/>
    <x v="5"/>
    <s v="5.1.4. Cuerpos de agua artificiales"/>
    <x v="24"/>
    <s v="WMyear_NDVI2017winter"/>
    <x v="3"/>
    <n v="6"/>
    <n v="0.25353405000000001"/>
    <n v="5.9568238000000003E-2"/>
  </r>
  <r>
    <s v="20190121_212020"/>
    <n v="4"/>
    <s v="Always"/>
    <x v="5"/>
    <s v="3.1.3. Bosque fragmentado"/>
    <x v="18"/>
    <s v="WMyear_NDVI201712"/>
    <x v="2"/>
    <n v="6"/>
    <n v="7.6788800000000004E-2"/>
    <n v="6.1009000000000001E-2"/>
  </r>
  <r>
    <s v="20190123_150508"/>
    <n v="2"/>
    <s v="MediumTerm"/>
    <x v="3"/>
    <s v="3.1.5. Plantacin forestal"/>
    <x v="22"/>
    <s v="WMyear_NDVI201803"/>
    <x v="6"/>
    <n v="6"/>
    <n v="0.24472099999999999"/>
    <n v="4.25817E-2"/>
  </r>
  <r>
    <s v="20190121_142507"/>
    <n v="4"/>
    <s v="Always"/>
    <x v="5"/>
    <s v="3.1.2.1.2. Bosque abierto alto inundable"/>
    <x v="20"/>
    <s v="WMyear_NDVI201712"/>
    <x v="2"/>
    <n v="6"/>
    <n v="5.7892600000000002E-2"/>
    <n v="0.113672"/>
  </r>
  <r>
    <s v="20190122_001408"/>
    <n v="2"/>
    <s v="MediumTerm"/>
    <x v="3"/>
    <s v="1.3.1.2. Explotacin de hidrocarburos"/>
    <x v="34"/>
    <s v="WMyear_NDVI201712"/>
    <x v="2"/>
    <n v="6"/>
    <n v="0.10025000000000001"/>
    <n v="0.14607400000000001"/>
  </r>
  <r>
    <s v="20190123_024654"/>
    <n v="4"/>
    <s v="Always"/>
    <x v="5"/>
    <s v="3.1.3. Bosque fragmentado"/>
    <x v="18"/>
    <s v="WMyear_NDVI201718summer"/>
    <x v="7"/>
    <n v="6"/>
    <n v="8.4424600000000002E-2"/>
    <n v="5.7789E-2"/>
  </r>
  <r>
    <s v="20190120_105703"/>
    <n v="4"/>
    <s v="Always"/>
    <x v="5"/>
    <s v="3.2.3. Vegetacin secundaria o en transicin"/>
    <x v="9"/>
    <s v="WMyear_NDVI201711"/>
    <x v="1"/>
    <n v="6"/>
    <n v="0.14202592999999999"/>
    <n v="7.9746810000000001E-2"/>
  </r>
  <r>
    <s v="20190124_070438"/>
    <n v="2"/>
    <s v="MediumTerm"/>
    <x v="3"/>
    <s v="2.1.1. Otros cultivos transitorios"/>
    <x v="38"/>
    <s v="WMyear_evi_summer"/>
    <x v="0"/>
    <n v="6"/>
    <n v="0.26502399999999998"/>
    <n v="2.3927500000000001E-2"/>
  </r>
  <r>
    <s v="20190122_132602"/>
    <n v="4"/>
    <s v="Always"/>
    <x v="5"/>
    <s v="2.4.4. Mosaico de pastos con espacios naturales"/>
    <x v="15"/>
    <s v="WMyear_NDVI201712"/>
    <x v="2"/>
    <n v="6"/>
    <n v="8.0140699999999995E-2"/>
    <n v="5.2385599999999997E-2"/>
  </r>
  <r>
    <s v="20190124_143640"/>
    <n v="4"/>
    <s v="Always"/>
    <x v="5"/>
    <s v="2.4.3. Mosaico de cultivos, pastos y espacios naturales"/>
    <x v="5"/>
    <s v="WMyear_NDVI2017winter"/>
    <x v="3"/>
    <n v="6"/>
    <n v="9.3741536E-2"/>
    <n v="6.0177000000000001E-2"/>
  </r>
  <r>
    <s v="20190124_105529"/>
    <n v="4"/>
    <s v="Always"/>
    <x v="5"/>
    <s v="3.2.2.2. Arbustal abierto"/>
    <x v="27"/>
    <s v="WMyear_evi_summer"/>
    <x v="0"/>
    <n v="6"/>
    <n v="0.31205899999999998"/>
    <n v="2.6118499999999999E-2"/>
  </r>
  <r>
    <s v="20190124_072608"/>
    <n v="4"/>
    <s v="Always"/>
    <x v="5"/>
    <s v="3.2.2.2. Arbustal abierto"/>
    <x v="27"/>
    <s v="WMyear_NDVI2017winter"/>
    <x v="3"/>
    <n v="6"/>
    <n v="0.33163305999999998"/>
    <n v="7.6310685999999997E-3"/>
  </r>
  <r>
    <s v="20190124_021609"/>
    <n v="4"/>
    <s v="Always"/>
    <x v="5"/>
    <s v="2.4.2. Mosaico de pastos y cultivos"/>
    <x v="10"/>
    <s v="WMyear_NDVI2017winter"/>
    <x v="3"/>
    <n v="6"/>
    <n v="0.10449353"/>
    <n v="5.6270856000000001E-2"/>
  </r>
  <r>
    <s v="20190124_054352"/>
    <n v="4"/>
    <s v="Always"/>
    <x v="5"/>
    <s v="3.1.1.2.2. Bosque denso bajo inundable"/>
    <x v="12"/>
    <s v="WMyear_NDVI2017winter"/>
    <x v="3"/>
    <n v="6"/>
    <n v="0.107305765"/>
    <n v="7.7589094999999997E-2"/>
  </r>
  <r>
    <s v="20190123_223433"/>
    <n v="4"/>
    <s v="Always"/>
    <x v="5"/>
    <s v="3.2.3. Vegetacin secundaria o en transicin"/>
    <x v="9"/>
    <s v="WMyear_NDVI2017winter"/>
    <x v="3"/>
    <n v="6"/>
    <n v="0.11577136"/>
    <n v="7.2318839999999995E-2"/>
  </r>
  <r>
    <s v="20190122_230132"/>
    <n v="4"/>
    <s v="Always"/>
    <x v="5"/>
    <s v="2.3.3. Pastos enmalezados"/>
    <x v="8"/>
    <s v="WMyear_NDVI201803"/>
    <x v="6"/>
    <n v="6"/>
    <n v="0.11502999999999999"/>
    <n v="3.6015499999999999E-2"/>
  </r>
  <r>
    <s v="20190123_202224"/>
    <n v="3"/>
    <s v="LongTerm"/>
    <x v="4"/>
    <s v="2.4.5. Mosaico de cultivos con espacios naturales"/>
    <x v="31"/>
    <s v="WMyear_evi_summer"/>
    <x v="0"/>
    <n v="6"/>
    <n v="0.122359"/>
    <n v="5.6979200000000001E-2"/>
  </r>
  <r>
    <s v="20190124_093111"/>
    <n v="2"/>
    <s v="MediumTerm"/>
    <x v="3"/>
    <s v="2.2.3.1. Otros cultivos permanentes arbreos"/>
    <x v="19"/>
    <s v="WMyear_evi_summer"/>
    <x v="0"/>
    <n v="6"/>
    <n v="0.208838"/>
    <n v="4.4096400000000001E-2"/>
  </r>
  <r>
    <s v="20190121_214250"/>
    <n v="3"/>
    <s v="LongTerm"/>
    <x v="4"/>
    <s v="3.1.1.1.1. Bosque denso alto de tierra firme"/>
    <x v="26"/>
    <s v="WMyear_NDVI201712"/>
    <x v="2"/>
    <n v="6"/>
    <n v="5.6394899999999998E-2"/>
    <n v="6.2614100000000006E-2"/>
  </r>
  <r>
    <s v="20190123_021921"/>
    <n v="4"/>
    <s v="Always"/>
    <x v="5"/>
    <s v="3.1.1.2.2. Bosque denso bajo inundable"/>
    <x v="12"/>
    <s v="WMyear_NDVI201801"/>
    <x v="4"/>
    <n v="6"/>
    <n v="8.7162370000000003E-2"/>
    <n v="4.549665E-2"/>
  </r>
  <r>
    <s v="20190123_070308"/>
    <n v="4"/>
    <s v="Always"/>
    <x v="5"/>
    <s v="3.1.1.2.2. Bosque denso bajo inundable"/>
    <x v="12"/>
    <s v="WMyear_NDVI201718summer"/>
    <x v="7"/>
    <n v="6"/>
    <n v="8.0726000000000006E-2"/>
    <n v="4.3047200000000001E-2"/>
  </r>
  <r>
    <s v="20190124_014607"/>
    <n v="4"/>
    <s v="Always"/>
    <x v="5"/>
    <s v="3.3.1. Zonas arenosas naturales"/>
    <x v="14"/>
    <s v="WMyear_NDVI2017winter"/>
    <x v="3"/>
    <n v="6"/>
    <n v="0.105914325"/>
    <n v="5.2796985999999997E-2"/>
  </r>
  <r>
    <s v="20190122_200846"/>
    <n v="3"/>
    <s v="LongTerm"/>
    <x v="4"/>
    <s v="3.1.3.1. Bosque fragmentado con pastos y cultivos"/>
    <x v="25"/>
    <s v="WMyear_NDVI201718summer"/>
    <x v="7"/>
    <n v="6"/>
    <n v="9.9331199999999994E-2"/>
    <n v="0.11450200000000001"/>
  </r>
  <r>
    <s v="20190123_025740"/>
    <n v="3"/>
    <s v="LongTerm"/>
    <x v="4"/>
    <s v="3.1.1.1.1. Bosque denso alto de tierra firme"/>
    <x v="26"/>
    <s v="WMyear_NDVI201803"/>
    <x v="6"/>
    <n v="6"/>
    <n v="0.11780500000000001"/>
    <n v="6.4755999999999994E-2"/>
  </r>
  <r>
    <s v="20190124_165113"/>
    <n v="2"/>
    <s v="MediumTerm"/>
    <x v="3"/>
    <s v="3.1.5. Plantacin forestal"/>
    <x v="22"/>
    <s v="WMyear_evi_summer"/>
    <x v="0"/>
    <n v="6"/>
    <n v="0.20161699999999999"/>
    <n v="8.0791299999999996E-2"/>
  </r>
  <r>
    <s v="20190120_112819"/>
    <n v="4"/>
    <s v="Always"/>
    <x v="5"/>
    <s v="3.1.3. Bosque fragmentado"/>
    <x v="18"/>
    <s v="WMyear_NDVI201711"/>
    <x v="1"/>
    <n v="6"/>
    <n v="5.3122055000000001E-2"/>
    <n v="6.5918030000000002E-2"/>
  </r>
  <r>
    <s v="20190121_190709"/>
    <n v="4"/>
    <s v="Always"/>
    <x v="5"/>
    <s v="2.3.3. Pastos enmalezados"/>
    <x v="8"/>
    <s v="WMyear_NDVI201802"/>
    <x v="5"/>
    <n v="6"/>
    <n v="9.162265E-2"/>
    <n v="4.402785E-2"/>
  </r>
  <r>
    <s v="20190123_185818"/>
    <n v="2"/>
    <s v="MediumTerm"/>
    <x v="3"/>
    <s v="3.1.2.1.1. Bosque abierto alto de tierra firme"/>
    <x v="35"/>
    <s v="WMyear_NDVI2017winter"/>
    <x v="3"/>
    <n v="6"/>
    <n v="0.20755546"/>
    <n v="4.7053360000000002E-2"/>
  </r>
  <r>
    <s v="20190122_232222"/>
    <n v="4"/>
    <s v="Always"/>
    <x v="5"/>
    <s v="2.3.3. Pastos enmalezados"/>
    <x v="8"/>
    <s v="WMyear_NDVI201718summer"/>
    <x v="7"/>
    <n v="6"/>
    <n v="9.3928499999999998E-2"/>
    <n v="3.93014E-2"/>
  </r>
  <r>
    <s v="20190123_212051"/>
    <n v="4"/>
    <s v="Always"/>
    <x v="5"/>
    <s v="3.1.2.1.2. Bosque abierto alto inundable"/>
    <x v="20"/>
    <s v="WMyear_evi_summer"/>
    <x v="0"/>
    <n v="6"/>
    <n v="6.6467600000000002E-2"/>
    <n v="5.3294800000000003E-2"/>
  </r>
  <r>
    <s v="20190120_171201"/>
    <n v="4"/>
    <s v="Always"/>
    <x v="5"/>
    <s v="3.1.4. Bosque de galera y ripario"/>
    <x v="6"/>
    <s v="WMyear_NDVI201711"/>
    <x v="1"/>
    <n v="6"/>
    <n v="0.21236189999999999"/>
    <n v="9.5892824000000002E-2"/>
  </r>
  <r>
    <s v="20190124_133611"/>
    <n v="4"/>
    <s v="Always"/>
    <x v="5"/>
    <s v="2.4.4. Mosaico de pastos con espacios naturales"/>
    <x v="15"/>
    <s v="WMyear_NDVI2017winter"/>
    <x v="3"/>
    <n v="6"/>
    <n v="8.8219510000000001E-2"/>
    <n v="4.9755707000000003E-2"/>
  </r>
  <r>
    <s v="20190122_012259"/>
    <n v="2"/>
    <s v="MediumTerm"/>
    <x v="3"/>
    <s v="1.3.1.2. Explotacin de hidrocarburos"/>
    <x v="34"/>
    <s v="WMyear_NDVI201802"/>
    <x v="5"/>
    <n v="6"/>
    <n v="8.5071300000000002E-2"/>
    <n v="8.4803483999999998E-2"/>
  </r>
  <r>
    <s v="20190124_003644"/>
    <n v="4"/>
    <s v="Always"/>
    <x v="5"/>
    <s v="5.1.4. Cuerpos de agua artificiales"/>
    <x v="24"/>
    <s v="WMyear_evi_summer"/>
    <x v="0"/>
    <n v="6"/>
    <n v="-14.012700000000001"/>
    <n v="132.48500000000001"/>
  </r>
  <r>
    <s v="20190122_084826"/>
    <n v="3"/>
    <s v="LongTerm"/>
    <x v="4"/>
    <s v="2.3.2. Pastos arbolados"/>
    <x v="29"/>
    <s v="WMyear_NDVI201802"/>
    <x v="5"/>
    <n v="6"/>
    <n v="9.6630939999999999E-2"/>
    <n v="2.8933360000000002E-2"/>
  </r>
  <r>
    <s v="20190123_160348"/>
    <n v="4"/>
    <s v="Always"/>
    <x v="5"/>
    <s v="2.4.3. Mosaico de cultivos, pastos y espacios naturales"/>
    <x v="5"/>
    <s v="WMyear_NDVI201803"/>
    <x v="6"/>
    <n v="6"/>
    <n v="0.100316"/>
    <n v="4.2633400000000002E-2"/>
  </r>
  <r>
    <s v="20190123_233557"/>
    <n v="3"/>
    <s v="LongTerm"/>
    <x v="4"/>
    <s v="3.1.2.2.2. Bosque abierto bajo inundable"/>
    <x v="4"/>
    <s v="WMyear_evi_summer"/>
    <x v="0"/>
    <n v="6"/>
    <n v="6.3412399999999994E-2"/>
    <n v="4.0076599999999997E-2"/>
  </r>
  <r>
    <s v="20190122_213521"/>
    <n v="4"/>
    <s v="Always"/>
    <x v="5"/>
    <s v="3.2.3. Vegetacin secundaria o en transicin"/>
    <x v="9"/>
    <s v="WMyear_NDVI201801"/>
    <x v="4"/>
    <n v="6"/>
    <n v="9.2605889999999996E-2"/>
    <n v="4.6888965999999997E-2"/>
  </r>
  <r>
    <s v="20190124_093548"/>
    <n v="3"/>
    <s v="LongTerm"/>
    <x v="4"/>
    <s v="2.2.3.1. Otros cultivos permanentes arbreos"/>
    <x v="19"/>
    <s v="WMyear_evi_summer"/>
    <x v="0"/>
    <n v="6"/>
    <n v="-38.012799999999999"/>
    <n v="191.78299999999999"/>
  </r>
  <r>
    <s v="20190122_020116"/>
    <n v="4"/>
    <s v="Always"/>
    <x v="5"/>
    <s v="3.1.1.2.2. Bosque denso bajo inundable"/>
    <x v="12"/>
    <s v="WMyear_NDVI201802"/>
    <x v="5"/>
    <n v="6"/>
    <n v="8.6855255000000006E-2"/>
    <n v="3.6998216E-2"/>
  </r>
  <r>
    <s v="20190122_194606"/>
    <n v="3"/>
    <s v="LongTerm"/>
    <x v="4"/>
    <s v="3.1.3.1. Bosque fragmentado con pastos y cultivos"/>
    <x v="25"/>
    <s v="WMyear_NDVI201803"/>
    <x v="6"/>
    <n v="6"/>
    <n v="0.10312"/>
    <n v="7.1814600000000006E-2"/>
  </r>
  <r>
    <s v="20190123_083049"/>
    <n v="4"/>
    <s v="Always"/>
    <x v="5"/>
    <s v="3.1.4. Bosque de galera y ripario"/>
    <x v="6"/>
    <s v="WMyear_NDVI201718summer"/>
    <x v="7"/>
    <n v="6"/>
    <n v="7.8627799999999998E-2"/>
    <n v="4.0527199999999999E-2"/>
  </r>
  <r>
    <s v="20190123_090240"/>
    <n v="3"/>
    <s v="LongTerm"/>
    <x v="4"/>
    <s v="2.3.2. Pastos arbolados"/>
    <x v="29"/>
    <s v="WMyear_NDVI201801"/>
    <x v="4"/>
    <n v="6"/>
    <n v="0.10522242"/>
    <n v="3.6014642999999999E-2"/>
  </r>
  <r>
    <s v="20190122_180204"/>
    <n v="4"/>
    <s v="Always"/>
    <x v="5"/>
    <s v="3.1.2.1.2. Bosque abierto alto inundable"/>
    <x v="20"/>
    <s v="WMyear_NDVI201718summer"/>
    <x v="7"/>
    <n v="6"/>
    <n v="6.0178599999999999E-2"/>
    <n v="7.92104E-2"/>
  </r>
  <r>
    <s v="20190124_070929"/>
    <n v="3"/>
    <s v="LongTerm"/>
    <x v="4"/>
    <s v="2.1.1. Otros cultivos transitorios"/>
    <x v="38"/>
    <s v="WMyear_evi_summer"/>
    <x v="0"/>
    <n v="6"/>
    <n v="0.23730200000000001"/>
    <n v="1.07229E-2"/>
  </r>
  <r>
    <s v="20190124_091200"/>
    <n v="4"/>
    <s v="Always"/>
    <x v="5"/>
    <s v="3.1.1.2.2. Bosque denso bajo inundable"/>
    <x v="12"/>
    <s v="WMyear_evi_summer"/>
    <x v="0"/>
    <n v="6"/>
    <n v="-0.71157599999999999"/>
    <n v="39.332000000000001"/>
  </r>
  <r>
    <s v="20190122_184940"/>
    <n v="4"/>
    <s v="Always"/>
    <x v="5"/>
    <s v="2.3.3. Pastos enmalezados"/>
    <x v="8"/>
    <s v="WMyear_NDVI201801"/>
    <x v="4"/>
    <n v="6"/>
    <n v="0.10215238"/>
    <n v="4.3286803999999998E-2"/>
  </r>
  <r>
    <s v="20190122_164205"/>
    <n v="4"/>
    <s v="Always"/>
    <x v="5"/>
    <s v="2.4.5. Mosaico de cultivos con espacios naturales"/>
    <x v="31"/>
    <s v="WMyear_NDVI201803"/>
    <x v="6"/>
    <n v="6"/>
    <n v="8.6167900000000006E-2"/>
    <n v="3.9233200000000003E-2"/>
  </r>
  <r>
    <s v="20190121_143313"/>
    <n v="4"/>
    <s v="Always"/>
    <x v="5"/>
    <s v="3.1.2.1.2. Bosque abierto alto inundable"/>
    <x v="20"/>
    <s v="WMyear_NDVI201802"/>
    <x v="5"/>
    <n v="6"/>
    <n v="6.4667559999999999E-2"/>
    <n v="5.5426860000000001E-2"/>
  </r>
  <r>
    <s v="20190122_212039"/>
    <n v="4"/>
    <s v="Always"/>
    <x v="5"/>
    <s v="3.1.3.2. Bosque fragmentado con vegetacin secundaria"/>
    <x v="21"/>
    <s v="WMyear_NDVI201718summer"/>
    <x v="7"/>
    <n v="6"/>
    <n v="9.5194899999999999E-2"/>
    <n v="4.2077299999999998E-2"/>
  </r>
  <r>
    <s v="20190121_183555"/>
    <n v="4"/>
    <s v="Always"/>
    <x v="5"/>
    <s v="2.3.3. Pastos enmalezados"/>
    <x v="8"/>
    <s v="WMyear_NDVI201712"/>
    <x v="2"/>
    <n v="6"/>
    <n v="7.8922800000000001E-2"/>
    <n v="4.1542599999999999E-2"/>
  </r>
  <r>
    <s v="20190123_133910"/>
    <n v="3"/>
    <s v="LongTerm"/>
    <x v="4"/>
    <s v="2.3.2. Pastos arbolados"/>
    <x v="29"/>
    <s v="WMyear_NDVI201803"/>
    <x v="6"/>
    <n v="6"/>
    <n v="0.14930299999999999"/>
    <n v="2.52374E-2"/>
  </r>
  <r>
    <s v="20190120_075821"/>
    <n v="4"/>
    <s v="Always"/>
    <x v="5"/>
    <s v="2.3.3. Pastos enmalezados"/>
    <x v="8"/>
    <s v="WMyear_NDVI201711"/>
    <x v="1"/>
    <n v="6"/>
    <n v="9.5362894000000004E-2"/>
    <n v="4.865829E-2"/>
  </r>
  <r>
    <s v="20190122_223347"/>
    <n v="3"/>
    <s v="LongTerm"/>
    <x v="4"/>
    <s v="3.1.1.1.1. Bosque denso alto de tierra firme"/>
    <x v="26"/>
    <s v="WMyear_NDVI201801"/>
    <x v="4"/>
    <n v="6"/>
    <n v="9.419603E-2"/>
    <n v="4.0248196999999999E-2"/>
  </r>
  <r>
    <s v="20190124_065311"/>
    <n v="4"/>
    <s v="Always"/>
    <x v="5"/>
    <s v="3.1.4. Bosque de galera y ripario"/>
    <x v="6"/>
    <s v="WMyear_NDVI2017winter"/>
    <x v="3"/>
    <n v="6"/>
    <n v="9.8103053999999995E-2"/>
    <n v="0.11579298"/>
  </r>
  <r>
    <s v="20190122_031356"/>
    <n v="4"/>
    <s v="Always"/>
    <x v="5"/>
    <s v="3.1.4. Bosque de galera y ripario"/>
    <x v="6"/>
    <s v="WMyear_NDVI201802"/>
    <x v="5"/>
    <n v="6"/>
    <n v="8.0969280000000005E-2"/>
    <n v="3.3468459999999998E-2"/>
  </r>
  <r>
    <s v="20190123_081756"/>
    <n v="4"/>
    <s v="Always"/>
    <x v="5"/>
    <s v="3.1.4. Bosque de galera y ripario"/>
    <x v="6"/>
    <s v="WMyear_NDVI201803"/>
    <x v="6"/>
    <n v="6"/>
    <n v="0.102157"/>
    <n v="4.1309400000000003E-2"/>
  </r>
  <r>
    <s v="20190122_191805"/>
    <n v="4"/>
    <s v="Always"/>
    <x v="5"/>
    <s v="2.1.2.1. Arroz"/>
    <x v="7"/>
    <s v="WMyear_NDVI201803"/>
    <x v="6"/>
    <n v="6"/>
    <n v="9.7470699999999993E-2"/>
    <n v="3.9790600000000002E-2"/>
  </r>
  <r>
    <s v="20190121_182945"/>
    <n v="2"/>
    <s v="MediumTerm"/>
    <x v="3"/>
    <s v="3.1.2.1.1. Bosque abierto alto de tierra firme"/>
    <x v="35"/>
    <s v="WMyear_NDVI201802"/>
    <x v="5"/>
    <n v="6"/>
    <n v="0.18177868"/>
    <n v="4.8203749999999997E-2"/>
  </r>
  <r>
    <s v="20190122_224121"/>
    <n v="2"/>
    <s v="MediumTerm"/>
    <x v="3"/>
    <s v="3.1.2.1.1. Bosque abierto alto de tierra firme"/>
    <x v="35"/>
    <s v="WMyear_NDVI201718summer"/>
    <x v="7"/>
    <n v="6"/>
    <n v="0.15060999999999999"/>
    <n v="5.9336600000000003E-2"/>
  </r>
  <r>
    <s v="20190122_222115"/>
    <n v="2"/>
    <s v="MediumTerm"/>
    <x v="3"/>
    <s v="3.1.2.1.1. Bosque abierto alto de tierra firme"/>
    <x v="35"/>
    <s v="WMyear_NDVI201803"/>
    <x v="6"/>
    <n v="6"/>
    <n v="0.199903"/>
    <n v="2.9221400000000002E-2"/>
  </r>
  <r>
    <s v="20190123_131044"/>
    <n v="4"/>
    <s v="Always"/>
    <x v="5"/>
    <s v="2.4.5. Mosaico de cultivos con espacios naturales"/>
    <x v="31"/>
    <s v="WMyear_NDVI2017winter"/>
    <x v="3"/>
    <n v="6"/>
    <n v="9.0697239999999998E-2"/>
    <n v="5.3585044999999998E-2"/>
  </r>
  <r>
    <s v="20190122_010446"/>
    <n v="4"/>
    <s v="Always"/>
    <x v="5"/>
    <s v="2.4.2. Mosaico de pastos y cultivos"/>
    <x v="10"/>
    <s v="WMyear_NDVI201802"/>
    <x v="5"/>
    <n v="6"/>
    <n v="8.1580736000000001E-2"/>
    <n v="3.4077749999999997E-2"/>
  </r>
  <r>
    <s v="20190122_194026"/>
    <n v="4"/>
    <s v="Always"/>
    <x v="5"/>
    <s v="2.1.2.1. Arroz"/>
    <x v="7"/>
    <s v="WMyear_NDVI201718summer"/>
    <x v="7"/>
    <n v="6"/>
    <n v="7.5376700000000005E-2"/>
    <n v="5.2204399999999998E-2"/>
  </r>
  <r>
    <s v="20190121_102326"/>
    <n v="4"/>
    <s v="Always"/>
    <x v="5"/>
    <s v="2.4.3. Mosaico de cultivos, pastos y espacios naturales"/>
    <x v="5"/>
    <s v="WMyear_NDVI201711"/>
    <x v="1"/>
    <n v="6"/>
    <n v="8.3974930000000003E-2"/>
    <n v="6.2845390000000001E-2"/>
  </r>
  <r>
    <s v="20190121_092441"/>
    <n v="4"/>
    <s v="Always"/>
    <x v="5"/>
    <s v="2.4.4. Mosaico de pastos con espacios naturales"/>
    <x v="15"/>
    <s v="WMyear_NDVI201711"/>
    <x v="1"/>
    <n v="6"/>
    <n v="7.3532449999999999E-2"/>
    <n v="5.2344974000000002E-2"/>
  </r>
  <r>
    <s v="20190123_011748"/>
    <n v="4"/>
    <s v="Always"/>
    <x v="5"/>
    <s v="2.4.2. Mosaico de pastos y cultivos"/>
    <x v="10"/>
    <s v="WMyear_NDVI201801"/>
    <x v="4"/>
    <n v="6"/>
    <n v="0.100313075"/>
    <n v="3.3584981999999999E-2"/>
  </r>
  <r>
    <s v="20190122_154048"/>
    <n v="3"/>
    <s v="LongTerm"/>
    <x v="4"/>
    <s v="3.1.3.1. Bosque fragmentado con pastos y cultivos"/>
    <x v="25"/>
    <s v="WMyear_NDVI201801"/>
    <x v="4"/>
    <n v="6"/>
    <n v="0.11334854"/>
    <n v="8.4465780000000004E-2"/>
  </r>
  <r>
    <s v="20190122_124629"/>
    <n v="4"/>
    <s v="Always"/>
    <x v="5"/>
    <s v="2.4.5. Mosaico de cultivos con espacios naturales"/>
    <x v="31"/>
    <s v="WMyear_NDVI201801"/>
    <x v="4"/>
    <n v="6"/>
    <n v="8.4109799999999998E-2"/>
    <n v="3.4544505000000003E-2"/>
  </r>
  <r>
    <s v="20190120_043124"/>
    <n v="4"/>
    <s v="Always"/>
    <x v="5"/>
    <s v="2.1.2.1. Arroz"/>
    <x v="7"/>
    <s v="WMyear_NDVI201711"/>
    <x v="1"/>
    <n v="6"/>
    <n v="4.4233803000000002E-2"/>
    <n v="5.4946803000000002E-2"/>
  </r>
  <r>
    <s v="20190122_004843"/>
    <n v="4"/>
    <s v="Always"/>
    <x v="5"/>
    <s v="3.1.1.2.2. Bosque denso bajo inundable"/>
    <x v="12"/>
    <s v="WMyear_NDVI201712"/>
    <x v="2"/>
    <n v="6"/>
    <n v="6.9466200000000006E-2"/>
    <n v="4.3013599999999999E-2"/>
  </r>
  <r>
    <s v="20190121_155444"/>
    <n v="4"/>
    <s v="Always"/>
    <x v="5"/>
    <s v="2.1.2.1. Arroz"/>
    <x v="7"/>
    <s v="WMyear_NDVI201802"/>
    <x v="5"/>
    <n v="6"/>
    <n v="7.0583709999999994E-2"/>
    <n v="5.6096420000000001E-2"/>
  </r>
  <r>
    <s v="20190122_174152"/>
    <n v="4"/>
    <s v="Always"/>
    <x v="5"/>
    <s v="3.1.2.1.2. Bosque abierto alto inundable"/>
    <x v="20"/>
    <s v="WMyear_NDVI201803"/>
    <x v="6"/>
    <n v="6"/>
    <n v="8.4145200000000003E-2"/>
    <n v="4.9072299999999999E-2"/>
  </r>
  <r>
    <s v="20190124_040636"/>
    <n v="4"/>
    <s v="Always"/>
    <x v="5"/>
    <s v="4.1.3. Vegetacin acutica sobre cuerpos de agua"/>
    <x v="30"/>
    <s v="WMyear_evi_summer"/>
    <x v="0"/>
    <n v="6"/>
    <n v="-13.3828"/>
    <n v="158.27799999999999"/>
  </r>
  <r>
    <s v="20190122_141039"/>
    <n v="3"/>
    <s v="LongTerm"/>
    <x v="4"/>
    <s v="3.2.2.1. Arbustal denso"/>
    <x v="28"/>
    <s v="WMyear_NDVI201801"/>
    <x v="4"/>
    <n v="6"/>
    <n v="0.1440862"/>
    <n v="4.6756655000000001E-2"/>
  </r>
  <r>
    <s v="20190123_140911"/>
    <n v="4"/>
    <s v="Always"/>
    <x v="5"/>
    <s v="3.1.2.1.2. Bosque abierto alto inundable"/>
    <x v="20"/>
    <s v="WMyear_NDVI2017winter"/>
    <x v="3"/>
    <n v="6"/>
    <n v="0.10965788"/>
    <n v="7.8122949999999997E-2"/>
  </r>
  <r>
    <s v="20190122_170211"/>
    <n v="4"/>
    <s v="Always"/>
    <x v="5"/>
    <s v="2.4.5. Mosaico de cultivos con espacios naturales"/>
    <x v="31"/>
    <s v="WMyear_NDVI201718summer"/>
    <x v="7"/>
    <n v="6"/>
    <n v="8.58207E-2"/>
    <n v="3.4575700000000001E-2"/>
  </r>
  <r>
    <s v="20190123_201130"/>
    <n v="4"/>
    <s v="Always"/>
    <x v="5"/>
    <s v="2.2.3.2. Palma de aceite"/>
    <x v="17"/>
    <s v="WMyear_NDVI2017winter"/>
    <x v="3"/>
    <n v="6"/>
    <n v="0.18284336000000001"/>
    <n v="1.5126618E-2"/>
  </r>
  <r>
    <s v="20190122_205858"/>
    <n v="4"/>
    <s v="Always"/>
    <x v="5"/>
    <s v="3.1.3.2. Bosque fragmentado con vegetacin secundaria"/>
    <x v="21"/>
    <s v="WMyear_NDVI201803"/>
    <x v="6"/>
    <n v="6"/>
    <n v="0.15106700000000001"/>
    <n v="2.1406100000000001E-2"/>
  </r>
  <r>
    <s v="20190121_235739"/>
    <n v="4"/>
    <s v="Always"/>
    <x v="5"/>
    <s v="2.4.2. Mosaico de pastos y cultivos"/>
    <x v="10"/>
    <s v="WMyear_NDVI201712"/>
    <x v="2"/>
    <n v="6"/>
    <n v="6.1562199999999997E-2"/>
    <n v="2.9596299999999999E-2"/>
  </r>
  <r>
    <s v="20190124_182454"/>
    <n v="4"/>
    <s v="Always"/>
    <x v="5"/>
    <s v="3.2.1.1.1. Herbazal denso de tierra firme"/>
    <x v="11"/>
    <s v="WMyear_evi_summer"/>
    <x v="0"/>
    <n v="6"/>
    <n v="9.9130700000000002E-2"/>
    <n v="2.5352800000000002E-2"/>
  </r>
  <r>
    <s v="20190123_033445"/>
    <n v="4"/>
    <s v="Always"/>
    <x v="5"/>
    <s v="3.1.4. Bosque de galera y ripario"/>
    <x v="6"/>
    <s v="WMyear_NDVI201801"/>
    <x v="4"/>
    <n v="6"/>
    <n v="9.6427954999999996E-2"/>
    <n v="3.3721590000000003E-2"/>
  </r>
  <r>
    <s v="20190121_133930"/>
    <n v="4"/>
    <s v="Always"/>
    <x v="5"/>
    <s v="2.4.5. Mosaico de cultivos con espacios naturales"/>
    <x v="31"/>
    <s v="WMyear_NDVI201802"/>
    <x v="5"/>
    <n v="6"/>
    <n v="0.11233205"/>
    <n v="2.6787518E-2"/>
  </r>
  <r>
    <s v="20190121_165638"/>
    <n v="4"/>
    <s v="Always"/>
    <x v="5"/>
    <s v="3.1.3.2. Bosque fragmentado con vegetacin secundaria"/>
    <x v="21"/>
    <s v="WMyear_NDVI201712"/>
    <x v="2"/>
    <n v="6"/>
    <n v="7.4879600000000004E-2"/>
    <n v="3.5769200000000001E-2"/>
  </r>
  <r>
    <s v="20190123_023114"/>
    <n v="4"/>
    <s v="Always"/>
    <x v="5"/>
    <s v="3.1.3. Bosque fragmentado"/>
    <x v="18"/>
    <s v="WMyear_NDVI201803"/>
    <x v="6"/>
    <n v="6"/>
    <n v="0.119908"/>
    <n v="1.7013199999999999E-2"/>
  </r>
  <r>
    <s v="20190122_134545"/>
    <n v="4"/>
    <s v="Always"/>
    <x v="5"/>
    <s v="3.1.2.1.2. Bosque abierto alto inundable"/>
    <x v="20"/>
    <s v="WMyear_NDVI201801"/>
    <x v="4"/>
    <n v="6"/>
    <n v="5.4946147000000001E-2"/>
    <n v="4.8821683999999997E-2"/>
  </r>
  <r>
    <s v="20190123_195945"/>
    <n v="4"/>
    <s v="Always"/>
    <x v="5"/>
    <s v="3.2.1.2.1. Herbazal abierto arenoso"/>
    <x v="23"/>
    <s v="WMyear_evi_summer"/>
    <x v="0"/>
    <n v="6"/>
    <n v="-70.303700000000006"/>
    <n v="518.52"/>
  </r>
  <r>
    <s v="20190121_171730"/>
    <n v="4"/>
    <s v="Always"/>
    <x v="5"/>
    <s v="3.1.3.2. Bosque fragmentado con vegetacin secundaria"/>
    <x v="21"/>
    <s v="WMyear_NDVI201802"/>
    <x v="5"/>
    <n v="6"/>
    <n v="0.10783209000000001"/>
    <n v="4.1411120000000003E-2"/>
  </r>
  <r>
    <s v="20190124_012247"/>
    <n v="2"/>
    <s v="MediumTerm"/>
    <x v="3"/>
    <s v="3.1.2.1.1. Bosque abierto alto de tierra firme"/>
    <x v="35"/>
    <s v="WMyear_evi_summer"/>
    <x v="0"/>
    <n v="6"/>
    <n v="0.118281"/>
    <n v="2.6944099999999999E-2"/>
  </r>
  <r>
    <s v="20190122_151522"/>
    <n v="4"/>
    <s v="Always"/>
    <x v="5"/>
    <s v="2.1.2.1. Arroz"/>
    <x v="7"/>
    <s v="WMyear_NDVI201801"/>
    <x v="4"/>
    <n v="6"/>
    <n v="8.0853900000000006E-2"/>
    <n v="4.5623579999999997E-2"/>
  </r>
  <r>
    <s v="20190123_202656"/>
    <n v="4"/>
    <s v="Always"/>
    <x v="5"/>
    <s v="2.4.5. Mosaico de cultivos con espacios naturales"/>
    <x v="31"/>
    <s v="WMyear_evi_summer"/>
    <x v="0"/>
    <n v="6"/>
    <n v="4.5896800000000001E-2"/>
    <n v="2.0513E-2"/>
  </r>
  <r>
    <s v="20190121_133522"/>
    <n v="4"/>
    <s v="Always"/>
    <x v="5"/>
    <s v="2.4.5. Mosaico de cultivos con espacios naturales"/>
    <x v="31"/>
    <s v="WMyear_NDVI201712"/>
    <x v="2"/>
    <n v="6"/>
    <n v="8.0219200000000004E-2"/>
    <n v="4.0364299999999999E-2"/>
  </r>
  <r>
    <s v="20190122_015011"/>
    <n v="4"/>
    <s v="Always"/>
    <x v="5"/>
    <s v="3.1.4. Bosque de galera y ripario"/>
    <x v="6"/>
    <s v="WMyear_NDVI201712"/>
    <x v="2"/>
    <n v="6"/>
    <n v="6.7833699999999997E-2"/>
    <n v="2.4261899999999999E-2"/>
  </r>
  <r>
    <s v="20190123_160721"/>
    <n v="4"/>
    <s v="Always"/>
    <x v="5"/>
    <s v="2.1.2.1. Arroz"/>
    <x v="7"/>
    <s v="WMyear_NDVI2017winter"/>
    <x v="3"/>
    <n v="6"/>
    <n v="5.5496667E-2"/>
    <n v="5.1902212000000003E-2"/>
  </r>
  <r>
    <s v="20190124_022831"/>
    <n v="4"/>
    <s v="Always"/>
    <x v="5"/>
    <s v="2.2.3.2. Palma de aceite"/>
    <x v="17"/>
    <s v="WMyear_evi_summer"/>
    <x v="0"/>
    <n v="6"/>
    <n v="0.12587799999999999"/>
    <n v="2.3235200000000001E-2"/>
  </r>
  <r>
    <s v="20190122_164643"/>
    <n v="4"/>
    <s v="Always"/>
    <x v="5"/>
    <s v="3.1.3.2. Bosque fragmentado con vegetacin secundaria"/>
    <x v="21"/>
    <s v="WMyear_NDVI201801"/>
    <x v="4"/>
    <n v="6"/>
    <n v="8.5484854999999998E-2"/>
    <n v="3.7312999999999999E-2"/>
  </r>
  <r>
    <s v="20190122_161609"/>
    <n v="4"/>
    <s v="Always"/>
    <x v="5"/>
    <s v="3.1.2.2.2. Bosque abierto bajo inundable"/>
    <x v="4"/>
    <s v="WMyear_NDVI201801"/>
    <x v="4"/>
    <n v="6"/>
    <n v="9.7895800000000005E-2"/>
    <n v="3.7892613999999998E-2"/>
  </r>
  <r>
    <s v="20190121_164939"/>
    <n v="4"/>
    <s v="Always"/>
    <x v="5"/>
    <s v="3.1.2.2.2. Bosque abierto bajo inundable"/>
    <x v="4"/>
    <s v="WMyear_NDVI201802"/>
    <x v="5"/>
    <n v="6"/>
    <n v="9.4213420000000006E-2"/>
    <n v="4.2968010000000001E-2"/>
  </r>
  <r>
    <s v="20190123_060239"/>
    <n v="2"/>
    <s v="MediumTerm"/>
    <x v="3"/>
    <s v="1.3.1.2. Explotacin de hidrocarburos"/>
    <x v="34"/>
    <s v="WMyear_NDVI201803"/>
    <x v="6"/>
    <n v="6"/>
    <n v="1.34238E-2"/>
    <n v="5.8857800000000002E-2"/>
  </r>
  <r>
    <s v="20190121_154052"/>
    <n v="4"/>
    <s v="Always"/>
    <x v="5"/>
    <s v="2.1.2.1. Arroz"/>
    <x v="7"/>
    <s v="WMyear_NDVI201712"/>
    <x v="2"/>
    <n v="6"/>
    <n v="6.1863599999999998E-2"/>
    <n v="4.9799099999999999E-2"/>
  </r>
  <r>
    <s v="20190120_154529"/>
    <n v="4"/>
    <s v="Always"/>
    <x v="5"/>
    <s v="3.1.1.2.2. Bosque denso bajo inundable"/>
    <x v="12"/>
    <s v="WMyear_NDVI201711"/>
    <x v="1"/>
    <n v="7"/>
    <n v="6.0591029999999997E-2"/>
    <n v="4.9737166999999999E-2"/>
  </r>
  <r>
    <s v="20190120_071757"/>
    <n v="2"/>
    <s v="MediumTerm"/>
    <x v="3"/>
    <s v="3.1.2.1.1. Bosque abierto alto de tierra firme"/>
    <x v="35"/>
    <s v="WMyear_NDVI201711"/>
    <x v="1"/>
    <n v="7"/>
    <n v="3.2213308000000003E-2"/>
    <n v="6.0702315999999999E-2"/>
  </r>
  <r>
    <s v="20190123_141511"/>
    <n v="4"/>
    <s v="Always"/>
    <x v="5"/>
    <s v="2.3.2. Pastos arbolados"/>
    <x v="29"/>
    <s v="WMyear_NDVI201718summer"/>
    <x v="7"/>
    <n v="7"/>
    <n v="3.1806099999999997E-2"/>
    <n v="6.6987099999999994E-2"/>
  </r>
  <r>
    <s v="20190122_204739"/>
    <n v="4"/>
    <s v="Always"/>
    <x v="5"/>
    <s v="3.1.2.2.2. Bosque abierto bajo inundable"/>
    <x v="4"/>
    <s v="WMyear_NDVI201718summer"/>
    <x v="7"/>
    <n v="7"/>
    <n v="8.1444100000000005E-2"/>
    <n v="3.8526600000000001E-2"/>
  </r>
  <r>
    <s v="20190120_060025"/>
    <n v="4"/>
    <s v="Always"/>
    <x v="5"/>
    <s v="3.1.3.2. Bosque fragmentado con vegetacin secundaria"/>
    <x v="21"/>
    <s v="WMyear_NDVI201711"/>
    <x v="1"/>
    <n v="7"/>
    <n v="6.5212846000000005E-2"/>
    <n v="3.4634819999999997E-2"/>
  </r>
  <r>
    <s v="20190123_173740"/>
    <n v="4"/>
    <s v="Always"/>
    <x v="5"/>
    <s v="3.1.3.2. Bosque fragmentado con vegetacin secundaria"/>
    <x v="21"/>
    <s v="WMyear_NDVI2017winter"/>
    <x v="3"/>
    <n v="7"/>
    <n v="3.8609560000000001E-2"/>
    <n v="5.3845692000000001E-2"/>
  </r>
  <r>
    <s v="20190124_000857"/>
    <n v="4"/>
    <s v="Always"/>
    <x v="5"/>
    <s v="3.1.3.2. Bosque fragmentado con vegetacin secundaria"/>
    <x v="21"/>
    <s v="WMyear_evi_summer"/>
    <x v="0"/>
    <n v="7"/>
    <n v="3.6930400000000002E-2"/>
    <n v="1.6412199999999998E-2"/>
  </r>
  <r>
    <s v="20190121_163139"/>
    <n v="4"/>
    <s v="Always"/>
    <x v="5"/>
    <s v="3.1.2.2.2. Bosque abierto bajo inundable"/>
    <x v="4"/>
    <s v="WMyear_NDVI201712"/>
    <x v="2"/>
    <n v="7"/>
    <n v="5.5006699999999999E-2"/>
    <n v="4.4265199999999998E-2"/>
  </r>
  <r>
    <s v="20190120_144253"/>
    <n v="4"/>
    <s v="Always"/>
    <x v="5"/>
    <s v="2.4.2. Mosaico de pastos y cultivos"/>
    <x v="10"/>
    <s v="WMyear_NDVI201711"/>
    <x v="1"/>
    <n v="7"/>
    <n v="4.3730788E-2"/>
    <n v="3.068742E-2"/>
  </r>
  <r>
    <s v="20190123_234035"/>
    <n v="4"/>
    <s v="Always"/>
    <x v="5"/>
    <s v="3.1.2.2.2. Bosque abierto bajo inundable"/>
    <x v="4"/>
    <s v="WMyear_evi_summer"/>
    <x v="0"/>
    <n v="7"/>
    <n v="3.7306800000000001E-2"/>
    <n v="1.72268E-2"/>
  </r>
  <r>
    <s v="20190124_153135"/>
    <n v="4"/>
    <s v="Always"/>
    <x v="5"/>
    <s v="2.3.2. Pastos arbolados"/>
    <x v="29"/>
    <s v="WMyear_evi_summer"/>
    <x v="0"/>
    <n v="7"/>
    <n v="2.2342000000000001E-2"/>
    <n v="2.8898900000000002E-2"/>
  </r>
  <r>
    <s v="20190120_020718"/>
    <n v="4"/>
    <s v="Always"/>
    <x v="5"/>
    <s v="2.4.5. Mosaico de cultivos con espacios naturales"/>
    <x v="31"/>
    <s v="WMyear_NDVI201711"/>
    <x v="1"/>
    <n v="7"/>
    <n v="3.6318990000000002E-2"/>
    <n v="2.5576156999999999E-2"/>
  </r>
  <r>
    <s v="20190122_202527"/>
    <n v="4"/>
    <s v="Always"/>
    <x v="5"/>
    <s v="3.1.2.2.2. Bosque abierto bajo inundable"/>
    <x v="4"/>
    <s v="WMyear_NDVI201803"/>
    <x v="6"/>
    <n v="7"/>
    <n v="3.30897E-2"/>
    <n v="3.1042400000000001E-2"/>
  </r>
  <r>
    <s v="20190120_022619"/>
    <n v="2"/>
    <s v="MediumTerm"/>
    <x v="3"/>
    <s v="3.1.1.2.1. Bosque denso bajo de tierra firme"/>
    <x v="32"/>
    <s v="WMyear_NDVI201711"/>
    <x v="1"/>
    <n v="7"/>
    <n v="0"/>
    <n v="0"/>
  </r>
  <r>
    <s v="20190120_023104"/>
    <n v="3"/>
    <s v="LongTerm"/>
    <x v="4"/>
    <s v="3.1.1.2.1. Bosque denso bajo de tierra firme"/>
    <x v="32"/>
    <s v="WMyear_NDVI201711"/>
    <x v="1"/>
    <n v="7"/>
    <n v="0"/>
    <n v="0"/>
  </r>
  <r>
    <s v="20190120_023548"/>
    <n v="4"/>
    <s v="Always"/>
    <x v="5"/>
    <s v="3.1.1.2.1. Bosque denso bajo de tierra firme"/>
    <x v="32"/>
    <s v="WMyear_NDVI201711"/>
    <x v="1"/>
    <n v="7"/>
    <n v="0"/>
    <n v="0"/>
  </r>
  <r>
    <s v="20190120_030428"/>
    <n v="4"/>
    <s v="Always"/>
    <x v="5"/>
    <s v="3.1.2.1.2. Bosque abierto alto inundable"/>
    <x v="20"/>
    <s v="WMyear_NDVI201711"/>
    <x v="1"/>
    <n v="7"/>
    <n v="0"/>
    <n v="0"/>
  </r>
  <r>
    <s v="20190120_033329"/>
    <n v="4"/>
    <s v="Always"/>
    <x v="5"/>
    <s v="3.2.2.1. Arbustal denso"/>
    <x v="28"/>
    <s v="WMyear_NDVI201711"/>
    <x v="1"/>
    <n v="7"/>
    <n v="0"/>
    <n v="0"/>
  </r>
  <r>
    <s v="20190120_035244"/>
    <n v="2"/>
    <s v="MediumTerm"/>
    <x v="3"/>
    <s v="3.1.2.2.1. Bosque abierto bajo de tierra firme"/>
    <x v="33"/>
    <s v="WMyear_NDVI201711"/>
    <x v="1"/>
    <n v="7"/>
    <n v="0"/>
    <n v="0"/>
  </r>
  <r>
    <s v="20190120_035732"/>
    <n v="3"/>
    <s v="LongTerm"/>
    <x v="4"/>
    <s v="3.1.2.2.1. Bosque abierto bajo de tierra firme"/>
    <x v="33"/>
    <s v="WMyear_NDVI201711"/>
    <x v="1"/>
    <n v="7"/>
    <n v="0"/>
    <n v="0"/>
  </r>
  <r>
    <s v="20190120_040222"/>
    <n v="4"/>
    <s v="Always"/>
    <x v="5"/>
    <s v="3.1.2.2.1. Bosque abierto bajo de tierra firme"/>
    <x v="33"/>
    <s v="WMyear_NDVI201711"/>
    <x v="1"/>
    <n v="7"/>
    <n v="0"/>
    <n v="0"/>
  </r>
  <r>
    <s v="20190120_050122"/>
    <n v="4"/>
    <s v="Always"/>
    <x v="5"/>
    <s v="3.1.3.1. Bosque fragmentado con pastos y cultivos"/>
    <x v="25"/>
    <s v="WMyear_NDVI201711"/>
    <x v="1"/>
    <n v="7"/>
    <n v="0"/>
    <n v="0"/>
  </r>
  <r>
    <s v="20190120_052557"/>
    <n v="3"/>
    <s v="LongTerm"/>
    <x v="4"/>
    <s v="3.1.2.2.2. Bosque abierto bajo inundable"/>
    <x v="4"/>
    <s v="WMyear_NDVI201711"/>
    <x v="1"/>
    <n v="7"/>
    <n v="0"/>
    <n v="0"/>
  </r>
  <r>
    <s v="20190120_053048"/>
    <n v="4"/>
    <s v="Always"/>
    <x v="5"/>
    <s v="3.1.2.2.2. Bosque abierto bajo inundable"/>
    <x v="4"/>
    <s v="WMyear_NDVI201711"/>
    <x v="1"/>
    <n v="7"/>
    <n v="0"/>
    <n v="0"/>
  </r>
  <r>
    <s v="20190120_064400"/>
    <n v="1"/>
    <s v="ShortTerm"/>
    <x v="2"/>
    <s v="3.3.3. Tierras desnudas y degradadas"/>
    <x v="37"/>
    <s v="WMyear_NDVI201711"/>
    <x v="1"/>
    <n v="7"/>
    <n v="0"/>
    <n v="0"/>
  </r>
  <r>
    <s v="20190120_064848"/>
    <n v="2"/>
    <s v="MediumTerm"/>
    <x v="3"/>
    <s v="3.3.3. Tierras desnudas y degradadas"/>
    <x v="37"/>
    <s v="WMyear_NDVI201711"/>
    <x v="1"/>
    <n v="7"/>
    <n v="0"/>
    <n v="0"/>
  </r>
  <r>
    <s v="20190120_065337"/>
    <n v="3"/>
    <s v="LongTerm"/>
    <x v="4"/>
    <s v="3.3.3. Tierras desnudas y degradadas"/>
    <x v="37"/>
    <s v="WMyear_NDVI201711"/>
    <x v="1"/>
    <n v="7"/>
    <n v="0"/>
    <n v="0"/>
  </r>
  <r>
    <s v="20190120_065825"/>
    <n v="4"/>
    <s v="Always"/>
    <x v="5"/>
    <s v="3.3.3. Tierras desnudas y degradadas"/>
    <x v="37"/>
    <s v="WMyear_NDVI201711"/>
    <x v="1"/>
    <n v="7"/>
    <n v="0"/>
    <n v="0"/>
  </r>
  <r>
    <s v="20190120_072252"/>
    <n v="3"/>
    <s v="LongTerm"/>
    <x v="4"/>
    <s v="3.1.2.1.1. Bosque abierto alto de tierra firme"/>
    <x v="35"/>
    <s v="WMyear_NDVI201711"/>
    <x v="1"/>
    <n v="7"/>
    <n v="0"/>
    <n v="0"/>
  </r>
  <r>
    <s v="20190120_072744"/>
    <n v="4"/>
    <s v="Always"/>
    <x v="5"/>
    <s v="3.1.2.1.1. Bosque abierto alto de tierra firme"/>
    <x v="35"/>
    <s v="WMyear_NDVI201711"/>
    <x v="1"/>
    <n v="7"/>
    <n v="0"/>
    <n v="0"/>
  </r>
  <r>
    <s v="20190120_082835"/>
    <n v="4"/>
    <s v="Always"/>
    <x v="5"/>
    <s v="2.2.3.2. Palma de aceite"/>
    <x v="17"/>
    <s v="WMyear_NDVI201711"/>
    <x v="1"/>
    <n v="7"/>
    <n v="0"/>
    <n v="0"/>
  </r>
  <r>
    <s v="20190120_085308"/>
    <n v="3"/>
    <s v="LongTerm"/>
    <x v="4"/>
    <s v="3.2.1.1.2.1. Herbazal denso inundable no arbolado"/>
    <x v="36"/>
    <s v="WMyear_NDVI201711"/>
    <x v="1"/>
    <n v="7"/>
    <n v="0"/>
    <n v="0"/>
  </r>
  <r>
    <s v="20190120_085802"/>
    <n v="4"/>
    <s v="Always"/>
    <x v="5"/>
    <s v="3.2.1.1.2.1. Herbazal denso inundable no arbolado"/>
    <x v="36"/>
    <s v="WMyear_NDVI201711"/>
    <x v="1"/>
    <n v="7"/>
    <n v="0"/>
    <n v="0"/>
  </r>
  <r>
    <s v="20190120_120126"/>
    <n v="4"/>
    <s v="Always"/>
    <x v="5"/>
    <s v="3.1.1.1.1. Bosque denso alto de tierra firme"/>
    <x v="26"/>
    <s v="WMyear_NDVI201711"/>
    <x v="1"/>
    <n v="7"/>
    <n v="0"/>
    <n v="0"/>
  </r>
  <r>
    <s v="20190120_134244"/>
    <n v="4"/>
    <s v="Always"/>
    <x v="5"/>
    <s v="2.1.1. Otros cultivos transitorios"/>
    <x v="38"/>
    <s v="WMyear_NDVI201711"/>
    <x v="1"/>
    <n v="7"/>
    <n v="0"/>
    <n v="0"/>
  </r>
  <r>
    <s v="20190120_150751"/>
    <n v="3"/>
    <s v="LongTerm"/>
    <x v="4"/>
    <s v="1.3.1.2. Explotacin de hidrocarburos"/>
    <x v="34"/>
    <s v="WMyear_NDVI201711"/>
    <x v="1"/>
    <n v="7"/>
    <n v="0"/>
    <n v="0"/>
  </r>
  <r>
    <s v="20190120_151247"/>
    <n v="4"/>
    <s v="Always"/>
    <x v="5"/>
    <s v="1.3.1.2. Explotacin de hidrocarburos"/>
    <x v="34"/>
    <s v="WMyear_NDVI201711"/>
    <x v="1"/>
    <n v="7"/>
    <n v="0"/>
    <n v="0"/>
  </r>
  <r>
    <s v="20190120_161603"/>
    <n v="4"/>
    <s v="Always"/>
    <x v="5"/>
    <s v="2.2.3.1. Otros cultivos permanentes arbreos"/>
    <x v="19"/>
    <s v="WMyear_NDVI201711"/>
    <x v="1"/>
    <n v="7"/>
    <n v="0"/>
    <n v="0"/>
  </r>
  <r>
    <s v="20190120_175003"/>
    <n v="4"/>
    <s v="Always"/>
    <x v="5"/>
    <s v="3.2.2.2. Arbustal abierto"/>
    <x v="27"/>
    <s v="WMyear_NDVI201711"/>
    <x v="1"/>
    <n v="7"/>
    <n v="0"/>
    <n v="0"/>
  </r>
  <r>
    <s v="20190121_084357"/>
    <n v="4"/>
    <s v="Always"/>
    <x v="5"/>
    <s v="2.3.2. Pastos arbolados"/>
    <x v="29"/>
    <s v="WMyear_NDVI201711"/>
    <x v="1"/>
    <n v="7"/>
    <n v="0"/>
    <n v="0"/>
  </r>
  <r>
    <s v="20190121_094916"/>
    <n v="3"/>
    <s v="LongTerm"/>
    <x v="4"/>
    <s v="3.1.5. Plantacin forestal"/>
    <x v="22"/>
    <s v="WMyear_NDVI201711"/>
    <x v="1"/>
    <n v="7"/>
    <n v="0"/>
    <n v="0"/>
  </r>
  <r>
    <s v="20190121_095404"/>
    <n v="4"/>
    <s v="Always"/>
    <x v="5"/>
    <s v="3.1.5. Plantacin forestal"/>
    <x v="22"/>
    <s v="WMyear_NDVI201711"/>
    <x v="1"/>
    <n v="7"/>
    <n v="0"/>
    <n v="0"/>
  </r>
  <r>
    <s v="20190121_112314"/>
    <n v="4"/>
    <s v="Always"/>
    <x v="5"/>
    <s v="3.3.4. Zonas quemadas"/>
    <x v="13"/>
    <s v="WMyear_NDVI201711"/>
    <x v="1"/>
    <n v="7"/>
    <n v="0"/>
    <n v="0"/>
  </r>
  <r>
    <s v="20190121_135723"/>
    <n v="2"/>
    <s v="MediumTerm"/>
    <x v="3"/>
    <s v="3.1.1.2.1. Bosque denso bajo de tierra firme"/>
    <x v="32"/>
    <s v="WMyear_NDVI201802"/>
    <x v="5"/>
    <n v="7"/>
    <n v="0"/>
    <n v="0"/>
  </r>
  <r>
    <s v="20190121_140151"/>
    <n v="3"/>
    <s v="LongTerm"/>
    <x v="4"/>
    <s v="3.1.1.2.1. Bosque denso bajo de tierra firme"/>
    <x v="32"/>
    <s v="WMyear_NDVI201802"/>
    <x v="5"/>
    <n v="7"/>
    <n v="0"/>
    <n v="0"/>
  </r>
  <r>
    <s v="20190121_140620"/>
    <n v="4"/>
    <s v="Always"/>
    <x v="5"/>
    <s v="3.1.1.2.1. Bosque denso bajo de tierra firme"/>
    <x v="32"/>
    <s v="WMyear_NDVI201802"/>
    <x v="5"/>
    <n v="7"/>
    <n v="0"/>
    <n v="0"/>
  </r>
  <r>
    <s v="20190121_150021"/>
    <n v="4"/>
    <s v="Always"/>
    <x v="5"/>
    <s v="3.2.2.1. Arbustal denso"/>
    <x v="28"/>
    <s v="WMyear_NDVI201802"/>
    <x v="5"/>
    <n v="7"/>
    <n v="0"/>
    <n v="0"/>
  </r>
  <r>
    <s v="20190121_151832"/>
    <n v="2"/>
    <s v="MediumTerm"/>
    <x v="3"/>
    <s v="3.1.2.2.1. Bosque abierto bajo de tierra firme"/>
    <x v="33"/>
    <s v="WMyear_NDVI201802"/>
    <x v="5"/>
    <n v="7"/>
    <n v="0"/>
    <n v="0"/>
  </r>
  <r>
    <s v="20190121_152304"/>
    <n v="3"/>
    <s v="LongTerm"/>
    <x v="4"/>
    <s v="3.1.2.2.1. Bosque abierto bajo de tierra firme"/>
    <x v="33"/>
    <s v="WMyear_NDVI201802"/>
    <x v="5"/>
    <n v="7"/>
    <n v="0"/>
    <n v="0"/>
  </r>
  <r>
    <s v="20190121_152736"/>
    <n v="4"/>
    <s v="Always"/>
    <x v="5"/>
    <s v="3.1.2.2.1. Bosque abierto bajo de tierra firme"/>
    <x v="33"/>
    <s v="WMyear_NDVI201802"/>
    <x v="5"/>
    <n v="7"/>
    <n v="0"/>
    <n v="0"/>
  </r>
  <r>
    <s v="20190121_162222"/>
    <n v="4"/>
    <s v="Always"/>
    <x v="5"/>
    <s v="3.1.3.1. Bosque fragmentado con pastos y cultivos"/>
    <x v="25"/>
    <s v="WMyear_NDVI201802"/>
    <x v="5"/>
    <n v="7"/>
    <n v="0"/>
    <n v="0"/>
  </r>
  <r>
    <s v="20190121_180214"/>
    <n v="2"/>
    <s v="MediumTerm"/>
    <x v="3"/>
    <s v="3.3.3. Tierras desnudas y degradadas"/>
    <x v="37"/>
    <s v="WMyear_NDVI201802"/>
    <x v="5"/>
    <n v="7"/>
    <n v="0"/>
    <n v="0"/>
  </r>
  <r>
    <s v="20190121_180641"/>
    <n v="3"/>
    <s v="LongTerm"/>
    <x v="4"/>
    <s v="3.3.3. Tierras desnudas y degradadas"/>
    <x v="37"/>
    <s v="WMyear_NDVI201802"/>
    <x v="5"/>
    <n v="7"/>
    <n v="0"/>
    <n v="0"/>
  </r>
  <r>
    <s v="20190121_181117"/>
    <n v="4"/>
    <s v="Always"/>
    <x v="5"/>
    <s v="3.3.3. Tierras desnudas y degradadas"/>
    <x v="37"/>
    <s v="WMyear_NDVI201802"/>
    <x v="5"/>
    <n v="7"/>
    <n v="0"/>
    <n v="0"/>
  </r>
  <r>
    <s v="20190121_183423"/>
    <n v="3"/>
    <s v="LongTerm"/>
    <x v="4"/>
    <s v="3.1.2.1.1. Bosque abierto alto de tierra firme"/>
    <x v="35"/>
    <s v="WMyear_NDVI201802"/>
    <x v="5"/>
    <n v="7"/>
    <n v="0"/>
    <n v="0"/>
  </r>
  <r>
    <s v="20190121_183906"/>
    <n v="4"/>
    <s v="Always"/>
    <x v="5"/>
    <s v="3.1.2.1.1. Bosque abierto alto de tierra firme"/>
    <x v="35"/>
    <s v="WMyear_NDVI201802"/>
    <x v="5"/>
    <n v="7"/>
    <n v="0"/>
    <n v="0"/>
  </r>
  <r>
    <s v="20190121_193505"/>
    <n v="4"/>
    <s v="Always"/>
    <x v="5"/>
    <s v="2.2.3.2. Palma de aceite"/>
    <x v="17"/>
    <s v="WMyear_NDVI201802"/>
    <x v="5"/>
    <n v="7"/>
    <n v="0"/>
    <n v="0"/>
  </r>
  <r>
    <s v="20190121_195748"/>
    <n v="3"/>
    <s v="LongTerm"/>
    <x v="4"/>
    <s v="3.2.1.1.2.1. Herbazal denso inundable no arbolado"/>
    <x v="36"/>
    <s v="WMyear_NDVI201802"/>
    <x v="5"/>
    <n v="7"/>
    <n v="0"/>
    <n v="0"/>
  </r>
  <r>
    <s v="20190121_200220"/>
    <n v="4"/>
    <s v="Always"/>
    <x v="5"/>
    <s v="3.2.1.1.2.1. Herbazal denso inundable no arbolado"/>
    <x v="36"/>
    <s v="WMyear_NDVI201802"/>
    <x v="5"/>
    <n v="7"/>
    <n v="0"/>
    <n v="0"/>
  </r>
  <r>
    <s v="20190121_223935"/>
    <n v="4"/>
    <s v="Always"/>
    <x v="5"/>
    <s v="3.1.1.1.1. Bosque denso alto de tierra firme"/>
    <x v="26"/>
    <s v="WMyear_NDVI201802"/>
    <x v="5"/>
    <n v="7"/>
    <n v="0"/>
    <n v="0"/>
  </r>
  <r>
    <s v="20190122_000950"/>
    <n v="4"/>
    <s v="Always"/>
    <x v="5"/>
    <s v="2.1.1. Otros cultivos transitorios"/>
    <x v="38"/>
    <s v="WMyear_NDVI201802"/>
    <x v="5"/>
    <n v="7"/>
    <n v="0"/>
    <n v="0"/>
  </r>
  <r>
    <s v="20190122_012731"/>
    <n v="3"/>
    <s v="LongTerm"/>
    <x v="4"/>
    <s v="1.3.1.2. Explotacin de hidrocarburos"/>
    <x v="34"/>
    <s v="WMyear_NDVI201802"/>
    <x v="5"/>
    <n v="7"/>
    <n v="0"/>
    <n v="0"/>
  </r>
  <r>
    <s v="20190122_013203"/>
    <n v="4"/>
    <s v="Always"/>
    <x v="5"/>
    <s v="1.3.1.2. Explotacin de hidrocarburos"/>
    <x v="34"/>
    <s v="WMyear_NDVI201802"/>
    <x v="5"/>
    <n v="7"/>
    <n v="0"/>
    <n v="0"/>
  </r>
  <r>
    <s v="20190122_022904"/>
    <n v="4"/>
    <s v="Always"/>
    <x v="5"/>
    <s v="2.2.3.1. Otros cultivos permanentes arbreos"/>
    <x v="19"/>
    <s v="WMyear_NDVI201802"/>
    <x v="5"/>
    <n v="7"/>
    <n v="0"/>
    <n v="0"/>
  </r>
  <r>
    <s v="20190122_034533"/>
    <n v="4"/>
    <s v="Always"/>
    <x v="5"/>
    <s v="3.2.2.2. Arbustal abierto"/>
    <x v="27"/>
    <s v="WMyear_NDVI201802"/>
    <x v="5"/>
    <n v="7"/>
    <n v="0"/>
    <n v="0"/>
  </r>
  <r>
    <s v="20190122_085301"/>
    <n v="4"/>
    <s v="Always"/>
    <x v="5"/>
    <s v="2.3.2. Pastos arbolados"/>
    <x v="29"/>
    <s v="WMyear_NDVI201802"/>
    <x v="5"/>
    <n v="7"/>
    <n v="0"/>
    <n v="0"/>
  </r>
  <r>
    <s v="20190122_094521"/>
    <n v="3"/>
    <s v="LongTerm"/>
    <x v="4"/>
    <s v="3.1.5. Plantacin forestal"/>
    <x v="22"/>
    <s v="WMyear_NDVI201802"/>
    <x v="5"/>
    <n v="7"/>
    <n v="0"/>
    <n v="0"/>
  </r>
  <r>
    <s v="20190122_094948"/>
    <n v="4"/>
    <s v="Always"/>
    <x v="5"/>
    <s v="3.1.5. Plantacin forestal"/>
    <x v="22"/>
    <s v="WMyear_NDVI201802"/>
    <x v="5"/>
    <n v="7"/>
    <n v="0"/>
    <n v="0"/>
  </r>
  <r>
    <s v="20190122_111358"/>
    <n v="4"/>
    <s v="Always"/>
    <x v="5"/>
    <s v="3.3.4. Zonas quemadas"/>
    <x v="13"/>
    <s v="WMyear_NDVI201802"/>
    <x v="5"/>
    <n v="7"/>
    <n v="0"/>
    <n v="0"/>
  </r>
  <r>
    <s v="20190122_130603"/>
    <n v="2"/>
    <s v="MediumTerm"/>
    <x v="3"/>
    <s v="3.1.1.2.1. Bosque denso bajo de tierra firme"/>
    <x v="32"/>
    <s v="WMyear_NDVI201801"/>
    <x v="4"/>
    <n v="7"/>
    <n v="0"/>
    <n v="0"/>
  </r>
  <r>
    <s v="20190122_131057"/>
    <n v="3"/>
    <s v="LongTerm"/>
    <x v="4"/>
    <s v="3.1.1.2.1. Bosque denso bajo de tierra firme"/>
    <x v="32"/>
    <s v="WMyear_NDVI201801"/>
    <x v="4"/>
    <n v="7"/>
    <n v="0"/>
    <n v="0"/>
  </r>
  <r>
    <s v="20190122_131550"/>
    <n v="4"/>
    <s v="Always"/>
    <x v="5"/>
    <s v="3.1.1.2.1. Bosque denso bajo de tierra firme"/>
    <x v="32"/>
    <s v="WMyear_NDVI201801"/>
    <x v="4"/>
    <n v="7"/>
    <n v="0"/>
    <n v="0"/>
  </r>
  <r>
    <s v="20190122_141539"/>
    <n v="4"/>
    <s v="Always"/>
    <x v="5"/>
    <s v="3.2.2.1. Arbustal denso"/>
    <x v="28"/>
    <s v="WMyear_NDVI201801"/>
    <x v="4"/>
    <n v="7"/>
    <n v="0"/>
    <n v="0"/>
  </r>
  <r>
    <s v="20190122_143537"/>
    <n v="2"/>
    <s v="MediumTerm"/>
    <x v="3"/>
    <s v="3.1.2.2.1. Bosque abierto bajo de tierra firme"/>
    <x v="33"/>
    <s v="WMyear_NDVI201801"/>
    <x v="4"/>
    <n v="7"/>
    <n v="0"/>
    <n v="0"/>
  </r>
  <r>
    <s v="20190122_144035"/>
    <n v="3"/>
    <s v="LongTerm"/>
    <x v="4"/>
    <s v="3.1.2.2.1. Bosque abierto bajo de tierra firme"/>
    <x v="33"/>
    <s v="WMyear_NDVI201801"/>
    <x v="4"/>
    <n v="7"/>
    <n v="0"/>
    <n v="0"/>
  </r>
  <r>
    <s v="20190122_144532"/>
    <n v="4"/>
    <s v="Always"/>
    <x v="5"/>
    <s v="3.1.2.2.1. Bosque abierto bajo de tierra firme"/>
    <x v="33"/>
    <s v="WMyear_NDVI201801"/>
    <x v="4"/>
    <n v="7"/>
    <n v="0"/>
    <n v="0"/>
  </r>
  <r>
    <s v="20190122_154555"/>
    <n v="4"/>
    <s v="Always"/>
    <x v="5"/>
    <s v="3.1.3.1. Bosque fragmentado con pastos y cultivos"/>
    <x v="25"/>
    <s v="WMyear_NDVI201801"/>
    <x v="4"/>
    <n v="7"/>
    <n v="0"/>
    <n v="0"/>
  </r>
  <r>
    <s v="20190122_165655"/>
    <n v="0"/>
    <s v="NoWater"/>
    <x v="0"/>
    <s v="5.1.4. Cuerpos de agua artificiales"/>
    <x v="24"/>
    <s v="WMyear_NDVI201801"/>
    <x v="4"/>
    <n v="7"/>
    <n v="0"/>
    <n v="0"/>
  </r>
  <r>
    <s v="20190122_170157"/>
    <n v="1"/>
    <s v="ShortTerm"/>
    <x v="2"/>
    <s v="5.1.4. Cuerpos de agua artificiales"/>
    <x v="24"/>
    <s v="WMyear_NDVI201801"/>
    <x v="4"/>
    <n v="7"/>
    <n v="0"/>
    <n v="0"/>
  </r>
  <r>
    <s v="20190122_170708"/>
    <n v="2"/>
    <s v="MediumTerm"/>
    <x v="3"/>
    <s v="5.1.4. Cuerpos de agua artificiales"/>
    <x v="24"/>
    <s v="WMyear_NDVI201801"/>
    <x v="4"/>
    <n v="7"/>
    <n v="0"/>
    <n v="0"/>
  </r>
  <r>
    <s v="20190122_171214"/>
    <n v="3"/>
    <s v="LongTerm"/>
    <x v="4"/>
    <s v="5.1.4. Cuerpos de agua artificiales"/>
    <x v="24"/>
    <s v="WMyear_NDVI201801"/>
    <x v="4"/>
    <n v="7"/>
    <n v="0"/>
    <n v="0"/>
  </r>
  <r>
    <s v="20190122_171719"/>
    <n v="4"/>
    <s v="Always"/>
    <x v="5"/>
    <s v="5.1.4. Cuerpos de agua artificiales"/>
    <x v="24"/>
    <s v="WMyear_NDVI201801"/>
    <x v="4"/>
    <n v="7"/>
    <n v="0"/>
    <n v="0"/>
  </r>
  <r>
    <s v="20190122_172225"/>
    <n v="5"/>
    <s v="AllClassData"/>
    <x v="1"/>
    <s v="5.1.4. Cuerpos de agua artificiales"/>
    <x v="24"/>
    <s v="WMyear_NDVI201801"/>
    <x v="4"/>
    <n v="7"/>
    <n v="0"/>
    <n v="0"/>
  </r>
  <r>
    <s v="20190122_173734"/>
    <n v="2"/>
    <s v="MediumTerm"/>
    <x v="3"/>
    <s v="3.3.3. Tierras desnudas y degradadas"/>
    <x v="37"/>
    <s v="WMyear_NDVI201801"/>
    <x v="4"/>
    <n v="7"/>
    <n v="0"/>
    <n v="0"/>
  </r>
  <r>
    <s v="20190122_174233"/>
    <n v="3"/>
    <s v="LongTerm"/>
    <x v="4"/>
    <s v="3.3.3. Tierras desnudas y degradadas"/>
    <x v="37"/>
    <s v="WMyear_NDVI201801"/>
    <x v="4"/>
    <n v="7"/>
    <n v="0"/>
    <n v="0"/>
  </r>
  <r>
    <s v="20190122_174734"/>
    <n v="4"/>
    <s v="Always"/>
    <x v="5"/>
    <s v="3.3.3. Tierras desnudas y degradadas"/>
    <x v="37"/>
    <s v="WMyear_NDVI201801"/>
    <x v="4"/>
    <n v="7"/>
    <n v="0"/>
    <n v="0"/>
  </r>
  <r>
    <s v="20190122_180235"/>
    <n v="1"/>
    <s v="ShortTerm"/>
    <x v="2"/>
    <s v="3.1.2.1.1. Bosque abierto alto de tierra firme"/>
    <x v="35"/>
    <s v="WMyear_NDVI201801"/>
    <x v="4"/>
    <n v="7"/>
    <n v="0"/>
    <n v="0"/>
  </r>
  <r>
    <s v="20190122_180740"/>
    <n v="2"/>
    <s v="MediumTerm"/>
    <x v="3"/>
    <s v="3.1.2.1.1. Bosque abierto alto de tierra firme"/>
    <x v="35"/>
    <s v="WMyear_NDVI201801"/>
    <x v="4"/>
    <n v="7"/>
    <n v="0"/>
    <n v="0"/>
  </r>
  <r>
    <s v="20190122_181257"/>
    <n v="3"/>
    <s v="LongTerm"/>
    <x v="4"/>
    <s v="3.1.2.1.1. Bosque abierto alto de tierra firme"/>
    <x v="35"/>
    <s v="WMyear_NDVI201801"/>
    <x v="4"/>
    <n v="7"/>
    <n v="0"/>
    <n v="0"/>
  </r>
  <r>
    <s v="20190122_181811"/>
    <n v="4"/>
    <s v="Always"/>
    <x v="5"/>
    <s v="3.1.2.1.1. Bosque abierto alto de tierra firme"/>
    <x v="35"/>
    <s v="WMyear_NDVI201801"/>
    <x v="4"/>
    <n v="7"/>
    <n v="0"/>
    <n v="0"/>
  </r>
  <r>
    <s v="20190122_192008"/>
    <n v="4"/>
    <s v="Always"/>
    <x v="5"/>
    <s v="2.2.3.2. Palma de aceite"/>
    <x v="17"/>
    <s v="WMyear_NDVI201801"/>
    <x v="4"/>
    <n v="7"/>
    <n v="0"/>
    <n v="0"/>
  </r>
  <r>
    <s v="20190122_194519"/>
    <n v="3"/>
    <s v="LongTerm"/>
    <x v="4"/>
    <s v="3.2.1.1.2.1. Herbazal denso inundable no arbolado"/>
    <x v="36"/>
    <s v="WMyear_NDVI201801"/>
    <x v="4"/>
    <n v="7"/>
    <n v="0"/>
    <n v="0"/>
  </r>
  <r>
    <s v="20190122_195014"/>
    <n v="4"/>
    <s v="Always"/>
    <x v="5"/>
    <s v="3.2.1.1.2.1. Herbazal denso inundable no arbolado"/>
    <x v="36"/>
    <s v="WMyear_NDVI201801"/>
    <x v="4"/>
    <n v="7"/>
    <n v="0"/>
    <n v="0"/>
  </r>
  <r>
    <s v="20190122_223912"/>
    <n v="4"/>
    <s v="Always"/>
    <x v="5"/>
    <s v="3.1.1.1.1. Bosque denso alto de tierra firme"/>
    <x v="26"/>
    <s v="WMyear_NDVI201801"/>
    <x v="4"/>
    <n v="7"/>
    <n v="0"/>
    <n v="0"/>
  </r>
  <r>
    <s v="20190123_001730"/>
    <n v="4"/>
    <s v="Always"/>
    <x v="5"/>
    <s v="2.1.1. Otros cultivos transitorios"/>
    <x v="38"/>
    <s v="WMyear_NDVI201801"/>
    <x v="4"/>
    <n v="7"/>
    <n v="0"/>
    <n v="0"/>
  </r>
  <r>
    <s v="20190123_014245"/>
    <n v="3"/>
    <s v="LongTerm"/>
    <x v="4"/>
    <s v="1.3.1.2. Explotacin de hidrocarburos"/>
    <x v="34"/>
    <s v="WMyear_NDVI201801"/>
    <x v="4"/>
    <n v="7"/>
    <n v="0"/>
    <n v="0"/>
  </r>
  <r>
    <s v="20190123_014744"/>
    <n v="4"/>
    <s v="Always"/>
    <x v="5"/>
    <s v="1.3.1.2. Explotacin de hidrocarburos"/>
    <x v="34"/>
    <s v="WMyear_NDVI201801"/>
    <x v="4"/>
    <n v="7"/>
    <n v="0"/>
    <n v="0"/>
  </r>
  <r>
    <s v="20190123_024451"/>
    <n v="3"/>
    <s v="LongTerm"/>
    <x v="4"/>
    <s v="2.2.3.1. Otros cultivos permanentes arbreos"/>
    <x v="19"/>
    <s v="WMyear_NDVI201801"/>
    <x v="4"/>
    <n v="7"/>
    <n v="0"/>
    <n v="0"/>
  </r>
  <r>
    <s v="20190123_024949"/>
    <n v="4"/>
    <s v="Always"/>
    <x v="5"/>
    <s v="2.2.3.1. Otros cultivos permanentes arbreos"/>
    <x v="19"/>
    <s v="WMyear_NDVI201801"/>
    <x v="4"/>
    <n v="7"/>
    <n v="0"/>
    <n v="0"/>
  </r>
  <r>
    <s v="20190123_040910"/>
    <n v="4"/>
    <s v="Always"/>
    <x v="5"/>
    <s v="3.2.2.2. Arbustal abierto"/>
    <x v="27"/>
    <s v="WMyear_NDVI201801"/>
    <x v="4"/>
    <n v="7"/>
    <n v="0"/>
    <n v="0"/>
  </r>
  <r>
    <s v="20190123_090741"/>
    <n v="4"/>
    <s v="Always"/>
    <x v="5"/>
    <s v="2.3.2. Pastos arbolados"/>
    <x v="29"/>
    <s v="WMyear_NDVI201801"/>
    <x v="4"/>
    <n v="7"/>
    <n v="0"/>
    <n v="0"/>
  </r>
  <r>
    <s v="20190123_100603"/>
    <n v="3"/>
    <s v="LongTerm"/>
    <x v="4"/>
    <s v="3.1.5. Plantacin forestal"/>
    <x v="22"/>
    <s v="WMyear_NDVI201801"/>
    <x v="4"/>
    <n v="7"/>
    <n v="0"/>
    <n v="0"/>
  </r>
  <r>
    <s v="20190123_101110"/>
    <n v="4"/>
    <s v="Always"/>
    <x v="5"/>
    <s v="3.1.5. Plantacin forestal"/>
    <x v="22"/>
    <s v="WMyear_NDVI201801"/>
    <x v="4"/>
    <n v="7"/>
    <n v="0"/>
    <n v="0"/>
  </r>
  <r>
    <s v="20190123_114452"/>
    <n v="4"/>
    <s v="Always"/>
    <x v="5"/>
    <s v="3.3.4. Zonas quemadas"/>
    <x v="13"/>
    <s v="WMyear_NDVI201801"/>
    <x v="4"/>
    <n v="7"/>
    <n v="0"/>
    <n v="0"/>
  </r>
  <r>
    <s v="20190123_133010"/>
    <n v="2"/>
    <s v="MediumTerm"/>
    <x v="3"/>
    <s v="3.1.1.2.1. Bosque denso bajo de tierra firme"/>
    <x v="32"/>
    <s v="WMyear_NDVI2017winter"/>
    <x v="3"/>
    <n v="7"/>
    <n v="0"/>
    <n v="0"/>
  </r>
  <r>
    <s v="20190123_133459"/>
    <n v="3"/>
    <s v="LongTerm"/>
    <x v="4"/>
    <s v="3.1.1.2.1. Bosque denso bajo de tierra firme"/>
    <x v="32"/>
    <s v="WMyear_NDVI2017winter"/>
    <x v="3"/>
    <n v="7"/>
    <n v="0"/>
    <n v="0"/>
  </r>
  <r>
    <s v="20190123_133946"/>
    <n v="4"/>
    <s v="Always"/>
    <x v="5"/>
    <s v="3.1.1.2.1. Bosque denso bajo de tierra firme"/>
    <x v="32"/>
    <s v="WMyear_NDVI2017winter"/>
    <x v="3"/>
    <n v="7"/>
    <n v="0"/>
    <n v="0"/>
  </r>
  <r>
    <s v="20190123_143904"/>
    <n v="4"/>
    <s v="Always"/>
    <x v="5"/>
    <s v="3.2.2.1. Arbustal denso"/>
    <x v="28"/>
    <s v="WMyear_NDVI2017winter"/>
    <x v="3"/>
    <n v="7"/>
    <n v="0"/>
    <n v="0"/>
  </r>
  <r>
    <s v="20190123_145846"/>
    <n v="2"/>
    <s v="MediumTerm"/>
    <x v="3"/>
    <s v="3.1.2.2.1. Bosque abierto bajo de tierra firme"/>
    <x v="33"/>
    <s v="WMyear_NDVI2017winter"/>
    <x v="3"/>
    <n v="7"/>
    <n v="0"/>
    <n v="0"/>
  </r>
  <r>
    <s v="20190123_150341"/>
    <n v="3"/>
    <s v="LongTerm"/>
    <x v="4"/>
    <s v="3.1.2.2.1. Bosque abierto bajo de tierra firme"/>
    <x v="33"/>
    <s v="WMyear_NDVI2017winter"/>
    <x v="3"/>
    <n v="7"/>
    <n v="0"/>
    <n v="0"/>
  </r>
  <r>
    <s v="20190123_150836"/>
    <n v="4"/>
    <s v="Always"/>
    <x v="5"/>
    <s v="3.1.2.2.1. Bosque abierto bajo de tierra firme"/>
    <x v="33"/>
    <s v="WMyear_NDVI2017winter"/>
    <x v="3"/>
    <n v="7"/>
    <n v="0"/>
    <n v="0"/>
  </r>
  <r>
    <s v="20190123_163716"/>
    <n v="4"/>
    <s v="Always"/>
    <x v="5"/>
    <s v="3.1.3.1. Bosque fragmentado con pastos y cultivos"/>
    <x v="25"/>
    <s v="WMyear_NDVI2017winter"/>
    <x v="3"/>
    <n v="7"/>
    <n v="0"/>
    <n v="0"/>
  </r>
  <r>
    <s v="20190123_170722"/>
    <n v="4"/>
    <s v="Always"/>
    <x v="5"/>
    <s v="3.1.2.2.2. Bosque abierto bajo inundable"/>
    <x v="4"/>
    <s v="WMyear_NDVI2017winter"/>
    <x v="3"/>
    <n v="7"/>
    <n v="0"/>
    <n v="0"/>
  </r>
  <r>
    <s v="20190123_182736"/>
    <n v="2"/>
    <s v="MediumTerm"/>
    <x v="3"/>
    <s v="3.3.3. Tierras desnudas y degradadas"/>
    <x v="37"/>
    <s v="WMyear_NDVI2017winter"/>
    <x v="3"/>
    <n v="7"/>
    <n v="0"/>
    <n v="0"/>
  </r>
  <r>
    <s v="20190123_183236"/>
    <n v="3"/>
    <s v="LongTerm"/>
    <x v="4"/>
    <s v="3.3.3. Tierras desnudas y degradadas"/>
    <x v="37"/>
    <s v="WMyear_NDVI2017winter"/>
    <x v="3"/>
    <n v="7"/>
    <n v="0"/>
    <n v="0"/>
  </r>
  <r>
    <s v="20190123_183741"/>
    <n v="4"/>
    <s v="Always"/>
    <x v="5"/>
    <s v="3.3.3. Tierras desnudas y degradadas"/>
    <x v="37"/>
    <s v="WMyear_NDVI2017winter"/>
    <x v="3"/>
    <n v="7"/>
    <n v="0"/>
    <n v="0"/>
  </r>
  <r>
    <s v="20190123_190328"/>
    <n v="3"/>
    <s v="LongTerm"/>
    <x v="4"/>
    <s v="3.1.2.1.1. Bosque abierto alto de tierra firme"/>
    <x v="35"/>
    <s v="WMyear_NDVI2017winter"/>
    <x v="3"/>
    <n v="7"/>
    <n v="0"/>
    <n v="0"/>
  </r>
  <r>
    <s v="20190123_190840"/>
    <n v="4"/>
    <s v="Always"/>
    <x v="5"/>
    <s v="3.1.2.1.1. Bosque abierto alto de tierra firme"/>
    <x v="35"/>
    <s v="WMyear_NDVI2017winter"/>
    <x v="3"/>
    <n v="7"/>
    <n v="0"/>
    <n v="0"/>
  </r>
  <r>
    <s v="20190123_203653"/>
    <n v="3"/>
    <s v="LongTerm"/>
    <x v="4"/>
    <s v="3.2.1.1.2.1. Herbazal denso inundable no arbolado"/>
    <x v="36"/>
    <s v="WMyear_NDVI2017winter"/>
    <x v="3"/>
    <n v="7"/>
    <n v="0"/>
    <n v="0"/>
  </r>
  <r>
    <s v="20190123_204155"/>
    <n v="4"/>
    <s v="Always"/>
    <x v="5"/>
    <s v="3.2.1.1.2.1. Herbazal denso inundable no arbolado"/>
    <x v="36"/>
    <s v="WMyear_NDVI2017winter"/>
    <x v="3"/>
    <n v="7"/>
    <n v="0"/>
    <n v="0"/>
  </r>
  <r>
    <s v="20190123_233800"/>
    <n v="4"/>
    <s v="Always"/>
    <x v="5"/>
    <s v="3.1.1.1.1. Bosque denso alto de tierra firme"/>
    <x v="26"/>
    <s v="WMyear_NDVI2017winter"/>
    <x v="3"/>
    <n v="7"/>
    <n v="0"/>
    <n v="0"/>
  </r>
  <r>
    <s v="20190124_011614"/>
    <n v="4"/>
    <s v="Always"/>
    <x v="5"/>
    <s v="2.1.1. Otros cultivos transitorios"/>
    <x v="38"/>
    <s v="WMyear_NDVI2017winter"/>
    <x v="3"/>
    <n v="7"/>
    <n v="0"/>
    <n v="0"/>
  </r>
  <r>
    <s v="20190124_024102"/>
    <n v="3"/>
    <s v="LongTerm"/>
    <x v="4"/>
    <s v="1.3.1.2. Explotacin de hidrocarburos"/>
    <x v="34"/>
    <s v="WMyear_NDVI2017winter"/>
    <x v="3"/>
    <n v="7"/>
    <n v="0"/>
    <n v="0"/>
  </r>
  <r>
    <s v="20190124_024558"/>
    <n v="4"/>
    <s v="Always"/>
    <x v="5"/>
    <s v="1.3.1.2. Explotacin de hidrocarburos"/>
    <x v="34"/>
    <s v="WMyear_NDVI2017winter"/>
    <x v="3"/>
    <n v="7"/>
    <n v="0"/>
    <n v="0"/>
  </r>
  <r>
    <s v="20190124_061241"/>
    <n v="4"/>
    <s v="Always"/>
    <x v="5"/>
    <s v="2.2.3.1. Otros cultivos permanentes arbreos"/>
    <x v="19"/>
    <s v="WMyear_NDVI2017winter"/>
    <x v="3"/>
    <n v="7"/>
    <n v="0"/>
    <n v="0"/>
  </r>
  <r>
    <s v="20190124_125527"/>
    <n v="4"/>
    <s v="Always"/>
    <x v="5"/>
    <s v="2.3.2. Pastos arbolados"/>
    <x v="29"/>
    <s v="WMyear_NDVI2017winter"/>
    <x v="3"/>
    <n v="7"/>
    <n v="0"/>
    <n v="0"/>
  </r>
  <r>
    <s v="20190124_140110"/>
    <n v="3"/>
    <s v="LongTerm"/>
    <x v="4"/>
    <s v="3.1.5. Plantacin forestal"/>
    <x v="22"/>
    <s v="WMyear_NDVI2017winter"/>
    <x v="3"/>
    <n v="7"/>
    <n v="0"/>
    <n v="0"/>
  </r>
  <r>
    <s v="20190124_140606"/>
    <n v="4"/>
    <s v="Always"/>
    <x v="5"/>
    <s v="3.1.5. Plantacin forestal"/>
    <x v="22"/>
    <s v="WMyear_NDVI2017winter"/>
    <x v="3"/>
    <n v="7"/>
    <n v="0"/>
    <n v="0"/>
  </r>
  <r>
    <s v="20190124_153915"/>
    <n v="4"/>
    <s v="Always"/>
    <x v="5"/>
    <s v="3.3.4. Zonas quemadas"/>
    <x v="13"/>
    <s v="WMyear_NDVI2017winter"/>
    <x v="3"/>
    <n v="7"/>
    <n v="0"/>
    <n v="0"/>
  </r>
  <r>
    <s v="20190121_135138"/>
    <n v="2"/>
    <s v="MediumTerm"/>
    <x v="3"/>
    <s v="3.1.1.2.1. Bosque denso bajo de tierra firme"/>
    <x v="32"/>
    <s v="WMyear_NDVI201712"/>
    <x v="2"/>
    <n v="7"/>
    <n v="0"/>
    <n v="0"/>
  </r>
  <r>
    <s v="20190121_135542"/>
    <n v="3"/>
    <s v="LongTerm"/>
    <x v="4"/>
    <s v="3.1.1.2.1. Bosque denso bajo de tierra firme"/>
    <x v="32"/>
    <s v="WMyear_NDVI201712"/>
    <x v="2"/>
    <n v="7"/>
    <n v="0"/>
    <n v="0"/>
  </r>
  <r>
    <s v="20190121_135953"/>
    <n v="4"/>
    <s v="Always"/>
    <x v="5"/>
    <s v="3.1.1.2.1. Bosque denso bajo de tierra firme"/>
    <x v="32"/>
    <s v="WMyear_NDVI201712"/>
    <x v="2"/>
    <n v="7"/>
    <n v="0"/>
    <n v="0"/>
  </r>
  <r>
    <s v="20190121_145006"/>
    <n v="4"/>
    <s v="Always"/>
    <x v="5"/>
    <s v="3.2.2.1. Arbustal denso"/>
    <x v="28"/>
    <s v="WMyear_NDVI201712"/>
    <x v="2"/>
    <n v="7"/>
    <n v="0"/>
    <n v="0"/>
  </r>
  <r>
    <s v="20190121_150655"/>
    <n v="2"/>
    <s v="MediumTerm"/>
    <x v="3"/>
    <s v="3.1.2.2.1. Bosque abierto bajo de tierra firme"/>
    <x v="33"/>
    <s v="WMyear_NDVI201712"/>
    <x v="2"/>
    <n v="7"/>
    <n v="0"/>
    <n v="0"/>
  </r>
  <r>
    <s v="20190121_151104"/>
    <n v="3"/>
    <s v="LongTerm"/>
    <x v="4"/>
    <s v="3.1.2.2.1. Bosque abierto bajo de tierra firme"/>
    <x v="33"/>
    <s v="WMyear_NDVI201712"/>
    <x v="2"/>
    <n v="7"/>
    <n v="0"/>
    <n v="0"/>
  </r>
  <r>
    <s v="20190121_151516"/>
    <n v="4"/>
    <s v="Always"/>
    <x v="5"/>
    <s v="3.1.2.2.1. Bosque abierto bajo de tierra firme"/>
    <x v="33"/>
    <s v="WMyear_NDVI201712"/>
    <x v="2"/>
    <n v="7"/>
    <n v="0"/>
    <n v="0"/>
  </r>
  <r>
    <s v="20190121_160651"/>
    <n v="4"/>
    <s v="Always"/>
    <x v="5"/>
    <s v="3.1.3.1. Bosque fragmentado con pastos y cultivos"/>
    <x v="25"/>
    <s v="WMyear_NDVI201712"/>
    <x v="2"/>
    <n v="7"/>
    <n v="0"/>
    <n v="0"/>
  </r>
  <r>
    <s v="20190121_173745"/>
    <n v="2"/>
    <s v="MediumTerm"/>
    <x v="3"/>
    <s v="3.3.3. Tierras desnudas y degradadas"/>
    <x v="37"/>
    <s v="WMyear_NDVI201712"/>
    <x v="2"/>
    <n v="7"/>
    <n v="0"/>
    <n v="0"/>
  </r>
  <r>
    <s v="20190121_174151"/>
    <n v="3"/>
    <s v="LongTerm"/>
    <x v="4"/>
    <s v="3.3.3. Tierras desnudas y degradadas"/>
    <x v="37"/>
    <s v="WMyear_NDVI201712"/>
    <x v="2"/>
    <n v="7"/>
    <n v="0"/>
    <n v="0"/>
  </r>
  <r>
    <s v="20190121_174557"/>
    <n v="4"/>
    <s v="Always"/>
    <x v="5"/>
    <s v="3.3.3. Tierras desnudas y degradadas"/>
    <x v="37"/>
    <s v="WMyear_NDVI201712"/>
    <x v="2"/>
    <n v="7"/>
    <n v="0"/>
    <n v="0"/>
  </r>
  <r>
    <s v="20190121_180218"/>
    <n v="2"/>
    <s v="MediumTerm"/>
    <x v="3"/>
    <s v="3.1.2.1.1. Bosque abierto alto de tierra firme"/>
    <x v="35"/>
    <s v="WMyear_NDVI201712"/>
    <x v="2"/>
    <n v="7"/>
    <n v="0"/>
    <n v="0"/>
  </r>
  <r>
    <s v="20190121_180624"/>
    <n v="3"/>
    <s v="LongTerm"/>
    <x v="4"/>
    <s v="3.1.2.1.1. Bosque abierto alto de tierra firme"/>
    <x v="35"/>
    <s v="WMyear_NDVI201712"/>
    <x v="2"/>
    <n v="7"/>
    <n v="0"/>
    <n v="0"/>
  </r>
  <r>
    <s v="20190121_181029"/>
    <n v="4"/>
    <s v="Always"/>
    <x v="5"/>
    <s v="3.1.2.1.1. Bosque abierto alto de tierra firme"/>
    <x v="35"/>
    <s v="WMyear_NDVI201712"/>
    <x v="2"/>
    <n v="7"/>
    <n v="0"/>
    <n v="0"/>
  </r>
  <r>
    <s v="20190121_190047"/>
    <n v="4"/>
    <s v="Always"/>
    <x v="5"/>
    <s v="2.2.3.2. Palma de aceite"/>
    <x v="17"/>
    <s v="WMyear_NDVI201712"/>
    <x v="2"/>
    <n v="7"/>
    <n v="0"/>
    <n v="0"/>
  </r>
  <r>
    <s v="20190121_192125"/>
    <n v="3"/>
    <s v="LongTerm"/>
    <x v="4"/>
    <s v="3.2.1.1.2.1. Herbazal denso inundable no arbolado"/>
    <x v="36"/>
    <s v="WMyear_NDVI201712"/>
    <x v="2"/>
    <n v="7"/>
    <n v="0"/>
    <n v="0"/>
  </r>
  <r>
    <s v="20190121_192534"/>
    <n v="4"/>
    <s v="Always"/>
    <x v="5"/>
    <s v="3.2.1.1.2.1. Herbazal denso inundable no arbolado"/>
    <x v="36"/>
    <s v="WMyear_NDVI201712"/>
    <x v="2"/>
    <n v="7"/>
    <n v="0"/>
    <n v="0"/>
  </r>
  <r>
    <s v="20190121_214724"/>
    <n v="4"/>
    <s v="Always"/>
    <x v="5"/>
    <s v="3.1.1.1.1. Bosque denso alto de tierra firme"/>
    <x v="26"/>
    <s v="WMyear_NDVI201712"/>
    <x v="2"/>
    <n v="7"/>
    <n v="0"/>
    <n v="0"/>
  </r>
  <r>
    <s v="20190121_230814"/>
    <n v="4"/>
    <s v="Always"/>
    <x v="5"/>
    <s v="2.1.1. Otros cultivos transitorios"/>
    <x v="38"/>
    <s v="WMyear_NDVI201712"/>
    <x v="2"/>
    <n v="7"/>
    <n v="0"/>
    <n v="0"/>
  </r>
  <r>
    <s v="20190122_001813"/>
    <n v="3"/>
    <s v="LongTerm"/>
    <x v="4"/>
    <s v="1.3.1.2. Explotacin de hidrocarburos"/>
    <x v="34"/>
    <s v="WMyear_NDVI201712"/>
    <x v="2"/>
    <n v="7"/>
    <n v="0"/>
    <n v="0"/>
  </r>
  <r>
    <s v="20190122_002216"/>
    <n v="4"/>
    <s v="Always"/>
    <x v="5"/>
    <s v="1.3.1.2. Explotacin de hidrocarburos"/>
    <x v="34"/>
    <s v="WMyear_NDVI201712"/>
    <x v="2"/>
    <n v="7"/>
    <n v="0"/>
    <n v="0"/>
  </r>
  <r>
    <s v="20190122_011338"/>
    <n v="4"/>
    <s v="Always"/>
    <x v="5"/>
    <s v="2.2.3.1. Otros cultivos permanentes arbreos"/>
    <x v="19"/>
    <s v="WMyear_NDVI201712"/>
    <x v="2"/>
    <n v="7"/>
    <n v="0"/>
    <n v="0"/>
  </r>
  <r>
    <s v="20190122_084635"/>
    <n v="4"/>
    <s v="Always"/>
    <x v="5"/>
    <s v="3.2.2.2. Arbustal abierto"/>
    <x v="27"/>
    <s v="WMyear_NDVI201712"/>
    <x v="2"/>
    <n v="7"/>
    <n v="0"/>
    <n v="0"/>
  </r>
  <r>
    <s v="20190122_125435"/>
    <n v="4"/>
    <s v="Always"/>
    <x v="5"/>
    <s v="2.3.2. Pastos arbolados"/>
    <x v="29"/>
    <s v="WMyear_NDVI201712"/>
    <x v="2"/>
    <n v="7"/>
    <n v="0"/>
    <n v="0"/>
  </r>
  <r>
    <s v="20190122_135036"/>
    <n v="3"/>
    <s v="LongTerm"/>
    <x v="4"/>
    <s v="3.1.5. Plantacin forestal"/>
    <x v="22"/>
    <s v="WMyear_NDVI201712"/>
    <x v="2"/>
    <n v="7"/>
    <n v="0"/>
    <n v="0"/>
  </r>
  <r>
    <s v="20190122_135546"/>
    <n v="4"/>
    <s v="Always"/>
    <x v="5"/>
    <s v="3.1.5. Plantacin forestal"/>
    <x v="22"/>
    <s v="WMyear_NDVI201712"/>
    <x v="2"/>
    <n v="7"/>
    <n v="0"/>
    <n v="0"/>
  </r>
  <r>
    <s v="20190122_153020"/>
    <n v="4"/>
    <s v="Always"/>
    <x v="5"/>
    <s v="3.3.4. Zonas quemadas"/>
    <x v="13"/>
    <s v="WMyear_NDVI201712"/>
    <x v="2"/>
    <n v="7"/>
    <n v="0"/>
    <n v="0"/>
  </r>
  <r>
    <s v="20190122_170212"/>
    <n v="2"/>
    <s v="MediumTerm"/>
    <x v="3"/>
    <s v="3.1.1.2.1. Bosque denso bajo de tierra firme"/>
    <x v="32"/>
    <s v="WMyear_NDVI201803"/>
    <x v="6"/>
    <n v="7"/>
    <n v="0"/>
    <n v="0"/>
  </r>
  <r>
    <s v="20190122_170705"/>
    <n v="3"/>
    <s v="LongTerm"/>
    <x v="4"/>
    <s v="3.1.1.2.1. Bosque denso bajo de tierra firme"/>
    <x v="32"/>
    <s v="WMyear_NDVI201803"/>
    <x v="6"/>
    <n v="7"/>
    <n v="0"/>
    <n v="0"/>
  </r>
  <r>
    <s v="20190122_171158"/>
    <n v="4"/>
    <s v="Always"/>
    <x v="5"/>
    <s v="3.1.1.2.1. Bosque denso bajo de tierra firme"/>
    <x v="32"/>
    <s v="WMyear_NDVI201803"/>
    <x v="6"/>
    <n v="7"/>
    <n v="0"/>
    <n v="0"/>
  </r>
  <r>
    <s v="20190122_180709"/>
    <n v="3"/>
    <s v="LongTerm"/>
    <x v="4"/>
    <s v="3.2.2.1. Arbustal denso"/>
    <x v="28"/>
    <s v="WMyear_NDVI201803"/>
    <x v="6"/>
    <n v="7"/>
    <n v="0"/>
    <n v="0"/>
  </r>
  <r>
    <s v="20190122_181214"/>
    <n v="4"/>
    <s v="Always"/>
    <x v="5"/>
    <s v="3.2.2.1. Arbustal denso"/>
    <x v="28"/>
    <s v="WMyear_NDVI201803"/>
    <x v="6"/>
    <n v="7"/>
    <n v="0"/>
    <n v="0"/>
  </r>
  <r>
    <s v="20190122_183410"/>
    <n v="2"/>
    <s v="MediumTerm"/>
    <x v="3"/>
    <s v="3.1.2.2.1. Bosque abierto bajo de tierra firme"/>
    <x v="33"/>
    <s v="WMyear_NDVI201803"/>
    <x v="6"/>
    <n v="7"/>
    <n v="0"/>
    <n v="0"/>
  </r>
  <r>
    <s v="20190122_183935"/>
    <n v="3"/>
    <s v="LongTerm"/>
    <x v="4"/>
    <s v="3.1.2.2.1. Bosque abierto bajo de tierra firme"/>
    <x v="33"/>
    <s v="WMyear_NDVI201803"/>
    <x v="6"/>
    <n v="7"/>
    <n v="0"/>
    <n v="0"/>
  </r>
  <r>
    <s v="20190122_184505"/>
    <n v="4"/>
    <s v="Always"/>
    <x v="5"/>
    <s v="3.1.2.2.1. Bosque abierto bajo de tierra firme"/>
    <x v="33"/>
    <s v="WMyear_NDVI201803"/>
    <x v="6"/>
    <n v="7"/>
    <n v="0"/>
    <n v="0"/>
  </r>
  <r>
    <s v="20190122_195148"/>
    <n v="4"/>
    <s v="Always"/>
    <x v="5"/>
    <s v="3.1.3.1. Bosque fragmentado con pastos y cultivos"/>
    <x v="25"/>
    <s v="WMyear_NDVI201803"/>
    <x v="6"/>
    <n v="7"/>
    <n v="0"/>
    <n v="0"/>
  </r>
  <r>
    <s v="20190122_213050"/>
    <n v="4"/>
    <s v="Always"/>
    <x v="5"/>
    <s v="5.1.4. Cuerpos de agua artificiales"/>
    <x v="24"/>
    <s v="WMyear_NDVI201803"/>
    <x v="6"/>
    <n v="7"/>
    <n v="0"/>
    <n v="0"/>
  </r>
  <r>
    <s v="20190122_215100"/>
    <n v="2"/>
    <s v="MediumTerm"/>
    <x v="3"/>
    <s v="3.3.3. Tierras desnudas y degradadas"/>
    <x v="37"/>
    <s v="WMyear_NDVI201803"/>
    <x v="6"/>
    <n v="7"/>
    <n v="0"/>
    <n v="0"/>
  </r>
  <r>
    <s v="20190122_215604"/>
    <n v="3"/>
    <s v="LongTerm"/>
    <x v="4"/>
    <s v="3.3.3. Tierras desnudas y degradadas"/>
    <x v="37"/>
    <s v="WMyear_NDVI201803"/>
    <x v="6"/>
    <n v="7"/>
    <n v="0"/>
    <n v="0"/>
  </r>
  <r>
    <s v="20190122_220105"/>
    <n v="4"/>
    <s v="Always"/>
    <x v="5"/>
    <s v="3.3.3. Tierras desnudas y degradadas"/>
    <x v="37"/>
    <s v="WMyear_NDVI201803"/>
    <x v="6"/>
    <n v="7"/>
    <n v="0"/>
    <n v="0"/>
  </r>
  <r>
    <s v="20190122_222618"/>
    <n v="3"/>
    <s v="LongTerm"/>
    <x v="4"/>
    <s v="3.1.2.1.1. Bosque abierto alto de tierra firme"/>
    <x v="35"/>
    <s v="WMyear_NDVI201803"/>
    <x v="6"/>
    <n v="7"/>
    <n v="0"/>
    <n v="0"/>
  </r>
  <r>
    <s v="20190122_223120"/>
    <n v="4"/>
    <s v="Always"/>
    <x v="5"/>
    <s v="3.1.2.1.1. Bosque abierto alto de tierra firme"/>
    <x v="35"/>
    <s v="WMyear_NDVI201803"/>
    <x v="6"/>
    <n v="7"/>
    <n v="0"/>
    <n v="0"/>
  </r>
  <r>
    <s v="20190122_232733"/>
    <n v="3"/>
    <s v="LongTerm"/>
    <x v="4"/>
    <s v="2.2.3.2. Palma de aceite"/>
    <x v="17"/>
    <s v="WMyear_NDVI201803"/>
    <x v="6"/>
    <n v="7"/>
    <n v="0"/>
    <n v="0"/>
  </r>
  <r>
    <s v="20190122_233238"/>
    <n v="4"/>
    <s v="Always"/>
    <x v="5"/>
    <s v="2.2.3.2. Palma de aceite"/>
    <x v="17"/>
    <s v="WMyear_NDVI201803"/>
    <x v="6"/>
    <n v="7"/>
    <n v="0"/>
    <n v="0"/>
  </r>
  <r>
    <s v="20190122_235751"/>
    <n v="3"/>
    <s v="LongTerm"/>
    <x v="4"/>
    <s v="3.2.1.1.2.1. Herbazal denso inundable no arbolado"/>
    <x v="36"/>
    <s v="WMyear_NDVI201803"/>
    <x v="6"/>
    <n v="7"/>
    <n v="0"/>
    <n v="0"/>
  </r>
  <r>
    <s v="20190123_000253"/>
    <n v="4"/>
    <s v="Always"/>
    <x v="5"/>
    <s v="3.2.1.1.2.1. Herbazal denso inundable no arbolado"/>
    <x v="36"/>
    <s v="WMyear_NDVI201803"/>
    <x v="6"/>
    <n v="7"/>
    <n v="0"/>
    <n v="0"/>
  </r>
  <r>
    <s v="20190123_030310"/>
    <n v="4"/>
    <s v="Always"/>
    <x v="5"/>
    <s v="3.1.1.1.1. Bosque denso alto de tierra firme"/>
    <x v="26"/>
    <s v="WMyear_NDVI201803"/>
    <x v="6"/>
    <n v="7"/>
    <n v="0"/>
    <n v="0"/>
  </r>
  <r>
    <s v="20190123_043957"/>
    <n v="4"/>
    <s v="Always"/>
    <x v="5"/>
    <s v="2.1.1. Otros cultivos transitorios"/>
    <x v="38"/>
    <s v="WMyear_NDVI201803"/>
    <x v="6"/>
    <n v="7"/>
    <n v="0"/>
    <n v="0"/>
  </r>
  <r>
    <s v="20190123_060748"/>
    <n v="3"/>
    <s v="LongTerm"/>
    <x v="4"/>
    <s v="1.3.1.2. Explotacin de hidrocarburos"/>
    <x v="34"/>
    <s v="WMyear_NDVI201803"/>
    <x v="6"/>
    <n v="7"/>
    <n v="0"/>
    <n v="0"/>
  </r>
  <r>
    <s v="20190123_061255"/>
    <n v="4"/>
    <s v="Always"/>
    <x v="5"/>
    <s v="1.3.1.2. Explotacin de hidrocarburos"/>
    <x v="34"/>
    <s v="WMyear_NDVI201803"/>
    <x v="6"/>
    <n v="7"/>
    <n v="0"/>
    <n v="0"/>
  </r>
  <r>
    <s v="20190123_072209"/>
    <n v="4"/>
    <s v="Always"/>
    <x v="5"/>
    <s v="2.2.3.1. Otros cultivos permanentes arbreos"/>
    <x v="19"/>
    <s v="WMyear_NDVI201803"/>
    <x v="6"/>
    <n v="7"/>
    <n v="0"/>
    <n v="0"/>
  </r>
  <r>
    <s v="20190123_085628"/>
    <n v="4"/>
    <s v="Always"/>
    <x v="5"/>
    <s v="3.2.2.2. Arbustal abierto"/>
    <x v="27"/>
    <s v="WMyear_NDVI201803"/>
    <x v="6"/>
    <n v="7"/>
    <n v="0"/>
    <n v="0"/>
  </r>
  <r>
    <s v="20190123_134508"/>
    <n v="4"/>
    <s v="Always"/>
    <x v="5"/>
    <s v="2.3.2. Pastos arbolados"/>
    <x v="29"/>
    <s v="WMyear_NDVI201803"/>
    <x v="6"/>
    <n v="7"/>
    <n v="0"/>
    <n v="0"/>
  </r>
  <r>
    <s v="20190123_151212"/>
    <n v="3"/>
    <s v="LongTerm"/>
    <x v="4"/>
    <s v="3.1.5. Plantacin forestal"/>
    <x v="22"/>
    <s v="WMyear_NDVI201803"/>
    <x v="6"/>
    <n v="7"/>
    <n v="0"/>
    <n v="0"/>
  </r>
  <r>
    <s v="20190123_151931"/>
    <n v="4"/>
    <s v="Always"/>
    <x v="5"/>
    <s v="3.1.5. Plantacin forestal"/>
    <x v="22"/>
    <s v="WMyear_NDVI201803"/>
    <x v="6"/>
    <n v="7"/>
    <n v="0"/>
    <n v="0"/>
  </r>
  <r>
    <s v="20190123_164659"/>
    <n v="4"/>
    <s v="Always"/>
    <x v="5"/>
    <s v="3.2.1.1.1. Herbazal denso de tierra firme"/>
    <x v="11"/>
    <s v="WMyear_NDVI201803"/>
    <x v="6"/>
    <n v="7"/>
    <n v="0"/>
    <n v="0"/>
  </r>
  <r>
    <s v="20190123_172846"/>
    <n v="4"/>
    <s v="Always"/>
    <x v="5"/>
    <s v="3.3.4. Zonas quemadas"/>
    <x v="13"/>
    <s v="WMyear_NDVI201803"/>
    <x v="6"/>
    <n v="7"/>
    <n v="0"/>
    <n v="0"/>
  </r>
  <r>
    <s v="20190122_172150"/>
    <n v="2"/>
    <s v="MediumTerm"/>
    <x v="3"/>
    <s v="3.1.1.2.1. Bosque denso bajo de tierra firme"/>
    <x v="32"/>
    <s v="WMyear_NDVI201718summer"/>
    <x v="7"/>
    <n v="7"/>
    <n v="0"/>
    <n v="0"/>
  </r>
  <r>
    <s v="20190122_172647"/>
    <n v="3"/>
    <s v="LongTerm"/>
    <x v="4"/>
    <s v="3.1.1.2.1. Bosque denso bajo de tierra firme"/>
    <x v="32"/>
    <s v="WMyear_NDVI201718summer"/>
    <x v="7"/>
    <n v="7"/>
    <n v="0"/>
    <n v="0"/>
  </r>
  <r>
    <s v="20190122_173144"/>
    <n v="4"/>
    <s v="Always"/>
    <x v="5"/>
    <s v="3.1.1.2.1. Bosque denso bajo de tierra firme"/>
    <x v="32"/>
    <s v="WMyear_NDVI201718summer"/>
    <x v="7"/>
    <n v="7"/>
    <n v="0"/>
    <n v="0"/>
  </r>
  <r>
    <s v="20190122_183410"/>
    <n v="4"/>
    <s v="Always"/>
    <x v="5"/>
    <s v="3.2.2.1. Arbustal denso"/>
    <x v="28"/>
    <s v="WMyear_NDVI201718summer"/>
    <x v="7"/>
    <n v="7"/>
    <n v="0"/>
    <n v="0"/>
  </r>
  <r>
    <s v="20190122_185603"/>
    <n v="2"/>
    <s v="MediumTerm"/>
    <x v="3"/>
    <s v="3.1.2.2.1. Bosque abierto bajo de tierra firme"/>
    <x v="33"/>
    <s v="WMyear_NDVI201718summer"/>
    <x v="7"/>
    <n v="7"/>
    <n v="0"/>
    <n v="0"/>
  </r>
  <r>
    <s v="20190122_190131"/>
    <n v="3"/>
    <s v="LongTerm"/>
    <x v="4"/>
    <s v="3.1.2.2.1. Bosque abierto bajo de tierra firme"/>
    <x v="33"/>
    <s v="WMyear_NDVI201718summer"/>
    <x v="7"/>
    <n v="7"/>
    <n v="0"/>
    <n v="0"/>
  </r>
  <r>
    <s v="20190122_190703"/>
    <n v="4"/>
    <s v="Always"/>
    <x v="5"/>
    <s v="3.1.2.2.1. Bosque abierto bajo de tierra firme"/>
    <x v="33"/>
    <s v="WMyear_NDVI201718summer"/>
    <x v="7"/>
    <n v="7"/>
    <n v="0"/>
    <n v="0"/>
  </r>
  <r>
    <s v="20190122_201421"/>
    <n v="4"/>
    <s v="Always"/>
    <x v="5"/>
    <s v="3.1.3.1. Bosque fragmentado con pastos y cultivos"/>
    <x v="25"/>
    <s v="WMyear_NDVI201718summer"/>
    <x v="7"/>
    <n v="7"/>
    <n v="0"/>
    <n v="0"/>
  </r>
  <r>
    <s v="20190122_221109"/>
    <n v="2"/>
    <s v="MediumTerm"/>
    <x v="3"/>
    <s v="3.3.3. Tierras desnudas y degradadas"/>
    <x v="37"/>
    <s v="WMyear_NDVI201718summer"/>
    <x v="7"/>
    <n v="7"/>
    <n v="0"/>
    <n v="0"/>
  </r>
  <r>
    <s v="20190122_221613"/>
    <n v="3"/>
    <s v="LongTerm"/>
    <x v="4"/>
    <s v="3.3.3. Tierras desnudas y degradadas"/>
    <x v="37"/>
    <s v="WMyear_NDVI201718summer"/>
    <x v="7"/>
    <n v="7"/>
    <n v="0"/>
    <n v="0"/>
  </r>
  <r>
    <s v="20190122_222114"/>
    <n v="4"/>
    <s v="Always"/>
    <x v="5"/>
    <s v="3.3.3. Tierras desnudas y degradadas"/>
    <x v="37"/>
    <s v="WMyear_NDVI201718summer"/>
    <x v="7"/>
    <n v="7"/>
    <n v="0"/>
    <n v="0"/>
  </r>
  <r>
    <s v="20190122_224622"/>
    <n v="3"/>
    <s v="LongTerm"/>
    <x v="4"/>
    <s v="3.1.2.1.1. Bosque abierto alto de tierra firme"/>
    <x v="35"/>
    <s v="WMyear_NDVI201718summer"/>
    <x v="7"/>
    <n v="7"/>
    <n v="0"/>
    <n v="0"/>
  </r>
  <r>
    <s v="20190122_225120"/>
    <n v="4"/>
    <s v="Always"/>
    <x v="5"/>
    <s v="3.1.2.1.1. Bosque abierto alto de tierra firme"/>
    <x v="35"/>
    <s v="WMyear_NDVI201718summer"/>
    <x v="7"/>
    <n v="7"/>
    <n v="0"/>
    <n v="0"/>
  </r>
  <r>
    <s v="20190122_235248"/>
    <n v="4"/>
    <s v="Always"/>
    <x v="5"/>
    <s v="2.2.3.2. Palma de aceite"/>
    <x v="17"/>
    <s v="WMyear_NDVI201718summer"/>
    <x v="7"/>
    <n v="7"/>
    <n v="0"/>
    <n v="0"/>
  </r>
  <r>
    <s v="20190123_001802"/>
    <n v="3"/>
    <s v="LongTerm"/>
    <x v="4"/>
    <s v="3.2.1.1.2.1. Herbazal denso inundable no arbolado"/>
    <x v="36"/>
    <s v="WMyear_NDVI201718summer"/>
    <x v="7"/>
    <n v="7"/>
    <n v="0"/>
    <n v="0"/>
  </r>
  <r>
    <s v="20190123_002242"/>
    <n v="4"/>
    <s v="Always"/>
    <x v="5"/>
    <s v="3.2.1.1.2.1. Herbazal denso inundable no arbolado"/>
    <x v="36"/>
    <s v="WMyear_NDVI201718summer"/>
    <x v="7"/>
    <n v="7"/>
    <n v="0"/>
    <n v="0"/>
  </r>
  <r>
    <s v="20190123_031917"/>
    <n v="4"/>
    <s v="Always"/>
    <x v="5"/>
    <s v="3.1.1.1.1. Bosque denso alto de tierra firme"/>
    <x v="26"/>
    <s v="WMyear_NDVI201718summer"/>
    <x v="7"/>
    <n v="7"/>
    <n v="0"/>
    <n v="0"/>
  </r>
  <r>
    <s v="20190123_045517"/>
    <n v="4"/>
    <s v="Always"/>
    <x v="5"/>
    <s v="2.1.1. Otros cultivos transitorios"/>
    <x v="38"/>
    <s v="WMyear_NDVI201718summer"/>
    <x v="7"/>
    <n v="7"/>
    <n v="0"/>
    <n v="0"/>
  </r>
  <r>
    <s v="20190123_062259"/>
    <n v="3"/>
    <s v="LongTerm"/>
    <x v="4"/>
    <s v="1.3.1.2. Explotacin de hidrocarburos"/>
    <x v="34"/>
    <s v="WMyear_NDVI201718summer"/>
    <x v="7"/>
    <n v="7"/>
    <n v="0"/>
    <n v="0"/>
  </r>
  <r>
    <s v="20190123_062813"/>
    <n v="4"/>
    <s v="Always"/>
    <x v="5"/>
    <s v="1.3.1.2. Explotacin de hidrocarburos"/>
    <x v="34"/>
    <s v="WMyear_NDVI201718summer"/>
    <x v="7"/>
    <n v="7"/>
    <n v="0"/>
    <n v="0"/>
  </r>
  <r>
    <s v="20190123_074001"/>
    <n v="4"/>
    <s v="Always"/>
    <x v="5"/>
    <s v="2.2.3.1. Otros cultivos permanentes arbreos"/>
    <x v="19"/>
    <s v="WMyear_NDVI201718summer"/>
    <x v="7"/>
    <n v="7"/>
    <n v="0"/>
    <n v="0"/>
  </r>
  <r>
    <s v="20190123_090817"/>
    <n v="4"/>
    <s v="Always"/>
    <x v="5"/>
    <s v="3.2.2.2. Arbustal abierto"/>
    <x v="27"/>
    <s v="WMyear_NDVI201718summer"/>
    <x v="7"/>
    <n v="7"/>
    <n v="0"/>
    <n v="0"/>
  </r>
  <r>
    <s v="20190123_154216"/>
    <n v="3"/>
    <s v="LongTerm"/>
    <x v="4"/>
    <s v="3.1.5. Plantacin forestal"/>
    <x v="22"/>
    <s v="WMyear_NDVI201718summer"/>
    <x v="7"/>
    <n v="7"/>
    <n v="0"/>
    <n v="0"/>
  </r>
  <r>
    <s v="20190123_154936"/>
    <n v="4"/>
    <s v="Always"/>
    <x v="5"/>
    <s v="3.1.5. Plantacin forestal"/>
    <x v="22"/>
    <s v="WMyear_NDVI201718summer"/>
    <x v="7"/>
    <n v="7"/>
    <n v="0"/>
    <n v="0"/>
  </r>
  <r>
    <s v="20190123_175302"/>
    <n v="4"/>
    <s v="Always"/>
    <x v="5"/>
    <s v="3.3.4. Zonas quemadas"/>
    <x v="13"/>
    <s v="WMyear_NDVI201718summer"/>
    <x v="7"/>
    <n v="7"/>
    <n v="0"/>
    <n v="0"/>
  </r>
  <r>
    <s v="20190123_204438"/>
    <n v="2"/>
    <s v="MediumTerm"/>
    <x v="3"/>
    <s v="3.1.1.2.1. Bosque denso bajo de tierra firme"/>
    <x v="32"/>
    <s v="WMyear_evi_summer"/>
    <x v="0"/>
    <n v="7"/>
    <n v="0"/>
    <n v="0"/>
  </r>
  <r>
    <s v="20190123_204906"/>
    <n v="3"/>
    <s v="LongTerm"/>
    <x v="4"/>
    <s v="3.1.1.2.1. Bosque denso bajo de tierra firme"/>
    <x v="32"/>
    <s v="WMyear_evi_summer"/>
    <x v="0"/>
    <n v="7"/>
    <n v="0"/>
    <n v="0"/>
  </r>
  <r>
    <s v="20190123_205334"/>
    <n v="4"/>
    <s v="Always"/>
    <x v="5"/>
    <s v="3.1.1.2.1. Bosque denso bajo de tierra firme"/>
    <x v="32"/>
    <s v="WMyear_evi_summer"/>
    <x v="0"/>
    <n v="7"/>
    <n v="0"/>
    <n v="0"/>
  </r>
  <r>
    <s v="20190123_214837"/>
    <n v="4"/>
    <s v="Always"/>
    <x v="5"/>
    <s v="3.2.2.1. Arbustal denso"/>
    <x v="28"/>
    <s v="WMyear_evi_summer"/>
    <x v="0"/>
    <n v="7"/>
    <n v="0"/>
    <n v="0"/>
  </r>
  <r>
    <s v="20190123_220703"/>
    <n v="2"/>
    <s v="MediumTerm"/>
    <x v="3"/>
    <s v="3.1.2.2.1. Bosque abierto bajo de tierra firme"/>
    <x v="33"/>
    <s v="WMyear_evi_summer"/>
    <x v="0"/>
    <n v="7"/>
    <n v="0"/>
    <n v="0"/>
  </r>
  <r>
    <s v="20190123_221139"/>
    <n v="3"/>
    <s v="LongTerm"/>
    <x v="4"/>
    <s v="3.1.2.2.1. Bosque abierto bajo de tierra firme"/>
    <x v="33"/>
    <s v="WMyear_evi_summer"/>
    <x v="0"/>
    <n v="7"/>
    <n v="0"/>
    <n v="0"/>
  </r>
  <r>
    <s v="20190123_221616"/>
    <n v="4"/>
    <s v="Always"/>
    <x v="5"/>
    <s v="3.1.2.2.1. Bosque abierto bajo de tierra firme"/>
    <x v="33"/>
    <s v="WMyear_evi_summer"/>
    <x v="0"/>
    <n v="7"/>
    <n v="0"/>
    <n v="0"/>
  </r>
  <r>
    <s v="20190123_231243"/>
    <n v="4"/>
    <s v="Always"/>
    <x v="5"/>
    <s v="3.1.3.1. Bosque fragmentado con pastos y cultivos"/>
    <x v="25"/>
    <s v="WMyear_evi_summer"/>
    <x v="0"/>
    <n v="7"/>
    <n v="0"/>
    <n v="0"/>
  </r>
  <r>
    <s v="20190124_005510"/>
    <n v="2"/>
    <s v="MediumTerm"/>
    <x v="3"/>
    <s v="3.3.3. Tierras desnudas y degradadas"/>
    <x v="37"/>
    <s v="WMyear_evi_summer"/>
    <x v="0"/>
    <n v="7"/>
    <n v="0"/>
    <n v="0"/>
  </r>
  <r>
    <s v="20190124_005946"/>
    <n v="3"/>
    <s v="LongTerm"/>
    <x v="4"/>
    <s v="3.3.3. Tierras desnudas y degradadas"/>
    <x v="37"/>
    <s v="WMyear_evi_summer"/>
    <x v="0"/>
    <n v="7"/>
    <n v="0"/>
    <n v="0"/>
  </r>
  <r>
    <s v="20190124_010422"/>
    <n v="4"/>
    <s v="Always"/>
    <x v="5"/>
    <s v="3.3.3. Tierras desnudas y degradadas"/>
    <x v="37"/>
    <s v="WMyear_evi_summer"/>
    <x v="0"/>
    <n v="7"/>
    <n v="0"/>
    <n v="0"/>
  </r>
  <r>
    <s v="20190124_012723"/>
    <n v="3"/>
    <s v="LongTerm"/>
    <x v="4"/>
    <s v="3.1.2.1.1. Bosque abierto alto de tierra firme"/>
    <x v="35"/>
    <s v="WMyear_evi_summer"/>
    <x v="0"/>
    <n v="7"/>
    <n v="0"/>
    <n v="0"/>
  </r>
  <r>
    <s v="20190124_013158"/>
    <n v="4"/>
    <s v="Always"/>
    <x v="5"/>
    <s v="3.1.2.1.1. Bosque abierto alto de tierra firme"/>
    <x v="35"/>
    <s v="WMyear_evi_summer"/>
    <x v="0"/>
    <n v="7"/>
    <n v="0"/>
    <n v="0"/>
  </r>
  <r>
    <s v="20190124_025126"/>
    <n v="3"/>
    <s v="LongTerm"/>
    <x v="4"/>
    <s v="3.2.1.1.2.1. Herbazal denso inundable no arbolado"/>
    <x v="36"/>
    <s v="WMyear_evi_summer"/>
    <x v="0"/>
    <n v="7"/>
    <n v="0"/>
    <n v="0"/>
  </r>
  <r>
    <s v="20190124_025600"/>
    <n v="4"/>
    <s v="Always"/>
    <x v="5"/>
    <s v="3.2.1.1.2.1. Herbazal denso inundable no arbolado"/>
    <x v="36"/>
    <s v="WMyear_evi_summer"/>
    <x v="0"/>
    <n v="7"/>
    <n v="0"/>
    <n v="0"/>
  </r>
  <r>
    <s v="20190124_053803"/>
    <n v="4"/>
    <s v="Always"/>
    <x v="5"/>
    <s v="3.1.1.1.1. Bosque denso alto de tierra firme"/>
    <x v="26"/>
    <s v="WMyear_evi_summer"/>
    <x v="0"/>
    <n v="7"/>
    <n v="0"/>
    <n v="0"/>
  </r>
  <r>
    <s v="20190124_071419"/>
    <n v="4"/>
    <s v="Always"/>
    <x v="5"/>
    <s v="2.1.1. Otros cultivos transitorios"/>
    <x v="38"/>
    <s v="WMyear_evi_summer"/>
    <x v="0"/>
    <n v="7"/>
    <n v="0"/>
    <n v="0"/>
  </r>
  <r>
    <s v="20190124_083654"/>
    <n v="3"/>
    <s v="LongTerm"/>
    <x v="4"/>
    <s v="1.3.1.2. Explotacin de hidrocarburos"/>
    <x v="34"/>
    <s v="WMyear_evi_summer"/>
    <x v="0"/>
    <n v="7"/>
    <n v="0"/>
    <n v="0"/>
  </r>
  <r>
    <s v="20190124_084137"/>
    <n v="4"/>
    <s v="Always"/>
    <x v="5"/>
    <s v="1.3.1.2. Explotacin de hidrocarburos"/>
    <x v="34"/>
    <s v="WMyear_evi_summer"/>
    <x v="0"/>
    <n v="7"/>
    <n v="0"/>
    <n v="0"/>
  </r>
  <r>
    <s v="20190124_094027"/>
    <n v="4"/>
    <s v="Always"/>
    <x v="5"/>
    <s v="2.2.3.1. Otros cultivos permanentes arbreos"/>
    <x v="19"/>
    <s v="WMyear_evi_summer"/>
    <x v="0"/>
    <n v="7"/>
    <n v="0"/>
    <n v="0"/>
  </r>
  <r>
    <s v="20190124_165806"/>
    <n v="3"/>
    <s v="LongTerm"/>
    <x v="4"/>
    <s v="3.1.5. Plantacin forestal"/>
    <x v="22"/>
    <s v="WMyear_evi_summer"/>
    <x v="0"/>
    <n v="7"/>
    <n v="0"/>
    <n v="0"/>
  </r>
  <r>
    <s v="20190124_170442"/>
    <n v="4"/>
    <s v="Always"/>
    <x v="5"/>
    <s v="3.1.5. Plantacin forestal"/>
    <x v="22"/>
    <s v="WMyear_evi_summer"/>
    <x v="0"/>
    <n v="7"/>
    <n v="0"/>
    <n v="0"/>
  </r>
  <r>
    <s v="20190124_190118"/>
    <n v="4"/>
    <s v="Always"/>
    <x v="5"/>
    <s v="3.3.4. Zonas quemadas"/>
    <x v="13"/>
    <s v="WMyear_evi_summer"/>
    <x v="0"/>
    <n v="7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  <r>
    <n v="0"/>
    <n v="0"/>
    <n v="0"/>
    <x v="6"/>
    <n v="0"/>
    <x v="39"/>
    <n v="0"/>
    <x v="8"/>
    <n v="100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6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1">
  <location ref="M75:S83" firstHeaderRow="1" firstDataRow="2" firstDataCol="1" rowPageCount="1" colPageCount="1"/>
  <pivotFields count="11">
    <pivotField showAll="0"/>
    <pivotField showAll="0"/>
    <pivotField showAll="0"/>
    <pivotField axis="axisCol" showAll="0">
      <items count="8">
        <item x="0"/>
        <item x="2"/>
        <item x="3"/>
        <item h="1" x="6"/>
        <item x="4"/>
        <item h="1" x="5"/>
        <item x="1"/>
        <item t="default"/>
      </items>
    </pivotField>
    <pivotField multipleItemSelectionAllowed="1" showAll="0"/>
    <pivotField axis="axisPage" multipleItemSelectionAllowed="1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Row" showAll="0">
      <items count="11">
        <item h="1" m="1" x="9"/>
        <item h="1" x="7"/>
        <item x="3"/>
        <item x="1"/>
        <item x="2"/>
        <item x="4"/>
        <item x="5"/>
        <item x="8"/>
        <item x="6"/>
        <item h="1" x="0"/>
        <item t="default"/>
      </items>
    </pivotField>
    <pivotField showAll="0"/>
    <pivotField showAll="0"/>
    <pivotField dataField="1" showAll="0"/>
  </pivotFields>
  <rowFields count="1">
    <field x="7"/>
  </rowFields>
  <rowItems count="7">
    <i>
      <x v="2"/>
    </i>
    <i>
      <x v="3"/>
    </i>
    <i>
      <x v="4"/>
    </i>
    <i>
      <x v="5"/>
    </i>
    <i>
      <x v="6"/>
    </i>
    <i>
      <x v="8"/>
    </i>
    <i t="grand">
      <x/>
    </i>
  </rowItems>
  <colFields count="1">
    <field x="3"/>
  </colFields>
  <colItems count="6">
    <i>
      <x/>
    </i>
    <i>
      <x v="1"/>
    </i>
    <i>
      <x v="2"/>
    </i>
    <i>
      <x v="4"/>
    </i>
    <i>
      <x v="6"/>
    </i>
    <i t="grand">
      <x/>
    </i>
  </colItems>
  <pageFields count="1">
    <pageField fld="5" hier="-1"/>
  </pageFields>
  <dataFields count="1">
    <dataField name="Máx. de std2" fld="10" subtotal="max" baseField="7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1">
  <location ref="A75:G83" firstHeaderRow="1" firstDataRow="2" firstDataCol="1" rowPageCount="1" colPageCount="1"/>
  <pivotFields count="11">
    <pivotField showAll="0"/>
    <pivotField showAll="0"/>
    <pivotField showAll="0"/>
    <pivotField axis="axisCol" showAll="0">
      <items count="8">
        <item x="0"/>
        <item x="2"/>
        <item x="3"/>
        <item h="1" x="6"/>
        <item x="4"/>
        <item h="1" x="5"/>
        <item x="1"/>
        <item t="default"/>
      </items>
    </pivotField>
    <pivotField multipleItemSelectionAllowed="1" showAll="0"/>
    <pivotField axis="axisPage" multipleItemSelectionAllowed="1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Row" showAll="0">
      <items count="11">
        <item h="1" m="1" x="9"/>
        <item h="1" x="7"/>
        <item x="3"/>
        <item x="1"/>
        <item x="2"/>
        <item x="4"/>
        <item x="5"/>
        <item x="8"/>
        <item x="6"/>
        <item h="1" x="0"/>
        <item t="default"/>
      </items>
    </pivotField>
    <pivotField showAll="0"/>
    <pivotField dataField="1" showAll="0"/>
    <pivotField showAll="0"/>
  </pivotFields>
  <rowFields count="1">
    <field x="7"/>
  </rowFields>
  <rowItems count="7">
    <i>
      <x v="2"/>
    </i>
    <i>
      <x v="3"/>
    </i>
    <i>
      <x v="4"/>
    </i>
    <i>
      <x v="5"/>
    </i>
    <i>
      <x v="6"/>
    </i>
    <i>
      <x v="8"/>
    </i>
    <i t="grand">
      <x/>
    </i>
  </rowItems>
  <colFields count="1">
    <field x="3"/>
  </colFields>
  <colItems count="6">
    <i>
      <x/>
    </i>
    <i>
      <x v="1"/>
    </i>
    <i>
      <x v="2"/>
    </i>
    <i>
      <x v="4"/>
    </i>
    <i>
      <x v="6"/>
    </i>
    <i t="grand">
      <x/>
    </i>
  </colItems>
  <pageFields count="1">
    <pageField fld="5" hier="-1"/>
  </pageFields>
  <dataFields count="1">
    <dataField name="Máx. de mean" fld="9" subtotal="max" baseField="2" baseItem="0"/>
  </dataFields>
  <chartFormats count="13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68">
  <location ref="A71:H77" firstHeaderRow="1" firstDataRow="2" firstDataCol="1" rowPageCount="1" colPageCount="1"/>
  <pivotFields count="11">
    <pivotField showAll="0"/>
    <pivotField showAll="0"/>
    <pivotField showAll="0"/>
    <pivotField axis="axisRow" showAll="0">
      <items count="8">
        <item x="0"/>
        <item x="2"/>
        <item x="3"/>
        <item h="1" x="6"/>
        <item x="4"/>
        <item h="1" x="5"/>
        <item h="1" x="1"/>
        <item t="default"/>
      </items>
    </pivotField>
    <pivotField multipleItemSelectionAllowed="1" showAll="0"/>
    <pivotField axis="axisPage" multipleItemSelectionAllowed="1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Col" showAll="0">
      <items count="11">
        <item h="1" m="1" x="9"/>
        <item x="3"/>
        <item x="1"/>
        <item h="1" x="8"/>
        <item x="2"/>
        <item x="4"/>
        <item x="5"/>
        <item x="6"/>
        <item h="1" x="7"/>
        <item h="1" x="0"/>
        <item t="default"/>
      </items>
    </pivotField>
    <pivotField showAll="0"/>
    <pivotField dataField="1" showAll="0"/>
    <pivotField showAll="0"/>
  </pivotFields>
  <rowFields count="1">
    <field x="3"/>
  </rowFields>
  <rowItems count="5">
    <i>
      <x/>
    </i>
    <i>
      <x v="1"/>
    </i>
    <i>
      <x v="2"/>
    </i>
    <i>
      <x v="4"/>
    </i>
    <i t="grand">
      <x/>
    </i>
  </rowItems>
  <colFields count="1">
    <field x="7"/>
  </colFields>
  <colItems count="7">
    <i>
      <x v="1"/>
    </i>
    <i>
      <x v="2"/>
    </i>
    <i>
      <x v="4"/>
    </i>
    <i>
      <x v="5"/>
    </i>
    <i>
      <x v="6"/>
    </i>
    <i>
      <x v="7"/>
    </i>
    <i t="grand">
      <x/>
    </i>
  </colItems>
  <pageFields count="1">
    <pageField fld="5" hier="-1"/>
  </pageFields>
  <dataFields count="1">
    <dataField name="Máx. de mean" fld="9" subtotal="max" baseField="2" baseItem="0"/>
  </dataFields>
  <chartFormats count="39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9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9" format="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9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9" format="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9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1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a diná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4">
  <location ref="L71:S77" firstHeaderRow="1" firstDataRow="2" firstDataCol="1" rowPageCount="1" colPageCount="1"/>
  <pivotFields count="11">
    <pivotField showAll="0"/>
    <pivotField showAll="0"/>
    <pivotField showAll="0"/>
    <pivotField axis="axisRow" showAll="0">
      <items count="8">
        <item x="0"/>
        <item x="2"/>
        <item x="3"/>
        <item h="1" x="6"/>
        <item x="4"/>
        <item h="1" x="5"/>
        <item h="1" x="1"/>
        <item t="default"/>
      </items>
    </pivotField>
    <pivotField multipleItemSelectionAllowed="1" showAll="0"/>
    <pivotField axis="axisPage" multipleItemSelectionAllowed="1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Col" showAll="0">
      <items count="11">
        <item h="1" m="1" x="9"/>
        <item x="3"/>
        <item x="1"/>
        <item h="1" x="8"/>
        <item x="2"/>
        <item x="4"/>
        <item x="5"/>
        <item x="6"/>
        <item h="1" x="7"/>
        <item h="1" x="0"/>
        <item t="default"/>
      </items>
    </pivotField>
    <pivotField showAll="0"/>
    <pivotField showAll="0"/>
    <pivotField dataField="1" showAll="0"/>
  </pivotFields>
  <rowFields count="1">
    <field x="3"/>
  </rowFields>
  <rowItems count="5">
    <i>
      <x/>
    </i>
    <i>
      <x v="1"/>
    </i>
    <i>
      <x v="2"/>
    </i>
    <i>
      <x v="4"/>
    </i>
    <i t="grand">
      <x/>
    </i>
  </rowItems>
  <colFields count="1">
    <field x="7"/>
  </colFields>
  <colItems count="7">
    <i>
      <x v="1"/>
    </i>
    <i>
      <x v="2"/>
    </i>
    <i>
      <x v="4"/>
    </i>
    <i>
      <x v="5"/>
    </i>
    <i>
      <x v="6"/>
    </i>
    <i>
      <x v="7"/>
    </i>
    <i t="grand">
      <x/>
    </i>
  </colItems>
  <pageFields count="1">
    <pageField fld="5" hier="-1"/>
  </pageFields>
  <dataFields count="1">
    <dataField name="Máx. de std" fld="10" subtotal="max" baseField="10" baseItem="75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 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>
  <location ref="K67:P74" firstHeaderRow="1" firstDataRow="2" firstDataCol="1" rowPageCount="1" colPageCount="1"/>
  <pivotFields count="11">
    <pivotField showAll="0"/>
    <pivotField showAll="0"/>
    <pivotField showAll="0"/>
    <pivotField axis="axisCol" showAll="0">
      <items count="8">
        <item x="0"/>
        <item x="2"/>
        <item x="3"/>
        <item h="1" x="6"/>
        <item x="4"/>
        <item h="1" x="5"/>
        <item h="1" x="1"/>
        <item t="default"/>
      </items>
    </pivotField>
    <pivotField showAll="0"/>
    <pivotField axis="axisRow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x="31"/>
        <item h="1" x="32"/>
        <item h="1" x="20"/>
        <item h="1" x="28"/>
        <item h="1" x="33"/>
        <item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30"/>
        <item h="1" x="9"/>
        <item h="1" x="18"/>
        <item h="1" x="26"/>
        <item h="1" x="3"/>
        <item h="1" x="2"/>
        <item h="1" x="38"/>
        <item h="1" m="1" x="75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h="1" x="11"/>
        <item x="13"/>
        <item h="1" x="1"/>
        <item x="5"/>
        <item x="10"/>
        <item h="1" x="14"/>
        <item t="default"/>
      </items>
    </pivotField>
    <pivotField showAll="0"/>
    <pivotField axis="axisPage" multipleItemSelectionAllowed="1" showAll="0">
      <items count="11">
        <item h="1" x="5"/>
        <item h="1" x="4"/>
        <item h="1" x="8"/>
        <item h="1" x="1"/>
        <item h="1" m="1" x="9"/>
        <item h="1" x="2"/>
        <item x="6"/>
        <item h="1" x="7"/>
        <item h="1" x="0"/>
        <item h="1" x="3"/>
        <item t="default"/>
      </items>
    </pivotField>
    <pivotField showAll="0"/>
    <pivotField showAll="0"/>
    <pivotField dataField="1" showAll="0"/>
  </pivotFields>
  <rowFields count="1">
    <field x="5"/>
  </rowFields>
  <rowItems count="6">
    <i>
      <x v="41"/>
    </i>
    <i>
      <x v="46"/>
    </i>
    <i>
      <x v="75"/>
    </i>
    <i>
      <x v="77"/>
    </i>
    <i>
      <x v="78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pageFields count="1">
    <pageField fld="7" hier="-1"/>
  </pageFields>
  <dataFields count="1">
    <dataField name="Máx. de std" fld="10" subtotal="max" baseField="5" baseItem="4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la diná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60">
  <location ref="A67:F74" firstHeaderRow="1" firstDataRow="2" firstDataCol="1" rowPageCount="1" colPageCount="1"/>
  <pivotFields count="11">
    <pivotField showAll="0"/>
    <pivotField showAll="0"/>
    <pivotField showAll="0"/>
    <pivotField axis="axisCol" showAll="0">
      <items count="8">
        <item x="0"/>
        <item x="2"/>
        <item x="3"/>
        <item h="1" x="6"/>
        <item x="4"/>
        <item h="1" x="5"/>
        <item h="1" x="1"/>
        <item t="default"/>
      </items>
    </pivotField>
    <pivotField showAll="0"/>
    <pivotField axis="axisRow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x="31"/>
        <item h="1" x="32"/>
        <item h="1" x="20"/>
        <item h="1" x="28"/>
        <item h="1" x="33"/>
        <item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30"/>
        <item h="1" x="9"/>
        <item h="1" x="18"/>
        <item h="1" x="26"/>
        <item h="1" x="3"/>
        <item h="1" x="2"/>
        <item h="1" x="38"/>
        <item h="1" m="1" x="75"/>
        <item h="1" x="34"/>
        <item h="1" x="12"/>
        <item h="1" x="19"/>
        <item h="1" x="6"/>
        <item h="1" x="27"/>
        <item h="1" x="16"/>
        <item h="1" x="0"/>
        <item h="1" x="29"/>
        <item h="1" x="15"/>
        <item h="1" x="22"/>
        <item h="1" x="11"/>
        <item x="13"/>
        <item h="1" x="1"/>
        <item x="5"/>
        <item x="10"/>
        <item h="1" x="14"/>
        <item t="default"/>
      </items>
    </pivotField>
    <pivotField showAll="0"/>
    <pivotField axis="axisPage" multipleItemSelectionAllowed="1" showAll="0">
      <items count="11">
        <item h="1" x="5"/>
        <item h="1" x="4"/>
        <item h="1" x="8"/>
        <item h="1" x="1"/>
        <item h="1" m="1" x="9"/>
        <item h="1" x="2"/>
        <item x="6"/>
        <item h="1" x="7"/>
        <item h="1" x="0"/>
        <item h="1" x="3"/>
        <item t="default"/>
      </items>
    </pivotField>
    <pivotField showAll="0"/>
    <pivotField dataField="1" showAll="0"/>
    <pivotField showAll="0"/>
  </pivotFields>
  <rowFields count="1">
    <field x="5"/>
  </rowFields>
  <rowItems count="6">
    <i>
      <x v="41"/>
    </i>
    <i>
      <x v="46"/>
    </i>
    <i>
      <x v="75"/>
    </i>
    <i>
      <x v="77"/>
    </i>
    <i>
      <x v="78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pageFields count="1">
    <pageField fld="7" hier="-1"/>
  </pageFields>
  <dataFields count="1">
    <dataField name="Suma de mean2" fld="9" baseField="5" baseItem="49"/>
  </dataFields>
  <chartFormats count="6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4" format="5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5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4" format="5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5" format="5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5" format="5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5" format="5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5" format="6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3">
  <location ref="M68:T72" firstHeaderRow="1" firstDataRow="2" firstDataCol="1" rowPageCount="1" colPageCount="1"/>
  <pivotFields count="11">
    <pivotField showAll="0"/>
    <pivotField showAll="0"/>
    <pivotField showAll="0"/>
    <pivotField axis="axisPage" multipleItemSelectionAllowed="1" showAll="0">
      <items count="8">
        <item h="1" x="1"/>
        <item h="1" x="5"/>
        <item x="4"/>
        <item h="1" x="3"/>
        <item h="1" x="6"/>
        <item h="1" x="0"/>
        <item h="1" x="2"/>
        <item t="default"/>
      </items>
    </pivotField>
    <pivotField showAll="0"/>
    <pivotField axis="axisRow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Col" multipleItemSelectionAllowed="1" showAll="0">
      <items count="11">
        <item h="1" m="1" x="9"/>
        <item x="3"/>
        <item x="1"/>
        <item x="2"/>
        <item x="4"/>
        <item h="1" x="8"/>
        <item x="5"/>
        <item x="6"/>
        <item h="1" x="7"/>
        <item h="1" x="0"/>
        <item t="default"/>
      </items>
    </pivotField>
    <pivotField showAll="0"/>
    <pivotField showAll="0"/>
    <pivotField dataField="1" showAll="0"/>
  </pivotFields>
  <rowFields count="1">
    <field x="5"/>
  </rowFields>
  <rowItems count="3">
    <i>
      <x v="72"/>
    </i>
    <i>
      <x v="76"/>
    </i>
    <i t="grand">
      <x/>
    </i>
  </rowItems>
  <colFields count="1">
    <field x="7"/>
  </colFields>
  <colItems count="7">
    <i>
      <x v="1"/>
    </i>
    <i>
      <x v="2"/>
    </i>
    <i>
      <x v="3"/>
    </i>
    <i>
      <x v="4"/>
    </i>
    <i>
      <x v="6"/>
    </i>
    <i>
      <x v="7"/>
    </i>
    <i t="grand">
      <x/>
    </i>
  </colItems>
  <pageFields count="1">
    <pageField fld="3" hier="-1"/>
  </pageFields>
  <dataFields count="1">
    <dataField name="Suma de std" fld="10" baseField="5" baseItem="7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Tabla diná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8">
  <location ref="A68:H72" firstHeaderRow="1" firstDataRow="2" firstDataCol="1" rowPageCount="1" colPageCount="1"/>
  <pivotFields count="11">
    <pivotField showAll="0"/>
    <pivotField showAll="0"/>
    <pivotField showAll="0"/>
    <pivotField axis="axisPage" multipleItemSelectionAllowed="1" showAll="0">
      <items count="8">
        <item h="1" x="1"/>
        <item h="1" x="5"/>
        <item x="4"/>
        <item h="1" x="3"/>
        <item h="1" x="6"/>
        <item h="1" x="0"/>
        <item h="1" x="2"/>
        <item t="default"/>
      </items>
    </pivotField>
    <pivotField showAll="0"/>
    <pivotField axis="axisRow" showAll="0">
      <items count="81">
        <item h="1" m="1" x="73"/>
        <item h="1" m="1" x="40"/>
        <item h="1" m="1" x="71"/>
        <item h="1" m="1" x="50"/>
        <item h="1" m="1" x="52"/>
        <item h="1" m="1" x="51"/>
        <item h="1" m="1" x="53"/>
        <item h="1" m="1" x="68"/>
        <item h="1" m="1" x="76"/>
        <item h="1" m="1" x="69"/>
        <item h="1" m="1" x="77"/>
        <item h="1" m="1" x="70"/>
        <item h="1" m="1" x="64"/>
        <item h="1" m="1" x="79"/>
        <item h="1" m="1" x="58"/>
        <item h="1" m="1" x="42"/>
        <item h="1" m="1" x="45"/>
        <item h="1" m="1" x="41"/>
        <item h="1" m="1" x="57"/>
        <item h="1" m="1" x="74"/>
        <item h="1" m="1" x="55"/>
        <item h="1" m="1" x="63"/>
        <item h="1" m="1" x="54"/>
        <item h="1" m="1" x="44"/>
        <item h="1" m="1" x="62"/>
        <item h="1" m="1" x="78"/>
        <item h="1" x="39"/>
        <item h="1" m="1" x="65"/>
        <item h="1" m="1" x="49"/>
        <item h="1" m="1" x="48"/>
        <item h="1" m="1" x="67"/>
        <item h="1" m="1" x="59"/>
        <item h="1" m="1" x="47"/>
        <item h="1" m="1" x="43"/>
        <item h="1" m="1" x="61"/>
        <item h="1" m="1" x="56"/>
        <item h="1" m="1" x="60"/>
        <item h="1" m="1" x="66"/>
        <item h="1" m="1" x="46"/>
        <item h="1" m="1" x="72"/>
        <item h="1" x="23"/>
        <item h="1" x="31"/>
        <item h="1" x="32"/>
        <item h="1" x="20"/>
        <item h="1" x="28"/>
        <item h="1" x="33"/>
        <item h="1" x="7"/>
        <item h="1" x="25"/>
        <item h="1" x="4"/>
        <item h="1" x="21"/>
        <item h="1" x="24"/>
        <item h="1" x="37"/>
        <item h="1" x="35"/>
        <item h="1" x="8"/>
        <item h="1" x="17"/>
        <item h="1" x="36"/>
        <item h="1" x="1"/>
        <item h="1" x="30"/>
        <item h="1" x="9"/>
        <item h="1" x="18"/>
        <item h="1" x="26"/>
        <item h="1" x="3"/>
        <item h="1" x="2"/>
        <item h="1" x="38"/>
        <item h="1" m="1" x="75"/>
        <item h="1" x="10"/>
        <item h="1" x="34"/>
        <item h="1" x="12"/>
        <item h="1" x="19"/>
        <item h="1" x="6"/>
        <item h="1" x="27"/>
        <item h="1" x="16"/>
        <item x="0"/>
        <item h="1" x="29"/>
        <item h="1" x="15"/>
        <item h="1" x="22"/>
        <item x="5"/>
        <item h="1" x="11"/>
        <item h="1" x="13"/>
        <item h="1" x="14"/>
        <item t="default"/>
      </items>
    </pivotField>
    <pivotField showAll="0"/>
    <pivotField axis="axisCol" multipleItemSelectionAllowed="1" showAll="0">
      <items count="11">
        <item h="1" m="1" x="9"/>
        <item x="3"/>
        <item x="1"/>
        <item x="2"/>
        <item x="4"/>
        <item h="1" x="8"/>
        <item x="5"/>
        <item x="6"/>
        <item h="1" x="7"/>
        <item h="1" x="0"/>
        <item t="default"/>
      </items>
    </pivotField>
    <pivotField showAll="0"/>
    <pivotField dataField="1" showAll="0"/>
    <pivotField showAll="0"/>
  </pivotFields>
  <rowFields count="1">
    <field x="5"/>
  </rowFields>
  <rowItems count="3">
    <i>
      <x v="72"/>
    </i>
    <i>
      <x v="76"/>
    </i>
    <i t="grand">
      <x/>
    </i>
  </rowItems>
  <colFields count="1">
    <field x="7"/>
  </colFields>
  <colItems count="7">
    <i>
      <x v="1"/>
    </i>
    <i>
      <x v="2"/>
    </i>
    <i>
      <x v="3"/>
    </i>
    <i>
      <x v="4"/>
    </i>
    <i>
      <x v="6"/>
    </i>
    <i>
      <x v="7"/>
    </i>
    <i t="grand">
      <x/>
    </i>
  </colItems>
  <pageFields count="1">
    <pageField fld="3" hier="-1"/>
  </pageFields>
  <dataFields count="1">
    <dataField name="Máx. de mean2" fld="9" subtotal="max" baseField="1" baseItem="506317056"/>
  </dataFields>
  <chartFormats count="4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Category_Name1" xr10:uid="{00000000-0013-0000-FFFF-FFFF01000000}" sourceName="New Category Name">
  <pivotTables>
    <pivotTable tabId="20" name="Tabla dinámica4"/>
    <pivotTable tabId="20" name="Tabla dinámica5"/>
  </pivotTables>
  <data>
    <tabular pivotCacheId="1">
      <items count="7">
        <i x="1"/>
        <i x="5"/>
        <i x="4" s="1"/>
        <i x="3" s="1"/>
        <i x="0" s="1"/>
        <i x="2" s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SHP_Leyend1" xr10:uid="{00000000-0013-0000-FFFF-FFFF02000000}" sourceName="New SHP Leyend">
  <pivotTables>
    <pivotTable tabId="20" name="Tabla dinámica4"/>
    <pivotTable tabId="20" name="Tabla dinámica5"/>
  </pivotTables>
  <data>
    <tabular pivotCacheId="1">
      <items count="80">
        <i x="5" s="1"/>
        <i x="30"/>
        <i x="29"/>
        <i x="24"/>
        <i x="13"/>
        <i x="1"/>
        <i x="10"/>
        <i x="37"/>
        <i x="11"/>
        <i x="28"/>
        <i x="34"/>
        <i x="12"/>
        <i x="0"/>
        <i x="3"/>
        <i x="20"/>
        <i x="4"/>
        <i x="22"/>
        <i x="18"/>
        <i x="25"/>
        <i x="21"/>
        <i x="6"/>
        <i x="26"/>
        <i x="35"/>
        <i x="31"/>
        <i x="32"/>
        <i x="33"/>
        <i x="16"/>
        <i x="2"/>
        <i x="14"/>
        <i x="36"/>
        <i x="17"/>
        <i x="27"/>
        <i x="23"/>
        <i x="19"/>
        <i x="38"/>
        <i x="15"/>
        <i x="7"/>
        <i x="9"/>
        <i x="8"/>
        <i x="73" nd="1"/>
        <i x="40" nd="1"/>
        <i x="71" nd="1"/>
        <i x="50" nd="1"/>
        <i x="52" nd="1"/>
        <i x="51" nd="1"/>
        <i x="53" nd="1"/>
        <i x="68" nd="1"/>
        <i x="76" nd="1"/>
        <i x="69" nd="1"/>
        <i x="77" nd="1"/>
        <i x="70" nd="1"/>
        <i x="64" nd="1"/>
        <i x="79" nd="1"/>
        <i x="58" nd="1"/>
        <i x="42" nd="1"/>
        <i x="45" nd="1"/>
        <i x="41" nd="1"/>
        <i x="57" nd="1"/>
        <i x="74" nd="1"/>
        <i x="55" nd="1"/>
        <i x="63" nd="1"/>
        <i x="54" nd="1"/>
        <i x="44" nd="1"/>
        <i x="62" nd="1"/>
        <i x="78" nd="1"/>
        <i x="75" nd="1"/>
        <i x="39" nd="1"/>
        <i x="65" nd="1"/>
        <i x="49" nd="1"/>
        <i x="48" nd="1"/>
        <i x="67" nd="1"/>
        <i x="59" nd="1"/>
        <i x="47" nd="1"/>
        <i x="43" nd="1"/>
        <i x="61" nd="1"/>
        <i x="56" nd="1"/>
        <i x="60" nd="1"/>
        <i x="66" nd="1"/>
        <i x="46" nd="1"/>
        <i x="7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Test_Name1" xr10:uid="{00000000-0013-0000-FFFF-FFFF03000000}" sourceName="New Test Name">
  <pivotTables>
    <pivotTable tabId="20" name="Tabla dinámica4"/>
    <pivotTable tabId="20" name="Tabla dinámica5"/>
  </pivotTables>
  <data>
    <tabular pivotCacheId="1">
      <items count="10">
        <i x="7"/>
        <i x="0"/>
        <i x="2" s="1"/>
        <i x="5" s="1"/>
        <i x="4" s="1"/>
        <i x="6" s="1"/>
        <i x="1" s="1"/>
        <i x="3" s="1"/>
        <i x="8" nd="1"/>
        <i x="9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Category_Name2" xr10:uid="{00000000-0013-0000-FFFF-FFFF04000000}" sourceName="New Category Name">
  <pivotTables>
    <pivotTable tabId="26" name="Tabla dinámica5"/>
    <pivotTable tabId="26" name="Tabla dinámica2"/>
  </pivotTables>
  <data>
    <tabular pivotCacheId="1">
      <items count="7">
        <i x="1"/>
        <i x="5"/>
        <i x="4" s="1"/>
        <i x="3"/>
        <i x="0"/>
        <i x="2"/>
        <i x="6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SHP_Leyend2" xr10:uid="{00000000-0013-0000-FFFF-FFFF05000000}" sourceName="New SHP Leyend">
  <pivotTables>
    <pivotTable tabId="26" name="Tabla dinámica5"/>
    <pivotTable tabId="26" name="Tabla dinámica2"/>
  </pivotTables>
  <data>
    <tabular pivotCacheId="1">
      <items count="80">
        <i x="5" s="1"/>
        <i x="30"/>
        <i x="29"/>
        <i x="24"/>
        <i x="13"/>
        <i x="1"/>
        <i x="10"/>
        <i x="37"/>
        <i x="11"/>
        <i x="28"/>
        <i x="34"/>
        <i x="12"/>
        <i x="0" s="1"/>
        <i x="3"/>
        <i x="20"/>
        <i x="4"/>
        <i x="22"/>
        <i x="18"/>
        <i x="25"/>
        <i x="21"/>
        <i x="6"/>
        <i x="26"/>
        <i x="35"/>
        <i x="31"/>
        <i x="32"/>
        <i x="33"/>
        <i x="16"/>
        <i x="2"/>
        <i x="14"/>
        <i x="36"/>
        <i x="17"/>
        <i x="27"/>
        <i x="23"/>
        <i x="19"/>
        <i x="38"/>
        <i x="15"/>
        <i x="7"/>
        <i x="9"/>
        <i x="8"/>
        <i x="73" nd="1"/>
        <i x="40" nd="1"/>
        <i x="71" nd="1"/>
        <i x="50" nd="1"/>
        <i x="52" nd="1"/>
        <i x="51" nd="1"/>
        <i x="53" nd="1"/>
        <i x="68" nd="1"/>
        <i x="76" nd="1"/>
        <i x="69" nd="1"/>
        <i x="77" nd="1"/>
        <i x="70" nd="1"/>
        <i x="64" nd="1"/>
        <i x="79" nd="1"/>
        <i x="58" nd="1"/>
        <i x="42" nd="1"/>
        <i x="45" nd="1"/>
        <i x="41" nd="1"/>
        <i x="57" nd="1"/>
        <i x="74" nd="1"/>
        <i x="55" nd="1"/>
        <i x="63" nd="1"/>
        <i x="54" nd="1"/>
        <i x="44" nd="1"/>
        <i x="62" nd="1"/>
        <i x="78" nd="1"/>
        <i x="75" nd="1"/>
        <i x="39" nd="1"/>
        <i x="65" nd="1"/>
        <i x="49" nd="1"/>
        <i x="48" nd="1"/>
        <i x="67" nd="1"/>
        <i x="59" nd="1"/>
        <i x="47" nd="1"/>
        <i x="43" nd="1"/>
        <i x="61" nd="1"/>
        <i x="56" nd="1"/>
        <i x="60" nd="1"/>
        <i x="66" nd="1"/>
        <i x="46" nd="1"/>
        <i x="7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Test_Name2" xr10:uid="{00000000-0013-0000-FFFF-FFFF06000000}" sourceName="New Test Name">
  <pivotTables>
    <pivotTable tabId="26" name="Tabla dinámica5"/>
    <pivotTable tabId="26" name="Tabla dinámica2"/>
  </pivotTables>
  <data>
    <tabular pivotCacheId="1">
      <items count="10">
        <i x="7"/>
        <i x="0"/>
        <i x="2" s="1"/>
        <i x="5" s="1"/>
        <i x="4" s="1"/>
        <i x="6" s="1"/>
        <i x="1" s="1"/>
        <i x="3" s="1"/>
        <i x="8" nd="1"/>
        <i x="9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Category_Name21" xr10:uid="{00000000-0013-0000-FFFF-FFFF07000000}" sourceName="New Category Name">
  <pivotTables>
    <pivotTable tabId="28" name="Tabla dinámica5"/>
    <pivotTable tabId="28" name="Tabla dinámica3"/>
  </pivotTables>
  <data>
    <tabular pivotCacheId="1">
      <items count="7">
        <i x="1"/>
        <i x="5"/>
        <i x="4" s="1"/>
        <i x="3" s="1"/>
        <i x="0" s="1"/>
        <i x="2" s="1"/>
        <i x="6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SHP_Leyend21" xr10:uid="{00000000-0013-0000-FFFF-FFFF08000000}" sourceName="New SHP Leyend">
  <pivotTables>
    <pivotTable tabId="28" name="Tabla dinámica5"/>
    <pivotTable tabId="28" name="Tabla dinámica3"/>
  </pivotTables>
  <data>
    <tabular pivotCacheId="1">
      <items count="80">
        <i x="5" s="1"/>
        <i x="30"/>
        <i x="29"/>
        <i x="24"/>
        <i x="13" s="1"/>
        <i x="1"/>
        <i x="10" s="1"/>
        <i x="37"/>
        <i x="11"/>
        <i x="28"/>
        <i x="34"/>
        <i x="12"/>
        <i x="0"/>
        <i x="3"/>
        <i x="20"/>
        <i x="4"/>
        <i x="22"/>
        <i x="18"/>
        <i x="25"/>
        <i x="21"/>
        <i x="6"/>
        <i x="26"/>
        <i x="35"/>
        <i x="31" s="1"/>
        <i x="32"/>
        <i x="33"/>
        <i x="16"/>
        <i x="2"/>
        <i x="14"/>
        <i x="36"/>
        <i x="17"/>
        <i x="27"/>
        <i x="23"/>
        <i x="19"/>
        <i x="38"/>
        <i x="15"/>
        <i x="7" s="1"/>
        <i x="9"/>
        <i x="8"/>
        <i x="73" nd="1"/>
        <i x="40" nd="1"/>
        <i x="71" nd="1"/>
        <i x="50" nd="1"/>
        <i x="52" nd="1"/>
        <i x="51" nd="1"/>
        <i x="53" nd="1"/>
        <i x="68" nd="1"/>
        <i x="76" nd="1"/>
        <i x="69" nd="1"/>
        <i x="77" nd="1"/>
        <i x="70" nd="1"/>
        <i x="64" nd="1"/>
        <i x="79" nd="1"/>
        <i x="58" nd="1"/>
        <i x="42" nd="1"/>
        <i x="45" nd="1"/>
        <i x="41" nd="1"/>
        <i x="57" nd="1"/>
        <i x="74" nd="1"/>
        <i x="55" nd="1"/>
        <i x="63" nd="1"/>
        <i x="54" nd="1"/>
        <i x="44" nd="1"/>
        <i x="62" nd="1"/>
        <i x="78" nd="1"/>
        <i x="75" nd="1"/>
        <i x="39" nd="1"/>
        <i x="65" nd="1"/>
        <i x="49" nd="1"/>
        <i x="48" nd="1"/>
        <i x="67" nd="1"/>
        <i x="59" nd="1"/>
        <i x="47" nd="1"/>
        <i x="43" nd="1"/>
        <i x="61" nd="1"/>
        <i x="56" nd="1"/>
        <i x="60" nd="1"/>
        <i x="66" nd="1"/>
        <i x="46" nd="1"/>
        <i x="7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Test_Name21" xr10:uid="{00000000-0013-0000-FFFF-FFFF09000000}" sourceName="New Test Name">
  <pivotTables>
    <pivotTable tabId="28" name="Tabla dinámica5"/>
    <pivotTable tabId="28" name="Tabla dinámica3"/>
  </pivotTables>
  <data>
    <tabular pivotCacheId="1">
      <items count="10">
        <i x="7"/>
        <i x="0"/>
        <i x="2"/>
        <i x="5"/>
        <i x="4"/>
        <i x="6" s="1"/>
        <i x="1"/>
        <i x="3"/>
        <i x="8" nd="1"/>
        <i x="9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Category_Name" xr10:uid="{00000000-0013-0000-FFFF-FFFF0A000000}" sourceName="New Category Name">
  <pivotTables>
    <pivotTable tabId="18" name="Tabla dinámica4"/>
    <pivotTable tabId="18" name="Tabla dinámica6"/>
  </pivotTables>
  <data>
    <tabular pivotCacheId="1">
      <items count="7">
        <i x="1" s="1"/>
        <i x="5"/>
        <i x="4" s="1"/>
        <i x="3" s="1"/>
        <i x="0" s="1"/>
        <i x="2" s="1"/>
        <i x="6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Test_Name" xr10:uid="{00000000-0013-0000-FFFF-FFFF0B000000}" sourceName="New Test Name">
  <pivotTables>
    <pivotTable tabId="18" name="Tabla dinámica4"/>
    <pivotTable tabId="18" name="Tabla dinámica6"/>
  </pivotTables>
  <data>
    <tabular pivotCacheId="1">
      <items count="10">
        <i x="7"/>
        <i x="0"/>
        <i x="2" s="1"/>
        <i x="5" s="1"/>
        <i x="4" s="1"/>
        <i x="6" s="1"/>
        <i x="1" s="1"/>
        <i x="3" s="1"/>
        <i x="8" s="1" nd="1"/>
        <i x="9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ew_SHP_Leyend" xr10:uid="{00000000-0013-0000-FFFF-FFFF0C000000}" sourceName="New SHP Leyend">
  <pivotTables>
    <pivotTable tabId="18" name="Tabla dinámica4"/>
    <pivotTable tabId="18" name="Tabla dinámica6"/>
  </pivotTables>
  <data>
    <tabular pivotCacheId="1">
      <items count="80">
        <i x="5" s="1"/>
        <i x="30"/>
        <i x="29"/>
        <i x="24"/>
        <i x="13"/>
        <i x="1"/>
        <i x="10"/>
        <i x="37"/>
        <i x="11"/>
        <i x="28"/>
        <i x="34"/>
        <i x="12"/>
        <i x="0"/>
        <i x="3"/>
        <i x="20"/>
        <i x="4"/>
        <i x="22"/>
        <i x="18"/>
        <i x="25"/>
        <i x="21"/>
        <i x="6"/>
        <i x="26"/>
        <i x="35"/>
        <i x="31"/>
        <i x="32"/>
        <i x="33"/>
        <i x="16"/>
        <i x="2"/>
        <i x="14"/>
        <i x="36"/>
        <i x="17"/>
        <i x="27"/>
        <i x="23"/>
        <i x="19"/>
        <i x="38"/>
        <i x="15"/>
        <i x="7"/>
        <i x="9"/>
        <i x="8"/>
        <i x="73" nd="1"/>
        <i x="40" nd="1"/>
        <i x="71" nd="1"/>
        <i x="50" nd="1"/>
        <i x="52" nd="1"/>
        <i x="51" nd="1"/>
        <i x="53" nd="1"/>
        <i x="68" nd="1"/>
        <i x="76" nd="1"/>
        <i x="69" nd="1"/>
        <i x="77" nd="1"/>
        <i x="70" nd="1"/>
        <i x="64" nd="1"/>
        <i x="79" nd="1"/>
        <i x="58" nd="1"/>
        <i x="42" nd="1"/>
        <i x="45" nd="1"/>
        <i x="41" nd="1"/>
        <i x="57" nd="1"/>
        <i x="74" nd="1"/>
        <i x="55" nd="1"/>
        <i x="63" nd="1"/>
        <i x="54" nd="1"/>
        <i x="44" nd="1"/>
        <i x="62" nd="1"/>
        <i x="78" nd="1"/>
        <i x="75" nd="1"/>
        <i x="39" nd="1"/>
        <i x="65" nd="1"/>
        <i x="49" nd="1"/>
        <i x="48" nd="1"/>
        <i x="67" nd="1"/>
        <i x="59" nd="1"/>
        <i x="47" nd="1"/>
        <i x="43" nd="1"/>
        <i x="61" nd="1"/>
        <i x="56" nd="1"/>
        <i x="60" nd="1"/>
        <i x="66" nd="1"/>
        <i x="46" nd="1"/>
        <i x="7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ew Category Name" xr10:uid="{00000000-0014-0000-FFFF-FFFF01000000}" cache="SegmentaciónDeDatos_New_Category_Name" caption="New Category Name" rowHeight="234950"/>
  <slicer name="New Test Name" xr10:uid="{00000000-0014-0000-FFFF-FFFF02000000}" cache="SegmentaciónDeDatos_New_Test_Name" caption="New Test Name" rowHeight="234950"/>
  <slicer name="New SHP Leyend" xr10:uid="{00000000-0014-0000-FFFF-FFFF03000000}" cache="SegmentaciónDeDatos_New_SHP_Leyend" caption="New SHP Leyend" columnCount="3" style="SlicerStyleLight2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ew Category Name 1" xr10:uid="{00000000-0014-0000-FFFF-FFFF04000000}" cache="SegmentaciónDeDatos_New_Category_Name1" caption="New Category Name" rowHeight="234950"/>
  <slicer name="New SHP Leyend 1" xr10:uid="{00000000-0014-0000-FFFF-FFFF05000000}" cache="SegmentaciónDeDatos_New_SHP_Leyend1" caption="New SHP Leyend" columnCount="3" style="SlicerStyleLight2" rowHeight="234950"/>
  <slicer name="New Test Name 1" xr10:uid="{00000000-0014-0000-FFFF-FFFF06000000}" cache="SegmentaciónDeDatos_New_Test_Name1" caption="New Test Name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ew Category Name 3" xr10:uid="{00000000-0014-0000-FFFF-FFFF07000000}" cache="SegmentaciónDeDatos_New_Category_Name21" caption="New Category Name" rowHeight="234950"/>
  <slicer name="New SHP Leyend 3" xr10:uid="{00000000-0014-0000-FFFF-FFFF08000000}" cache="SegmentaciónDeDatos_New_SHP_Leyend21" caption="New SHP Leyend" columnCount="3" rowHeight="234950"/>
  <slicer name="New Test Name 3" xr10:uid="{00000000-0014-0000-FFFF-FFFF09000000}" cache="SegmentaciónDeDatos_New_Test_Name21" caption="New Test Name" style="SlicerStyleLight2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ew Category Name 2" xr10:uid="{00000000-0014-0000-FFFF-FFFF0A000000}" cache="SegmentaciónDeDatos_New_Category_Name2" caption="New Category Name" style="SlicerStyleLight2" rowHeight="234950"/>
  <slicer name="New SHP Leyend 2" xr10:uid="{00000000-0014-0000-FFFF-FFFF0B000000}" cache="SegmentaciónDeDatos_New_SHP_Leyend2" caption="New SHP Leyend" columnCount="3" rowHeight="234950"/>
  <slicer name="New Test Name 2" xr10:uid="{00000000-0014-0000-FFFF-FFFF0C000000}" cache="SegmentaciónDeDatos_New_Test_Name2" caption="New Test Name" rowHeight="23495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microsoft.com/office/2007/relationships/slicer" Target="../slicers/slicer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C32"/>
  <sheetViews>
    <sheetView workbookViewId="0">
      <selection activeCell="B6" sqref="B6"/>
    </sheetView>
  </sheetViews>
  <sheetFormatPr baseColWidth="10" defaultRowHeight="15" x14ac:dyDescent="0.25"/>
  <sheetData>
    <row r="1" spans="1:2" ht="28.5" x14ac:dyDescent="0.45">
      <c r="A1" s="2" t="s">
        <v>32</v>
      </c>
    </row>
    <row r="2" spans="1:2" x14ac:dyDescent="0.25">
      <c r="A2" s="1">
        <v>1</v>
      </c>
      <c r="B2" t="s">
        <v>1069</v>
      </c>
    </row>
    <row r="3" spans="1:2" x14ac:dyDescent="0.25">
      <c r="A3" s="1">
        <v>1</v>
      </c>
      <c r="B3" t="s">
        <v>33</v>
      </c>
    </row>
    <row r="4" spans="1:2" x14ac:dyDescent="0.25">
      <c r="A4" s="1">
        <v>2</v>
      </c>
      <c r="B4" t="s">
        <v>36</v>
      </c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8" spans="1:3" x14ac:dyDescent="0.25">
      <c r="A18" s="1">
        <v>3</v>
      </c>
      <c r="B18" t="s">
        <v>1049</v>
      </c>
    </row>
    <row r="19" spans="1:3" x14ac:dyDescent="0.25">
      <c r="A19" s="1"/>
      <c r="C19" t="s">
        <v>34</v>
      </c>
    </row>
    <row r="20" spans="1:3" x14ac:dyDescent="0.25">
      <c r="A20" s="1"/>
      <c r="C20" t="s">
        <v>35</v>
      </c>
    </row>
    <row r="21" spans="1:3" x14ac:dyDescent="0.25">
      <c r="A21" s="1">
        <v>4</v>
      </c>
      <c r="B21" t="s">
        <v>1050</v>
      </c>
    </row>
    <row r="22" spans="1:3" x14ac:dyDescent="0.25">
      <c r="A22" s="1"/>
      <c r="C22" t="s">
        <v>1051</v>
      </c>
    </row>
    <row r="23" spans="1:3" x14ac:dyDescent="0.25">
      <c r="A23" s="1"/>
      <c r="C23" t="s">
        <v>1052</v>
      </c>
    </row>
    <row r="24" spans="1:3" x14ac:dyDescent="0.25">
      <c r="A24" s="1">
        <v>5</v>
      </c>
      <c r="B24" t="s">
        <v>1053</v>
      </c>
    </row>
    <row r="25" spans="1:3" x14ac:dyDescent="0.25">
      <c r="A25" s="1"/>
      <c r="C25" t="s">
        <v>1054</v>
      </c>
    </row>
    <row r="26" spans="1:3" x14ac:dyDescent="0.25">
      <c r="A26" s="1"/>
      <c r="C26" t="s">
        <v>1055</v>
      </c>
    </row>
    <row r="27" spans="1:3" x14ac:dyDescent="0.25">
      <c r="A27" s="1">
        <v>6</v>
      </c>
      <c r="B27" t="s">
        <v>1056</v>
      </c>
    </row>
    <row r="28" spans="1:3" x14ac:dyDescent="0.25">
      <c r="A28" s="1"/>
      <c r="C28" t="s">
        <v>37</v>
      </c>
    </row>
    <row r="29" spans="1:3" x14ac:dyDescent="0.25">
      <c r="A29" s="1">
        <v>7</v>
      </c>
      <c r="B29" t="s">
        <v>1057</v>
      </c>
    </row>
    <row r="30" spans="1:3" x14ac:dyDescent="0.25">
      <c r="C30" t="s">
        <v>38</v>
      </c>
    </row>
    <row r="31" spans="1:3" x14ac:dyDescent="0.25">
      <c r="A31">
        <v>8</v>
      </c>
      <c r="B31" t="s">
        <v>1058</v>
      </c>
    </row>
    <row r="32" spans="1:3" x14ac:dyDescent="0.25">
      <c r="C32" t="s">
        <v>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to_rows">
                <anchor moveWithCells="1" sizeWithCells="1">
                  <from>
                    <xdr:col>3</xdr:col>
                    <xdr:colOff>133350</xdr:colOff>
                    <xdr:row>4</xdr:row>
                    <xdr:rowOff>38100</xdr:rowOff>
                  </from>
                  <to>
                    <xdr:col>8</xdr:col>
                    <xdr:colOff>285750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ormalizarDatos">
                <anchor moveWithCells="1" sizeWithCells="1">
                  <from>
                    <xdr:col>3</xdr:col>
                    <xdr:colOff>171450</xdr:colOff>
                    <xdr:row>9</xdr:row>
                    <xdr:rowOff>114300</xdr:rowOff>
                  </from>
                  <to>
                    <xdr:col>8</xdr:col>
                    <xdr:colOff>361950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S1873"/>
  <sheetViews>
    <sheetView workbookViewId="0">
      <selection activeCell="P21" sqref="P21"/>
    </sheetView>
  </sheetViews>
  <sheetFormatPr baseColWidth="10" defaultRowHeight="15" x14ac:dyDescent="0.25"/>
  <cols>
    <col min="6" max="6" width="39.5703125" customWidth="1"/>
    <col min="7" max="7" width="20.42578125" customWidth="1"/>
    <col min="8" max="8" width="30.7109375" customWidth="1"/>
  </cols>
  <sheetData>
    <row r="1" spans="1:19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</row>
    <row r="2" spans="1:19" x14ac:dyDescent="0.25">
      <c r="A2" t="s">
        <v>1916</v>
      </c>
      <c r="B2">
        <v>0</v>
      </c>
      <c r="C2" t="s">
        <v>23</v>
      </c>
      <c r="D2">
        <v>0</v>
      </c>
      <c r="E2">
        <v>1</v>
      </c>
      <c r="F2" t="s">
        <v>3</v>
      </c>
      <c r="G2" t="s">
        <v>1720</v>
      </c>
      <c r="H2" t="s">
        <v>1721</v>
      </c>
      <c r="I2" t="s">
        <v>1072</v>
      </c>
      <c r="J2" t="s">
        <v>1722</v>
      </c>
      <c r="K2" t="s">
        <v>1074</v>
      </c>
      <c r="L2" t="s">
        <v>1075</v>
      </c>
      <c r="M2">
        <v>273045812</v>
      </c>
      <c r="N2">
        <v>2730.4581199999998</v>
      </c>
      <c r="O2" t="s">
        <v>1819</v>
      </c>
      <c r="P2" t="s">
        <v>1819</v>
      </c>
      <c r="Q2" s="4">
        <v>-35297000000000</v>
      </c>
      <c r="R2" t="s">
        <v>1820</v>
      </c>
      <c r="S2" t="s">
        <v>1820</v>
      </c>
    </row>
    <row r="3" spans="1:19" x14ac:dyDescent="0.25">
      <c r="A3" t="s">
        <v>1921</v>
      </c>
      <c r="B3">
        <v>5</v>
      </c>
      <c r="C3" t="s">
        <v>30</v>
      </c>
      <c r="D3">
        <v>0</v>
      </c>
      <c r="E3">
        <v>100</v>
      </c>
      <c r="F3" t="s">
        <v>3</v>
      </c>
      <c r="G3" t="s">
        <v>1720</v>
      </c>
      <c r="H3" t="s">
        <v>1721</v>
      </c>
      <c r="I3" t="s">
        <v>1072</v>
      </c>
      <c r="J3" t="s">
        <v>1722</v>
      </c>
      <c r="K3" t="s">
        <v>1074</v>
      </c>
      <c r="L3" t="s">
        <v>1075</v>
      </c>
      <c r="M3">
        <v>329697948</v>
      </c>
      <c r="N3">
        <v>3296.97948</v>
      </c>
      <c r="O3" t="s">
        <v>1819</v>
      </c>
      <c r="P3" t="s">
        <v>1819</v>
      </c>
      <c r="Q3" s="4">
        <v>-35297000000000</v>
      </c>
      <c r="R3" t="s">
        <v>1820</v>
      </c>
      <c r="S3" t="s">
        <v>1820</v>
      </c>
    </row>
    <row r="4" spans="1:19" x14ac:dyDescent="0.25">
      <c r="A4" t="s">
        <v>1917</v>
      </c>
      <c r="B4">
        <v>1</v>
      </c>
      <c r="C4" t="s">
        <v>26</v>
      </c>
      <c r="D4">
        <v>1</v>
      </c>
      <c r="E4">
        <v>10</v>
      </c>
      <c r="F4" t="s">
        <v>3</v>
      </c>
      <c r="G4" t="s">
        <v>1720</v>
      </c>
      <c r="H4" t="s">
        <v>1721</v>
      </c>
      <c r="I4" t="s">
        <v>1072</v>
      </c>
      <c r="J4" t="s">
        <v>1722</v>
      </c>
      <c r="K4" t="s">
        <v>1074</v>
      </c>
      <c r="L4" t="s">
        <v>1075</v>
      </c>
      <c r="M4">
        <v>38505925</v>
      </c>
      <c r="N4">
        <v>385.05925000000002</v>
      </c>
      <c r="O4" t="s">
        <v>1819</v>
      </c>
      <c r="P4" t="s">
        <v>1819</v>
      </c>
      <c r="Q4" s="4">
        <v>-13482700000000</v>
      </c>
      <c r="R4" t="s">
        <v>1820</v>
      </c>
      <c r="S4" t="s">
        <v>1820</v>
      </c>
    </row>
    <row r="5" spans="1:19" x14ac:dyDescent="0.25">
      <c r="A5" t="s">
        <v>1818</v>
      </c>
      <c r="B5">
        <v>0</v>
      </c>
      <c r="C5" t="s">
        <v>23</v>
      </c>
      <c r="D5">
        <v>0</v>
      </c>
      <c r="E5">
        <v>1</v>
      </c>
      <c r="F5" t="s">
        <v>159</v>
      </c>
      <c r="G5" t="s">
        <v>1720</v>
      </c>
      <c r="H5" t="s">
        <v>1721</v>
      </c>
      <c r="I5" t="s">
        <v>1072</v>
      </c>
      <c r="J5" t="s">
        <v>1722</v>
      </c>
      <c r="K5" t="s">
        <v>1074</v>
      </c>
      <c r="L5" t="s">
        <v>1075</v>
      </c>
      <c r="M5">
        <v>43449207</v>
      </c>
      <c r="N5">
        <v>434.49207000000001</v>
      </c>
      <c r="O5" t="s">
        <v>1819</v>
      </c>
      <c r="P5" t="s">
        <v>1819</v>
      </c>
      <c r="Q5" s="4">
        <v>-7937590000000</v>
      </c>
      <c r="R5" t="s">
        <v>1820</v>
      </c>
      <c r="S5" t="s">
        <v>1820</v>
      </c>
    </row>
    <row r="6" spans="1:19" x14ac:dyDescent="0.25">
      <c r="A6" t="s">
        <v>1825</v>
      </c>
      <c r="B6">
        <v>5</v>
      </c>
      <c r="C6" t="s">
        <v>30</v>
      </c>
      <c r="D6">
        <v>0</v>
      </c>
      <c r="E6">
        <v>100</v>
      </c>
      <c r="F6" t="s">
        <v>159</v>
      </c>
      <c r="G6" t="s">
        <v>1720</v>
      </c>
      <c r="H6" t="s">
        <v>1721</v>
      </c>
      <c r="I6" t="s">
        <v>1072</v>
      </c>
      <c r="J6" t="s">
        <v>1722</v>
      </c>
      <c r="K6" t="s">
        <v>1074</v>
      </c>
      <c r="L6" t="s">
        <v>1075</v>
      </c>
      <c r="M6">
        <v>47752777</v>
      </c>
      <c r="N6">
        <v>477.52776999999998</v>
      </c>
      <c r="O6" t="s">
        <v>1819</v>
      </c>
      <c r="P6" t="s">
        <v>1819</v>
      </c>
      <c r="Q6" s="4">
        <v>-7937590000000</v>
      </c>
      <c r="R6" t="s">
        <v>1820</v>
      </c>
      <c r="S6" t="s">
        <v>1820</v>
      </c>
    </row>
    <row r="7" spans="1:19" x14ac:dyDescent="0.25">
      <c r="A7" t="s">
        <v>1861</v>
      </c>
      <c r="B7">
        <v>5</v>
      </c>
      <c r="C7" t="s">
        <v>30</v>
      </c>
      <c r="D7">
        <v>0</v>
      </c>
      <c r="E7">
        <v>100</v>
      </c>
      <c r="F7" t="s">
        <v>201</v>
      </c>
      <c r="G7" t="s">
        <v>1720</v>
      </c>
      <c r="H7" t="s">
        <v>1721</v>
      </c>
      <c r="I7" t="s">
        <v>1072</v>
      </c>
      <c r="J7" t="s">
        <v>1722</v>
      </c>
      <c r="K7" t="s">
        <v>1074</v>
      </c>
      <c r="L7" t="s">
        <v>1075</v>
      </c>
      <c r="M7">
        <v>946433</v>
      </c>
      <c r="N7">
        <v>9.4643300000000004</v>
      </c>
      <c r="O7" t="s">
        <v>1819</v>
      </c>
      <c r="P7" t="s">
        <v>1819</v>
      </c>
      <c r="Q7">
        <v>-4999.5200000000004</v>
      </c>
      <c r="R7" t="s">
        <v>1820</v>
      </c>
      <c r="S7" t="s">
        <v>1820</v>
      </c>
    </row>
    <row r="8" spans="1:19" x14ac:dyDescent="0.25">
      <c r="A8" t="s">
        <v>1858</v>
      </c>
      <c r="B8">
        <v>2</v>
      </c>
      <c r="C8" t="s">
        <v>27</v>
      </c>
      <c r="D8">
        <v>10</v>
      </c>
      <c r="E8">
        <v>40</v>
      </c>
      <c r="F8" t="s">
        <v>201</v>
      </c>
      <c r="G8" t="s">
        <v>1720</v>
      </c>
      <c r="H8" t="s">
        <v>1721</v>
      </c>
      <c r="I8" t="s">
        <v>1072</v>
      </c>
      <c r="J8" t="s">
        <v>1722</v>
      </c>
      <c r="K8" t="s">
        <v>1074</v>
      </c>
      <c r="L8" t="s">
        <v>1075</v>
      </c>
      <c r="M8">
        <v>207329</v>
      </c>
      <c r="N8">
        <v>2.0732900000000001</v>
      </c>
      <c r="O8" t="s">
        <v>1819</v>
      </c>
      <c r="P8" t="s">
        <v>1819</v>
      </c>
      <c r="Q8">
        <v>-4999.47</v>
      </c>
      <c r="R8" t="s">
        <v>1820</v>
      </c>
      <c r="S8" t="s">
        <v>1820</v>
      </c>
    </row>
    <row r="9" spans="1:19" x14ac:dyDescent="0.25">
      <c r="A9" t="s">
        <v>1821</v>
      </c>
      <c r="B9">
        <v>1</v>
      </c>
      <c r="C9" t="s">
        <v>26</v>
      </c>
      <c r="D9">
        <v>1</v>
      </c>
      <c r="E9">
        <v>10</v>
      </c>
      <c r="F9" t="s">
        <v>159</v>
      </c>
      <c r="G9" t="s">
        <v>1720</v>
      </c>
      <c r="H9" t="s">
        <v>1721</v>
      </c>
      <c r="I9" t="s">
        <v>1072</v>
      </c>
      <c r="J9" t="s">
        <v>1722</v>
      </c>
      <c r="K9" t="s">
        <v>1074</v>
      </c>
      <c r="L9" t="s">
        <v>1075</v>
      </c>
      <c r="M9">
        <v>3276073</v>
      </c>
      <c r="N9">
        <v>32.760730000000002</v>
      </c>
      <c r="O9" t="s">
        <v>1819</v>
      </c>
      <c r="P9" t="s">
        <v>1819</v>
      </c>
      <c r="Q9">
        <v>-3332.9</v>
      </c>
      <c r="R9" t="s">
        <v>1820</v>
      </c>
      <c r="S9" t="s">
        <v>1820</v>
      </c>
    </row>
    <row r="10" spans="1:19" x14ac:dyDescent="0.25">
      <c r="A10" t="s">
        <v>1918</v>
      </c>
      <c r="B10">
        <v>2</v>
      </c>
      <c r="C10" t="s">
        <v>27</v>
      </c>
      <c r="D10">
        <v>10</v>
      </c>
      <c r="E10">
        <v>40</v>
      </c>
      <c r="F10" t="s">
        <v>3</v>
      </c>
      <c r="G10" t="s">
        <v>1720</v>
      </c>
      <c r="H10" t="s">
        <v>1721</v>
      </c>
      <c r="I10" t="s">
        <v>1072</v>
      </c>
      <c r="J10" t="s">
        <v>1722</v>
      </c>
      <c r="K10" t="s">
        <v>1074</v>
      </c>
      <c r="L10" t="s">
        <v>1075</v>
      </c>
      <c r="M10">
        <v>12789023</v>
      </c>
      <c r="N10">
        <v>127.89023</v>
      </c>
      <c r="O10">
        <v>877035</v>
      </c>
      <c r="P10" s="4">
        <v>11216800000000</v>
      </c>
      <c r="Q10">
        <v>-7499.2</v>
      </c>
      <c r="R10" s="4">
        <v>3136530000</v>
      </c>
      <c r="S10" s="4">
        <v>9.83782E+18</v>
      </c>
    </row>
    <row r="11" spans="1:19" x14ac:dyDescent="0.25">
      <c r="A11" t="s">
        <v>1855</v>
      </c>
      <c r="B11">
        <v>5</v>
      </c>
      <c r="C11" t="s">
        <v>30</v>
      </c>
      <c r="D11">
        <v>0</v>
      </c>
      <c r="E11">
        <v>100</v>
      </c>
      <c r="F11" t="s">
        <v>194</v>
      </c>
      <c r="G11" t="s">
        <v>1720</v>
      </c>
      <c r="H11" t="s">
        <v>1721</v>
      </c>
      <c r="I11" t="s">
        <v>1072</v>
      </c>
      <c r="J11" t="s">
        <v>1722</v>
      </c>
      <c r="K11" t="s">
        <v>1074</v>
      </c>
      <c r="L11" t="s">
        <v>1075</v>
      </c>
      <c r="M11">
        <v>20776947</v>
      </c>
      <c r="N11">
        <v>207.76947000000001</v>
      </c>
      <c r="O11">
        <v>-0.34200599999999998</v>
      </c>
      <c r="P11">
        <v>1240.46</v>
      </c>
      <c r="Q11">
        <v>-4999.51</v>
      </c>
      <c r="R11">
        <v>33.164000000000001</v>
      </c>
      <c r="S11">
        <v>1099.8499999999999</v>
      </c>
    </row>
    <row r="12" spans="1:19" x14ac:dyDescent="0.25">
      <c r="A12" t="s">
        <v>1850</v>
      </c>
      <c r="B12">
        <v>0</v>
      </c>
      <c r="C12" t="s">
        <v>23</v>
      </c>
      <c r="D12">
        <v>0</v>
      </c>
      <c r="E12">
        <v>1</v>
      </c>
      <c r="F12" t="s">
        <v>194</v>
      </c>
      <c r="G12" t="s">
        <v>1720</v>
      </c>
      <c r="H12" t="s">
        <v>1721</v>
      </c>
      <c r="I12" t="s">
        <v>1072</v>
      </c>
      <c r="J12" t="s">
        <v>1722</v>
      </c>
      <c r="K12" t="s">
        <v>1074</v>
      </c>
      <c r="L12" t="s">
        <v>1075</v>
      </c>
      <c r="M12">
        <v>19894552</v>
      </c>
      <c r="N12">
        <v>198.94551999999999</v>
      </c>
      <c r="O12">
        <v>-0.21785399999999999</v>
      </c>
      <c r="P12">
        <v>1240.46</v>
      </c>
      <c r="Q12">
        <v>-3332.61</v>
      </c>
      <c r="R12">
        <v>28.722100000000001</v>
      </c>
      <c r="S12">
        <v>824.95600000000002</v>
      </c>
    </row>
    <row r="13" spans="1:19" x14ac:dyDescent="0.25">
      <c r="A13" t="s">
        <v>1770</v>
      </c>
      <c r="B13">
        <v>0</v>
      </c>
      <c r="C13" t="s">
        <v>23</v>
      </c>
      <c r="D13">
        <v>0</v>
      </c>
      <c r="E13">
        <v>1</v>
      </c>
      <c r="F13" t="s">
        <v>103</v>
      </c>
      <c r="G13" t="s">
        <v>1720</v>
      </c>
      <c r="H13" t="s">
        <v>1721</v>
      </c>
      <c r="I13" t="s">
        <v>1072</v>
      </c>
      <c r="J13" t="s">
        <v>1722</v>
      </c>
      <c r="K13" t="s">
        <v>1074</v>
      </c>
      <c r="L13" t="s">
        <v>1075</v>
      </c>
      <c r="M13">
        <v>1152703</v>
      </c>
      <c r="N13">
        <v>11.52703</v>
      </c>
      <c r="O13">
        <v>-4.9522199999999996</v>
      </c>
      <c r="P13">
        <v>452.11700000000002</v>
      </c>
      <c r="Q13">
        <v>-1999.51</v>
      </c>
      <c r="R13">
        <v>83.098200000000006</v>
      </c>
      <c r="S13">
        <v>6905.31</v>
      </c>
    </row>
    <row r="14" spans="1:19" x14ac:dyDescent="0.25">
      <c r="A14" t="s">
        <v>1775</v>
      </c>
      <c r="B14">
        <v>5</v>
      </c>
      <c r="C14" t="s">
        <v>30</v>
      </c>
      <c r="D14">
        <v>0</v>
      </c>
      <c r="E14">
        <v>100</v>
      </c>
      <c r="F14" t="s">
        <v>103</v>
      </c>
      <c r="G14" t="s">
        <v>1720</v>
      </c>
      <c r="H14" t="s">
        <v>1721</v>
      </c>
      <c r="I14" t="s">
        <v>1072</v>
      </c>
      <c r="J14" t="s">
        <v>1722</v>
      </c>
      <c r="K14" t="s">
        <v>1074</v>
      </c>
      <c r="L14" t="s">
        <v>1075</v>
      </c>
      <c r="M14">
        <v>1184141</v>
      </c>
      <c r="N14">
        <v>11.84141</v>
      </c>
      <c r="O14">
        <v>-4.8494900000000003</v>
      </c>
      <c r="P14">
        <v>452.11700000000002</v>
      </c>
      <c r="Q14">
        <v>-1999.51</v>
      </c>
      <c r="R14">
        <v>82.232200000000006</v>
      </c>
      <c r="S14">
        <v>6762.13</v>
      </c>
    </row>
    <row r="15" spans="1:19" x14ac:dyDescent="0.25">
      <c r="A15" t="s">
        <v>1945</v>
      </c>
      <c r="B15">
        <v>5</v>
      </c>
      <c r="C15" t="s">
        <v>30</v>
      </c>
      <c r="D15">
        <v>0</v>
      </c>
      <c r="E15">
        <v>100</v>
      </c>
      <c r="F15" t="s">
        <v>298</v>
      </c>
      <c r="G15" t="s">
        <v>1720</v>
      </c>
      <c r="H15" t="s">
        <v>1721</v>
      </c>
      <c r="I15" t="s">
        <v>1072</v>
      </c>
      <c r="J15" t="s">
        <v>1722</v>
      </c>
      <c r="K15" t="s">
        <v>1074</v>
      </c>
      <c r="L15" t="s">
        <v>1075</v>
      </c>
      <c r="M15">
        <v>3176958</v>
      </c>
      <c r="N15">
        <v>31.769580000000001</v>
      </c>
      <c r="O15">
        <v>-0.16085099999999999</v>
      </c>
      <c r="P15">
        <v>413.762</v>
      </c>
      <c r="Q15">
        <v>-3332.85</v>
      </c>
      <c r="R15">
        <v>25.101299999999998</v>
      </c>
      <c r="S15">
        <v>630.07500000000005</v>
      </c>
    </row>
    <row r="16" spans="1:19" x14ac:dyDescent="0.25">
      <c r="A16" t="s">
        <v>1943</v>
      </c>
      <c r="B16">
        <v>3</v>
      </c>
      <c r="C16" t="s">
        <v>28</v>
      </c>
      <c r="D16">
        <v>40</v>
      </c>
      <c r="E16">
        <v>95</v>
      </c>
      <c r="F16" t="s">
        <v>298</v>
      </c>
      <c r="G16" t="s">
        <v>1720</v>
      </c>
      <c r="H16" t="s">
        <v>1721</v>
      </c>
      <c r="I16" t="s">
        <v>1072</v>
      </c>
      <c r="J16" t="s">
        <v>1722</v>
      </c>
      <c r="K16" t="s">
        <v>1074</v>
      </c>
      <c r="L16" t="s">
        <v>1075</v>
      </c>
      <c r="M16">
        <v>54035</v>
      </c>
      <c r="N16">
        <v>0.54035</v>
      </c>
      <c r="O16">
        <v>-0.25228699999999998</v>
      </c>
      <c r="P16">
        <v>413.762</v>
      </c>
      <c r="Q16">
        <v>-1999.78</v>
      </c>
      <c r="R16">
        <v>24.6325</v>
      </c>
      <c r="S16">
        <v>606.75900000000001</v>
      </c>
    </row>
    <row r="17" spans="1:19" x14ac:dyDescent="0.25">
      <c r="A17" t="s">
        <v>1859</v>
      </c>
      <c r="B17">
        <v>3</v>
      </c>
      <c r="C17" t="s">
        <v>28</v>
      </c>
      <c r="D17">
        <v>40</v>
      </c>
      <c r="E17">
        <v>95</v>
      </c>
      <c r="F17" t="s">
        <v>201</v>
      </c>
      <c r="G17" t="s">
        <v>1720</v>
      </c>
      <c r="H17" t="s">
        <v>1721</v>
      </c>
      <c r="I17" t="s">
        <v>1072</v>
      </c>
      <c r="J17" t="s">
        <v>1722</v>
      </c>
      <c r="K17" t="s">
        <v>1074</v>
      </c>
      <c r="L17" t="s">
        <v>1075</v>
      </c>
      <c r="M17">
        <v>287284</v>
      </c>
      <c r="N17">
        <v>2.8728400000000001</v>
      </c>
      <c r="O17">
        <v>-23.440799999999999</v>
      </c>
      <c r="P17">
        <v>413.74400000000003</v>
      </c>
      <c r="Q17">
        <v>-4999.49</v>
      </c>
      <c r="R17">
        <v>235.565</v>
      </c>
      <c r="S17">
        <v>55490.8</v>
      </c>
    </row>
    <row r="18" spans="1:19" x14ac:dyDescent="0.25">
      <c r="A18" t="s">
        <v>1903</v>
      </c>
      <c r="B18">
        <v>5</v>
      </c>
      <c r="C18" t="s">
        <v>30</v>
      </c>
      <c r="D18">
        <v>0</v>
      </c>
      <c r="E18">
        <v>100</v>
      </c>
      <c r="F18" t="s">
        <v>250</v>
      </c>
      <c r="G18" t="s">
        <v>1720</v>
      </c>
      <c r="H18" t="s">
        <v>1721</v>
      </c>
      <c r="I18" t="s">
        <v>1072</v>
      </c>
      <c r="J18" t="s">
        <v>1722</v>
      </c>
      <c r="K18" t="s">
        <v>1074</v>
      </c>
      <c r="L18" t="s">
        <v>1075</v>
      </c>
      <c r="M18">
        <v>21391614</v>
      </c>
      <c r="N18">
        <v>213.91614000000001</v>
      </c>
      <c r="O18">
        <v>-6.1042100000000001</v>
      </c>
      <c r="P18">
        <v>331.53899999999999</v>
      </c>
      <c r="Q18">
        <v>-7142</v>
      </c>
      <c r="R18">
        <v>107.898</v>
      </c>
      <c r="S18">
        <v>11641.9</v>
      </c>
    </row>
    <row r="19" spans="1:19" x14ac:dyDescent="0.25">
      <c r="A19" t="s">
        <v>1898</v>
      </c>
      <c r="B19">
        <v>0</v>
      </c>
      <c r="C19" t="s">
        <v>23</v>
      </c>
      <c r="D19">
        <v>0</v>
      </c>
      <c r="E19">
        <v>1</v>
      </c>
      <c r="F19" t="s">
        <v>250</v>
      </c>
      <c r="G19" t="s">
        <v>1720</v>
      </c>
      <c r="H19" t="s">
        <v>1721</v>
      </c>
      <c r="I19" t="s">
        <v>1072</v>
      </c>
      <c r="J19" t="s">
        <v>1722</v>
      </c>
      <c r="K19" t="s">
        <v>1074</v>
      </c>
      <c r="L19" t="s">
        <v>1075</v>
      </c>
      <c r="M19">
        <v>20675226</v>
      </c>
      <c r="N19">
        <v>206.75226000000001</v>
      </c>
      <c r="O19">
        <v>-6.0568799999999996</v>
      </c>
      <c r="P19">
        <v>331.53899999999999</v>
      </c>
      <c r="Q19">
        <v>-7142</v>
      </c>
      <c r="R19">
        <v>107.783</v>
      </c>
      <c r="S19">
        <v>11617.2</v>
      </c>
    </row>
    <row r="20" spans="1:19" x14ac:dyDescent="0.25">
      <c r="A20" t="s">
        <v>1852</v>
      </c>
      <c r="B20">
        <v>2</v>
      </c>
      <c r="C20" t="s">
        <v>27</v>
      </c>
      <c r="D20">
        <v>10</v>
      </c>
      <c r="E20">
        <v>40</v>
      </c>
      <c r="F20" t="s">
        <v>194</v>
      </c>
      <c r="G20" t="s">
        <v>1720</v>
      </c>
      <c r="H20" t="s">
        <v>1721</v>
      </c>
      <c r="I20" t="s">
        <v>1072</v>
      </c>
      <c r="J20" t="s">
        <v>1722</v>
      </c>
      <c r="K20" t="s">
        <v>1074</v>
      </c>
      <c r="L20" t="s">
        <v>1075</v>
      </c>
      <c r="M20">
        <v>212143</v>
      </c>
      <c r="N20">
        <v>2.1214300000000001</v>
      </c>
      <c r="O20">
        <v>-6.1856400000000002</v>
      </c>
      <c r="P20">
        <v>295.13400000000001</v>
      </c>
      <c r="Q20">
        <v>-4999.5</v>
      </c>
      <c r="R20">
        <v>114.188</v>
      </c>
      <c r="S20">
        <v>13038.9</v>
      </c>
    </row>
    <row r="21" spans="1:19" x14ac:dyDescent="0.25">
      <c r="A21" t="s">
        <v>1763</v>
      </c>
      <c r="B21">
        <v>5</v>
      </c>
      <c r="C21" t="s">
        <v>30</v>
      </c>
      <c r="D21">
        <v>0</v>
      </c>
      <c r="E21">
        <v>100</v>
      </c>
      <c r="F21" t="s">
        <v>1</v>
      </c>
      <c r="G21" t="s">
        <v>1720</v>
      </c>
      <c r="H21" t="s">
        <v>1721</v>
      </c>
      <c r="I21" t="s">
        <v>1072</v>
      </c>
      <c r="J21" t="s">
        <v>1722</v>
      </c>
      <c r="K21" t="s">
        <v>1074</v>
      </c>
      <c r="L21" t="s">
        <v>1075</v>
      </c>
      <c r="M21">
        <v>4687048</v>
      </c>
      <c r="N21">
        <v>46.870480000000001</v>
      </c>
      <c r="O21">
        <v>0.38853900000000002</v>
      </c>
      <c r="P21">
        <v>282.00299999999999</v>
      </c>
      <c r="Q21">
        <v>-1249.8399999999999</v>
      </c>
      <c r="R21">
        <v>1.76542</v>
      </c>
      <c r="S21">
        <v>3.1166900000000002</v>
      </c>
    </row>
    <row r="22" spans="1:19" x14ac:dyDescent="0.25">
      <c r="A22" t="s">
        <v>1759</v>
      </c>
      <c r="B22">
        <v>1</v>
      </c>
      <c r="C22" t="s">
        <v>26</v>
      </c>
      <c r="D22">
        <v>1</v>
      </c>
      <c r="E22">
        <v>10</v>
      </c>
      <c r="F22" t="s">
        <v>1</v>
      </c>
      <c r="G22" t="s">
        <v>1720</v>
      </c>
      <c r="H22" t="s">
        <v>1721</v>
      </c>
      <c r="I22" t="s">
        <v>1072</v>
      </c>
      <c r="J22" t="s">
        <v>1722</v>
      </c>
      <c r="K22" t="s">
        <v>1074</v>
      </c>
      <c r="L22" t="s">
        <v>1075</v>
      </c>
      <c r="M22">
        <v>1077858</v>
      </c>
      <c r="N22">
        <v>10.77858</v>
      </c>
      <c r="O22">
        <v>0.34091100000000002</v>
      </c>
      <c r="P22">
        <v>282.00299999999999</v>
      </c>
      <c r="Q22">
        <v>-282.983</v>
      </c>
      <c r="R22">
        <v>0.479126</v>
      </c>
      <c r="S22">
        <v>0.22956199999999999</v>
      </c>
    </row>
    <row r="23" spans="1:19" x14ac:dyDescent="0.25">
      <c r="A23" t="s">
        <v>1805</v>
      </c>
      <c r="B23">
        <v>5</v>
      </c>
      <c r="C23" t="s">
        <v>30</v>
      </c>
      <c r="D23">
        <v>0</v>
      </c>
      <c r="E23">
        <v>100</v>
      </c>
      <c r="F23" t="s">
        <v>138</v>
      </c>
      <c r="G23" t="s">
        <v>1720</v>
      </c>
      <c r="H23" t="s">
        <v>1721</v>
      </c>
      <c r="I23" t="s">
        <v>1072</v>
      </c>
      <c r="J23" t="s">
        <v>1722</v>
      </c>
      <c r="K23" t="s">
        <v>1074</v>
      </c>
      <c r="L23" t="s">
        <v>1075</v>
      </c>
      <c r="M23">
        <v>8803603</v>
      </c>
      <c r="N23">
        <v>88.036029999999997</v>
      </c>
      <c r="O23">
        <v>-3.33847</v>
      </c>
      <c r="P23">
        <v>255.12100000000001</v>
      </c>
      <c r="Q23">
        <v>-4285.0600000000004</v>
      </c>
      <c r="R23">
        <v>93.972099999999998</v>
      </c>
      <c r="S23">
        <v>8830.76</v>
      </c>
    </row>
    <row r="24" spans="1:19" x14ac:dyDescent="0.25">
      <c r="A24" t="s">
        <v>1803</v>
      </c>
      <c r="B24">
        <v>3</v>
      </c>
      <c r="C24" t="s">
        <v>28</v>
      </c>
      <c r="D24">
        <v>40</v>
      </c>
      <c r="E24">
        <v>95</v>
      </c>
      <c r="F24" t="s">
        <v>138</v>
      </c>
      <c r="G24" t="s">
        <v>1720</v>
      </c>
      <c r="H24" t="s">
        <v>1721</v>
      </c>
      <c r="I24" t="s">
        <v>1072</v>
      </c>
      <c r="J24" t="s">
        <v>1722</v>
      </c>
      <c r="K24" t="s">
        <v>1074</v>
      </c>
      <c r="L24" t="s">
        <v>1075</v>
      </c>
      <c r="M24">
        <v>31882</v>
      </c>
      <c r="N24">
        <v>0.31881999999999999</v>
      </c>
      <c r="O24">
        <v>-0.44302900000000001</v>
      </c>
      <c r="P24">
        <v>255.12100000000001</v>
      </c>
      <c r="Q24">
        <v>-2499.7199999999998</v>
      </c>
      <c r="R24">
        <v>34.050699999999999</v>
      </c>
      <c r="S24">
        <v>1159.45</v>
      </c>
    </row>
    <row r="25" spans="1:19" x14ac:dyDescent="0.25">
      <c r="A25" t="s">
        <v>1837</v>
      </c>
      <c r="B25">
        <v>5</v>
      </c>
      <c r="C25" t="s">
        <v>30</v>
      </c>
      <c r="D25">
        <v>0</v>
      </c>
      <c r="E25">
        <v>100</v>
      </c>
      <c r="F25" t="s">
        <v>173</v>
      </c>
      <c r="G25" t="s">
        <v>1720</v>
      </c>
      <c r="H25" t="s">
        <v>1721</v>
      </c>
      <c r="I25" t="s">
        <v>1072</v>
      </c>
      <c r="J25" t="s">
        <v>1722</v>
      </c>
      <c r="K25" t="s">
        <v>1074</v>
      </c>
      <c r="L25" t="s">
        <v>1075</v>
      </c>
      <c r="M25">
        <v>9464573</v>
      </c>
      <c r="N25">
        <v>94.64573</v>
      </c>
      <c r="O25">
        <v>-4.6644100000000002</v>
      </c>
      <c r="P25">
        <v>245.41200000000001</v>
      </c>
      <c r="Q25">
        <v>-6665.86</v>
      </c>
      <c r="R25">
        <v>102.86</v>
      </c>
      <c r="S25">
        <v>10580.2</v>
      </c>
    </row>
    <row r="26" spans="1:19" x14ac:dyDescent="0.25">
      <c r="A26" t="s">
        <v>1832</v>
      </c>
      <c r="B26">
        <v>0</v>
      </c>
      <c r="C26" t="s">
        <v>23</v>
      </c>
      <c r="D26">
        <v>0</v>
      </c>
      <c r="E26">
        <v>1</v>
      </c>
      <c r="F26" t="s">
        <v>173</v>
      </c>
      <c r="G26" t="s">
        <v>1720</v>
      </c>
      <c r="H26" t="s">
        <v>1721</v>
      </c>
      <c r="I26" t="s">
        <v>1072</v>
      </c>
      <c r="J26" t="s">
        <v>1722</v>
      </c>
      <c r="K26" t="s">
        <v>1074</v>
      </c>
      <c r="L26" t="s">
        <v>1075</v>
      </c>
      <c r="M26">
        <v>8936793</v>
      </c>
      <c r="N26">
        <v>89.367930000000001</v>
      </c>
      <c r="O26">
        <v>-4.4984799999999998</v>
      </c>
      <c r="P26">
        <v>245.41200000000001</v>
      </c>
      <c r="Q26">
        <v>-5999.19</v>
      </c>
      <c r="R26">
        <v>101.464</v>
      </c>
      <c r="S26">
        <v>10294.9</v>
      </c>
    </row>
    <row r="27" spans="1:19" x14ac:dyDescent="0.25">
      <c r="A27" t="s">
        <v>1919</v>
      </c>
      <c r="B27">
        <v>3</v>
      </c>
      <c r="C27" t="s">
        <v>28</v>
      </c>
      <c r="D27">
        <v>40</v>
      </c>
      <c r="E27">
        <v>95</v>
      </c>
      <c r="F27" t="s">
        <v>3</v>
      </c>
      <c r="G27" t="s">
        <v>1720</v>
      </c>
      <c r="H27" t="s">
        <v>1721</v>
      </c>
      <c r="I27" t="s">
        <v>1072</v>
      </c>
      <c r="J27" t="s">
        <v>1722</v>
      </c>
      <c r="K27" t="s">
        <v>1074</v>
      </c>
      <c r="L27" t="s">
        <v>1075</v>
      </c>
      <c r="M27">
        <v>5287270</v>
      </c>
      <c r="N27">
        <v>52.872700000000002</v>
      </c>
      <c r="O27">
        <v>-51.268000000000001</v>
      </c>
      <c r="P27">
        <v>205.07400000000001</v>
      </c>
      <c r="Q27">
        <v>-7499.2</v>
      </c>
      <c r="R27">
        <v>326.93099999999998</v>
      </c>
      <c r="S27">
        <v>106884</v>
      </c>
    </row>
    <row r="28" spans="1:19" x14ac:dyDescent="0.25">
      <c r="A28" t="s">
        <v>1940</v>
      </c>
      <c r="B28">
        <v>0</v>
      </c>
      <c r="C28" t="s">
        <v>23</v>
      </c>
      <c r="D28">
        <v>0</v>
      </c>
      <c r="E28">
        <v>1</v>
      </c>
      <c r="F28" t="s">
        <v>298</v>
      </c>
      <c r="G28" t="s">
        <v>1720</v>
      </c>
      <c r="H28" t="s">
        <v>1721</v>
      </c>
      <c r="I28" t="s">
        <v>1072</v>
      </c>
      <c r="J28" t="s">
        <v>1722</v>
      </c>
      <c r="K28" t="s">
        <v>1074</v>
      </c>
      <c r="L28" t="s">
        <v>1075</v>
      </c>
      <c r="M28">
        <v>2958856</v>
      </c>
      <c r="N28">
        <v>29.588560000000001</v>
      </c>
      <c r="O28">
        <v>-0.160773</v>
      </c>
      <c r="P28">
        <v>157.54599999999999</v>
      </c>
      <c r="Q28">
        <v>-1666.26</v>
      </c>
      <c r="R28">
        <v>25.100999999999999</v>
      </c>
      <c r="S28">
        <v>630.06299999999999</v>
      </c>
    </row>
    <row r="29" spans="1:19" x14ac:dyDescent="0.25">
      <c r="A29" t="s">
        <v>1853</v>
      </c>
      <c r="B29">
        <v>3</v>
      </c>
      <c r="C29" t="s">
        <v>28</v>
      </c>
      <c r="D29">
        <v>40</v>
      </c>
      <c r="E29">
        <v>95</v>
      </c>
      <c r="F29" t="s">
        <v>194</v>
      </c>
      <c r="G29" t="s">
        <v>1720</v>
      </c>
      <c r="H29" t="s">
        <v>1721</v>
      </c>
      <c r="I29" t="s">
        <v>1072</v>
      </c>
      <c r="J29" t="s">
        <v>1722</v>
      </c>
      <c r="K29" t="s">
        <v>1074</v>
      </c>
      <c r="L29" t="s">
        <v>1075</v>
      </c>
      <c r="M29">
        <v>95174</v>
      </c>
      <c r="N29">
        <v>0.95174000000000003</v>
      </c>
      <c r="O29">
        <v>-7.0606799999999996</v>
      </c>
      <c r="P29">
        <v>148.58099999999999</v>
      </c>
      <c r="Q29">
        <v>-4999.46</v>
      </c>
      <c r="R29">
        <v>135.77500000000001</v>
      </c>
      <c r="S29">
        <v>18434.900000000001</v>
      </c>
    </row>
    <row r="30" spans="1:19" x14ac:dyDescent="0.25">
      <c r="A30" t="s">
        <v>1879</v>
      </c>
      <c r="B30">
        <v>5</v>
      </c>
      <c r="C30" t="s">
        <v>30</v>
      </c>
      <c r="D30">
        <v>0</v>
      </c>
      <c r="E30">
        <v>100</v>
      </c>
      <c r="F30" t="s">
        <v>222</v>
      </c>
      <c r="G30" t="s">
        <v>1720</v>
      </c>
      <c r="H30" t="s">
        <v>1721</v>
      </c>
      <c r="I30" t="s">
        <v>1072</v>
      </c>
      <c r="J30" t="s">
        <v>1722</v>
      </c>
      <c r="K30" t="s">
        <v>1074</v>
      </c>
      <c r="L30" t="s">
        <v>1075</v>
      </c>
      <c r="M30">
        <v>2865787</v>
      </c>
      <c r="N30">
        <v>28.657869999999999</v>
      </c>
      <c r="O30">
        <v>0.447768</v>
      </c>
      <c r="P30">
        <v>134.20599999999999</v>
      </c>
      <c r="Q30">
        <v>-1428.35</v>
      </c>
      <c r="R30">
        <v>1.9656499999999999</v>
      </c>
      <c r="S30">
        <v>3.8637800000000002</v>
      </c>
    </row>
    <row r="31" spans="1:19" x14ac:dyDescent="0.25">
      <c r="A31" t="s">
        <v>1874</v>
      </c>
      <c r="B31">
        <v>0</v>
      </c>
      <c r="C31" t="s">
        <v>23</v>
      </c>
      <c r="D31">
        <v>0</v>
      </c>
      <c r="E31">
        <v>1</v>
      </c>
      <c r="F31" t="s">
        <v>222</v>
      </c>
      <c r="G31" t="s">
        <v>1720</v>
      </c>
      <c r="H31" t="s">
        <v>1721</v>
      </c>
      <c r="I31" t="s">
        <v>1072</v>
      </c>
      <c r="J31" t="s">
        <v>1722</v>
      </c>
      <c r="K31" t="s">
        <v>1074</v>
      </c>
      <c r="L31" t="s">
        <v>1075</v>
      </c>
      <c r="M31">
        <v>2718305</v>
      </c>
      <c r="N31">
        <v>27.183050000000001</v>
      </c>
      <c r="O31">
        <v>0.45959</v>
      </c>
      <c r="P31">
        <v>134.20599999999999</v>
      </c>
      <c r="Q31">
        <v>-608.26099999999997</v>
      </c>
      <c r="R31">
        <v>0.39835300000000001</v>
      </c>
      <c r="S31">
        <v>0.15868499999999999</v>
      </c>
    </row>
    <row r="32" spans="1:19" x14ac:dyDescent="0.25">
      <c r="A32" t="s">
        <v>1851</v>
      </c>
      <c r="B32">
        <v>1</v>
      </c>
      <c r="C32" t="s">
        <v>26</v>
      </c>
      <c r="D32">
        <v>1</v>
      </c>
      <c r="E32">
        <v>10</v>
      </c>
      <c r="F32" t="s">
        <v>194</v>
      </c>
      <c r="G32" t="s">
        <v>1720</v>
      </c>
      <c r="H32" t="s">
        <v>1721</v>
      </c>
      <c r="I32" t="s">
        <v>1072</v>
      </c>
      <c r="J32" t="s">
        <v>1722</v>
      </c>
      <c r="K32" t="s">
        <v>1074</v>
      </c>
      <c r="L32" t="s">
        <v>1075</v>
      </c>
      <c r="M32">
        <v>559602</v>
      </c>
      <c r="N32">
        <v>5.5960200000000002</v>
      </c>
      <c r="O32">
        <v>-1.0494000000000001</v>
      </c>
      <c r="P32">
        <v>128.41</v>
      </c>
      <c r="Q32">
        <v>-4999.51</v>
      </c>
      <c r="R32">
        <v>46.296900000000001</v>
      </c>
      <c r="S32">
        <v>2143.4</v>
      </c>
    </row>
    <row r="33" spans="1:19" x14ac:dyDescent="0.25">
      <c r="A33" t="s">
        <v>1951</v>
      </c>
      <c r="B33">
        <v>5</v>
      </c>
      <c r="C33" t="s">
        <v>30</v>
      </c>
      <c r="D33">
        <v>0</v>
      </c>
      <c r="E33">
        <v>100</v>
      </c>
      <c r="F33" t="s">
        <v>305</v>
      </c>
      <c r="G33" t="s">
        <v>1720</v>
      </c>
      <c r="H33" t="s">
        <v>1721</v>
      </c>
      <c r="I33" t="s">
        <v>1072</v>
      </c>
      <c r="J33" t="s">
        <v>1722</v>
      </c>
      <c r="K33" t="s">
        <v>1074</v>
      </c>
      <c r="L33" t="s">
        <v>1075</v>
      </c>
      <c r="M33">
        <v>11140676</v>
      </c>
      <c r="N33">
        <v>111.40676000000001</v>
      </c>
      <c r="O33">
        <v>-6.3911600000000002</v>
      </c>
      <c r="P33">
        <v>121.61199999999999</v>
      </c>
      <c r="Q33">
        <v>-1999.77</v>
      </c>
      <c r="R33">
        <v>86.622399999999999</v>
      </c>
      <c r="S33">
        <v>7503.44</v>
      </c>
    </row>
    <row r="34" spans="1:19" x14ac:dyDescent="0.25">
      <c r="A34" t="s">
        <v>1946</v>
      </c>
      <c r="B34">
        <v>0</v>
      </c>
      <c r="C34" t="s">
        <v>23</v>
      </c>
      <c r="D34">
        <v>0</v>
      </c>
      <c r="E34">
        <v>1</v>
      </c>
      <c r="F34" t="s">
        <v>305</v>
      </c>
      <c r="G34" t="s">
        <v>1720</v>
      </c>
      <c r="H34" t="s">
        <v>1721</v>
      </c>
      <c r="I34" t="s">
        <v>1072</v>
      </c>
      <c r="J34" t="s">
        <v>1722</v>
      </c>
      <c r="K34" t="s">
        <v>1074</v>
      </c>
      <c r="L34" t="s">
        <v>1075</v>
      </c>
      <c r="M34">
        <v>9286882</v>
      </c>
      <c r="N34">
        <v>92.868819999999999</v>
      </c>
      <c r="O34">
        <v>-5.3676000000000004</v>
      </c>
      <c r="P34">
        <v>121.61199999999999</v>
      </c>
      <c r="Q34">
        <v>-1666.35</v>
      </c>
      <c r="R34">
        <v>79.863299999999995</v>
      </c>
      <c r="S34">
        <v>6378.14</v>
      </c>
    </row>
    <row r="35" spans="1:19" x14ac:dyDescent="0.25">
      <c r="A35" t="s">
        <v>1891</v>
      </c>
      <c r="B35">
        <v>5</v>
      </c>
      <c r="C35" t="s">
        <v>30</v>
      </c>
      <c r="D35">
        <v>0</v>
      </c>
      <c r="E35">
        <v>100</v>
      </c>
      <c r="F35" t="s">
        <v>236</v>
      </c>
      <c r="G35" t="s">
        <v>1720</v>
      </c>
      <c r="H35" t="s">
        <v>1721</v>
      </c>
      <c r="I35" t="s">
        <v>1072</v>
      </c>
      <c r="J35" t="s">
        <v>1722</v>
      </c>
      <c r="K35" t="s">
        <v>1074</v>
      </c>
      <c r="L35" t="s">
        <v>1075</v>
      </c>
      <c r="M35">
        <v>10236659</v>
      </c>
      <c r="N35">
        <v>102.36659</v>
      </c>
      <c r="O35">
        <v>-9.1426200000000009</v>
      </c>
      <c r="P35">
        <v>116.776</v>
      </c>
      <c r="Q35">
        <v>-8332.44</v>
      </c>
      <c r="R35">
        <v>179.768</v>
      </c>
      <c r="S35">
        <v>32316.6</v>
      </c>
    </row>
    <row r="36" spans="1:19" x14ac:dyDescent="0.25">
      <c r="A36" t="s">
        <v>1886</v>
      </c>
      <c r="B36">
        <v>0</v>
      </c>
      <c r="C36" t="s">
        <v>23</v>
      </c>
      <c r="D36">
        <v>0</v>
      </c>
      <c r="E36">
        <v>1</v>
      </c>
      <c r="F36" t="s">
        <v>236</v>
      </c>
      <c r="G36" t="s">
        <v>1720</v>
      </c>
      <c r="H36" t="s">
        <v>1721</v>
      </c>
      <c r="I36" t="s">
        <v>1072</v>
      </c>
      <c r="J36" t="s">
        <v>1722</v>
      </c>
      <c r="K36" t="s">
        <v>1074</v>
      </c>
      <c r="L36" t="s">
        <v>1075</v>
      </c>
      <c r="M36">
        <v>10035958</v>
      </c>
      <c r="N36">
        <v>100.35957999999999</v>
      </c>
      <c r="O36">
        <v>-8.5515100000000004</v>
      </c>
      <c r="P36">
        <v>116.776</v>
      </c>
      <c r="Q36">
        <v>-8332.44</v>
      </c>
      <c r="R36">
        <v>173.327</v>
      </c>
      <c r="S36">
        <v>30042.2</v>
      </c>
    </row>
    <row r="37" spans="1:19" x14ac:dyDescent="0.25">
      <c r="A37" t="s">
        <v>1952</v>
      </c>
      <c r="B37">
        <v>0</v>
      </c>
      <c r="C37" t="s">
        <v>23</v>
      </c>
      <c r="D37">
        <v>0</v>
      </c>
      <c r="E37">
        <v>1</v>
      </c>
      <c r="F37" t="s">
        <v>312</v>
      </c>
      <c r="G37" t="s">
        <v>1720</v>
      </c>
      <c r="H37" t="s">
        <v>1721</v>
      </c>
      <c r="I37" t="s">
        <v>1072</v>
      </c>
      <c r="J37" t="s">
        <v>1722</v>
      </c>
      <c r="K37" t="s">
        <v>1074</v>
      </c>
      <c r="L37" t="s">
        <v>1075</v>
      </c>
      <c r="M37">
        <v>4332546</v>
      </c>
      <c r="N37">
        <v>43.32546</v>
      </c>
      <c r="O37">
        <v>-10.6027</v>
      </c>
      <c r="P37">
        <v>94.2042</v>
      </c>
      <c r="Q37">
        <v>-5999.36</v>
      </c>
      <c r="R37">
        <v>140.16800000000001</v>
      </c>
      <c r="S37">
        <v>19646.900000000001</v>
      </c>
    </row>
    <row r="38" spans="1:19" x14ac:dyDescent="0.25">
      <c r="A38" t="s">
        <v>1957</v>
      </c>
      <c r="B38">
        <v>5</v>
      </c>
      <c r="C38" t="s">
        <v>30</v>
      </c>
      <c r="D38">
        <v>0</v>
      </c>
      <c r="E38">
        <v>100</v>
      </c>
      <c r="F38" t="s">
        <v>312</v>
      </c>
      <c r="G38" t="s">
        <v>1720</v>
      </c>
      <c r="H38" t="s">
        <v>1721</v>
      </c>
      <c r="I38" t="s">
        <v>1072</v>
      </c>
      <c r="J38" t="s">
        <v>1722</v>
      </c>
      <c r="K38" t="s">
        <v>1074</v>
      </c>
      <c r="L38" t="s">
        <v>1075</v>
      </c>
      <c r="M38">
        <v>5433932</v>
      </c>
      <c r="N38">
        <v>54.339320000000001</v>
      </c>
      <c r="O38">
        <v>-9.8393899999999999</v>
      </c>
      <c r="P38">
        <v>94.2042</v>
      </c>
      <c r="Q38">
        <v>-5999.36</v>
      </c>
      <c r="R38">
        <v>133.48099999999999</v>
      </c>
      <c r="S38">
        <v>17817.2</v>
      </c>
    </row>
    <row r="39" spans="1:19" x14ac:dyDescent="0.25">
      <c r="A39" t="s">
        <v>1760</v>
      </c>
      <c r="B39">
        <v>2</v>
      </c>
      <c r="C39" t="s">
        <v>27</v>
      </c>
      <c r="D39">
        <v>10</v>
      </c>
      <c r="E39">
        <v>40</v>
      </c>
      <c r="F39" t="s">
        <v>1</v>
      </c>
      <c r="G39" t="s">
        <v>1720</v>
      </c>
      <c r="H39" t="s">
        <v>1721</v>
      </c>
      <c r="I39" t="s">
        <v>1072</v>
      </c>
      <c r="J39" t="s">
        <v>1722</v>
      </c>
      <c r="K39" t="s">
        <v>1074</v>
      </c>
      <c r="L39" t="s">
        <v>1075</v>
      </c>
      <c r="M39">
        <v>385580</v>
      </c>
      <c r="N39">
        <v>3.8557999999999999</v>
      </c>
      <c r="O39">
        <v>0.32902300000000001</v>
      </c>
      <c r="P39">
        <v>92.029399999999995</v>
      </c>
      <c r="Q39">
        <v>-145.81200000000001</v>
      </c>
      <c r="R39">
        <v>0.36336000000000002</v>
      </c>
      <c r="S39">
        <v>0.13203000000000001</v>
      </c>
    </row>
    <row r="40" spans="1:19" x14ac:dyDescent="0.25">
      <c r="A40" t="s">
        <v>1822</v>
      </c>
      <c r="B40">
        <v>2</v>
      </c>
      <c r="C40" t="s">
        <v>27</v>
      </c>
      <c r="D40">
        <v>10</v>
      </c>
      <c r="E40">
        <v>40</v>
      </c>
      <c r="F40" t="s">
        <v>159</v>
      </c>
      <c r="G40" t="s">
        <v>1720</v>
      </c>
      <c r="H40" t="s">
        <v>1721</v>
      </c>
      <c r="I40" t="s">
        <v>1072</v>
      </c>
      <c r="J40" t="s">
        <v>1722</v>
      </c>
      <c r="K40" t="s">
        <v>1074</v>
      </c>
      <c r="L40" t="s">
        <v>1075</v>
      </c>
      <c r="M40">
        <v>927954</v>
      </c>
      <c r="N40">
        <v>9.2795400000000008</v>
      </c>
      <c r="O40">
        <v>-1.7320800000000001</v>
      </c>
      <c r="P40">
        <v>88.392300000000006</v>
      </c>
      <c r="Q40">
        <v>-3332.99</v>
      </c>
      <c r="R40">
        <v>45.759900000000002</v>
      </c>
      <c r="S40">
        <v>2093.9699999999998</v>
      </c>
    </row>
    <row r="41" spans="1:19" x14ac:dyDescent="0.25">
      <c r="A41" t="s">
        <v>1873</v>
      </c>
      <c r="B41">
        <v>5</v>
      </c>
      <c r="C41" t="s">
        <v>30</v>
      </c>
      <c r="D41">
        <v>0</v>
      </c>
      <c r="E41">
        <v>100</v>
      </c>
      <c r="F41" t="s">
        <v>215</v>
      </c>
      <c r="G41" t="s">
        <v>1720</v>
      </c>
      <c r="H41" t="s">
        <v>1721</v>
      </c>
      <c r="I41" t="s">
        <v>1072</v>
      </c>
      <c r="J41" t="s">
        <v>1722</v>
      </c>
      <c r="K41" t="s">
        <v>1074</v>
      </c>
      <c r="L41" t="s">
        <v>1075</v>
      </c>
      <c r="M41">
        <v>631689</v>
      </c>
      <c r="N41">
        <v>6.3168899999999999</v>
      </c>
      <c r="O41">
        <v>0.24146799999999999</v>
      </c>
      <c r="P41">
        <v>78.420699999999997</v>
      </c>
      <c r="Q41">
        <v>-1249.8399999999999</v>
      </c>
      <c r="R41">
        <v>8.5161300000000004</v>
      </c>
      <c r="S41">
        <v>72.524500000000003</v>
      </c>
    </row>
    <row r="42" spans="1:19" x14ac:dyDescent="0.25">
      <c r="A42" t="s">
        <v>1868</v>
      </c>
      <c r="B42">
        <v>0</v>
      </c>
      <c r="C42" t="s">
        <v>23</v>
      </c>
      <c r="D42">
        <v>0</v>
      </c>
      <c r="E42">
        <v>1</v>
      </c>
      <c r="F42" t="s">
        <v>215</v>
      </c>
      <c r="G42" t="s">
        <v>1720</v>
      </c>
      <c r="H42" t="s">
        <v>1721</v>
      </c>
      <c r="I42" t="s">
        <v>1072</v>
      </c>
      <c r="J42" t="s">
        <v>1722</v>
      </c>
      <c r="K42" t="s">
        <v>1074</v>
      </c>
      <c r="L42" t="s">
        <v>1075</v>
      </c>
      <c r="M42">
        <v>326681</v>
      </c>
      <c r="N42">
        <v>3.26681</v>
      </c>
      <c r="O42">
        <v>0.41279700000000003</v>
      </c>
      <c r="P42">
        <v>78.420699999999997</v>
      </c>
      <c r="Q42">
        <v>-999.49099999999999</v>
      </c>
      <c r="R42">
        <v>6.9999900000000004</v>
      </c>
      <c r="S42">
        <v>48.9998</v>
      </c>
    </row>
    <row r="43" spans="1:19" x14ac:dyDescent="0.25">
      <c r="A43" t="s">
        <v>1800</v>
      </c>
      <c r="B43">
        <v>0</v>
      </c>
      <c r="C43" t="s">
        <v>23</v>
      </c>
      <c r="D43">
        <v>0</v>
      </c>
      <c r="E43">
        <v>1</v>
      </c>
      <c r="F43" t="s">
        <v>138</v>
      </c>
      <c r="G43" t="s">
        <v>1720</v>
      </c>
      <c r="H43" t="s">
        <v>1721</v>
      </c>
      <c r="I43" t="s">
        <v>1072</v>
      </c>
      <c r="J43" t="s">
        <v>1722</v>
      </c>
      <c r="K43" t="s">
        <v>1074</v>
      </c>
      <c r="L43" t="s">
        <v>1075</v>
      </c>
      <c r="M43">
        <v>8265627</v>
      </c>
      <c r="N43">
        <v>82.656270000000006</v>
      </c>
      <c r="O43">
        <v>-3.5304799999999998</v>
      </c>
      <c r="P43">
        <v>75.448800000000006</v>
      </c>
      <c r="Q43">
        <v>-4285.0600000000004</v>
      </c>
      <c r="R43">
        <v>96.612300000000005</v>
      </c>
      <c r="S43">
        <v>9333.93</v>
      </c>
    </row>
    <row r="44" spans="1:19" x14ac:dyDescent="0.25">
      <c r="A44" t="s">
        <v>1933</v>
      </c>
      <c r="B44">
        <v>5</v>
      </c>
      <c r="C44" t="s">
        <v>30</v>
      </c>
      <c r="D44">
        <v>0</v>
      </c>
      <c r="E44">
        <v>100</v>
      </c>
      <c r="F44" t="s">
        <v>284</v>
      </c>
      <c r="G44" t="s">
        <v>1720</v>
      </c>
      <c r="H44" t="s">
        <v>1721</v>
      </c>
      <c r="I44" t="s">
        <v>1072</v>
      </c>
      <c r="J44" t="s">
        <v>1722</v>
      </c>
      <c r="K44" t="s">
        <v>1074</v>
      </c>
      <c r="L44" t="s">
        <v>1075</v>
      </c>
      <c r="M44">
        <v>10061301</v>
      </c>
      <c r="N44">
        <v>100.61301</v>
      </c>
      <c r="O44">
        <v>-0.734352</v>
      </c>
      <c r="P44">
        <v>73.886300000000006</v>
      </c>
      <c r="Q44">
        <v>-4999.4399999999996</v>
      </c>
      <c r="R44">
        <v>48.058799999999998</v>
      </c>
      <c r="S44">
        <v>2309.65</v>
      </c>
    </row>
    <row r="45" spans="1:19" x14ac:dyDescent="0.25">
      <c r="A45" t="s">
        <v>1928</v>
      </c>
      <c r="B45">
        <v>0</v>
      </c>
      <c r="C45" t="s">
        <v>23</v>
      </c>
      <c r="D45">
        <v>0</v>
      </c>
      <c r="E45">
        <v>1</v>
      </c>
      <c r="F45" t="s">
        <v>284</v>
      </c>
      <c r="G45" t="s">
        <v>1720</v>
      </c>
      <c r="H45" t="s">
        <v>1721</v>
      </c>
      <c r="I45" t="s">
        <v>1072</v>
      </c>
      <c r="J45" t="s">
        <v>1722</v>
      </c>
      <c r="K45" t="s">
        <v>1074</v>
      </c>
      <c r="L45" t="s">
        <v>1075</v>
      </c>
      <c r="M45">
        <v>9618924</v>
      </c>
      <c r="N45">
        <v>96.189239999999998</v>
      </c>
      <c r="O45">
        <v>-0.72792999999999997</v>
      </c>
      <c r="P45">
        <v>73.886300000000006</v>
      </c>
      <c r="Q45">
        <v>-4999.37</v>
      </c>
      <c r="R45">
        <v>47.982900000000001</v>
      </c>
      <c r="S45">
        <v>2302.36</v>
      </c>
    </row>
    <row r="46" spans="1:19" x14ac:dyDescent="0.25">
      <c r="A46" t="s">
        <v>1915</v>
      </c>
      <c r="B46">
        <v>5</v>
      </c>
      <c r="C46" t="s">
        <v>30</v>
      </c>
      <c r="D46">
        <v>0</v>
      </c>
      <c r="E46">
        <v>100</v>
      </c>
      <c r="F46" t="s">
        <v>264</v>
      </c>
      <c r="G46" t="s">
        <v>1720</v>
      </c>
      <c r="H46" t="s">
        <v>1721</v>
      </c>
      <c r="I46" t="s">
        <v>1072</v>
      </c>
      <c r="J46" t="s">
        <v>1722</v>
      </c>
      <c r="K46" t="s">
        <v>1074</v>
      </c>
      <c r="L46" t="s">
        <v>1075</v>
      </c>
      <c r="M46">
        <v>4221026</v>
      </c>
      <c r="N46">
        <v>42.210259999999998</v>
      </c>
      <c r="O46">
        <v>-25.707599999999999</v>
      </c>
      <c r="P46">
        <v>71.281499999999994</v>
      </c>
      <c r="Q46">
        <v>-5999.38</v>
      </c>
      <c r="R46">
        <v>171.85900000000001</v>
      </c>
      <c r="S46">
        <v>29535.4</v>
      </c>
    </row>
    <row r="47" spans="1:19" x14ac:dyDescent="0.25">
      <c r="A47" t="s">
        <v>1912</v>
      </c>
      <c r="B47">
        <v>2</v>
      </c>
      <c r="C47" t="s">
        <v>27</v>
      </c>
      <c r="D47">
        <v>10</v>
      </c>
      <c r="E47">
        <v>40</v>
      </c>
      <c r="F47" t="s">
        <v>264</v>
      </c>
      <c r="G47" t="s">
        <v>1720</v>
      </c>
      <c r="H47" t="s">
        <v>1721</v>
      </c>
      <c r="I47" t="s">
        <v>1072</v>
      </c>
      <c r="J47" t="s">
        <v>1722</v>
      </c>
      <c r="K47" t="s">
        <v>1074</v>
      </c>
      <c r="L47" t="s">
        <v>1075</v>
      </c>
      <c r="M47">
        <v>581546</v>
      </c>
      <c r="N47">
        <v>5.8154599999999999</v>
      </c>
      <c r="O47">
        <v>-22.676200000000001</v>
      </c>
      <c r="P47">
        <v>71.281499999999994</v>
      </c>
      <c r="Q47">
        <v>-2856.69</v>
      </c>
      <c r="R47">
        <v>160.749</v>
      </c>
      <c r="S47">
        <v>25840.2</v>
      </c>
    </row>
    <row r="48" spans="1:19" x14ac:dyDescent="0.25">
      <c r="A48" t="s">
        <v>1913</v>
      </c>
      <c r="B48">
        <v>3</v>
      </c>
      <c r="C48" t="s">
        <v>28</v>
      </c>
      <c r="D48">
        <v>40</v>
      </c>
      <c r="E48">
        <v>95</v>
      </c>
      <c r="F48" t="s">
        <v>264</v>
      </c>
      <c r="G48" t="s">
        <v>1720</v>
      </c>
      <c r="H48" t="s">
        <v>1721</v>
      </c>
      <c r="I48" t="s">
        <v>1072</v>
      </c>
      <c r="J48" t="s">
        <v>1722</v>
      </c>
      <c r="K48" t="s">
        <v>1074</v>
      </c>
      <c r="L48" t="s">
        <v>1075</v>
      </c>
      <c r="M48">
        <v>678173</v>
      </c>
      <c r="N48">
        <v>6.7817299999999996</v>
      </c>
      <c r="O48">
        <v>-28.805099999999999</v>
      </c>
      <c r="P48">
        <v>69.878200000000007</v>
      </c>
      <c r="Q48">
        <v>-5999.38</v>
      </c>
      <c r="R48">
        <v>192.024</v>
      </c>
      <c r="S48">
        <v>36873.199999999997</v>
      </c>
    </row>
    <row r="49" spans="1:19" x14ac:dyDescent="0.25">
      <c r="A49" t="s">
        <v>1857</v>
      </c>
      <c r="B49">
        <v>1</v>
      </c>
      <c r="C49" t="s">
        <v>26</v>
      </c>
      <c r="D49">
        <v>1</v>
      </c>
      <c r="E49">
        <v>10</v>
      </c>
      <c r="F49" t="s">
        <v>201</v>
      </c>
      <c r="G49" t="s">
        <v>1720</v>
      </c>
      <c r="H49" t="s">
        <v>1721</v>
      </c>
      <c r="I49" t="s">
        <v>1072</v>
      </c>
      <c r="J49" t="s">
        <v>1722</v>
      </c>
      <c r="K49" t="s">
        <v>1074</v>
      </c>
      <c r="L49" t="s">
        <v>1075</v>
      </c>
      <c r="M49">
        <v>166703</v>
      </c>
      <c r="N49">
        <v>1.66703</v>
      </c>
      <c r="O49">
        <v>-5.6723400000000002</v>
      </c>
      <c r="P49">
        <v>67.004099999999994</v>
      </c>
      <c r="Q49">
        <v>-4999.43</v>
      </c>
      <c r="R49">
        <v>91.775400000000005</v>
      </c>
      <c r="S49">
        <v>8422.73</v>
      </c>
    </row>
    <row r="50" spans="1:19" x14ac:dyDescent="0.25">
      <c r="A50" t="s">
        <v>1758</v>
      </c>
      <c r="B50">
        <v>0</v>
      </c>
      <c r="C50" t="s">
        <v>23</v>
      </c>
      <c r="D50">
        <v>0</v>
      </c>
      <c r="E50">
        <v>1</v>
      </c>
      <c r="F50" t="s">
        <v>1</v>
      </c>
      <c r="G50" t="s">
        <v>1720</v>
      </c>
      <c r="H50" t="s">
        <v>1721</v>
      </c>
      <c r="I50" t="s">
        <v>1072</v>
      </c>
      <c r="J50" t="s">
        <v>1722</v>
      </c>
      <c r="K50" t="s">
        <v>1074</v>
      </c>
      <c r="L50" t="s">
        <v>1075</v>
      </c>
      <c r="M50">
        <v>3215917</v>
      </c>
      <c r="N50">
        <v>32.159170000000003</v>
      </c>
      <c r="O50">
        <v>0.41386600000000001</v>
      </c>
      <c r="P50">
        <v>58.733899999999998</v>
      </c>
      <c r="Q50">
        <v>-999.654</v>
      </c>
      <c r="R50">
        <v>1.58223</v>
      </c>
      <c r="S50">
        <v>2.50346</v>
      </c>
    </row>
    <row r="51" spans="1:19" x14ac:dyDescent="0.25">
      <c r="A51" t="s">
        <v>1900</v>
      </c>
      <c r="B51">
        <v>2</v>
      </c>
      <c r="C51" t="s">
        <v>27</v>
      </c>
      <c r="D51">
        <v>10</v>
      </c>
      <c r="E51">
        <v>40</v>
      </c>
      <c r="F51" t="s">
        <v>250</v>
      </c>
      <c r="G51" t="s">
        <v>1720</v>
      </c>
      <c r="H51" t="s">
        <v>1721</v>
      </c>
      <c r="I51" t="s">
        <v>1072</v>
      </c>
      <c r="J51" t="s">
        <v>1722</v>
      </c>
      <c r="K51" t="s">
        <v>1074</v>
      </c>
      <c r="L51" t="s">
        <v>1075</v>
      </c>
      <c r="M51">
        <v>181590</v>
      </c>
      <c r="N51">
        <v>1.8159000000000001</v>
      </c>
      <c r="O51">
        <v>-6.6575899999999999</v>
      </c>
      <c r="P51">
        <v>57.422899999999998</v>
      </c>
      <c r="Q51">
        <v>-4999.49</v>
      </c>
      <c r="R51">
        <v>110.211</v>
      </c>
      <c r="S51">
        <v>12146.5</v>
      </c>
    </row>
    <row r="52" spans="1:19" x14ac:dyDescent="0.25">
      <c r="A52" t="s">
        <v>1856</v>
      </c>
      <c r="B52">
        <v>0</v>
      </c>
      <c r="C52" t="s">
        <v>23</v>
      </c>
      <c r="D52">
        <v>0</v>
      </c>
      <c r="E52">
        <v>1</v>
      </c>
      <c r="F52" t="s">
        <v>201</v>
      </c>
      <c r="G52" t="s">
        <v>1720</v>
      </c>
      <c r="H52" t="s">
        <v>1721</v>
      </c>
      <c r="I52" t="s">
        <v>1072</v>
      </c>
      <c r="J52" t="s">
        <v>1722</v>
      </c>
      <c r="K52" t="s">
        <v>1074</v>
      </c>
      <c r="L52" t="s">
        <v>1075</v>
      </c>
      <c r="M52">
        <v>272096</v>
      </c>
      <c r="N52">
        <v>2.7209599999999998</v>
      </c>
      <c r="O52">
        <v>-2.08432</v>
      </c>
      <c r="P52">
        <v>57.197099999999999</v>
      </c>
      <c r="Q52">
        <v>-2499.59</v>
      </c>
      <c r="R52">
        <v>52.509300000000003</v>
      </c>
      <c r="S52">
        <v>2757.22</v>
      </c>
    </row>
    <row r="53" spans="1:19" x14ac:dyDescent="0.25">
      <c r="A53" t="s">
        <v>1811</v>
      </c>
      <c r="B53">
        <v>5</v>
      </c>
      <c r="C53" t="s">
        <v>30</v>
      </c>
      <c r="D53">
        <v>0</v>
      </c>
      <c r="E53">
        <v>100</v>
      </c>
      <c r="F53" t="s">
        <v>145</v>
      </c>
      <c r="G53" t="s">
        <v>1720</v>
      </c>
      <c r="H53" t="s">
        <v>1721</v>
      </c>
      <c r="I53" t="s">
        <v>1072</v>
      </c>
      <c r="J53" t="s">
        <v>1722</v>
      </c>
      <c r="K53" t="s">
        <v>1074</v>
      </c>
      <c r="L53" t="s">
        <v>1075</v>
      </c>
      <c r="M53">
        <v>2445332</v>
      </c>
      <c r="N53">
        <v>24.453320000000001</v>
      </c>
      <c r="O53">
        <v>0.59268799999999999</v>
      </c>
      <c r="P53">
        <v>56.697899999999997</v>
      </c>
      <c r="Q53">
        <v>-262.18900000000002</v>
      </c>
      <c r="R53">
        <v>0.242173</v>
      </c>
      <c r="S53">
        <v>5.8647900000000003E-2</v>
      </c>
    </row>
    <row r="54" spans="1:19" x14ac:dyDescent="0.25">
      <c r="A54" t="s">
        <v>1806</v>
      </c>
      <c r="B54">
        <v>0</v>
      </c>
      <c r="C54" t="s">
        <v>23</v>
      </c>
      <c r="D54">
        <v>0</v>
      </c>
      <c r="E54">
        <v>1</v>
      </c>
      <c r="F54" t="s">
        <v>145</v>
      </c>
      <c r="G54" t="s">
        <v>1720</v>
      </c>
      <c r="H54" t="s">
        <v>1721</v>
      </c>
      <c r="I54" t="s">
        <v>1072</v>
      </c>
      <c r="J54" t="s">
        <v>1722</v>
      </c>
      <c r="K54" t="s">
        <v>1074</v>
      </c>
      <c r="L54" t="s">
        <v>1075</v>
      </c>
      <c r="M54">
        <v>2412195</v>
      </c>
      <c r="N54">
        <v>24.121949999999998</v>
      </c>
      <c r="O54">
        <v>0.59688600000000003</v>
      </c>
      <c r="P54">
        <v>56.697899999999997</v>
      </c>
      <c r="Q54">
        <v>-262.18900000000002</v>
      </c>
      <c r="R54">
        <v>0.23813599999999999</v>
      </c>
      <c r="S54">
        <v>5.6709000000000002E-2</v>
      </c>
    </row>
    <row r="55" spans="1:19" x14ac:dyDescent="0.25">
      <c r="A55" t="s">
        <v>1833</v>
      </c>
      <c r="B55">
        <v>1</v>
      </c>
      <c r="C55" t="s">
        <v>26</v>
      </c>
      <c r="D55">
        <v>1</v>
      </c>
      <c r="E55">
        <v>10</v>
      </c>
      <c r="F55" t="s">
        <v>173</v>
      </c>
      <c r="G55" t="s">
        <v>1720</v>
      </c>
      <c r="H55" t="s">
        <v>1721</v>
      </c>
      <c r="I55" t="s">
        <v>1072</v>
      </c>
      <c r="J55" t="s">
        <v>1722</v>
      </c>
      <c r="K55" t="s">
        <v>1074</v>
      </c>
      <c r="L55" t="s">
        <v>1075</v>
      </c>
      <c r="M55">
        <v>341103</v>
      </c>
      <c r="N55">
        <v>3.4110299999999998</v>
      </c>
      <c r="O55">
        <v>-4.9793900000000004</v>
      </c>
      <c r="P55">
        <v>51.621699999999997</v>
      </c>
      <c r="Q55">
        <v>-5999.32</v>
      </c>
      <c r="R55">
        <v>94.284599999999998</v>
      </c>
      <c r="S55">
        <v>8889.59</v>
      </c>
    </row>
    <row r="56" spans="1:19" x14ac:dyDescent="0.25">
      <c r="A56" t="s">
        <v>1843</v>
      </c>
      <c r="B56">
        <v>5</v>
      </c>
      <c r="C56" t="s">
        <v>30</v>
      </c>
      <c r="D56">
        <v>0</v>
      </c>
      <c r="E56">
        <v>100</v>
      </c>
      <c r="F56" t="s">
        <v>180</v>
      </c>
      <c r="G56" t="s">
        <v>1720</v>
      </c>
      <c r="H56" t="s">
        <v>1721</v>
      </c>
      <c r="I56" t="s">
        <v>1072</v>
      </c>
      <c r="J56" t="s">
        <v>1722</v>
      </c>
      <c r="K56" t="s">
        <v>1074</v>
      </c>
      <c r="L56" t="s">
        <v>1075</v>
      </c>
      <c r="M56">
        <v>1264024</v>
      </c>
      <c r="N56">
        <v>12.64024</v>
      </c>
      <c r="O56">
        <v>0.49456699999999998</v>
      </c>
      <c r="P56">
        <v>51.568600000000004</v>
      </c>
      <c r="Q56">
        <v>-11.357100000000001</v>
      </c>
      <c r="R56">
        <v>0.10500900000000001</v>
      </c>
      <c r="S56">
        <v>1.1027E-2</v>
      </c>
    </row>
    <row r="57" spans="1:19" x14ac:dyDescent="0.25">
      <c r="A57" t="s">
        <v>1838</v>
      </c>
      <c r="B57">
        <v>0</v>
      </c>
      <c r="C57" t="s">
        <v>23</v>
      </c>
      <c r="D57">
        <v>0</v>
      </c>
      <c r="E57">
        <v>1</v>
      </c>
      <c r="F57" t="s">
        <v>180</v>
      </c>
      <c r="G57" t="s">
        <v>1720</v>
      </c>
      <c r="H57" t="s">
        <v>1721</v>
      </c>
      <c r="I57" t="s">
        <v>1072</v>
      </c>
      <c r="J57" t="s">
        <v>1722</v>
      </c>
      <c r="K57" t="s">
        <v>1074</v>
      </c>
      <c r="L57" t="s">
        <v>1075</v>
      </c>
      <c r="M57">
        <v>1223221</v>
      </c>
      <c r="N57">
        <v>12.23221</v>
      </c>
      <c r="O57">
        <v>0.50283</v>
      </c>
      <c r="P57">
        <v>51.568600000000004</v>
      </c>
      <c r="Q57">
        <v>-11.357100000000001</v>
      </c>
      <c r="R57">
        <v>9.2742099999999994E-2</v>
      </c>
      <c r="S57">
        <v>8.6010900000000005E-3</v>
      </c>
    </row>
    <row r="58" spans="1:19" x14ac:dyDescent="0.25">
      <c r="A58" t="s">
        <v>1871</v>
      </c>
      <c r="B58">
        <v>3</v>
      </c>
      <c r="C58" t="s">
        <v>28</v>
      </c>
      <c r="D58">
        <v>40</v>
      </c>
      <c r="E58">
        <v>95</v>
      </c>
      <c r="F58" t="s">
        <v>215</v>
      </c>
      <c r="G58" t="s">
        <v>1720</v>
      </c>
      <c r="H58" t="s">
        <v>1721</v>
      </c>
      <c r="I58" t="s">
        <v>1072</v>
      </c>
      <c r="J58" t="s">
        <v>1722</v>
      </c>
      <c r="K58" t="s">
        <v>1074</v>
      </c>
      <c r="L58" t="s">
        <v>1075</v>
      </c>
      <c r="M58">
        <v>137821</v>
      </c>
      <c r="N58">
        <v>1.3782099999999999</v>
      </c>
      <c r="O58">
        <v>0.101928</v>
      </c>
      <c r="P58">
        <v>51.4968</v>
      </c>
      <c r="Q58">
        <v>-436.79500000000002</v>
      </c>
      <c r="R58">
        <v>1.4468099999999999</v>
      </c>
      <c r="S58">
        <v>2.09327</v>
      </c>
    </row>
    <row r="59" spans="1:19" x14ac:dyDescent="0.25">
      <c r="A59" t="s">
        <v>1910</v>
      </c>
      <c r="B59">
        <v>0</v>
      </c>
      <c r="C59" t="s">
        <v>23</v>
      </c>
      <c r="D59">
        <v>0</v>
      </c>
      <c r="E59">
        <v>1</v>
      </c>
      <c r="F59" t="s">
        <v>264</v>
      </c>
      <c r="G59" t="s">
        <v>1720</v>
      </c>
      <c r="H59" t="s">
        <v>1721</v>
      </c>
      <c r="I59" t="s">
        <v>1072</v>
      </c>
      <c r="J59" t="s">
        <v>1722</v>
      </c>
      <c r="K59" t="s">
        <v>1074</v>
      </c>
      <c r="L59" t="s">
        <v>1075</v>
      </c>
      <c r="M59">
        <v>2225650</v>
      </c>
      <c r="N59">
        <v>22.256499999999999</v>
      </c>
      <c r="O59">
        <v>-23.303000000000001</v>
      </c>
      <c r="P59">
        <v>46.766399999999997</v>
      </c>
      <c r="Q59">
        <v>-1666.35</v>
      </c>
      <c r="R59">
        <v>161.46299999999999</v>
      </c>
      <c r="S59">
        <v>26070.400000000001</v>
      </c>
    </row>
    <row r="60" spans="1:19" x14ac:dyDescent="0.25">
      <c r="A60" t="s">
        <v>1807</v>
      </c>
      <c r="B60">
        <v>1</v>
      </c>
      <c r="C60" t="s">
        <v>26</v>
      </c>
      <c r="D60">
        <v>1</v>
      </c>
      <c r="E60">
        <v>10</v>
      </c>
      <c r="F60" t="s">
        <v>145</v>
      </c>
      <c r="G60" t="s">
        <v>1720</v>
      </c>
      <c r="H60" t="s">
        <v>1721</v>
      </c>
      <c r="I60" t="s">
        <v>1072</v>
      </c>
      <c r="J60" t="s">
        <v>1722</v>
      </c>
      <c r="K60" t="s">
        <v>1074</v>
      </c>
      <c r="L60" t="s">
        <v>1075</v>
      </c>
      <c r="M60">
        <v>24992</v>
      </c>
      <c r="N60">
        <v>0.24992</v>
      </c>
      <c r="O60">
        <v>0.32094899999999998</v>
      </c>
      <c r="P60">
        <v>41.153199999999998</v>
      </c>
      <c r="Q60">
        <v>-20.177700000000002</v>
      </c>
      <c r="R60">
        <v>0.36527199999999999</v>
      </c>
      <c r="S60">
        <v>0.13342399999999999</v>
      </c>
    </row>
    <row r="61" spans="1:19" x14ac:dyDescent="0.25">
      <c r="A61" t="s">
        <v>1897</v>
      </c>
      <c r="B61">
        <v>5</v>
      </c>
      <c r="C61" t="s">
        <v>30</v>
      </c>
      <c r="D61">
        <v>0</v>
      </c>
      <c r="E61">
        <v>100</v>
      </c>
      <c r="F61" t="s">
        <v>243</v>
      </c>
      <c r="G61" t="s">
        <v>1720</v>
      </c>
      <c r="H61" t="s">
        <v>1721</v>
      </c>
      <c r="I61" t="s">
        <v>1072</v>
      </c>
      <c r="J61" t="s">
        <v>1722</v>
      </c>
      <c r="K61" t="s">
        <v>1074</v>
      </c>
      <c r="L61" t="s">
        <v>1075</v>
      </c>
      <c r="M61">
        <v>252759</v>
      </c>
      <c r="N61">
        <v>2.52759</v>
      </c>
      <c r="O61">
        <v>-0.32159399999999999</v>
      </c>
      <c r="P61">
        <v>33.074800000000003</v>
      </c>
      <c r="Q61">
        <v>-999.71600000000001</v>
      </c>
      <c r="R61">
        <v>24.515000000000001</v>
      </c>
      <c r="S61">
        <v>600.98800000000006</v>
      </c>
    </row>
    <row r="62" spans="1:19" x14ac:dyDescent="0.25">
      <c r="A62" t="s">
        <v>1892</v>
      </c>
      <c r="B62">
        <v>0</v>
      </c>
      <c r="C62" t="s">
        <v>23</v>
      </c>
      <c r="D62">
        <v>0</v>
      </c>
      <c r="E62">
        <v>1</v>
      </c>
      <c r="F62" t="s">
        <v>243</v>
      </c>
      <c r="G62" t="s">
        <v>1720</v>
      </c>
      <c r="H62" t="s">
        <v>1721</v>
      </c>
      <c r="I62" t="s">
        <v>1072</v>
      </c>
      <c r="J62" t="s">
        <v>1722</v>
      </c>
      <c r="K62" t="s">
        <v>1074</v>
      </c>
      <c r="L62" t="s">
        <v>1075</v>
      </c>
      <c r="M62">
        <v>219187</v>
      </c>
      <c r="N62">
        <v>2.1918700000000002</v>
      </c>
      <c r="O62">
        <v>0.28881499999999999</v>
      </c>
      <c r="P62">
        <v>33.074800000000003</v>
      </c>
      <c r="Q62">
        <v>-14.7151</v>
      </c>
      <c r="R62">
        <v>0.109056</v>
      </c>
      <c r="S62">
        <v>1.1893300000000001E-2</v>
      </c>
    </row>
    <row r="63" spans="1:19" x14ac:dyDescent="0.25">
      <c r="A63" t="s">
        <v>1911</v>
      </c>
      <c r="B63">
        <v>1</v>
      </c>
      <c r="C63" t="s">
        <v>26</v>
      </c>
      <c r="D63">
        <v>1</v>
      </c>
      <c r="E63">
        <v>10</v>
      </c>
      <c r="F63" t="s">
        <v>264</v>
      </c>
      <c r="G63" t="s">
        <v>1720</v>
      </c>
      <c r="H63" t="s">
        <v>1721</v>
      </c>
      <c r="I63" t="s">
        <v>1072</v>
      </c>
      <c r="J63" t="s">
        <v>1722</v>
      </c>
      <c r="K63" t="s">
        <v>1074</v>
      </c>
      <c r="L63" t="s">
        <v>1075</v>
      </c>
      <c r="M63">
        <v>731997</v>
      </c>
      <c r="N63">
        <v>7.3199699999999996</v>
      </c>
      <c r="O63">
        <v>-32.487000000000002</v>
      </c>
      <c r="P63">
        <v>31.687200000000001</v>
      </c>
      <c r="Q63">
        <v>-2499.61</v>
      </c>
      <c r="R63">
        <v>189.38800000000001</v>
      </c>
      <c r="S63">
        <v>35867.699999999997</v>
      </c>
    </row>
    <row r="64" spans="1:19" x14ac:dyDescent="0.25">
      <c r="A64" t="s">
        <v>1953</v>
      </c>
      <c r="B64">
        <v>1</v>
      </c>
      <c r="C64" t="s">
        <v>26</v>
      </c>
      <c r="D64">
        <v>1</v>
      </c>
      <c r="E64">
        <v>10</v>
      </c>
      <c r="F64" t="s">
        <v>312</v>
      </c>
      <c r="G64" t="s">
        <v>1720</v>
      </c>
      <c r="H64" t="s">
        <v>1721</v>
      </c>
      <c r="I64" t="s">
        <v>1072</v>
      </c>
      <c r="J64" t="s">
        <v>1722</v>
      </c>
      <c r="K64" t="s">
        <v>1074</v>
      </c>
      <c r="L64" t="s">
        <v>1075</v>
      </c>
      <c r="M64">
        <v>932958</v>
      </c>
      <c r="N64">
        <v>9.32958</v>
      </c>
      <c r="O64">
        <v>-7.0417199999999998</v>
      </c>
      <c r="P64">
        <v>25.567299999999999</v>
      </c>
      <c r="Q64">
        <v>-5999.35</v>
      </c>
      <c r="R64">
        <v>105.447</v>
      </c>
      <c r="S64">
        <v>11119</v>
      </c>
    </row>
    <row r="65" spans="1:19" x14ac:dyDescent="0.25">
      <c r="A65" t="s">
        <v>1947</v>
      </c>
      <c r="B65">
        <v>1</v>
      </c>
      <c r="C65" t="s">
        <v>26</v>
      </c>
      <c r="D65">
        <v>1</v>
      </c>
      <c r="E65">
        <v>10</v>
      </c>
      <c r="F65" t="s">
        <v>305</v>
      </c>
      <c r="G65" t="s">
        <v>1720</v>
      </c>
      <c r="H65" t="s">
        <v>1721</v>
      </c>
      <c r="I65" t="s">
        <v>1072</v>
      </c>
      <c r="J65" t="s">
        <v>1722</v>
      </c>
      <c r="K65" t="s">
        <v>1074</v>
      </c>
      <c r="L65" t="s">
        <v>1075</v>
      </c>
      <c r="M65">
        <v>1381932</v>
      </c>
      <c r="N65">
        <v>13.819319999999999</v>
      </c>
      <c r="O65">
        <v>-12.405799999999999</v>
      </c>
      <c r="P65">
        <v>24.363499999999998</v>
      </c>
      <c r="Q65">
        <v>-1999.75</v>
      </c>
      <c r="R65">
        <v>117.605</v>
      </c>
      <c r="S65">
        <v>13831.1</v>
      </c>
    </row>
    <row r="66" spans="1:19" x14ac:dyDescent="0.25">
      <c r="A66" t="s">
        <v>1771</v>
      </c>
      <c r="B66">
        <v>1</v>
      </c>
      <c r="C66" t="s">
        <v>26</v>
      </c>
      <c r="D66">
        <v>1</v>
      </c>
      <c r="E66">
        <v>10</v>
      </c>
      <c r="F66" t="s">
        <v>103</v>
      </c>
      <c r="G66" t="s">
        <v>1720</v>
      </c>
      <c r="H66" t="s">
        <v>1721</v>
      </c>
      <c r="I66" t="s">
        <v>1072</v>
      </c>
      <c r="J66" t="s">
        <v>1722</v>
      </c>
      <c r="K66" t="s">
        <v>1074</v>
      </c>
      <c r="L66" t="s">
        <v>1075</v>
      </c>
      <c r="M66">
        <v>25643</v>
      </c>
      <c r="N66">
        <v>0.25642999999999999</v>
      </c>
      <c r="O66">
        <v>-1.37531</v>
      </c>
      <c r="P66">
        <v>21.206299999999999</v>
      </c>
      <c r="Q66">
        <v>-1666.37</v>
      </c>
      <c r="R66">
        <v>42.844900000000003</v>
      </c>
      <c r="S66">
        <v>1835.69</v>
      </c>
    </row>
    <row r="67" spans="1:19" x14ac:dyDescent="0.25">
      <c r="A67" t="s">
        <v>1745</v>
      </c>
      <c r="B67">
        <v>5</v>
      </c>
      <c r="C67" t="s">
        <v>30</v>
      </c>
      <c r="D67">
        <v>0</v>
      </c>
      <c r="E67">
        <v>100</v>
      </c>
      <c r="F67" t="s">
        <v>70</v>
      </c>
      <c r="G67" t="s">
        <v>1720</v>
      </c>
      <c r="H67" t="s">
        <v>1721</v>
      </c>
      <c r="I67" t="s">
        <v>1072</v>
      </c>
      <c r="J67" t="s">
        <v>1722</v>
      </c>
      <c r="K67" t="s">
        <v>1074</v>
      </c>
      <c r="L67" t="s">
        <v>1075</v>
      </c>
      <c r="M67">
        <v>132225</v>
      </c>
      <c r="N67">
        <v>1.3222499999999999</v>
      </c>
      <c r="O67">
        <v>0.48812100000000003</v>
      </c>
      <c r="P67">
        <v>20.37</v>
      </c>
      <c r="Q67">
        <v>-0.63382700000000003</v>
      </c>
      <c r="R67">
        <v>0.112036</v>
      </c>
      <c r="S67">
        <v>1.2552000000000001E-2</v>
      </c>
    </row>
    <row r="68" spans="1:19" x14ac:dyDescent="0.25">
      <c r="A68" t="s">
        <v>1740</v>
      </c>
      <c r="B68">
        <v>0</v>
      </c>
      <c r="C68" t="s">
        <v>23</v>
      </c>
      <c r="D68">
        <v>0</v>
      </c>
      <c r="E68">
        <v>1</v>
      </c>
      <c r="F68" t="s">
        <v>70</v>
      </c>
      <c r="G68" t="s">
        <v>1720</v>
      </c>
      <c r="H68" t="s">
        <v>1721</v>
      </c>
      <c r="I68" t="s">
        <v>1072</v>
      </c>
      <c r="J68" t="s">
        <v>1722</v>
      </c>
      <c r="K68" t="s">
        <v>1074</v>
      </c>
      <c r="L68" t="s">
        <v>1075</v>
      </c>
      <c r="M68">
        <v>125186</v>
      </c>
      <c r="N68">
        <v>1.25186</v>
      </c>
      <c r="O68">
        <v>0.49934499999999998</v>
      </c>
      <c r="P68">
        <v>20.37</v>
      </c>
      <c r="Q68">
        <v>-0.63382700000000003</v>
      </c>
      <c r="R68">
        <v>0.10188</v>
      </c>
      <c r="S68">
        <v>1.0379599999999999E-2</v>
      </c>
    </row>
    <row r="69" spans="1:19" x14ac:dyDescent="0.25">
      <c r="A69" t="s">
        <v>1899</v>
      </c>
      <c r="B69">
        <v>1</v>
      </c>
      <c r="C69" t="s">
        <v>26</v>
      </c>
      <c r="D69">
        <v>1</v>
      </c>
      <c r="E69">
        <v>10</v>
      </c>
      <c r="F69" t="s">
        <v>250</v>
      </c>
      <c r="G69" t="s">
        <v>1720</v>
      </c>
      <c r="H69" t="s">
        <v>1721</v>
      </c>
      <c r="I69" t="s">
        <v>1072</v>
      </c>
      <c r="J69" t="s">
        <v>1722</v>
      </c>
      <c r="K69" t="s">
        <v>1074</v>
      </c>
      <c r="L69" t="s">
        <v>1075</v>
      </c>
      <c r="M69">
        <v>515442</v>
      </c>
      <c r="N69">
        <v>5.15442</v>
      </c>
      <c r="O69">
        <v>-6.9160700000000004</v>
      </c>
      <c r="P69">
        <v>18.651499999999999</v>
      </c>
      <c r="Q69">
        <v>-4999.38</v>
      </c>
      <c r="R69">
        <v>103.71599999999999</v>
      </c>
      <c r="S69">
        <v>10757</v>
      </c>
    </row>
    <row r="70" spans="1:19" x14ac:dyDescent="0.25">
      <c r="A70" t="s">
        <v>1776</v>
      </c>
      <c r="B70">
        <v>0</v>
      </c>
      <c r="C70" t="s">
        <v>23</v>
      </c>
      <c r="D70">
        <v>0</v>
      </c>
      <c r="E70">
        <v>1</v>
      </c>
      <c r="F70" t="s">
        <v>110</v>
      </c>
      <c r="G70" t="s">
        <v>1720</v>
      </c>
      <c r="H70" t="s">
        <v>1721</v>
      </c>
      <c r="I70" t="s">
        <v>1072</v>
      </c>
      <c r="J70" t="s">
        <v>1722</v>
      </c>
      <c r="K70" t="s">
        <v>1074</v>
      </c>
      <c r="L70" t="s">
        <v>1075</v>
      </c>
      <c r="M70">
        <v>1233292</v>
      </c>
      <c r="N70">
        <v>12.33292</v>
      </c>
      <c r="O70">
        <v>-12.7607</v>
      </c>
      <c r="P70">
        <v>17.9482</v>
      </c>
      <c r="Q70">
        <v>-4285.0200000000004</v>
      </c>
      <c r="R70">
        <v>159.93899999999999</v>
      </c>
      <c r="S70">
        <v>25580.400000000001</v>
      </c>
    </row>
    <row r="71" spans="1:19" x14ac:dyDescent="0.25">
      <c r="A71" t="s">
        <v>1781</v>
      </c>
      <c r="B71">
        <v>5</v>
      </c>
      <c r="C71" t="s">
        <v>30</v>
      </c>
      <c r="D71">
        <v>0</v>
      </c>
      <c r="E71">
        <v>100</v>
      </c>
      <c r="F71" t="s">
        <v>110</v>
      </c>
      <c r="G71" t="s">
        <v>1720</v>
      </c>
      <c r="H71" t="s">
        <v>1721</v>
      </c>
      <c r="I71" t="s">
        <v>1072</v>
      </c>
      <c r="J71" t="s">
        <v>1722</v>
      </c>
      <c r="K71" t="s">
        <v>1074</v>
      </c>
      <c r="L71" t="s">
        <v>1075</v>
      </c>
      <c r="M71">
        <v>1289875</v>
      </c>
      <c r="N71">
        <v>12.89875</v>
      </c>
      <c r="O71">
        <v>-12.2729</v>
      </c>
      <c r="P71">
        <v>17.9482</v>
      </c>
      <c r="Q71">
        <v>-4285.0200000000004</v>
      </c>
      <c r="R71">
        <v>156.696</v>
      </c>
      <c r="S71">
        <v>24553.5</v>
      </c>
    </row>
    <row r="72" spans="1:19" x14ac:dyDescent="0.25">
      <c r="A72" t="s">
        <v>1920</v>
      </c>
      <c r="B72">
        <v>4</v>
      </c>
      <c r="C72" t="s">
        <v>29</v>
      </c>
      <c r="D72">
        <v>95</v>
      </c>
      <c r="E72">
        <v>100</v>
      </c>
      <c r="F72" t="s">
        <v>3</v>
      </c>
      <c r="G72" t="s">
        <v>1720</v>
      </c>
      <c r="H72" t="s">
        <v>1721</v>
      </c>
      <c r="I72" t="s">
        <v>1072</v>
      </c>
      <c r="J72" t="s">
        <v>1722</v>
      </c>
      <c r="K72" t="s">
        <v>1074</v>
      </c>
      <c r="L72" t="s">
        <v>1075</v>
      </c>
      <c r="M72">
        <v>69918</v>
      </c>
      <c r="N72">
        <v>0.69918000000000002</v>
      </c>
      <c r="O72">
        <v>-34.091099999999997</v>
      </c>
      <c r="P72">
        <v>14.7128</v>
      </c>
      <c r="Q72">
        <v>-3332.98</v>
      </c>
      <c r="R72">
        <v>217.79900000000001</v>
      </c>
      <c r="S72">
        <v>47436.5</v>
      </c>
    </row>
    <row r="73" spans="1:19" x14ac:dyDescent="0.25">
      <c r="A73" t="s">
        <v>1930</v>
      </c>
      <c r="B73">
        <v>2</v>
      </c>
      <c r="C73" t="s">
        <v>27</v>
      </c>
      <c r="D73">
        <v>10</v>
      </c>
      <c r="E73">
        <v>40</v>
      </c>
      <c r="F73" t="s">
        <v>284</v>
      </c>
      <c r="G73" t="s">
        <v>1720</v>
      </c>
      <c r="H73" t="s">
        <v>1721</v>
      </c>
      <c r="I73" t="s">
        <v>1072</v>
      </c>
      <c r="J73" t="s">
        <v>1722</v>
      </c>
      <c r="K73" t="s">
        <v>1074</v>
      </c>
      <c r="L73" t="s">
        <v>1075</v>
      </c>
      <c r="M73">
        <v>129424</v>
      </c>
      <c r="N73">
        <v>1.2942400000000001</v>
      </c>
      <c r="O73">
        <v>-0.53141700000000003</v>
      </c>
      <c r="P73">
        <v>12.8956</v>
      </c>
      <c r="Q73">
        <v>-4999.4399999999996</v>
      </c>
      <c r="R73">
        <v>40.693199999999997</v>
      </c>
      <c r="S73">
        <v>1655.94</v>
      </c>
    </row>
    <row r="74" spans="1:19" x14ac:dyDescent="0.25">
      <c r="A74" t="s">
        <v>1939</v>
      </c>
      <c r="B74">
        <v>5</v>
      </c>
      <c r="C74" t="s">
        <v>30</v>
      </c>
      <c r="D74">
        <v>0</v>
      </c>
      <c r="E74">
        <v>100</v>
      </c>
      <c r="F74" t="s">
        <v>291</v>
      </c>
      <c r="G74" t="s">
        <v>1720</v>
      </c>
      <c r="H74" t="s">
        <v>1721</v>
      </c>
      <c r="I74" t="s">
        <v>1072</v>
      </c>
      <c r="J74" t="s">
        <v>1722</v>
      </c>
      <c r="K74" t="s">
        <v>1074</v>
      </c>
      <c r="L74" t="s">
        <v>1075</v>
      </c>
      <c r="M74">
        <v>317023</v>
      </c>
      <c r="N74">
        <v>3.1702300000000001</v>
      </c>
      <c r="O74">
        <v>0.43690600000000002</v>
      </c>
      <c r="P74">
        <v>12.407999999999999</v>
      </c>
      <c r="Q74">
        <v>-63.104100000000003</v>
      </c>
      <c r="R74">
        <v>0.14452899999999999</v>
      </c>
      <c r="S74">
        <v>2.0888799999999999E-2</v>
      </c>
    </row>
    <row r="75" spans="1:19" x14ac:dyDescent="0.25">
      <c r="A75" t="s">
        <v>1934</v>
      </c>
      <c r="B75">
        <v>0</v>
      </c>
      <c r="C75" t="s">
        <v>23</v>
      </c>
      <c r="D75">
        <v>0</v>
      </c>
      <c r="E75">
        <v>1</v>
      </c>
      <c r="F75" t="s">
        <v>291</v>
      </c>
      <c r="G75" t="s">
        <v>1720</v>
      </c>
      <c r="H75" t="s">
        <v>1721</v>
      </c>
      <c r="I75" t="s">
        <v>1072</v>
      </c>
      <c r="J75" t="s">
        <v>1722</v>
      </c>
      <c r="K75" t="s">
        <v>1074</v>
      </c>
      <c r="L75" t="s">
        <v>1075</v>
      </c>
      <c r="M75">
        <v>312072</v>
      </c>
      <c r="N75">
        <v>3.1207199999999999</v>
      </c>
      <c r="O75">
        <v>0.437724</v>
      </c>
      <c r="P75">
        <v>12.407999999999999</v>
      </c>
      <c r="Q75">
        <v>-63.104100000000003</v>
      </c>
      <c r="R75">
        <v>0.145257</v>
      </c>
      <c r="S75">
        <v>2.1099699999999999E-2</v>
      </c>
    </row>
    <row r="76" spans="1:19" x14ac:dyDescent="0.25">
      <c r="A76" t="s">
        <v>1949</v>
      </c>
      <c r="B76">
        <v>3</v>
      </c>
      <c r="C76" t="s">
        <v>28</v>
      </c>
      <c r="D76">
        <v>40</v>
      </c>
      <c r="E76">
        <v>95</v>
      </c>
      <c r="F76" t="s">
        <v>305</v>
      </c>
      <c r="G76" t="s">
        <v>1720</v>
      </c>
      <c r="H76" t="s">
        <v>1721</v>
      </c>
      <c r="I76" t="s">
        <v>1072</v>
      </c>
      <c r="J76" t="s">
        <v>1722</v>
      </c>
      <c r="K76" t="s">
        <v>1074</v>
      </c>
      <c r="L76" t="s">
        <v>1075</v>
      </c>
      <c r="M76">
        <v>44583</v>
      </c>
      <c r="N76">
        <v>0.44583</v>
      </c>
      <c r="O76">
        <v>-20.888400000000001</v>
      </c>
      <c r="P76">
        <v>11.797700000000001</v>
      </c>
      <c r="Q76">
        <v>-1999.77</v>
      </c>
      <c r="R76">
        <v>174.22</v>
      </c>
      <c r="S76">
        <v>30352.7</v>
      </c>
    </row>
    <row r="77" spans="1:19" x14ac:dyDescent="0.25">
      <c r="A77" t="s">
        <v>1727</v>
      </c>
      <c r="B77">
        <v>5</v>
      </c>
      <c r="C77" t="s">
        <v>30</v>
      </c>
      <c r="D77">
        <v>0</v>
      </c>
      <c r="E77">
        <v>100</v>
      </c>
      <c r="F77" t="s">
        <v>0</v>
      </c>
      <c r="G77" t="s">
        <v>1720</v>
      </c>
      <c r="H77" t="s">
        <v>1721</v>
      </c>
      <c r="I77" t="s">
        <v>1072</v>
      </c>
      <c r="J77" t="s">
        <v>1722</v>
      </c>
      <c r="K77" t="s">
        <v>1074</v>
      </c>
      <c r="L77" t="s">
        <v>1075</v>
      </c>
      <c r="M77">
        <v>4637793</v>
      </c>
      <c r="N77">
        <v>46.377929999999999</v>
      </c>
      <c r="O77">
        <v>-39.117100000000001</v>
      </c>
      <c r="P77">
        <v>11.792400000000001</v>
      </c>
      <c r="Q77">
        <v>-4999.4799999999996</v>
      </c>
      <c r="R77">
        <v>216.977</v>
      </c>
      <c r="S77">
        <v>47078.9</v>
      </c>
    </row>
    <row r="78" spans="1:19" x14ac:dyDescent="0.25">
      <c r="A78" t="s">
        <v>1724</v>
      </c>
      <c r="B78">
        <v>2</v>
      </c>
      <c r="C78" t="s">
        <v>27</v>
      </c>
      <c r="D78">
        <v>10</v>
      </c>
      <c r="E78">
        <v>40</v>
      </c>
      <c r="F78" t="s">
        <v>0</v>
      </c>
      <c r="G78" t="s">
        <v>1720</v>
      </c>
      <c r="H78" t="s">
        <v>1721</v>
      </c>
      <c r="I78" t="s">
        <v>1072</v>
      </c>
      <c r="J78" t="s">
        <v>1722</v>
      </c>
      <c r="K78" t="s">
        <v>1074</v>
      </c>
      <c r="L78" t="s">
        <v>1075</v>
      </c>
      <c r="M78">
        <v>994821</v>
      </c>
      <c r="N78">
        <v>9.9482099999999996</v>
      </c>
      <c r="O78">
        <v>-52.514200000000002</v>
      </c>
      <c r="P78">
        <v>11.792400000000001</v>
      </c>
      <c r="Q78">
        <v>-3332.91</v>
      </c>
      <c r="R78">
        <v>249.34899999999999</v>
      </c>
      <c r="S78">
        <v>62174.8</v>
      </c>
    </row>
    <row r="79" spans="1:19" x14ac:dyDescent="0.25">
      <c r="A79" t="s">
        <v>1954</v>
      </c>
      <c r="B79">
        <v>2</v>
      </c>
      <c r="C79" t="s">
        <v>27</v>
      </c>
      <c r="D79">
        <v>10</v>
      </c>
      <c r="E79">
        <v>40</v>
      </c>
      <c r="F79" t="s">
        <v>312</v>
      </c>
      <c r="G79" t="s">
        <v>1720</v>
      </c>
      <c r="H79" t="s">
        <v>1721</v>
      </c>
      <c r="I79" t="s">
        <v>1072</v>
      </c>
      <c r="J79" t="s">
        <v>1722</v>
      </c>
      <c r="K79" t="s">
        <v>1074</v>
      </c>
      <c r="L79" t="s">
        <v>1075</v>
      </c>
      <c r="M79">
        <v>147555</v>
      </c>
      <c r="N79">
        <v>1.4755499999999999</v>
      </c>
      <c r="O79">
        <v>-3.4845199999999998</v>
      </c>
      <c r="P79">
        <v>10.895200000000001</v>
      </c>
      <c r="Q79">
        <v>-2221.84</v>
      </c>
      <c r="R79">
        <v>65.357900000000001</v>
      </c>
      <c r="S79">
        <v>4271.6499999999996</v>
      </c>
    </row>
    <row r="80" spans="1:19" x14ac:dyDescent="0.25">
      <c r="A80" t="s">
        <v>1860</v>
      </c>
      <c r="B80">
        <v>4</v>
      </c>
      <c r="C80" t="s">
        <v>29</v>
      </c>
      <c r="D80">
        <v>95</v>
      </c>
      <c r="E80">
        <v>100</v>
      </c>
      <c r="F80" t="s">
        <v>201</v>
      </c>
      <c r="G80" t="s">
        <v>1720</v>
      </c>
      <c r="H80" t="s">
        <v>1721</v>
      </c>
      <c r="I80" t="s">
        <v>1072</v>
      </c>
      <c r="J80" t="s">
        <v>1722</v>
      </c>
      <c r="K80" t="s">
        <v>1074</v>
      </c>
      <c r="L80" t="s">
        <v>1075</v>
      </c>
      <c r="M80">
        <v>13021</v>
      </c>
      <c r="N80">
        <v>0.13020999999999999</v>
      </c>
      <c r="O80">
        <v>-32.211799999999997</v>
      </c>
      <c r="P80">
        <v>10.2317</v>
      </c>
      <c r="Q80">
        <v>-4999.5200000000004</v>
      </c>
      <c r="R80">
        <v>393.31799999999998</v>
      </c>
      <c r="S80">
        <v>154699</v>
      </c>
    </row>
    <row r="81" spans="1:19" x14ac:dyDescent="0.25">
      <c r="A81" t="s">
        <v>1834</v>
      </c>
      <c r="B81">
        <v>2</v>
      </c>
      <c r="C81" t="s">
        <v>27</v>
      </c>
      <c r="D81">
        <v>10</v>
      </c>
      <c r="E81">
        <v>40</v>
      </c>
      <c r="F81" t="s">
        <v>173</v>
      </c>
      <c r="G81" t="s">
        <v>1720</v>
      </c>
      <c r="H81" t="s">
        <v>1721</v>
      </c>
      <c r="I81" t="s">
        <v>1072</v>
      </c>
      <c r="J81" t="s">
        <v>1722</v>
      </c>
      <c r="K81" t="s">
        <v>1074</v>
      </c>
      <c r="L81" t="s">
        <v>1075</v>
      </c>
      <c r="M81">
        <v>104694</v>
      </c>
      <c r="N81">
        <v>1.04694</v>
      </c>
      <c r="O81">
        <v>-16.4511</v>
      </c>
      <c r="P81">
        <v>9.3601100000000006</v>
      </c>
      <c r="Q81">
        <v>-6665.84</v>
      </c>
      <c r="R81">
        <v>178.35</v>
      </c>
      <c r="S81">
        <v>31808.799999999999</v>
      </c>
    </row>
    <row r="82" spans="1:19" x14ac:dyDescent="0.25">
      <c r="A82" t="s">
        <v>1801</v>
      </c>
      <c r="B82">
        <v>1</v>
      </c>
      <c r="C82" t="s">
        <v>26</v>
      </c>
      <c r="D82">
        <v>1</v>
      </c>
      <c r="E82">
        <v>10</v>
      </c>
      <c r="F82" t="s">
        <v>138</v>
      </c>
      <c r="G82" t="s">
        <v>1720</v>
      </c>
      <c r="H82" t="s">
        <v>1721</v>
      </c>
      <c r="I82" t="s">
        <v>1072</v>
      </c>
      <c r="J82" t="s">
        <v>1722</v>
      </c>
      <c r="K82" t="s">
        <v>1074</v>
      </c>
      <c r="L82" t="s">
        <v>1075</v>
      </c>
      <c r="M82">
        <v>416044</v>
      </c>
      <c r="N82">
        <v>4.1604400000000004</v>
      </c>
      <c r="O82">
        <v>-0.438363</v>
      </c>
      <c r="P82">
        <v>8.4718599999999995</v>
      </c>
      <c r="Q82">
        <v>-2499.67</v>
      </c>
      <c r="R82">
        <v>34.111400000000003</v>
      </c>
      <c r="S82">
        <v>1163.5899999999999</v>
      </c>
    </row>
    <row r="83" spans="1:19" x14ac:dyDescent="0.25">
      <c r="A83" t="s">
        <v>1785</v>
      </c>
      <c r="B83">
        <v>3</v>
      </c>
      <c r="C83" t="s">
        <v>28</v>
      </c>
      <c r="D83">
        <v>40</v>
      </c>
      <c r="E83">
        <v>95</v>
      </c>
      <c r="F83" t="s">
        <v>117</v>
      </c>
      <c r="G83" t="s">
        <v>1720</v>
      </c>
      <c r="H83" t="s">
        <v>1721</v>
      </c>
      <c r="I83" t="s">
        <v>1072</v>
      </c>
      <c r="J83" t="s">
        <v>1722</v>
      </c>
      <c r="K83" t="s">
        <v>1074</v>
      </c>
      <c r="L83" t="s">
        <v>1075</v>
      </c>
      <c r="M83">
        <v>12462</v>
      </c>
      <c r="N83">
        <v>0.12461999999999999</v>
      </c>
      <c r="O83">
        <v>-5.8407799999999996</v>
      </c>
      <c r="P83">
        <v>7.8334700000000002</v>
      </c>
      <c r="Q83">
        <v>-1249.8900000000001</v>
      </c>
      <c r="R83">
        <v>80.448599999999999</v>
      </c>
      <c r="S83">
        <v>6471.97</v>
      </c>
    </row>
    <row r="84" spans="1:19" x14ac:dyDescent="0.25">
      <c r="A84" t="s">
        <v>1787</v>
      </c>
      <c r="B84">
        <v>5</v>
      </c>
      <c r="C84" t="s">
        <v>30</v>
      </c>
      <c r="D84">
        <v>0</v>
      </c>
      <c r="E84">
        <v>100</v>
      </c>
      <c r="F84" t="s">
        <v>117</v>
      </c>
      <c r="G84" t="s">
        <v>1720</v>
      </c>
      <c r="H84" t="s">
        <v>1721</v>
      </c>
      <c r="I84" t="s">
        <v>1072</v>
      </c>
      <c r="J84" t="s">
        <v>1722</v>
      </c>
      <c r="K84" t="s">
        <v>1074</v>
      </c>
      <c r="L84" t="s">
        <v>1075</v>
      </c>
      <c r="M84">
        <v>17304</v>
      </c>
      <c r="N84">
        <v>0.17304</v>
      </c>
      <c r="O84">
        <v>-4.3523300000000003</v>
      </c>
      <c r="P84">
        <v>7.8334700000000002</v>
      </c>
      <c r="Q84">
        <v>-1249.8900000000001</v>
      </c>
      <c r="R84">
        <v>70.266800000000003</v>
      </c>
      <c r="S84">
        <v>4937.43</v>
      </c>
    </row>
    <row r="85" spans="1:19" x14ac:dyDescent="0.25">
      <c r="A85" t="s">
        <v>1719</v>
      </c>
      <c r="B85">
        <v>0</v>
      </c>
      <c r="C85" t="s">
        <v>23</v>
      </c>
      <c r="D85">
        <v>0</v>
      </c>
      <c r="E85">
        <v>1</v>
      </c>
      <c r="F85" t="s">
        <v>0</v>
      </c>
      <c r="G85" t="s">
        <v>1720</v>
      </c>
      <c r="H85" t="s">
        <v>1721</v>
      </c>
      <c r="I85" t="s">
        <v>1072</v>
      </c>
      <c r="J85" t="s">
        <v>1722</v>
      </c>
      <c r="K85" t="s">
        <v>1074</v>
      </c>
      <c r="L85" t="s">
        <v>1075</v>
      </c>
      <c r="M85">
        <v>2480309</v>
      </c>
      <c r="N85">
        <v>24.803090000000001</v>
      </c>
      <c r="O85">
        <v>-30.035399999999999</v>
      </c>
      <c r="P85">
        <v>7.3317699999999997</v>
      </c>
      <c r="Q85">
        <v>-3749.49</v>
      </c>
      <c r="R85">
        <v>194.411</v>
      </c>
      <c r="S85">
        <v>37795.699999999997</v>
      </c>
    </row>
    <row r="86" spans="1:19" x14ac:dyDescent="0.25">
      <c r="A86" t="s">
        <v>1835</v>
      </c>
      <c r="B86">
        <v>3</v>
      </c>
      <c r="C86" t="s">
        <v>28</v>
      </c>
      <c r="D86">
        <v>40</v>
      </c>
      <c r="E86">
        <v>95</v>
      </c>
      <c r="F86" t="s">
        <v>173</v>
      </c>
      <c r="G86" t="s">
        <v>1720</v>
      </c>
      <c r="H86" t="s">
        <v>1721</v>
      </c>
      <c r="I86" t="s">
        <v>1072</v>
      </c>
      <c r="J86" t="s">
        <v>1722</v>
      </c>
      <c r="K86" t="s">
        <v>1074</v>
      </c>
      <c r="L86" t="s">
        <v>1075</v>
      </c>
      <c r="M86">
        <v>69102</v>
      </c>
      <c r="N86">
        <v>0.69101999999999997</v>
      </c>
      <c r="O86">
        <v>-5.5221200000000001</v>
      </c>
      <c r="P86">
        <v>7.1185600000000004</v>
      </c>
      <c r="Q86">
        <v>-6665.86</v>
      </c>
      <c r="R86">
        <v>125.49299999999999</v>
      </c>
      <c r="S86">
        <v>15748.5</v>
      </c>
    </row>
    <row r="87" spans="1:19" x14ac:dyDescent="0.25">
      <c r="A87" t="s">
        <v>1802</v>
      </c>
      <c r="B87">
        <v>2</v>
      </c>
      <c r="C87" t="s">
        <v>27</v>
      </c>
      <c r="D87">
        <v>10</v>
      </c>
      <c r="E87">
        <v>40</v>
      </c>
      <c r="F87" t="s">
        <v>138</v>
      </c>
      <c r="G87" t="s">
        <v>1720</v>
      </c>
      <c r="H87" t="s">
        <v>1721</v>
      </c>
      <c r="I87" t="s">
        <v>1072</v>
      </c>
      <c r="J87" t="s">
        <v>1722</v>
      </c>
      <c r="K87" t="s">
        <v>1074</v>
      </c>
      <c r="L87" t="s">
        <v>1075</v>
      </c>
      <c r="M87">
        <v>85441</v>
      </c>
      <c r="N87">
        <v>0.85441</v>
      </c>
      <c r="O87">
        <v>-1.5398500000000001E-2</v>
      </c>
      <c r="P87">
        <v>7.0198600000000004</v>
      </c>
      <c r="Q87">
        <v>-2499.6999999999998</v>
      </c>
      <c r="R87">
        <v>21.252800000000001</v>
      </c>
      <c r="S87">
        <v>451.68099999999998</v>
      </c>
    </row>
    <row r="88" spans="1:19" x14ac:dyDescent="0.25">
      <c r="A88" t="s">
        <v>1725</v>
      </c>
      <c r="B88">
        <v>3</v>
      </c>
      <c r="C88" t="s">
        <v>28</v>
      </c>
      <c r="D88">
        <v>40</v>
      </c>
      <c r="E88">
        <v>95</v>
      </c>
      <c r="F88" t="s">
        <v>0</v>
      </c>
      <c r="G88" t="s">
        <v>1720</v>
      </c>
      <c r="H88" t="s">
        <v>1721</v>
      </c>
      <c r="I88" t="s">
        <v>1072</v>
      </c>
      <c r="J88" t="s">
        <v>1722</v>
      </c>
      <c r="K88" t="s">
        <v>1074</v>
      </c>
      <c r="L88" t="s">
        <v>1075</v>
      </c>
      <c r="M88">
        <v>134977</v>
      </c>
      <c r="N88">
        <v>1.3497699999999999</v>
      </c>
      <c r="O88">
        <v>-36.281300000000002</v>
      </c>
      <c r="P88">
        <v>6.5858999999999996</v>
      </c>
      <c r="Q88">
        <v>-4999.4799999999996</v>
      </c>
      <c r="R88">
        <v>221.29300000000001</v>
      </c>
      <c r="S88">
        <v>48970.7</v>
      </c>
    </row>
    <row r="89" spans="1:19" x14ac:dyDescent="0.25">
      <c r="A89" t="s">
        <v>1764</v>
      </c>
      <c r="B89">
        <v>0</v>
      </c>
      <c r="C89" t="s">
        <v>23</v>
      </c>
      <c r="D89">
        <v>0</v>
      </c>
      <c r="E89">
        <v>1</v>
      </c>
      <c r="F89" t="s">
        <v>2</v>
      </c>
      <c r="G89" t="s">
        <v>1720</v>
      </c>
      <c r="H89" t="s">
        <v>1721</v>
      </c>
      <c r="I89" t="s">
        <v>1072</v>
      </c>
      <c r="J89" t="s">
        <v>1722</v>
      </c>
      <c r="K89" t="s">
        <v>1074</v>
      </c>
      <c r="L89" t="s">
        <v>1075</v>
      </c>
      <c r="M89">
        <v>1683717</v>
      </c>
      <c r="N89">
        <v>16.83717</v>
      </c>
      <c r="O89">
        <v>-5.03613</v>
      </c>
      <c r="P89">
        <v>6.3915499999999996</v>
      </c>
      <c r="Q89">
        <v>-4285.04</v>
      </c>
      <c r="R89">
        <v>92.180899999999994</v>
      </c>
      <c r="S89">
        <v>8497.31</v>
      </c>
    </row>
    <row r="90" spans="1:19" x14ac:dyDescent="0.25">
      <c r="A90" t="s">
        <v>1769</v>
      </c>
      <c r="B90">
        <v>5</v>
      </c>
      <c r="C90" t="s">
        <v>30</v>
      </c>
      <c r="D90">
        <v>0</v>
      </c>
      <c r="E90">
        <v>100</v>
      </c>
      <c r="F90" t="s">
        <v>2</v>
      </c>
      <c r="G90" t="s">
        <v>1720</v>
      </c>
      <c r="H90" t="s">
        <v>1721</v>
      </c>
      <c r="I90" t="s">
        <v>1072</v>
      </c>
      <c r="J90" t="s">
        <v>1722</v>
      </c>
      <c r="K90" t="s">
        <v>1074</v>
      </c>
      <c r="L90" t="s">
        <v>1075</v>
      </c>
      <c r="M90">
        <v>1718447</v>
      </c>
      <c r="N90">
        <v>17.184470000000001</v>
      </c>
      <c r="O90">
        <v>-4.9463699999999999</v>
      </c>
      <c r="P90">
        <v>6.3915499999999996</v>
      </c>
      <c r="Q90">
        <v>-4285.04</v>
      </c>
      <c r="R90">
        <v>91.376000000000005</v>
      </c>
      <c r="S90">
        <v>8349.58</v>
      </c>
    </row>
    <row r="91" spans="1:19" x14ac:dyDescent="0.25">
      <c r="A91" t="s">
        <v>1941</v>
      </c>
      <c r="B91">
        <v>1</v>
      </c>
      <c r="C91" t="s">
        <v>26</v>
      </c>
      <c r="D91">
        <v>1</v>
      </c>
      <c r="E91">
        <v>10</v>
      </c>
      <c r="F91" t="s">
        <v>298</v>
      </c>
      <c r="G91" t="s">
        <v>1720</v>
      </c>
      <c r="H91" t="s">
        <v>1721</v>
      </c>
      <c r="I91" t="s">
        <v>1072</v>
      </c>
      <c r="J91" t="s">
        <v>1722</v>
      </c>
      <c r="K91" t="s">
        <v>1074</v>
      </c>
      <c r="L91" t="s">
        <v>1075</v>
      </c>
      <c r="M91">
        <v>103121</v>
      </c>
      <c r="N91">
        <v>1.03121</v>
      </c>
      <c r="O91">
        <v>9.2698000000000003E-2</v>
      </c>
      <c r="P91">
        <v>5.5540099999999999</v>
      </c>
      <c r="Q91">
        <v>-1249.75</v>
      </c>
      <c r="R91">
        <v>13.724500000000001</v>
      </c>
      <c r="S91">
        <v>188.36099999999999</v>
      </c>
    </row>
    <row r="92" spans="1:19" x14ac:dyDescent="0.25">
      <c r="A92" t="s">
        <v>1844</v>
      </c>
      <c r="B92">
        <v>0</v>
      </c>
      <c r="C92" t="s">
        <v>23</v>
      </c>
      <c r="D92">
        <v>0</v>
      </c>
      <c r="E92">
        <v>1</v>
      </c>
      <c r="F92" t="s">
        <v>187</v>
      </c>
      <c r="G92" t="s">
        <v>1720</v>
      </c>
      <c r="H92" t="s">
        <v>1721</v>
      </c>
      <c r="I92" t="s">
        <v>1072</v>
      </c>
      <c r="J92" t="s">
        <v>1722</v>
      </c>
      <c r="K92" t="s">
        <v>1074</v>
      </c>
      <c r="L92" t="s">
        <v>1075</v>
      </c>
      <c r="M92">
        <v>2088539</v>
      </c>
      <c r="N92">
        <v>20.885390000000001</v>
      </c>
      <c r="O92">
        <v>-2.3705599999999998</v>
      </c>
      <c r="P92">
        <v>5.4148199999999997</v>
      </c>
      <c r="Q92">
        <v>-1999.55</v>
      </c>
      <c r="R92">
        <v>58.292000000000002</v>
      </c>
      <c r="S92">
        <v>3397.96</v>
      </c>
    </row>
    <row r="93" spans="1:19" x14ac:dyDescent="0.25">
      <c r="A93" t="s">
        <v>1849</v>
      </c>
      <c r="B93">
        <v>5</v>
      </c>
      <c r="C93" t="s">
        <v>30</v>
      </c>
      <c r="D93">
        <v>0</v>
      </c>
      <c r="E93">
        <v>100</v>
      </c>
      <c r="F93" t="s">
        <v>187</v>
      </c>
      <c r="G93" t="s">
        <v>1720</v>
      </c>
      <c r="H93" t="s">
        <v>1721</v>
      </c>
      <c r="I93" t="s">
        <v>1072</v>
      </c>
      <c r="J93" t="s">
        <v>1722</v>
      </c>
      <c r="K93" t="s">
        <v>1074</v>
      </c>
      <c r="L93" t="s">
        <v>1075</v>
      </c>
      <c r="M93">
        <v>2107883</v>
      </c>
      <c r="N93">
        <v>21.07883</v>
      </c>
      <c r="O93">
        <v>-2.3523399999999999</v>
      </c>
      <c r="P93">
        <v>5.4148199999999997</v>
      </c>
      <c r="Q93">
        <v>-1999.55</v>
      </c>
      <c r="R93">
        <v>58.080599999999997</v>
      </c>
      <c r="S93">
        <v>3373.36</v>
      </c>
    </row>
    <row r="94" spans="1:19" x14ac:dyDescent="0.25">
      <c r="A94" t="s">
        <v>1823</v>
      </c>
      <c r="B94">
        <v>3</v>
      </c>
      <c r="C94" t="s">
        <v>28</v>
      </c>
      <c r="D94">
        <v>40</v>
      </c>
      <c r="E94">
        <v>95</v>
      </c>
      <c r="F94" t="s">
        <v>159</v>
      </c>
      <c r="G94" t="s">
        <v>1720</v>
      </c>
      <c r="H94" t="s">
        <v>1721</v>
      </c>
      <c r="I94" t="s">
        <v>1072</v>
      </c>
      <c r="J94" t="s">
        <v>1722</v>
      </c>
      <c r="K94" t="s">
        <v>1074</v>
      </c>
      <c r="L94" t="s">
        <v>1075</v>
      </c>
      <c r="M94">
        <v>93095</v>
      </c>
      <c r="N94">
        <v>0.93095000000000006</v>
      </c>
      <c r="O94">
        <v>-7.6376299999999997</v>
      </c>
      <c r="P94">
        <v>5.2482100000000003</v>
      </c>
      <c r="Q94">
        <v>-3332.98</v>
      </c>
      <c r="R94">
        <v>101.82599999999999</v>
      </c>
      <c r="S94">
        <v>10368.6</v>
      </c>
    </row>
    <row r="95" spans="1:19" x14ac:dyDescent="0.25">
      <c r="A95" t="s">
        <v>1909</v>
      </c>
      <c r="B95">
        <v>5</v>
      </c>
      <c r="C95" t="s">
        <v>30</v>
      </c>
      <c r="D95">
        <v>0</v>
      </c>
      <c r="E95">
        <v>100</v>
      </c>
      <c r="F95" t="s">
        <v>257</v>
      </c>
      <c r="G95" t="s">
        <v>1720</v>
      </c>
      <c r="H95" t="s">
        <v>1721</v>
      </c>
      <c r="I95" t="s">
        <v>1072</v>
      </c>
      <c r="J95" t="s">
        <v>1722</v>
      </c>
      <c r="K95" t="s">
        <v>1074</v>
      </c>
      <c r="L95" t="s">
        <v>1075</v>
      </c>
      <c r="M95">
        <v>793837</v>
      </c>
      <c r="N95">
        <v>7.9383699999999999</v>
      </c>
      <c r="O95">
        <v>-0.85515600000000003</v>
      </c>
      <c r="P95">
        <v>5.1224400000000001</v>
      </c>
      <c r="Q95">
        <v>-1249.73</v>
      </c>
      <c r="R95">
        <v>33.354900000000001</v>
      </c>
      <c r="S95">
        <v>1112.55</v>
      </c>
    </row>
    <row r="96" spans="1:19" x14ac:dyDescent="0.25">
      <c r="A96" t="s">
        <v>1904</v>
      </c>
      <c r="B96">
        <v>0</v>
      </c>
      <c r="C96" t="s">
        <v>23</v>
      </c>
      <c r="D96">
        <v>0</v>
      </c>
      <c r="E96">
        <v>1</v>
      </c>
      <c r="F96" t="s">
        <v>257</v>
      </c>
      <c r="G96" t="s">
        <v>1720</v>
      </c>
      <c r="H96" t="s">
        <v>1721</v>
      </c>
      <c r="I96" t="s">
        <v>1072</v>
      </c>
      <c r="J96" t="s">
        <v>1722</v>
      </c>
      <c r="K96" t="s">
        <v>1074</v>
      </c>
      <c r="L96" t="s">
        <v>1075</v>
      </c>
      <c r="M96">
        <v>749840</v>
      </c>
      <c r="N96">
        <v>7.4984000000000002</v>
      </c>
      <c r="O96">
        <v>-0.91391699999999998</v>
      </c>
      <c r="P96">
        <v>5.1224400000000001</v>
      </c>
      <c r="Q96">
        <v>-1110.6600000000001</v>
      </c>
      <c r="R96">
        <v>34.158000000000001</v>
      </c>
      <c r="S96">
        <v>1166.77</v>
      </c>
    </row>
    <row r="97" spans="1:19" x14ac:dyDescent="0.25">
      <c r="A97" t="s">
        <v>1948</v>
      </c>
      <c r="B97">
        <v>2</v>
      </c>
      <c r="C97" t="s">
        <v>27</v>
      </c>
      <c r="D97">
        <v>10</v>
      </c>
      <c r="E97">
        <v>40</v>
      </c>
      <c r="F97" t="s">
        <v>305</v>
      </c>
      <c r="G97" t="s">
        <v>1720</v>
      </c>
      <c r="H97" t="s">
        <v>1721</v>
      </c>
      <c r="I97" t="s">
        <v>1072</v>
      </c>
      <c r="J97" t="s">
        <v>1722</v>
      </c>
      <c r="K97" t="s">
        <v>1074</v>
      </c>
      <c r="L97" t="s">
        <v>1075</v>
      </c>
      <c r="M97">
        <v>426323</v>
      </c>
      <c r="N97">
        <v>4.2632300000000001</v>
      </c>
      <c r="O97">
        <v>-7.6899699999999998</v>
      </c>
      <c r="P97">
        <v>4.4020900000000003</v>
      </c>
      <c r="Q97">
        <v>-1999.68</v>
      </c>
      <c r="R97">
        <v>94.704400000000007</v>
      </c>
      <c r="S97">
        <v>8968.92</v>
      </c>
    </row>
    <row r="98" spans="1:19" x14ac:dyDescent="0.25">
      <c r="A98" t="s">
        <v>1887</v>
      </c>
      <c r="B98">
        <v>1</v>
      </c>
      <c r="C98" t="s">
        <v>26</v>
      </c>
      <c r="D98">
        <v>1</v>
      </c>
      <c r="E98">
        <v>10</v>
      </c>
      <c r="F98" t="s">
        <v>236</v>
      </c>
      <c r="G98" t="s">
        <v>1720</v>
      </c>
      <c r="H98" t="s">
        <v>1721</v>
      </c>
      <c r="I98" t="s">
        <v>1072</v>
      </c>
      <c r="J98" t="s">
        <v>1722</v>
      </c>
      <c r="K98" t="s">
        <v>1074</v>
      </c>
      <c r="L98" t="s">
        <v>1075</v>
      </c>
      <c r="M98">
        <v>153880</v>
      </c>
      <c r="N98">
        <v>1.5387999999999999</v>
      </c>
      <c r="O98">
        <v>-46.5871</v>
      </c>
      <c r="P98">
        <v>3.9800300000000002</v>
      </c>
      <c r="Q98">
        <v>-6665.94</v>
      </c>
      <c r="R98">
        <v>425.988</v>
      </c>
      <c r="S98">
        <v>181466</v>
      </c>
    </row>
    <row r="99" spans="1:19" x14ac:dyDescent="0.25">
      <c r="A99" t="s">
        <v>1901</v>
      </c>
      <c r="B99">
        <v>3</v>
      </c>
      <c r="C99" t="s">
        <v>28</v>
      </c>
      <c r="D99">
        <v>40</v>
      </c>
      <c r="E99">
        <v>95</v>
      </c>
      <c r="F99" t="s">
        <v>250</v>
      </c>
      <c r="G99" t="s">
        <v>1720</v>
      </c>
      <c r="H99" t="s">
        <v>1721</v>
      </c>
      <c r="I99" t="s">
        <v>1072</v>
      </c>
      <c r="J99" t="s">
        <v>1722</v>
      </c>
      <c r="K99" t="s">
        <v>1074</v>
      </c>
      <c r="L99" t="s">
        <v>1075</v>
      </c>
      <c r="M99">
        <v>17116</v>
      </c>
      <c r="N99">
        <v>0.17116000000000001</v>
      </c>
      <c r="O99">
        <v>-33.762500000000003</v>
      </c>
      <c r="P99">
        <v>3.89934</v>
      </c>
      <c r="Q99">
        <v>-3749.58</v>
      </c>
      <c r="R99">
        <v>252.011</v>
      </c>
      <c r="S99">
        <v>63509.3</v>
      </c>
    </row>
    <row r="100" spans="1:19" x14ac:dyDescent="0.25">
      <c r="A100" t="s">
        <v>1929</v>
      </c>
      <c r="B100">
        <v>1</v>
      </c>
      <c r="C100" t="s">
        <v>26</v>
      </c>
      <c r="D100">
        <v>1</v>
      </c>
      <c r="E100">
        <v>10</v>
      </c>
      <c r="F100" t="s">
        <v>284</v>
      </c>
      <c r="G100" t="s">
        <v>1720</v>
      </c>
      <c r="H100" t="s">
        <v>1721</v>
      </c>
      <c r="I100" t="s">
        <v>1072</v>
      </c>
      <c r="J100" t="s">
        <v>1722</v>
      </c>
      <c r="K100" t="s">
        <v>1074</v>
      </c>
      <c r="L100" t="s">
        <v>1075</v>
      </c>
      <c r="M100">
        <v>272430</v>
      </c>
      <c r="N100">
        <v>2.7242999999999999</v>
      </c>
      <c r="O100">
        <v>-1.12104</v>
      </c>
      <c r="P100">
        <v>3.73217</v>
      </c>
      <c r="Q100">
        <v>-3999.49</v>
      </c>
      <c r="R100">
        <v>55.165500000000002</v>
      </c>
      <c r="S100">
        <v>3043.23</v>
      </c>
    </row>
    <row r="101" spans="1:19" x14ac:dyDescent="0.25">
      <c r="A101" t="s">
        <v>1872</v>
      </c>
      <c r="B101">
        <v>4</v>
      </c>
      <c r="C101" t="s">
        <v>29</v>
      </c>
      <c r="D101">
        <v>95</v>
      </c>
      <c r="E101">
        <v>100</v>
      </c>
      <c r="F101" t="s">
        <v>215</v>
      </c>
      <c r="G101" t="s">
        <v>1720</v>
      </c>
      <c r="H101" t="s">
        <v>1721</v>
      </c>
      <c r="I101" t="s">
        <v>1072</v>
      </c>
      <c r="J101" t="s">
        <v>1722</v>
      </c>
      <c r="K101" t="s">
        <v>1074</v>
      </c>
      <c r="L101" t="s">
        <v>1075</v>
      </c>
      <c r="M101">
        <v>66771</v>
      </c>
      <c r="N101">
        <v>0.66771000000000003</v>
      </c>
      <c r="O101">
        <v>-0.149841</v>
      </c>
      <c r="P101">
        <v>3.2353499999999999</v>
      </c>
      <c r="Q101">
        <v>-1249.8399999999999</v>
      </c>
      <c r="R101">
        <v>16.157900000000001</v>
      </c>
      <c r="S101">
        <v>261.077</v>
      </c>
    </row>
    <row r="102" spans="1:19" x14ac:dyDescent="0.25">
      <c r="A102" t="s">
        <v>1723</v>
      </c>
      <c r="B102">
        <v>1</v>
      </c>
      <c r="C102" t="s">
        <v>26</v>
      </c>
      <c r="D102">
        <v>1</v>
      </c>
      <c r="E102">
        <v>10</v>
      </c>
      <c r="F102" t="s">
        <v>0</v>
      </c>
      <c r="G102" t="s">
        <v>1720</v>
      </c>
      <c r="H102" t="s">
        <v>1721</v>
      </c>
      <c r="I102" t="s">
        <v>1072</v>
      </c>
      <c r="J102" t="s">
        <v>1722</v>
      </c>
      <c r="K102" t="s">
        <v>1074</v>
      </c>
      <c r="L102" t="s">
        <v>1075</v>
      </c>
      <c r="M102">
        <v>1027473</v>
      </c>
      <c r="N102">
        <v>10.27473</v>
      </c>
      <c r="O102">
        <v>-48.434800000000003</v>
      </c>
      <c r="P102">
        <v>3.0880899999999998</v>
      </c>
      <c r="Q102">
        <v>-3332.87</v>
      </c>
      <c r="R102">
        <v>232.63</v>
      </c>
      <c r="S102">
        <v>54116.9</v>
      </c>
    </row>
    <row r="103" spans="1:19" x14ac:dyDescent="0.25">
      <c r="A103" t="s">
        <v>1751</v>
      </c>
      <c r="B103">
        <v>5</v>
      </c>
      <c r="C103" t="s">
        <v>30</v>
      </c>
      <c r="D103">
        <v>0</v>
      </c>
      <c r="E103">
        <v>100</v>
      </c>
      <c r="F103" t="s">
        <v>77</v>
      </c>
      <c r="G103" t="s">
        <v>1720</v>
      </c>
      <c r="H103" t="s">
        <v>1721</v>
      </c>
      <c r="I103" t="s">
        <v>1072</v>
      </c>
      <c r="J103" t="s">
        <v>1722</v>
      </c>
      <c r="K103" t="s">
        <v>1074</v>
      </c>
      <c r="L103" t="s">
        <v>1075</v>
      </c>
      <c r="M103">
        <v>268054</v>
      </c>
      <c r="N103">
        <v>2.6805400000000001</v>
      </c>
      <c r="O103">
        <v>0.43665999999999999</v>
      </c>
      <c r="P103">
        <v>2.9725100000000002</v>
      </c>
      <c r="Q103">
        <v>-19.1219</v>
      </c>
      <c r="R103">
        <v>0.114882</v>
      </c>
      <c r="S103">
        <v>1.31979E-2</v>
      </c>
    </row>
    <row r="104" spans="1:19" x14ac:dyDescent="0.25">
      <c r="A104" t="s">
        <v>1746</v>
      </c>
      <c r="B104">
        <v>0</v>
      </c>
      <c r="C104" t="s">
        <v>23</v>
      </c>
      <c r="D104">
        <v>0</v>
      </c>
      <c r="E104">
        <v>1</v>
      </c>
      <c r="F104" t="s">
        <v>77</v>
      </c>
      <c r="G104" t="s">
        <v>1720</v>
      </c>
      <c r="H104" t="s">
        <v>1721</v>
      </c>
      <c r="I104" t="s">
        <v>1072</v>
      </c>
      <c r="J104" t="s">
        <v>1722</v>
      </c>
      <c r="K104" t="s">
        <v>1074</v>
      </c>
      <c r="L104" t="s">
        <v>1075</v>
      </c>
      <c r="M104">
        <v>250992</v>
      </c>
      <c r="N104">
        <v>2.5099200000000002</v>
      </c>
      <c r="O104">
        <v>0.44624900000000001</v>
      </c>
      <c r="P104">
        <v>2.9725100000000002</v>
      </c>
      <c r="Q104">
        <v>-19.1219</v>
      </c>
      <c r="R104">
        <v>0.1071</v>
      </c>
      <c r="S104">
        <v>1.14704E-2</v>
      </c>
    </row>
    <row r="105" spans="1:19" x14ac:dyDescent="0.25">
      <c r="A105" t="s">
        <v>1804</v>
      </c>
      <c r="B105">
        <v>4</v>
      </c>
      <c r="C105" t="s">
        <v>29</v>
      </c>
      <c r="D105">
        <v>95</v>
      </c>
      <c r="E105">
        <v>100</v>
      </c>
      <c r="F105" t="s">
        <v>138</v>
      </c>
      <c r="G105" t="s">
        <v>1720</v>
      </c>
      <c r="H105" t="s">
        <v>1721</v>
      </c>
      <c r="I105" t="s">
        <v>1072</v>
      </c>
      <c r="J105" t="s">
        <v>1722</v>
      </c>
      <c r="K105" t="s">
        <v>1074</v>
      </c>
      <c r="L105" t="s">
        <v>1075</v>
      </c>
      <c r="M105">
        <v>4609</v>
      </c>
      <c r="N105">
        <v>4.6089999999999999E-2</v>
      </c>
      <c r="O105">
        <v>-2.4104899999999998</v>
      </c>
      <c r="P105">
        <v>2.28457</v>
      </c>
      <c r="Q105">
        <v>-2499.73</v>
      </c>
      <c r="R105">
        <v>76.549800000000005</v>
      </c>
      <c r="S105">
        <v>5859.88</v>
      </c>
    </row>
    <row r="106" spans="1:19" x14ac:dyDescent="0.25">
      <c r="A106" t="s">
        <v>1749</v>
      </c>
      <c r="B106">
        <v>3</v>
      </c>
      <c r="C106" t="s">
        <v>28</v>
      </c>
      <c r="D106">
        <v>40</v>
      </c>
      <c r="E106">
        <v>95</v>
      </c>
      <c r="F106" t="s">
        <v>77</v>
      </c>
      <c r="G106" t="s">
        <v>1720</v>
      </c>
      <c r="H106" t="s">
        <v>1721</v>
      </c>
      <c r="I106" t="s">
        <v>1072</v>
      </c>
      <c r="J106" t="s">
        <v>1722</v>
      </c>
      <c r="K106" t="s">
        <v>1074</v>
      </c>
      <c r="L106" t="s">
        <v>1075</v>
      </c>
      <c r="M106">
        <v>1387</v>
      </c>
      <c r="N106">
        <v>1.387E-2</v>
      </c>
      <c r="O106">
        <v>0.11396000000000001</v>
      </c>
      <c r="P106">
        <v>2.2174100000000001</v>
      </c>
      <c r="Q106">
        <v>-0.191303</v>
      </c>
      <c r="R106">
        <v>0.14247499999999999</v>
      </c>
      <c r="S106">
        <v>2.02991E-2</v>
      </c>
    </row>
    <row r="107" spans="1:19" x14ac:dyDescent="0.25">
      <c r="A107" t="s">
        <v>1927</v>
      </c>
      <c r="B107">
        <v>5</v>
      </c>
      <c r="C107" t="s">
        <v>30</v>
      </c>
      <c r="D107">
        <v>0</v>
      </c>
      <c r="E107">
        <v>100</v>
      </c>
      <c r="F107" t="s">
        <v>277</v>
      </c>
      <c r="G107" t="s">
        <v>1720</v>
      </c>
      <c r="H107" t="s">
        <v>1721</v>
      </c>
      <c r="I107" t="s">
        <v>1072</v>
      </c>
      <c r="J107" t="s">
        <v>1722</v>
      </c>
      <c r="K107" t="s">
        <v>1074</v>
      </c>
      <c r="L107" t="s">
        <v>1075</v>
      </c>
      <c r="M107">
        <v>739033</v>
      </c>
      <c r="N107">
        <v>7.3903299999999996</v>
      </c>
      <c r="O107">
        <v>0.47079900000000002</v>
      </c>
      <c r="P107">
        <v>2.2021700000000002</v>
      </c>
      <c r="Q107">
        <v>-3.1243799999999999</v>
      </c>
      <c r="R107">
        <v>0.101438</v>
      </c>
      <c r="S107">
        <v>1.0289700000000001E-2</v>
      </c>
    </row>
    <row r="108" spans="1:19" x14ac:dyDescent="0.25">
      <c r="A108" t="s">
        <v>1922</v>
      </c>
      <c r="B108">
        <v>0</v>
      </c>
      <c r="C108" t="s">
        <v>23</v>
      </c>
      <c r="D108">
        <v>0</v>
      </c>
      <c r="E108">
        <v>1</v>
      </c>
      <c r="F108" t="s">
        <v>277</v>
      </c>
      <c r="G108" t="s">
        <v>1720</v>
      </c>
      <c r="H108" t="s">
        <v>1721</v>
      </c>
      <c r="I108" t="s">
        <v>1072</v>
      </c>
      <c r="J108" t="s">
        <v>1722</v>
      </c>
      <c r="K108" t="s">
        <v>1074</v>
      </c>
      <c r="L108" t="s">
        <v>1075</v>
      </c>
      <c r="M108">
        <v>707626</v>
      </c>
      <c r="N108">
        <v>7.0762600000000004</v>
      </c>
      <c r="O108">
        <v>0.48490699999999998</v>
      </c>
      <c r="P108">
        <v>2.2021700000000002</v>
      </c>
      <c r="Q108">
        <v>-3.1243799999999999</v>
      </c>
      <c r="R108">
        <v>7.3514099999999999E-2</v>
      </c>
      <c r="S108">
        <v>5.4043199999999998E-3</v>
      </c>
    </row>
    <row r="109" spans="1:19" x14ac:dyDescent="0.25">
      <c r="A109" t="s">
        <v>1931</v>
      </c>
      <c r="B109">
        <v>3</v>
      </c>
      <c r="C109" t="s">
        <v>28</v>
      </c>
      <c r="D109">
        <v>40</v>
      </c>
      <c r="E109">
        <v>95</v>
      </c>
      <c r="F109" t="s">
        <v>284</v>
      </c>
      <c r="G109" t="s">
        <v>1720</v>
      </c>
      <c r="H109" t="s">
        <v>1721</v>
      </c>
      <c r="I109" t="s">
        <v>1072</v>
      </c>
      <c r="J109" t="s">
        <v>1722</v>
      </c>
      <c r="K109" t="s">
        <v>1074</v>
      </c>
      <c r="L109" t="s">
        <v>1075</v>
      </c>
      <c r="M109">
        <v>36897</v>
      </c>
      <c r="N109">
        <v>0.36897000000000002</v>
      </c>
      <c r="O109">
        <v>-0.348049</v>
      </c>
      <c r="P109">
        <v>2.0515400000000001</v>
      </c>
      <c r="Q109">
        <v>-3332.99</v>
      </c>
      <c r="R109">
        <v>36.229700000000001</v>
      </c>
      <c r="S109">
        <v>1312.59</v>
      </c>
    </row>
    <row r="110" spans="1:19" x14ac:dyDescent="0.25">
      <c r="A110" t="s">
        <v>1841</v>
      </c>
      <c r="B110">
        <v>3</v>
      </c>
      <c r="C110" t="s">
        <v>28</v>
      </c>
      <c r="D110">
        <v>40</v>
      </c>
      <c r="E110">
        <v>95</v>
      </c>
      <c r="F110" t="s">
        <v>180</v>
      </c>
      <c r="G110" t="s">
        <v>1720</v>
      </c>
      <c r="H110" t="s">
        <v>1721</v>
      </c>
      <c r="I110" t="s">
        <v>1072</v>
      </c>
      <c r="J110" t="s">
        <v>1722</v>
      </c>
      <c r="K110" t="s">
        <v>1074</v>
      </c>
      <c r="L110" t="s">
        <v>1075</v>
      </c>
      <c r="M110">
        <v>7459</v>
      </c>
      <c r="N110">
        <v>7.4590000000000004E-2</v>
      </c>
      <c r="O110">
        <v>0.15378600000000001</v>
      </c>
      <c r="P110">
        <v>2.04928</v>
      </c>
      <c r="Q110">
        <v>-5.2948799999999997E-2</v>
      </c>
      <c r="R110">
        <v>0.117382</v>
      </c>
      <c r="S110">
        <v>1.37786E-2</v>
      </c>
    </row>
    <row r="111" spans="1:19" x14ac:dyDescent="0.25">
      <c r="A111" t="s">
        <v>1888</v>
      </c>
      <c r="B111">
        <v>2</v>
      </c>
      <c r="C111" t="s">
        <v>27</v>
      </c>
      <c r="D111">
        <v>10</v>
      </c>
      <c r="E111">
        <v>40</v>
      </c>
      <c r="F111" t="s">
        <v>236</v>
      </c>
      <c r="G111" t="s">
        <v>1720</v>
      </c>
      <c r="H111" t="s">
        <v>1721</v>
      </c>
      <c r="I111" t="s">
        <v>1072</v>
      </c>
      <c r="J111" t="s">
        <v>1722</v>
      </c>
      <c r="K111" t="s">
        <v>1074</v>
      </c>
      <c r="L111" t="s">
        <v>1075</v>
      </c>
      <c r="M111">
        <v>33520</v>
      </c>
      <c r="N111">
        <v>0.3352</v>
      </c>
      <c r="O111">
        <v>-14.8264</v>
      </c>
      <c r="P111">
        <v>2.0171800000000002</v>
      </c>
      <c r="Q111">
        <v>-3333.07</v>
      </c>
      <c r="R111">
        <v>167.03200000000001</v>
      </c>
      <c r="S111">
        <v>27899.599999999999</v>
      </c>
    </row>
    <row r="112" spans="1:19" x14ac:dyDescent="0.25">
      <c r="A112" t="s">
        <v>1932</v>
      </c>
      <c r="B112">
        <v>4</v>
      </c>
      <c r="C112" t="s">
        <v>29</v>
      </c>
      <c r="D112">
        <v>95</v>
      </c>
      <c r="E112">
        <v>100</v>
      </c>
      <c r="F112" t="s">
        <v>284</v>
      </c>
      <c r="G112" t="s">
        <v>1720</v>
      </c>
      <c r="H112" t="s">
        <v>1721</v>
      </c>
      <c r="I112" t="s">
        <v>1072</v>
      </c>
      <c r="J112" t="s">
        <v>1722</v>
      </c>
      <c r="K112" t="s">
        <v>1074</v>
      </c>
      <c r="L112" t="s">
        <v>1075</v>
      </c>
      <c r="M112">
        <v>3626</v>
      </c>
      <c r="N112">
        <v>3.6260000000000001E-2</v>
      </c>
      <c r="O112">
        <v>0.105602</v>
      </c>
      <c r="P112">
        <v>1.88286</v>
      </c>
      <c r="Q112">
        <v>-8.1542900000000001E-2</v>
      </c>
      <c r="R112">
        <v>0.13522799999999999</v>
      </c>
      <c r="S112">
        <v>1.8286500000000001E-2</v>
      </c>
    </row>
    <row r="113" spans="1:19" x14ac:dyDescent="0.25">
      <c r="A113" t="s">
        <v>1748</v>
      </c>
      <c r="B113">
        <v>2</v>
      </c>
      <c r="C113" t="s">
        <v>27</v>
      </c>
      <c r="D113">
        <v>10</v>
      </c>
      <c r="E113">
        <v>40</v>
      </c>
      <c r="F113" t="s">
        <v>77</v>
      </c>
      <c r="G113" t="s">
        <v>1720</v>
      </c>
      <c r="H113" t="s">
        <v>1721</v>
      </c>
      <c r="I113" t="s">
        <v>1072</v>
      </c>
      <c r="J113" t="s">
        <v>1722</v>
      </c>
      <c r="K113" t="s">
        <v>1074</v>
      </c>
      <c r="L113" t="s">
        <v>1075</v>
      </c>
      <c r="M113">
        <v>1794</v>
      </c>
      <c r="N113">
        <v>1.7940000000000001E-2</v>
      </c>
      <c r="O113">
        <v>0.188831</v>
      </c>
      <c r="P113">
        <v>1.78077</v>
      </c>
      <c r="Q113">
        <v>-9.7634299999999996</v>
      </c>
      <c r="R113">
        <v>0.25605</v>
      </c>
      <c r="S113">
        <v>6.5561400000000006E-2</v>
      </c>
    </row>
    <row r="114" spans="1:19" x14ac:dyDescent="0.25">
      <c r="A114" t="s">
        <v>1782</v>
      </c>
      <c r="B114">
        <v>0</v>
      </c>
      <c r="C114" t="s">
        <v>23</v>
      </c>
      <c r="D114">
        <v>0</v>
      </c>
      <c r="E114">
        <v>1</v>
      </c>
      <c r="F114" t="s">
        <v>117</v>
      </c>
      <c r="G114" t="s">
        <v>1720</v>
      </c>
      <c r="H114" t="s">
        <v>1721</v>
      </c>
      <c r="I114" t="s">
        <v>1072</v>
      </c>
      <c r="J114" t="s">
        <v>1722</v>
      </c>
      <c r="K114" t="s">
        <v>1074</v>
      </c>
      <c r="L114" t="s">
        <v>1075</v>
      </c>
      <c r="M114">
        <v>659</v>
      </c>
      <c r="N114">
        <v>6.5900000000000004E-3</v>
      </c>
      <c r="O114">
        <v>0.28247899999999998</v>
      </c>
      <c r="P114">
        <v>1.6273</v>
      </c>
      <c r="Q114">
        <v>-1.10761</v>
      </c>
      <c r="R114">
        <v>0.114076</v>
      </c>
      <c r="S114">
        <v>1.30134E-2</v>
      </c>
    </row>
    <row r="115" spans="1:19" x14ac:dyDescent="0.25">
      <c r="A115" t="s">
        <v>1870</v>
      </c>
      <c r="B115">
        <v>2</v>
      </c>
      <c r="C115" t="s">
        <v>27</v>
      </c>
      <c r="D115">
        <v>10</v>
      </c>
      <c r="E115">
        <v>40</v>
      </c>
      <c r="F115" t="s">
        <v>215</v>
      </c>
      <c r="G115" t="s">
        <v>1720</v>
      </c>
      <c r="H115" t="s">
        <v>1721</v>
      </c>
      <c r="I115" t="s">
        <v>1072</v>
      </c>
      <c r="J115" t="s">
        <v>1722</v>
      </c>
      <c r="K115" t="s">
        <v>1074</v>
      </c>
      <c r="L115" t="s">
        <v>1075</v>
      </c>
      <c r="M115">
        <v>49665</v>
      </c>
      <c r="N115">
        <v>0.49664999999999998</v>
      </c>
      <c r="O115">
        <v>6.7661399999999997E-2</v>
      </c>
      <c r="P115">
        <v>1.4700299999999999</v>
      </c>
      <c r="Q115">
        <v>-1249.6500000000001</v>
      </c>
      <c r="R115">
        <v>11.5214</v>
      </c>
      <c r="S115">
        <v>132.74299999999999</v>
      </c>
    </row>
    <row r="116" spans="1:19" x14ac:dyDescent="0.25">
      <c r="A116" t="s">
        <v>1869</v>
      </c>
      <c r="B116">
        <v>1</v>
      </c>
      <c r="C116" t="s">
        <v>26</v>
      </c>
      <c r="D116">
        <v>1</v>
      </c>
      <c r="E116">
        <v>10</v>
      </c>
      <c r="F116" t="s">
        <v>215</v>
      </c>
      <c r="G116" t="s">
        <v>1720</v>
      </c>
      <c r="H116" t="s">
        <v>1721</v>
      </c>
      <c r="I116" t="s">
        <v>1072</v>
      </c>
      <c r="J116" t="s">
        <v>1722</v>
      </c>
      <c r="K116" t="s">
        <v>1074</v>
      </c>
      <c r="L116" t="s">
        <v>1075</v>
      </c>
      <c r="M116">
        <v>50751</v>
      </c>
      <c r="N116">
        <v>0.50751000000000002</v>
      </c>
      <c r="O116">
        <v>0.20249</v>
      </c>
      <c r="P116">
        <v>1.3996299999999999</v>
      </c>
      <c r="Q116">
        <v>-1110.71</v>
      </c>
      <c r="R116">
        <v>10.379899999999999</v>
      </c>
      <c r="S116">
        <v>107.74299999999999</v>
      </c>
    </row>
    <row r="117" spans="1:19" x14ac:dyDescent="0.25">
      <c r="A117" t="s">
        <v>1808</v>
      </c>
      <c r="B117">
        <v>2</v>
      </c>
      <c r="C117" t="s">
        <v>27</v>
      </c>
      <c r="D117">
        <v>10</v>
      </c>
      <c r="E117">
        <v>40</v>
      </c>
      <c r="F117" t="s">
        <v>145</v>
      </c>
      <c r="G117" t="s">
        <v>1720</v>
      </c>
      <c r="H117" t="s">
        <v>1721</v>
      </c>
      <c r="I117" t="s">
        <v>1072</v>
      </c>
      <c r="J117" t="s">
        <v>1722</v>
      </c>
      <c r="K117" t="s">
        <v>1074</v>
      </c>
      <c r="L117" t="s">
        <v>1075</v>
      </c>
      <c r="M117">
        <v>6672</v>
      </c>
      <c r="N117">
        <v>6.6720000000000002E-2</v>
      </c>
      <c r="O117">
        <v>0.18493499999999999</v>
      </c>
      <c r="P117">
        <v>1.3709100000000001</v>
      </c>
      <c r="Q117">
        <v>-2.1241500000000002</v>
      </c>
      <c r="R117">
        <v>6.5636299999999995E-2</v>
      </c>
      <c r="S117">
        <v>4.3081300000000003E-3</v>
      </c>
    </row>
    <row r="118" spans="1:19" x14ac:dyDescent="0.25">
      <c r="A118" t="s">
        <v>1840</v>
      </c>
      <c r="B118">
        <v>2</v>
      </c>
      <c r="C118" t="s">
        <v>27</v>
      </c>
      <c r="D118">
        <v>10</v>
      </c>
      <c r="E118">
        <v>40</v>
      </c>
      <c r="F118" t="s">
        <v>180</v>
      </c>
      <c r="G118" t="s">
        <v>1720</v>
      </c>
      <c r="H118" t="s">
        <v>1721</v>
      </c>
      <c r="I118" t="s">
        <v>1072</v>
      </c>
      <c r="J118" t="s">
        <v>1722</v>
      </c>
      <c r="K118" t="s">
        <v>1074</v>
      </c>
      <c r="L118" t="s">
        <v>1075</v>
      </c>
      <c r="M118">
        <v>8581</v>
      </c>
      <c r="N118">
        <v>8.5809999999999997E-2</v>
      </c>
      <c r="O118">
        <v>0.18393100000000001</v>
      </c>
      <c r="P118">
        <v>1.31813</v>
      </c>
      <c r="Q118">
        <v>-0.75858300000000001</v>
      </c>
      <c r="R118">
        <v>0.13508800000000001</v>
      </c>
      <c r="S118">
        <v>1.82487E-2</v>
      </c>
    </row>
    <row r="119" spans="1:19" x14ac:dyDescent="0.25">
      <c r="A119" t="s">
        <v>1772</v>
      </c>
      <c r="B119">
        <v>2</v>
      </c>
      <c r="C119" t="s">
        <v>27</v>
      </c>
      <c r="D119">
        <v>10</v>
      </c>
      <c r="E119">
        <v>40</v>
      </c>
      <c r="F119" t="s">
        <v>103</v>
      </c>
      <c r="G119" t="s">
        <v>1720</v>
      </c>
      <c r="H119" t="s">
        <v>1721</v>
      </c>
      <c r="I119" t="s">
        <v>1072</v>
      </c>
      <c r="J119" t="s">
        <v>1722</v>
      </c>
      <c r="K119" t="s">
        <v>1074</v>
      </c>
      <c r="L119" t="s">
        <v>1075</v>
      </c>
      <c r="M119">
        <v>5297</v>
      </c>
      <c r="N119">
        <v>5.2970000000000003E-2</v>
      </c>
      <c r="O119">
        <v>0.22572800000000001</v>
      </c>
      <c r="P119">
        <v>1.2878700000000001</v>
      </c>
      <c r="Q119">
        <v>-0.49670199999999998</v>
      </c>
      <c r="R119">
        <v>0.14735500000000001</v>
      </c>
      <c r="S119">
        <v>2.17135E-2</v>
      </c>
    </row>
    <row r="120" spans="1:19" x14ac:dyDescent="0.25">
      <c r="A120" t="s">
        <v>1839</v>
      </c>
      <c r="B120">
        <v>1</v>
      </c>
      <c r="C120" t="s">
        <v>26</v>
      </c>
      <c r="D120">
        <v>1</v>
      </c>
      <c r="E120">
        <v>10</v>
      </c>
      <c r="F120" t="s">
        <v>180</v>
      </c>
      <c r="G120" t="s">
        <v>1720</v>
      </c>
      <c r="H120" t="s">
        <v>1721</v>
      </c>
      <c r="I120" t="s">
        <v>1072</v>
      </c>
      <c r="J120" t="s">
        <v>1722</v>
      </c>
      <c r="K120" t="s">
        <v>1074</v>
      </c>
      <c r="L120" t="s">
        <v>1075</v>
      </c>
      <c r="M120">
        <v>23198</v>
      </c>
      <c r="N120">
        <v>0.23197999999999999</v>
      </c>
      <c r="O120">
        <v>0.312359</v>
      </c>
      <c r="P120">
        <v>1.13958</v>
      </c>
      <c r="Q120">
        <v>-1.6999299999999998E-2</v>
      </c>
      <c r="R120">
        <v>0.116688</v>
      </c>
      <c r="S120">
        <v>1.3616100000000001E-2</v>
      </c>
    </row>
    <row r="121" spans="1:19" x14ac:dyDescent="0.25">
      <c r="A121" t="s">
        <v>1889</v>
      </c>
      <c r="B121">
        <v>3</v>
      </c>
      <c r="C121" t="s">
        <v>28</v>
      </c>
      <c r="D121">
        <v>40</v>
      </c>
      <c r="E121">
        <v>95</v>
      </c>
      <c r="F121" t="s">
        <v>236</v>
      </c>
      <c r="G121" t="s">
        <v>1720</v>
      </c>
      <c r="H121" t="s">
        <v>1721</v>
      </c>
      <c r="I121" t="s">
        <v>1072</v>
      </c>
      <c r="J121" t="s">
        <v>1722</v>
      </c>
      <c r="K121" t="s">
        <v>1074</v>
      </c>
      <c r="L121" t="s">
        <v>1075</v>
      </c>
      <c r="M121">
        <v>10717</v>
      </c>
      <c r="N121">
        <v>0.10717</v>
      </c>
      <c r="O121">
        <v>-9.2943099999999994</v>
      </c>
      <c r="P121">
        <v>1.1058699999999999</v>
      </c>
      <c r="Q121">
        <v>-3332.86</v>
      </c>
      <c r="R121">
        <v>145.88900000000001</v>
      </c>
      <c r="S121">
        <v>21283.7</v>
      </c>
    </row>
    <row r="122" spans="1:19" x14ac:dyDescent="0.25">
      <c r="A122" t="s">
        <v>1875</v>
      </c>
      <c r="B122">
        <v>1</v>
      </c>
      <c r="C122" t="s">
        <v>26</v>
      </c>
      <c r="D122">
        <v>1</v>
      </c>
      <c r="E122">
        <v>10</v>
      </c>
      <c r="F122" t="s">
        <v>222</v>
      </c>
      <c r="G122" t="s">
        <v>1720</v>
      </c>
      <c r="H122" t="s">
        <v>1721</v>
      </c>
      <c r="I122" t="s">
        <v>1072</v>
      </c>
      <c r="J122" t="s">
        <v>1722</v>
      </c>
      <c r="K122" t="s">
        <v>1074</v>
      </c>
      <c r="L122" t="s">
        <v>1075</v>
      </c>
      <c r="M122">
        <v>104255</v>
      </c>
      <c r="N122">
        <v>1.0425500000000001</v>
      </c>
      <c r="O122">
        <v>0.30486000000000002</v>
      </c>
      <c r="P122">
        <v>1.0412399999999999</v>
      </c>
      <c r="Q122">
        <v>-1110.8</v>
      </c>
      <c r="R122">
        <v>4.8670900000000001</v>
      </c>
      <c r="S122">
        <v>23.688500000000001</v>
      </c>
    </row>
    <row r="123" spans="1:19" x14ac:dyDescent="0.25">
      <c r="A123" t="s">
        <v>275</v>
      </c>
      <c r="B123">
        <v>5</v>
      </c>
      <c r="C123" t="s">
        <v>30</v>
      </c>
      <c r="D123">
        <v>0</v>
      </c>
      <c r="E123">
        <v>100</v>
      </c>
      <c r="F123" t="s">
        <v>3</v>
      </c>
      <c r="G123" t="s">
        <v>24</v>
      </c>
      <c r="H123" t="s">
        <v>46</v>
      </c>
      <c r="I123" t="s">
        <v>47</v>
      </c>
      <c r="J123" t="s">
        <v>48</v>
      </c>
      <c r="K123" t="s">
        <v>49</v>
      </c>
      <c r="L123" t="s">
        <v>25</v>
      </c>
      <c r="M123">
        <v>216422189</v>
      </c>
      <c r="N123">
        <v>2164.2218899999998</v>
      </c>
      <c r="O123">
        <v>0.58455360000000001</v>
      </c>
      <c r="P123">
        <v>0.98787879999999995</v>
      </c>
      <c r="Q123">
        <v>-0.4633832</v>
      </c>
      <c r="R123">
        <v>0.10597627599999999</v>
      </c>
      <c r="S123">
        <v>1.1230972000000001E-2</v>
      </c>
    </row>
    <row r="124" spans="1:19" x14ac:dyDescent="0.25">
      <c r="A124" t="s">
        <v>270</v>
      </c>
      <c r="B124">
        <v>0</v>
      </c>
      <c r="C124" t="s">
        <v>23</v>
      </c>
      <c r="D124">
        <v>0</v>
      </c>
      <c r="E124">
        <v>1</v>
      </c>
      <c r="F124" t="s">
        <v>3</v>
      </c>
      <c r="G124" t="s">
        <v>24</v>
      </c>
      <c r="H124" t="s">
        <v>46</v>
      </c>
      <c r="I124" t="s">
        <v>47</v>
      </c>
      <c r="J124" t="s">
        <v>48</v>
      </c>
      <c r="K124" t="s">
        <v>49</v>
      </c>
      <c r="L124" t="s">
        <v>25</v>
      </c>
      <c r="M124">
        <v>181607431</v>
      </c>
      <c r="N124">
        <v>1816.07431</v>
      </c>
      <c r="O124">
        <v>0.59766333999999999</v>
      </c>
      <c r="P124">
        <v>0.98787879999999995</v>
      </c>
      <c r="Q124">
        <v>-0.16662964</v>
      </c>
      <c r="R124">
        <v>0.1032235</v>
      </c>
      <c r="S124">
        <v>1.0655091E-2</v>
      </c>
    </row>
    <row r="125" spans="1:19" x14ac:dyDescent="0.25">
      <c r="A125" t="s">
        <v>1176</v>
      </c>
      <c r="B125">
        <v>5</v>
      </c>
      <c r="C125" t="s">
        <v>30</v>
      </c>
      <c r="D125">
        <v>0</v>
      </c>
      <c r="E125">
        <v>100</v>
      </c>
      <c r="F125" t="s">
        <v>159</v>
      </c>
      <c r="G125" t="s">
        <v>24</v>
      </c>
      <c r="H125" t="s">
        <v>1071</v>
      </c>
      <c r="I125" t="s">
        <v>1072</v>
      </c>
      <c r="J125" t="s">
        <v>1073</v>
      </c>
      <c r="K125" t="s">
        <v>1074</v>
      </c>
      <c r="L125" t="s">
        <v>1075</v>
      </c>
      <c r="M125">
        <v>41656459</v>
      </c>
      <c r="N125">
        <v>416.56459000000001</v>
      </c>
      <c r="O125">
        <v>0.55198100000000005</v>
      </c>
      <c r="P125">
        <v>0.98639699999999997</v>
      </c>
      <c r="Q125">
        <v>-0.40901700000000002</v>
      </c>
      <c r="R125">
        <v>0.13700999999999999</v>
      </c>
      <c r="S125">
        <v>1.8771900000000001E-2</v>
      </c>
    </row>
    <row r="126" spans="1:19" x14ac:dyDescent="0.25">
      <c r="A126" t="s">
        <v>1171</v>
      </c>
      <c r="B126">
        <v>0</v>
      </c>
      <c r="C126" t="s">
        <v>23</v>
      </c>
      <c r="D126">
        <v>0</v>
      </c>
      <c r="E126">
        <v>1</v>
      </c>
      <c r="F126" t="s">
        <v>159</v>
      </c>
      <c r="G126" t="s">
        <v>24</v>
      </c>
      <c r="H126" t="s">
        <v>1071</v>
      </c>
      <c r="I126" t="s">
        <v>1072</v>
      </c>
      <c r="J126" t="s">
        <v>1073</v>
      </c>
      <c r="K126" t="s">
        <v>1074</v>
      </c>
      <c r="L126" t="s">
        <v>1075</v>
      </c>
      <c r="M126">
        <v>37923892</v>
      </c>
      <c r="N126">
        <v>379.23892000000001</v>
      </c>
      <c r="O126">
        <v>0.56293700000000002</v>
      </c>
      <c r="P126">
        <v>0.98639699999999997</v>
      </c>
      <c r="Q126">
        <v>-0.37708900000000001</v>
      </c>
      <c r="R126">
        <v>0.13247400000000001</v>
      </c>
      <c r="S126">
        <v>1.75493E-2</v>
      </c>
    </row>
    <row r="127" spans="1:19" x14ac:dyDescent="0.25">
      <c r="A127" t="s">
        <v>971</v>
      </c>
      <c r="B127">
        <v>5</v>
      </c>
      <c r="C127" t="s">
        <v>30</v>
      </c>
      <c r="D127">
        <v>0</v>
      </c>
      <c r="E127">
        <v>100</v>
      </c>
      <c r="F127" t="s">
        <v>250</v>
      </c>
      <c r="G127" t="s">
        <v>24</v>
      </c>
      <c r="H127" t="s">
        <v>791</v>
      </c>
      <c r="I127" t="s">
        <v>47</v>
      </c>
      <c r="J127" t="s">
        <v>792</v>
      </c>
      <c r="K127" t="s">
        <v>49</v>
      </c>
      <c r="L127" t="s">
        <v>25</v>
      </c>
      <c r="M127">
        <v>19660926</v>
      </c>
      <c r="N127">
        <v>196.60926000000001</v>
      </c>
      <c r="O127">
        <v>0.71656953999999995</v>
      </c>
      <c r="P127">
        <v>0.96515600000000001</v>
      </c>
      <c r="Q127">
        <v>-0.55493820000000005</v>
      </c>
      <c r="R127">
        <v>0.12903877999999999</v>
      </c>
      <c r="S127">
        <v>1.6651005999999999E-2</v>
      </c>
    </row>
    <row r="128" spans="1:19" x14ac:dyDescent="0.25">
      <c r="A128" t="s">
        <v>966</v>
      </c>
      <c r="B128">
        <v>0</v>
      </c>
      <c r="C128" t="s">
        <v>23</v>
      </c>
      <c r="D128">
        <v>0</v>
      </c>
      <c r="E128">
        <v>1</v>
      </c>
      <c r="F128" t="s">
        <v>250</v>
      </c>
      <c r="G128" t="s">
        <v>24</v>
      </c>
      <c r="H128" t="s">
        <v>791</v>
      </c>
      <c r="I128" t="s">
        <v>47</v>
      </c>
      <c r="J128" t="s">
        <v>792</v>
      </c>
      <c r="K128" t="s">
        <v>49</v>
      </c>
      <c r="L128" t="s">
        <v>25</v>
      </c>
      <c r="M128">
        <v>19031478</v>
      </c>
      <c r="N128">
        <v>190.31478000000001</v>
      </c>
      <c r="O128">
        <v>0.72455309999999995</v>
      </c>
      <c r="P128">
        <v>0.96515600000000001</v>
      </c>
      <c r="Q128">
        <v>-0.11392403</v>
      </c>
      <c r="R128">
        <v>0.11770548</v>
      </c>
      <c r="S128">
        <v>1.3854579000000001E-2</v>
      </c>
    </row>
    <row r="129" spans="1:19" x14ac:dyDescent="0.25">
      <c r="A129" t="s">
        <v>1295</v>
      </c>
      <c r="B129">
        <v>5</v>
      </c>
      <c r="C129" t="s">
        <v>30</v>
      </c>
      <c r="D129">
        <v>0</v>
      </c>
      <c r="E129">
        <v>100</v>
      </c>
      <c r="F129" t="s">
        <v>298</v>
      </c>
      <c r="G129" t="s">
        <v>24</v>
      </c>
      <c r="H129" t="s">
        <v>1071</v>
      </c>
      <c r="I129" t="s">
        <v>1072</v>
      </c>
      <c r="J129" t="s">
        <v>1073</v>
      </c>
      <c r="K129" t="s">
        <v>1074</v>
      </c>
      <c r="L129" t="s">
        <v>1075</v>
      </c>
      <c r="M129">
        <v>2834353</v>
      </c>
      <c r="N129">
        <v>28.343530000000001</v>
      </c>
      <c r="O129">
        <v>0.67527099999999995</v>
      </c>
      <c r="P129">
        <v>0.96460100000000004</v>
      </c>
      <c r="Q129">
        <v>-0.30436000000000002</v>
      </c>
      <c r="R129">
        <v>0.15586900000000001</v>
      </c>
      <c r="S129">
        <v>2.4295000000000001E-2</v>
      </c>
    </row>
    <row r="130" spans="1:19" x14ac:dyDescent="0.25">
      <c r="A130" t="s">
        <v>1290</v>
      </c>
      <c r="B130">
        <v>0</v>
      </c>
      <c r="C130" t="s">
        <v>23</v>
      </c>
      <c r="D130">
        <v>0</v>
      </c>
      <c r="E130">
        <v>1</v>
      </c>
      <c r="F130" t="s">
        <v>298</v>
      </c>
      <c r="G130" t="s">
        <v>24</v>
      </c>
      <c r="H130" t="s">
        <v>1071</v>
      </c>
      <c r="I130" t="s">
        <v>1072</v>
      </c>
      <c r="J130" t="s">
        <v>1073</v>
      </c>
      <c r="K130" t="s">
        <v>1074</v>
      </c>
      <c r="L130" t="s">
        <v>1075</v>
      </c>
      <c r="M130">
        <v>2675044</v>
      </c>
      <c r="N130">
        <v>26.750440000000001</v>
      </c>
      <c r="O130">
        <v>0.69329300000000005</v>
      </c>
      <c r="P130">
        <v>0.96460100000000004</v>
      </c>
      <c r="Q130">
        <v>-0.24188200000000001</v>
      </c>
      <c r="R130">
        <v>0.126115</v>
      </c>
      <c r="S130">
        <v>1.5904999999999999E-2</v>
      </c>
    </row>
    <row r="131" spans="1:19" x14ac:dyDescent="0.25">
      <c r="A131" t="s">
        <v>1942</v>
      </c>
      <c r="B131">
        <v>2</v>
      </c>
      <c r="C131" t="s">
        <v>27</v>
      </c>
      <c r="D131">
        <v>10</v>
      </c>
      <c r="E131">
        <v>40</v>
      </c>
      <c r="F131" t="s">
        <v>298</v>
      </c>
      <c r="G131" t="s">
        <v>1720</v>
      </c>
      <c r="H131" t="s">
        <v>1721</v>
      </c>
      <c r="I131" t="s">
        <v>1072</v>
      </c>
      <c r="J131" t="s">
        <v>1722</v>
      </c>
      <c r="K131" t="s">
        <v>1074</v>
      </c>
      <c r="L131" t="s">
        <v>1075</v>
      </c>
      <c r="M131">
        <v>44864</v>
      </c>
      <c r="N131">
        <v>0.44863999999999998</v>
      </c>
      <c r="O131">
        <v>-0.66592499999999999</v>
      </c>
      <c r="P131">
        <v>0.96254600000000001</v>
      </c>
      <c r="Q131">
        <v>-3332.85</v>
      </c>
      <c r="R131">
        <v>42.864800000000002</v>
      </c>
      <c r="S131">
        <v>1837.39</v>
      </c>
    </row>
    <row r="132" spans="1:19" x14ac:dyDescent="0.25">
      <c r="A132" t="s">
        <v>845</v>
      </c>
      <c r="B132">
        <v>5</v>
      </c>
      <c r="C132" t="s">
        <v>30</v>
      </c>
      <c r="D132">
        <v>0</v>
      </c>
      <c r="E132">
        <v>100</v>
      </c>
      <c r="F132" t="s">
        <v>103</v>
      </c>
      <c r="G132" t="s">
        <v>24</v>
      </c>
      <c r="H132" t="s">
        <v>791</v>
      </c>
      <c r="I132" t="s">
        <v>47</v>
      </c>
      <c r="J132" t="s">
        <v>792</v>
      </c>
      <c r="K132" t="s">
        <v>49</v>
      </c>
      <c r="L132" t="s">
        <v>25</v>
      </c>
      <c r="M132">
        <v>616790</v>
      </c>
      <c r="N132">
        <v>6.1679000000000004</v>
      </c>
      <c r="O132">
        <v>0.73106099999999996</v>
      </c>
      <c r="P132">
        <v>0.96070266000000004</v>
      </c>
      <c r="Q132">
        <v>-0.13947240999999999</v>
      </c>
      <c r="R132">
        <v>0.121273376</v>
      </c>
      <c r="S132">
        <v>1.4707232000000001E-2</v>
      </c>
    </row>
    <row r="133" spans="1:19" x14ac:dyDescent="0.25">
      <c r="A133" t="s">
        <v>840</v>
      </c>
      <c r="B133">
        <v>0</v>
      </c>
      <c r="C133" t="s">
        <v>23</v>
      </c>
      <c r="D133">
        <v>0</v>
      </c>
      <c r="E133">
        <v>1</v>
      </c>
      <c r="F133" t="s">
        <v>103</v>
      </c>
      <c r="G133" t="s">
        <v>24</v>
      </c>
      <c r="H133" t="s">
        <v>791</v>
      </c>
      <c r="I133" t="s">
        <v>47</v>
      </c>
      <c r="J133" t="s">
        <v>792</v>
      </c>
      <c r="K133" t="s">
        <v>49</v>
      </c>
      <c r="L133" t="s">
        <v>25</v>
      </c>
      <c r="M133">
        <v>596326</v>
      </c>
      <c r="N133">
        <v>5.96326</v>
      </c>
      <c r="O133">
        <v>0.73507314999999995</v>
      </c>
      <c r="P133">
        <v>0.96070266000000004</v>
      </c>
      <c r="Q133">
        <v>4.7750099999999997E-2</v>
      </c>
      <c r="R133">
        <v>0.11777805</v>
      </c>
      <c r="S133">
        <v>1.3871668E-2</v>
      </c>
    </row>
    <row r="134" spans="1:19" x14ac:dyDescent="0.25">
      <c r="A134" t="s">
        <v>923</v>
      </c>
      <c r="B134">
        <v>5</v>
      </c>
      <c r="C134" t="s">
        <v>30</v>
      </c>
      <c r="D134">
        <v>0</v>
      </c>
      <c r="E134">
        <v>100</v>
      </c>
      <c r="F134" t="s">
        <v>194</v>
      </c>
      <c r="G134" t="s">
        <v>24</v>
      </c>
      <c r="H134" t="s">
        <v>791</v>
      </c>
      <c r="I134" t="s">
        <v>47</v>
      </c>
      <c r="J134" t="s">
        <v>792</v>
      </c>
      <c r="K134" t="s">
        <v>49</v>
      </c>
      <c r="L134" t="s">
        <v>25</v>
      </c>
      <c r="M134">
        <v>19455103</v>
      </c>
      <c r="N134">
        <v>194.55103</v>
      </c>
      <c r="O134">
        <v>0.72663469999999997</v>
      </c>
      <c r="P134">
        <v>0.95975410000000005</v>
      </c>
      <c r="Q134">
        <v>-0.68368923999999998</v>
      </c>
      <c r="R134">
        <v>0.1261467</v>
      </c>
      <c r="S134">
        <v>1.5912991000000001E-2</v>
      </c>
    </row>
    <row r="135" spans="1:19" x14ac:dyDescent="0.25">
      <c r="A135" t="s">
        <v>918</v>
      </c>
      <c r="B135">
        <v>0</v>
      </c>
      <c r="C135" t="s">
        <v>23</v>
      </c>
      <c r="D135">
        <v>0</v>
      </c>
      <c r="E135">
        <v>1</v>
      </c>
      <c r="F135" t="s">
        <v>194</v>
      </c>
      <c r="G135" t="s">
        <v>24</v>
      </c>
      <c r="H135" t="s">
        <v>791</v>
      </c>
      <c r="I135" t="s">
        <v>47</v>
      </c>
      <c r="J135" t="s">
        <v>792</v>
      </c>
      <c r="K135" t="s">
        <v>49</v>
      </c>
      <c r="L135" t="s">
        <v>25</v>
      </c>
      <c r="M135">
        <v>18736258</v>
      </c>
      <c r="N135">
        <v>187.36258000000001</v>
      </c>
      <c r="O135">
        <v>0.73599479999999995</v>
      </c>
      <c r="P135">
        <v>0.95975410000000005</v>
      </c>
      <c r="Q135">
        <v>-5.9068408000000003E-2</v>
      </c>
      <c r="R135">
        <v>0.11180219</v>
      </c>
      <c r="S135">
        <v>1.2499728999999999E-2</v>
      </c>
    </row>
    <row r="136" spans="1:19" x14ac:dyDescent="0.25">
      <c r="A136" t="s">
        <v>1283</v>
      </c>
      <c r="B136">
        <v>5</v>
      </c>
      <c r="C136" t="s">
        <v>30</v>
      </c>
      <c r="D136">
        <v>0</v>
      </c>
      <c r="E136">
        <v>100</v>
      </c>
      <c r="F136" t="s">
        <v>284</v>
      </c>
      <c r="G136" t="s">
        <v>24</v>
      </c>
      <c r="H136" t="s">
        <v>1071</v>
      </c>
      <c r="I136" t="s">
        <v>1072</v>
      </c>
      <c r="J136" t="s">
        <v>1073</v>
      </c>
      <c r="K136" t="s">
        <v>1074</v>
      </c>
      <c r="L136" t="s">
        <v>1075</v>
      </c>
      <c r="M136">
        <v>8294179</v>
      </c>
      <c r="N136">
        <v>82.941789999999997</v>
      </c>
      <c r="O136">
        <v>0.66989200000000004</v>
      </c>
      <c r="P136">
        <v>0.95967599999999997</v>
      </c>
      <c r="Q136">
        <v>-0.39733400000000002</v>
      </c>
      <c r="R136">
        <v>0.14461099999999999</v>
      </c>
      <c r="S136">
        <v>2.0912199999999999E-2</v>
      </c>
    </row>
    <row r="137" spans="1:19" x14ac:dyDescent="0.25">
      <c r="A137" t="s">
        <v>1279</v>
      </c>
      <c r="B137">
        <v>0</v>
      </c>
      <c r="C137" t="s">
        <v>23</v>
      </c>
      <c r="D137">
        <v>0</v>
      </c>
      <c r="E137">
        <v>1</v>
      </c>
      <c r="F137" t="s">
        <v>284</v>
      </c>
      <c r="G137" t="s">
        <v>24</v>
      </c>
      <c r="H137" t="s">
        <v>1071</v>
      </c>
      <c r="I137" t="s">
        <v>1072</v>
      </c>
      <c r="J137" t="s">
        <v>1073</v>
      </c>
      <c r="K137" t="s">
        <v>1074</v>
      </c>
      <c r="L137" t="s">
        <v>1075</v>
      </c>
      <c r="M137">
        <v>7963493</v>
      </c>
      <c r="N137">
        <v>79.634929999999997</v>
      </c>
      <c r="O137">
        <v>0.68042199999999997</v>
      </c>
      <c r="P137">
        <v>0.95967599999999997</v>
      </c>
      <c r="Q137">
        <v>-0.239875</v>
      </c>
      <c r="R137">
        <v>0.13073799999999999</v>
      </c>
      <c r="S137">
        <v>1.7092300000000001E-2</v>
      </c>
    </row>
    <row r="138" spans="1:19" x14ac:dyDescent="0.25">
      <c r="A138" t="s">
        <v>669</v>
      </c>
      <c r="B138">
        <v>5</v>
      </c>
      <c r="C138" t="s">
        <v>30</v>
      </c>
      <c r="D138">
        <v>0</v>
      </c>
      <c r="E138">
        <v>100</v>
      </c>
      <c r="F138" t="s">
        <v>173</v>
      </c>
      <c r="G138" t="s">
        <v>24</v>
      </c>
      <c r="H138" t="s">
        <v>555</v>
      </c>
      <c r="I138" t="s">
        <v>47</v>
      </c>
      <c r="J138" t="s">
        <v>556</v>
      </c>
      <c r="K138" t="s">
        <v>49</v>
      </c>
      <c r="L138" t="s">
        <v>25</v>
      </c>
      <c r="M138">
        <v>7309789</v>
      </c>
      <c r="N138">
        <v>73.097890000000007</v>
      </c>
      <c r="O138">
        <v>0.64666380000000001</v>
      </c>
      <c r="P138">
        <v>0.95851109999999995</v>
      </c>
      <c r="Q138">
        <v>-0.2753389</v>
      </c>
      <c r="R138">
        <v>0.15093108</v>
      </c>
      <c r="S138">
        <v>2.2780191000000002E-2</v>
      </c>
    </row>
    <row r="139" spans="1:19" x14ac:dyDescent="0.25">
      <c r="A139" t="s">
        <v>664</v>
      </c>
      <c r="B139">
        <v>0</v>
      </c>
      <c r="C139" t="s">
        <v>23</v>
      </c>
      <c r="D139">
        <v>0</v>
      </c>
      <c r="E139">
        <v>1</v>
      </c>
      <c r="F139" t="s">
        <v>173</v>
      </c>
      <c r="G139" t="s">
        <v>24</v>
      </c>
      <c r="H139" t="s">
        <v>555</v>
      </c>
      <c r="I139" t="s">
        <v>47</v>
      </c>
      <c r="J139" t="s">
        <v>556</v>
      </c>
      <c r="K139" t="s">
        <v>49</v>
      </c>
      <c r="L139" t="s">
        <v>25</v>
      </c>
      <c r="M139">
        <v>6955392</v>
      </c>
      <c r="N139">
        <v>69.553920000000005</v>
      </c>
      <c r="O139">
        <v>0.65778815999999996</v>
      </c>
      <c r="P139">
        <v>0.95851109999999995</v>
      </c>
      <c r="Q139">
        <v>-0.22667562999999999</v>
      </c>
      <c r="R139">
        <v>0.13977638000000001</v>
      </c>
      <c r="S139">
        <v>1.9537435999999998E-2</v>
      </c>
    </row>
    <row r="140" spans="1:19" x14ac:dyDescent="0.25">
      <c r="A140" t="s">
        <v>753</v>
      </c>
      <c r="B140">
        <v>5</v>
      </c>
      <c r="C140" t="s">
        <v>30</v>
      </c>
      <c r="D140">
        <v>0</v>
      </c>
      <c r="E140">
        <v>100</v>
      </c>
      <c r="F140" t="s">
        <v>3</v>
      </c>
      <c r="G140" t="s">
        <v>24</v>
      </c>
      <c r="H140" t="s">
        <v>555</v>
      </c>
      <c r="I140" t="s">
        <v>47</v>
      </c>
      <c r="J140" t="s">
        <v>556</v>
      </c>
      <c r="K140" t="s">
        <v>49</v>
      </c>
      <c r="L140" t="s">
        <v>25</v>
      </c>
      <c r="M140">
        <v>259900106</v>
      </c>
      <c r="N140">
        <v>2599.0010600000001</v>
      </c>
      <c r="O140">
        <v>0.5192599</v>
      </c>
      <c r="P140">
        <v>0.95824240000000005</v>
      </c>
      <c r="Q140">
        <v>-0.37896347000000002</v>
      </c>
      <c r="R140">
        <v>0.11152478</v>
      </c>
      <c r="S140">
        <v>1.2437777000000001E-2</v>
      </c>
    </row>
    <row r="141" spans="1:19" x14ac:dyDescent="0.25">
      <c r="A141" t="s">
        <v>748</v>
      </c>
      <c r="B141">
        <v>0</v>
      </c>
      <c r="C141" t="s">
        <v>23</v>
      </c>
      <c r="D141">
        <v>0</v>
      </c>
      <c r="E141">
        <v>1</v>
      </c>
      <c r="F141" t="s">
        <v>3</v>
      </c>
      <c r="G141" t="s">
        <v>24</v>
      </c>
      <c r="H141" t="s">
        <v>555</v>
      </c>
      <c r="I141" t="s">
        <v>47</v>
      </c>
      <c r="J141" t="s">
        <v>556</v>
      </c>
      <c r="K141" t="s">
        <v>49</v>
      </c>
      <c r="L141" t="s">
        <v>25</v>
      </c>
      <c r="M141">
        <v>216535838</v>
      </c>
      <c r="N141">
        <v>2165.3583800000001</v>
      </c>
      <c r="O141">
        <v>0.52741669999999996</v>
      </c>
      <c r="P141">
        <v>0.95824240000000005</v>
      </c>
      <c r="Q141">
        <v>-0.28214872000000002</v>
      </c>
      <c r="R141">
        <v>0.11080645</v>
      </c>
      <c r="S141">
        <v>1.2278069000000001E-2</v>
      </c>
    </row>
    <row r="142" spans="1:19" x14ac:dyDescent="0.25">
      <c r="A142" t="s">
        <v>143</v>
      </c>
      <c r="B142">
        <v>5</v>
      </c>
      <c r="C142" t="s">
        <v>30</v>
      </c>
      <c r="D142">
        <v>0</v>
      </c>
      <c r="E142">
        <v>100</v>
      </c>
      <c r="F142" t="s">
        <v>138</v>
      </c>
      <c r="G142" t="s">
        <v>24</v>
      </c>
      <c r="H142" t="s">
        <v>46</v>
      </c>
      <c r="I142" t="s">
        <v>47</v>
      </c>
      <c r="J142" t="s">
        <v>48</v>
      </c>
      <c r="K142" t="s">
        <v>49</v>
      </c>
      <c r="L142" t="s">
        <v>25</v>
      </c>
      <c r="M142">
        <v>7456452</v>
      </c>
      <c r="N142">
        <v>74.564520000000002</v>
      </c>
      <c r="O142">
        <v>0.67904633000000003</v>
      </c>
      <c r="P142">
        <v>0.95712209999999998</v>
      </c>
      <c r="Q142">
        <v>-0.39151113999999998</v>
      </c>
      <c r="R142">
        <v>0.12081865999999999</v>
      </c>
      <c r="S142">
        <v>1.4597149E-2</v>
      </c>
    </row>
    <row r="143" spans="1:19" x14ac:dyDescent="0.25">
      <c r="A143" t="s">
        <v>137</v>
      </c>
      <c r="B143">
        <v>0</v>
      </c>
      <c r="C143" t="s">
        <v>23</v>
      </c>
      <c r="D143">
        <v>0</v>
      </c>
      <c r="E143">
        <v>1</v>
      </c>
      <c r="F143" t="s">
        <v>138</v>
      </c>
      <c r="G143" t="s">
        <v>24</v>
      </c>
      <c r="H143" t="s">
        <v>46</v>
      </c>
      <c r="I143" t="s">
        <v>47</v>
      </c>
      <c r="J143" t="s">
        <v>48</v>
      </c>
      <c r="K143" t="s">
        <v>49</v>
      </c>
      <c r="L143" t="s">
        <v>25</v>
      </c>
      <c r="M143">
        <v>7039984</v>
      </c>
      <c r="N143">
        <v>70.399839999999998</v>
      </c>
      <c r="O143">
        <v>0.68862705999999996</v>
      </c>
      <c r="P143">
        <v>0.95712209999999998</v>
      </c>
      <c r="Q143">
        <v>-0.11766156</v>
      </c>
      <c r="R143">
        <v>0.109314755</v>
      </c>
      <c r="S143">
        <v>1.1949716000000001E-2</v>
      </c>
    </row>
    <row r="144" spans="1:19" x14ac:dyDescent="0.25">
      <c r="A144" t="s">
        <v>989</v>
      </c>
      <c r="B144">
        <v>5</v>
      </c>
      <c r="C144" t="s">
        <v>30</v>
      </c>
      <c r="D144">
        <v>0</v>
      </c>
      <c r="E144">
        <v>100</v>
      </c>
      <c r="F144" t="s">
        <v>3</v>
      </c>
      <c r="G144" t="s">
        <v>24</v>
      </c>
      <c r="H144" t="s">
        <v>791</v>
      </c>
      <c r="I144" t="s">
        <v>47</v>
      </c>
      <c r="J144" t="s">
        <v>792</v>
      </c>
      <c r="K144" t="s">
        <v>49</v>
      </c>
      <c r="L144" t="s">
        <v>25</v>
      </c>
      <c r="M144">
        <v>264114391</v>
      </c>
      <c r="N144">
        <v>2641.1439099999998</v>
      </c>
      <c r="O144">
        <v>0.54143476000000001</v>
      </c>
      <c r="P144">
        <v>0.95692449999999996</v>
      </c>
      <c r="Q144">
        <v>-0.58817874999999997</v>
      </c>
      <c r="R144">
        <v>0.114396356</v>
      </c>
      <c r="S144">
        <v>1.3086525999999999E-2</v>
      </c>
    </row>
    <row r="145" spans="1:19" x14ac:dyDescent="0.25">
      <c r="A145" t="s">
        <v>984</v>
      </c>
      <c r="B145">
        <v>0</v>
      </c>
      <c r="C145" t="s">
        <v>23</v>
      </c>
      <c r="D145">
        <v>0</v>
      </c>
      <c r="E145">
        <v>1</v>
      </c>
      <c r="F145" t="s">
        <v>3</v>
      </c>
      <c r="G145" t="s">
        <v>24</v>
      </c>
      <c r="H145" t="s">
        <v>791</v>
      </c>
      <c r="I145" t="s">
        <v>47</v>
      </c>
      <c r="J145" t="s">
        <v>792</v>
      </c>
      <c r="K145" t="s">
        <v>49</v>
      </c>
      <c r="L145" t="s">
        <v>25</v>
      </c>
      <c r="M145">
        <v>215699564</v>
      </c>
      <c r="N145">
        <v>2156.9956400000001</v>
      </c>
      <c r="O145">
        <v>0.55469024</v>
      </c>
      <c r="P145">
        <v>0.95692449999999996</v>
      </c>
      <c r="Q145">
        <v>-0.22498624</v>
      </c>
      <c r="R145">
        <v>0.11269019500000001</v>
      </c>
      <c r="S145">
        <v>1.269908E-2</v>
      </c>
    </row>
    <row r="146" spans="1:19" x14ac:dyDescent="0.25">
      <c r="A146" t="s">
        <v>905</v>
      </c>
      <c r="B146">
        <v>5</v>
      </c>
      <c r="C146" t="s">
        <v>30</v>
      </c>
      <c r="D146">
        <v>0</v>
      </c>
      <c r="E146">
        <v>100</v>
      </c>
      <c r="F146" t="s">
        <v>173</v>
      </c>
      <c r="G146" t="s">
        <v>24</v>
      </c>
      <c r="H146" t="s">
        <v>791</v>
      </c>
      <c r="I146" t="s">
        <v>47</v>
      </c>
      <c r="J146" t="s">
        <v>792</v>
      </c>
      <c r="K146" t="s">
        <v>49</v>
      </c>
      <c r="L146" t="s">
        <v>25</v>
      </c>
      <c r="M146">
        <v>7474848</v>
      </c>
      <c r="N146">
        <v>74.748480000000001</v>
      </c>
      <c r="O146">
        <v>0.700187</v>
      </c>
      <c r="P146">
        <v>0.95587504000000001</v>
      </c>
      <c r="Q146">
        <v>-0.38690894999999997</v>
      </c>
      <c r="R146">
        <v>0.13190188999999999</v>
      </c>
      <c r="S146">
        <v>1.7398110000000001E-2</v>
      </c>
    </row>
    <row r="147" spans="1:19" x14ac:dyDescent="0.25">
      <c r="A147" t="s">
        <v>900</v>
      </c>
      <c r="B147">
        <v>0</v>
      </c>
      <c r="C147" t="s">
        <v>23</v>
      </c>
      <c r="D147">
        <v>0</v>
      </c>
      <c r="E147">
        <v>1</v>
      </c>
      <c r="F147" t="s">
        <v>173</v>
      </c>
      <c r="G147" t="s">
        <v>24</v>
      </c>
      <c r="H147" t="s">
        <v>791</v>
      </c>
      <c r="I147" t="s">
        <v>47</v>
      </c>
      <c r="J147" t="s">
        <v>792</v>
      </c>
      <c r="K147" t="s">
        <v>49</v>
      </c>
      <c r="L147" t="s">
        <v>25</v>
      </c>
      <c r="M147">
        <v>7106409</v>
      </c>
      <c r="N147">
        <v>71.064089999999993</v>
      </c>
      <c r="O147">
        <v>0.71165560000000005</v>
      </c>
      <c r="P147">
        <v>0.95587504000000001</v>
      </c>
      <c r="Q147">
        <v>-5.1328923999999998E-2</v>
      </c>
      <c r="R147">
        <v>0.11770867</v>
      </c>
      <c r="S147">
        <v>1.3855330000000001E-2</v>
      </c>
    </row>
    <row r="148" spans="1:19" x14ac:dyDescent="0.25">
      <c r="A148" t="s">
        <v>919</v>
      </c>
      <c r="B148">
        <v>1</v>
      </c>
      <c r="C148" t="s">
        <v>26</v>
      </c>
      <c r="D148">
        <v>1</v>
      </c>
      <c r="E148">
        <v>10</v>
      </c>
      <c r="F148" t="s">
        <v>194</v>
      </c>
      <c r="G148" t="s">
        <v>24</v>
      </c>
      <c r="H148" t="s">
        <v>791</v>
      </c>
      <c r="I148" t="s">
        <v>47</v>
      </c>
      <c r="J148" t="s">
        <v>792</v>
      </c>
      <c r="K148" t="s">
        <v>49</v>
      </c>
      <c r="L148" t="s">
        <v>25</v>
      </c>
      <c r="M148">
        <v>519324</v>
      </c>
      <c r="N148">
        <v>5.1932400000000003</v>
      </c>
      <c r="O148">
        <v>0.56306887000000005</v>
      </c>
      <c r="P148">
        <v>0.95550040000000003</v>
      </c>
      <c r="Q148">
        <v>-0.39439057999999999</v>
      </c>
      <c r="R148">
        <v>0.15111695</v>
      </c>
      <c r="S148">
        <v>2.2836331000000001E-2</v>
      </c>
    </row>
    <row r="149" spans="1:19" x14ac:dyDescent="0.25">
      <c r="A149" t="s">
        <v>517</v>
      </c>
      <c r="B149">
        <v>5</v>
      </c>
      <c r="C149" t="s">
        <v>30</v>
      </c>
      <c r="D149">
        <v>0</v>
      </c>
      <c r="E149">
        <v>100</v>
      </c>
      <c r="F149" t="s">
        <v>3</v>
      </c>
      <c r="G149" t="s">
        <v>24</v>
      </c>
      <c r="H149" t="s">
        <v>319</v>
      </c>
      <c r="I149" t="s">
        <v>47</v>
      </c>
      <c r="J149" t="s">
        <v>320</v>
      </c>
      <c r="K149" t="s">
        <v>49</v>
      </c>
      <c r="L149" t="s">
        <v>25</v>
      </c>
      <c r="M149">
        <v>314160569</v>
      </c>
      <c r="N149">
        <v>3141.6056899999999</v>
      </c>
      <c r="O149">
        <v>0.44379839999999998</v>
      </c>
      <c r="P149">
        <v>0.95102083999999998</v>
      </c>
      <c r="Q149">
        <v>-0.41596958000000001</v>
      </c>
      <c r="R149">
        <v>0.11914839000000001</v>
      </c>
      <c r="S149">
        <v>1.4196339000000001E-2</v>
      </c>
    </row>
    <row r="150" spans="1:19" x14ac:dyDescent="0.25">
      <c r="A150" t="s">
        <v>512</v>
      </c>
      <c r="B150">
        <v>0</v>
      </c>
      <c r="C150" t="s">
        <v>23</v>
      </c>
      <c r="D150">
        <v>0</v>
      </c>
      <c r="E150">
        <v>1</v>
      </c>
      <c r="F150" t="s">
        <v>3</v>
      </c>
      <c r="G150" t="s">
        <v>24</v>
      </c>
      <c r="H150" t="s">
        <v>319</v>
      </c>
      <c r="I150" t="s">
        <v>47</v>
      </c>
      <c r="J150" t="s">
        <v>320</v>
      </c>
      <c r="K150" t="s">
        <v>49</v>
      </c>
      <c r="L150" t="s">
        <v>25</v>
      </c>
      <c r="M150">
        <v>259570583</v>
      </c>
      <c r="N150">
        <v>2595.7058299999999</v>
      </c>
      <c r="O150">
        <v>0.45033319999999999</v>
      </c>
      <c r="P150">
        <v>0.95102083999999998</v>
      </c>
      <c r="Q150">
        <v>-0.26637703000000001</v>
      </c>
      <c r="R150">
        <v>0.11997133</v>
      </c>
      <c r="S150">
        <v>1.4393118999999999E-2</v>
      </c>
    </row>
    <row r="151" spans="1:19" x14ac:dyDescent="0.25">
      <c r="A151" t="s">
        <v>977</v>
      </c>
      <c r="B151">
        <v>5</v>
      </c>
      <c r="C151" t="s">
        <v>30</v>
      </c>
      <c r="D151">
        <v>0</v>
      </c>
      <c r="E151">
        <v>100</v>
      </c>
      <c r="F151" t="s">
        <v>257</v>
      </c>
      <c r="G151" t="s">
        <v>24</v>
      </c>
      <c r="H151" t="s">
        <v>791</v>
      </c>
      <c r="I151" t="s">
        <v>47</v>
      </c>
      <c r="J151" t="s">
        <v>792</v>
      </c>
      <c r="K151" t="s">
        <v>49</v>
      </c>
      <c r="L151" t="s">
        <v>25</v>
      </c>
      <c r="M151">
        <v>778501</v>
      </c>
      <c r="N151">
        <v>7.7850099999999998</v>
      </c>
      <c r="O151">
        <v>0.66980010000000001</v>
      </c>
      <c r="P151">
        <v>0.95090180000000002</v>
      </c>
      <c r="Q151">
        <v>1.5823127999999999E-2</v>
      </c>
      <c r="R151">
        <v>0.11258111</v>
      </c>
      <c r="S151">
        <v>1.2674507E-2</v>
      </c>
    </row>
    <row r="152" spans="1:19" x14ac:dyDescent="0.25">
      <c r="A152" t="s">
        <v>972</v>
      </c>
      <c r="B152">
        <v>0</v>
      </c>
      <c r="C152" t="s">
        <v>23</v>
      </c>
      <c r="D152">
        <v>0</v>
      </c>
      <c r="E152">
        <v>1</v>
      </c>
      <c r="F152" t="s">
        <v>257</v>
      </c>
      <c r="G152" t="s">
        <v>24</v>
      </c>
      <c r="H152" t="s">
        <v>791</v>
      </c>
      <c r="I152" t="s">
        <v>47</v>
      </c>
      <c r="J152" t="s">
        <v>792</v>
      </c>
      <c r="K152" t="s">
        <v>49</v>
      </c>
      <c r="L152" t="s">
        <v>25</v>
      </c>
      <c r="M152">
        <v>735987</v>
      </c>
      <c r="N152">
        <v>7.3598699999999999</v>
      </c>
      <c r="O152">
        <v>0.67581139999999995</v>
      </c>
      <c r="P152">
        <v>0.95090180000000002</v>
      </c>
      <c r="Q152">
        <v>9.8384170000000007E-2</v>
      </c>
      <c r="R152">
        <v>0.10937419499999999</v>
      </c>
      <c r="S152">
        <v>1.1962715000000001E-2</v>
      </c>
    </row>
    <row r="153" spans="1:19" x14ac:dyDescent="0.25">
      <c r="A153" t="s">
        <v>1272</v>
      </c>
      <c r="B153">
        <v>5</v>
      </c>
      <c r="C153" t="s">
        <v>30</v>
      </c>
      <c r="D153">
        <v>0</v>
      </c>
      <c r="E153">
        <v>100</v>
      </c>
      <c r="F153" t="s">
        <v>3</v>
      </c>
      <c r="G153" t="s">
        <v>24</v>
      </c>
      <c r="H153" t="s">
        <v>1071</v>
      </c>
      <c r="I153" t="s">
        <v>1072</v>
      </c>
      <c r="J153" t="s">
        <v>1073</v>
      </c>
      <c r="K153" t="s">
        <v>1074</v>
      </c>
      <c r="L153" t="s">
        <v>1075</v>
      </c>
      <c r="M153">
        <v>283393325</v>
      </c>
      <c r="N153">
        <v>2833.93325</v>
      </c>
      <c r="O153">
        <v>0.54872399999999999</v>
      </c>
      <c r="P153">
        <v>0.95072199999999996</v>
      </c>
      <c r="Q153">
        <v>-0.45925100000000002</v>
      </c>
      <c r="R153">
        <v>0.109415</v>
      </c>
      <c r="S153">
        <v>1.19715E-2</v>
      </c>
    </row>
    <row r="154" spans="1:19" x14ac:dyDescent="0.25">
      <c r="A154" t="s">
        <v>1267</v>
      </c>
      <c r="B154">
        <v>0</v>
      </c>
      <c r="C154" t="s">
        <v>23</v>
      </c>
      <c r="D154">
        <v>0</v>
      </c>
      <c r="E154">
        <v>1</v>
      </c>
      <c r="F154" t="s">
        <v>3</v>
      </c>
      <c r="G154" t="s">
        <v>24</v>
      </c>
      <c r="H154" t="s">
        <v>1071</v>
      </c>
      <c r="I154" t="s">
        <v>1072</v>
      </c>
      <c r="J154" t="s">
        <v>1073</v>
      </c>
      <c r="K154" t="s">
        <v>1074</v>
      </c>
      <c r="L154" t="s">
        <v>1075</v>
      </c>
      <c r="M154">
        <v>233261427</v>
      </c>
      <c r="N154">
        <v>2332.61427</v>
      </c>
      <c r="O154">
        <v>0.55930899999999995</v>
      </c>
      <c r="P154">
        <v>0.95072199999999996</v>
      </c>
      <c r="Q154">
        <v>-0.31289600000000001</v>
      </c>
      <c r="R154">
        <v>0.109585</v>
      </c>
      <c r="S154">
        <v>1.20088E-2</v>
      </c>
    </row>
    <row r="155" spans="1:19" x14ac:dyDescent="0.25">
      <c r="A155" t="s">
        <v>893</v>
      </c>
      <c r="B155">
        <v>5</v>
      </c>
      <c r="C155" t="s">
        <v>30</v>
      </c>
      <c r="D155">
        <v>0</v>
      </c>
      <c r="E155">
        <v>100</v>
      </c>
      <c r="F155" t="s">
        <v>159</v>
      </c>
      <c r="G155" t="s">
        <v>24</v>
      </c>
      <c r="H155" t="s">
        <v>791</v>
      </c>
      <c r="I155" t="s">
        <v>47</v>
      </c>
      <c r="J155" t="s">
        <v>792</v>
      </c>
      <c r="K155" t="s">
        <v>49</v>
      </c>
      <c r="L155" t="s">
        <v>25</v>
      </c>
      <c r="M155">
        <v>43923219</v>
      </c>
      <c r="N155">
        <v>439.23219</v>
      </c>
      <c r="O155">
        <v>0.6180021</v>
      </c>
      <c r="P155">
        <v>0.95056980000000002</v>
      </c>
      <c r="Q155">
        <v>-0.43776517999999998</v>
      </c>
      <c r="R155">
        <v>0.124654785</v>
      </c>
      <c r="S155">
        <v>1.5538814499999999E-2</v>
      </c>
    </row>
    <row r="156" spans="1:19" x14ac:dyDescent="0.25">
      <c r="A156" t="s">
        <v>888</v>
      </c>
      <c r="B156">
        <v>0</v>
      </c>
      <c r="C156" t="s">
        <v>23</v>
      </c>
      <c r="D156">
        <v>0</v>
      </c>
      <c r="E156">
        <v>1</v>
      </c>
      <c r="F156" t="s">
        <v>159</v>
      </c>
      <c r="G156" t="s">
        <v>24</v>
      </c>
      <c r="H156" t="s">
        <v>791</v>
      </c>
      <c r="I156" t="s">
        <v>47</v>
      </c>
      <c r="J156" t="s">
        <v>792</v>
      </c>
      <c r="K156" t="s">
        <v>49</v>
      </c>
      <c r="L156" t="s">
        <v>25</v>
      </c>
      <c r="M156">
        <v>40050718</v>
      </c>
      <c r="N156">
        <v>400.50718000000001</v>
      </c>
      <c r="O156">
        <v>0.62829756999999997</v>
      </c>
      <c r="P156">
        <v>0.95056980000000002</v>
      </c>
      <c r="Q156">
        <v>-0.11075693</v>
      </c>
      <c r="R156">
        <v>0.11933796000000001</v>
      </c>
      <c r="S156">
        <v>1.4241548E-2</v>
      </c>
    </row>
    <row r="157" spans="1:19" x14ac:dyDescent="0.25">
      <c r="A157" t="s">
        <v>1001</v>
      </c>
      <c r="B157">
        <v>5</v>
      </c>
      <c r="C157" t="s">
        <v>30</v>
      </c>
      <c r="D157">
        <v>0</v>
      </c>
      <c r="E157">
        <v>100</v>
      </c>
      <c r="F157" t="s">
        <v>284</v>
      </c>
      <c r="G157" t="s">
        <v>24</v>
      </c>
      <c r="H157" t="s">
        <v>791</v>
      </c>
      <c r="I157" t="s">
        <v>47</v>
      </c>
      <c r="J157" t="s">
        <v>792</v>
      </c>
      <c r="K157" t="s">
        <v>49</v>
      </c>
      <c r="L157" t="s">
        <v>25</v>
      </c>
      <c r="M157">
        <v>8338117</v>
      </c>
      <c r="N157">
        <v>83.381169999999997</v>
      </c>
      <c r="O157">
        <v>0.69318080000000004</v>
      </c>
      <c r="P157">
        <v>0.9495884</v>
      </c>
      <c r="Q157">
        <v>-0.46355753999999999</v>
      </c>
      <c r="R157">
        <v>0.13150100000000001</v>
      </c>
      <c r="S157">
        <v>1.7292513999999998E-2</v>
      </c>
    </row>
    <row r="158" spans="1:19" x14ac:dyDescent="0.25">
      <c r="A158" t="s">
        <v>996</v>
      </c>
      <c r="B158">
        <v>0</v>
      </c>
      <c r="C158" t="s">
        <v>23</v>
      </c>
      <c r="D158">
        <v>0</v>
      </c>
      <c r="E158">
        <v>1</v>
      </c>
      <c r="F158" t="s">
        <v>284</v>
      </c>
      <c r="G158" t="s">
        <v>24</v>
      </c>
      <c r="H158" t="s">
        <v>791</v>
      </c>
      <c r="I158" t="s">
        <v>47</v>
      </c>
      <c r="J158" t="s">
        <v>792</v>
      </c>
      <c r="K158" t="s">
        <v>49</v>
      </c>
      <c r="L158" t="s">
        <v>25</v>
      </c>
      <c r="M158">
        <v>7991100</v>
      </c>
      <c r="N158">
        <v>79.911000000000001</v>
      </c>
      <c r="O158">
        <v>0.70437527</v>
      </c>
      <c r="P158">
        <v>0.9495884</v>
      </c>
      <c r="Q158">
        <v>-8.7336059999999993E-2</v>
      </c>
      <c r="R158">
        <v>0.114041954</v>
      </c>
      <c r="S158">
        <v>1.3005568E-2</v>
      </c>
    </row>
    <row r="159" spans="1:19" x14ac:dyDescent="0.25">
      <c r="A159" t="s">
        <v>839</v>
      </c>
      <c r="B159">
        <v>5</v>
      </c>
      <c r="C159" t="s">
        <v>30</v>
      </c>
      <c r="D159">
        <v>0</v>
      </c>
      <c r="E159">
        <v>100</v>
      </c>
      <c r="F159" t="s">
        <v>2</v>
      </c>
      <c r="G159" t="s">
        <v>24</v>
      </c>
      <c r="H159" t="s">
        <v>791</v>
      </c>
      <c r="I159" t="s">
        <v>47</v>
      </c>
      <c r="J159" t="s">
        <v>792</v>
      </c>
      <c r="K159" t="s">
        <v>49</v>
      </c>
      <c r="L159" t="s">
        <v>25</v>
      </c>
      <c r="M159">
        <v>1059042</v>
      </c>
      <c r="N159">
        <v>10.59042</v>
      </c>
      <c r="O159">
        <v>0.69630590000000003</v>
      </c>
      <c r="P159">
        <v>0.94879100000000005</v>
      </c>
      <c r="Q159">
        <v>-0.17801152000000001</v>
      </c>
      <c r="R159">
        <v>0.11791543</v>
      </c>
      <c r="S159">
        <v>1.3904049E-2</v>
      </c>
    </row>
    <row r="160" spans="1:19" x14ac:dyDescent="0.25">
      <c r="A160" t="s">
        <v>834</v>
      </c>
      <c r="B160">
        <v>0</v>
      </c>
      <c r="C160" t="s">
        <v>23</v>
      </c>
      <c r="D160">
        <v>0</v>
      </c>
      <c r="E160">
        <v>1</v>
      </c>
      <c r="F160" t="s">
        <v>2</v>
      </c>
      <c r="G160" t="s">
        <v>24</v>
      </c>
      <c r="H160" t="s">
        <v>791</v>
      </c>
      <c r="I160" t="s">
        <v>47</v>
      </c>
      <c r="J160" t="s">
        <v>792</v>
      </c>
      <c r="K160" t="s">
        <v>49</v>
      </c>
      <c r="L160" t="s">
        <v>25</v>
      </c>
      <c r="M160">
        <v>1032673</v>
      </c>
      <c r="N160">
        <v>10.32673</v>
      </c>
      <c r="O160">
        <v>0.70094745999999997</v>
      </c>
      <c r="P160">
        <v>0.94879100000000005</v>
      </c>
      <c r="Q160">
        <v>-4.4787729999999998E-2</v>
      </c>
      <c r="R160">
        <v>0.11297135</v>
      </c>
      <c r="S160">
        <v>1.2762526E-2</v>
      </c>
    </row>
    <row r="161" spans="1:19" x14ac:dyDescent="0.25">
      <c r="A161" t="s">
        <v>821</v>
      </c>
      <c r="B161">
        <v>5</v>
      </c>
      <c r="C161" t="s">
        <v>30</v>
      </c>
      <c r="D161">
        <v>0</v>
      </c>
      <c r="E161">
        <v>100</v>
      </c>
      <c r="F161" t="s">
        <v>77</v>
      </c>
      <c r="G161" t="s">
        <v>24</v>
      </c>
      <c r="H161" t="s">
        <v>791</v>
      </c>
      <c r="I161" t="s">
        <v>47</v>
      </c>
      <c r="J161" t="s">
        <v>792</v>
      </c>
      <c r="K161" t="s">
        <v>49</v>
      </c>
      <c r="L161" t="s">
        <v>25</v>
      </c>
      <c r="M161">
        <v>266264</v>
      </c>
      <c r="N161">
        <v>2.6626400000000001</v>
      </c>
      <c r="O161">
        <v>0.65457869999999996</v>
      </c>
      <c r="P161">
        <v>0.94562732999999999</v>
      </c>
      <c r="Q161">
        <v>-5.4458164000000003E-2</v>
      </c>
      <c r="R161">
        <v>0.11492308</v>
      </c>
      <c r="S161">
        <v>1.32073155E-2</v>
      </c>
    </row>
    <row r="162" spans="1:19" x14ac:dyDescent="0.25">
      <c r="A162" t="s">
        <v>816</v>
      </c>
      <c r="B162">
        <v>0</v>
      </c>
      <c r="C162" t="s">
        <v>23</v>
      </c>
      <c r="D162">
        <v>0</v>
      </c>
      <c r="E162">
        <v>1</v>
      </c>
      <c r="F162" t="s">
        <v>77</v>
      </c>
      <c r="G162" t="s">
        <v>24</v>
      </c>
      <c r="H162" t="s">
        <v>791</v>
      </c>
      <c r="I162" t="s">
        <v>47</v>
      </c>
      <c r="J162" t="s">
        <v>792</v>
      </c>
      <c r="K162" t="s">
        <v>49</v>
      </c>
      <c r="L162" t="s">
        <v>25</v>
      </c>
      <c r="M162">
        <v>250471</v>
      </c>
      <c r="N162">
        <v>2.5047100000000002</v>
      </c>
      <c r="O162">
        <v>0.66270052999999995</v>
      </c>
      <c r="P162">
        <v>0.94562732999999999</v>
      </c>
      <c r="Q162">
        <v>0.18226299000000001</v>
      </c>
      <c r="R162">
        <v>0.10789844</v>
      </c>
      <c r="S162">
        <v>1.1642072E-2</v>
      </c>
    </row>
    <row r="163" spans="1:19" x14ac:dyDescent="0.25">
      <c r="A163" t="s">
        <v>959</v>
      </c>
      <c r="B163">
        <v>5</v>
      </c>
      <c r="C163" t="s">
        <v>30</v>
      </c>
      <c r="D163">
        <v>0</v>
      </c>
      <c r="E163">
        <v>100</v>
      </c>
      <c r="F163" t="s">
        <v>236</v>
      </c>
      <c r="G163" t="s">
        <v>24</v>
      </c>
      <c r="H163" t="s">
        <v>791</v>
      </c>
      <c r="I163" t="s">
        <v>47</v>
      </c>
      <c r="J163" t="s">
        <v>792</v>
      </c>
      <c r="K163" t="s">
        <v>49</v>
      </c>
      <c r="L163" t="s">
        <v>25</v>
      </c>
      <c r="M163">
        <v>4280870</v>
      </c>
      <c r="N163">
        <v>42.808700000000002</v>
      </c>
      <c r="O163">
        <v>0.6997987</v>
      </c>
      <c r="P163">
        <v>0.94364599999999998</v>
      </c>
      <c r="Q163">
        <v>-0.33500819999999998</v>
      </c>
      <c r="R163">
        <v>0.123655766</v>
      </c>
      <c r="S163">
        <v>1.5290748999999999E-2</v>
      </c>
    </row>
    <row r="164" spans="1:19" x14ac:dyDescent="0.25">
      <c r="A164" t="s">
        <v>954</v>
      </c>
      <c r="B164">
        <v>0</v>
      </c>
      <c r="C164" t="s">
        <v>23</v>
      </c>
      <c r="D164">
        <v>0</v>
      </c>
      <c r="E164">
        <v>1</v>
      </c>
      <c r="F164" t="s">
        <v>236</v>
      </c>
      <c r="G164" t="s">
        <v>24</v>
      </c>
      <c r="H164" t="s">
        <v>791</v>
      </c>
      <c r="I164" t="s">
        <v>47</v>
      </c>
      <c r="J164" t="s">
        <v>792</v>
      </c>
      <c r="K164" t="s">
        <v>49</v>
      </c>
      <c r="L164" t="s">
        <v>25</v>
      </c>
      <c r="M164">
        <v>4154280</v>
      </c>
      <c r="N164">
        <v>41.5428</v>
      </c>
      <c r="O164">
        <v>0.7055941</v>
      </c>
      <c r="P164">
        <v>0.94364599999999998</v>
      </c>
      <c r="Q164">
        <v>-0.11702187</v>
      </c>
      <c r="R164">
        <v>0.11621446000000001</v>
      </c>
      <c r="S164">
        <v>1.3505802000000001E-2</v>
      </c>
    </row>
    <row r="165" spans="1:19" x14ac:dyDescent="0.25">
      <c r="A165" t="s">
        <v>983</v>
      </c>
      <c r="B165">
        <v>5</v>
      </c>
      <c r="C165" t="s">
        <v>30</v>
      </c>
      <c r="D165">
        <v>0</v>
      </c>
      <c r="E165">
        <v>100</v>
      </c>
      <c r="F165" t="s">
        <v>264</v>
      </c>
      <c r="G165" t="s">
        <v>24</v>
      </c>
      <c r="H165" t="s">
        <v>791</v>
      </c>
      <c r="I165" t="s">
        <v>47</v>
      </c>
      <c r="J165" t="s">
        <v>792</v>
      </c>
      <c r="K165" t="s">
        <v>49</v>
      </c>
      <c r="L165" t="s">
        <v>25</v>
      </c>
      <c r="M165">
        <v>3515643</v>
      </c>
      <c r="N165">
        <v>35.15643</v>
      </c>
      <c r="O165">
        <v>0.53000570000000002</v>
      </c>
      <c r="P165">
        <v>0.94349276999999998</v>
      </c>
      <c r="Q165">
        <v>-0.32235380000000002</v>
      </c>
      <c r="R165">
        <v>0.12913438999999999</v>
      </c>
      <c r="S165">
        <v>1.6675688000000001E-2</v>
      </c>
    </row>
    <row r="166" spans="1:19" x14ac:dyDescent="0.25">
      <c r="A166" t="s">
        <v>979</v>
      </c>
      <c r="B166">
        <v>1</v>
      </c>
      <c r="C166" t="s">
        <v>26</v>
      </c>
      <c r="D166">
        <v>1</v>
      </c>
      <c r="E166">
        <v>10</v>
      </c>
      <c r="F166" t="s">
        <v>264</v>
      </c>
      <c r="G166" t="s">
        <v>24</v>
      </c>
      <c r="H166" t="s">
        <v>791</v>
      </c>
      <c r="I166" t="s">
        <v>47</v>
      </c>
      <c r="J166" t="s">
        <v>792</v>
      </c>
      <c r="K166" t="s">
        <v>49</v>
      </c>
      <c r="L166" t="s">
        <v>25</v>
      </c>
      <c r="M166">
        <v>634301</v>
      </c>
      <c r="N166">
        <v>6.3430099999999996</v>
      </c>
      <c r="O166">
        <v>0.53190179999999998</v>
      </c>
      <c r="P166">
        <v>0.94349276999999998</v>
      </c>
      <c r="Q166">
        <v>-0.13016652000000001</v>
      </c>
      <c r="R166">
        <v>0.10435743</v>
      </c>
      <c r="S166">
        <v>1.0890474000000001E-2</v>
      </c>
    </row>
    <row r="167" spans="1:19" x14ac:dyDescent="0.25">
      <c r="A167" t="s">
        <v>875</v>
      </c>
      <c r="B167">
        <v>5</v>
      </c>
      <c r="C167" t="s">
        <v>30</v>
      </c>
      <c r="D167">
        <v>0</v>
      </c>
      <c r="E167">
        <v>100</v>
      </c>
      <c r="F167" t="s">
        <v>138</v>
      </c>
      <c r="G167" t="s">
        <v>24</v>
      </c>
      <c r="H167" t="s">
        <v>791</v>
      </c>
      <c r="I167" t="s">
        <v>47</v>
      </c>
      <c r="J167" t="s">
        <v>792</v>
      </c>
      <c r="K167" t="s">
        <v>49</v>
      </c>
      <c r="L167" t="s">
        <v>25</v>
      </c>
      <c r="M167">
        <v>7691020</v>
      </c>
      <c r="N167">
        <v>76.910200000000003</v>
      </c>
      <c r="O167">
        <v>0.65950810000000004</v>
      </c>
      <c r="P167">
        <v>0.94333789999999995</v>
      </c>
      <c r="Q167">
        <v>-0.39106253000000002</v>
      </c>
      <c r="R167">
        <v>0.12256457</v>
      </c>
      <c r="S167">
        <v>1.5022073E-2</v>
      </c>
    </row>
    <row r="168" spans="1:19" x14ac:dyDescent="0.25">
      <c r="A168" t="s">
        <v>870</v>
      </c>
      <c r="B168">
        <v>0</v>
      </c>
      <c r="C168" t="s">
        <v>23</v>
      </c>
      <c r="D168">
        <v>0</v>
      </c>
      <c r="E168">
        <v>1</v>
      </c>
      <c r="F168" t="s">
        <v>138</v>
      </c>
      <c r="G168" t="s">
        <v>24</v>
      </c>
      <c r="H168" t="s">
        <v>791</v>
      </c>
      <c r="I168" t="s">
        <v>47</v>
      </c>
      <c r="J168" t="s">
        <v>792</v>
      </c>
      <c r="K168" t="s">
        <v>49</v>
      </c>
      <c r="L168" t="s">
        <v>25</v>
      </c>
      <c r="M168">
        <v>7223899</v>
      </c>
      <c r="N168">
        <v>72.238990000000001</v>
      </c>
      <c r="O168">
        <v>0.66990209999999994</v>
      </c>
      <c r="P168">
        <v>0.94333789999999995</v>
      </c>
      <c r="Q168">
        <v>-6.2797439999999996E-2</v>
      </c>
      <c r="R168">
        <v>0.11134601399999999</v>
      </c>
      <c r="S168">
        <v>1.2397935000000001E-2</v>
      </c>
    </row>
    <row r="169" spans="1:19" x14ac:dyDescent="0.25">
      <c r="A169" t="s">
        <v>987</v>
      </c>
      <c r="B169">
        <v>3</v>
      </c>
      <c r="C169" t="s">
        <v>28</v>
      </c>
      <c r="D169">
        <v>40</v>
      </c>
      <c r="E169">
        <v>95</v>
      </c>
      <c r="F169" t="s">
        <v>3</v>
      </c>
      <c r="G169" t="s">
        <v>24</v>
      </c>
      <c r="H169" t="s">
        <v>791</v>
      </c>
      <c r="I169" t="s">
        <v>47</v>
      </c>
      <c r="J169" t="s">
        <v>792</v>
      </c>
      <c r="K169" t="s">
        <v>49</v>
      </c>
      <c r="L169" t="s">
        <v>25</v>
      </c>
      <c r="M169">
        <v>3866388</v>
      </c>
      <c r="N169">
        <v>38.663879999999999</v>
      </c>
      <c r="O169">
        <v>0.43458614000000001</v>
      </c>
      <c r="P169">
        <v>0.9428356</v>
      </c>
      <c r="Q169">
        <v>-0.58817874999999997</v>
      </c>
      <c r="R169">
        <v>0.10418896</v>
      </c>
      <c r="S169">
        <v>1.0855339E-2</v>
      </c>
    </row>
    <row r="170" spans="1:19" x14ac:dyDescent="0.25">
      <c r="A170" t="s">
        <v>1013</v>
      </c>
      <c r="B170">
        <v>5</v>
      </c>
      <c r="C170" t="s">
        <v>30</v>
      </c>
      <c r="D170">
        <v>0</v>
      </c>
      <c r="E170">
        <v>100</v>
      </c>
      <c r="F170" t="s">
        <v>298</v>
      </c>
      <c r="G170" t="s">
        <v>24</v>
      </c>
      <c r="H170" t="s">
        <v>791</v>
      </c>
      <c r="I170" t="s">
        <v>47</v>
      </c>
      <c r="J170" t="s">
        <v>792</v>
      </c>
      <c r="K170" t="s">
        <v>49</v>
      </c>
      <c r="L170" t="s">
        <v>25</v>
      </c>
      <c r="M170">
        <v>2851625</v>
      </c>
      <c r="N170">
        <v>28.516249999999999</v>
      </c>
      <c r="O170">
        <v>0.71140420000000004</v>
      </c>
      <c r="P170">
        <v>0.94234289999999998</v>
      </c>
      <c r="Q170">
        <v>-0.45923215000000001</v>
      </c>
      <c r="R170">
        <v>0.13990472000000001</v>
      </c>
      <c r="S170">
        <v>1.9573332999999998E-2</v>
      </c>
    </row>
    <row r="171" spans="1:19" x14ac:dyDescent="0.25">
      <c r="A171" t="s">
        <v>1008</v>
      </c>
      <c r="B171">
        <v>0</v>
      </c>
      <c r="C171" t="s">
        <v>23</v>
      </c>
      <c r="D171">
        <v>0</v>
      </c>
      <c r="E171">
        <v>1</v>
      </c>
      <c r="F171" t="s">
        <v>298</v>
      </c>
      <c r="G171" t="s">
        <v>24</v>
      </c>
      <c r="H171" t="s">
        <v>791</v>
      </c>
      <c r="I171" t="s">
        <v>47</v>
      </c>
      <c r="J171" t="s">
        <v>792</v>
      </c>
      <c r="K171" t="s">
        <v>49</v>
      </c>
      <c r="L171" t="s">
        <v>25</v>
      </c>
      <c r="M171">
        <v>2708988</v>
      </c>
      <c r="N171">
        <v>27.089880000000001</v>
      </c>
      <c r="O171">
        <v>0.72607326999999999</v>
      </c>
      <c r="P171">
        <v>0.94234289999999998</v>
      </c>
      <c r="Q171">
        <v>-5.1584690000000002E-2</v>
      </c>
      <c r="R171">
        <v>0.11402691</v>
      </c>
      <c r="S171">
        <v>1.3002135999999999E-2</v>
      </c>
    </row>
    <row r="172" spans="1:19" x14ac:dyDescent="0.25">
      <c r="A172" t="s">
        <v>199</v>
      </c>
      <c r="B172">
        <v>5</v>
      </c>
      <c r="C172" t="s">
        <v>30</v>
      </c>
      <c r="D172">
        <v>0</v>
      </c>
      <c r="E172">
        <v>100</v>
      </c>
      <c r="F172" t="s">
        <v>194</v>
      </c>
      <c r="G172" t="s">
        <v>24</v>
      </c>
      <c r="H172" t="s">
        <v>46</v>
      </c>
      <c r="I172" t="s">
        <v>47</v>
      </c>
      <c r="J172" t="s">
        <v>48</v>
      </c>
      <c r="K172" t="s">
        <v>49</v>
      </c>
      <c r="L172" t="s">
        <v>25</v>
      </c>
      <c r="M172">
        <v>15003080</v>
      </c>
      <c r="N172">
        <v>150.0308</v>
      </c>
      <c r="O172">
        <v>0.76193149999999998</v>
      </c>
      <c r="P172">
        <v>0.94132316000000005</v>
      </c>
      <c r="Q172">
        <v>-0.405084</v>
      </c>
      <c r="R172">
        <v>0.10766800999999999</v>
      </c>
      <c r="S172">
        <v>1.1592399999999999E-2</v>
      </c>
    </row>
    <row r="173" spans="1:19" x14ac:dyDescent="0.25">
      <c r="A173" t="s">
        <v>193</v>
      </c>
      <c r="B173">
        <v>0</v>
      </c>
      <c r="C173" t="s">
        <v>23</v>
      </c>
      <c r="D173">
        <v>0</v>
      </c>
      <c r="E173">
        <v>1</v>
      </c>
      <c r="F173" t="s">
        <v>194</v>
      </c>
      <c r="G173" t="s">
        <v>24</v>
      </c>
      <c r="H173" t="s">
        <v>46</v>
      </c>
      <c r="I173" t="s">
        <v>47</v>
      </c>
      <c r="J173" t="s">
        <v>48</v>
      </c>
      <c r="K173" t="s">
        <v>49</v>
      </c>
      <c r="L173" t="s">
        <v>25</v>
      </c>
      <c r="M173">
        <v>14520438</v>
      </c>
      <c r="N173">
        <v>145.20437999999999</v>
      </c>
      <c r="O173">
        <v>0.76881750000000004</v>
      </c>
      <c r="P173">
        <v>0.94132316000000005</v>
      </c>
      <c r="Q173">
        <v>-0.14789558999999999</v>
      </c>
      <c r="R173">
        <v>9.5614420000000006E-2</v>
      </c>
      <c r="S173">
        <v>9.142117E-3</v>
      </c>
    </row>
    <row r="174" spans="1:19" x14ac:dyDescent="0.25">
      <c r="A174" t="s">
        <v>1507</v>
      </c>
      <c r="B174">
        <v>5</v>
      </c>
      <c r="C174" t="s">
        <v>30</v>
      </c>
      <c r="D174">
        <v>0</v>
      </c>
      <c r="E174">
        <v>100</v>
      </c>
      <c r="F174" t="s">
        <v>3</v>
      </c>
      <c r="G174" t="s">
        <v>24</v>
      </c>
      <c r="H174" t="s">
        <v>1309</v>
      </c>
      <c r="I174" t="s">
        <v>1072</v>
      </c>
      <c r="J174" t="s">
        <v>1310</v>
      </c>
      <c r="K174" t="s">
        <v>1074</v>
      </c>
      <c r="L174" t="s">
        <v>1075</v>
      </c>
      <c r="M174">
        <v>228007483</v>
      </c>
      <c r="N174">
        <v>2280.07483</v>
      </c>
      <c r="O174">
        <v>0.38226399999999999</v>
      </c>
      <c r="P174">
        <v>0.94126699999999996</v>
      </c>
      <c r="Q174">
        <v>-0.433091</v>
      </c>
      <c r="R174">
        <v>0.112734</v>
      </c>
      <c r="S174">
        <v>1.27089E-2</v>
      </c>
    </row>
    <row r="175" spans="1:19" x14ac:dyDescent="0.25">
      <c r="A175" t="s">
        <v>1502</v>
      </c>
      <c r="B175">
        <v>0</v>
      </c>
      <c r="C175" t="s">
        <v>23</v>
      </c>
      <c r="D175">
        <v>0</v>
      </c>
      <c r="E175">
        <v>1</v>
      </c>
      <c r="F175" t="s">
        <v>3</v>
      </c>
      <c r="G175" t="s">
        <v>24</v>
      </c>
      <c r="H175" t="s">
        <v>1309</v>
      </c>
      <c r="I175" t="s">
        <v>1072</v>
      </c>
      <c r="J175" t="s">
        <v>1310</v>
      </c>
      <c r="K175" t="s">
        <v>1074</v>
      </c>
      <c r="L175" t="s">
        <v>1075</v>
      </c>
      <c r="M175">
        <v>189247011</v>
      </c>
      <c r="N175">
        <v>1892.47011</v>
      </c>
      <c r="O175">
        <v>0.38673800000000003</v>
      </c>
      <c r="P175">
        <v>0.94126699999999996</v>
      </c>
      <c r="Q175">
        <v>-0.24982799999999999</v>
      </c>
      <c r="R175">
        <v>0.11468200000000001</v>
      </c>
      <c r="S175">
        <v>1.3151899999999999E-2</v>
      </c>
    </row>
    <row r="176" spans="1:19" x14ac:dyDescent="0.25">
      <c r="A176" t="s">
        <v>289</v>
      </c>
      <c r="B176">
        <v>5</v>
      </c>
      <c r="C176" t="s">
        <v>30</v>
      </c>
      <c r="D176">
        <v>0</v>
      </c>
      <c r="E176">
        <v>100</v>
      </c>
      <c r="F176" t="s">
        <v>284</v>
      </c>
      <c r="G176" t="s">
        <v>24</v>
      </c>
      <c r="H176" t="s">
        <v>46</v>
      </c>
      <c r="I176" t="s">
        <v>47</v>
      </c>
      <c r="J176" t="s">
        <v>48</v>
      </c>
      <c r="K176" t="s">
        <v>49</v>
      </c>
      <c r="L176" t="s">
        <v>25</v>
      </c>
      <c r="M176">
        <v>8147044</v>
      </c>
      <c r="N176">
        <v>81.470439999999996</v>
      </c>
      <c r="O176">
        <v>0.71022200000000002</v>
      </c>
      <c r="P176">
        <v>0.94087385999999995</v>
      </c>
      <c r="Q176">
        <v>-0.48742162999999999</v>
      </c>
      <c r="R176">
        <v>0.11944758</v>
      </c>
      <c r="S176">
        <v>1.4267724000000001E-2</v>
      </c>
    </row>
    <row r="177" spans="1:19" x14ac:dyDescent="0.25">
      <c r="A177" t="s">
        <v>283</v>
      </c>
      <c r="B177">
        <v>0</v>
      </c>
      <c r="C177" t="s">
        <v>23</v>
      </c>
      <c r="D177">
        <v>0</v>
      </c>
      <c r="E177">
        <v>1</v>
      </c>
      <c r="F177" t="s">
        <v>284</v>
      </c>
      <c r="G177" t="s">
        <v>24</v>
      </c>
      <c r="H177" t="s">
        <v>46</v>
      </c>
      <c r="I177" t="s">
        <v>47</v>
      </c>
      <c r="J177" t="s">
        <v>48</v>
      </c>
      <c r="K177" t="s">
        <v>49</v>
      </c>
      <c r="L177" t="s">
        <v>25</v>
      </c>
      <c r="M177">
        <v>7866860</v>
      </c>
      <c r="N177">
        <v>78.668599999999998</v>
      </c>
      <c r="O177">
        <v>0.71881459999999997</v>
      </c>
      <c r="P177">
        <v>0.94087385999999995</v>
      </c>
      <c r="Q177">
        <v>-9.4930890000000004E-2</v>
      </c>
      <c r="R177">
        <v>0.10485874000000001</v>
      </c>
      <c r="S177">
        <v>1.0995356E-2</v>
      </c>
    </row>
    <row r="178" spans="1:19" x14ac:dyDescent="0.25">
      <c r="A178" t="s">
        <v>164</v>
      </c>
      <c r="B178">
        <v>5</v>
      </c>
      <c r="C178" t="s">
        <v>30</v>
      </c>
      <c r="D178">
        <v>0</v>
      </c>
      <c r="E178">
        <v>100</v>
      </c>
      <c r="F178" t="s">
        <v>159</v>
      </c>
      <c r="G178" t="s">
        <v>24</v>
      </c>
      <c r="H178" t="s">
        <v>46</v>
      </c>
      <c r="I178" t="s">
        <v>47</v>
      </c>
      <c r="J178" t="s">
        <v>48</v>
      </c>
      <c r="K178" t="s">
        <v>49</v>
      </c>
      <c r="L178" t="s">
        <v>25</v>
      </c>
      <c r="M178">
        <v>40285174</v>
      </c>
      <c r="N178">
        <v>402.85174000000001</v>
      </c>
      <c r="O178">
        <v>0.62232536000000005</v>
      </c>
      <c r="P178">
        <v>0.94011336999999995</v>
      </c>
      <c r="Q178">
        <v>-0.43300936000000001</v>
      </c>
      <c r="R178">
        <v>0.12107965</v>
      </c>
      <c r="S178">
        <v>1.4660283E-2</v>
      </c>
    </row>
    <row r="179" spans="1:19" x14ac:dyDescent="0.25">
      <c r="A179" t="s">
        <v>158</v>
      </c>
      <c r="B179">
        <v>0</v>
      </c>
      <c r="C179" t="s">
        <v>23</v>
      </c>
      <c r="D179">
        <v>0</v>
      </c>
      <c r="E179">
        <v>1</v>
      </c>
      <c r="F179" t="s">
        <v>159</v>
      </c>
      <c r="G179" t="s">
        <v>24</v>
      </c>
      <c r="H179" t="s">
        <v>46</v>
      </c>
      <c r="I179" t="s">
        <v>47</v>
      </c>
      <c r="J179" t="s">
        <v>48</v>
      </c>
      <c r="K179" t="s">
        <v>49</v>
      </c>
      <c r="L179" t="s">
        <v>25</v>
      </c>
      <c r="M179">
        <v>36853725</v>
      </c>
      <c r="N179">
        <v>368.53724999999997</v>
      </c>
      <c r="O179">
        <v>0.63273749999999995</v>
      </c>
      <c r="P179">
        <v>0.94011336999999995</v>
      </c>
      <c r="Q179">
        <v>-0.15880975</v>
      </c>
      <c r="R179">
        <v>0.11456556599999999</v>
      </c>
      <c r="S179">
        <v>1.312527E-2</v>
      </c>
    </row>
    <row r="180" spans="1:19" x14ac:dyDescent="0.25">
      <c r="A180" t="s">
        <v>890</v>
      </c>
      <c r="B180">
        <v>2</v>
      </c>
      <c r="C180" t="s">
        <v>27</v>
      </c>
      <c r="D180">
        <v>10</v>
      </c>
      <c r="E180">
        <v>40</v>
      </c>
      <c r="F180" t="s">
        <v>159</v>
      </c>
      <c r="G180" t="s">
        <v>24</v>
      </c>
      <c r="H180" t="s">
        <v>791</v>
      </c>
      <c r="I180" t="s">
        <v>47</v>
      </c>
      <c r="J180" t="s">
        <v>792</v>
      </c>
      <c r="K180" t="s">
        <v>49</v>
      </c>
      <c r="L180" t="s">
        <v>25</v>
      </c>
      <c r="M180">
        <v>793406</v>
      </c>
      <c r="N180">
        <v>7.9340599999999997</v>
      </c>
      <c r="O180">
        <v>0.46230490000000002</v>
      </c>
      <c r="P180">
        <v>0.93977803000000004</v>
      </c>
      <c r="Q180">
        <v>-0.42558888</v>
      </c>
      <c r="R180">
        <v>0.14175836999999999</v>
      </c>
      <c r="S180">
        <v>2.0095436000000001E-2</v>
      </c>
    </row>
    <row r="181" spans="1:19" x14ac:dyDescent="0.25">
      <c r="A181" t="s">
        <v>947</v>
      </c>
      <c r="B181">
        <v>5</v>
      </c>
      <c r="C181" t="s">
        <v>30</v>
      </c>
      <c r="D181">
        <v>0</v>
      </c>
      <c r="E181">
        <v>100</v>
      </c>
      <c r="F181" t="s">
        <v>222</v>
      </c>
      <c r="G181" t="s">
        <v>24</v>
      </c>
      <c r="H181" t="s">
        <v>791</v>
      </c>
      <c r="I181" t="s">
        <v>47</v>
      </c>
      <c r="J181" t="s">
        <v>792</v>
      </c>
      <c r="K181" t="s">
        <v>49</v>
      </c>
      <c r="L181" t="s">
        <v>25</v>
      </c>
      <c r="M181">
        <v>2779733</v>
      </c>
      <c r="N181">
        <v>27.797329999999999</v>
      </c>
      <c r="O181">
        <v>0.66835195000000003</v>
      </c>
      <c r="P181">
        <v>0.93963149999999995</v>
      </c>
      <c r="Q181">
        <v>-0.36254233000000002</v>
      </c>
      <c r="R181">
        <v>0.12360030399999999</v>
      </c>
      <c r="S181">
        <v>1.5277035E-2</v>
      </c>
    </row>
    <row r="182" spans="1:19" x14ac:dyDescent="0.25">
      <c r="A182" t="s">
        <v>942</v>
      </c>
      <c r="B182">
        <v>0</v>
      </c>
      <c r="C182" t="s">
        <v>23</v>
      </c>
      <c r="D182">
        <v>0</v>
      </c>
      <c r="E182">
        <v>1</v>
      </c>
      <c r="F182" t="s">
        <v>222</v>
      </c>
      <c r="G182" t="s">
        <v>24</v>
      </c>
      <c r="H182" t="s">
        <v>791</v>
      </c>
      <c r="I182" t="s">
        <v>47</v>
      </c>
      <c r="J182" t="s">
        <v>792</v>
      </c>
      <c r="K182" t="s">
        <v>49</v>
      </c>
      <c r="L182" t="s">
        <v>25</v>
      </c>
      <c r="M182">
        <v>2647856</v>
      </c>
      <c r="N182">
        <v>26.478560000000002</v>
      </c>
      <c r="O182">
        <v>0.67772496000000004</v>
      </c>
      <c r="P182">
        <v>0.93963149999999995</v>
      </c>
      <c r="Q182">
        <v>-3.6646150000000002E-2</v>
      </c>
      <c r="R182">
        <v>0.11243736999999999</v>
      </c>
      <c r="S182">
        <v>1.2642161000000001E-2</v>
      </c>
    </row>
    <row r="183" spans="1:19" x14ac:dyDescent="0.25">
      <c r="A183" t="s">
        <v>899</v>
      </c>
      <c r="B183">
        <v>5</v>
      </c>
      <c r="C183" t="s">
        <v>30</v>
      </c>
      <c r="D183">
        <v>0</v>
      </c>
      <c r="E183">
        <v>100</v>
      </c>
      <c r="F183" t="s">
        <v>166</v>
      </c>
      <c r="G183" t="s">
        <v>24</v>
      </c>
      <c r="H183" t="s">
        <v>791</v>
      </c>
      <c r="I183" t="s">
        <v>47</v>
      </c>
      <c r="J183" t="s">
        <v>792</v>
      </c>
      <c r="K183" t="s">
        <v>49</v>
      </c>
      <c r="L183" t="s">
        <v>25</v>
      </c>
      <c r="M183">
        <v>301577</v>
      </c>
      <c r="N183">
        <v>3.0157699999999998</v>
      </c>
      <c r="O183">
        <v>0.63551849999999999</v>
      </c>
      <c r="P183">
        <v>0.93881210000000004</v>
      </c>
      <c r="Q183">
        <v>-0.12197951</v>
      </c>
      <c r="R183">
        <v>0.1232539</v>
      </c>
      <c r="S183">
        <v>1.5191523E-2</v>
      </c>
    </row>
    <row r="184" spans="1:19" x14ac:dyDescent="0.25">
      <c r="A184" t="s">
        <v>894</v>
      </c>
      <c r="B184">
        <v>0</v>
      </c>
      <c r="C184" t="s">
        <v>23</v>
      </c>
      <c r="D184">
        <v>0</v>
      </c>
      <c r="E184">
        <v>1</v>
      </c>
      <c r="F184" t="s">
        <v>166</v>
      </c>
      <c r="G184" t="s">
        <v>24</v>
      </c>
      <c r="H184" t="s">
        <v>791</v>
      </c>
      <c r="I184" t="s">
        <v>47</v>
      </c>
      <c r="J184" t="s">
        <v>792</v>
      </c>
      <c r="K184" t="s">
        <v>49</v>
      </c>
      <c r="L184" t="s">
        <v>25</v>
      </c>
      <c r="M184">
        <v>185674</v>
      </c>
      <c r="N184">
        <v>1.8567400000000001</v>
      </c>
      <c r="O184">
        <v>0.67219967000000003</v>
      </c>
      <c r="P184">
        <v>0.93881210000000004</v>
      </c>
      <c r="Q184">
        <v>0.15991606999999999</v>
      </c>
      <c r="R184">
        <v>0.10493603999999999</v>
      </c>
      <c r="S184">
        <v>1.1011573E-2</v>
      </c>
    </row>
    <row r="185" spans="1:19" x14ac:dyDescent="0.25">
      <c r="A185" t="s">
        <v>206</v>
      </c>
      <c r="B185">
        <v>5</v>
      </c>
      <c r="C185" t="s">
        <v>30</v>
      </c>
      <c r="D185">
        <v>0</v>
      </c>
      <c r="E185">
        <v>100</v>
      </c>
      <c r="F185" t="s">
        <v>201</v>
      </c>
      <c r="G185" t="s">
        <v>24</v>
      </c>
      <c r="H185" t="s">
        <v>46</v>
      </c>
      <c r="I185" t="s">
        <v>47</v>
      </c>
      <c r="J185" t="s">
        <v>48</v>
      </c>
      <c r="K185" t="s">
        <v>49</v>
      </c>
      <c r="L185" t="s">
        <v>25</v>
      </c>
      <c r="M185">
        <v>413534</v>
      </c>
      <c r="N185">
        <v>4.1353400000000002</v>
      </c>
      <c r="O185">
        <v>0.54653525000000003</v>
      </c>
      <c r="P185">
        <v>0.93876289999999996</v>
      </c>
      <c r="Q185">
        <v>-0.42056002999999997</v>
      </c>
      <c r="R185">
        <v>0.13075037</v>
      </c>
      <c r="S185">
        <v>1.7095658999999999E-2</v>
      </c>
    </row>
    <row r="186" spans="1:19" x14ac:dyDescent="0.25">
      <c r="A186" t="s">
        <v>200</v>
      </c>
      <c r="B186">
        <v>0</v>
      </c>
      <c r="C186" t="s">
        <v>23</v>
      </c>
      <c r="D186">
        <v>0</v>
      </c>
      <c r="E186">
        <v>1</v>
      </c>
      <c r="F186" t="s">
        <v>201</v>
      </c>
      <c r="G186" t="s">
        <v>24</v>
      </c>
      <c r="H186" t="s">
        <v>46</v>
      </c>
      <c r="I186" t="s">
        <v>47</v>
      </c>
      <c r="J186" t="s">
        <v>48</v>
      </c>
      <c r="K186" t="s">
        <v>49</v>
      </c>
      <c r="L186" t="s">
        <v>25</v>
      </c>
      <c r="M186">
        <v>159803</v>
      </c>
      <c r="N186">
        <v>1.5980300000000001</v>
      </c>
      <c r="O186">
        <v>0.62236899999999995</v>
      </c>
      <c r="P186">
        <v>0.93876289999999996</v>
      </c>
      <c r="Q186">
        <v>0.14570561000000001</v>
      </c>
      <c r="R186">
        <v>0.11029373000000001</v>
      </c>
      <c r="S186">
        <v>1.2164707E-2</v>
      </c>
    </row>
    <row r="187" spans="1:19" x14ac:dyDescent="0.25">
      <c r="A187" t="s">
        <v>841</v>
      </c>
      <c r="B187">
        <v>1</v>
      </c>
      <c r="C187" t="s">
        <v>26</v>
      </c>
      <c r="D187">
        <v>1</v>
      </c>
      <c r="E187">
        <v>10</v>
      </c>
      <c r="F187" t="s">
        <v>103</v>
      </c>
      <c r="G187" t="s">
        <v>24</v>
      </c>
      <c r="H187" t="s">
        <v>791</v>
      </c>
      <c r="I187" t="s">
        <v>47</v>
      </c>
      <c r="J187" t="s">
        <v>792</v>
      </c>
      <c r="K187" t="s">
        <v>49</v>
      </c>
      <c r="L187" t="s">
        <v>25</v>
      </c>
      <c r="M187">
        <v>17573</v>
      </c>
      <c r="N187">
        <v>0.17573</v>
      </c>
      <c r="O187">
        <v>0.632799</v>
      </c>
      <c r="P187">
        <v>0.93873430000000002</v>
      </c>
      <c r="Q187">
        <v>-0.13947240999999999</v>
      </c>
      <c r="R187">
        <v>0.1419753</v>
      </c>
      <c r="S187">
        <v>2.0156984999999999E-2</v>
      </c>
    </row>
    <row r="188" spans="1:19" x14ac:dyDescent="0.25">
      <c r="A188" t="s">
        <v>997</v>
      </c>
      <c r="B188">
        <v>1</v>
      </c>
      <c r="C188" t="s">
        <v>26</v>
      </c>
      <c r="D188">
        <v>1</v>
      </c>
      <c r="E188">
        <v>10</v>
      </c>
      <c r="F188" t="s">
        <v>284</v>
      </c>
      <c r="G188" t="s">
        <v>24</v>
      </c>
      <c r="H188" t="s">
        <v>791</v>
      </c>
      <c r="I188" t="s">
        <v>47</v>
      </c>
      <c r="J188" t="s">
        <v>792</v>
      </c>
      <c r="K188" t="s">
        <v>49</v>
      </c>
      <c r="L188" t="s">
        <v>25</v>
      </c>
      <c r="M188">
        <v>238779</v>
      </c>
      <c r="N188">
        <v>2.3877899999999999</v>
      </c>
      <c r="O188">
        <v>0.52160799999999996</v>
      </c>
      <c r="P188">
        <v>0.93865496000000004</v>
      </c>
      <c r="Q188">
        <v>-0.16810620000000001</v>
      </c>
      <c r="R188">
        <v>0.16703148000000001</v>
      </c>
      <c r="S188">
        <v>2.7899516999999999E-2</v>
      </c>
    </row>
    <row r="189" spans="1:19" x14ac:dyDescent="0.25">
      <c r="A189" t="s">
        <v>851</v>
      </c>
      <c r="B189">
        <v>5</v>
      </c>
      <c r="C189" t="s">
        <v>30</v>
      </c>
      <c r="D189">
        <v>0</v>
      </c>
      <c r="E189">
        <v>100</v>
      </c>
      <c r="F189" t="s">
        <v>110</v>
      </c>
      <c r="G189" t="s">
        <v>24</v>
      </c>
      <c r="H189" t="s">
        <v>791</v>
      </c>
      <c r="I189" t="s">
        <v>47</v>
      </c>
      <c r="J189" t="s">
        <v>792</v>
      </c>
      <c r="K189" t="s">
        <v>49</v>
      </c>
      <c r="L189" t="s">
        <v>25</v>
      </c>
      <c r="M189">
        <v>590325</v>
      </c>
      <c r="N189">
        <v>5.9032499999999999</v>
      </c>
      <c r="O189">
        <v>0.71498823</v>
      </c>
      <c r="P189">
        <v>0.93817090000000003</v>
      </c>
      <c r="Q189">
        <v>-0.21618445</v>
      </c>
      <c r="R189">
        <v>0.11932564499999999</v>
      </c>
      <c r="S189">
        <v>1.4238610000000001E-2</v>
      </c>
    </row>
    <row r="190" spans="1:19" x14ac:dyDescent="0.25">
      <c r="A190" t="s">
        <v>846</v>
      </c>
      <c r="B190">
        <v>0</v>
      </c>
      <c r="C190" t="s">
        <v>23</v>
      </c>
      <c r="D190">
        <v>0</v>
      </c>
      <c r="E190">
        <v>1</v>
      </c>
      <c r="F190" t="s">
        <v>110</v>
      </c>
      <c r="G190" t="s">
        <v>24</v>
      </c>
      <c r="H190" t="s">
        <v>791</v>
      </c>
      <c r="I190" t="s">
        <v>47</v>
      </c>
      <c r="J190" t="s">
        <v>792</v>
      </c>
      <c r="K190" t="s">
        <v>49</v>
      </c>
      <c r="L190" t="s">
        <v>25</v>
      </c>
      <c r="M190">
        <v>571096</v>
      </c>
      <c r="N190">
        <v>5.71096</v>
      </c>
      <c r="O190">
        <v>0.72133040000000004</v>
      </c>
      <c r="P190">
        <v>0.93817090000000003</v>
      </c>
      <c r="Q190">
        <v>3.0011328E-2</v>
      </c>
      <c r="R190">
        <v>0.11058709</v>
      </c>
      <c r="S190">
        <v>1.2229504E-2</v>
      </c>
    </row>
    <row r="191" spans="1:19" x14ac:dyDescent="0.25">
      <c r="A191" t="s">
        <v>911</v>
      </c>
      <c r="B191">
        <v>5</v>
      </c>
      <c r="C191" t="s">
        <v>30</v>
      </c>
      <c r="D191">
        <v>0</v>
      </c>
      <c r="E191">
        <v>100</v>
      </c>
      <c r="F191" t="s">
        <v>180</v>
      </c>
      <c r="G191" t="s">
        <v>24</v>
      </c>
      <c r="H191" t="s">
        <v>791</v>
      </c>
      <c r="I191" t="s">
        <v>47</v>
      </c>
      <c r="J191" t="s">
        <v>792</v>
      </c>
      <c r="K191" t="s">
        <v>49</v>
      </c>
      <c r="L191" t="s">
        <v>25</v>
      </c>
      <c r="M191">
        <v>1245542</v>
      </c>
      <c r="N191">
        <v>12.45542</v>
      </c>
      <c r="O191">
        <v>0.7079202</v>
      </c>
      <c r="P191">
        <v>0.93795910000000005</v>
      </c>
      <c r="Q191">
        <v>-0.27212291999999999</v>
      </c>
      <c r="R191">
        <v>0.12759857999999999</v>
      </c>
      <c r="S191">
        <v>1.6281400000000001E-2</v>
      </c>
    </row>
    <row r="192" spans="1:19" x14ac:dyDescent="0.25">
      <c r="A192" t="s">
        <v>906</v>
      </c>
      <c r="B192">
        <v>0</v>
      </c>
      <c r="C192" t="s">
        <v>23</v>
      </c>
      <c r="D192">
        <v>0</v>
      </c>
      <c r="E192">
        <v>1</v>
      </c>
      <c r="F192" t="s">
        <v>180</v>
      </c>
      <c r="G192" t="s">
        <v>24</v>
      </c>
      <c r="H192" t="s">
        <v>791</v>
      </c>
      <c r="I192" t="s">
        <v>47</v>
      </c>
      <c r="J192" t="s">
        <v>792</v>
      </c>
      <c r="K192" t="s">
        <v>49</v>
      </c>
      <c r="L192" t="s">
        <v>25</v>
      </c>
      <c r="M192">
        <v>1209826</v>
      </c>
      <c r="N192">
        <v>12.09826</v>
      </c>
      <c r="O192">
        <v>0.71648449999999997</v>
      </c>
      <c r="P192">
        <v>0.93795910000000005</v>
      </c>
      <c r="Q192">
        <v>3.6685295E-2</v>
      </c>
      <c r="R192">
        <v>0.113237746</v>
      </c>
      <c r="S192">
        <v>1.2822787E-2</v>
      </c>
    </row>
    <row r="193" spans="1:19" x14ac:dyDescent="0.25">
      <c r="A193" t="s">
        <v>711</v>
      </c>
      <c r="B193">
        <v>5</v>
      </c>
      <c r="C193" t="s">
        <v>30</v>
      </c>
      <c r="D193">
        <v>0</v>
      </c>
      <c r="E193">
        <v>100</v>
      </c>
      <c r="F193" t="s">
        <v>222</v>
      </c>
      <c r="G193" t="s">
        <v>24</v>
      </c>
      <c r="H193" t="s">
        <v>555</v>
      </c>
      <c r="I193" t="s">
        <v>47</v>
      </c>
      <c r="J193" t="s">
        <v>556</v>
      </c>
      <c r="K193" t="s">
        <v>49</v>
      </c>
      <c r="L193" t="s">
        <v>25</v>
      </c>
      <c r="M193">
        <v>2422176</v>
      </c>
      <c r="N193">
        <v>24.22176</v>
      </c>
      <c r="O193">
        <v>0.59325830000000002</v>
      </c>
      <c r="P193">
        <v>0.93748140000000002</v>
      </c>
      <c r="Q193">
        <v>-0.27085083999999998</v>
      </c>
      <c r="R193">
        <v>0.13241564</v>
      </c>
      <c r="S193">
        <v>1.7533900000000002E-2</v>
      </c>
    </row>
    <row r="194" spans="1:19" x14ac:dyDescent="0.25">
      <c r="A194" t="s">
        <v>706</v>
      </c>
      <c r="B194">
        <v>0</v>
      </c>
      <c r="C194" t="s">
        <v>23</v>
      </c>
      <c r="D194">
        <v>0</v>
      </c>
      <c r="E194">
        <v>1</v>
      </c>
      <c r="F194" t="s">
        <v>222</v>
      </c>
      <c r="G194" t="s">
        <v>24</v>
      </c>
      <c r="H194" t="s">
        <v>555</v>
      </c>
      <c r="I194" t="s">
        <v>47</v>
      </c>
      <c r="J194" t="s">
        <v>556</v>
      </c>
      <c r="K194" t="s">
        <v>49</v>
      </c>
      <c r="L194" t="s">
        <v>25</v>
      </c>
      <c r="M194">
        <v>2302774</v>
      </c>
      <c r="N194">
        <v>23.027740000000001</v>
      </c>
      <c r="O194">
        <v>0.59882075000000001</v>
      </c>
      <c r="P194">
        <v>0.93748140000000002</v>
      </c>
      <c r="Q194">
        <v>-1.3389253E-2</v>
      </c>
      <c r="R194">
        <v>0.12577563999999999</v>
      </c>
      <c r="S194">
        <v>1.5819509999999998E-2</v>
      </c>
    </row>
    <row r="195" spans="1:19" x14ac:dyDescent="0.25">
      <c r="A195" t="s">
        <v>985</v>
      </c>
      <c r="B195">
        <v>1</v>
      </c>
      <c r="C195" t="s">
        <v>26</v>
      </c>
      <c r="D195">
        <v>1</v>
      </c>
      <c r="E195">
        <v>10</v>
      </c>
      <c r="F195" t="s">
        <v>3</v>
      </c>
      <c r="G195" t="s">
        <v>24</v>
      </c>
      <c r="H195" t="s">
        <v>791</v>
      </c>
      <c r="I195" t="s">
        <v>47</v>
      </c>
      <c r="J195" t="s">
        <v>792</v>
      </c>
      <c r="K195" t="s">
        <v>49</v>
      </c>
      <c r="L195" t="s">
        <v>25</v>
      </c>
      <c r="M195">
        <v>34256168</v>
      </c>
      <c r="N195">
        <v>342.56168000000002</v>
      </c>
      <c r="O195">
        <v>0.49354567999999999</v>
      </c>
      <c r="P195">
        <v>0.93726120000000002</v>
      </c>
      <c r="Q195">
        <v>-0.35750823999999998</v>
      </c>
      <c r="R195">
        <v>0.10033044000000001</v>
      </c>
      <c r="S195">
        <v>1.0066197000000001E-2</v>
      </c>
    </row>
    <row r="196" spans="1:19" x14ac:dyDescent="0.25">
      <c r="A196" t="s">
        <v>185</v>
      </c>
      <c r="B196">
        <v>5</v>
      </c>
      <c r="C196" t="s">
        <v>30</v>
      </c>
      <c r="D196">
        <v>0</v>
      </c>
      <c r="E196">
        <v>100</v>
      </c>
      <c r="F196" t="s">
        <v>180</v>
      </c>
      <c r="G196" t="s">
        <v>24</v>
      </c>
      <c r="H196" t="s">
        <v>46</v>
      </c>
      <c r="I196" t="s">
        <v>47</v>
      </c>
      <c r="J196" t="s">
        <v>48</v>
      </c>
      <c r="K196" t="s">
        <v>49</v>
      </c>
      <c r="L196" t="s">
        <v>25</v>
      </c>
      <c r="M196">
        <v>1114475</v>
      </c>
      <c r="N196">
        <v>11.14475</v>
      </c>
      <c r="O196">
        <v>0.74247295000000002</v>
      </c>
      <c r="P196">
        <v>0.93714379999999997</v>
      </c>
      <c r="Q196">
        <v>-0.25117937000000001</v>
      </c>
      <c r="R196">
        <v>0.11359315</v>
      </c>
      <c r="S196">
        <v>1.2903404E-2</v>
      </c>
    </row>
    <row r="197" spans="1:19" x14ac:dyDescent="0.25">
      <c r="A197" t="s">
        <v>179</v>
      </c>
      <c r="B197">
        <v>0</v>
      </c>
      <c r="C197" t="s">
        <v>23</v>
      </c>
      <c r="D197">
        <v>0</v>
      </c>
      <c r="E197">
        <v>1</v>
      </c>
      <c r="F197" t="s">
        <v>180</v>
      </c>
      <c r="G197" t="s">
        <v>24</v>
      </c>
      <c r="H197" t="s">
        <v>46</v>
      </c>
      <c r="I197" t="s">
        <v>47</v>
      </c>
      <c r="J197" t="s">
        <v>48</v>
      </c>
      <c r="K197" t="s">
        <v>49</v>
      </c>
      <c r="L197" t="s">
        <v>25</v>
      </c>
      <c r="M197">
        <v>1089369</v>
      </c>
      <c r="N197">
        <v>10.893689999999999</v>
      </c>
      <c r="O197">
        <v>0.74787579999999998</v>
      </c>
      <c r="P197">
        <v>0.93714379999999997</v>
      </c>
      <c r="Q197">
        <v>-1.8675093E-2</v>
      </c>
      <c r="R197">
        <v>0.10447128</v>
      </c>
      <c r="S197">
        <v>1.0914248E-2</v>
      </c>
    </row>
    <row r="198" spans="1:19" x14ac:dyDescent="0.25">
      <c r="A198" t="s">
        <v>178</v>
      </c>
      <c r="B198">
        <v>5</v>
      </c>
      <c r="C198" t="s">
        <v>30</v>
      </c>
      <c r="D198">
        <v>0</v>
      </c>
      <c r="E198">
        <v>100</v>
      </c>
      <c r="F198" t="s">
        <v>173</v>
      </c>
      <c r="G198" t="s">
        <v>24</v>
      </c>
      <c r="H198" t="s">
        <v>46</v>
      </c>
      <c r="I198" t="s">
        <v>47</v>
      </c>
      <c r="J198" t="s">
        <v>48</v>
      </c>
      <c r="K198" t="s">
        <v>49</v>
      </c>
      <c r="L198" t="s">
        <v>25</v>
      </c>
      <c r="M198">
        <v>7558389</v>
      </c>
      <c r="N198">
        <v>75.583889999999997</v>
      </c>
      <c r="O198">
        <v>0.72453389999999995</v>
      </c>
      <c r="P198">
        <v>0.93708789999999997</v>
      </c>
      <c r="Q198">
        <v>-0.39604345000000002</v>
      </c>
      <c r="R198">
        <v>0.121261016</v>
      </c>
      <c r="S198">
        <v>1.4704233000000001E-2</v>
      </c>
    </row>
    <row r="199" spans="1:19" x14ac:dyDescent="0.25">
      <c r="A199" t="s">
        <v>172</v>
      </c>
      <c r="B199">
        <v>0</v>
      </c>
      <c r="C199" t="s">
        <v>23</v>
      </c>
      <c r="D199">
        <v>0</v>
      </c>
      <c r="E199">
        <v>1</v>
      </c>
      <c r="F199" t="s">
        <v>173</v>
      </c>
      <c r="G199" t="s">
        <v>24</v>
      </c>
      <c r="H199" t="s">
        <v>46</v>
      </c>
      <c r="I199" t="s">
        <v>47</v>
      </c>
      <c r="J199" t="s">
        <v>48</v>
      </c>
      <c r="K199" t="s">
        <v>49</v>
      </c>
      <c r="L199" t="s">
        <v>25</v>
      </c>
      <c r="M199">
        <v>7216015</v>
      </c>
      <c r="N199">
        <v>72.160150000000002</v>
      </c>
      <c r="O199">
        <v>0.73455890000000001</v>
      </c>
      <c r="P199">
        <v>0.93708789999999997</v>
      </c>
      <c r="Q199">
        <v>-9.2783619999999997E-2</v>
      </c>
      <c r="R199">
        <v>0.106970474</v>
      </c>
      <c r="S199">
        <v>1.1442681999999999E-2</v>
      </c>
    </row>
    <row r="200" spans="1:19" x14ac:dyDescent="0.25">
      <c r="A200" t="s">
        <v>1007</v>
      </c>
      <c r="B200">
        <v>5</v>
      </c>
      <c r="C200" t="s">
        <v>30</v>
      </c>
      <c r="D200">
        <v>0</v>
      </c>
      <c r="E200">
        <v>100</v>
      </c>
      <c r="F200" t="s">
        <v>291</v>
      </c>
      <c r="G200" t="s">
        <v>24</v>
      </c>
      <c r="H200" t="s">
        <v>791</v>
      </c>
      <c r="I200" t="s">
        <v>47</v>
      </c>
      <c r="J200" t="s">
        <v>792</v>
      </c>
      <c r="K200" t="s">
        <v>49</v>
      </c>
      <c r="L200" t="s">
        <v>25</v>
      </c>
      <c r="M200">
        <v>291217</v>
      </c>
      <c r="N200">
        <v>2.9121700000000001</v>
      </c>
      <c r="O200">
        <v>0.68172383000000003</v>
      </c>
      <c r="P200">
        <v>0.93668425</v>
      </c>
      <c r="Q200">
        <v>-0.26278849999999998</v>
      </c>
      <c r="R200">
        <v>0.14067710999999999</v>
      </c>
      <c r="S200">
        <v>1.979005E-2</v>
      </c>
    </row>
    <row r="201" spans="1:19" x14ac:dyDescent="0.25">
      <c r="A201" t="s">
        <v>1002</v>
      </c>
      <c r="B201">
        <v>0</v>
      </c>
      <c r="C201" t="s">
        <v>23</v>
      </c>
      <c r="D201">
        <v>0</v>
      </c>
      <c r="E201">
        <v>1</v>
      </c>
      <c r="F201" t="s">
        <v>291</v>
      </c>
      <c r="G201" t="s">
        <v>24</v>
      </c>
      <c r="H201" t="s">
        <v>791</v>
      </c>
      <c r="I201" t="s">
        <v>47</v>
      </c>
      <c r="J201" t="s">
        <v>792</v>
      </c>
      <c r="K201" t="s">
        <v>49</v>
      </c>
      <c r="L201" t="s">
        <v>25</v>
      </c>
      <c r="M201">
        <v>286300</v>
      </c>
      <c r="N201">
        <v>2.863</v>
      </c>
      <c r="O201">
        <v>0.68287779999999998</v>
      </c>
      <c r="P201">
        <v>0.93668425</v>
      </c>
      <c r="Q201">
        <v>5.1586180000000002E-2</v>
      </c>
      <c r="R201">
        <v>0.14092228000000001</v>
      </c>
      <c r="S201">
        <v>1.9859089999999999E-2</v>
      </c>
    </row>
    <row r="202" spans="1:19" x14ac:dyDescent="0.25">
      <c r="A202" t="s">
        <v>1019</v>
      </c>
      <c r="B202">
        <v>5</v>
      </c>
      <c r="C202" t="s">
        <v>30</v>
      </c>
      <c r="D202">
        <v>0</v>
      </c>
      <c r="E202">
        <v>100</v>
      </c>
      <c r="F202" t="s">
        <v>305</v>
      </c>
      <c r="G202" t="s">
        <v>24</v>
      </c>
      <c r="H202" t="s">
        <v>791</v>
      </c>
      <c r="I202" t="s">
        <v>47</v>
      </c>
      <c r="J202" t="s">
        <v>792</v>
      </c>
      <c r="K202" t="s">
        <v>49</v>
      </c>
      <c r="L202" t="s">
        <v>25</v>
      </c>
      <c r="M202">
        <v>10617646</v>
      </c>
      <c r="N202">
        <v>106.17646000000001</v>
      </c>
      <c r="O202">
        <v>0.56941456000000001</v>
      </c>
      <c r="P202">
        <v>0.93581049999999999</v>
      </c>
      <c r="Q202">
        <v>-0.3624194</v>
      </c>
      <c r="R202">
        <v>0.1143557</v>
      </c>
      <c r="S202">
        <v>1.3077226500000001E-2</v>
      </c>
    </row>
    <row r="203" spans="1:19" x14ac:dyDescent="0.25">
      <c r="A203" t="s">
        <v>1014</v>
      </c>
      <c r="B203">
        <v>0</v>
      </c>
      <c r="C203" t="s">
        <v>23</v>
      </c>
      <c r="D203">
        <v>0</v>
      </c>
      <c r="E203">
        <v>1</v>
      </c>
      <c r="F203" t="s">
        <v>305</v>
      </c>
      <c r="G203" t="s">
        <v>24</v>
      </c>
      <c r="H203" t="s">
        <v>791</v>
      </c>
      <c r="I203" t="s">
        <v>47</v>
      </c>
      <c r="J203" t="s">
        <v>792</v>
      </c>
      <c r="K203" t="s">
        <v>49</v>
      </c>
      <c r="L203" t="s">
        <v>25</v>
      </c>
      <c r="M203">
        <v>8823727</v>
      </c>
      <c r="N203">
        <v>88.237269999999995</v>
      </c>
      <c r="O203">
        <v>0.58223784000000001</v>
      </c>
      <c r="P203">
        <v>0.93581049999999999</v>
      </c>
      <c r="Q203">
        <v>-0.115743294</v>
      </c>
      <c r="R203">
        <v>0.11203012599999999</v>
      </c>
      <c r="S203">
        <v>1.2550749E-2</v>
      </c>
    </row>
    <row r="204" spans="1:19" x14ac:dyDescent="0.25">
      <c r="A204" t="s">
        <v>1212</v>
      </c>
      <c r="B204">
        <v>5</v>
      </c>
      <c r="C204" t="s">
        <v>30</v>
      </c>
      <c r="D204">
        <v>0</v>
      </c>
      <c r="E204">
        <v>100</v>
      </c>
      <c r="F204" t="s">
        <v>201</v>
      </c>
      <c r="G204" t="s">
        <v>24</v>
      </c>
      <c r="H204" t="s">
        <v>1071</v>
      </c>
      <c r="I204" t="s">
        <v>1072</v>
      </c>
      <c r="J204" t="s">
        <v>1073</v>
      </c>
      <c r="K204" t="s">
        <v>1074</v>
      </c>
      <c r="L204" t="s">
        <v>1075</v>
      </c>
      <c r="M204">
        <v>674722</v>
      </c>
      <c r="N204">
        <v>6.7472200000000004</v>
      </c>
      <c r="O204">
        <v>0.50348700000000002</v>
      </c>
      <c r="P204">
        <v>0.93519600000000003</v>
      </c>
      <c r="Q204">
        <v>-0.33120699999999997</v>
      </c>
      <c r="R204">
        <v>0.13309499999999999</v>
      </c>
      <c r="S204">
        <v>1.7714199999999999E-2</v>
      </c>
    </row>
    <row r="205" spans="1:19" x14ac:dyDescent="0.25">
      <c r="A205" t="s">
        <v>1208</v>
      </c>
      <c r="B205">
        <v>1</v>
      </c>
      <c r="C205" t="s">
        <v>26</v>
      </c>
      <c r="D205">
        <v>1</v>
      </c>
      <c r="E205">
        <v>10</v>
      </c>
      <c r="F205" t="s">
        <v>201</v>
      </c>
      <c r="G205" t="s">
        <v>24</v>
      </c>
      <c r="H205" t="s">
        <v>1071</v>
      </c>
      <c r="I205" t="s">
        <v>1072</v>
      </c>
      <c r="J205" t="s">
        <v>1073</v>
      </c>
      <c r="K205" t="s">
        <v>1074</v>
      </c>
      <c r="L205" t="s">
        <v>1075</v>
      </c>
      <c r="M205">
        <v>116922</v>
      </c>
      <c r="N205">
        <v>1.1692199999999999</v>
      </c>
      <c r="O205">
        <v>0.48791600000000002</v>
      </c>
      <c r="P205">
        <v>0.93519600000000003</v>
      </c>
      <c r="Q205">
        <v>-0.20560300000000001</v>
      </c>
      <c r="R205">
        <v>0.11042200000000001</v>
      </c>
      <c r="S205">
        <v>1.21931E-2</v>
      </c>
    </row>
    <row r="206" spans="1:19" x14ac:dyDescent="0.25">
      <c r="A206" t="s">
        <v>310</v>
      </c>
      <c r="B206">
        <v>5</v>
      </c>
      <c r="C206" t="s">
        <v>30</v>
      </c>
      <c r="D206">
        <v>0</v>
      </c>
      <c r="E206">
        <v>100</v>
      </c>
      <c r="F206" t="s">
        <v>305</v>
      </c>
      <c r="G206" t="s">
        <v>24</v>
      </c>
      <c r="H206" t="s">
        <v>46</v>
      </c>
      <c r="I206" t="s">
        <v>47</v>
      </c>
      <c r="J206" t="s">
        <v>48</v>
      </c>
      <c r="K206" t="s">
        <v>49</v>
      </c>
      <c r="L206" t="s">
        <v>25</v>
      </c>
      <c r="M206">
        <v>8461204</v>
      </c>
      <c r="N206">
        <v>84.612039999999993</v>
      </c>
      <c r="O206">
        <v>0.62177943999999996</v>
      </c>
      <c r="P206">
        <v>0.93493660000000001</v>
      </c>
      <c r="Q206">
        <v>-0.42601138</v>
      </c>
      <c r="R206">
        <v>0.11803438500000001</v>
      </c>
      <c r="S206">
        <v>1.3932115E-2</v>
      </c>
    </row>
    <row r="207" spans="1:19" x14ac:dyDescent="0.25">
      <c r="A207" t="s">
        <v>304</v>
      </c>
      <c r="B207">
        <v>0</v>
      </c>
      <c r="C207" t="s">
        <v>23</v>
      </c>
      <c r="D207">
        <v>0</v>
      </c>
      <c r="E207">
        <v>1</v>
      </c>
      <c r="F207" t="s">
        <v>305</v>
      </c>
      <c r="G207" t="s">
        <v>24</v>
      </c>
      <c r="H207" t="s">
        <v>46</v>
      </c>
      <c r="I207" t="s">
        <v>47</v>
      </c>
      <c r="J207" t="s">
        <v>48</v>
      </c>
      <c r="K207" t="s">
        <v>49</v>
      </c>
      <c r="L207" t="s">
        <v>25</v>
      </c>
      <c r="M207">
        <v>7282677</v>
      </c>
      <c r="N207">
        <v>72.826769999999996</v>
      </c>
      <c r="O207">
        <v>0.63545596999999998</v>
      </c>
      <c r="P207">
        <v>0.93493660000000001</v>
      </c>
      <c r="Q207">
        <v>-5.4919135000000001E-2</v>
      </c>
      <c r="R207">
        <v>0.11249671999999999</v>
      </c>
      <c r="S207">
        <v>1.2655512000000001E-2</v>
      </c>
    </row>
    <row r="208" spans="1:19" x14ac:dyDescent="0.25">
      <c r="A208" t="s">
        <v>998</v>
      </c>
      <c r="B208">
        <v>2</v>
      </c>
      <c r="C208" t="s">
        <v>27</v>
      </c>
      <c r="D208">
        <v>10</v>
      </c>
      <c r="E208">
        <v>40</v>
      </c>
      <c r="F208" t="s">
        <v>284</v>
      </c>
      <c r="G208" t="s">
        <v>24</v>
      </c>
      <c r="H208" t="s">
        <v>791</v>
      </c>
      <c r="I208" t="s">
        <v>47</v>
      </c>
      <c r="J208" t="s">
        <v>792</v>
      </c>
      <c r="K208" t="s">
        <v>49</v>
      </c>
      <c r="L208" t="s">
        <v>25</v>
      </c>
      <c r="M208">
        <v>92393</v>
      </c>
      <c r="N208">
        <v>0.92393000000000003</v>
      </c>
      <c r="O208">
        <v>0.26186894999999999</v>
      </c>
      <c r="P208">
        <v>0.93462290000000003</v>
      </c>
      <c r="Q208">
        <v>-0.46355753999999999</v>
      </c>
      <c r="R208">
        <v>0.19091543999999999</v>
      </c>
      <c r="S208">
        <v>3.6448701999999999E-2</v>
      </c>
    </row>
    <row r="209" spans="1:19" x14ac:dyDescent="0.25">
      <c r="A209" t="s">
        <v>941</v>
      </c>
      <c r="B209">
        <v>5</v>
      </c>
      <c r="C209" t="s">
        <v>30</v>
      </c>
      <c r="D209">
        <v>0</v>
      </c>
      <c r="E209">
        <v>100</v>
      </c>
      <c r="F209" t="s">
        <v>215</v>
      </c>
      <c r="G209" t="s">
        <v>24</v>
      </c>
      <c r="H209" t="s">
        <v>791</v>
      </c>
      <c r="I209" t="s">
        <v>47</v>
      </c>
      <c r="J209" t="s">
        <v>792</v>
      </c>
      <c r="K209" t="s">
        <v>49</v>
      </c>
      <c r="L209" t="s">
        <v>25</v>
      </c>
      <c r="M209">
        <v>447107</v>
      </c>
      <c r="N209">
        <v>4.4710700000000001</v>
      </c>
      <c r="O209">
        <v>0.53499823999999996</v>
      </c>
      <c r="P209">
        <v>0.93418270000000003</v>
      </c>
      <c r="Q209">
        <v>-0.32591219999999999</v>
      </c>
      <c r="R209">
        <v>0.23394597</v>
      </c>
      <c r="S209">
        <v>5.4730713E-2</v>
      </c>
    </row>
    <row r="210" spans="1:19" x14ac:dyDescent="0.25">
      <c r="A210" t="s">
        <v>936</v>
      </c>
      <c r="B210">
        <v>0</v>
      </c>
      <c r="C210" t="s">
        <v>23</v>
      </c>
      <c r="D210">
        <v>0</v>
      </c>
      <c r="E210">
        <v>1</v>
      </c>
      <c r="F210" t="s">
        <v>215</v>
      </c>
      <c r="G210" t="s">
        <v>24</v>
      </c>
      <c r="H210" t="s">
        <v>791</v>
      </c>
      <c r="I210" t="s">
        <v>47</v>
      </c>
      <c r="J210" t="s">
        <v>792</v>
      </c>
      <c r="K210" t="s">
        <v>49</v>
      </c>
      <c r="L210" t="s">
        <v>25</v>
      </c>
      <c r="M210">
        <v>306250</v>
      </c>
      <c r="N210">
        <v>3.0625</v>
      </c>
      <c r="O210">
        <v>0.65452650000000001</v>
      </c>
      <c r="P210">
        <v>0.93418270000000003</v>
      </c>
      <c r="Q210">
        <v>3.4878930000000002E-2</v>
      </c>
      <c r="R210">
        <v>0.13577501</v>
      </c>
      <c r="S210">
        <v>1.8434854000000001E-2</v>
      </c>
    </row>
    <row r="211" spans="1:19" x14ac:dyDescent="0.25">
      <c r="A211" t="s">
        <v>797</v>
      </c>
      <c r="B211">
        <v>5</v>
      </c>
      <c r="C211" t="s">
        <v>30</v>
      </c>
      <c r="D211">
        <v>0</v>
      </c>
      <c r="E211">
        <v>100</v>
      </c>
      <c r="F211" t="s">
        <v>0</v>
      </c>
      <c r="G211" t="s">
        <v>24</v>
      </c>
      <c r="H211" t="s">
        <v>791</v>
      </c>
      <c r="I211" t="s">
        <v>47</v>
      </c>
      <c r="J211" t="s">
        <v>792</v>
      </c>
      <c r="K211" t="s">
        <v>49</v>
      </c>
      <c r="L211" t="s">
        <v>25</v>
      </c>
      <c r="M211">
        <v>4267282</v>
      </c>
      <c r="N211">
        <v>42.672820000000002</v>
      </c>
      <c r="O211">
        <v>0.48667198</v>
      </c>
      <c r="P211">
        <v>0.93384800000000001</v>
      </c>
      <c r="Q211">
        <v>-0.43981530000000002</v>
      </c>
      <c r="R211">
        <v>9.9288315000000002E-2</v>
      </c>
      <c r="S211">
        <v>9.8581699999999994E-3</v>
      </c>
    </row>
    <row r="212" spans="1:19" x14ac:dyDescent="0.25">
      <c r="A212" t="s">
        <v>790</v>
      </c>
      <c r="B212">
        <v>0</v>
      </c>
      <c r="C212" t="s">
        <v>23</v>
      </c>
      <c r="D212">
        <v>0</v>
      </c>
      <c r="E212">
        <v>1</v>
      </c>
      <c r="F212" t="s">
        <v>0</v>
      </c>
      <c r="G212" t="s">
        <v>24</v>
      </c>
      <c r="H212" t="s">
        <v>791</v>
      </c>
      <c r="I212" t="s">
        <v>47</v>
      </c>
      <c r="J212" t="s">
        <v>792</v>
      </c>
      <c r="K212" t="s">
        <v>49</v>
      </c>
      <c r="L212" t="s">
        <v>25</v>
      </c>
      <c r="M212">
        <v>2237322</v>
      </c>
      <c r="N212">
        <v>22.37322</v>
      </c>
      <c r="O212">
        <v>0.52329970000000003</v>
      </c>
      <c r="P212">
        <v>0.93384800000000001</v>
      </c>
      <c r="Q212">
        <v>4.4672537999999998E-2</v>
      </c>
      <c r="R212">
        <v>9.7067125000000004E-2</v>
      </c>
      <c r="S212">
        <v>9.4220269999999995E-3</v>
      </c>
    </row>
    <row r="213" spans="1:19" x14ac:dyDescent="0.25">
      <c r="A213" t="s">
        <v>255</v>
      </c>
      <c r="B213">
        <v>5</v>
      </c>
      <c r="C213" t="s">
        <v>30</v>
      </c>
      <c r="D213">
        <v>0</v>
      </c>
      <c r="E213">
        <v>100</v>
      </c>
      <c r="F213" t="s">
        <v>250</v>
      </c>
      <c r="G213" t="s">
        <v>24</v>
      </c>
      <c r="H213" t="s">
        <v>46</v>
      </c>
      <c r="I213" t="s">
        <v>47</v>
      </c>
      <c r="J213" t="s">
        <v>48</v>
      </c>
      <c r="K213" t="s">
        <v>49</v>
      </c>
      <c r="L213" t="s">
        <v>25</v>
      </c>
      <c r="M213">
        <v>16959511</v>
      </c>
      <c r="N213">
        <v>169.59511000000001</v>
      </c>
      <c r="O213">
        <v>0.76441914</v>
      </c>
      <c r="P213">
        <v>0.93377390000000005</v>
      </c>
      <c r="Q213">
        <v>-0.34798269999999998</v>
      </c>
      <c r="R213">
        <v>0.10990086</v>
      </c>
      <c r="S213">
        <v>1.2078200000000001E-2</v>
      </c>
    </row>
    <row r="214" spans="1:19" x14ac:dyDescent="0.25">
      <c r="A214" t="s">
        <v>249</v>
      </c>
      <c r="B214">
        <v>0</v>
      </c>
      <c r="C214" t="s">
        <v>23</v>
      </c>
      <c r="D214">
        <v>0</v>
      </c>
      <c r="E214">
        <v>1</v>
      </c>
      <c r="F214" t="s">
        <v>250</v>
      </c>
      <c r="G214" t="s">
        <v>24</v>
      </c>
      <c r="H214" t="s">
        <v>46</v>
      </c>
      <c r="I214" t="s">
        <v>47</v>
      </c>
      <c r="J214" t="s">
        <v>48</v>
      </c>
      <c r="K214" t="s">
        <v>49</v>
      </c>
      <c r="L214" t="s">
        <v>25</v>
      </c>
      <c r="M214">
        <v>16480591</v>
      </c>
      <c r="N214">
        <v>164.80591000000001</v>
      </c>
      <c r="O214">
        <v>0.7714531</v>
      </c>
      <c r="P214">
        <v>0.93377390000000005</v>
      </c>
      <c r="Q214">
        <v>-9.9322049999999995E-2</v>
      </c>
      <c r="R214">
        <v>9.6898139999999994E-2</v>
      </c>
      <c r="S214">
        <v>9.38925E-3</v>
      </c>
    </row>
    <row r="215" spans="1:19" x14ac:dyDescent="0.25">
      <c r="A215" t="s">
        <v>901</v>
      </c>
      <c r="B215">
        <v>1</v>
      </c>
      <c r="C215" t="s">
        <v>26</v>
      </c>
      <c r="D215">
        <v>1</v>
      </c>
      <c r="E215">
        <v>10</v>
      </c>
      <c r="F215" t="s">
        <v>173</v>
      </c>
      <c r="G215" t="s">
        <v>24</v>
      </c>
      <c r="H215" t="s">
        <v>791</v>
      </c>
      <c r="I215" t="s">
        <v>47</v>
      </c>
      <c r="J215" t="s">
        <v>792</v>
      </c>
      <c r="K215" t="s">
        <v>49</v>
      </c>
      <c r="L215" t="s">
        <v>25</v>
      </c>
      <c r="M215">
        <v>264522</v>
      </c>
      <c r="N215">
        <v>2.6452200000000001</v>
      </c>
      <c r="O215">
        <v>0.53602033999999998</v>
      </c>
      <c r="P215">
        <v>0.93372613000000004</v>
      </c>
      <c r="Q215">
        <v>-0.33034629999999998</v>
      </c>
      <c r="R215">
        <v>0.14306743</v>
      </c>
      <c r="S215">
        <v>2.046829E-2</v>
      </c>
    </row>
    <row r="216" spans="1:19" x14ac:dyDescent="0.25">
      <c r="A216" t="s">
        <v>1200</v>
      </c>
      <c r="B216">
        <v>5</v>
      </c>
      <c r="C216" t="s">
        <v>30</v>
      </c>
      <c r="D216">
        <v>0</v>
      </c>
      <c r="E216">
        <v>100</v>
      </c>
      <c r="F216" t="s">
        <v>187</v>
      </c>
      <c r="G216" t="s">
        <v>24</v>
      </c>
      <c r="H216" t="s">
        <v>1071</v>
      </c>
      <c r="I216" t="s">
        <v>1072</v>
      </c>
      <c r="J216" t="s">
        <v>1073</v>
      </c>
      <c r="K216" t="s">
        <v>1074</v>
      </c>
      <c r="L216" t="s">
        <v>1075</v>
      </c>
      <c r="M216">
        <v>1904973</v>
      </c>
      <c r="N216">
        <v>19.04973</v>
      </c>
      <c r="O216">
        <v>0.76941000000000004</v>
      </c>
      <c r="P216">
        <v>0.933585</v>
      </c>
      <c r="Q216">
        <v>-0.29877799999999999</v>
      </c>
      <c r="R216">
        <v>0.11117299999999999</v>
      </c>
      <c r="S216">
        <v>1.23594E-2</v>
      </c>
    </row>
    <row r="217" spans="1:19" x14ac:dyDescent="0.25">
      <c r="A217" t="s">
        <v>1195</v>
      </c>
      <c r="B217">
        <v>0</v>
      </c>
      <c r="C217" t="s">
        <v>23</v>
      </c>
      <c r="D217">
        <v>0</v>
      </c>
      <c r="E217">
        <v>1</v>
      </c>
      <c r="F217" t="s">
        <v>187</v>
      </c>
      <c r="G217" t="s">
        <v>24</v>
      </c>
      <c r="H217" t="s">
        <v>1071</v>
      </c>
      <c r="I217" t="s">
        <v>1072</v>
      </c>
      <c r="J217" t="s">
        <v>1073</v>
      </c>
      <c r="K217" t="s">
        <v>1074</v>
      </c>
      <c r="L217" t="s">
        <v>1075</v>
      </c>
      <c r="M217">
        <v>1890370</v>
      </c>
      <c r="N217">
        <v>18.903700000000001</v>
      </c>
      <c r="O217">
        <v>0.77238399999999996</v>
      </c>
      <c r="P217">
        <v>0.933585</v>
      </c>
      <c r="Q217">
        <v>-5.0826099999999999E-2</v>
      </c>
      <c r="R217">
        <v>0.10432</v>
      </c>
      <c r="S217">
        <v>1.08828E-2</v>
      </c>
    </row>
    <row r="218" spans="1:19" x14ac:dyDescent="0.25">
      <c r="A218" t="s">
        <v>833</v>
      </c>
      <c r="B218">
        <v>5</v>
      </c>
      <c r="C218" t="s">
        <v>30</v>
      </c>
      <c r="D218">
        <v>0</v>
      </c>
      <c r="E218">
        <v>100</v>
      </c>
      <c r="F218" t="s">
        <v>1</v>
      </c>
      <c r="G218" t="s">
        <v>24</v>
      </c>
      <c r="H218" t="s">
        <v>791</v>
      </c>
      <c r="I218" t="s">
        <v>47</v>
      </c>
      <c r="J218" t="s">
        <v>792</v>
      </c>
      <c r="K218" t="s">
        <v>49</v>
      </c>
      <c r="L218" t="s">
        <v>25</v>
      </c>
      <c r="M218">
        <v>4535581</v>
      </c>
      <c r="N218">
        <v>45.355809999999998</v>
      </c>
      <c r="O218">
        <v>0.61065614000000001</v>
      </c>
      <c r="P218">
        <v>0.93350219999999995</v>
      </c>
      <c r="Q218">
        <v>-0.33304064999999999</v>
      </c>
      <c r="R218">
        <v>0.14690713999999999</v>
      </c>
      <c r="S218">
        <v>2.1581705999999999E-2</v>
      </c>
    </row>
    <row r="219" spans="1:19" x14ac:dyDescent="0.25">
      <c r="A219" t="s">
        <v>828</v>
      </c>
      <c r="B219">
        <v>0</v>
      </c>
      <c r="C219" t="s">
        <v>23</v>
      </c>
      <c r="D219">
        <v>0</v>
      </c>
      <c r="E219">
        <v>1</v>
      </c>
      <c r="F219" t="s">
        <v>1</v>
      </c>
      <c r="G219" t="s">
        <v>24</v>
      </c>
      <c r="H219" t="s">
        <v>791</v>
      </c>
      <c r="I219" t="s">
        <v>47</v>
      </c>
      <c r="J219" t="s">
        <v>792</v>
      </c>
      <c r="K219" t="s">
        <v>49</v>
      </c>
      <c r="L219" t="s">
        <v>25</v>
      </c>
      <c r="M219">
        <v>3137335</v>
      </c>
      <c r="N219">
        <v>31.373349999999999</v>
      </c>
      <c r="O219">
        <v>0.65700703999999999</v>
      </c>
      <c r="P219">
        <v>0.93350219999999995</v>
      </c>
      <c r="Q219">
        <v>-3.6161497000000001E-2</v>
      </c>
      <c r="R219">
        <v>0.12700840999999999</v>
      </c>
      <c r="S219">
        <v>1.6131135000000001E-2</v>
      </c>
    </row>
    <row r="220" spans="1:19" x14ac:dyDescent="0.25">
      <c r="A220" t="s">
        <v>920</v>
      </c>
      <c r="B220">
        <v>2</v>
      </c>
      <c r="C220" t="s">
        <v>27</v>
      </c>
      <c r="D220">
        <v>10</v>
      </c>
      <c r="E220">
        <v>40</v>
      </c>
      <c r="F220" t="s">
        <v>194</v>
      </c>
      <c r="G220" t="s">
        <v>24</v>
      </c>
      <c r="H220" t="s">
        <v>791</v>
      </c>
      <c r="I220" t="s">
        <v>47</v>
      </c>
      <c r="J220" t="s">
        <v>792</v>
      </c>
      <c r="K220" t="s">
        <v>49</v>
      </c>
      <c r="L220" t="s">
        <v>25</v>
      </c>
      <c r="M220">
        <v>151444</v>
      </c>
      <c r="N220">
        <v>1.51444</v>
      </c>
      <c r="O220">
        <v>0.29643853999999997</v>
      </c>
      <c r="P220">
        <v>0.93225044000000001</v>
      </c>
      <c r="Q220">
        <v>-0.68368923999999998</v>
      </c>
      <c r="R220">
        <v>0.19261900000000001</v>
      </c>
      <c r="S220">
        <v>3.7102076999999997E-2</v>
      </c>
    </row>
    <row r="221" spans="1:19" x14ac:dyDescent="0.25">
      <c r="A221" t="s">
        <v>95</v>
      </c>
      <c r="B221">
        <v>5</v>
      </c>
      <c r="C221" t="s">
        <v>30</v>
      </c>
      <c r="D221">
        <v>0</v>
      </c>
      <c r="E221">
        <v>100</v>
      </c>
      <c r="F221" t="s">
        <v>1</v>
      </c>
      <c r="G221" t="s">
        <v>24</v>
      </c>
      <c r="H221" t="s">
        <v>46</v>
      </c>
      <c r="I221" t="s">
        <v>47</v>
      </c>
      <c r="J221" t="s">
        <v>48</v>
      </c>
      <c r="K221" t="s">
        <v>49</v>
      </c>
      <c r="L221" t="s">
        <v>25</v>
      </c>
      <c r="M221">
        <v>3733036</v>
      </c>
      <c r="N221">
        <v>37.330359999999999</v>
      </c>
      <c r="O221">
        <v>0.59038234000000001</v>
      </c>
      <c r="P221">
        <v>0.93136907000000002</v>
      </c>
      <c r="Q221">
        <v>-0.37942355999999999</v>
      </c>
      <c r="R221">
        <v>0.18235306000000001</v>
      </c>
      <c r="S221">
        <v>3.3252638000000001E-2</v>
      </c>
    </row>
    <row r="222" spans="1:19" x14ac:dyDescent="0.25">
      <c r="A222" t="s">
        <v>90</v>
      </c>
      <c r="B222">
        <v>0</v>
      </c>
      <c r="C222" t="s">
        <v>23</v>
      </c>
      <c r="D222">
        <v>0</v>
      </c>
      <c r="E222">
        <v>1</v>
      </c>
      <c r="F222" t="s">
        <v>1</v>
      </c>
      <c r="G222" t="s">
        <v>24</v>
      </c>
      <c r="H222" t="s">
        <v>46</v>
      </c>
      <c r="I222" t="s">
        <v>47</v>
      </c>
      <c r="J222" t="s">
        <v>48</v>
      </c>
      <c r="K222" t="s">
        <v>49</v>
      </c>
      <c r="L222" t="s">
        <v>25</v>
      </c>
      <c r="M222">
        <v>2770239</v>
      </c>
      <c r="N222">
        <v>27.702390000000001</v>
      </c>
      <c r="O222">
        <v>0.62384450000000002</v>
      </c>
      <c r="P222">
        <v>0.93136907000000002</v>
      </c>
      <c r="Q222">
        <v>-6.2358506000000001E-2</v>
      </c>
      <c r="R222">
        <v>0.16003100000000001</v>
      </c>
      <c r="S222">
        <v>2.5609922E-2</v>
      </c>
    </row>
    <row r="223" spans="1:19" x14ac:dyDescent="0.25">
      <c r="A223" t="s">
        <v>192</v>
      </c>
      <c r="B223">
        <v>5</v>
      </c>
      <c r="C223" t="s">
        <v>30</v>
      </c>
      <c r="D223">
        <v>0</v>
      </c>
      <c r="E223">
        <v>100</v>
      </c>
      <c r="F223" t="s">
        <v>187</v>
      </c>
      <c r="G223" t="s">
        <v>24</v>
      </c>
      <c r="H223" t="s">
        <v>46</v>
      </c>
      <c r="I223" t="s">
        <v>47</v>
      </c>
      <c r="J223" t="s">
        <v>48</v>
      </c>
      <c r="K223" t="s">
        <v>49</v>
      </c>
      <c r="L223" t="s">
        <v>25</v>
      </c>
      <c r="M223">
        <v>1776484</v>
      </c>
      <c r="N223">
        <v>17.76484</v>
      </c>
      <c r="O223">
        <v>0.77946300000000002</v>
      </c>
      <c r="P223">
        <v>0.93097209999999997</v>
      </c>
      <c r="Q223">
        <v>-0.21764195</v>
      </c>
      <c r="R223">
        <v>9.3181014000000006E-2</v>
      </c>
      <c r="S223">
        <v>8.6827009999999993E-3</v>
      </c>
    </row>
    <row r="224" spans="1:19" x14ac:dyDescent="0.25">
      <c r="A224" t="s">
        <v>186</v>
      </c>
      <c r="B224">
        <v>0</v>
      </c>
      <c r="C224" t="s">
        <v>23</v>
      </c>
      <c r="D224">
        <v>0</v>
      </c>
      <c r="E224">
        <v>1</v>
      </c>
      <c r="F224" t="s">
        <v>187</v>
      </c>
      <c r="G224" t="s">
        <v>24</v>
      </c>
      <c r="H224" t="s">
        <v>46</v>
      </c>
      <c r="I224" t="s">
        <v>47</v>
      </c>
      <c r="J224" t="s">
        <v>48</v>
      </c>
      <c r="K224" t="s">
        <v>49</v>
      </c>
      <c r="L224" t="s">
        <v>25</v>
      </c>
      <c r="M224">
        <v>1763149</v>
      </c>
      <c r="N224">
        <v>17.631489999999999</v>
      </c>
      <c r="O224">
        <v>0.78192110000000004</v>
      </c>
      <c r="P224">
        <v>0.93097209999999997</v>
      </c>
      <c r="Q224">
        <v>-3.8124680000000001E-2</v>
      </c>
      <c r="R224">
        <v>8.6948059999999994E-2</v>
      </c>
      <c r="S224">
        <v>7.5599654000000002E-3</v>
      </c>
    </row>
    <row r="225" spans="1:19" x14ac:dyDescent="0.25">
      <c r="A225" t="s">
        <v>978</v>
      </c>
      <c r="B225">
        <v>0</v>
      </c>
      <c r="C225" t="s">
        <v>23</v>
      </c>
      <c r="D225">
        <v>0</v>
      </c>
      <c r="E225">
        <v>1</v>
      </c>
      <c r="F225" t="s">
        <v>264</v>
      </c>
      <c r="G225" t="s">
        <v>24</v>
      </c>
      <c r="H225" t="s">
        <v>791</v>
      </c>
      <c r="I225" t="s">
        <v>47</v>
      </c>
      <c r="J225" t="s">
        <v>792</v>
      </c>
      <c r="K225" t="s">
        <v>49</v>
      </c>
      <c r="L225" t="s">
        <v>25</v>
      </c>
      <c r="M225">
        <v>1793816</v>
      </c>
      <c r="N225">
        <v>17.93816</v>
      </c>
      <c r="O225">
        <v>0.58678770000000002</v>
      </c>
      <c r="P225">
        <v>0.93088550000000003</v>
      </c>
      <c r="Q225">
        <v>-2.1929609999999999E-2</v>
      </c>
      <c r="R225">
        <v>0.11814711999999999</v>
      </c>
      <c r="S225">
        <v>1.3958742E-2</v>
      </c>
    </row>
    <row r="226" spans="1:19" x14ac:dyDescent="0.25">
      <c r="A226" t="s">
        <v>917</v>
      </c>
      <c r="B226">
        <v>5</v>
      </c>
      <c r="C226" t="s">
        <v>30</v>
      </c>
      <c r="D226">
        <v>0</v>
      </c>
      <c r="E226">
        <v>100</v>
      </c>
      <c r="F226" t="s">
        <v>187</v>
      </c>
      <c r="G226" t="s">
        <v>24</v>
      </c>
      <c r="H226" t="s">
        <v>791</v>
      </c>
      <c r="I226" t="s">
        <v>47</v>
      </c>
      <c r="J226" t="s">
        <v>792</v>
      </c>
      <c r="K226" t="s">
        <v>49</v>
      </c>
      <c r="L226" t="s">
        <v>25</v>
      </c>
      <c r="M226">
        <v>1991055</v>
      </c>
      <c r="N226">
        <v>19.910550000000001</v>
      </c>
      <c r="O226">
        <v>0.7684782</v>
      </c>
      <c r="P226">
        <v>0.93077989999999999</v>
      </c>
      <c r="Q226">
        <v>-0.36295417000000002</v>
      </c>
      <c r="R226">
        <v>0.10264516999999999</v>
      </c>
      <c r="S226">
        <v>1.0536032000000001E-2</v>
      </c>
    </row>
    <row r="227" spans="1:19" x14ac:dyDescent="0.25">
      <c r="A227" t="s">
        <v>912</v>
      </c>
      <c r="B227">
        <v>0</v>
      </c>
      <c r="C227" t="s">
        <v>23</v>
      </c>
      <c r="D227">
        <v>0</v>
      </c>
      <c r="E227">
        <v>1</v>
      </c>
      <c r="F227" t="s">
        <v>187</v>
      </c>
      <c r="G227" t="s">
        <v>24</v>
      </c>
      <c r="H227" t="s">
        <v>791</v>
      </c>
      <c r="I227" t="s">
        <v>47</v>
      </c>
      <c r="J227" t="s">
        <v>792</v>
      </c>
      <c r="K227" t="s">
        <v>49</v>
      </c>
      <c r="L227" t="s">
        <v>25</v>
      </c>
      <c r="M227">
        <v>1976304</v>
      </c>
      <c r="N227">
        <v>19.76304</v>
      </c>
      <c r="O227">
        <v>0.77088330000000005</v>
      </c>
      <c r="P227">
        <v>0.93077989999999999</v>
      </c>
      <c r="Q227">
        <v>-7.4521210000000004E-2</v>
      </c>
      <c r="R227">
        <v>9.7125076000000005E-2</v>
      </c>
      <c r="S227">
        <v>9.433281E-3</v>
      </c>
    </row>
    <row r="228" spans="1:19" x14ac:dyDescent="0.25">
      <c r="A228" t="s">
        <v>1688</v>
      </c>
      <c r="B228">
        <v>5</v>
      </c>
      <c r="C228" t="s">
        <v>30</v>
      </c>
      <c r="D228">
        <v>0</v>
      </c>
      <c r="E228">
        <v>100</v>
      </c>
      <c r="F228" t="s">
        <v>3</v>
      </c>
      <c r="G228" t="s">
        <v>24</v>
      </c>
      <c r="H228" t="s">
        <v>1545</v>
      </c>
      <c r="I228" t="s">
        <v>1072</v>
      </c>
      <c r="J228" t="s">
        <v>1546</v>
      </c>
      <c r="K228" t="s">
        <v>1074</v>
      </c>
      <c r="L228" t="s">
        <v>1075</v>
      </c>
      <c r="M228">
        <v>328597865</v>
      </c>
      <c r="N228">
        <v>3285.97865</v>
      </c>
      <c r="O228">
        <v>-1.50509</v>
      </c>
      <c r="P228">
        <v>0.93048399999999998</v>
      </c>
      <c r="Q228">
        <v>-8332.36</v>
      </c>
      <c r="R228">
        <v>71.230599999999995</v>
      </c>
      <c r="S228">
        <v>5073.79</v>
      </c>
    </row>
    <row r="229" spans="1:19" x14ac:dyDescent="0.25">
      <c r="A229" t="s">
        <v>1683</v>
      </c>
      <c r="B229">
        <v>0</v>
      </c>
      <c r="C229" t="s">
        <v>23</v>
      </c>
      <c r="D229">
        <v>0</v>
      </c>
      <c r="E229">
        <v>1</v>
      </c>
      <c r="F229" t="s">
        <v>3</v>
      </c>
      <c r="G229" t="s">
        <v>24</v>
      </c>
      <c r="H229" t="s">
        <v>1545</v>
      </c>
      <c r="I229" t="s">
        <v>1072</v>
      </c>
      <c r="J229" t="s">
        <v>1546</v>
      </c>
      <c r="K229" t="s">
        <v>1074</v>
      </c>
      <c r="L229" t="s">
        <v>1075</v>
      </c>
      <c r="M229">
        <v>272200517</v>
      </c>
      <c r="N229">
        <v>2722.0051699999999</v>
      </c>
      <c r="O229">
        <v>-1.34253</v>
      </c>
      <c r="P229">
        <v>0.93048399999999998</v>
      </c>
      <c r="Q229">
        <v>-8332.36</v>
      </c>
      <c r="R229">
        <v>69.002899999999997</v>
      </c>
      <c r="S229">
        <v>4761.3999999999996</v>
      </c>
    </row>
    <row r="230" spans="1:19" x14ac:dyDescent="0.25">
      <c r="A230" t="s">
        <v>1206</v>
      </c>
      <c r="B230">
        <v>5</v>
      </c>
      <c r="C230" t="s">
        <v>30</v>
      </c>
      <c r="D230">
        <v>0</v>
      </c>
      <c r="E230">
        <v>100</v>
      </c>
      <c r="F230" t="s">
        <v>194</v>
      </c>
      <c r="G230" t="s">
        <v>24</v>
      </c>
      <c r="H230" t="s">
        <v>1071</v>
      </c>
      <c r="I230" t="s">
        <v>1072</v>
      </c>
      <c r="J230" t="s">
        <v>1073</v>
      </c>
      <c r="K230" t="s">
        <v>1074</v>
      </c>
      <c r="L230" t="s">
        <v>1075</v>
      </c>
      <c r="M230">
        <v>19017532</v>
      </c>
      <c r="N230">
        <v>190.17532</v>
      </c>
      <c r="O230">
        <v>0.75477300000000003</v>
      </c>
      <c r="P230">
        <v>0.93045500000000003</v>
      </c>
      <c r="Q230">
        <v>-0.47279500000000002</v>
      </c>
      <c r="R230">
        <v>0.134932</v>
      </c>
      <c r="S230">
        <v>1.82066E-2</v>
      </c>
    </row>
    <row r="231" spans="1:19" x14ac:dyDescent="0.25">
      <c r="A231" t="s">
        <v>1201</v>
      </c>
      <c r="B231">
        <v>0</v>
      </c>
      <c r="C231" t="s">
        <v>23</v>
      </c>
      <c r="D231">
        <v>0</v>
      </c>
      <c r="E231">
        <v>1</v>
      </c>
      <c r="F231" t="s">
        <v>194</v>
      </c>
      <c r="G231" t="s">
        <v>24</v>
      </c>
      <c r="H231" t="s">
        <v>1071</v>
      </c>
      <c r="I231" t="s">
        <v>1072</v>
      </c>
      <c r="J231" t="s">
        <v>1073</v>
      </c>
      <c r="K231" t="s">
        <v>1074</v>
      </c>
      <c r="L231" t="s">
        <v>1075</v>
      </c>
      <c r="M231">
        <v>18345303</v>
      </c>
      <c r="N231">
        <v>183.45303000000001</v>
      </c>
      <c r="O231">
        <v>0.76453800000000005</v>
      </c>
      <c r="P231">
        <v>0.93045500000000003</v>
      </c>
      <c r="Q231">
        <v>-0.150147</v>
      </c>
      <c r="R231">
        <v>0.118885</v>
      </c>
      <c r="S231">
        <v>1.41336E-2</v>
      </c>
    </row>
    <row r="232" spans="1:19" x14ac:dyDescent="0.25">
      <c r="A232" t="s">
        <v>1158</v>
      </c>
      <c r="B232">
        <v>5</v>
      </c>
      <c r="C232" t="s">
        <v>30</v>
      </c>
      <c r="D232">
        <v>0</v>
      </c>
      <c r="E232">
        <v>100</v>
      </c>
      <c r="F232" t="s">
        <v>138</v>
      </c>
      <c r="G232" t="s">
        <v>24</v>
      </c>
      <c r="H232" t="s">
        <v>1071</v>
      </c>
      <c r="I232" t="s">
        <v>1072</v>
      </c>
      <c r="J232" t="s">
        <v>1073</v>
      </c>
      <c r="K232" t="s">
        <v>1074</v>
      </c>
      <c r="L232" t="s">
        <v>1075</v>
      </c>
      <c r="M232">
        <v>7586946</v>
      </c>
      <c r="N232">
        <v>75.869460000000004</v>
      </c>
      <c r="O232">
        <v>0.63297999999999999</v>
      </c>
      <c r="P232">
        <v>0.93016200000000004</v>
      </c>
      <c r="Q232">
        <v>-0.33507799999999999</v>
      </c>
      <c r="R232">
        <v>0.13625100000000001</v>
      </c>
      <c r="S232">
        <v>1.8564400000000002E-2</v>
      </c>
    </row>
    <row r="233" spans="1:19" x14ac:dyDescent="0.25">
      <c r="A233" t="s">
        <v>1153</v>
      </c>
      <c r="B233">
        <v>0</v>
      </c>
      <c r="C233" t="s">
        <v>23</v>
      </c>
      <c r="D233">
        <v>0</v>
      </c>
      <c r="E233">
        <v>1</v>
      </c>
      <c r="F233" t="s">
        <v>138</v>
      </c>
      <c r="G233" t="s">
        <v>24</v>
      </c>
      <c r="H233" t="s">
        <v>1071</v>
      </c>
      <c r="I233" t="s">
        <v>1072</v>
      </c>
      <c r="J233" t="s">
        <v>1073</v>
      </c>
      <c r="K233" t="s">
        <v>1074</v>
      </c>
      <c r="L233" t="s">
        <v>1075</v>
      </c>
      <c r="M233">
        <v>7152505</v>
      </c>
      <c r="N233">
        <v>71.525049999999993</v>
      </c>
      <c r="O233">
        <v>0.64231499999999997</v>
      </c>
      <c r="P233">
        <v>0.93016200000000004</v>
      </c>
      <c r="Q233">
        <v>-6.5289299999999995E-2</v>
      </c>
      <c r="R233">
        <v>0.12570500000000001</v>
      </c>
      <c r="S233">
        <v>1.5801800000000001E-2</v>
      </c>
    </row>
    <row r="234" spans="1:19" x14ac:dyDescent="0.25">
      <c r="A234" t="s">
        <v>269</v>
      </c>
      <c r="B234">
        <v>5</v>
      </c>
      <c r="C234" t="s">
        <v>30</v>
      </c>
      <c r="D234">
        <v>0</v>
      </c>
      <c r="E234">
        <v>100</v>
      </c>
      <c r="F234" t="s">
        <v>264</v>
      </c>
      <c r="G234" t="s">
        <v>24</v>
      </c>
      <c r="H234" t="s">
        <v>46</v>
      </c>
      <c r="I234" t="s">
        <v>47</v>
      </c>
      <c r="J234" t="s">
        <v>48</v>
      </c>
      <c r="K234" t="s">
        <v>49</v>
      </c>
      <c r="L234" t="s">
        <v>25</v>
      </c>
      <c r="M234">
        <v>2400841</v>
      </c>
      <c r="N234">
        <v>24.008410000000001</v>
      </c>
      <c r="O234">
        <v>0.57564104000000005</v>
      </c>
      <c r="P234">
        <v>0.92982480000000001</v>
      </c>
      <c r="Q234">
        <v>-0.32586484999999998</v>
      </c>
      <c r="R234">
        <v>0.12468215000000001</v>
      </c>
      <c r="S234">
        <v>1.5545638000000001E-2</v>
      </c>
    </row>
    <row r="235" spans="1:19" x14ac:dyDescent="0.25">
      <c r="A235" t="s">
        <v>263</v>
      </c>
      <c r="B235">
        <v>0</v>
      </c>
      <c r="C235" t="s">
        <v>23</v>
      </c>
      <c r="D235">
        <v>0</v>
      </c>
      <c r="E235">
        <v>1</v>
      </c>
      <c r="F235" t="s">
        <v>264</v>
      </c>
      <c r="G235" t="s">
        <v>24</v>
      </c>
      <c r="H235" t="s">
        <v>46</v>
      </c>
      <c r="I235" t="s">
        <v>47</v>
      </c>
      <c r="J235" t="s">
        <v>48</v>
      </c>
      <c r="K235" t="s">
        <v>49</v>
      </c>
      <c r="L235" t="s">
        <v>25</v>
      </c>
      <c r="M235">
        <v>1386651</v>
      </c>
      <c r="N235">
        <v>13.86651</v>
      </c>
      <c r="O235">
        <v>0.62511709999999998</v>
      </c>
      <c r="P235">
        <v>0.92982480000000001</v>
      </c>
      <c r="Q235">
        <v>2.4106266000000001E-2</v>
      </c>
      <c r="R235">
        <v>0.1173347</v>
      </c>
      <c r="S235">
        <v>1.37674315E-2</v>
      </c>
    </row>
    <row r="236" spans="1:19" x14ac:dyDescent="0.25">
      <c r="A236" t="s">
        <v>161</v>
      </c>
      <c r="B236">
        <v>2</v>
      </c>
      <c r="C236" t="s">
        <v>27</v>
      </c>
      <c r="D236">
        <v>10</v>
      </c>
      <c r="E236">
        <v>40</v>
      </c>
      <c r="F236" t="s">
        <v>159</v>
      </c>
      <c r="G236" t="s">
        <v>24</v>
      </c>
      <c r="H236" t="s">
        <v>46</v>
      </c>
      <c r="I236" t="s">
        <v>47</v>
      </c>
      <c r="J236" t="s">
        <v>48</v>
      </c>
      <c r="K236" t="s">
        <v>49</v>
      </c>
      <c r="L236" t="s">
        <v>25</v>
      </c>
      <c r="M236">
        <v>640305</v>
      </c>
      <c r="N236">
        <v>6.4030500000000004</v>
      </c>
      <c r="O236">
        <v>0.47231035999999998</v>
      </c>
      <c r="P236">
        <v>0.92965125999999998</v>
      </c>
      <c r="Q236">
        <v>-0.43300936000000001</v>
      </c>
      <c r="R236">
        <v>0.14716283999999999</v>
      </c>
      <c r="S236">
        <v>2.16569E-2</v>
      </c>
    </row>
    <row r="237" spans="1:19" x14ac:dyDescent="0.25">
      <c r="A237" t="s">
        <v>241</v>
      </c>
      <c r="B237">
        <v>5</v>
      </c>
      <c r="C237" t="s">
        <v>30</v>
      </c>
      <c r="D237">
        <v>0</v>
      </c>
      <c r="E237">
        <v>100</v>
      </c>
      <c r="F237" t="s">
        <v>236</v>
      </c>
      <c r="G237" t="s">
        <v>24</v>
      </c>
      <c r="H237" t="s">
        <v>46</v>
      </c>
      <c r="I237" t="s">
        <v>47</v>
      </c>
      <c r="J237" t="s">
        <v>48</v>
      </c>
      <c r="K237" t="s">
        <v>49</v>
      </c>
      <c r="L237" t="s">
        <v>25</v>
      </c>
      <c r="M237">
        <v>6802964</v>
      </c>
      <c r="N237">
        <v>68.029640000000001</v>
      </c>
      <c r="O237">
        <v>0.76723783999999995</v>
      </c>
      <c r="P237">
        <v>0.92949009999999999</v>
      </c>
      <c r="Q237">
        <v>-0.32195459999999998</v>
      </c>
      <c r="R237">
        <v>9.1800329999999999E-2</v>
      </c>
      <c r="S237">
        <v>8.4273005000000002E-3</v>
      </c>
    </row>
    <row r="238" spans="1:19" x14ac:dyDescent="0.25">
      <c r="A238" t="s">
        <v>235</v>
      </c>
      <c r="B238">
        <v>0</v>
      </c>
      <c r="C238" t="s">
        <v>23</v>
      </c>
      <c r="D238">
        <v>0</v>
      </c>
      <c r="E238">
        <v>1</v>
      </c>
      <c r="F238" t="s">
        <v>236</v>
      </c>
      <c r="G238" t="s">
        <v>24</v>
      </c>
      <c r="H238" t="s">
        <v>46</v>
      </c>
      <c r="I238" t="s">
        <v>47</v>
      </c>
      <c r="J238" t="s">
        <v>48</v>
      </c>
      <c r="K238" t="s">
        <v>49</v>
      </c>
      <c r="L238" t="s">
        <v>25</v>
      </c>
      <c r="M238">
        <v>6692481</v>
      </c>
      <c r="N238">
        <v>66.924809999999994</v>
      </c>
      <c r="O238">
        <v>0.77074545999999999</v>
      </c>
      <c r="P238">
        <v>0.92949009999999999</v>
      </c>
      <c r="Q238">
        <v>-4.1337064999999999E-2</v>
      </c>
      <c r="R238">
        <v>8.5339579999999998E-2</v>
      </c>
      <c r="S238">
        <v>7.2828442999999998E-3</v>
      </c>
    </row>
    <row r="239" spans="1:19" x14ac:dyDescent="0.25">
      <c r="A239" t="s">
        <v>91</v>
      </c>
      <c r="B239">
        <v>1</v>
      </c>
      <c r="C239" t="s">
        <v>26</v>
      </c>
      <c r="D239">
        <v>1</v>
      </c>
      <c r="E239">
        <v>10</v>
      </c>
      <c r="F239" t="s">
        <v>1</v>
      </c>
      <c r="G239" t="s">
        <v>24</v>
      </c>
      <c r="H239" t="s">
        <v>46</v>
      </c>
      <c r="I239" t="s">
        <v>47</v>
      </c>
      <c r="J239" t="s">
        <v>48</v>
      </c>
      <c r="K239" t="s">
        <v>49</v>
      </c>
      <c r="L239" t="s">
        <v>25</v>
      </c>
      <c r="M239">
        <v>737549</v>
      </c>
      <c r="N239">
        <v>7.3754900000000001</v>
      </c>
      <c r="O239">
        <v>0.50920546</v>
      </c>
      <c r="P239">
        <v>0.92935646000000005</v>
      </c>
      <c r="Q239">
        <v>-9.6685209999999994E-2</v>
      </c>
      <c r="R239">
        <v>0.20312904000000001</v>
      </c>
      <c r="S239">
        <v>4.1261405000000001E-2</v>
      </c>
    </row>
    <row r="240" spans="1:19" x14ac:dyDescent="0.25">
      <c r="A240" t="s">
        <v>1116</v>
      </c>
      <c r="B240">
        <v>5</v>
      </c>
      <c r="C240" t="s">
        <v>30</v>
      </c>
      <c r="D240">
        <v>0</v>
      </c>
      <c r="E240">
        <v>100</v>
      </c>
      <c r="F240" t="s">
        <v>1</v>
      </c>
      <c r="G240" t="s">
        <v>24</v>
      </c>
      <c r="H240" t="s">
        <v>1071</v>
      </c>
      <c r="I240" t="s">
        <v>1072</v>
      </c>
      <c r="J240" t="s">
        <v>1073</v>
      </c>
      <c r="K240" t="s">
        <v>1074</v>
      </c>
      <c r="L240" t="s">
        <v>1075</v>
      </c>
      <c r="M240">
        <v>4298078</v>
      </c>
      <c r="N240">
        <v>42.980780000000003</v>
      </c>
      <c r="O240">
        <v>0.56146200000000002</v>
      </c>
      <c r="P240">
        <v>0.92913699999999999</v>
      </c>
      <c r="Q240">
        <v>-0.31476799999999999</v>
      </c>
      <c r="R240">
        <v>0.205257</v>
      </c>
      <c r="S240">
        <v>4.2130500000000001E-2</v>
      </c>
    </row>
    <row r="241" spans="1:19" x14ac:dyDescent="0.25">
      <c r="A241" t="s">
        <v>1112</v>
      </c>
      <c r="B241">
        <v>1</v>
      </c>
      <c r="C241" t="s">
        <v>26</v>
      </c>
      <c r="D241">
        <v>1</v>
      </c>
      <c r="E241">
        <v>10</v>
      </c>
      <c r="F241" t="s">
        <v>1</v>
      </c>
      <c r="G241" t="s">
        <v>24</v>
      </c>
      <c r="H241" t="s">
        <v>1071</v>
      </c>
      <c r="I241" t="s">
        <v>1072</v>
      </c>
      <c r="J241" t="s">
        <v>1073</v>
      </c>
      <c r="K241" t="s">
        <v>1074</v>
      </c>
      <c r="L241" t="s">
        <v>1075</v>
      </c>
      <c r="M241">
        <v>1005714</v>
      </c>
      <c r="N241">
        <v>10.05714</v>
      </c>
      <c r="O241">
        <v>0.53954400000000002</v>
      </c>
      <c r="P241">
        <v>0.92913699999999999</v>
      </c>
      <c r="Q241">
        <v>-0.22395699999999999</v>
      </c>
      <c r="R241">
        <v>0.23914299999999999</v>
      </c>
      <c r="S241">
        <v>5.71896E-2</v>
      </c>
    </row>
    <row r="242" spans="1:19" x14ac:dyDescent="0.25">
      <c r="A242" t="s">
        <v>220</v>
      </c>
      <c r="B242">
        <v>5</v>
      </c>
      <c r="C242" t="s">
        <v>30</v>
      </c>
      <c r="D242">
        <v>0</v>
      </c>
      <c r="E242">
        <v>100</v>
      </c>
      <c r="F242" t="s">
        <v>215</v>
      </c>
      <c r="G242" t="s">
        <v>24</v>
      </c>
      <c r="H242" t="s">
        <v>46</v>
      </c>
      <c r="I242" t="s">
        <v>47</v>
      </c>
      <c r="J242" t="s">
        <v>48</v>
      </c>
      <c r="K242" t="s">
        <v>49</v>
      </c>
      <c r="L242" t="s">
        <v>25</v>
      </c>
      <c r="M242">
        <v>254184</v>
      </c>
      <c r="N242">
        <v>2.5418400000000001</v>
      </c>
      <c r="O242">
        <v>0.64467865000000002</v>
      </c>
      <c r="P242">
        <v>0.92893886999999997</v>
      </c>
      <c r="Q242">
        <v>-0.25839907000000001</v>
      </c>
      <c r="R242">
        <v>0.19961308</v>
      </c>
      <c r="S242">
        <v>3.984538E-2</v>
      </c>
    </row>
    <row r="243" spans="1:19" x14ac:dyDescent="0.25">
      <c r="A243" t="s">
        <v>214</v>
      </c>
      <c r="B243">
        <v>0</v>
      </c>
      <c r="C243" t="s">
        <v>23</v>
      </c>
      <c r="D243">
        <v>0</v>
      </c>
      <c r="E243">
        <v>1</v>
      </c>
      <c r="F243" t="s">
        <v>215</v>
      </c>
      <c r="G243" t="s">
        <v>24</v>
      </c>
      <c r="H243" t="s">
        <v>46</v>
      </c>
      <c r="I243" t="s">
        <v>47</v>
      </c>
      <c r="J243" t="s">
        <v>48</v>
      </c>
      <c r="K243" t="s">
        <v>49</v>
      </c>
      <c r="L243" t="s">
        <v>25</v>
      </c>
      <c r="M243">
        <v>198349</v>
      </c>
      <c r="N243">
        <v>1.98349</v>
      </c>
      <c r="O243">
        <v>0.71259079999999997</v>
      </c>
      <c r="P243">
        <v>0.92893886999999997</v>
      </c>
      <c r="Q243">
        <v>-6.976711E-4</v>
      </c>
      <c r="R243">
        <v>0.11415358</v>
      </c>
      <c r="S243">
        <v>1.3031040000000001E-2</v>
      </c>
    </row>
    <row r="244" spans="1:19" x14ac:dyDescent="0.25">
      <c r="A244" t="s">
        <v>881</v>
      </c>
      <c r="B244">
        <v>5</v>
      </c>
      <c r="C244" t="s">
        <v>30</v>
      </c>
      <c r="D244">
        <v>0</v>
      </c>
      <c r="E244">
        <v>100</v>
      </c>
      <c r="F244" t="s">
        <v>145</v>
      </c>
      <c r="G244" t="s">
        <v>24</v>
      </c>
      <c r="H244" t="s">
        <v>791</v>
      </c>
      <c r="I244" t="s">
        <v>47</v>
      </c>
      <c r="J244" t="s">
        <v>792</v>
      </c>
      <c r="K244" t="s">
        <v>49</v>
      </c>
      <c r="L244" t="s">
        <v>25</v>
      </c>
      <c r="M244">
        <v>2378271</v>
      </c>
      <c r="N244">
        <v>23.782710000000002</v>
      </c>
      <c r="O244">
        <v>0.73867629999999995</v>
      </c>
      <c r="P244">
        <v>0.92887399999999998</v>
      </c>
      <c r="Q244">
        <v>-3.5764980000000002E-2</v>
      </c>
      <c r="R244">
        <v>0.11973294</v>
      </c>
      <c r="S244">
        <v>1.4335976E-2</v>
      </c>
    </row>
    <row r="245" spans="1:19" x14ac:dyDescent="0.25">
      <c r="A245" t="s">
        <v>876</v>
      </c>
      <c r="B245">
        <v>0</v>
      </c>
      <c r="C245" t="s">
        <v>23</v>
      </c>
      <c r="D245">
        <v>0</v>
      </c>
      <c r="E245">
        <v>1</v>
      </c>
      <c r="F245" t="s">
        <v>145</v>
      </c>
      <c r="G245" t="s">
        <v>24</v>
      </c>
      <c r="H245" t="s">
        <v>791</v>
      </c>
      <c r="I245" t="s">
        <v>47</v>
      </c>
      <c r="J245" t="s">
        <v>792</v>
      </c>
      <c r="K245" t="s">
        <v>49</v>
      </c>
      <c r="L245" t="s">
        <v>25</v>
      </c>
      <c r="M245">
        <v>2349084</v>
      </c>
      <c r="N245">
        <v>23.490839999999999</v>
      </c>
      <c r="O245">
        <v>0.74185520000000005</v>
      </c>
      <c r="P245">
        <v>0.92887399999999998</v>
      </c>
      <c r="Q245">
        <v>1.0438337000000001E-2</v>
      </c>
      <c r="R245">
        <v>0.116169974</v>
      </c>
      <c r="S245">
        <v>1.3495462999999999E-2</v>
      </c>
    </row>
    <row r="246" spans="1:19" x14ac:dyDescent="0.25">
      <c r="A246" t="s">
        <v>986</v>
      </c>
      <c r="B246">
        <v>2</v>
      </c>
      <c r="C246" t="s">
        <v>27</v>
      </c>
      <c r="D246">
        <v>10</v>
      </c>
      <c r="E246">
        <v>40</v>
      </c>
      <c r="F246" t="s">
        <v>3</v>
      </c>
      <c r="G246" t="s">
        <v>24</v>
      </c>
      <c r="H246" t="s">
        <v>791</v>
      </c>
      <c r="I246" t="s">
        <v>47</v>
      </c>
      <c r="J246" t="s">
        <v>792</v>
      </c>
      <c r="K246" t="s">
        <v>49</v>
      </c>
      <c r="L246" t="s">
        <v>25</v>
      </c>
      <c r="M246">
        <v>10282291</v>
      </c>
      <c r="N246">
        <v>102.82290999999999</v>
      </c>
      <c r="O246">
        <v>0.46337694000000001</v>
      </c>
      <c r="P246">
        <v>0.92829170000000005</v>
      </c>
      <c r="Q246">
        <v>-0.56083583999999997</v>
      </c>
      <c r="R246">
        <v>0.10164796</v>
      </c>
      <c r="S246">
        <v>1.0332308E-2</v>
      </c>
    </row>
    <row r="247" spans="1:19" x14ac:dyDescent="0.25">
      <c r="A247" t="s">
        <v>995</v>
      </c>
      <c r="B247">
        <v>5</v>
      </c>
      <c r="C247" t="s">
        <v>30</v>
      </c>
      <c r="D247">
        <v>0</v>
      </c>
      <c r="E247">
        <v>100</v>
      </c>
      <c r="F247" t="s">
        <v>277</v>
      </c>
      <c r="G247" t="s">
        <v>24</v>
      </c>
      <c r="H247" t="s">
        <v>791</v>
      </c>
      <c r="I247" t="s">
        <v>47</v>
      </c>
      <c r="J247" t="s">
        <v>792</v>
      </c>
      <c r="K247" t="s">
        <v>49</v>
      </c>
      <c r="L247" t="s">
        <v>25</v>
      </c>
      <c r="M247">
        <v>685925</v>
      </c>
      <c r="N247">
        <v>6.8592500000000003</v>
      </c>
      <c r="O247">
        <v>0.7058818</v>
      </c>
      <c r="P247">
        <v>0.92824390000000001</v>
      </c>
      <c r="Q247">
        <v>-0.20915096</v>
      </c>
      <c r="R247">
        <v>0.13343869999999999</v>
      </c>
      <c r="S247">
        <v>1.7805886999999999E-2</v>
      </c>
    </row>
    <row r="248" spans="1:19" x14ac:dyDescent="0.25">
      <c r="A248" t="s">
        <v>990</v>
      </c>
      <c r="B248">
        <v>0</v>
      </c>
      <c r="C248" t="s">
        <v>23</v>
      </c>
      <c r="D248">
        <v>0</v>
      </c>
      <c r="E248">
        <v>1</v>
      </c>
      <c r="F248" t="s">
        <v>277</v>
      </c>
      <c r="G248" t="s">
        <v>24</v>
      </c>
      <c r="H248" t="s">
        <v>791</v>
      </c>
      <c r="I248" t="s">
        <v>47</v>
      </c>
      <c r="J248" t="s">
        <v>792</v>
      </c>
      <c r="K248" t="s">
        <v>49</v>
      </c>
      <c r="L248" t="s">
        <v>25</v>
      </c>
      <c r="M248">
        <v>664705</v>
      </c>
      <c r="N248">
        <v>6.6470500000000001</v>
      </c>
      <c r="O248">
        <v>0.72021526000000002</v>
      </c>
      <c r="P248">
        <v>0.92824390000000001</v>
      </c>
      <c r="Q248">
        <v>4.0188868000000003E-2</v>
      </c>
      <c r="R248">
        <v>0.10300194999999999</v>
      </c>
      <c r="S248">
        <v>1.0609402E-2</v>
      </c>
    </row>
    <row r="249" spans="1:19" x14ac:dyDescent="0.25">
      <c r="A249" t="s">
        <v>967</v>
      </c>
      <c r="B249">
        <v>1</v>
      </c>
      <c r="C249" t="s">
        <v>26</v>
      </c>
      <c r="D249">
        <v>1</v>
      </c>
      <c r="E249">
        <v>10</v>
      </c>
      <c r="F249" t="s">
        <v>250</v>
      </c>
      <c r="G249" t="s">
        <v>24</v>
      </c>
      <c r="H249" t="s">
        <v>791</v>
      </c>
      <c r="I249" t="s">
        <v>47</v>
      </c>
      <c r="J249" t="s">
        <v>792</v>
      </c>
      <c r="K249" t="s">
        <v>49</v>
      </c>
      <c r="L249" t="s">
        <v>25</v>
      </c>
      <c r="M249">
        <v>479129</v>
      </c>
      <c r="N249">
        <v>4.79129</v>
      </c>
      <c r="O249">
        <v>0.53592640000000002</v>
      </c>
      <c r="P249">
        <v>0.92786645999999995</v>
      </c>
      <c r="Q249">
        <v>-0.35809118000000001</v>
      </c>
      <c r="R249">
        <v>0.16503586000000001</v>
      </c>
      <c r="S249">
        <v>2.7236836E-2</v>
      </c>
    </row>
    <row r="250" spans="1:19" x14ac:dyDescent="0.25">
      <c r="A250" t="s">
        <v>803</v>
      </c>
      <c r="B250">
        <v>5</v>
      </c>
      <c r="C250" t="s">
        <v>30</v>
      </c>
      <c r="D250">
        <v>0</v>
      </c>
      <c r="E250">
        <v>100</v>
      </c>
      <c r="F250" t="s">
        <v>56</v>
      </c>
      <c r="G250" t="s">
        <v>24</v>
      </c>
      <c r="H250" t="s">
        <v>791</v>
      </c>
      <c r="I250" t="s">
        <v>47</v>
      </c>
      <c r="J250" t="s">
        <v>792</v>
      </c>
      <c r="K250" t="s">
        <v>49</v>
      </c>
      <c r="L250" t="s">
        <v>25</v>
      </c>
      <c r="M250">
        <v>133500</v>
      </c>
      <c r="N250">
        <v>1.335</v>
      </c>
      <c r="O250">
        <v>0.70133480000000004</v>
      </c>
      <c r="P250">
        <v>0.92742497000000002</v>
      </c>
      <c r="Q250">
        <v>-0.21387175999999999</v>
      </c>
      <c r="R250">
        <v>0.18742812</v>
      </c>
      <c r="S250">
        <v>3.5129298000000003E-2</v>
      </c>
    </row>
    <row r="251" spans="1:19" x14ac:dyDescent="0.25">
      <c r="A251" t="s">
        <v>798</v>
      </c>
      <c r="B251">
        <v>0</v>
      </c>
      <c r="C251" t="s">
        <v>23</v>
      </c>
      <c r="D251">
        <v>0</v>
      </c>
      <c r="E251">
        <v>1</v>
      </c>
      <c r="F251" t="s">
        <v>56</v>
      </c>
      <c r="G251" t="s">
        <v>24</v>
      </c>
      <c r="H251" t="s">
        <v>791</v>
      </c>
      <c r="I251" t="s">
        <v>47</v>
      </c>
      <c r="J251" t="s">
        <v>792</v>
      </c>
      <c r="K251" t="s">
        <v>49</v>
      </c>
      <c r="L251" t="s">
        <v>25</v>
      </c>
      <c r="M251">
        <v>123574</v>
      </c>
      <c r="N251">
        <v>1.2357400000000001</v>
      </c>
      <c r="O251">
        <v>0.74056493999999995</v>
      </c>
      <c r="P251">
        <v>0.92742497000000002</v>
      </c>
      <c r="Q251">
        <v>2.7130488000000001E-2</v>
      </c>
      <c r="R251">
        <v>0.123749316</v>
      </c>
      <c r="S251">
        <v>1.5313894E-2</v>
      </c>
    </row>
    <row r="252" spans="1:19" x14ac:dyDescent="0.25">
      <c r="A252" t="s">
        <v>92</v>
      </c>
      <c r="B252">
        <v>2</v>
      </c>
      <c r="C252" t="s">
        <v>27</v>
      </c>
      <c r="D252">
        <v>10</v>
      </c>
      <c r="E252">
        <v>40</v>
      </c>
      <c r="F252" t="s">
        <v>1</v>
      </c>
      <c r="G252" t="s">
        <v>24</v>
      </c>
      <c r="H252" t="s">
        <v>46</v>
      </c>
      <c r="I252" t="s">
        <v>47</v>
      </c>
      <c r="J252" t="s">
        <v>48</v>
      </c>
      <c r="K252" t="s">
        <v>49</v>
      </c>
      <c r="L252" t="s">
        <v>25</v>
      </c>
      <c r="M252">
        <v>224035</v>
      </c>
      <c r="N252">
        <v>2.2403499999999998</v>
      </c>
      <c r="O252">
        <v>0.44653284999999998</v>
      </c>
      <c r="P252">
        <v>0.92733639999999995</v>
      </c>
      <c r="Q252">
        <v>-0.37942355999999999</v>
      </c>
      <c r="R252">
        <v>0.20962997</v>
      </c>
      <c r="S252">
        <v>4.3944723999999998E-2</v>
      </c>
    </row>
    <row r="253" spans="1:19" x14ac:dyDescent="0.25">
      <c r="A253" t="s">
        <v>1254</v>
      </c>
      <c r="B253">
        <v>5</v>
      </c>
      <c r="C253" t="s">
        <v>30</v>
      </c>
      <c r="D253">
        <v>0</v>
      </c>
      <c r="E253">
        <v>100</v>
      </c>
      <c r="F253" t="s">
        <v>250</v>
      </c>
      <c r="G253" t="s">
        <v>24</v>
      </c>
      <c r="H253" t="s">
        <v>1071</v>
      </c>
      <c r="I253" t="s">
        <v>1072</v>
      </c>
      <c r="J253" t="s">
        <v>1073</v>
      </c>
      <c r="K253" t="s">
        <v>1074</v>
      </c>
      <c r="L253" t="s">
        <v>1075</v>
      </c>
      <c r="M253">
        <v>19324137</v>
      </c>
      <c r="N253">
        <v>193.24136999999999</v>
      </c>
      <c r="O253">
        <v>0.74707599999999996</v>
      </c>
      <c r="P253">
        <v>0.92733399999999999</v>
      </c>
      <c r="Q253">
        <v>-0.41986400000000001</v>
      </c>
      <c r="R253">
        <v>0.12651000000000001</v>
      </c>
      <c r="S253">
        <v>1.60047E-2</v>
      </c>
    </row>
    <row r="254" spans="1:19" x14ac:dyDescent="0.25">
      <c r="A254" t="s">
        <v>1249</v>
      </c>
      <c r="B254">
        <v>0</v>
      </c>
      <c r="C254" t="s">
        <v>23</v>
      </c>
      <c r="D254">
        <v>0</v>
      </c>
      <c r="E254">
        <v>1</v>
      </c>
      <c r="F254" t="s">
        <v>250</v>
      </c>
      <c r="G254" t="s">
        <v>24</v>
      </c>
      <c r="H254" t="s">
        <v>1071</v>
      </c>
      <c r="I254" t="s">
        <v>1072</v>
      </c>
      <c r="J254" t="s">
        <v>1073</v>
      </c>
      <c r="K254" t="s">
        <v>1074</v>
      </c>
      <c r="L254" t="s">
        <v>1075</v>
      </c>
      <c r="M254">
        <v>18727834</v>
      </c>
      <c r="N254">
        <v>187.27833999999999</v>
      </c>
      <c r="O254">
        <v>0.75473199999999996</v>
      </c>
      <c r="P254">
        <v>0.92733399999999999</v>
      </c>
      <c r="Q254">
        <v>-0.37957400000000002</v>
      </c>
      <c r="R254">
        <v>0.114777</v>
      </c>
      <c r="S254">
        <v>1.3173799999999999E-2</v>
      </c>
    </row>
    <row r="255" spans="1:19" x14ac:dyDescent="0.25">
      <c r="A255" t="s">
        <v>889</v>
      </c>
      <c r="B255">
        <v>1</v>
      </c>
      <c r="C255" t="s">
        <v>26</v>
      </c>
      <c r="D255">
        <v>1</v>
      </c>
      <c r="E255">
        <v>10</v>
      </c>
      <c r="F255" t="s">
        <v>159</v>
      </c>
      <c r="G255" t="s">
        <v>24</v>
      </c>
      <c r="H255" t="s">
        <v>791</v>
      </c>
      <c r="I255" t="s">
        <v>47</v>
      </c>
      <c r="J255" t="s">
        <v>792</v>
      </c>
      <c r="K255" t="s">
        <v>49</v>
      </c>
      <c r="L255" t="s">
        <v>25</v>
      </c>
      <c r="M255">
        <v>3016549</v>
      </c>
      <c r="N255">
        <v>30.165489999999998</v>
      </c>
      <c r="O255">
        <v>0.52861599999999997</v>
      </c>
      <c r="P255">
        <v>0.92723060000000002</v>
      </c>
      <c r="Q255">
        <v>-0.27394632000000002</v>
      </c>
      <c r="R255">
        <v>0.117095634</v>
      </c>
      <c r="S255">
        <v>1.3711387E-2</v>
      </c>
    </row>
    <row r="256" spans="1:19" x14ac:dyDescent="0.25">
      <c r="A256" t="s">
        <v>1268</v>
      </c>
      <c r="B256">
        <v>1</v>
      </c>
      <c r="C256" t="s">
        <v>26</v>
      </c>
      <c r="D256">
        <v>1</v>
      </c>
      <c r="E256">
        <v>10</v>
      </c>
      <c r="F256" t="s">
        <v>3</v>
      </c>
      <c r="G256" t="s">
        <v>24</v>
      </c>
      <c r="H256" t="s">
        <v>1071</v>
      </c>
      <c r="I256" t="s">
        <v>1072</v>
      </c>
      <c r="J256" t="s">
        <v>1073</v>
      </c>
      <c r="K256" t="s">
        <v>1074</v>
      </c>
      <c r="L256" t="s">
        <v>1075</v>
      </c>
      <c r="M256">
        <v>34538299</v>
      </c>
      <c r="N256">
        <v>345.38299000000001</v>
      </c>
      <c r="O256">
        <v>0.50244100000000003</v>
      </c>
      <c r="P256">
        <v>0.92698499999999995</v>
      </c>
      <c r="Q256">
        <v>-0.39412799999999998</v>
      </c>
      <c r="R256">
        <v>9.3296699999999996E-2</v>
      </c>
      <c r="S256">
        <v>8.7042700000000001E-3</v>
      </c>
    </row>
    <row r="257" spans="1:19" x14ac:dyDescent="0.25">
      <c r="A257" t="s">
        <v>115</v>
      </c>
      <c r="B257">
        <v>5</v>
      </c>
      <c r="C257" t="s">
        <v>30</v>
      </c>
      <c r="D257">
        <v>0</v>
      </c>
      <c r="E257">
        <v>100</v>
      </c>
      <c r="F257" t="s">
        <v>110</v>
      </c>
      <c r="G257" t="s">
        <v>24</v>
      </c>
      <c r="H257" t="s">
        <v>46</v>
      </c>
      <c r="I257" t="s">
        <v>47</v>
      </c>
      <c r="J257" t="s">
        <v>48</v>
      </c>
      <c r="K257" t="s">
        <v>49</v>
      </c>
      <c r="L257" t="s">
        <v>25</v>
      </c>
      <c r="M257">
        <v>860521</v>
      </c>
      <c r="N257">
        <v>8.6052099999999996</v>
      </c>
      <c r="O257">
        <v>0.74229276</v>
      </c>
      <c r="P257">
        <v>0.92679610000000001</v>
      </c>
      <c r="Q257">
        <v>-0.19534995999999999</v>
      </c>
      <c r="R257">
        <v>0.111873</v>
      </c>
      <c r="S257">
        <v>1.2515567999999999E-2</v>
      </c>
    </row>
    <row r="258" spans="1:19" x14ac:dyDescent="0.25">
      <c r="A258" t="s">
        <v>109</v>
      </c>
      <c r="B258">
        <v>0</v>
      </c>
      <c r="C258" t="s">
        <v>23</v>
      </c>
      <c r="D258">
        <v>0</v>
      </c>
      <c r="E258">
        <v>1</v>
      </c>
      <c r="F258" t="s">
        <v>110</v>
      </c>
      <c r="G258" t="s">
        <v>24</v>
      </c>
      <c r="H258" t="s">
        <v>46</v>
      </c>
      <c r="I258" t="s">
        <v>47</v>
      </c>
      <c r="J258" t="s">
        <v>48</v>
      </c>
      <c r="K258" t="s">
        <v>49</v>
      </c>
      <c r="L258" t="s">
        <v>25</v>
      </c>
      <c r="M258">
        <v>837604</v>
      </c>
      <c r="N258">
        <v>8.3760399999999997</v>
      </c>
      <c r="O258">
        <v>0.74721574999999996</v>
      </c>
      <c r="P258">
        <v>0.92679610000000001</v>
      </c>
      <c r="Q258">
        <v>-3.5518004999999998E-2</v>
      </c>
      <c r="R258">
        <v>0.105103716</v>
      </c>
      <c r="S258">
        <v>1.1046791E-2</v>
      </c>
    </row>
    <row r="259" spans="1:19" x14ac:dyDescent="0.25">
      <c r="A259" t="s">
        <v>1356</v>
      </c>
      <c r="B259">
        <v>0</v>
      </c>
      <c r="C259" t="s">
        <v>23</v>
      </c>
      <c r="D259">
        <v>0</v>
      </c>
      <c r="E259">
        <v>1</v>
      </c>
      <c r="F259" t="s">
        <v>2</v>
      </c>
      <c r="G259" t="s">
        <v>24</v>
      </c>
      <c r="H259" t="s">
        <v>1545</v>
      </c>
      <c r="I259" t="s">
        <v>1072</v>
      </c>
      <c r="J259" t="s">
        <v>1546</v>
      </c>
      <c r="K259" t="s">
        <v>1074</v>
      </c>
      <c r="L259" t="s">
        <v>1075</v>
      </c>
      <c r="M259">
        <v>1672234</v>
      </c>
      <c r="N259">
        <v>16.722339999999999</v>
      </c>
      <c r="O259">
        <v>-0.43520300000000001</v>
      </c>
      <c r="P259">
        <v>0.926284</v>
      </c>
      <c r="Q259">
        <v>-1666.07</v>
      </c>
      <c r="R259">
        <v>38.129199999999997</v>
      </c>
      <c r="S259">
        <v>1453.84</v>
      </c>
    </row>
    <row r="260" spans="1:19" x14ac:dyDescent="0.25">
      <c r="A260" t="s">
        <v>1570</v>
      </c>
      <c r="B260">
        <v>5</v>
      </c>
      <c r="C260" t="s">
        <v>30</v>
      </c>
      <c r="D260">
        <v>0</v>
      </c>
      <c r="E260">
        <v>100</v>
      </c>
      <c r="F260" t="s">
        <v>2</v>
      </c>
      <c r="G260" t="s">
        <v>24</v>
      </c>
      <c r="H260" t="s">
        <v>1545</v>
      </c>
      <c r="I260" t="s">
        <v>1072</v>
      </c>
      <c r="J260" t="s">
        <v>1546</v>
      </c>
      <c r="K260" t="s">
        <v>1074</v>
      </c>
      <c r="L260" t="s">
        <v>1075</v>
      </c>
      <c r="M260">
        <v>1706217</v>
      </c>
      <c r="N260">
        <v>17.062169999999998</v>
      </c>
      <c r="O260">
        <v>-0.433915</v>
      </c>
      <c r="P260">
        <v>0.926284</v>
      </c>
      <c r="Q260">
        <v>-1666.07</v>
      </c>
      <c r="R260">
        <v>38.014299999999999</v>
      </c>
      <c r="S260">
        <v>1445.09</v>
      </c>
    </row>
    <row r="261" spans="1:19" x14ac:dyDescent="0.25">
      <c r="A261" t="s">
        <v>1122</v>
      </c>
      <c r="B261">
        <v>5</v>
      </c>
      <c r="C261" t="s">
        <v>30</v>
      </c>
      <c r="D261">
        <v>0</v>
      </c>
      <c r="E261">
        <v>100</v>
      </c>
      <c r="F261" t="s">
        <v>2</v>
      </c>
      <c r="G261" t="s">
        <v>24</v>
      </c>
      <c r="H261" t="s">
        <v>1071</v>
      </c>
      <c r="I261" t="s">
        <v>1072</v>
      </c>
      <c r="J261" t="s">
        <v>1073</v>
      </c>
      <c r="K261" t="s">
        <v>1074</v>
      </c>
      <c r="L261" t="s">
        <v>1075</v>
      </c>
      <c r="M261">
        <v>1272040</v>
      </c>
      <c r="N261">
        <v>12.7204</v>
      </c>
      <c r="O261">
        <v>0.70938500000000004</v>
      </c>
      <c r="P261">
        <v>0.926284</v>
      </c>
      <c r="Q261">
        <v>-0.31901400000000002</v>
      </c>
      <c r="R261">
        <v>0.13739100000000001</v>
      </c>
      <c r="S261">
        <v>1.8876299999999999E-2</v>
      </c>
    </row>
    <row r="262" spans="1:19" x14ac:dyDescent="0.25">
      <c r="A262" t="s">
        <v>1117</v>
      </c>
      <c r="B262">
        <v>0</v>
      </c>
      <c r="C262" t="s">
        <v>23</v>
      </c>
      <c r="D262">
        <v>0</v>
      </c>
      <c r="E262">
        <v>1</v>
      </c>
      <c r="F262" t="s">
        <v>2</v>
      </c>
      <c r="G262" t="s">
        <v>24</v>
      </c>
      <c r="H262" t="s">
        <v>1071</v>
      </c>
      <c r="I262" t="s">
        <v>1072</v>
      </c>
      <c r="J262" t="s">
        <v>1073</v>
      </c>
      <c r="K262" t="s">
        <v>1074</v>
      </c>
      <c r="L262" t="s">
        <v>1075</v>
      </c>
      <c r="M262">
        <v>1244312</v>
      </c>
      <c r="N262">
        <v>12.44312</v>
      </c>
      <c r="O262">
        <v>0.71430199999999999</v>
      </c>
      <c r="P262">
        <v>0.926284</v>
      </c>
      <c r="Q262">
        <v>-0.17860899999999999</v>
      </c>
      <c r="R262">
        <v>0.133017</v>
      </c>
      <c r="S262">
        <v>1.76936E-2</v>
      </c>
    </row>
    <row r="263" spans="1:19" x14ac:dyDescent="0.25">
      <c r="A263" t="s">
        <v>150</v>
      </c>
      <c r="B263">
        <v>5</v>
      </c>
      <c r="C263" t="s">
        <v>30</v>
      </c>
      <c r="D263">
        <v>0</v>
      </c>
      <c r="E263">
        <v>100</v>
      </c>
      <c r="F263" t="s">
        <v>145</v>
      </c>
      <c r="G263" t="s">
        <v>24</v>
      </c>
      <c r="H263" t="s">
        <v>46</v>
      </c>
      <c r="I263" t="s">
        <v>47</v>
      </c>
      <c r="J263" t="s">
        <v>48</v>
      </c>
      <c r="K263" t="s">
        <v>49</v>
      </c>
      <c r="L263" t="s">
        <v>25</v>
      </c>
      <c r="M263">
        <v>2182677</v>
      </c>
      <c r="N263">
        <v>21.82677</v>
      </c>
      <c r="O263">
        <v>0.79944676000000003</v>
      </c>
      <c r="P263">
        <v>0.92602059999999997</v>
      </c>
      <c r="Q263">
        <v>-0.36811167</v>
      </c>
      <c r="R263">
        <v>0.10333977</v>
      </c>
      <c r="S263">
        <v>1.0679108E-2</v>
      </c>
    </row>
    <row r="264" spans="1:19" x14ac:dyDescent="0.25">
      <c r="A264" t="s">
        <v>144</v>
      </c>
      <c r="B264">
        <v>0</v>
      </c>
      <c r="C264" t="s">
        <v>23</v>
      </c>
      <c r="D264">
        <v>0</v>
      </c>
      <c r="E264">
        <v>1</v>
      </c>
      <c r="F264" t="s">
        <v>145</v>
      </c>
      <c r="G264" t="s">
        <v>24</v>
      </c>
      <c r="H264" t="s">
        <v>46</v>
      </c>
      <c r="I264" t="s">
        <v>47</v>
      </c>
      <c r="J264" t="s">
        <v>48</v>
      </c>
      <c r="K264" t="s">
        <v>49</v>
      </c>
      <c r="L264" t="s">
        <v>25</v>
      </c>
      <c r="M264">
        <v>2160811</v>
      </c>
      <c r="N264">
        <v>21.60811</v>
      </c>
      <c r="O264">
        <v>0.80260940000000003</v>
      </c>
      <c r="P264">
        <v>0.92602059999999997</v>
      </c>
      <c r="Q264">
        <v>-1.5031276E-2</v>
      </c>
      <c r="R264">
        <v>9.7433779999999998E-2</v>
      </c>
      <c r="S264">
        <v>9.4933420000000001E-3</v>
      </c>
    </row>
    <row r="265" spans="1:19" x14ac:dyDescent="0.25">
      <c r="A265" t="s">
        <v>1659</v>
      </c>
      <c r="B265">
        <v>0</v>
      </c>
      <c r="C265" t="s">
        <v>23</v>
      </c>
      <c r="D265">
        <v>0</v>
      </c>
      <c r="E265">
        <v>1</v>
      </c>
      <c r="F265" t="s">
        <v>236</v>
      </c>
      <c r="G265" t="s">
        <v>24</v>
      </c>
      <c r="H265" t="s">
        <v>1545</v>
      </c>
      <c r="I265" t="s">
        <v>1072</v>
      </c>
      <c r="J265" t="s">
        <v>1546</v>
      </c>
      <c r="K265" t="s">
        <v>1074</v>
      </c>
      <c r="L265" t="s">
        <v>1075</v>
      </c>
      <c r="M265">
        <v>9985808</v>
      </c>
      <c r="N265">
        <v>99.858080000000001</v>
      </c>
      <c r="O265">
        <v>-3.62344</v>
      </c>
      <c r="P265">
        <v>0.92598000000000003</v>
      </c>
      <c r="Q265">
        <v>-7999.03</v>
      </c>
      <c r="R265">
        <v>127.081</v>
      </c>
      <c r="S265">
        <v>16149.6</v>
      </c>
    </row>
    <row r="266" spans="1:19" x14ac:dyDescent="0.25">
      <c r="A266" t="s">
        <v>1664</v>
      </c>
      <c r="B266">
        <v>5</v>
      </c>
      <c r="C266" t="s">
        <v>30</v>
      </c>
      <c r="D266">
        <v>0</v>
      </c>
      <c r="E266">
        <v>100</v>
      </c>
      <c r="F266" t="s">
        <v>236</v>
      </c>
      <c r="G266" t="s">
        <v>24</v>
      </c>
      <c r="H266" t="s">
        <v>1545</v>
      </c>
      <c r="I266" t="s">
        <v>1072</v>
      </c>
      <c r="J266" t="s">
        <v>1546</v>
      </c>
      <c r="K266" t="s">
        <v>1074</v>
      </c>
      <c r="L266" t="s">
        <v>1075</v>
      </c>
      <c r="M266">
        <v>10179136</v>
      </c>
      <c r="N266">
        <v>101.79136</v>
      </c>
      <c r="O266">
        <v>-3.56887</v>
      </c>
      <c r="P266">
        <v>0.92598000000000003</v>
      </c>
      <c r="Q266">
        <v>-7999.03</v>
      </c>
      <c r="R266">
        <v>126.18</v>
      </c>
      <c r="S266">
        <v>15921.5</v>
      </c>
    </row>
    <row r="267" spans="1:19" x14ac:dyDescent="0.25">
      <c r="A267" t="s">
        <v>1242</v>
      </c>
      <c r="B267">
        <v>5</v>
      </c>
      <c r="C267" t="s">
        <v>30</v>
      </c>
      <c r="D267">
        <v>0</v>
      </c>
      <c r="E267">
        <v>100</v>
      </c>
      <c r="F267" t="s">
        <v>236</v>
      </c>
      <c r="G267" t="s">
        <v>24</v>
      </c>
      <c r="H267" t="s">
        <v>1071</v>
      </c>
      <c r="I267" t="s">
        <v>1072</v>
      </c>
      <c r="J267" t="s">
        <v>1073</v>
      </c>
      <c r="K267" t="s">
        <v>1074</v>
      </c>
      <c r="L267" t="s">
        <v>1075</v>
      </c>
      <c r="M267">
        <v>7120357</v>
      </c>
      <c r="N267">
        <v>71.203569999999999</v>
      </c>
      <c r="O267">
        <v>0.78239199999999998</v>
      </c>
      <c r="P267">
        <v>0.92598000000000003</v>
      </c>
      <c r="Q267">
        <v>-0.38011499999999998</v>
      </c>
      <c r="R267">
        <v>0.111738</v>
      </c>
      <c r="S267">
        <v>1.2485400000000001E-2</v>
      </c>
    </row>
    <row r="268" spans="1:19" x14ac:dyDescent="0.25">
      <c r="A268" t="s">
        <v>1237</v>
      </c>
      <c r="B268">
        <v>0</v>
      </c>
      <c r="C268" t="s">
        <v>23</v>
      </c>
      <c r="D268">
        <v>0</v>
      </c>
      <c r="E268">
        <v>1</v>
      </c>
      <c r="F268" t="s">
        <v>236</v>
      </c>
      <c r="G268" t="s">
        <v>24</v>
      </c>
      <c r="H268" t="s">
        <v>1071</v>
      </c>
      <c r="I268" t="s">
        <v>1072</v>
      </c>
      <c r="J268" t="s">
        <v>1073</v>
      </c>
      <c r="K268" t="s">
        <v>1074</v>
      </c>
      <c r="L268" t="s">
        <v>1075</v>
      </c>
      <c r="M268">
        <v>6972566</v>
      </c>
      <c r="N268">
        <v>69.725660000000005</v>
      </c>
      <c r="O268">
        <v>0.78783599999999998</v>
      </c>
      <c r="P268">
        <v>0.92598000000000003</v>
      </c>
      <c r="Q268">
        <v>-0.283522</v>
      </c>
      <c r="R268">
        <v>0.10163899999999999</v>
      </c>
      <c r="S268">
        <v>1.0330600000000001E-2</v>
      </c>
    </row>
    <row r="269" spans="1:19" x14ac:dyDescent="0.25">
      <c r="A269" t="s">
        <v>1266</v>
      </c>
      <c r="B269">
        <v>5</v>
      </c>
      <c r="C269" t="s">
        <v>30</v>
      </c>
      <c r="D269">
        <v>0</v>
      </c>
      <c r="E269">
        <v>100</v>
      </c>
      <c r="F269" t="s">
        <v>264</v>
      </c>
      <c r="G269" t="s">
        <v>24</v>
      </c>
      <c r="H269" t="s">
        <v>1071</v>
      </c>
      <c r="I269" t="s">
        <v>1072</v>
      </c>
      <c r="J269" t="s">
        <v>1073</v>
      </c>
      <c r="K269" t="s">
        <v>1074</v>
      </c>
      <c r="L269" t="s">
        <v>1075</v>
      </c>
      <c r="M269">
        <v>3608642</v>
      </c>
      <c r="N269">
        <v>36.086419999999997</v>
      </c>
      <c r="O269">
        <v>0.54459400000000002</v>
      </c>
      <c r="P269">
        <v>0.92597499999999999</v>
      </c>
      <c r="Q269">
        <v>-0.29951899999999998</v>
      </c>
      <c r="R269">
        <v>0.12467200000000001</v>
      </c>
      <c r="S269">
        <v>1.5543E-2</v>
      </c>
    </row>
    <row r="270" spans="1:19" x14ac:dyDescent="0.25">
      <c r="A270" t="s">
        <v>1261</v>
      </c>
      <c r="B270">
        <v>0</v>
      </c>
      <c r="C270" t="s">
        <v>23</v>
      </c>
      <c r="D270">
        <v>0</v>
      </c>
      <c r="E270">
        <v>1</v>
      </c>
      <c r="F270" t="s">
        <v>264</v>
      </c>
      <c r="G270" t="s">
        <v>24</v>
      </c>
      <c r="H270" t="s">
        <v>1071</v>
      </c>
      <c r="I270" t="s">
        <v>1072</v>
      </c>
      <c r="J270" t="s">
        <v>1073</v>
      </c>
      <c r="K270" t="s">
        <v>1074</v>
      </c>
      <c r="L270" t="s">
        <v>1075</v>
      </c>
      <c r="M270">
        <v>1857165</v>
      </c>
      <c r="N270">
        <v>18.571650000000002</v>
      </c>
      <c r="O270">
        <v>0.58690399999999998</v>
      </c>
      <c r="P270">
        <v>0.92597499999999999</v>
      </c>
      <c r="Q270">
        <v>-0.18611800000000001</v>
      </c>
      <c r="R270">
        <v>0.13236899999999999</v>
      </c>
      <c r="S270">
        <v>1.7521599999999998E-2</v>
      </c>
    </row>
    <row r="271" spans="1:19" x14ac:dyDescent="0.25">
      <c r="A271" t="s">
        <v>451</v>
      </c>
      <c r="B271">
        <v>5</v>
      </c>
      <c r="C271" t="s">
        <v>30</v>
      </c>
      <c r="D271">
        <v>0</v>
      </c>
      <c r="E271">
        <v>100</v>
      </c>
      <c r="F271" t="s">
        <v>194</v>
      </c>
      <c r="G271" t="s">
        <v>24</v>
      </c>
      <c r="H271" t="s">
        <v>319</v>
      </c>
      <c r="I271" t="s">
        <v>47</v>
      </c>
      <c r="J271" t="s">
        <v>320</v>
      </c>
      <c r="K271" t="s">
        <v>49</v>
      </c>
      <c r="L271" t="s">
        <v>25</v>
      </c>
      <c r="M271">
        <v>19741261</v>
      </c>
      <c r="N271">
        <v>197.41261</v>
      </c>
      <c r="O271">
        <v>0.68730544999999998</v>
      </c>
      <c r="P271">
        <v>0.92568799999999996</v>
      </c>
      <c r="Q271">
        <v>-0.36892116000000003</v>
      </c>
      <c r="R271">
        <v>0.16152554999999999</v>
      </c>
      <c r="S271">
        <v>2.6090503000000001E-2</v>
      </c>
    </row>
    <row r="272" spans="1:19" x14ac:dyDescent="0.25">
      <c r="A272" t="s">
        <v>446</v>
      </c>
      <c r="B272">
        <v>0</v>
      </c>
      <c r="C272" t="s">
        <v>23</v>
      </c>
      <c r="D272">
        <v>0</v>
      </c>
      <c r="E272">
        <v>1</v>
      </c>
      <c r="F272" t="s">
        <v>194</v>
      </c>
      <c r="G272" t="s">
        <v>24</v>
      </c>
      <c r="H272" t="s">
        <v>319</v>
      </c>
      <c r="I272" t="s">
        <v>47</v>
      </c>
      <c r="J272" t="s">
        <v>320</v>
      </c>
      <c r="K272" t="s">
        <v>49</v>
      </c>
      <c r="L272" t="s">
        <v>25</v>
      </c>
      <c r="M272">
        <v>18992035</v>
      </c>
      <c r="N272">
        <v>189.92035000000001</v>
      </c>
      <c r="O272">
        <v>0.69830479999999995</v>
      </c>
      <c r="P272">
        <v>0.92568799999999996</v>
      </c>
      <c r="Q272">
        <v>-0.17387860999999999</v>
      </c>
      <c r="R272">
        <v>0.14759169999999999</v>
      </c>
      <c r="S272">
        <v>2.1783306999999998E-2</v>
      </c>
    </row>
    <row r="273" spans="1:19" x14ac:dyDescent="0.25">
      <c r="A273" t="s">
        <v>1134</v>
      </c>
      <c r="B273">
        <v>5</v>
      </c>
      <c r="C273" t="s">
        <v>30</v>
      </c>
      <c r="D273">
        <v>0</v>
      </c>
      <c r="E273">
        <v>100</v>
      </c>
      <c r="F273" t="s">
        <v>110</v>
      </c>
      <c r="G273" t="s">
        <v>24</v>
      </c>
      <c r="H273" t="s">
        <v>1071</v>
      </c>
      <c r="I273" t="s">
        <v>1072</v>
      </c>
      <c r="J273" t="s">
        <v>1073</v>
      </c>
      <c r="K273" t="s">
        <v>1074</v>
      </c>
      <c r="L273" t="s">
        <v>1075</v>
      </c>
      <c r="M273">
        <v>932833</v>
      </c>
      <c r="N273">
        <v>9.3283299999999993</v>
      </c>
      <c r="O273">
        <v>0.72909400000000002</v>
      </c>
      <c r="P273">
        <v>0.92565900000000001</v>
      </c>
      <c r="Q273">
        <v>-0.33874900000000002</v>
      </c>
      <c r="R273">
        <v>0.142542</v>
      </c>
      <c r="S273">
        <v>2.0318200000000002E-2</v>
      </c>
    </row>
    <row r="274" spans="1:19" x14ac:dyDescent="0.25">
      <c r="A274" t="s">
        <v>1129</v>
      </c>
      <c r="B274">
        <v>0</v>
      </c>
      <c r="C274" t="s">
        <v>23</v>
      </c>
      <c r="D274">
        <v>0</v>
      </c>
      <c r="E274">
        <v>1</v>
      </c>
      <c r="F274" t="s">
        <v>110</v>
      </c>
      <c r="G274" t="s">
        <v>24</v>
      </c>
      <c r="H274" t="s">
        <v>1071</v>
      </c>
      <c r="I274" t="s">
        <v>1072</v>
      </c>
      <c r="J274" t="s">
        <v>1073</v>
      </c>
      <c r="K274" t="s">
        <v>1074</v>
      </c>
      <c r="L274" t="s">
        <v>1075</v>
      </c>
      <c r="M274">
        <v>886799</v>
      </c>
      <c r="N274">
        <v>8.8679900000000007</v>
      </c>
      <c r="O274">
        <v>0.73724800000000001</v>
      </c>
      <c r="P274">
        <v>0.92565900000000001</v>
      </c>
      <c r="Q274">
        <v>-1.9624900000000001E-2</v>
      </c>
      <c r="R274">
        <v>0.13062499999999999</v>
      </c>
      <c r="S274">
        <v>1.7062899999999999E-2</v>
      </c>
    </row>
    <row r="275" spans="1:19" x14ac:dyDescent="0.25">
      <c r="A275" t="s">
        <v>160</v>
      </c>
      <c r="B275">
        <v>1</v>
      </c>
      <c r="C275" t="s">
        <v>26</v>
      </c>
      <c r="D275">
        <v>1</v>
      </c>
      <c r="E275">
        <v>10</v>
      </c>
      <c r="F275" t="s">
        <v>159</v>
      </c>
      <c r="G275" t="s">
        <v>24</v>
      </c>
      <c r="H275" t="s">
        <v>46</v>
      </c>
      <c r="I275" t="s">
        <v>47</v>
      </c>
      <c r="J275" t="s">
        <v>48</v>
      </c>
      <c r="K275" t="s">
        <v>49</v>
      </c>
      <c r="L275" t="s">
        <v>25</v>
      </c>
      <c r="M275">
        <v>2753925</v>
      </c>
      <c r="N275">
        <v>27.539249999999999</v>
      </c>
      <c r="O275">
        <v>0.52104424999999999</v>
      </c>
      <c r="P275">
        <v>0.92564153999999998</v>
      </c>
      <c r="Q275">
        <v>-0.34994145999999998</v>
      </c>
      <c r="R275">
        <v>0.12469492</v>
      </c>
      <c r="S275">
        <v>1.5548823E-2</v>
      </c>
    </row>
    <row r="276" spans="1:19" x14ac:dyDescent="0.25">
      <c r="A276" t="s">
        <v>325</v>
      </c>
      <c r="B276">
        <v>5</v>
      </c>
      <c r="C276" t="s">
        <v>30</v>
      </c>
      <c r="D276">
        <v>0</v>
      </c>
      <c r="E276">
        <v>100</v>
      </c>
      <c r="F276" t="s">
        <v>0</v>
      </c>
      <c r="G276" t="s">
        <v>24</v>
      </c>
      <c r="H276" t="s">
        <v>319</v>
      </c>
      <c r="I276" t="s">
        <v>47</v>
      </c>
      <c r="J276" t="s">
        <v>320</v>
      </c>
      <c r="K276" t="s">
        <v>49</v>
      </c>
      <c r="L276" t="s">
        <v>25</v>
      </c>
      <c r="M276">
        <v>4626666</v>
      </c>
      <c r="N276">
        <v>46.266660000000002</v>
      </c>
      <c r="O276">
        <v>0.37409629999999999</v>
      </c>
      <c r="P276">
        <v>0.92559029999999998</v>
      </c>
      <c r="Q276">
        <v>-0.22119800000000001</v>
      </c>
      <c r="R276">
        <v>0.11511694</v>
      </c>
      <c r="S276">
        <v>1.325191E-2</v>
      </c>
    </row>
    <row r="277" spans="1:19" x14ac:dyDescent="0.25">
      <c r="A277" t="s">
        <v>318</v>
      </c>
      <c r="B277">
        <v>0</v>
      </c>
      <c r="C277" t="s">
        <v>23</v>
      </c>
      <c r="D277">
        <v>0</v>
      </c>
      <c r="E277">
        <v>1</v>
      </c>
      <c r="F277" t="s">
        <v>0</v>
      </c>
      <c r="G277" t="s">
        <v>24</v>
      </c>
      <c r="H277" t="s">
        <v>319</v>
      </c>
      <c r="I277" t="s">
        <v>47</v>
      </c>
      <c r="J277" t="s">
        <v>320</v>
      </c>
      <c r="K277" t="s">
        <v>49</v>
      </c>
      <c r="L277" t="s">
        <v>25</v>
      </c>
      <c r="M277">
        <v>2476484</v>
      </c>
      <c r="N277">
        <v>24.76484</v>
      </c>
      <c r="O277">
        <v>0.40740743000000001</v>
      </c>
      <c r="P277">
        <v>0.92559029999999998</v>
      </c>
      <c r="Q277">
        <v>1.4580878E-2</v>
      </c>
      <c r="R277">
        <v>0.1253349</v>
      </c>
      <c r="S277">
        <v>1.5708840000000002E-2</v>
      </c>
    </row>
    <row r="278" spans="1:19" x14ac:dyDescent="0.25">
      <c r="A278" t="s">
        <v>139</v>
      </c>
      <c r="B278">
        <v>1</v>
      </c>
      <c r="C278" t="s">
        <v>26</v>
      </c>
      <c r="D278">
        <v>1</v>
      </c>
      <c r="E278">
        <v>10</v>
      </c>
      <c r="F278" t="s">
        <v>138</v>
      </c>
      <c r="G278" t="s">
        <v>24</v>
      </c>
      <c r="H278" t="s">
        <v>46</v>
      </c>
      <c r="I278" t="s">
        <v>47</v>
      </c>
      <c r="J278" t="s">
        <v>48</v>
      </c>
      <c r="K278" t="s">
        <v>49</v>
      </c>
      <c r="L278" t="s">
        <v>25</v>
      </c>
      <c r="M278">
        <v>350095</v>
      </c>
      <c r="N278">
        <v>3.50095</v>
      </c>
      <c r="O278">
        <v>0.54573952999999997</v>
      </c>
      <c r="P278">
        <v>0.92536056</v>
      </c>
      <c r="Q278">
        <v>-0.25037956</v>
      </c>
      <c r="R278">
        <v>0.15191540000000001</v>
      </c>
      <c r="S278">
        <v>2.3078290000000001E-2</v>
      </c>
    </row>
    <row r="279" spans="1:19" x14ac:dyDescent="0.25">
      <c r="A279" t="s">
        <v>1269</v>
      </c>
      <c r="B279">
        <v>2</v>
      </c>
      <c r="C279" t="s">
        <v>27</v>
      </c>
      <c r="D279">
        <v>10</v>
      </c>
      <c r="E279">
        <v>40</v>
      </c>
      <c r="F279" t="s">
        <v>3</v>
      </c>
      <c r="G279" t="s">
        <v>24</v>
      </c>
      <c r="H279" t="s">
        <v>1071</v>
      </c>
      <c r="I279" t="s">
        <v>1072</v>
      </c>
      <c r="J279" t="s">
        <v>1073</v>
      </c>
      <c r="K279" t="s">
        <v>1074</v>
      </c>
      <c r="L279" t="s">
        <v>1075</v>
      </c>
      <c r="M279">
        <v>11097015</v>
      </c>
      <c r="N279">
        <v>110.97015</v>
      </c>
      <c r="O279">
        <v>0.49618200000000001</v>
      </c>
      <c r="P279">
        <v>0.92506900000000003</v>
      </c>
      <c r="Q279">
        <v>-0.45925100000000002</v>
      </c>
      <c r="R279">
        <v>9.1986999999999999E-2</v>
      </c>
      <c r="S279">
        <v>8.4616099999999996E-3</v>
      </c>
    </row>
    <row r="280" spans="1:19" x14ac:dyDescent="0.25">
      <c r="A280" t="s">
        <v>1111</v>
      </c>
      <c r="B280">
        <v>0</v>
      </c>
      <c r="C280" t="s">
        <v>23</v>
      </c>
      <c r="D280">
        <v>0</v>
      </c>
      <c r="E280">
        <v>1</v>
      </c>
      <c r="F280" t="s">
        <v>1</v>
      </c>
      <c r="G280" t="s">
        <v>24</v>
      </c>
      <c r="H280" t="s">
        <v>1071</v>
      </c>
      <c r="I280" t="s">
        <v>1072</v>
      </c>
      <c r="J280" t="s">
        <v>1073</v>
      </c>
      <c r="K280" t="s">
        <v>1074</v>
      </c>
      <c r="L280" t="s">
        <v>1075</v>
      </c>
      <c r="M280">
        <v>2933507</v>
      </c>
      <c r="N280">
        <v>29.335070000000002</v>
      </c>
      <c r="O280">
        <v>0.56386700000000001</v>
      </c>
      <c r="P280">
        <v>0.92484900000000003</v>
      </c>
      <c r="Q280">
        <v>-7.0156300000000005E-2</v>
      </c>
      <c r="R280">
        <v>0.18728</v>
      </c>
      <c r="S280">
        <v>3.5073800000000002E-2</v>
      </c>
    </row>
    <row r="281" spans="1:19" x14ac:dyDescent="0.25">
      <c r="A281" t="s">
        <v>271</v>
      </c>
      <c r="B281">
        <v>1</v>
      </c>
      <c r="C281" t="s">
        <v>26</v>
      </c>
      <c r="D281">
        <v>1</v>
      </c>
      <c r="E281">
        <v>10</v>
      </c>
      <c r="F281" t="s">
        <v>3</v>
      </c>
      <c r="G281" t="s">
        <v>24</v>
      </c>
      <c r="H281" t="s">
        <v>46</v>
      </c>
      <c r="I281" t="s">
        <v>47</v>
      </c>
      <c r="J281" t="s">
        <v>48</v>
      </c>
      <c r="K281" t="s">
        <v>49</v>
      </c>
      <c r="L281" t="s">
        <v>25</v>
      </c>
      <c r="M281">
        <v>25830163</v>
      </c>
      <c r="N281">
        <v>258.30162999999999</v>
      </c>
      <c r="O281">
        <v>0.52405155000000003</v>
      </c>
      <c r="P281">
        <v>0.92423224000000004</v>
      </c>
      <c r="Q281">
        <v>-0.33654505000000001</v>
      </c>
      <c r="R281">
        <v>9.0377769999999996E-2</v>
      </c>
      <c r="S281">
        <v>8.1681410000000003E-3</v>
      </c>
    </row>
    <row r="282" spans="1:19" x14ac:dyDescent="0.25">
      <c r="A282" t="s">
        <v>815</v>
      </c>
      <c r="B282">
        <v>5</v>
      </c>
      <c r="C282" t="s">
        <v>30</v>
      </c>
      <c r="D282">
        <v>0</v>
      </c>
      <c r="E282">
        <v>100</v>
      </c>
      <c r="F282" t="s">
        <v>70</v>
      </c>
      <c r="G282" t="s">
        <v>24</v>
      </c>
      <c r="H282" t="s">
        <v>791</v>
      </c>
      <c r="I282" t="s">
        <v>47</v>
      </c>
      <c r="J282" t="s">
        <v>792</v>
      </c>
      <c r="K282" t="s">
        <v>49</v>
      </c>
      <c r="L282" t="s">
        <v>25</v>
      </c>
      <c r="M282">
        <v>131395</v>
      </c>
      <c r="N282">
        <v>1.31395</v>
      </c>
      <c r="O282">
        <v>0.70892434999999998</v>
      </c>
      <c r="P282">
        <v>0.92418990000000001</v>
      </c>
      <c r="Q282">
        <v>-0.19604348999999999</v>
      </c>
      <c r="R282">
        <v>0.13134333000000001</v>
      </c>
      <c r="S282">
        <v>1.7251071999999999E-2</v>
      </c>
    </row>
    <row r="283" spans="1:19" x14ac:dyDescent="0.25">
      <c r="A283" t="s">
        <v>810</v>
      </c>
      <c r="B283">
        <v>0</v>
      </c>
      <c r="C283" t="s">
        <v>23</v>
      </c>
      <c r="D283">
        <v>0</v>
      </c>
      <c r="E283">
        <v>1</v>
      </c>
      <c r="F283" t="s">
        <v>70</v>
      </c>
      <c r="G283" t="s">
        <v>24</v>
      </c>
      <c r="H283" t="s">
        <v>791</v>
      </c>
      <c r="I283" t="s">
        <v>47</v>
      </c>
      <c r="J283" t="s">
        <v>792</v>
      </c>
      <c r="K283" t="s">
        <v>49</v>
      </c>
      <c r="L283" t="s">
        <v>25</v>
      </c>
      <c r="M283">
        <v>124919</v>
      </c>
      <c r="N283">
        <v>1.24919</v>
      </c>
      <c r="O283">
        <v>0.72024829999999995</v>
      </c>
      <c r="P283">
        <v>0.92418990000000001</v>
      </c>
      <c r="Q283">
        <v>8.629241E-2</v>
      </c>
      <c r="R283">
        <v>0.12011311</v>
      </c>
      <c r="S283">
        <v>1.442716E-2</v>
      </c>
    </row>
    <row r="284" spans="1:19" x14ac:dyDescent="0.25">
      <c r="A284" t="s">
        <v>929</v>
      </c>
      <c r="B284">
        <v>5</v>
      </c>
      <c r="C284" t="s">
        <v>30</v>
      </c>
      <c r="D284">
        <v>0</v>
      </c>
      <c r="E284">
        <v>100</v>
      </c>
      <c r="F284" t="s">
        <v>201</v>
      </c>
      <c r="G284" t="s">
        <v>24</v>
      </c>
      <c r="H284" t="s">
        <v>791</v>
      </c>
      <c r="I284" t="s">
        <v>47</v>
      </c>
      <c r="J284" t="s">
        <v>792</v>
      </c>
      <c r="K284" t="s">
        <v>49</v>
      </c>
      <c r="L284" t="s">
        <v>25</v>
      </c>
      <c r="M284">
        <v>632429</v>
      </c>
      <c r="N284">
        <v>6.3242900000000004</v>
      </c>
      <c r="O284">
        <v>0.50046575000000004</v>
      </c>
      <c r="P284">
        <v>0.92399830000000005</v>
      </c>
      <c r="Q284">
        <v>-0.38033396000000003</v>
      </c>
      <c r="R284">
        <v>0.15941511</v>
      </c>
      <c r="S284">
        <v>2.5413178000000002E-2</v>
      </c>
    </row>
    <row r="285" spans="1:19" x14ac:dyDescent="0.25">
      <c r="A285" t="s">
        <v>926</v>
      </c>
      <c r="B285">
        <v>2</v>
      </c>
      <c r="C285" t="s">
        <v>27</v>
      </c>
      <c r="D285">
        <v>10</v>
      </c>
      <c r="E285">
        <v>40</v>
      </c>
      <c r="F285" t="s">
        <v>201</v>
      </c>
      <c r="G285" t="s">
        <v>24</v>
      </c>
      <c r="H285" t="s">
        <v>791</v>
      </c>
      <c r="I285" t="s">
        <v>47</v>
      </c>
      <c r="J285" t="s">
        <v>792</v>
      </c>
      <c r="K285" t="s">
        <v>49</v>
      </c>
      <c r="L285" t="s">
        <v>25</v>
      </c>
      <c r="M285">
        <v>144891</v>
      </c>
      <c r="N285">
        <v>1.4489099999999999</v>
      </c>
      <c r="O285">
        <v>0.4770431</v>
      </c>
      <c r="P285">
        <v>0.92399830000000005</v>
      </c>
      <c r="Q285">
        <v>-0.31303394000000001</v>
      </c>
      <c r="R285">
        <v>0.14268956999999999</v>
      </c>
      <c r="S285">
        <v>2.0360313000000001E-2</v>
      </c>
    </row>
    <row r="286" spans="1:19" x14ac:dyDescent="0.25">
      <c r="A286" t="s">
        <v>1164</v>
      </c>
      <c r="B286">
        <v>5</v>
      </c>
      <c r="C286" t="s">
        <v>30</v>
      </c>
      <c r="D286">
        <v>0</v>
      </c>
      <c r="E286">
        <v>100</v>
      </c>
      <c r="F286" t="s">
        <v>145</v>
      </c>
      <c r="G286" t="s">
        <v>24</v>
      </c>
      <c r="H286" t="s">
        <v>1071</v>
      </c>
      <c r="I286" t="s">
        <v>1072</v>
      </c>
      <c r="J286" t="s">
        <v>1073</v>
      </c>
      <c r="K286" t="s">
        <v>1074</v>
      </c>
      <c r="L286" t="s">
        <v>1075</v>
      </c>
      <c r="M286">
        <v>2351424</v>
      </c>
      <c r="N286">
        <v>23.514240000000001</v>
      </c>
      <c r="O286">
        <v>0.79544700000000002</v>
      </c>
      <c r="P286">
        <v>0.92396</v>
      </c>
      <c r="Q286">
        <v>-0.358622</v>
      </c>
      <c r="R286">
        <v>0.107209</v>
      </c>
      <c r="S286">
        <v>1.1493700000000001E-2</v>
      </c>
    </row>
    <row r="287" spans="1:19" x14ac:dyDescent="0.25">
      <c r="A287" t="s">
        <v>1159</v>
      </c>
      <c r="B287">
        <v>0</v>
      </c>
      <c r="C287" t="s">
        <v>23</v>
      </c>
      <c r="D287">
        <v>0</v>
      </c>
      <c r="E287">
        <v>1</v>
      </c>
      <c r="F287" t="s">
        <v>145</v>
      </c>
      <c r="G287" t="s">
        <v>24</v>
      </c>
      <c r="H287" t="s">
        <v>1071</v>
      </c>
      <c r="I287" t="s">
        <v>1072</v>
      </c>
      <c r="J287" t="s">
        <v>1073</v>
      </c>
      <c r="K287" t="s">
        <v>1074</v>
      </c>
      <c r="L287" t="s">
        <v>1075</v>
      </c>
      <c r="M287">
        <v>2322685</v>
      </c>
      <c r="N287">
        <v>23.226849999999999</v>
      </c>
      <c r="O287">
        <v>0.79917099999999996</v>
      </c>
      <c r="P287">
        <v>0.92396</v>
      </c>
      <c r="Q287">
        <v>-6.79453E-2</v>
      </c>
      <c r="R287">
        <v>0.100804</v>
      </c>
      <c r="S287">
        <v>1.0161399999999999E-2</v>
      </c>
    </row>
    <row r="288" spans="1:19" x14ac:dyDescent="0.25">
      <c r="A288" t="s">
        <v>227</v>
      </c>
      <c r="B288">
        <v>5</v>
      </c>
      <c r="C288" t="s">
        <v>30</v>
      </c>
      <c r="D288">
        <v>0</v>
      </c>
      <c r="E288">
        <v>100</v>
      </c>
      <c r="F288" t="s">
        <v>222</v>
      </c>
      <c r="G288" t="s">
        <v>24</v>
      </c>
      <c r="H288" t="s">
        <v>46</v>
      </c>
      <c r="I288" t="s">
        <v>47</v>
      </c>
      <c r="J288" t="s">
        <v>48</v>
      </c>
      <c r="K288" t="s">
        <v>49</v>
      </c>
      <c r="L288" t="s">
        <v>25</v>
      </c>
      <c r="M288">
        <v>2392564</v>
      </c>
      <c r="N288">
        <v>23.925640000000001</v>
      </c>
      <c r="O288">
        <v>0.66022829999999999</v>
      </c>
      <c r="P288">
        <v>0.92384564999999996</v>
      </c>
      <c r="Q288">
        <v>-0.40780282000000001</v>
      </c>
      <c r="R288">
        <v>0.12192719</v>
      </c>
      <c r="S288">
        <v>1.4866239E-2</v>
      </c>
    </row>
    <row r="289" spans="1:19" x14ac:dyDescent="0.25">
      <c r="A289" t="s">
        <v>221</v>
      </c>
      <c r="B289">
        <v>0</v>
      </c>
      <c r="C289" t="s">
        <v>23</v>
      </c>
      <c r="D289">
        <v>0</v>
      </c>
      <c r="E289">
        <v>1</v>
      </c>
      <c r="F289" t="s">
        <v>222</v>
      </c>
      <c r="G289" t="s">
        <v>24</v>
      </c>
      <c r="H289" t="s">
        <v>46</v>
      </c>
      <c r="I289" t="s">
        <v>47</v>
      </c>
      <c r="J289" t="s">
        <v>48</v>
      </c>
      <c r="K289" t="s">
        <v>49</v>
      </c>
      <c r="L289" t="s">
        <v>25</v>
      </c>
      <c r="M289">
        <v>2292098</v>
      </c>
      <c r="N289">
        <v>22.92098</v>
      </c>
      <c r="O289">
        <v>0.66963360000000005</v>
      </c>
      <c r="P289">
        <v>0.92384564999999996</v>
      </c>
      <c r="Q289">
        <v>-0.21822084</v>
      </c>
      <c r="R289">
        <v>0.11067862000000001</v>
      </c>
      <c r="S289">
        <v>1.2249757E-2</v>
      </c>
    </row>
    <row r="290" spans="1:19" x14ac:dyDescent="0.25">
      <c r="A290" t="s">
        <v>1188</v>
      </c>
      <c r="B290">
        <v>5</v>
      </c>
      <c r="C290" t="s">
        <v>30</v>
      </c>
      <c r="D290">
        <v>0</v>
      </c>
      <c r="E290">
        <v>100</v>
      </c>
      <c r="F290" t="s">
        <v>173</v>
      </c>
      <c r="G290" t="s">
        <v>24</v>
      </c>
      <c r="H290" t="s">
        <v>1071</v>
      </c>
      <c r="I290" t="s">
        <v>1072</v>
      </c>
      <c r="J290" t="s">
        <v>1073</v>
      </c>
      <c r="K290" t="s">
        <v>1074</v>
      </c>
      <c r="L290" t="s">
        <v>1075</v>
      </c>
      <c r="M290">
        <v>7982611</v>
      </c>
      <c r="N290">
        <v>79.82611</v>
      </c>
      <c r="O290">
        <v>0.69153200000000004</v>
      </c>
      <c r="P290">
        <v>0.92384100000000002</v>
      </c>
      <c r="Q290">
        <v>-0.30666100000000002</v>
      </c>
      <c r="R290">
        <v>0.14635799999999999</v>
      </c>
      <c r="S290">
        <v>2.1420700000000001E-2</v>
      </c>
    </row>
    <row r="291" spans="1:19" x14ac:dyDescent="0.25">
      <c r="A291" t="s">
        <v>1183</v>
      </c>
      <c r="B291">
        <v>0</v>
      </c>
      <c r="C291" t="s">
        <v>23</v>
      </c>
      <c r="D291">
        <v>0</v>
      </c>
      <c r="E291">
        <v>1</v>
      </c>
      <c r="F291" t="s">
        <v>173</v>
      </c>
      <c r="G291" t="s">
        <v>24</v>
      </c>
      <c r="H291" t="s">
        <v>1071</v>
      </c>
      <c r="I291" t="s">
        <v>1072</v>
      </c>
      <c r="J291" t="s">
        <v>1073</v>
      </c>
      <c r="K291" t="s">
        <v>1074</v>
      </c>
      <c r="L291" t="s">
        <v>1075</v>
      </c>
      <c r="M291">
        <v>7570588</v>
      </c>
      <c r="N291">
        <v>75.705879999999993</v>
      </c>
      <c r="O291">
        <v>0.70451799999999998</v>
      </c>
      <c r="P291">
        <v>0.92384100000000002</v>
      </c>
      <c r="Q291">
        <v>-0.24529100000000001</v>
      </c>
      <c r="R291">
        <v>0.13115099999999999</v>
      </c>
      <c r="S291">
        <v>1.7200500000000001E-2</v>
      </c>
    </row>
    <row r="292" spans="1:19" x14ac:dyDescent="0.25">
      <c r="A292" t="s">
        <v>101</v>
      </c>
      <c r="B292">
        <v>5</v>
      </c>
      <c r="C292" t="s">
        <v>30</v>
      </c>
      <c r="D292">
        <v>0</v>
      </c>
      <c r="E292">
        <v>100</v>
      </c>
      <c r="F292" t="s">
        <v>2</v>
      </c>
      <c r="G292" t="s">
        <v>24</v>
      </c>
      <c r="H292" t="s">
        <v>46</v>
      </c>
      <c r="I292" t="s">
        <v>47</v>
      </c>
      <c r="J292" t="s">
        <v>48</v>
      </c>
      <c r="K292" t="s">
        <v>49</v>
      </c>
      <c r="L292" t="s">
        <v>25</v>
      </c>
      <c r="M292">
        <v>1350338</v>
      </c>
      <c r="N292">
        <v>13.50338</v>
      </c>
      <c r="O292">
        <v>0.73653089999999999</v>
      </c>
      <c r="P292">
        <v>0.92369776999999997</v>
      </c>
      <c r="Q292">
        <v>-0.23310396</v>
      </c>
      <c r="R292">
        <v>0.10732633599999999</v>
      </c>
      <c r="S292">
        <v>1.1518942000000001E-2</v>
      </c>
    </row>
    <row r="293" spans="1:19" x14ac:dyDescent="0.25">
      <c r="A293" t="s">
        <v>96</v>
      </c>
      <c r="B293">
        <v>0</v>
      </c>
      <c r="C293" t="s">
        <v>23</v>
      </c>
      <c r="D293">
        <v>0</v>
      </c>
      <c r="E293">
        <v>1</v>
      </c>
      <c r="F293" t="s">
        <v>2</v>
      </c>
      <c r="G293" t="s">
        <v>24</v>
      </c>
      <c r="H293" t="s">
        <v>46</v>
      </c>
      <c r="I293" t="s">
        <v>47</v>
      </c>
      <c r="J293" t="s">
        <v>48</v>
      </c>
      <c r="K293" t="s">
        <v>49</v>
      </c>
      <c r="L293" t="s">
        <v>25</v>
      </c>
      <c r="M293">
        <v>1327482</v>
      </c>
      <c r="N293">
        <v>13.27482</v>
      </c>
      <c r="O293">
        <v>0.74020739999999996</v>
      </c>
      <c r="P293">
        <v>0.92369776999999997</v>
      </c>
      <c r="Q293">
        <v>-7.1880009999999994E-2</v>
      </c>
      <c r="R293">
        <v>0.1020441</v>
      </c>
      <c r="S293">
        <v>1.0412998499999999E-2</v>
      </c>
    </row>
    <row r="294" spans="1:19" x14ac:dyDescent="0.25">
      <c r="A294" t="s">
        <v>1080</v>
      </c>
      <c r="B294">
        <v>5</v>
      </c>
      <c r="C294" t="s">
        <v>30</v>
      </c>
      <c r="D294">
        <v>0</v>
      </c>
      <c r="E294">
        <v>100</v>
      </c>
      <c r="F294" t="s">
        <v>0</v>
      </c>
      <c r="G294" t="s">
        <v>24</v>
      </c>
      <c r="H294" t="s">
        <v>1071</v>
      </c>
      <c r="I294" t="s">
        <v>1072</v>
      </c>
      <c r="J294" t="s">
        <v>1073</v>
      </c>
      <c r="K294" t="s">
        <v>1074</v>
      </c>
      <c r="L294" t="s">
        <v>1075</v>
      </c>
      <c r="M294">
        <v>4319689</v>
      </c>
      <c r="N294">
        <v>43.196890000000003</v>
      </c>
      <c r="O294">
        <v>0.456932</v>
      </c>
      <c r="P294">
        <v>0.92360500000000001</v>
      </c>
      <c r="Q294">
        <v>-0.32562799999999997</v>
      </c>
      <c r="R294">
        <v>0.121669</v>
      </c>
      <c r="S294">
        <v>1.48034E-2</v>
      </c>
    </row>
    <row r="295" spans="1:19" x14ac:dyDescent="0.25">
      <c r="A295" t="s">
        <v>1070</v>
      </c>
      <c r="B295">
        <v>0</v>
      </c>
      <c r="C295" t="s">
        <v>23</v>
      </c>
      <c r="D295">
        <v>0</v>
      </c>
      <c r="E295">
        <v>1</v>
      </c>
      <c r="F295" t="s">
        <v>0</v>
      </c>
      <c r="G295" t="s">
        <v>24</v>
      </c>
      <c r="H295" t="s">
        <v>1071</v>
      </c>
      <c r="I295" t="s">
        <v>1072</v>
      </c>
      <c r="J295" t="s">
        <v>1073</v>
      </c>
      <c r="K295" t="s">
        <v>1074</v>
      </c>
      <c r="L295" t="s">
        <v>1075</v>
      </c>
      <c r="M295">
        <v>2283328</v>
      </c>
      <c r="N295">
        <v>22.833279999999998</v>
      </c>
      <c r="O295">
        <v>0.495195</v>
      </c>
      <c r="P295">
        <v>0.92360500000000001</v>
      </c>
      <c r="Q295">
        <v>3.7703399999999998E-2</v>
      </c>
      <c r="R295">
        <v>0.123003</v>
      </c>
      <c r="S295">
        <v>1.5129699999999999E-2</v>
      </c>
    </row>
    <row r="296" spans="1:19" x14ac:dyDescent="0.25">
      <c r="A296" t="s">
        <v>303</v>
      </c>
      <c r="B296">
        <v>5</v>
      </c>
      <c r="C296" t="s">
        <v>30</v>
      </c>
      <c r="D296">
        <v>0</v>
      </c>
      <c r="E296">
        <v>100</v>
      </c>
      <c r="F296" t="s">
        <v>298</v>
      </c>
      <c r="G296" t="s">
        <v>24</v>
      </c>
      <c r="H296" t="s">
        <v>46</v>
      </c>
      <c r="I296" t="s">
        <v>47</v>
      </c>
      <c r="J296" t="s">
        <v>48</v>
      </c>
      <c r="K296" t="s">
        <v>49</v>
      </c>
      <c r="L296" t="s">
        <v>25</v>
      </c>
      <c r="M296">
        <v>2669568</v>
      </c>
      <c r="N296">
        <v>26.695679999999999</v>
      </c>
      <c r="O296">
        <v>0.71118044999999996</v>
      </c>
      <c r="P296">
        <v>0.9234327</v>
      </c>
      <c r="Q296">
        <v>-0.38430554</v>
      </c>
      <c r="R296">
        <v>0.12170923</v>
      </c>
      <c r="S296">
        <v>1.4813135999999999E-2</v>
      </c>
    </row>
    <row r="297" spans="1:19" x14ac:dyDescent="0.25">
      <c r="A297" t="s">
        <v>297</v>
      </c>
      <c r="B297">
        <v>0</v>
      </c>
      <c r="C297" t="s">
        <v>23</v>
      </c>
      <c r="D297">
        <v>0</v>
      </c>
      <c r="E297">
        <v>1</v>
      </c>
      <c r="F297" t="s">
        <v>298</v>
      </c>
      <c r="G297" t="s">
        <v>24</v>
      </c>
      <c r="H297" t="s">
        <v>46</v>
      </c>
      <c r="I297" t="s">
        <v>47</v>
      </c>
      <c r="J297" t="s">
        <v>48</v>
      </c>
      <c r="K297" t="s">
        <v>49</v>
      </c>
      <c r="L297" t="s">
        <v>25</v>
      </c>
      <c r="M297">
        <v>2560981</v>
      </c>
      <c r="N297">
        <v>25.60981</v>
      </c>
      <c r="O297">
        <v>0.72189329999999996</v>
      </c>
      <c r="P297">
        <v>0.9234327</v>
      </c>
      <c r="Q297">
        <v>-8.0629884999999998E-2</v>
      </c>
      <c r="R297">
        <v>0.10045622999999999</v>
      </c>
      <c r="S297">
        <v>1.0091454999999999E-2</v>
      </c>
    </row>
    <row r="298" spans="1:19" x14ac:dyDescent="0.25">
      <c r="A298" t="s">
        <v>939</v>
      </c>
      <c r="B298">
        <v>3</v>
      </c>
      <c r="C298" t="s">
        <v>28</v>
      </c>
      <c r="D298">
        <v>40</v>
      </c>
      <c r="E298">
        <v>95</v>
      </c>
      <c r="F298" t="s">
        <v>215</v>
      </c>
      <c r="G298" t="s">
        <v>24</v>
      </c>
      <c r="H298" t="s">
        <v>791</v>
      </c>
      <c r="I298" t="s">
        <v>47</v>
      </c>
      <c r="J298" t="s">
        <v>792</v>
      </c>
      <c r="K298" t="s">
        <v>49</v>
      </c>
      <c r="L298" t="s">
        <v>25</v>
      </c>
      <c r="M298">
        <v>57675</v>
      </c>
      <c r="N298">
        <v>0.57674999999999998</v>
      </c>
      <c r="O298">
        <v>0.15980321</v>
      </c>
      <c r="P298">
        <v>0.92329190000000005</v>
      </c>
      <c r="Q298">
        <v>-0.32591219999999999</v>
      </c>
      <c r="R298">
        <v>0.11560260999999999</v>
      </c>
      <c r="S298">
        <v>1.3363965E-2</v>
      </c>
    </row>
    <row r="299" spans="1:19" x14ac:dyDescent="0.25">
      <c r="A299" t="s">
        <v>61</v>
      </c>
      <c r="B299">
        <v>5</v>
      </c>
      <c r="C299" t="s">
        <v>30</v>
      </c>
      <c r="D299">
        <v>0</v>
      </c>
      <c r="E299">
        <v>100</v>
      </c>
      <c r="F299" t="s">
        <v>56</v>
      </c>
      <c r="G299" t="s">
        <v>24</v>
      </c>
      <c r="H299" t="s">
        <v>46</v>
      </c>
      <c r="I299" t="s">
        <v>47</v>
      </c>
      <c r="J299" t="s">
        <v>48</v>
      </c>
      <c r="K299" t="s">
        <v>49</v>
      </c>
      <c r="L299" t="s">
        <v>25</v>
      </c>
      <c r="M299">
        <v>115794</v>
      </c>
      <c r="N299">
        <v>1.15794</v>
      </c>
      <c r="O299">
        <v>0.73340994000000004</v>
      </c>
      <c r="P299">
        <v>0.92310464000000003</v>
      </c>
      <c r="Q299">
        <v>-0.14749930999999999</v>
      </c>
      <c r="R299">
        <v>0.1546286</v>
      </c>
      <c r="S299">
        <v>2.3910005000000002E-2</v>
      </c>
    </row>
    <row r="300" spans="1:19" x14ac:dyDescent="0.25">
      <c r="A300" t="s">
        <v>55</v>
      </c>
      <c r="B300">
        <v>0</v>
      </c>
      <c r="C300" t="s">
        <v>23</v>
      </c>
      <c r="D300">
        <v>0</v>
      </c>
      <c r="E300">
        <v>1</v>
      </c>
      <c r="F300" t="s">
        <v>56</v>
      </c>
      <c r="G300" t="s">
        <v>24</v>
      </c>
      <c r="H300" t="s">
        <v>46</v>
      </c>
      <c r="I300" t="s">
        <v>47</v>
      </c>
      <c r="J300" t="s">
        <v>48</v>
      </c>
      <c r="K300" t="s">
        <v>49</v>
      </c>
      <c r="L300" t="s">
        <v>25</v>
      </c>
      <c r="M300">
        <v>110247</v>
      </c>
      <c r="N300">
        <v>1.1024700000000001</v>
      </c>
      <c r="O300">
        <v>0.75690880000000005</v>
      </c>
      <c r="P300">
        <v>0.92310464000000003</v>
      </c>
      <c r="Q300">
        <v>4.4411230000000003E-2</v>
      </c>
      <c r="R300">
        <v>0.10610456</v>
      </c>
      <c r="S300">
        <v>1.1258176999999999E-2</v>
      </c>
    </row>
    <row r="301" spans="1:19" x14ac:dyDescent="0.25">
      <c r="A301" t="s">
        <v>1202</v>
      </c>
      <c r="B301">
        <v>1</v>
      </c>
      <c r="C301" t="s">
        <v>26</v>
      </c>
      <c r="D301">
        <v>1</v>
      </c>
      <c r="E301">
        <v>10</v>
      </c>
      <c r="F301" t="s">
        <v>194</v>
      </c>
      <c r="G301" t="s">
        <v>24</v>
      </c>
      <c r="H301" t="s">
        <v>1071</v>
      </c>
      <c r="I301" t="s">
        <v>1072</v>
      </c>
      <c r="J301" t="s">
        <v>1073</v>
      </c>
      <c r="K301" t="s">
        <v>1074</v>
      </c>
      <c r="L301" t="s">
        <v>1075</v>
      </c>
      <c r="M301">
        <v>484106</v>
      </c>
      <c r="N301">
        <v>4.8410599999999997</v>
      </c>
      <c r="O301">
        <v>0.57026600000000005</v>
      </c>
      <c r="P301">
        <v>0.92286999999999997</v>
      </c>
      <c r="Q301">
        <v>-0.32278800000000002</v>
      </c>
      <c r="R301">
        <v>0.18056700000000001</v>
      </c>
      <c r="S301">
        <v>3.2604300000000003E-2</v>
      </c>
    </row>
    <row r="302" spans="1:19" x14ac:dyDescent="0.25">
      <c r="A302" t="s">
        <v>82</v>
      </c>
      <c r="B302">
        <v>5</v>
      </c>
      <c r="C302" t="s">
        <v>30</v>
      </c>
      <c r="D302">
        <v>0</v>
      </c>
      <c r="E302">
        <v>100</v>
      </c>
      <c r="F302" t="s">
        <v>77</v>
      </c>
      <c r="G302" t="s">
        <v>24</v>
      </c>
      <c r="H302" t="s">
        <v>46</v>
      </c>
      <c r="I302" t="s">
        <v>47</v>
      </c>
      <c r="J302" t="s">
        <v>48</v>
      </c>
      <c r="K302" t="s">
        <v>49</v>
      </c>
      <c r="L302" t="s">
        <v>25</v>
      </c>
      <c r="M302">
        <v>210226</v>
      </c>
      <c r="N302">
        <v>2.1022599999999998</v>
      </c>
      <c r="O302">
        <v>0.70532094999999995</v>
      </c>
      <c r="P302">
        <v>0.92286884999999996</v>
      </c>
      <c r="Q302">
        <v>-0.20806730000000001</v>
      </c>
      <c r="R302">
        <v>0.104092434</v>
      </c>
      <c r="S302">
        <v>1.0835235E-2</v>
      </c>
    </row>
    <row r="303" spans="1:19" x14ac:dyDescent="0.25">
      <c r="A303" t="s">
        <v>76</v>
      </c>
      <c r="B303">
        <v>0</v>
      </c>
      <c r="C303" t="s">
        <v>23</v>
      </c>
      <c r="D303">
        <v>0</v>
      </c>
      <c r="E303">
        <v>1</v>
      </c>
      <c r="F303" t="s">
        <v>77</v>
      </c>
      <c r="G303" t="s">
        <v>24</v>
      </c>
      <c r="H303" t="s">
        <v>46</v>
      </c>
      <c r="I303" t="s">
        <v>47</v>
      </c>
      <c r="J303" t="s">
        <v>48</v>
      </c>
      <c r="K303" t="s">
        <v>49</v>
      </c>
      <c r="L303" t="s">
        <v>25</v>
      </c>
      <c r="M303">
        <v>197985</v>
      </c>
      <c r="N303">
        <v>1.9798500000000001</v>
      </c>
      <c r="O303">
        <v>0.71291709999999997</v>
      </c>
      <c r="P303">
        <v>0.92286884999999996</v>
      </c>
      <c r="Q303">
        <v>0.1757474</v>
      </c>
      <c r="R303">
        <v>9.8396120000000004E-2</v>
      </c>
      <c r="S303">
        <v>9.6817970000000007E-3</v>
      </c>
    </row>
    <row r="304" spans="1:19" x14ac:dyDescent="0.25">
      <c r="A304" t="s">
        <v>871</v>
      </c>
      <c r="B304">
        <v>1</v>
      </c>
      <c r="C304" t="s">
        <v>26</v>
      </c>
      <c r="D304">
        <v>1</v>
      </c>
      <c r="E304">
        <v>10</v>
      </c>
      <c r="F304" t="s">
        <v>138</v>
      </c>
      <c r="G304" t="s">
        <v>24</v>
      </c>
      <c r="H304" t="s">
        <v>791</v>
      </c>
      <c r="I304" t="s">
        <v>47</v>
      </c>
      <c r="J304" t="s">
        <v>792</v>
      </c>
      <c r="K304" t="s">
        <v>49</v>
      </c>
      <c r="L304" t="s">
        <v>25</v>
      </c>
      <c r="M304">
        <v>381437</v>
      </c>
      <c r="N304">
        <v>3.8143699999999998</v>
      </c>
      <c r="O304">
        <v>0.53509470000000003</v>
      </c>
      <c r="P304">
        <v>0.92254329999999996</v>
      </c>
      <c r="Q304">
        <v>-0.16065984999999999</v>
      </c>
      <c r="R304">
        <v>0.13430719999999999</v>
      </c>
      <c r="S304">
        <v>1.8038424000000001E-2</v>
      </c>
    </row>
    <row r="305" spans="1:19" x14ac:dyDescent="0.25">
      <c r="A305" t="s">
        <v>1411</v>
      </c>
      <c r="B305">
        <v>5</v>
      </c>
      <c r="C305" t="s">
        <v>30</v>
      </c>
      <c r="D305">
        <v>0</v>
      </c>
      <c r="E305">
        <v>100</v>
      </c>
      <c r="F305" t="s">
        <v>159</v>
      </c>
      <c r="G305" t="s">
        <v>24</v>
      </c>
      <c r="H305" t="s">
        <v>1309</v>
      </c>
      <c r="I305" t="s">
        <v>1072</v>
      </c>
      <c r="J305" t="s">
        <v>1310</v>
      </c>
      <c r="K305" t="s">
        <v>1074</v>
      </c>
      <c r="L305" t="s">
        <v>1075</v>
      </c>
      <c r="M305">
        <v>31215431</v>
      </c>
      <c r="N305">
        <v>312.15431000000001</v>
      </c>
      <c r="O305">
        <v>0.39016400000000001</v>
      </c>
      <c r="P305">
        <v>0.92253700000000005</v>
      </c>
      <c r="Q305">
        <v>-0.30336200000000002</v>
      </c>
      <c r="R305">
        <v>0.139155</v>
      </c>
      <c r="S305">
        <v>1.9364099999999999E-2</v>
      </c>
    </row>
    <row r="306" spans="1:19" x14ac:dyDescent="0.25">
      <c r="A306" t="s">
        <v>1406</v>
      </c>
      <c r="B306">
        <v>0</v>
      </c>
      <c r="C306" t="s">
        <v>23</v>
      </c>
      <c r="D306">
        <v>0</v>
      </c>
      <c r="E306">
        <v>1</v>
      </c>
      <c r="F306" t="s">
        <v>159</v>
      </c>
      <c r="G306" t="s">
        <v>24</v>
      </c>
      <c r="H306" t="s">
        <v>1309</v>
      </c>
      <c r="I306" t="s">
        <v>1072</v>
      </c>
      <c r="J306" t="s">
        <v>1310</v>
      </c>
      <c r="K306" t="s">
        <v>1074</v>
      </c>
      <c r="L306" t="s">
        <v>1075</v>
      </c>
      <c r="M306">
        <v>28791605</v>
      </c>
      <c r="N306">
        <v>287.91604999999998</v>
      </c>
      <c r="O306">
        <v>0.399447</v>
      </c>
      <c r="P306">
        <v>0.92253700000000005</v>
      </c>
      <c r="Q306">
        <v>-0.19744</v>
      </c>
      <c r="R306">
        <v>0.136549</v>
      </c>
      <c r="S306">
        <v>1.8645499999999999E-2</v>
      </c>
    </row>
    <row r="307" spans="1:19" x14ac:dyDescent="0.25">
      <c r="A307" t="s">
        <v>597</v>
      </c>
      <c r="B307">
        <v>5</v>
      </c>
      <c r="C307" t="s">
        <v>30</v>
      </c>
      <c r="D307">
        <v>0</v>
      </c>
      <c r="E307">
        <v>100</v>
      </c>
      <c r="F307" t="s">
        <v>1</v>
      </c>
      <c r="G307" t="s">
        <v>24</v>
      </c>
      <c r="H307" t="s">
        <v>555</v>
      </c>
      <c r="I307" t="s">
        <v>47</v>
      </c>
      <c r="J307" t="s">
        <v>556</v>
      </c>
      <c r="K307" t="s">
        <v>49</v>
      </c>
      <c r="L307" t="s">
        <v>25</v>
      </c>
      <c r="M307">
        <v>4015288</v>
      </c>
      <c r="N307">
        <v>40.152880000000003</v>
      </c>
      <c r="O307">
        <v>0.54010689999999995</v>
      </c>
      <c r="P307">
        <v>0.92222610000000005</v>
      </c>
      <c r="Q307">
        <v>-0.24619732999999999</v>
      </c>
      <c r="R307">
        <v>0.20303072</v>
      </c>
      <c r="S307">
        <v>4.1221473000000002E-2</v>
      </c>
    </row>
    <row r="308" spans="1:19" x14ac:dyDescent="0.25">
      <c r="A308" t="s">
        <v>593</v>
      </c>
      <c r="B308">
        <v>1</v>
      </c>
      <c r="C308" t="s">
        <v>26</v>
      </c>
      <c r="D308">
        <v>1</v>
      </c>
      <c r="E308">
        <v>10</v>
      </c>
      <c r="F308" t="s">
        <v>1</v>
      </c>
      <c r="G308" t="s">
        <v>24</v>
      </c>
      <c r="H308" t="s">
        <v>555</v>
      </c>
      <c r="I308" t="s">
        <v>47</v>
      </c>
      <c r="J308" t="s">
        <v>556</v>
      </c>
      <c r="K308" t="s">
        <v>49</v>
      </c>
      <c r="L308" t="s">
        <v>25</v>
      </c>
      <c r="M308">
        <v>901648</v>
      </c>
      <c r="N308">
        <v>9.0164799999999996</v>
      </c>
      <c r="O308">
        <v>0.53238490000000005</v>
      </c>
      <c r="P308">
        <v>0.92222610000000005</v>
      </c>
      <c r="Q308">
        <v>-0.17936838999999999</v>
      </c>
      <c r="R308">
        <v>0.22864005000000001</v>
      </c>
      <c r="S308">
        <v>5.2276271999999999E-2</v>
      </c>
    </row>
    <row r="309" spans="1:19" x14ac:dyDescent="0.25">
      <c r="A309" t="s">
        <v>1676</v>
      </c>
      <c r="B309">
        <v>5</v>
      </c>
      <c r="C309" t="s">
        <v>30</v>
      </c>
      <c r="D309">
        <v>0</v>
      </c>
      <c r="E309">
        <v>100</v>
      </c>
      <c r="F309" t="s">
        <v>250</v>
      </c>
      <c r="G309" t="s">
        <v>24</v>
      </c>
      <c r="H309" t="s">
        <v>1545</v>
      </c>
      <c r="I309" t="s">
        <v>1072</v>
      </c>
      <c r="J309" t="s">
        <v>1546</v>
      </c>
      <c r="K309" t="s">
        <v>1074</v>
      </c>
      <c r="L309" t="s">
        <v>1075</v>
      </c>
      <c r="M309">
        <v>21359819</v>
      </c>
      <c r="N309">
        <v>213.59818999999999</v>
      </c>
      <c r="O309">
        <v>0.25691000000000003</v>
      </c>
      <c r="P309">
        <v>0.92216299999999995</v>
      </c>
      <c r="Q309">
        <v>-6665.71</v>
      </c>
      <c r="R309">
        <v>35.607500000000002</v>
      </c>
      <c r="S309">
        <v>1267.8900000000001</v>
      </c>
    </row>
    <row r="310" spans="1:19" x14ac:dyDescent="0.25">
      <c r="A310" t="s">
        <v>1671</v>
      </c>
      <c r="B310">
        <v>0</v>
      </c>
      <c r="C310" t="s">
        <v>23</v>
      </c>
      <c r="D310">
        <v>0</v>
      </c>
      <c r="E310">
        <v>1</v>
      </c>
      <c r="F310" t="s">
        <v>250</v>
      </c>
      <c r="G310" t="s">
        <v>24</v>
      </c>
      <c r="H310" t="s">
        <v>1545</v>
      </c>
      <c r="I310" t="s">
        <v>1072</v>
      </c>
      <c r="J310" t="s">
        <v>1546</v>
      </c>
      <c r="K310" t="s">
        <v>1074</v>
      </c>
      <c r="L310" t="s">
        <v>1075</v>
      </c>
      <c r="M310">
        <v>20655808</v>
      </c>
      <c r="N310">
        <v>206.55807999999999</v>
      </c>
      <c r="O310">
        <v>0.271339</v>
      </c>
      <c r="P310">
        <v>0.92216299999999995</v>
      </c>
      <c r="Q310">
        <v>-6665.71</v>
      </c>
      <c r="R310">
        <v>35.4452</v>
      </c>
      <c r="S310">
        <v>1256.3599999999999</v>
      </c>
    </row>
    <row r="311" spans="1:19" x14ac:dyDescent="0.25">
      <c r="A311" t="s">
        <v>108</v>
      </c>
      <c r="B311">
        <v>5</v>
      </c>
      <c r="C311" t="s">
        <v>30</v>
      </c>
      <c r="D311">
        <v>0</v>
      </c>
      <c r="E311">
        <v>100</v>
      </c>
      <c r="F311" t="s">
        <v>103</v>
      </c>
      <c r="G311" t="s">
        <v>24</v>
      </c>
      <c r="H311" t="s">
        <v>46</v>
      </c>
      <c r="I311" t="s">
        <v>47</v>
      </c>
      <c r="J311" t="s">
        <v>48</v>
      </c>
      <c r="K311" t="s">
        <v>49</v>
      </c>
      <c r="L311" t="s">
        <v>25</v>
      </c>
      <c r="M311">
        <v>812899</v>
      </c>
      <c r="N311">
        <v>8.1289899999999999</v>
      </c>
      <c r="O311">
        <v>0.74272316999999999</v>
      </c>
      <c r="P311">
        <v>0.92174270000000003</v>
      </c>
      <c r="Q311">
        <v>-0.15061173999999999</v>
      </c>
      <c r="R311">
        <v>9.6158005000000005E-2</v>
      </c>
      <c r="S311">
        <v>9.2463609999999998E-3</v>
      </c>
    </row>
    <row r="312" spans="1:19" x14ac:dyDescent="0.25">
      <c r="A312" t="s">
        <v>102</v>
      </c>
      <c r="B312">
        <v>0</v>
      </c>
      <c r="C312" t="s">
        <v>23</v>
      </c>
      <c r="D312">
        <v>0</v>
      </c>
      <c r="E312">
        <v>1</v>
      </c>
      <c r="F312" t="s">
        <v>103</v>
      </c>
      <c r="G312" t="s">
        <v>24</v>
      </c>
      <c r="H312" t="s">
        <v>46</v>
      </c>
      <c r="I312" t="s">
        <v>47</v>
      </c>
      <c r="J312" t="s">
        <v>48</v>
      </c>
      <c r="K312" t="s">
        <v>49</v>
      </c>
      <c r="L312" t="s">
        <v>25</v>
      </c>
      <c r="M312">
        <v>796520</v>
      </c>
      <c r="N312">
        <v>7.9652000000000003</v>
      </c>
      <c r="O312">
        <v>0.74685409999999997</v>
      </c>
      <c r="P312">
        <v>0.92174270000000003</v>
      </c>
      <c r="Q312">
        <v>4.43173E-3</v>
      </c>
      <c r="R312">
        <v>8.9528049999999998E-2</v>
      </c>
      <c r="S312">
        <v>8.0152709999999992E-3</v>
      </c>
    </row>
    <row r="313" spans="1:19" x14ac:dyDescent="0.25">
      <c r="A313" t="s">
        <v>1289</v>
      </c>
      <c r="B313">
        <v>5</v>
      </c>
      <c r="C313" t="s">
        <v>30</v>
      </c>
      <c r="D313">
        <v>0</v>
      </c>
      <c r="E313">
        <v>100</v>
      </c>
      <c r="F313" t="s">
        <v>291</v>
      </c>
      <c r="G313" t="s">
        <v>24</v>
      </c>
      <c r="H313" t="s">
        <v>1071</v>
      </c>
      <c r="I313" t="s">
        <v>1072</v>
      </c>
      <c r="J313" t="s">
        <v>1073</v>
      </c>
      <c r="K313" t="s">
        <v>1074</v>
      </c>
      <c r="L313" t="s">
        <v>1075</v>
      </c>
      <c r="M313">
        <v>314131</v>
      </c>
      <c r="N313">
        <v>3.1413099999999998</v>
      </c>
      <c r="O313">
        <v>0.69725400000000004</v>
      </c>
      <c r="P313">
        <v>0.92153300000000005</v>
      </c>
      <c r="Q313">
        <v>-3.59983E-3</v>
      </c>
      <c r="R313">
        <v>0.140676</v>
      </c>
      <c r="S313">
        <v>1.97898E-2</v>
      </c>
    </row>
    <row r="314" spans="1:19" x14ac:dyDescent="0.25">
      <c r="A314" t="s">
        <v>1284</v>
      </c>
      <c r="B314">
        <v>0</v>
      </c>
      <c r="C314" t="s">
        <v>23</v>
      </c>
      <c r="D314">
        <v>0</v>
      </c>
      <c r="E314">
        <v>1</v>
      </c>
      <c r="F314" t="s">
        <v>291</v>
      </c>
      <c r="G314" t="s">
        <v>24</v>
      </c>
      <c r="H314" t="s">
        <v>1071</v>
      </c>
      <c r="I314" t="s">
        <v>1072</v>
      </c>
      <c r="J314" t="s">
        <v>1073</v>
      </c>
      <c r="K314" t="s">
        <v>1074</v>
      </c>
      <c r="L314" t="s">
        <v>1075</v>
      </c>
      <c r="M314">
        <v>309198</v>
      </c>
      <c r="N314">
        <v>3.09198</v>
      </c>
      <c r="O314">
        <v>0.69843200000000005</v>
      </c>
      <c r="P314">
        <v>0.92153300000000005</v>
      </c>
      <c r="Q314">
        <v>8.38729E-2</v>
      </c>
      <c r="R314">
        <v>0.140768</v>
      </c>
      <c r="S314">
        <v>1.9815699999999999E-2</v>
      </c>
    </row>
    <row r="315" spans="1:19" x14ac:dyDescent="0.25">
      <c r="A315" t="s">
        <v>1640</v>
      </c>
      <c r="B315">
        <v>5</v>
      </c>
      <c r="C315" t="s">
        <v>30</v>
      </c>
      <c r="D315">
        <v>0</v>
      </c>
      <c r="E315">
        <v>100</v>
      </c>
      <c r="F315" t="s">
        <v>194</v>
      </c>
      <c r="G315" t="s">
        <v>24</v>
      </c>
      <c r="H315" t="s">
        <v>1545</v>
      </c>
      <c r="I315" t="s">
        <v>1072</v>
      </c>
      <c r="J315" t="s">
        <v>1546</v>
      </c>
      <c r="K315" t="s">
        <v>1074</v>
      </c>
      <c r="L315" t="s">
        <v>1075</v>
      </c>
      <c r="M315">
        <v>20731717</v>
      </c>
      <c r="N315">
        <v>207.31717</v>
      </c>
      <c r="O315">
        <v>0.62369399999999997</v>
      </c>
      <c r="P315">
        <v>0.92149499999999995</v>
      </c>
      <c r="Q315">
        <v>-4999.46</v>
      </c>
      <c r="R315">
        <v>11.997299999999999</v>
      </c>
      <c r="S315">
        <v>143.935</v>
      </c>
    </row>
    <row r="316" spans="1:19" x14ac:dyDescent="0.25">
      <c r="A316" t="s">
        <v>1635</v>
      </c>
      <c r="B316">
        <v>0</v>
      </c>
      <c r="C316" t="s">
        <v>23</v>
      </c>
      <c r="D316">
        <v>0</v>
      </c>
      <c r="E316">
        <v>1</v>
      </c>
      <c r="F316" t="s">
        <v>194</v>
      </c>
      <c r="G316" t="s">
        <v>24</v>
      </c>
      <c r="H316" t="s">
        <v>1545</v>
      </c>
      <c r="I316" t="s">
        <v>1072</v>
      </c>
      <c r="J316" t="s">
        <v>1546</v>
      </c>
      <c r="K316" t="s">
        <v>1074</v>
      </c>
      <c r="L316" t="s">
        <v>1075</v>
      </c>
      <c r="M316">
        <v>19881462</v>
      </c>
      <c r="N316">
        <v>198.81461999999999</v>
      </c>
      <c r="O316">
        <v>0.64610699999999999</v>
      </c>
      <c r="P316">
        <v>0.92149499999999995</v>
      </c>
      <c r="Q316">
        <v>-3749.18</v>
      </c>
      <c r="R316">
        <v>10.800800000000001</v>
      </c>
      <c r="S316">
        <v>116.657</v>
      </c>
    </row>
    <row r="317" spans="1:19" x14ac:dyDescent="0.25">
      <c r="A317" t="s">
        <v>171</v>
      </c>
      <c r="B317">
        <v>5</v>
      </c>
      <c r="C317" t="s">
        <v>30</v>
      </c>
      <c r="D317">
        <v>0</v>
      </c>
      <c r="E317">
        <v>100</v>
      </c>
      <c r="F317" t="s">
        <v>166</v>
      </c>
      <c r="G317" t="s">
        <v>24</v>
      </c>
      <c r="H317" t="s">
        <v>46</v>
      </c>
      <c r="I317" t="s">
        <v>47</v>
      </c>
      <c r="J317" t="s">
        <v>48</v>
      </c>
      <c r="K317" t="s">
        <v>49</v>
      </c>
      <c r="L317" t="s">
        <v>25</v>
      </c>
      <c r="M317">
        <v>371535</v>
      </c>
      <c r="N317">
        <v>3.7153499999999999</v>
      </c>
      <c r="O317">
        <v>0.60565789999999997</v>
      </c>
      <c r="P317">
        <v>0.92126112999999998</v>
      </c>
      <c r="Q317">
        <v>-0.11663847400000001</v>
      </c>
      <c r="R317">
        <v>0.11248957</v>
      </c>
      <c r="S317">
        <v>1.2653905E-2</v>
      </c>
    </row>
    <row r="318" spans="1:19" x14ac:dyDescent="0.25">
      <c r="A318" t="s">
        <v>165</v>
      </c>
      <c r="B318">
        <v>0</v>
      </c>
      <c r="C318" t="s">
        <v>23</v>
      </c>
      <c r="D318">
        <v>0</v>
      </c>
      <c r="E318">
        <v>1</v>
      </c>
      <c r="F318" t="s">
        <v>166</v>
      </c>
      <c r="G318" t="s">
        <v>24</v>
      </c>
      <c r="H318" t="s">
        <v>46</v>
      </c>
      <c r="I318" t="s">
        <v>47</v>
      </c>
      <c r="J318" t="s">
        <v>48</v>
      </c>
      <c r="K318" t="s">
        <v>49</v>
      </c>
      <c r="L318" t="s">
        <v>25</v>
      </c>
      <c r="M318">
        <v>266330</v>
      </c>
      <c r="N318">
        <v>2.6633</v>
      </c>
      <c r="O318">
        <v>0.62699205000000002</v>
      </c>
      <c r="P318">
        <v>0.92126112999999998</v>
      </c>
      <c r="Q318">
        <v>0.10795512</v>
      </c>
      <c r="R318">
        <v>0.10370458</v>
      </c>
      <c r="S318">
        <v>1.0754639E-2</v>
      </c>
    </row>
    <row r="319" spans="1:19" x14ac:dyDescent="0.25">
      <c r="A319" t="s">
        <v>829</v>
      </c>
      <c r="B319">
        <v>1</v>
      </c>
      <c r="C319" t="s">
        <v>26</v>
      </c>
      <c r="D319">
        <v>1</v>
      </c>
      <c r="E319">
        <v>10</v>
      </c>
      <c r="F319" t="s">
        <v>1</v>
      </c>
      <c r="G319" t="s">
        <v>24</v>
      </c>
      <c r="H319" t="s">
        <v>791</v>
      </c>
      <c r="I319" t="s">
        <v>47</v>
      </c>
      <c r="J319" t="s">
        <v>792</v>
      </c>
      <c r="K319" t="s">
        <v>49</v>
      </c>
      <c r="L319" t="s">
        <v>25</v>
      </c>
      <c r="M319">
        <v>1030151</v>
      </c>
      <c r="N319">
        <v>10.30151</v>
      </c>
      <c r="O319">
        <v>0.51835275000000003</v>
      </c>
      <c r="P319">
        <v>0.92076206000000005</v>
      </c>
      <c r="Q319">
        <v>-0.11924580999999999</v>
      </c>
      <c r="R319">
        <v>0.13081026000000001</v>
      </c>
      <c r="S319">
        <v>1.7111326E-2</v>
      </c>
    </row>
    <row r="320" spans="1:19" x14ac:dyDescent="0.25">
      <c r="A320" t="s">
        <v>809</v>
      </c>
      <c r="B320">
        <v>5</v>
      </c>
      <c r="C320" t="s">
        <v>30</v>
      </c>
      <c r="D320">
        <v>0</v>
      </c>
      <c r="E320">
        <v>100</v>
      </c>
      <c r="F320" t="s">
        <v>63</v>
      </c>
      <c r="G320" t="s">
        <v>24</v>
      </c>
      <c r="H320" t="s">
        <v>791</v>
      </c>
      <c r="I320" t="s">
        <v>47</v>
      </c>
      <c r="J320" t="s">
        <v>792</v>
      </c>
      <c r="K320" t="s">
        <v>49</v>
      </c>
      <c r="L320" t="s">
        <v>25</v>
      </c>
      <c r="M320">
        <v>18612</v>
      </c>
      <c r="N320">
        <v>0.18612000000000001</v>
      </c>
      <c r="O320">
        <v>0.78315849999999998</v>
      </c>
      <c r="P320">
        <v>0.92075300000000004</v>
      </c>
      <c r="Q320">
        <v>9.9276279999999995E-2</v>
      </c>
      <c r="R320">
        <v>9.6077469999999998E-2</v>
      </c>
      <c r="S320">
        <v>9.2308800000000003E-3</v>
      </c>
    </row>
    <row r="321" spans="1:19" x14ac:dyDescent="0.25">
      <c r="A321" t="s">
        <v>804</v>
      </c>
      <c r="B321">
        <v>0</v>
      </c>
      <c r="C321" t="s">
        <v>23</v>
      </c>
      <c r="D321">
        <v>0</v>
      </c>
      <c r="E321">
        <v>1</v>
      </c>
      <c r="F321" t="s">
        <v>63</v>
      </c>
      <c r="G321" t="s">
        <v>24</v>
      </c>
      <c r="H321" t="s">
        <v>791</v>
      </c>
      <c r="I321" t="s">
        <v>47</v>
      </c>
      <c r="J321" t="s">
        <v>792</v>
      </c>
      <c r="K321" t="s">
        <v>49</v>
      </c>
      <c r="L321" t="s">
        <v>25</v>
      </c>
      <c r="M321">
        <v>18578</v>
      </c>
      <c r="N321">
        <v>0.18578</v>
      </c>
      <c r="O321">
        <v>0.78365624</v>
      </c>
      <c r="P321">
        <v>0.92075300000000004</v>
      </c>
      <c r="Q321">
        <v>9.9276279999999995E-2</v>
      </c>
      <c r="R321">
        <v>9.5319349999999997E-2</v>
      </c>
      <c r="S321">
        <v>9.0857790000000004E-3</v>
      </c>
    </row>
    <row r="322" spans="1:19" x14ac:dyDescent="0.25">
      <c r="A322" t="s">
        <v>827</v>
      </c>
      <c r="B322">
        <v>5</v>
      </c>
      <c r="C322" t="s">
        <v>30</v>
      </c>
      <c r="D322">
        <v>0</v>
      </c>
      <c r="E322">
        <v>100</v>
      </c>
      <c r="F322" t="s">
        <v>84</v>
      </c>
      <c r="G322" t="s">
        <v>24</v>
      </c>
      <c r="H322" t="s">
        <v>791</v>
      </c>
      <c r="I322" t="s">
        <v>47</v>
      </c>
      <c r="J322" t="s">
        <v>792</v>
      </c>
      <c r="K322" t="s">
        <v>49</v>
      </c>
      <c r="L322" t="s">
        <v>25</v>
      </c>
      <c r="M322">
        <v>23112</v>
      </c>
      <c r="N322">
        <v>0.23111999999999999</v>
      </c>
      <c r="O322">
        <v>0.79421984999999995</v>
      </c>
      <c r="P322">
        <v>0.92020005000000005</v>
      </c>
      <c r="Q322">
        <v>0.19365789999999999</v>
      </c>
      <c r="R322">
        <v>8.8890864999999999E-2</v>
      </c>
      <c r="S322">
        <v>7.9015869999999998E-3</v>
      </c>
    </row>
    <row r="323" spans="1:19" x14ac:dyDescent="0.25">
      <c r="A323" t="s">
        <v>822</v>
      </c>
      <c r="B323">
        <v>0</v>
      </c>
      <c r="C323" t="s">
        <v>23</v>
      </c>
      <c r="D323">
        <v>0</v>
      </c>
      <c r="E323">
        <v>1</v>
      </c>
      <c r="F323" t="s">
        <v>84</v>
      </c>
      <c r="G323" t="s">
        <v>24</v>
      </c>
      <c r="H323" t="s">
        <v>791</v>
      </c>
      <c r="I323" t="s">
        <v>47</v>
      </c>
      <c r="J323" t="s">
        <v>792</v>
      </c>
      <c r="K323" t="s">
        <v>49</v>
      </c>
      <c r="L323" t="s">
        <v>25</v>
      </c>
      <c r="M323">
        <v>23034</v>
      </c>
      <c r="N323">
        <v>0.23033999999999999</v>
      </c>
      <c r="O323">
        <v>0.79521847000000001</v>
      </c>
      <c r="P323">
        <v>0.92020005000000005</v>
      </c>
      <c r="Q323">
        <v>0.37424575999999998</v>
      </c>
      <c r="R323">
        <v>8.7080539999999998E-2</v>
      </c>
      <c r="S323">
        <v>7.5830207E-3</v>
      </c>
    </row>
    <row r="324" spans="1:19" x14ac:dyDescent="0.25">
      <c r="A324" t="s">
        <v>204</v>
      </c>
      <c r="B324">
        <v>3</v>
      </c>
      <c r="C324" t="s">
        <v>28</v>
      </c>
      <c r="D324">
        <v>40</v>
      </c>
      <c r="E324">
        <v>95</v>
      </c>
      <c r="F324" t="s">
        <v>201</v>
      </c>
      <c r="G324" t="s">
        <v>24</v>
      </c>
      <c r="H324" t="s">
        <v>46</v>
      </c>
      <c r="I324" t="s">
        <v>47</v>
      </c>
      <c r="J324" t="s">
        <v>48</v>
      </c>
      <c r="K324" t="s">
        <v>49</v>
      </c>
      <c r="L324" t="s">
        <v>25</v>
      </c>
      <c r="M324">
        <v>77386</v>
      </c>
      <c r="N324">
        <v>0.77385999999999999</v>
      </c>
      <c r="O324">
        <v>0.43589633999999999</v>
      </c>
      <c r="P324">
        <v>0.91974109999999998</v>
      </c>
      <c r="Q324">
        <v>-0.42056002999999997</v>
      </c>
      <c r="R324">
        <v>0.1254815</v>
      </c>
      <c r="S324">
        <v>1.5745605999999999E-2</v>
      </c>
    </row>
    <row r="325" spans="1:19" x14ac:dyDescent="0.25">
      <c r="A325" t="s">
        <v>234</v>
      </c>
      <c r="B325">
        <v>5</v>
      </c>
      <c r="C325" t="s">
        <v>30</v>
      </c>
      <c r="D325">
        <v>0</v>
      </c>
      <c r="E325">
        <v>100</v>
      </c>
      <c r="F325" t="s">
        <v>229</v>
      </c>
      <c r="G325" t="s">
        <v>24</v>
      </c>
      <c r="H325" t="s">
        <v>46</v>
      </c>
      <c r="I325" t="s">
        <v>47</v>
      </c>
      <c r="J325" t="s">
        <v>48</v>
      </c>
      <c r="K325" t="s">
        <v>49</v>
      </c>
      <c r="L325" t="s">
        <v>25</v>
      </c>
      <c r="M325">
        <v>8259</v>
      </c>
      <c r="N325">
        <v>8.2589999999999997E-2</v>
      </c>
      <c r="O325">
        <v>0.63013779999999997</v>
      </c>
      <c r="P325">
        <v>0.91965735000000004</v>
      </c>
      <c r="Q325">
        <v>-0.34257817000000002</v>
      </c>
      <c r="R325">
        <v>0.18657264000000001</v>
      </c>
      <c r="S325">
        <v>3.4809350000000003E-2</v>
      </c>
    </row>
    <row r="326" spans="1:19" x14ac:dyDescent="0.25">
      <c r="A326" t="s">
        <v>228</v>
      </c>
      <c r="B326">
        <v>0</v>
      </c>
      <c r="C326" t="s">
        <v>23</v>
      </c>
      <c r="D326">
        <v>0</v>
      </c>
      <c r="E326">
        <v>1</v>
      </c>
      <c r="F326" t="s">
        <v>229</v>
      </c>
      <c r="G326" t="s">
        <v>24</v>
      </c>
      <c r="H326" t="s">
        <v>46</v>
      </c>
      <c r="I326" t="s">
        <v>47</v>
      </c>
      <c r="J326" t="s">
        <v>48</v>
      </c>
      <c r="K326" t="s">
        <v>49</v>
      </c>
      <c r="L326" t="s">
        <v>25</v>
      </c>
      <c r="M326">
        <v>7480</v>
      </c>
      <c r="N326">
        <v>7.4800000000000005E-2</v>
      </c>
      <c r="O326">
        <v>0.6636377</v>
      </c>
      <c r="P326">
        <v>0.91965735000000004</v>
      </c>
      <c r="Q326">
        <v>8.0435149999999997E-2</v>
      </c>
      <c r="R326">
        <v>0.15431105000000001</v>
      </c>
      <c r="S326">
        <v>2.3811901E-2</v>
      </c>
    </row>
    <row r="327" spans="1:19" x14ac:dyDescent="0.25">
      <c r="A327" t="s">
        <v>1113</v>
      </c>
      <c r="B327">
        <v>2</v>
      </c>
      <c r="C327" t="s">
        <v>27</v>
      </c>
      <c r="D327">
        <v>10</v>
      </c>
      <c r="E327">
        <v>40</v>
      </c>
      <c r="F327" t="s">
        <v>1</v>
      </c>
      <c r="G327" t="s">
        <v>24</v>
      </c>
      <c r="H327" t="s">
        <v>1071</v>
      </c>
      <c r="I327" t="s">
        <v>1072</v>
      </c>
      <c r="J327" t="s">
        <v>1073</v>
      </c>
      <c r="K327" t="s">
        <v>1074</v>
      </c>
      <c r="L327" t="s">
        <v>1075</v>
      </c>
      <c r="M327">
        <v>354907</v>
      </c>
      <c r="N327">
        <v>3.5490699999999999</v>
      </c>
      <c r="O327">
        <v>0.60903099999999999</v>
      </c>
      <c r="P327">
        <v>0.91962600000000005</v>
      </c>
      <c r="Q327">
        <v>-0.31476799999999999</v>
      </c>
      <c r="R327">
        <v>0.22794600000000001</v>
      </c>
      <c r="S327">
        <v>5.1959600000000002E-2</v>
      </c>
    </row>
    <row r="328" spans="1:19" x14ac:dyDescent="0.25">
      <c r="A328" t="s">
        <v>1025</v>
      </c>
      <c r="B328">
        <v>5</v>
      </c>
      <c r="C328" t="s">
        <v>30</v>
      </c>
      <c r="D328">
        <v>0</v>
      </c>
      <c r="E328">
        <v>100</v>
      </c>
      <c r="F328" t="s">
        <v>312</v>
      </c>
      <c r="G328" t="s">
        <v>24</v>
      </c>
      <c r="H328" t="s">
        <v>791</v>
      </c>
      <c r="I328" t="s">
        <v>47</v>
      </c>
      <c r="J328" t="s">
        <v>792</v>
      </c>
      <c r="K328" t="s">
        <v>49</v>
      </c>
      <c r="L328" t="s">
        <v>25</v>
      </c>
      <c r="M328">
        <v>5086519</v>
      </c>
      <c r="N328">
        <v>50.865189999999998</v>
      </c>
      <c r="O328">
        <v>0.49155375000000001</v>
      </c>
      <c r="P328">
        <v>0.91939163000000002</v>
      </c>
      <c r="Q328">
        <v>-0.24057466999999999</v>
      </c>
      <c r="R328">
        <v>7.6062989999999997E-2</v>
      </c>
      <c r="S328">
        <v>5.7855793000000004E-3</v>
      </c>
    </row>
    <row r="329" spans="1:19" x14ac:dyDescent="0.25">
      <c r="A329" t="s">
        <v>1020</v>
      </c>
      <c r="B329">
        <v>0</v>
      </c>
      <c r="C329" t="s">
        <v>23</v>
      </c>
      <c r="D329">
        <v>0</v>
      </c>
      <c r="E329">
        <v>1</v>
      </c>
      <c r="F329" t="s">
        <v>312</v>
      </c>
      <c r="G329" t="s">
        <v>24</v>
      </c>
      <c r="H329" t="s">
        <v>791</v>
      </c>
      <c r="I329" t="s">
        <v>47</v>
      </c>
      <c r="J329" t="s">
        <v>792</v>
      </c>
      <c r="K329" t="s">
        <v>49</v>
      </c>
      <c r="L329" t="s">
        <v>25</v>
      </c>
      <c r="M329">
        <v>4028992</v>
      </c>
      <c r="N329">
        <v>40.289920000000002</v>
      </c>
      <c r="O329">
        <v>0.49904599999999999</v>
      </c>
      <c r="P329">
        <v>0.91939163000000002</v>
      </c>
      <c r="Q329">
        <v>7.6635490000000001E-2</v>
      </c>
      <c r="R329">
        <v>7.4417174000000003E-2</v>
      </c>
      <c r="S329">
        <v>5.5379154999999998E-3</v>
      </c>
    </row>
    <row r="330" spans="1:19" x14ac:dyDescent="0.25">
      <c r="A330" t="s">
        <v>272</v>
      </c>
      <c r="B330">
        <v>2</v>
      </c>
      <c r="C330" t="s">
        <v>27</v>
      </c>
      <c r="D330">
        <v>10</v>
      </c>
      <c r="E330">
        <v>40</v>
      </c>
      <c r="F330" t="s">
        <v>3</v>
      </c>
      <c r="G330" t="s">
        <v>24</v>
      </c>
      <c r="H330" t="s">
        <v>46</v>
      </c>
      <c r="I330" t="s">
        <v>47</v>
      </c>
      <c r="J330" t="s">
        <v>48</v>
      </c>
      <c r="K330" t="s">
        <v>49</v>
      </c>
      <c r="L330" t="s">
        <v>25</v>
      </c>
      <c r="M330">
        <v>6754858</v>
      </c>
      <c r="N330">
        <v>67.548580000000001</v>
      </c>
      <c r="O330">
        <v>0.50360320000000003</v>
      </c>
      <c r="P330">
        <v>0.91936576000000003</v>
      </c>
      <c r="Q330">
        <v>-0.4633832</v>
      </c>
      <c r="R330">
        <v>9.6735890000000005E-2</v>
      </c>
      <c r="S330">
        <v>9.357832E-3</v>
      </c>
    </row>
    <row r="331" spans="1:19" x14ac:dyDescent="0.25">
      <c r="A331" t="s">
        <v>1128</v>
      </c>
      <c r="B331">
        <v>5</v>
      </c>
      <c r="C331" t="s">
        <v>30</v>
      </c>
      <c r="D331">
        <v>0</v>
      </c>
      <c r="E331">
        <v>100</v>
      </c>
      <c r="F331" t="s">
        <v>103</v>
      </c>
      <c r="G331" t="s">
        <v>24</v>
      </c>
      <c r="H331" t="s">
        <v>1071</v>
      </c>
      <c r="I331" t="s">
        <v>1072</v>
      </c>
      <c r="J331" t="s">
        <v>1073</v>
      </c>
      <c r="K331" t="s">
        <v>1074</v>
      </c>
      <c r="L331" t="s">
        <v>1075</v>
      </c>
      <c r="M331">
        <v>934646</v>
      </c>
      <c r="N331">
        <v>9.3464600000000004</v>
      </c>
      <c r="O331">
        <v>0.74878299999999998</v>
      </c>
      <c r="P331">
        <v>0.919292</v>
      </c>
      <c r="Q331">
        <v>-0.34128199999999997</v>
      </c>
      <c r="R331">
        <v>0.131554</v>
      </c>
      <c r="S331">
        <v>1.7306499999999999E-2</v>
      </c>
    </row>
    <row r="332" spans="1:19" x14ac:dyDescent="0.25">
      <c r="A332" t="s">
        <v>1123</v>
      </c>
      <c r="B332">
        <v>0</v>
      </c>
      <c r="C332" t="s">
        <v>23</v>
      </c>
      <c r="D332">
        <v>0</v>
      </c>
      <c r="E332">
        <v>1</v>
      </c>
      <c r="F332" t="s">
        <v>103</v>
      </c>
      <c r="G332" t="s">
        <v>24</v>
      </c>
      <c r="H332" t="s">
        <v>1071</v>
      </c>
      <c r="I332" t="s">
        <v>1072</v>
      </c>
      <c r="J332" t="s">
        <v>1073</v>
      </c>
      <c r="K332" t="s">
        <v>1074</v>
      </c>
      <c r="L332" t="s">
        <v>1075</v>
      </c>
      <c r="M332">
        <v>908912</v>
      </c>
      <c r="N332">
        <v>9.0891199999999994</v>
      </c>
      <c r="O332">
        <v>0.75555700000000003</v>
      </c>
      <c r="P332">
        <v>0.919292</v>
      </c>
      <c r="Q332">
        <v>-0.20797599999999999</v>
      </c>
      <c r="R332">
        <v>0.121881</v>
      </c>
      <c r="S332">
        <v>1.48551E-2</v>
      </c>
    </row>
    <row r="333" spans="1:19" x14ac:dyDescent="0.25">
      <c r="A333" t="s">
        <v>1207</v>
      </c>
      <c r="B333">
        <v>0</v>
      </c>
      <c r="C333" t="s">
        <v>23</v>
      </c>
      <c r="D333">
        <v>0</v>
      </c>
      <c r="E333">
        <v>1</v>
      </c>
      <c r="F333" t="s">
        <v>201</v>
      </c>
      <c r="G333" t="s">
        <v>24</v>
      </c>
      <c r="H333" t="s">
        <v>1071</v>
      </c>
      <c r="I333" t="s">
        <v>1072</v>
      </c>
      <c r="J333" t="s">
        <v>1073</v>
      </c>
      <c r="K333" t="s">
        <v>1074</v>
      </c>
      <c r="L333" t="s">
        <v>1075</v>
      </c>
      <c r="M333">
        <v>222647</v>
      </c>
      <c r="N333">
        <v>2.2264699999999999</v>
      </c>
      <c r="O333">
        <v>0.57048900000000002</v>
      </c>
      <c r="P333">
        <v>0.91928500000000002</v>
      </c>
      <c r="Q333">
        <v>-0.19997999999999999</v>
      </c>
      <c r="R333">
        <v>0.13798199999999999</v>
      </c>
      <c r="S333">
        <v>1.9039E-2</v>
      </c>
    </row>
    <row r="334" spans="1:19" x14ac:dyDescent="0.25">
      <c r="A334" t="s">
        <v>195</v>
      </c>
      <c r="B334">
        <v>1</v>
      </c>
      <c r="C334" t="s">
        <v>26</v>
      </c>
      <c r="D334">
        <v>1</v>
      </c>
      <c r="E334">
        <v>10</v>
      </c>
      <c r="F334" t="s">
        <v>194</v>
      </c>
      <c r="G334" t="s">
        <v>24</v>
      </c>
      <c r="H334" t="s">
        <v>46</v>
      </c>
      <c r="I334" t="s">
        <v>47</v>
      </c>
      <c r="J334" t="s">
        <v>48</v>
      </c>
      <c r="K334" t="s">
        <v>49</v>
      </c>
      <c r="L334" t="s">
        <v>25</v>
      </c>
      <c r="M334">
        <v>397945</v>
      </c>
      <c r="N334">
        <v>3.9794499999999999</v>
      </c>
      <c r="O334">
        <v>0.60312365999999995</v>
      </c>
      <c r="P334">
        <v>0.91924185000000003</v>
      </c>
      <c r="Q334">
        <v>-0.32256089999999998</v>
      </c>
      <c r="R334">
        <v>0.15547203000000001</v>
      </c>
      <c r="S334">
        <v>2.417155E-2</v>
      </c>
    </row>
    <row r="335" spans="1:19" x14ac:dyDescent="0.25">
      <c r="A335" t="s">
        <v>1154</v>
      </c>
      <c r="B335">
        <v>1</v>
      </c>
      <c r="C335" t="s">
        <v>26</v>
      </c>
      <c r="D335">
        <v>1</v>
      </c>
      <c r="E335">
        <v>10</v>
      </c>
      <c r="F335" t="s">
        <v>138</v>
      </c>
      <c r="G335" t="s">
        <v>24</v>
      </c>
      <c r="H335" t="s">
        <v>1071</v>
      </c>
      <c r="I335" t="s">
        <v>1072</v>
      </c>
      <c r="J335" t="s">
        <v>1073</v>
      </c>
      <c r="K335" t="s">
        <v>1074</v>
      </c>
      <c r="L335" t="s">
        <v>1075</v>
      </c>
      <c r="M335">
        <v>366175</v>
      </c>
      <c r="N335">
        <v>3.6617500000000001</v>
      </c>
      <c r="O335">
        <v>0.51123700000000005</v>
      </c>
      <c r="P335">
        <v>0.91901500000000003</v>
      </c>
      <c r="Q335">
        <v>-0.22905200000000001</v>
      </c>
      <c r="R335">
        <v>0.16900299999999999</v>
      </c>
      <c r="S335">
        <v>2.8562000000000001E-2</v>
      </c>
    </row>
    <row r="336" spans="1:19" x14ac:dyDescent="0.25">
      <c r="A336" t="s">
        <v>687</v>
      </c>
      <c r="B336">
        <v>5</v>
      </c>
      <c r="C336" t="s">
        <v>30</v>
      </c>
      <c r="D336">
        <v>0</v>
      </c>
      <c r="E336">
        <v>100</v>
      </c>
      <c r="F336" t="s">
        <v>194</v>
      </c>
      <c r="G336" t="s">
        <v>24</v>
      </c>
      <c r="H336" t="s">
        <v>555</v>
      </c>
      <c r="I336" t="s">
        <v>47</v>
      </c>
      <c r="J336" t="s">
        <v>556</v>
      </c>
      <c r="K336" t="s">
        <v>49</v>
      </c>
      <c r="L336" t="s">
        <v>25</v>
      </c>
      <c r="M336">
        <v>17206147</v>
      </c>
      <c r="N336">
        <v>172.06147000000001</v>
      </c>
      <c r="O336">
        <v>0.72888640000000005</v>
      </c>
      <c r="P336">
        <v>0.91839004000000002</v>
      </c>
      <c r="Q336">
        <v>-0.34146472999999999</v>
      </c>
      <c r="R336">
        <v>0.14251866999999999</v>
      </c>
      <c r="S336">
        <v>2.0311570000000001E-2</v>
      </c>
    </row>
    <row r="337" spans="1:19" x14ac:dyDescent="0.25">
      <c r="A337" t="s">
        <v>682</v>
      </c>
      <c r="B337">
        <v>0</v>
      </c>
      <c r="C337" t="s">
        <v>23</v>
      </c>
      <c r="D337">
        <v>0</v>
      </c>
      <c r="E337">
        <v>1</v>
      </c>
      <c r="F337" t="s">
        <v>194</v>
      </c>
      <c r="G337" t="s">
        <v>24</v>
      </c>
      <c r="H337" t="s">
        <v>555</v>
      </c>
      <c r="I337" t="s">
        <v>47</v>
      </c>
      <c r="J337" t="s">
        <v>556</v>
      </c>
      <c r="K337" t="s">
        <v>49</v>
      </c>
      <c r="L337" t="s">
        <v>25</v>
      </c>
      <c r="M337">
        <v>16612754</v>
      </c>
      <c r="N337">
        <v>166.12754000000001</v>
      </c>
      <c r="O337">
        <v>0.7382609</v>
      </c>
      <c r="P337">
        <v>0.91839004000000002</v>
      </c>
      <c r="Q337">
        <v>-7.6549045999999996E-2</v>
      </c>
      <c r="R337">
        <v>0.12880395</v>
      </c>
      <c r="S337">
        <v>1.6590460000000001E-2</v>
      </c>
    </row>
    <row r="338" spans="1:19" x14ac:dyDescent="0.25">
      <c r="A338" t="s">
        <v>196</v>
      </c>
      <c r="B338">
        <v>2</v>
      </c>
      <c r="C338" t="s">
        <v>27</v>
      </c>
      <c r="D338">
        <v>10</v>
      </c>
      <c r="E338">
        <v>40</v>
      </c>
      <c r="F338" t="s">
        <v>194</v>
      </c>
      <c r="G338" t="s">
        <v>24</v>
      </c>
      <c r="H338" t="s">
        <v>46</v>
      </c>
      <c r="I338" t="s">
        <v>47</v>
      </c>
      <c r="J338" t="s">
        <v>48</v>
      </c>
      <c r="K338" t="s">
        <v>49</v>
      </c>
      <c r="L338" t="s">
        <v>25</v>
      </c>
      <c r="M338">
        <v>70918</v>
      </c>
      <c r="N338">
        <v>0.70918000000000003</v>
      </c>
      <c r="O338">
        <v>0.34345108000000002</v>
      </c>
      <c r="P338">
        <v>0.91823849999999996</v>
      </c>
      <c r="Q338">
        <v>-0.405084</v>
      </c>
      <c r="R338">
        <v>0.23930503</v>
      </c>
      <c r="S338">
        <v>5.7266902000000001E-2</v>
      </c>
    </row>
    <row r="339" spans="1:19" x14ac:dyDescent="0.25">
      <c r="A339" t="s">
        <v>921</v>
      </c>
      <c r="B339">
        <v>3</v>
      </c>
      <c r="C339" t="s">
        <v>28</v>
      </c>
      <c r="D339">
        <v>40</v>
      </c>
      <c r="E339">
        <v>95</v>
      </c>
      <c r="F339" t="s">
        <v>194</v>
      </c>
      <c r="G339" t="s">
        <v>24</v>
      </c>
      <c r="H339" t="s">
        <v>791</v>
      </c>
      <c r="I339" t="s">
        <v>47</v>
      </c>
      <c r="J339" t="s">
        <v>792</v>
      </c>
      <c r="K339" t="s">
        <v>49</v>
      </c>
      <c r="L339" t="s">
        <v>25</v>
      </c>
      <c r="M339">
        <v>45361</v>
      </c>
      <c r="N339">
        <v>0.45361000000000001</v>
      </c>
      <c r="O339">
        <v>0.20560840999999999</v>
      </c>
      <c r="P339">
        <v>0.91822669999999995</v>
      </c>
      <c r="Q339">
        <v>-0.60236250000000002</v>
      </c>
      <c r="R339">
        <v>0.14934939999999999</v>
      </c>
      <c r="S339">
        <v>2.2305245000000001E-2</v>
      </c>
    </row>
    <row r="340" spans="1:19" x14ac:dyDescent="0.25">
      <c r="A340" t="s">
        <v>1131</v>
      </c>
      <c r="B340">
        <v>2</v>
      </c>
      <c r="C340" t="s">
        <v>27</v>
      </c>
      <c r="D340">
        <v>10</v>
      </c>
      <c r="E340">
        <v>40</v>
      </c>
      <c r="F340" t="s">
        <v>110</v>
      </c>
      <c r="G340" t="s">
        <v>24</v>
      </c>
      <c r="H340" t="s">
        <v>1071</v>
      </c>
      <c r="I340" t="s">
        <v>1072</v>
      </c>
      <c r="J340" t="s">
        <v>1073</v>
      </c>
      <c r="K340" t="s">
        <v>1074</v>
      </c>
      <c r="L340" t="s">
        <v>1075</v>
      </c>
      <c r="M340">
        <v>7976</v>
      </c>
      <c r="N340">
        <v>7.9759999999999998E-2</v>
      </c>
      <c r="O340">
        <v>0.61567899999999998</v>
      </c>
      <c r="P340">
        <v>0.91813900000000004</v>
      </c>
      <c r="Q340">
        <v>-0.33874900000000002</v>
      </c>
      <c r="R340">
        <v>0.27639599999999998</v>
      </c>
      <c r="S340">
        <v>7.6394900000000002E-2</v>
      </c>
    </row>
    <row r="341" spans="1:19" x14ac:dyDescent="0.25">
      <c r="A341" t="s">
        <v>924</v>
      </c>
      <c r="B341">
        <v>0</v>
      </c>
      <c r="C341" t="s">
        <v>23</v>
      </c>
      <c r="D341">
        <v>0</v>
      </c>
      <c r="E341">
        <v>1</v>
      </c>
      <c r="F341" t="s">
        <v>201</v>
      </c>
      <c r="G341" t="s">
        <v>24</v>
      </c>
      <c r="H341" t="s">
        <v>791</v>
      </c>
      <c r="I341" t="s">
        <v>47</v>
      </c>
      <c r="J341" t="s">
        <v>792</v>
      </c>
      <c r="K341" t="s">
        <v>49</v>
      </c>
      <c r="L341" t="s">
        <v>25</v>
      </c>
      <c r="M341">
        <v>209536</v>
      </c>
      <c r="N341">
        <v>2.0953599999999999</v>
      </c>
      <c r="O341">
        <v>0.60063124000000001</v>
      </c>
      <c r="P341">
        <v>0.91813290000000003</v>
      </c>
      <c r="Q341">
        <v>3.6706312999999997E-2</v>
      </c>
      <c r="R341">
        <v>0.11712412</v>
      </c>
      <c r="S341">
        <v>1.3718058999999999E-2</v>
      </c>
    </row>
    <row r="342" spans="1:19" x14ac:dyDescent="0.25">
      <c r="A342" t="s">
        <v>1250</v>
      </c>
      <c r="B342">
        <v>1</v>
      </c>
      <c r="C342" t="s">
        <v>26</v>
      </c>
      <c r="D342">
        <v>1</v>
      </c>
      <c r="E342">
        <v>10</v>
      </c>
      <c r="F342" t="s">
        <v>250</v>
      </c>
      <c r="G342" t="s">
        <v>24</v>
      </c>
      <c r="H342" t="s">
        <v>1071</v>
      </c>
      <c r="I342" t="s">
        <v>1072</v>
      </c>
      <c r="J342" t="s">
        <v>1073</v>
      </c>
      <c r="K342" t="s">
        <v>1074</v>
      </c>
      <c r="L342" t="s">
        <v>1075</v>
      </c>
      <c r="M342">
        <v>460789</v>
      </c>
      <c r="N342">
        <v>4.6078900000000003</v>
      </c>
      <c r="O342">
        <v>0.56342899999999996</v>
      </c>
      <c r="P342">
        <v>0.918099</v>
      </c>
      <c r="Q342">
        <v>-0.29929299999999998</v>
      </c>
      <c r="R342">
        <v>0.177956</v>
      </c>
      <c r="S342">
        <v>3.1668500000000002E-2</v>
      </c>
    </row>
    <row r="343" spans="1:19" x14ac:dyDescent="0.25">
      <c r="A343" t="s">
        <v>645</v>
      </c>
      <c r="B343">
        <v>5</v>
      </c>
      <c r="C343" t="s">
        <v>30</v>
      </c>
      <c r="D343">
        <v>0</v>
      </c>
      <c r="E343">
        <v>100</v>
      </c>
      <c r="F343" t="s">
        <v>145</v>
      </c>
      <c r="G343" t="s">
        <v>24</v>
      </c>
      <c r="H343" t="s">
        <v>555</v>
      </c>
      <c r="I343" t="s">
        <v>47</v>
      </c>
      <c r="J343" t="s">
        <v>556</v>
      </c>
      <c r="K343" t="s">
        <v>49</v>
      </c>
      <c r="L343" t="s">
        <v>25</v>
      </c>
      <c r="M343">
        <v>2175792</v>
      </c>
      <c r="N343">
        <v>21.757919999999999</v>
      </c>
      <c r="O343">
        <v>0.74844200000000005</v>
      </c>
      <c r="P343">
        <v>0.91797954000000004</v>
      </c>
      <c r="Q343">
        <v>-0.26076381999999998</v>
      </c>
      <c r="R343">
        <v>0.10679552</v>
      </c>
      <c r="S343">
        <v>1.1405283E-2</v>
      </c>
    </row>
    <row r="344" spans="1:19" x14ac:dyDescent="0.25">
      <c r="A344" t="s">
        <v>640</v>
      </c>
      <c r="B344">
        <v>0</v>
      </c>
      <c r="C344" t="s">
        <v>23</v>
      </c>
      <c r="D344">
        <v>0</v>
      </c>
      <c r="E344">
        <v>1</v>
      </c>
      <c r="F344" t="s">
        <v>145</v>
      </c>
      <c r="G344" t="s">
        <v>24</v>
      </c>
      <c r="H344" t="s">
        <v>555</v>
      </c>
      <c r="I344" t="s">
        <v>47</v>
      </c>
      <c r="J344" t="s">
        <v>556</v>
      </c>
      <c r="K344" t="s">
        <v>49</v>
      </c>
      <c r="L344" t="s">
        <v>25</v>
      </c>
      <c r="M344">
        <v>2154174</v>
      </c>
      <c r="N344">
        <v>21.541740000000001</v>
      </c>
      <c r="O344">
        <v>0.75084287000000005</v>
      </c>
      <c r="P344">
        <v>0.91797954000000004</v>
      </c>
      <c r="Q344">
        <v>-3.2667924000000001E-2</v>
      </c>
      <c r="R344">
        <v>0.10320578</v>
      </c>
      <c r="S344">
        <v>1.0651432000000001E-2</v>
      </c>
    </row>
    <row r="345" spans="1:19" x14ac:dyDescent="0.25">
      <c r="A345" t="s">
        <v>1194</v>
      </c>
      <c r="B345">
        <v>5</v>
      </c>
      <c r="C345" t="s">
        <v>30</v>
      </c>
      <c r="D345">
        <v>0</v>
      </c>
      <c r="E345">
        <v>100</v>
      </c>
      <c r="F345" t="s">
        <v>180</v>
      </c>
      <c r="G345" t="s">
        <v>24</v>
      </c>
      <c r="H345" t="s">
        <v>1071</v>
      </c>
      <c r="I345" t="s">
        <v>1072</v>
      </c>
      <c r="J345" t="s">
        <v>1073</v>
      </c>
      <c r="K345" t="s">
        <v>1074</v>
      </c>
      <c r="L345" t="s">
        <v>1075</v>
      </c>
      <c r="M345">
        <v>1179802</v>
      </c>
      <c r="N345">
        <v>11.798019999999999</v>
      </c>
      <c r="O345">
        <v>0.722244</v>
      </c>
      <c r="P345">
        <v>0.91783999999999999</v>
      </c>
      <c r="Q345">
        <v>-0.29195500000000002</v>
      </c>
      <c r="R345">
        <v>0.13456299999999999</v>
      </c>
      <c r="S345">
        <v>1.81073E-2</v>
      </c>
    </row>
    <row r="346" spans="1:19" x14ac:dyDescent="0.25">
      <c r="A346" t="s">
        <v>1189</v>
      </c>
      <c r="B346">
        <v>0</v>
      </c>
      <c r="C346" t="s">
        <v>23</v>
      </c>
      <c r="D346">
        <v>0</v>
      </c>
      <c r="E346">
        <v>1</v>
      </c>
      <c r="F346" t="s">
        <v>180</v>
      </c>
      <c r="G346" t="s">
        <v>24</v>
      </c>
      <c r="H346" t="s">
        <v>1071</v>
      </c>
      <c r="I346" t="s">
        <v>1072</v>
      </c>
      <c r="J346" t="s">
        <v>1073</v>
      </c>
      <c r="K346" t="s">
        <v>1074</v>
      </c>
      <c r="L346" t="s">
        <v>1075</v>
      </c>
      <c r="M346">
        <v>1149795</v>
      </c>
      <c r="N346">
        <v>11.497949999999999</v>
      </c>
      <c r="O346">
        <v>0.73007299999999997</v>
      </c>
      <c r="P346">
        <v>0.91783999999999999</v>
      </c>
      <c r="Q346">
        <v>-6.2774099999999999E-2</v>
      </c>
      <c r="R346">
        <v>0.122544</v>
      </c>
      <c r="S346">
        <v>1.5017000000000001E-2</v>
      </c>
    </row>
    <row r="347" spans="1:19" x14ac:dyDescent="0.25">
      <c r="A347" t="s">
        <v>421</v>
      </c>
      <c r="B347">
        <v>5</v>
      </c>
      <c r="C347" t="s">
        <v>30</v>
      </c>
      <c r="D347">
        <v>0</v>
      </c>
      <c r="E347">
        <v>100</v>
      </c>
      <c r="F347" t="s">
        <v>159</v>
      </c>
      <c r="G347" t="s">
        <v>24</v>
      </c>
      <c r="H347" t="s">
        <v>319</v>
      </c>
      <c r="I347" t="s">
        <v>47</v>
      </c>
      <c r="J347" t="s">
        <v>320</v>
      </c>
      <c r="K347" t="s">
        <v>49</v>
      </c>
      <c r="L347" t="s">
        <v>25</v>
      </c>
      <c r="M347">
        <v>42892186</v>
      </c>
      <c r="N347">
        <v>428.92185999999998</v>
      </c>
      <c r="O347">
        <v>0.42780827999999999</v>
      </c>
      <c r="P347">
        <v>0.91779049999999995</v>
      </c>
      <c r="Q347">
        <v>-0.40816459999999999</v>
      </c>
      <c r="R347">
        <v>0.14424215000000001</v>
      </c>
      <c r="S347">
        <v>2.0805797000000001E-2</v>
      </c>
    </row>
    <row r="348" spans="1:19" x14ac:dyDescent="0.25">
      <c r="A348" t="s">
        <v>416</v>
      </c>
      <c r="B348">
        <v>0</v>
      </c>
      <c r="C348" t="s">
        <v>23</v>
      </c>
      <c r="D348">
        <v>0</v>
      </c>
      <c r="E348">
        <v>1</v>
      </c>
      <c r="F348" t="s">
        <v>159</v>
      </c>
      <c r="G348" t="s">
        <v>24</v>
      </c>
      <c r="H348" t="s">
        <v>319</v>
      </c>
      <c r="I348" t="s">
        <v>47</v>
      </c>
      <c r="J348" t="s">
        <v>320</v>
      </c>
      <c r="K348" t="s">
        <v>49</v>
      </c>
      <c r="L348" t="s">
        <v>25</v>
      </c>
      <c r="M348">
        <v>39151730</v>
      </c>
      <c r="N348">
        <v>391.51729999999998</v>
      </c>
      <c r="O348">
        <v>0.43759262999999998</v>
      </c>
      <c r="P348">
        <v>0.91779049999999995</v>
      </c>
      <c r="Q348">
        <v>-0.35618656999999998</v>
      </c>
      <c r="R348">
        <v>0.14179957000000001</v>
      </c>
      <c r="S348">
        <v>2.0107118E-2</v>
      </c>
    </row>
    <row r="349" spans="1:19" x14ac:dyDescent="0.25">
      <c r="A349" t="s">
        <v>202</v>
      </c>
      <c r="B349">
        <v>1</v>
      </c>
      <c r="C349" t="s">
        <v>26</v>
      </c>
      <c r="D349">
        <v>1</v>
      </c>
      <c r="E349">
        <v>10</v>
      </c>
      <c r="F349" t="s">
        <v>201</v>
      </c>
      <c r="G349" t="s">
        <v>24</v>
      </c>
      <c r="H349" t="s">
        <v>46</v>
      </c>
      <c r="I349" t="s">
        <v>47</v>
      </c>
      <c r="J349" t="s">
        <v>48</v>
      </c>
      <c r="K349" t="s">
        <v>49</v>
      </c>
      <c r="L349" t="s">
        <v>25</v>
      </c>
      <c r="M349">
        <v>84501</v>
      </c>
      <c r="N349">
        <v>0.84501000000000004</v>
      </c>
      <c r="O349">
        <v>0.54890585000000003</v>
      </c>
      <c r="P349">
        <v>0.91753757000000002</v>
      </c>
      <c r="Q349">
        <v>-0.13392872</v>
      </c>
      <c r="R349">
        <v>9.0582564000000004E-2</v>
      </c>
      <c r="S349">
        <v>8.2052010000000005E-3</v>
      </c>
    </row>
    <row r="350" spans="1:19" x14ac:dyDescent="0.25">
      <c r="A350" t="s">
        <v>594</v>
      </c>
      <c r="B350">
        <v>2</v>
      </c>
      <c r="C350" t="s">
        <v>27</v>
      </c>
      <c r="D350">
        <v>10</v>
      </c>
      <c r="E350">
        <v>40</v>
      </c>
      <c r="F350" t="s">
        <v>1</v>
      </c>
      <c r="G350" t="s">
        <v>24</v>
      </c>
      <c r="H350" t="s">
        <v>555</v>
      </c>
      <c r="I350" t="s">
        <v>47</v>
      </c>
      <c r="J350" t="s">
        <v>556</v>
      </c>
      <c r="K350" t="s">
        <v>49</v>
      </c>
      <c r="L350" t="s">
        <v>25</v>
      </c>
      <c r="M350">
        <v>322189</v>
      </c>
      <c r="N350">
        <v>3.2218900000000001</v>
      </c>
      <c r="O350">
        <v>0.62983020000000001</v>
      </c>
      <c r="P350">
        <v>0.91731523999999998</v>
      </c>
      <c r="Q350">
        <v>-0.24423444</v>
      </c>
      <c r="R350">
        <v>0.20287686999999999</v>
      </c>
      <c r="S350">
        <v>4.1159023000000003E-2</v>
      </c>
    </row>
    <row r="351" spans="1:19" x14ac:dyDescent="0.25">
      <c r="A351" t="s">
        <v>902</v>
      </c>
      <c r="B351">
        <v>2</v>
      </c>
      <c r="C351" t="s">
        <v>27</v>
      </c>
      <c r="D351">
        <v>10</v>
      </c>
      <c r="E351">
        <v>40</v>
      </c>
      <c r="F351" t="s">
        <v>173</v>
      </c>
      <c r="G351" t="s">
        <v>24</v>
      </c>
      <c r="H351" t="s">
        <v>791</v>
      </c>
      <c r="I351" t="s">
        <v>47</v>
      </c>
      <c r="J351" t="s">
        <v>792</v>
      </c>
      <c r="K351" t="s">
        <v>49</v>
      </c>
      <c r="L351" t="s">
        <v>25</v>
      </c>
      <c r="M351">
        <v>72745</v>
      </c>
      <c r="N351">
        <v>0.72745000000000004</v>
      </c>
      <c r="O351">
        <v>0.37448817000000001</v>
      </c>
      <c r="P351">
        <v>0.91682065000000001</v>
      </c>
      <c r="Q351">
        <v>-0.38690894999999997</v>
      </c>
      <c r="R351">
        <v>0.19585468</v>
      </c>
      <c r="S351">
        <v>3.8359057000000002E-2</v>
      </c>
    </row>
    <row r="352" spans="1:19" x14ac:dyDescent="0.25">
      <c r="A352" t="s">
        <v>1224</v>
      </c>
      <c r="B352">
        <v>5</v>
      </c>
      <c r="C352" t="s">
        <v>30</v>
      </c>
      <c r="D352">
        <v>0</v>
      </c>
      <c r="E352">
        <v>100</v>
      </c>
      <c r="F352" t="s">
        <v>215</v>
      </c>
      <c r="G352" t="s">
        <v>24</v>
      </c>
      <c r="H352" t="s">
        <v>1071</v>
      </c>
      <c r="I352" t="s">
        <v>1072</v>
      </c>
      <c r="J352" t="s">
        <v>1073</v>
      </c>
      <c r="K352" t="s">
        <v>1074</v>
      </c>
      <c r="L352" t="s">
        <v>1075</v>
      </c>
      <c r="M352">
        <v>498111</v>
      </c>
      <c r="N352">
        <v>4.9811100000000001</v>
      </c>
      <c r="O352">
        <v>0.47425899999999999</v>
      </c>
      <c r="P352">
        <v>0.91678400000000004</v>
      </c>
      <c r="Q352">
        <v>-0.25164599999999998</v>
      </c>
      <c r="R352">
        <v>0.276559</v>
      </c>
      <c r="S352">
        <v>7.6484899999999995E-2</v>
      </c>
    </row>
    <row r="353" spans="1:19" x14ac:dyDescent="0.25">
      <c r="A353" t="s">
        <v>1219</v>
      </c>
      <c r="B353">
        <v>0</v>
      </c>
      <c r="C353" t="s">
        <v>23</v>
      </c>
      <c r="D353">
        <v>0</v>
      </c>
      <c r="E353">
        <v>1</v>
      </c>
      <c r="F353" t="s">
        <v>215</v>
      </c>
      <c r="G353" t="s">
        <v>24</v>
      </c>
      <c r="H353" t="s">
        <v>1071</v>
      </c>
      <c r="I353" t="s">
        <v>1072</v>
      </c>
      <c r="J353" t="s">
        <v>1073</v>
      </c>
      <c r="K353" t="s">
        <v>1074</v>
      </c>
      <c r="L353" t="s">
        <v>1075</v>
      </c>
      <c r="M353">
        <v>282444</v>
      </c>
      <c r="N353">
        <v>2.8244400000000001</v>
      </c>
      <c r="O353">
        <v>0.66221099999999999</v>
      </c>
      <c r="P353">
        <v>0.91678400000000004</v>
      </c>
      <c r="Q353">
        <v>2.5206599999999999E-2</v>
      </c>
      <c r="R353">
        <v>0.13742099999999999</v>
      </c>
      <c r="S353">
        <v>1.8884399999999999E-2</v>
      </c>
    </row>
    <row r="354" spans="1:19" x14ac:dyDescent="0.25">
      <c r="A354" t="s">
        <v>1098</v>
      </c>
      <c r="B354">
        <v>5</v>
      </c>
      <c r="C354" t="s">
        <v>30</v>
      </c>
      <c r="D354">
        <v>0</v>
      </c>
      <c r="E354">
        <v>100</v>
      </c>
      <c r="F354" t="s">
        <v>70</v>
      </c>
      <c r="G354" t="s">
        <v>24</v>
      </c>
      <c r="H354" t="s">
        <v>1071</v>
      </c>
      <c r="I354" t="s">
        <v>1072</v>
      </c>
      <c r="J354" t="s">
        <v>1073</v>
      </c>
      <c r="K354" t="s">
        <v>1074</v>
      </c>
      <c r="L354" t="s">
        <v>1075</v>
      </c>
      <c r="M354">
        <v>131553</v>
      </c>
      <c r="N354">
        <v>1.3155300000000001</v>
      </c>
      <c r="O354">
        <v>0.71782699999999999</v>
      </c>
      <c r="P354">
        <v>0.91676800000000003</v>
      </c>
      <c r="Q354">
        <v>-0.204179</v>
      </c>
      <c r="R354">
        <v>0.12392599999999999</v>
      </c>
      <c r="S354">
        <v>1.53575E-2</v>
      </c>
    </row>
    <row r="355" spans="1:19" x14ac:dyDescent="0.25">
      <c r="A355" t="s">
        <v>1093</v>
      </c>
      <c r="B355">
        <v>0</v>
      </c>
      <c r="C355" t="s">
        <v>23</v>
      </c>
      <c r="D355">
        <v>0</v>
      </c>
      <c r="E355">
        <v>1</v>
      </c>
      <c r="F355" t="s">
        <v>70</v>
      </c>
      <c r="G355" t="s">
        <v>24</v>
      </c>
      <c r="H355" t="s">
        <v>1071</v>
      </c>
      <c r="I355" t="s">
        <v>1072</v>
      </c>
      <c r="J355" t="s">
        <v>1073</v>
      </c>
      <c r="K355" t="s">
        <v>1074</v>
      </c>
      <c r="L355" t="s">
        <v>1075</v>
      </c>
      <c r="M355">
        <v>125098</v>
      </c>
      <c r="N355">
        <v>1.25098</v>
      </c>
      <c r="O355">
        <v>0.72489499999999996</v>
      </c>
      <c r="P355">
        <v>0.91676800000000003</v>
      </c>
      <c r="Q355">
        <v>4.3317700000000001E-2</v>
      </c>
      <c r="R355">
        <v>0.11701300000000001</v>
      </c>
      <c r="S355">
        <v>1.3691999999999999E-2</v>
      </c>
    </row>
    <row r="356" spans="1:19" x14ac:dyDescent="0.25">
      <c r="A356" t="s">
        <v>1132</v>
      </c>
      <c r="B356">
        <v>3</v>
      </c>
      <c r="C356" t="s">
        <v>28</v>
      </c>
      <c r="D356">
        <v>40</v>
      </c>
      <c r="E356">
        <v>95</v>
      </c>
      <c r="F356" t="s">
        <v>110</v>
      </c>
      <c r="G356" t="s">
        <v>24</v>
      </c>
      <c r="H356" t="s">
        <v>1071</v>
      </c>
      <c r="I356" t="s">
        <v>1072</v>
      </c>
      <c r="J356" t="s">
        <v>1073</v>
      </c>
      <c r="K356" t="s">
        <v>1074</v>
      </c>
      <c r="L356" t="s">
        <v>1075</v>
      </c>
      <c r="M356">
        <v>9711</v>
      </c>
      <c r="N356">
        <v>9.7110000000000002E-2</v>
      </c>
      <c r="O356">
        <v>0.57996499999999995</v>
      </c>
      <c r="P356">
        <v>0.91640900000000003</v>
      </c>
      <c r="Q356">
        <v>-0.25068699999999999</v>
      </c>
      <c r="R356">
        <v>0.32498500000000002</v>
      </c>
      <c r="S356">
        <v>0.105615</v>
      </c>
    </row>
    <row r="357" spans="1:19" x14ac:dyDescent="0.25">
      <c r="A357" t="s">
        <v>1544</v>
      </c>
      <c r="B357">
        <v>0</v>
      </c>
      <c r="C357" t="s">
        <v>23</v>
      </c>
      <c r="D357">
        <v>0</v>
      </c>
      <c r="E357">
        <v>1</v>
      </c>
      <c r="F357" t="s">
        <v>0</v>
      </c>
      <c r="G357" t="s">
        <v>24</v>
      </c>
      <c r="H357" t="s">
        <v>1545</v>
      </c>
      <c r="I357" t="s">
        <v>1072</v>
      </c>
      <c r="J357" t="s">
        <v>1546</v>
      </c>
      <c r="K357" t="s">
        <v>1074</v>
      </c>
      <c r="L357" t="s">
        <v>1075</v>
      </c>
      <c r="M357">
        <v>2479955</v>
      </c>
      <c r="N357">
        <v>24.79955</v>
      </c>
      <c r="O357">
        <v>-0.28587000000000001</v>
      </c>
      <c r="P357">
        <v>0.91638900000000001</v>
      </c>
      <c r="Q357">
        <v>-1999.48</v>
      </c>
      <c r="R357">
        <v>27.5824</v>
      </c>
      <c r="S357">
        <v>760.78899999999999</v>
      </c>
    </row>
    <row r="358" spans="1:19" x14ac:dyDescent="0.25">
      <c r="A358" t="s">
        <v>1551</v>
      </c>
      <c r="B358">
        <v>5</v>
      </c>
      <c r="C358" t="s">
        <v>30</v>
      </c>
      <c r="D358">
        <v>0</v>
      </c>
      <c r="E358">
        <v>100</v>
      </c>
      <c r="F358" t="s">
        <v>0</v>
      </c>
      <c r="G358" t="s">
        <v>24</v>
      </c>
      <c r="H358" t="s">
        <v>1545</v>
      </c>
      <c r="I358" t="s">
        <v>1072</v>
      </c>
      <c r="J358" t="s">
        <v>1546</v>
      </c>
      <c r="K358" t="s">
        <v>1074</v>
      </c>
      <c r="L358" t="s">
        <v>1075</v>
      </c>
      <c r="M358">
        <v>4636603</v>
      </c>
      <c r="N358">
        <v>46.366030000000002</v>
      </c>
      <c r="O358">
        <v>-7.3355799999999999E-2</v>
      </c>
      <c r="P358">
        <v>0.91638900000000001</v>
      </c>
      <c r="Q358">
        <v>-1999.48</v>
      </c>
      <c r="R358">
        <v>22.3796</v>
      </c>
      <c r="S358">
        <v>500.84699999999998</v>
      </c>
    </row>
    <row r="359" spans="1:19" x14ac:dyDescent="0.25">
      <c r="A359" t="s">
        <v>174</v>
      </c>
      <c r="B359">
        <v>1</v>
      </c>
      <c r="C359" t="s">
        <v>26</v>
      </c>
      <c r="D359">
        <v>1</v>
      </c>
      <c r="E359">
        <v>10</v>
      </c>
      <c r="F359" t="s">
        <v>173</v>
      </c>
      <c r="G359" t="s">
        <v>24</v>
      </c>
      <c r="H359" t="s">
        <v>46</v>
      </c>
      <c r="I359" t="s">
        <v>47</v>
      </c>
      <c r="J359" t="s">
        <v>48</v>
      </c>
      <c r="K359" t="s">
        <v>49</v>
      </c>
      <c r="L359" t="s">
        <v>25</v>
      </c>
      <c r="M359">
        <v>260872</v>
      </c>
      <c r="N359">
        <v>2.6087199999999999</v>
      </c>
      <c r="O359">
        <v>0.55603959999999997</v>
      </c>
      <c r="P359">
        <v>0.91612930000000004</v>
      </c>
      <c r="Q359">
        <v>-0.29670000000000002</v>
      </c>
      <c r="R359">
        <v>0.15573616000000001</v>
      </c>
      <c r="S359">
        <v>2.4253752E-2</v>
      </c>
    </row>
    <row r="360" spans="1:19" x14ac:dyDescent="0.25">
      <c r="A360" t="s">
        <v>499</v>
      </c>
      <c r="B360">
        <v>5</v>
      </c>
      <c r="C360" t="s">
        <v>30</v>
      </c>
      <c r="D360">
        <v>0</v>
      </c>
      <c r="E360">
        <v>100</v>
      </c>
      <c r="F360" t="s">
        <v>250</v>
      </c>
      <c r="G360" t="s">
        <v>24</v>
      </c>
      <c r="H360" t="s">
        <v>319</v>
      </c>
      <c r="I360" t="s">
        <v>47</v>
      </c>
      <c r="J360" t="s">
        <v>320</v>
      </c>
      <c r="K360" t="s">
        <v>49</v>
      </c>
      <c r="L360" t="s">
        <v>25</v>
      </c>
      <c r="M360">
        <v>19970381</v>
      </c>
      <c r="N360">
        <v>199.70381</v>
      </c>
      <c r="O360">
        <v>0.68351720000000005</v>
      </c>
      <c r="P360">
        <v>0.91600703999999999</v>
      </c>
      <c r="Q360">
        <v>-0.45031880000000002</v>
      </c>
      <c r="R360">
        <v>0.15349668</v>
      </c>
      <c r="S360">
        <v>2.3561229999999999E-2</v>
      </c>
    </row>
    <row r="361" spans="1:19" x14ac:dyDescent="0.25">
      <c r="A361" t="s">
        <v>494</v>
      </c>
      <c r="B361">
        <v>0</v>
      </c>
      <c r="C361" t="s">
        <v>23</v>
      </c>
      <c r="D361">
        <v>0</v>
      </c>
      <c r="E361">
        <v>1</v>
      </c>
      <c r="F361" t="s">
        <v>250</v>
      </c>
      <c r="G361" t="s">
        <v>24</v>
      </c>
      <c r="H361" t="s">
        <v>319</v>
      </c>
      <c r="I361" t="s">
        <v>47</v>
      </c>
      <c r="J361" t="s">
        <v>320</v>
      </c>
      <c r="K361" t="s">
        <v>49</v>
      </c>
      <c r="L361" t="s">
        <v>25</v>
      </c>
      <c r="M361">
        <v>19336782</v>
      </c>
      <c r="N361">
        <v>193.36781999999999</v>
      </c>
      <c r="O361">
        <v>0.69118374999999999</v>
      </c>
      <c r="P361">
        <v>0.91600703999999999</v>
      </c>
      <c r="Q361">
        <v>-0.26486369999999998</v>
      </c>
      <c r="R361">
        <v>0.14442673</v>
      </c>
      <c r="S361">
        <v>2.0859079999999999E-2</v>
      </c>
    </row>
    <row r="362" spans="1:19" x14ac:dyDescent="0.25">
      <c r="A362" t="s">
        <v>723</v>
      </c>
      <c r="B362">
        <v>5</v>
      </c>
      <c r="C362" t="s">
        <v>30</v>
      </c>
      <c r="D362">
        <v>0</v>
      </c>
      <c r="E362">
        <v>100</v>
      </c>
      <c r="F362" t="s">
        <v>236</v>
      </c>
      <c r="G362" t="s">
        <v>24</v>
      </c>
      <c r="H362" t="s">
        <v>555</v>
      </c>
      <c r="I362" t="s">
        <v>47</v>
      </c>
      <c r="J362" t="s">
        <v>556</v>
      </c>
      <c r="K362" t="s">
        <v>49</v>
      </c>
      <c r="L362" t="s">
        <v>25</v>
      </c>
      <c r="M362">
        <v>9709047</v>
      </c>
      <c r="N362">
        <v>97.090469999999996</v>
      </c>
      <c r="O362">
        <v>0.74499636999999996</v>
      </c>
      <c r="P362">
        <v>0.91579412999999998</v>
      </c>
      <c r="Q362">
        <v>-0.3252486</v>
      </c>
      <c r="R362">
        <v>0.1179516</v>
      </c>
      <c r="S362">
        <v>1.3912580000000001E-2</v>
      </c>
    </row>
    <row r="363" spans="1:19" x14ac:dyDescent="0.25">
      <c r="A363" t="s">
        <v>718</v>
      </c>
      <c r="B363">
        <v>0</v>
      </c>
      <c r="C363" t="s">
        <v>23</v>
      </c>
      <c r="D363">
        <v>0</v>
      </c>
      <c r="E363">
        <v>1</v>
      </c>
      <c r="F363" t="s">
        <v>236</v>
      </c>
      <c r="G363" t="s">
        <v>24</v>
      </c>
      <c r="H363" t="s">
        <v>555</v>
      </c>
      <c r="I363" t="s">
        <v>47</v>
      </c>
      <c r="J363" t="s">
        <v>556</v>
      </c>
      <c r="K363" t="s">
        <v>49</v>
      </c>
      <c r="L363" t="s">
        <v>25</v>
      </c>
      <c r="M363">
        <v>9549841</v>
      </c>
      <c r="N363">
        <v>95.498410000000007</v>
      </c>
      <c r="O363">
        <v>0.7493533</v>
      </c>
      <c r="P363">
        <v>0.91579412999999998</v>
      </c>
      <c r="Q363">
        <v>-0.23906624000000001</v>
      </c>
      <c r="R363">
        <v>0.1103898</v>
      </c>
      <c r="S363">
        <v>1.2185908000000001E-2</v>
      </c>
    </row>
    <row r="364" spans="1:19" x14ac:dyDescent="0.25">
      <c r="A364" t="s">
        <v>1172</v>
      </c>
      <c r="B364">
        <v>1</v>
      </c>
      <c r="C364" t="s">
        <v>26</v>
      </c>
      <c r="D364">
        <v>1</v>
      </c>
      <c r="E364">
        <v>10</v>
      </c>
      <c r="F364" t="s">
        <v>159</v>
      </c>
      <c r="G364" t="s">
        <v>24</v>
      </c>
      <c r="H364" t="s">
        <v>1071</v>
      </c>
      <c r="I364" t="s">
        <v>1072</v>
      </c>
      <c r="J364" t="s">
        <v>1073</v>
      </c>
      <c r="K364" t="s">
        <v>1074</v>
      </c>
      <c r="L364" t="s">
        <v>1075</v>
      </c>
      <c r="M364">
        <v>2894356</v>
      </c>
      <c r="N364">
        <v>28.943560000000002</v>
      </c>
      <c r="O364">
        <v>0.45188299999999998</v>
      </c>
      <c r="P364">
        <v>0.91553799999999996</v>
      </c>
      <c r="Q364">
        <v>-0.38603999999999999</v>
      </c>
      <c r="R364">
        <v>0.128273</v>
      </c>
      <c r="S364">
        <v>1.6454E-2</v>
      </c>
    </row>
    <row r="365" spans="1:19" x14ac:dyDescent="0.25">
      <c r="A365" t="s">
        <v>842</v>
      </c>
      <c r="B365">
        <v>2</v>
      </c>
      <c r="C365" t="s">
        <v>27</v>
      </c>
      <c r="D365">
        <v>10</v>
      </c>
      <c r="E365">
        <v>40</v>
      </c>
      <c r="F365" t="s">
        <v>103</v>
      </c>
      <c r="G365" t="s">
        <v>24</v>
      </c>
      <c r="H365" t="s">
        <v>791</v>
      </c>
      <c r="I365" t="s">
        <v>47</v>
      </c>
      <c r="J365" t="s">
        <v>792</v>
      </c>
      <c r="K365" t="s">
        <v>49</v>
      </c>
      <c r="L365" t="s">
        <v>25</v>
      </c>
      <c r="M365">
        <v>2791</v>
      </c>
      <c r="N365">
        <v>2.7910000000000001E-2</v>
      </c>
      <c r="O365">
        <v>0.50839215999999998</v>
      </c>
      <c r="P365">
        <v>0.915296</v>
      </c>
      <c r="Q365">
        <v>-0.11</v>
      </c>
      <c r="R365">
        <v>0.19621760999999999</v>
      </c>
      <c r="S365">
        <v>3.8501349999999997E-2</v>
      </c>
    </row>
    <row r="366" spans="1:19" x14ac:dyDescent="0.25">
      <c r="A366" t="s">
        <v>1104</v>
      </c>
      <c r="B366">
        <v>5</v>
      </c>
      <c r="C366" t="s">
        <v>30</v>
      </c>
      <c r="D366">
        <v>0</v>
      </c>
      <c r="E366">
        <v>100</v>
      </c>
      <c r="F366" t="s">
        <v>77</v>
      </c>
      <c r="G366" t="s">
        <v>24</v>
      </c>
      <c r="H366" t="s">
        <v>1071</v>
      </c>
      <c r="I366" t="s">
        <v>1072</v>
      </c>
      <c r="J366" t="s">
        <v>1073</v>
      </c>
      <c r="K366" t="s">
        <v>1074</v>
      </c>
      <c r="L366" t="s">
        <v>1075</v>
      </c>
      <c r="M366">
        <v>250647</v>
      </c>
      <c r="N366">
        <v>2.5064700000000002</v>
      </c>
      <c r="O366">
        <v>0.70580399999999999</v>
      </c>
      <c r="P366">
        <v>0.91470300000000004</v>
      </c>
      <c r="Q366">
        <v>-0.237793</v>
      </c>
      <c r="R366">
        <v>0.118074</v>
      </c>
      <c r="S366">
        <v>1.3941500000000001E-2</v>
      </c>
    </row>
    <row r="367" spans="1:19" x14ac:dyDescent="0.25">
      <c r="A367" t="s">
        <v>1099</v>
      </c>
      <c r="B367">
        <v>0</v>
      </c>
      <c r="C367" t="s">
        <v>23</v>
      </c>
      <c r="D367">
        <v>0</v>
      </c>
      <c r="E367">
        <v>1</v>
      </c>
      <c r="F367" t="s">
        <v>77</v>
      </c>
      <c r="G367" t="s">
        <v>24</v>
      </c>
      <c r="H367" t="s">
        <v>1071</v>
      </c>
      <c r="I367" t="s">
        <v>1072</v>
      </c>
      <c r="J367" t="s">
        <v>1073</v>
      </c>
      <c r="K367" t="s">
        <v>1074</v>
      </c>
      <c r="L367" t="s">
        <v>1075</v>
      </c>
      <c r="M367">
        <v>235060</v>
      </c>
      <c r="N367">
        <v>2.3506</v>
      </c>
      <c r="O367">
        <v>0.71459099999999998</v>
      </c>
      <c r="P367">
        <v>0.91470300000000004</v>
      </c>
      <c r="Q367">
        <v>0.15585499999999999</v>
      </c>
      <c r="R367">
        <v>0.108018</v>
      </c>
      <c r="S367">
        <v>1.16679E-2</v>
      </c>
    </row>
    <row r="368" spans="1:19" x14ac:dyDescent="0.25">
      <c r="A368" t="s">
        <v>75</v>
      </c>
      <c r="B368">
        <v>5</v>
      </c>
      <c r="C368" t="s">
        <v>30</v>
      </c>
      <c r="D368">
        <v>0</v>
      </c>
      <c r="E368">
        <v>100</v>
      </c>
      <c r="F368" t="s">
        <v>70</v>
      </c>
      <c r="G368" t="s">
        <v>24</v>
      </c>
      <c r="H368" t="s">
        <v>46</v>
      </c>
      <c r="I368" t="s">
        <v>47</v>
      </c>
      <c r="J368" t="s">
        <v>48</v>
      </c>
      <c r="K368" t="s">
        <v>49</v>
      </c>
      <c r="L368" t="s">
        <v>25</v>
      </c>
      <c r="M368">
        <v>90013</v>
      </c>
      <c r="N368">
        <v>0.90012999999999999</v>
      </c>
      <c r="O368">
        <v>0.71267970000000003</v>
      </c>
      <c r="P368">
        <v>0.91435860000000002</v>
      </c>
      <c r="Q368">
        <v>-6.4632010000000004E-2</v>
      </c>
      <c r="R368">
        <v>0.11426893</v>
      </c>
      <c r="S368">
        <v>1.3057388E-2</v>
      </c>
    </row>
    <row r="369" spans="1:19" x14ac:dyDescent="0.25">
      <c r="A369" t="s">
        <v>69</v>
      </c>
      <c r="B369">
        <v>0</v>
      </c>
      <c r="C369" t="s">
        <v>23</v>
      </c>
      <c r="D369">
        <v>0</v>
      </c>
      <c r="E369">
        <v>1</v>
      </c>
      <c r="F369" t="s">
        <v>70</v>
      </c>
      <c r="G369" t="s">
        <v>24</v>
      </c>
      <c r="H369" t="s">
        <v>46</v>
      </c>
      <c r="I369" t="s">
        <v>47</v>
      </c>
      <c r="J369" t="s">
        <v>48</v>
      </c>
      <c r="K369" t="s">
        <v>49</v>
      </c>
      <c r="L369" t="s">
        <v>25</v>
      </c>
      <c r="M369">
        <v>87150</v>
      </c>
      <c r="N369">
        <v>0.87150000000000005</v>
      </c>
      <c r="O369">
        <v>0.71795887000000003</v>
      </c>
      <c r="P369">
        <v>0.91435860000000002</v>
      </c>
      <c r="Q369">
        <v>-1.5509481E-2</v>
      </c>
      <c r="R369">
        <v>0.10979427</v>
      </c>
      <c r="S369">
        <v>1.2054780500000001E-2</v>
      </c>
    </row>
    <row r="370" spans="1:19" x14ac:dyDescent="0.25">
      <c r="A370" t="s">
        <v>980</v>
      </c>
      <c r="B370">
        <v>2</v>
      </c>
      <c r="C370" t="s">
        <v>27</v>
      </c>
      <c r="D370">
        <v>10</v>
      </c>
      <c r="E370">
        <v>40</v>
      </c>
      <c r="F370" t="s">
        <v>264</v>
      </c>
      <c r="G370" t="s">
        <v>24</v>
      </c>
      <c r="H370" t="s">
        <v>791</v>
      </c>
      <c r="I370" t="s">
        <v>47</v>
      </c>
      <c r="J370" t="s">
        <v>792</v>
      </c>
      <c r="K370" t="s">
        <v>49</v>
      </c>
      <c r="L370" t="s">
        <v>25</v>
      </c>
      <c r="M370">
        <v>497196</v>
      </c>
      <c r="N370">
        <v>4.9719600000000002</v>
      </c>
      <c r="O370">
        <v>0.46656320000000001</v>
      </c>
      <c r="P370">
        <v>0.91434859999999996</v>
      </c>
      <c r="Q370">
        <v>-0.32235380000000002</v>
      </c>
      <c r="R370">
        <v>0.10957032999999999</v>
      </c>
      <c r="S370">
        <v>1.2005658000000001E-2</v>
      </c>
    </row>
    <row r="371" spans="1:19" x14ac:dyDescent="0.25">
      <c r="A371" t="s">
        <v>487</v>
      </c>
      <c r="B371">
        <v>5</v>
      </c>
      <c r="C371" t="s">
        <v>30</v>
      </c>
      <c r="D371">
        <v>0</v>
      </c>
      <c r="E371">
        <v>100</v>
      </c>
      <c r="F371" t="s">
        <v>236</v>
      </c>
      <c r="G371" t="s">
        <v>24</v>
      </c>
      <c r="H371" t="s">
        <v>319</v>
      </c>
      <c r="I371" t="s">
        <v>47</v>
      </c>
      <c r="J371" t="s">
        <v>320</v>
      </c>
      <c r="K371" t="s">
        <v>49</v>
      </c>
      <c r="L371" t="s">
        <v>25</v>
      </c>
      <c r="M371">
        <v>9863137</v>
      </c>
      <c r="N371">
        <v>98.631370000000004</v>
      </c>
      <c r="O371">
        <v>0.68324640000000003</v>
      </c>
      <c r="P371">
        <v>0.91403939999999995</v>
      </c>
      <c r="Q371">
        <v>-0.35945199999999999</v>
      </c>
      <c r="R371">
        <v>0.13769458000000001</v>
      </c>
      <c r="S371">
        <v>1.8959799999999999E-2</v>
      </c>
    </row>
    <row r="372" spans="1:19" x14ac:dyDescent="0.25">
      <c r="A372" t="s">
        <v>482</v>
      </c>
      <c r="B372">
        <v>0</v>
      </c>
      <c r="C372" t="s">
        <v>23</v>
      </c>
      <c r="D372">
        <v>0</v>
      </c>
      <c r="E372">
        <v>1</v>
      </c>
      <c r="F372" t="s">
        <v>236</v>
      </c>
      <c r="G372" t="s">
        <v>24</v>
      </c>
      <c r="H372" t="s">
        <v>319</v>
      </c>
      <c r="I372" t="s">
        <v>47</v>
      </c>
      <c r="J372" t="s">
        <v>320</v>
      </c>
      <c r="K372" t="s">
        <v>49</v>
      </c>
      <c r="L372" t="s">
        <v>25</v>
      </c>
      <c r="M372">
        <v>9696933</v>
      </c>
      <c r="N372">
        <v>96.969329999999999</v>
      </c>
      <c r="O372">
        <v>0.68802744000000005</v>
      </c>
      <c r="P372">
        <v>0.91403939999999995</v>
      </c>
      <c r="Q372">
        <v>-0.32849004999999998</v>
      </c>
      <c r="R372">
        <v>0.13084354000000001</v>
      </c>
      <c r="S372">
        <v>1.7120032E-2</v>
      </c>
    </row>
    <row r="373" spans="1:19" x14ac:dyDescent="0.25">
      <c r="A373" t="s">
        <v>1301</v>
      </c>
      <c r="B373">
        <v>5</v>
      </c>
      <c r="C373" t="s">
        <v>30</v>
      </c>
      <c r="D373">
        <v>0</v>
      </c>
      <c r="E373">
        <v>100</v>
      </c>
      <c r="F373" t="s">
        <v>305</v>
      </c>
      <c r="G373" t="s">
        <v>24</v>
      </c>
      <c r="H373" t="s">
        <v>1071</v>
      </c>
      <c r="I373" t="s">
        <v>1072</v>
      </c>
      <c r="J373" t="s">
        <v>1073</v>
      </c>
      <c r="K373" t="s">
        <v>1074</v>
      </c>
      <c r="L373" t="s">
        <v>1075</v>
      </c>
      <c r="M373">
        <v>10518352</v>
      </c>
      <c r="N373">
        <v>105.18352</v>
      </c>
      <c r="O373">
        <v>0.54652000000000001</v>
      </c>
      <c r="P373">
        <v>0.91391</v>
      </c>
      <c r="Q373">
        <v>-0.41560599999999998</v>
      </c>
      <c r="R373">
        <v>0.13000800000000001</v>
      </c>
      <c r="S373">
        <v>1.6902E-2</v>
      </c>
    </row>
    <row r="374" spans="1:19" x14ac:dyDescent="0.25">
      <c r="A374" t="s">
        <v>1296</v>
      </c>
      <c r="B374">
        <v>0</v>
      </c>
      <c r="C374" t="s">
        <v>23</v>
      </c>
      <c r="D374">
        <v>0</v>
      </c>
      <c r="E374">
        <v>1</v>
      </c>
      <c r="F374" t="s">
        <v>305</v>
      </c>
      <c r="G374" t="s">
        <v>24</v>
      </c>
      <c r="H374" t="s">
        <v>1071</v>
      </c>
      <c r="I374" t="s">
        <v>1072</v>
      </c>
      <c r="J374" t="s">
        <v>1073</v>
      </c>
      <c r="K374" t="s">
        <v>1074</v>
      </c>
      <c r="L374" t="s">
        <v>1075</v>
      </c>
      <c r="M374">
        <v>8769911</v>
      </c>
      <c r="N374">
        <v>87.699110000000005</v>
      </c>
      <c r="O374">
        <v>0.56508499999999995</v>
      </c>
      <c r="P374">
        <v>0.91391</v>
      </c>
      <c r="Q374">
        <v>-9.7752099999999995E-2</v>
      </c>
      <c r="R374">
        <v>0.12554899999999999</v>
      </c>
      <c r="S374">
        <v>1.5762600000000002E-2</v>
      </c>
    </row>
    <row r="375" spans="1:19" x14ac:dyDescent="0.25">
      <c r="A375" t="s">
        <v>1262</v>
      </c>
      <c r="B375">
        <v>1</v>
      </c>
      <c r="C375" t="s">
        <v>26</v>
      </c>
      <c r="D375">
        <v>1</v>
      </c>
      <c r="E375">
        <v>10</v>
      </c>
      <c r="F375" t="s">
        <v>264</v>
      </c>
      <c r="G375" t="s">
        <v>24</v>
      </c>
      <c r="H375" t="s">
        <v>1071</v>
      </c>
      <c r="I375" t="s">
        <v>1072</v>
      </c>
      <c r="J375" t="s">
        <v>1073</v>
      </c>
      <c r="K375" t="s">
        <v>1074</v>
      </c>
      <c r="L375" t="s">
        <v>1075</v>
      </c>
      <c r="M375">
        <v>622330</v>
      </c>
      <c r="N375">
        <v>6.2233000000000001</v>
      </c>
      <c r="O375">
        <v>0.51021899999999998</v>
      </c>
      <c r="P375">
        <v>0.91378899999999996</v>
      </c>
      <c r="Q375">
        <v>-0.21449799999999999</v>
      </c>
      <c r="R375">
        <v>0.11052099999999999</v>
      </c>
      <c r="S375">
        <v>1.2214900000000001E-2</v>
      </c>
    </row>
    <row r="376" spans="1:19" x14ac:dyDescent="0.25">
      <c r="A376" t="s">
        <v>793</v>
      </c>
      <c r="B376">
        <v>1</v>
      </c>
      <c r="C376" t="s">
        <v>26</v>
      </c>
      <c r="D376">
        <v>1</v>
      </c>
      <c r="E376">
        <v>10</v>
      </c>
      <c r="F376" t="s">
        <v>0</v>
      </c>
      <c r="G376" t="s">
        <v>24</v>
      </c>
      <c r="H376" t="s">
        <v>791</v>
      </c>
      <c r="I376" t="s">
        <v>47</v>
      </c>
      <c r="J376" t="s">
        <v>792</v>
      </c>
      <c r="K376" t="s">
        <v>49</v>
      </c>
      <c r="L376" t="s">
        <v>25</v>
      </c>
      <c r="M376">
        <v>982152</v>
      </c>
      <c r="N376">
        <v>9.8215199999999996</v>
      </c>
      <c r="O376">
        <v>0.47194671999999999</v>
      </c>
      <c r="P376">
        <v>0.91347330000000004</v>
      </c>
      <c r="Q376">
        <v>-8.2449380000000003E-2</v>
      </c>
      <c r="R376">
        <v>7.6708250000000006E-2</v>
      </c>
      <c r="S376">
        <v>5.8841550000000003E-3</v>
      </c>
    </row>
    <row r="377" spans="1:19" x14ac:dyDescent="0.25">
      <c r="A377" t="s">
        <v>1203</v>
      </c>
      <c r="B377">
        <v>2</v>
      </c>
      <c r="C377" t="s">
        <v>27</v>
      </c>
      <c r="D377">
        <v>10</v>
      </c>
      <c r="E377">
        <v>40</v>
      </c>
      <c r="F377" t="s">
        <v>194</v>
      </c>
      <c r="G377" t="s">
        <v>24</v>
      </c>
      <c r="H377" t="s">
        <v>1071</v>
      </c>
      <c r="I377" t="s">
        <v>1072</v>
      </c>
      <c r="J377" t="s">
        <v>1073</v>
      </c>
      <c r="K377" t="s">
        <v>1074</v>
      </c>
      <c r="L377" t="s">
        <v>1075</v>
      </c>
      <c r="M377">
        <v>130016</v>
      </c>
      <c r="N377">
        <v>1.30016</v>
      </c>
      <c r="O377">
        <v>0.32432899999999998</v>
      </c>
      <c r="P377">
        <v>0.91346499999999997</v>
      </c>
      <c r="Q377">
        <v>-0.47279500000000002</v>
      </c>
      <c r="R377">
        <v>0.23363500000000001</v>
      </c>
      <c r="S377">
        <v>5.4585300000000003E-2</v>
      </c>
    </row>
    <row r="378" spans="1:19" x14ac:dyDescent="0.25">
      <c r="A378" t="s">
        <v>251</v>
      </c>
      <c r="B378">
        <v>1</v>
      </c>
      <c r="C378" t="s">
        <v>26</v>
      </c>
      <c r="D378">
        <v>1</v>
      </c>
      <c r="E378">
        <v>10</v>
      </c>
      <c r="F378" t="s">
        <v>250</v>
      </c>
      <c r="G378" t="s">
        <v>24</v>
      </c>
      <c r="H378" t="s">
        <v>46</v>
      </c>
      <c r="I378" t="s">
        <v>47</v>
      </c>
      <c r="J378" t="s">
        <v>48</v>
      </c>
      <c r="K378" t="s">
        <v>49</v>
      </c>
      <c r="L378" t="s">
        <v>25</v>
      </c>
      <c r="M378">
        <v>391554</v>
      </c>
      <c r="N378">
        <v>3.91554</v>
      </c>
      <c r="O378">
        <v>0.57138699999999998</v>
      </c>
      <c r="P378">
        <v>0.91314983000000005</v>
      </c>
      <c r="Q378">
        <v>-0.24494557</v>
      </c>
      <c r="R378">
        <v>0.17327007999999999</v>
      </c>
      <c r="S378">
        <v>3.0022516999999999E-2</v>
      </c>
    </row>
    <row r="379" spans="1:19" x14ac:dyDescent="0.25">
      <c r="A379" t="s">
        <v>735</v>
      </c>
      <c r="B379">
        <v>5</v>
      </c>
      <c r="C379" t="s">
        <v>30</v>
      </c>
      <c r="D379">
        <v>0</v>
      </c>
      <c r="E379">
        <v>100</v>
      </c>
      <c r="F379" t="s">
        <v>250</v>
      </c>
      <c r="G379" t="s">
        <v>24</v>
      </c>
      <c r="H379" t="s">
        <v>555</v>
      </c>
      <c r="I379" t="s">
        <v>47</v>
      </c>
      <c r="J379" t="s">
        <v>556</v>
      </c>
      <c r="K379" t="s">
        <v>49</v>
      </c>
      <c r="L379" t="s">
        <v>25</v>
      </c>
      <c r="M379">
        <v>15933002</v>
      </c>
      <c r="N379">
        <v>159.33001999999999</v>
      </c>
      <c r="O379">
        <v>0.71443570000000001</v>
      </c>
      <c r="P379">
        <v>0.91308665</v>
      </c>
      <c r="Q379">
        <v>-0.37363952</v>
      </c>
      <c r="R379">
        <v>0.13417046999999999</v>
      </c>
      <c r="S379">
        <v>1.8001715000000001E-2</v>
      </c>
    </row>
    <row r="380" spans="1:19" x14ac:dyDescent="0.25">
      <c r="A380" t="s">
        <v>730</v>
      </c>
      <c r="B380">
        <v>0</v>
      </c>
      <c r="C380" t="s">
        <v>23</v>
      </c>
      <c r="D380">
        <v>0</v>
      </c>
      <c r="E380">
        <v>1</v>
      </c>
      <c r="F380" t="s">
        <v>250</v>
      </c>
      <c r="G380" t="s">
        <v>24</v>
      </c>
      <c r="H380" t="s">
        <v>555</v>
      </c>
      <c r="I380" t="s">
        <v>47</v>
      </c>
      <c r="J380" t="s">
        <v>556</v>
      </c>
      <c r="K380" t="s">
        <v>49</v>
      </c>
      <c r="L380" t="s">
        <v>25</v>
      </c>
      <c r="M380">
        <v>15483429</v>
      </c>
      <c r="N380">
        <v>154.83429000000001</v>
      </c>
      <c r="O380">
        <v>0.72096740000000004</v>
      </c>
      <c r="P380">
        <v>0.91308665</v>
      </c>
      <c r="Q380">
        <v>-0.30961959999999999</v>
      </c>
      <c r="R380">
        <v>0.12528918999999999</v>
      </c>
      <c r="S380">
        <v>1.569738E-2</v>
      </c>
    </row>
    <row r="381" spans="1:19" x14ac:dyDescent="0.25">
      <c r="A381" t="s">
        <v>1173</v>
      </c>
      <c r="B381">
        <v>2</v>
      </c>
      <c r="C381" t="s">
        <v>27</v>
      </c>
      <c r="D381">
        <v>10</v>
      </c>
      <c r="E381">
        <v>40</v>
      </c>
      <c r="F381" t="s">
        <v>159</v>
      </c>
      <c r="G381" t="s">
        <v>24</v>
      </c>
      <c r="H381" t="s">
        <v>1071</v>
      </c>
      <c r="I381" t="s">
        <v>1072</v>
      </c>
      <c r="J381" t="s">
        <v>1073</v>
      </c>
      <c r="K381" t="s">
        <v>1074</v>
      </c>
      <c r="L381" t="s">
        <v>1075</v>
      </c>
      <c r="M381">
        <v>757905</v>
      </c>
      <c r="N381">
        <v>7.5790499999999996</v>
      </c>
      <c r="O381">
        <v>0.404001</v>
      </c>
      <c r="P381">
        <v>0.913018</v>
      </c>
      <c r="Q381">
        <v>-0.40901700000000002</v>
      </c>
      <c r="R381">
        <v>0.133323</v>
      </c>
      <c r="S381">
        <v>1.7775099999999999E-2</v>
      </c>
    </row>
    <row r="382" spans="1:19" x14ac:dyDescent="0.25">
      <c r="A382" t="s">
        <v>1015</v>
      </c>
      <c r="B382">
        <v>1</v>
      </c>
      <c r="C382" t="s">
        <v>26</v>
      </c>
      <c r="D382">
        <v>1</v>
      </c>
      <c r="E382">
        <v>10</v>
      </c>
      <c r="F382" t="s">
        <v>305</v>
      </c>
      <c r="G382" t="s">
        <v>24</v>
      </c>
      <c r="H382" t="s">
        <v>791</v>
      </c>
      <c r="I382" t="s">
        <v>47</v>
      </c>
      <c r="J382" t="s">
        <v>792</v>
      </c>
      <c r="K382" t="s">
        <v>49</v>
      </c>
      <c r="L382" t="s">
        <v>25</v>
      </c>
      <c r="M382">
        <v>1348472</v>
      </c>
      <c r="N382">
        <v>13.484719999999999</v>
      </c>
      <c r="O382">
        <v>0.52248729999999999</v>
      </c>
      <c r="P382">
        <v>0.91292320000000005</v>
      </c>
      <c r="Q382">
        <v>-0.107806474</v>
      </c>
      <c r="R382">
        <v>9.6693520000000005E-2</v>
      </c>
      <c r="S382">
        <v>9.3496369999999992E-3</v>
      </c>
    </row>
    <row r="383" spans="1:19" x14ac:dyDescent="0.25">
      <c r="A383" t="s">
        <v>749</v>
      </c>
      <c r="B383">
        <v>1</v>
      </c>
      <c r="C383" t="s">
        <v>26</v>
      </c>
      <c r="D383">
        <v>1</v>
      </c>
      <c r="E383">
        <v>10</v>
      </c>
      <c r="F383" t="s">
        <v>3</v>
      </c>
      <c r="G383" t="s">
        <v>24</v>
      </c>
      <c r="H383" t="s">
        <v>555</v>
      </c>
      <c r="I383" t="s">
        <v>47</v>
      </c>
      <c r="J383" t="s">
        <v>556</v>
      </c>
      <c r="K383" t="s">
        <v>49</v>
      </c>
      <c r="L383" t="s">
        <v>25</v>
      </c>
      <c r="M383">
        <v>28857773</v>
      </c>
      <c r="N383">
        <v>288.57772999999997</v>
      </c>
      <c r="O383">
        <v>0.47176590000000002</v>
      </c>
      <c r="P383">
        <v>0.91291429999999996</v>
      </c>
      <c r="Q383">
        <v>-0.37896347000000002</v>
      </c>
      <c r="R383">
        <v>0.10778726</v>
      </c>
      <c r="S383">
        <v>1.1618094000000001E-2</v>
      </c>
    </row>
    <row r="384" spans="1:19" x14ac:dyDescent="0.25">
      <c r="A384" t="s">
        <v>188</v>
      </c>
      <c r="B384">
        <v>1</v>
      </c>
      <c r="C384" t="s">
        <v>26</v>
      </c>
      <c r="D384">
        <v>1</v>
      </c>
      <c r="E384">
        <v>10</v>
      </c>
      <c r="F384" t="s">
        <v>187</v>
      </c>
      <c r="G384" t="s">
        <v>24</v>
      </c>
      <c r="H384" t="s">
        <v>46</v>
      </c>
      <c r="I384" t="s">
        <v>47</v>
      </c>
      <c r="J384" t="s">
        <v>48</v>
      </c>
      <c r="K384" t="s">
        <v>49</v>
      </c>
      <c r="L384" t="s">
        <v>25</v>
      </c>
      <c r="M384">
        <v>10417</v>
      </c>
      <c r="N384">
        <v>0.10417</v>
      </c>
      <c r="O384">
        <v>0.51878080000000004</v>
      </c>
      <c r="P384">
        <v>0.91277109999999995</v>
      </c>
      <c r="Q384">
        <v>-0.21764195</v>
      </c>
      <c r="R384">
        <v>0.19609497000000001</v>
      </c>
      <c r="S384">
        <v>3.845324E-2</v>
      </c>
    </row>
    <row r="385" spans="1:19" x14ac:dyDescent="0.25">
      <c r="A385" t="s">
        <v>765</v>
      </c>
      <c r="B385">
        <v>5</v>
      </c>
      <c r="C385" t="s">
        <v>30</v>
      </c>
      <c r="D385">
        <v>0</v>
      </c>
      <c r="E385">
        <v>100</v>
      </c>
      <c r="F385" t="s">
        <v>284</v>
      </c>
      <c r="G385" t="s">
        <v>24</v>
      </c>
      <c r="H385" t="s">
        <v>555</v>
      </c>
      <c r="I385" t="s">
        <v>47</v>
      </c>
      <c r="J385" t="s">
        <v>556</v>
      </c>
      <c r="K385" t="s">
        <v>49</v>
      </c>
      <c r="L385" t="s">
        <v>25</v>
      </c>
      <c r="M385">
        <v>7666586</v>
      </c>
      <c r="N385">
        <v>76.665859999999995</v>
      </c>
      <c r="O385">
        <v>0.62935567000000003</v>
      </c>
      <c r="P385">
        <v>0.91275879999999998</v>
      </c>
      <c r="Q385">
        <v>-0.31542890000000001</v>
      </c>
      <c r="R385">
        <v>0.14257537000000001</v>
      </c>
      <c r="S385">
        <v>2.0327738000000001E-2</v>
      </c>
    </row>
    <row r="386" spans="1:19" x14ac:dyDescent="0.25">
      <c r="A386" t="s">
        <v>760</v>
      </c>
      <c r="B386">
        <v>0</v>
      </c>
      <c r="C386" t="s">
        <v>23</v>
      </c>
      <c r="D386">
        <v>0</v>
      </c>
      <c r="E386">
        <v>1</v>
      </c>
      <c r="F386" t="s">
        <v>284</v>
      </c>
      <c r="G386" t="s">
        <v>24</v>
      </c>
      <c r="H386" t="s">
        <v>555</v>
      </c>
      <c r="I386" t="s">
        <v>47</v>
      </c>
      <c r="J386" t="s">
        <v>556</v>
      </c>
      <c r="K386" t="s">
        <v>49</v>
      </c>
      <c r="L386" t="s">
        <v>25</v>
      </c>
      <c r="M386">
        <v>7406526</v>
      </c>
      <c r="N386">
        <v>74.065259999999995</v>
      </c>
      <c r="O386">
        <v>0.63868429999999998</v>
      </c>
      <c r="P386">
        <v>0.91275879999999998</v>
      </c>
      <c r="Q386">
        <v>-0.17643590000000001</v>
      </c>
      <c r="R386">
        <v>0.13063617</v>
      </c>
      <c r="S386">
        <v>1.7065810000000001E-2</v>
      </c>
    </row>
    <row r="387" spans="1:19" x14ac:dyDescent="0.25">
      <c r="A387" t="s">
        <v>1278</v>
      </c>
      <c r="B387">
        <v>5</v>
      </c>
      <c r="C387" t="s">
        <v>30</v>
      </c>
      <c r="D387">
        <v>0</v>
      </c>
      <c r="E387">
        <v>100</v>
      </c>
      <c r="F387" t="s">
        <v>277</v>
      </c>
      <c r="G387" t="s">
        <v>24</v>
      </c>
      <c r="H387" t="s">
        <v>1071</v>
      </c>
      <c r="I387" t="s">
        <v>1072</v>
      </c>
      <c r="J387" t="s">
        <v>1073</v>
      </c>
      <c r="K387" t="s">
        <v>1074</v>
      </c>
      <c r="L387" t="s">
        <v>1075</v>
      </c>
      <c r="M387">
        <v>558144</v>
      </c>
      <c r="N387">
        <v>5.5814399999999997</v>
      </c>
      <c r="O387">
        <v>0.63389499999999999</v>
      </c>
      <c r="P387">
        <v>0.91271400000000003</v>
      </c>
      <c r="Q387">
        <v>-0.105256</v>
      </c>
      <c r="R387">
        <v>0.13686599999999999</v>
      </c>
      <c r="S387">
        <v>1.8732200000000001E-2</v>
      </c>
    </row>
    <row r="388" spans="1:19" x14ac:dyDescent="0.25">
      <c r="A388" t="s">
        <v>1273</v>
      </c>
      <c r="B388">
        <v>0</v>
      </c>
      <c r="C388" t="s">
        <v>23</v>
      </c>
      <c r="D388">
        <v>0</v>
      </c>
      <c r="E388">
        <v>1</v>
      </c>
      <c r="F388" t="s">
        <v>277</v>
      </c>
      <c r="G388" t="s">
        <v>24</v>
      </c>
      <c r="H388" t="s">
        <v>1071</v>
      </c>
      <c r="I388" t="s">
        <v>1072</v>
      </c>
      <c r="J388" t="s">
        <v>1073</v>
      </c>
      <c r="K388" t="s">
        <v>1074</v>
      </c>
      <c r="L388" t="s">
        <v>1075</v>
      </c>
      <c r="M388">
        <v>542609</v>
      </c>
      <c r="N388">
        <v>5.4260900000000003</v>
      </c>
      <c r="O388">
        <v>0.64428600000000003</v>
      </c>
      <c r="P388">
        <v>0.91271400000000003</v>
      </c>
      <c r="Q388">
        <v>2.6308100000000001E-2</v>
      </c>
      <c r="R388">
        <v>0.118699</v>
      </c>
      <c r="S388">
        <v>1.40895E-2</v>
      </c>
    </row>
    <row r="389" spans="1:19" x14ac:dyDescent="0.25">
      <c r="A389" t="s">
        <v>216</v>
      </c>
      <c r="B389">
        <v>1</v>
      </c>
      <c r="C389" t="s">
        <v>26</v>
      </c>
      <c r="D389">
        <v>1</v>
      </c>
      <c r="E389">
        <v>10</v>
      </c>
      <c r="F389" t="s">
        <v>215</v>
      </c>
      <c r="G389" t="s">
        <v>24</v>
      </c>
      <c r="H389" t="s">
        <v>46</v>
      </c>
      <c r="I389" t="s">
        <v>47</v>
      </c>
      <c r="J389" t="s">
        <v>48</v>
      </c>
      <c r="K389" t="s">
        <v>49</v>
      </c>
      <c r="L389" t="s">
        <v>25</v>
      </c>
      <c r="M389">
        <v>24829</v>
      </c>
      <c r="N389">
        <v>0.24829000000000001</v>
      </c>
      <c r="O389">
        <v>0.55548984000000001</v>
      </c>
      <c r="P389">
        <v>0.91252725999999995</v>
      </c>
      <c r="Q389">
        <v>-0.19487846</v>
      </c>
      <c r="R389">
        <v>0.17233485000000001</v>
      </c>
      <c r="S389">
        <v>2.9699301000000001E-2</v>
      </c>
    </row>
    <row r="390" spans="1:19" x14ac:dyDescent="0.25">
      <c r="A390" t="s">
        <v>693</v>
      </c>
      <c r="B390">
        <v>5</v>
      </c>
      <c r="C390" t="s">
        <v>30</v>
      </c>
      <c r="D390">
        <v>0</v>
      </c>
      <c r="E390">
        <v>100</v>
      </c>
      <c r="F390" t="s">
        <v>201</v>
      </c>
      <c r="G390" t="s">
        <v>24</v>
      </c>
      <c r="H390" t="s">
        <v>555</v>
      </c>
      <c r="I390" t="s">
        <v>47</v>
      </c>
      <c r="J390" t="s">
        <v>556</v>
      </c>
      <c r="K390" t="s">
        <v>49</v>
      </c>
      <c r="L390" t="s">
        <v>25</v>
      </c>
      <c r="M390">
        <v>742140</v>
      </c>
      <c r="N390">
        <v>7.4214000000000002</v>
      </c>
      <c r="O390">
        <v>0.45518039999999999</v>
      </c>
      <c r="P390">
        <v>0.91189359999999997</v>
      </c>
      <c r="Q390">
        <v>-0.23023370000000001</v>
      </c>
      <c r="R390">
        <v>0.14103831</v>
      </c>
      <c r="S390">
        <v>1.9891808E-2</v>
      </c>
    </row>
    <row r="391" spans="1:19" x14ac:dyDescent="0.25">
      <c r="A391" t="s">
        <v>688</v>
      </c>
      <c r="B391">
        <v>0</v>
      </c>
      <c r="C391" t="s">
        <v>23</v>
      </c>
      <c r="D391">
        <v>0</v>
      </c>
      <c r="E391">
        <v>1</v>
      </c>
      <c r="F391" t="s">
        <v>201</v>
      </c>
      <c r="G391" t="s">
        <v>24</v>
      </c>
      <c r="H391" t="s">
        <v>555</v>
      </c>
      <c r="I391" t="s">
        <v>47</v>
      </c>
      <c r="J391" t="s">
        <v>556</v>
      </c>
      <c r="K391" t="s">
        <v>49</v>
      </c>
      <c r="L391" t="s">
        <v>25</v>
      </c>
      <c r="M391">
        <v>225214</v>
      </c>
      <c r="N391">
        <v>2.2521399999999998</v>
      </c>
      <c r="O391">
        <v>0.52200570000000002</v>
      </c>
      <c r="P391">
        <v>0.91189359999999997</v>
      </c>
      <c r="Q391">
        <v>-2.1360562999999999E-2</v>
      </c>
      <c r="R391">
        <v>0.15064931000000001</v>
      </c>
      <c r="S391">
        <v>2.2695213999999998E-2</v>
      </c>
    </row>
    <row r="392" spans="1:19" x14ac:dyDescent="0.25">
      <c r="A392" t="s">
        <v>296</v>
      </c>
      <c r="B392">
        <v>5</v>
      </c>
      <c r="C392" t="s">
        <v>30</v>
      </c>
      <c r="D392">
        <v>0</v>
      </c>
      <c r="E392">
        <v>100</v>
      </c>
      <c r="F392" t="s">
        <v>291</v>
      </c>
      <c r="G392" t="s">
        <v>24</v>
      </c>
      <c r="H392" t="s">
        <v>46</v>
      </c>
      <c r="I392" t="s">
        <v>47</v>
      </c>
      <c r="J392" t="s">
        <v>48</v>
      </c>
      <c r="K392" t="s">
        <v>49</v>
      </c>
      <c r="L392" t="s">
        <v>25</v>
      </c>
      <c r="M392">
        <v>286252</v>
      </c>
      <c r="N392">
        <v>2.86252</v>
      </c>
      <c r="O392">
        <v>0.70842505</v>
      </c>
      <c r="P392">
        <v>0.91185890000000003</v>
      </c>
      <c r="Q392">
        <v>-0.10772684</v>
      </c>
      <c r="R392">
        <v>0.14324526000000001</v>
      </c>
      <c r="S392">
        <v>2.0519206000000002E-2</v>
      </c>
    </row>
    <row r="393" spans="1:19" x14ac:dyDescent="0.25">
      <c r="A393" t="s">
        <v>290</v>
      </c>
      <c r="B393">
        <v>0</v>
      </c>
      <c r="C393" t="s">
        <v>23</v>
      </c>
      <c r="D393">
        <v>0</v>
      </c>
      <c r="E393">
        <v>1</v>
      </c>
      <c r="F393" t="s">
        <v>291</v>
      </c>
      <c r="G393" t="s">
        <v>24</v>
      </c>
      <c r="H393" t="s">
        <v>46</v>
      </c>
      <c r="I393" t="s">
        <v>47</v>
      </c>
      <c r="J393" t="s">
        <v>48</v>
      </c>
      <c r="K393" t="s">
        <v>49</v>
      </c>
      <c r="L393" t="s">
        <v>25</v>
      </c>
      <c r="M393">
        <v>281503</v>
      </c>
      <c r="N393">
        <v>2.8150300000000001</v>
      </c>
      <c r="O393">
        <v>0.70941156000000005</v>
      </c>
      <c r="P393">
        <v>0.91185890000000003</v>
      </c>
      <c r="Q393">
        <v>9.0647820000000004E-2</v>
      </c>
      <c r="R393">
        <v>0.14371112</v>
      </c>
      <c r="S393">
        <v>2.0652884999999999E-2</v>
      </c>
    </row>
    <row r="394" spans="1:19" x14ac:dyDescent="0.25">
      <c r="A394" t="s">
        <v>1210</v>
      </c>
      <c r="B394">
        <v>3</v>
      </c>
      <c r="C394" t="s">
        <v>28</v>
      </c>
      <c r="D394">
        <v>40</v>
      </c>
      <c r="E394">
        <v>95</v>
      </c>
      <c r="F394" t="s">
        <v>201</v>
      </c>
      <c r="G394" t="s">
        <v>24</v>
      </c>
      <c r="H394" t="s">
        <v>1071</v>
      </c>
      <c r="I394" t="s">
        <v>1072</v>
      </c>
      <c r="J394" t="s">
        <v>1073</v>
      </c>
      <c r="K394" t="s">
        <v>1074</v>
      </c>
      <c r="L394" t="s">
        <v>1075</v>
      </c>
      <c r="M394">
        <v>177136</v>
      </c>
      <c r="N394">
        <v>1.77136</v>
      </c>
      <c r="O394">
        <v>0.45115499999999997</v>
      </c>
      <c r="P394">
        <v>0.91179500000000002</v>
      </c>
      <c r="Q394">
        <v>-0.33120699999999997</v>
      </c>
      <c r="R394">
        <v>0.12136</v>
      </c>
      <c r="S394">
        <v>1.47283E-2</v>
      </c>
    </row>
    <row r="395" spans="1:19" x14ac:dyDescent="0.25">
      <c r="A395" t="s">
        <v>282</v>
      </c>
      <c r="B395">
        <v>5</v>
      </c>
      <c r="C395" t="s">
        <v>30</v>
      </c>
      <c r="D395">
        <v>0</v>
      </c>
      <c r="E395">
        <v>100</v>
      </c>
      <c r="F395" t="s">
        <v>277</v>
      </c>
      <c r="G395" t="s">
        <v>24</v>
      </c>
      <c r="H395" t="s">
        <v>46</v>
      </c>
      <c r="I395" t="s">
        <v>47</v>
      </c>
      <c r="J395" t="s">
        <v>48</v>
      </c>
      <c r="K395" t="s">
        <v>49</v>
      </c>
      <c r="L395" t="s">
        <v>25</v>
      </c>
      <c r="M395">
        <v>588968</v>
      </c>
      <c r="N395">
        <v>5.8896800000000002</v>
      </c>
      <c r="O395">
        <v>0.70467780000000002</v>
      </c>
      <c r="P395">
        <v>0.91164750000000006</v>
      </c>
      <c r="Q395">
        <v>-0.21322410999999999</v>
      </c>
      <c r="R395">
        <v>0.10496869</v>
      </c>
      <c r="S395">
        <v>1.1018426E-2</v>
      </c>
    </row>
    <row r="396" spans="1:19" x14ac:dyDescent="0.25">
      <c r="A396" t="s">
        <v>276</v>
      </c>
      <c r="B396">
        <v>0</v>
      </c>
      <c r="C396" t="s">
        <v>23</v>
      </c>
      <c r="D396">
        <v>0</v>
      </c>
      <c r="E396">
        <v>1</v>
      </c>
      <c r="F396" t="s">
        <v>277</v>
      </c>
      <c r="G396" t="s">
        <v>24</v>
      </c>
      <c r="H396" t="s">
        <v>46</v>
      </c>
      <c r="I396" t="s">
        <v>47</v>
      </c>
      <c r="J396" t="s">
        <v>48</v>
      </c>
      <c r="K396" t="s">
        <v>49</v>
      </c>
      <c r="L396" t="s">
        <v>25</v>
      </c>
      <c r="M396">
        <v>580499</v>
      </c>
      <c r="N396">
        <v>5.8049900000000001</v>
      </c>
      <c r="O396">
        <v>0.70982480000000003</v>
      </c>
      <c r="P396">
        <v>0.91164750000000006</v>
      </c>
      <c r="Q396">
        <v>-3.0797523E-2</v>
      </c>
      <c r="R396">
        <v>9.2148415999999997E-2</v>
      </c>
      <c r="S396">
        <v>8.4913309999999995E-3</v>
      </c>
    </row>
    <row r="397" spans="1:19" x14ac:dyDescent="0.25">
      <c r="A397" t="s">
        <v>943</v>
      </c>
      <c r="B397">
        <v>1</v>
      </c>
      <c r="C397" t="s">
        <v>26</v>
      </c>
      <c r="D397">
        <v>1</v>
      </c>
      <c r="E397">
        <v>10</v>
      </c>
      <c r="F397" t="s">
        <v>222</v>
      </c>
      <c r="G397" t="s">
        <v>24</v>
      </c>
      <c r="H397" t="s">
        <v>791</v>
      </c>
      <c r="I397" t="s">
        <v>47</v>
      </c>
      <c r="J397" t="s">
        <v>792</v>
      </c>
      <c r="K397" t="s">
        <v>49</v>
      </c>
      <c r="L397" t="s">
        <v>25</v>
      </c>
      <c r="M397">
        <v>101648</v>
      </c>
      <c r="N397">
        <v>1.0164800000000001</v>
      </c>
      <c r="O397">
        <v>0.53311350000000002</v>
      </c>
      <c r="P397">
        <v>0.91154694999999997</v>
      </c>
      <c r="Q397">
        <v>-0.16649437</v>
      </c>
      <c r="R397">
        <v>0.13579784</v>
      </c>
      <c r="S397">
        <v>1.8441055000000001E-2</v>
      </c>
    </row>
    <row r="398" spans="1:19" x14ac:dyDescent="0.25">
      <c r="A398" t="s">
        <v>183</v>
      </c>
      <c r="B398">
        <v>3</v>
      </c>
      <c r="C398" t="s">
        <v>28</v>
      </c>
      <c r="D398">
        <v>40</v>
      </c>
      <c r="E398">
        <v>95</v>
      </c>
      <c r="F398" t="s">
        <v>180</v>
      </c>
      <c r="G398" t="s">
        <v>24</v>
      </c>
      <c r="H398" t="s">
        <v>46</v>
      </c>
      <c r="I398" t="s">
        <v>47</v>
      </c>
      <c r="J398" t="s">
        <v>48</v>
      </c>
      <c r="K398" t="s">
        <v>49</v>
      </c>
      <c r="L398" t="s">
        <v>25</v>
      </c>
      <c r="M398">
        <v>2261</v>
      </c>
      <c r="N398">
        <v>2.2610000000000002E-2</v>
      </c>
      <c r="O398">
        <v>0.27053310000000003</v>
      </c>
      <c r="P398">
        <v>0.91146534999999995</v>
      </c>
      <c r="Q398">
        <v>-0.2025631</v>
      </c>
      <c r="R398">
        <v>0.24553054999999999</v>
      </c>
      <c r="S398">
        <v>6.0285248E-2</v>
      </c>
    </row>
    <row r="399" spans="1:19" x14ac:dyDescent="0.25">
      <c r="A399" t="s">
        <v>1230</v>
      </c>
      <c r="B399">
        <v>5</v>
      </c>
      <c r="C399" t="s">
        <v>30</v>
      </c>
      <c r="D399">
        <v>0</v>
      </c>
      <c r="E399">
        <v>100</v>
      </c>
      <c r="F399" t="s">
        <v>222</v>
      </c>
      <c r="G399" t="s">
        <v>24</v>
      </c>
      <c r="H399" t="s">
        <v>1071</v>
      </c>
      <c r="I399" t="s">
        <v>1072</v>
      </c>
      <c r="J399" t="s">
        <v>1073</v>
      </c>
      <c r="K399" t="s">
        <v>1074</v>
      </c>
      <c r="L399" t="s">
        <v>1075</v>
      </c>
      <c r="M399">
        <v>2624800</v>
      </c>
      <c r="N399">
        <v>26.248000000000001</v>
      </c>
      <c r="O399">
        <v>0.621166</v>
      </c>
      <c r="P399">
        <v>0.91128900000000002</v>
      </c>
      <c r="Q399">
        <v>-0.34649200000000002</v>
      </c>
      <c r="R399">
        <v>0.14061899999999999</v>
      </c>
      <c r="S399">
        <v>1.9773599999999999E-2</v>
      </c>
    </row>
    <row r="400" spans="1:19" x14ac:dyDescent="0.25">
      <c r="A400" t="s">
        <v>1225</v>
      </c>
      <c r="B400">
        <v>0</v>
      </c>
      <c r="C400" t="s">
        <v>23</v>
      </c>
      <c r="D400">
        <v>0</v>
      </c>
      <c r="E400">
        <v>1</v>
      </c>
      <c r="F400" t="s">
        <v>222</v>
      </c>
      <c r="G400" t="s">
        <v>24</v>
      </c>
      <c r="H400" t="s">
        <v>1071</v>
      </c>
      <c r="I400" t="s">
        <v>1072</v>
      </c>
      <c r="J400" t="s">
        <v>1073</v>
      </c>
      <c r="K400" t="s">
        <v>1074</v>
      </c>
      <c r="L400" t="s">
        <v>1075</v>
      </c>
      <c r="M400">
        <v>2497857</v>
      </c>
      <c r="N400">
        <v>24.978570000000001</v>
      </c>
      <c r="O400">
        <v>0.62893600000000005</v>
      </c>
      <c r="P400">
        <v>0.91128900000000002</v>
      </c>
      <c r="Q400">
        <v>-0.19348199999999999</v>
      </c>
      <c r="R400">
        <v>0.132496</v>
      </c>
      <c r="S400">
        <v>1.75552E-2</v>
      </c>
    </row>
    <row r="401" spans="1:19" x14ac:dyDescent="0.25">
      <c r="A401" t="s">
        <v>665</v>
      </c>
      <c r="B401">
        <v>1</v>
      </c>
      <c r="C401" t="s">
        <v>26</v>
      </c>
      <c r="D401">
        <v>1</v>
      </c>
      <c r="E401">
        <v>10</v>
      </c>
      <c r="F401" t="s">
        <v>173</v>
      </c>
      <c r="G401" t="s">
        <v>24</v>
      </c>
      <c r="H401" t="s">
        <v>555</v>
      </c>
      <c r="I401" t="s">
        <v>47</v>
      </c>
      <c r="J401" t="s">
        <v>556</v>
      </c>
      <c r="K401" t="s">
        <v>49</v>
      </c>
      <c r="L401" t="s">
        <v>25</v>
      </c>
      <c r="M401">
        <v>252745</v>
      </c>
      <c r="N401">
        <v>2.52745</v>
      </c>
      <c r="O401">
        <v>0.46209260000000002</v>
      </c>
      <c r="P401">
        <v>0.91117009999999998</v>
      </c>
      <c r="Q401">
        <v>-0.2753389</v>
      </c>
      <c r="R401">
        <v>0.16126860000000001</v>
      </c>
      <c r="S401">
        <v>2.6007563000000001E-2</v>
      </c>
    </row>
    <row r="402" spans="1:19" x14ac:dyDescent="0.25">
      <c r="A402" t="s">
        <v>657</v>
      </c>
      <c r="B402">
        <v>5</v>
      </c>
      <c r="C402" t="s">
        <v>30</v>
      </c>
      <c r="D402">
        <v>0</v>
      </c>
      <c r="E402">
        <v>100</v>
      </c>
      <c r="F402" t="s">
        <v>159</v>
      </c>
      <c r="G402" t="s">
        <v>24</v>
      </c>
      <c r="H402" t="s">
        <v>555</v>
      </c>
      <c r="I402" t="s">
        <v>47</v>
      </c>
      <c r="J402" t="s">
        <v>556</v>
      </c>
      <c r="K402" t="s">
        <v>49</v>
      </c>
      <c r="L402" t="s">
        <v>25</v>
      </c>
      <c r="M402">
        <v>34336663</v>
      </c>
      <c r="N402">
        <v>343.36662999999999</v>
      </c>
      <c r="O402">
        <v>0.50890740000000001</v>
      </c>
      <c r="P402">
        <v>0.91115826</v>
      </c>
      <c r="Q402">
        <v>-0.32545117000000001</v>
      </c>
      <c r="R402">
        <v>0.14320411999999999</v>
      </c>
      <c r="S402">
        <v>2.0507421000000001E-2</v>
      </c>
    </row>
    <row r="403" spans="1:19" x14ac:dyDescent="0.25">
      <c r="A403" t="s">
        <v>652</v>
      </c>
      <c r="B403">
        <v>0</v>
      </c>
      <c r="C403" t="s">
        <v>23</v>
      </c>
      <c r="D403">
        <v>0</v>
      </c>
      <c r="E403">
        <v>1</v>
      </c>
      <c r="F403" t="s">
        <v>159</v>
      </c>
      <c r="G403" t="s">
        <v>24</v>
      </c>
      <c r="H403" t="s">
        <v>555</v>
      </c>
      <c r="I403" t="s">
        <v>47</v>
      </c>
      <c r="J403" t="s">
        <v>556</v>
      </c>
      <c r="K403" t="s">
        <v>49</v>
      </c>
      <c r="L403" t="s">
        <v>25</v>
      </c>
      <c r="M403">
        <v>31497872</v>
      </c>
      <c r="N403">
        <v>314.97872000000001</v>
      </c>
      <c r="O403">
        <v>0.52131669999999997</v>
      </c>
      <c r="P403">
        <v>0.91115826</v>
      </c>
      <c r="Q403">
        <v>-0.2897709</v>
      </c>
      <c r="R403">
        <v>0.13665532</v>
      </c>
      <c r="S403">
        <v>1.8674675000000002E-2</v>
      </c>
    </row>
    <row r="404" spans="1:19" x14ac:dyDescent="0.25">
      <c r="A404" t="s">
        <v>203</v>
      </c>
      <c r="B404">
        <v>2</v>
      </c>
      <c r="C404" t="s">
        <v>27</v>
      </c>
      <c r="D404">
        <v>10</v>
      </c>
      <c r="E404">
        <v>40</v>
      </c>
      <c r="F404" t="s">
        <v>201</v>
      </c>
      <c r="G404" t="s">
        <v>24</v>
      </c>
      <c r="H404" t="s">
        <v>46</v>
      </c>
      <c r="I404" t="s">
        <v>47</v>
      </c>
      <c r="J404" t="s">
        <v>48</v>
      </c>
      <c r="K404" t="s">
        <v>49</v>
      </c>
      <c r="L404" t="s">
        <v>25</v>
      </c>
      <c r="M404">
        <v>87666</v>
      </c>
      <c r="N404">
        <v>0.87665999999999999</v>
      </c>
      <c r="O404">
        <v>0.51216656000000005</v>
      </c>
      <c r="P404">
        <v>0.91091739999999999</v>
      </c>
      <c r="Q404">
        <v>-0.28291374000000002</v>
      </c>
      <c r="R404">
        <v>0.11087095</v>
      </c>
      <c r="S404">
        <v>1.2292367E-2</v>
      </c>
    </row>
    <row r="405" spans="1:19" x14ac:dyDescent="0.25">
      <c r="A405" t="s">
        <v>955</v>
      </c>
      <c r="B405">
        <v>1</v>
      </c>
      <c r="C405" t="s">
        <v>26</v>
      </c>
      <c r="D405">
        <v>1</v>
      </c>
      <c r="E405">
        <v>10</v>
      </c>
      <c r="F405" t="s">
        <v>236</v>
      </c>
      <c r="G405" t="s">
        <v>24</v>
      </c>
      <c r="H405" t="s">
        <v>791</v>
      </c>
      <c r="I405" t="s">
        <v>47</v>
      </c>
      <c r="J405" t="s">
        <v>792</v>
      </c>
      <c r="K405" t="s">
        <v>49</v>
      </c>
      <c r="L405" t="s">
        <v>25</v>
      </c>
      <c r="M405">
        <v>99383</v>
      </c>
      <c r="N405">
        <v>0.99382999999999999</v>
      </c>
      <c r="O405">
        <v>0.56700503999999996</v>
      </c>
      <c r="P405">
        <v>0.91091644999999999</v>
      </c>
      <c r="Q405">
        <v>-0.16119681</v>
      </c>
      <c r="R405">
        <v>0.15035033</v>
      </c>
      <c r="S405">
        <v>2.2605222000000001E-2</v>
      </c>
    </row>
    <row r="406" spans="1:19" x14ac:dyDescent="0.25">
      <c r="A406" t="s">
        <v>285</v>
      </c>
      <c r="B406">
        <v>1</v>
      </c>
      <c r="C406" t="s">
        <v>26</v>
      </c>
      <c r="D406">
        <v>1</v>
      </c>
      <c r="E406">
        <v>10</v>
      </c>
      <c r="F406" t="s">
        <v>284</v>
      </c>
      <c r="G406" t="s">
        <v>24</v>
      </c>
      <c r="H406" t="s">
        <v>46</v>
      </c>
      <c r="I406" t="s">
        <v>47</v>
      </c>
      <c r="J406" t="s">
        <v>48</v>
      </c>
      <c r="K406" t="s">
        <v>49</v>
      </c>
      <c r="L406" t="s">
        <v>25</v>
      </c>
      <c r="M406">
        <v>207835</v>
      </c>
      <c r="N406">
        <v>2.0783499999999999</v>
      </c>
      <c r="O406">
        <v>0.53688024999999995</v>
      </c>
      <c r="P406">
        <v>0.91084849999999995</v>
      </c>
      <c r="Q406">
        <v>-0.30761804999999998</v>
      </c>
      <c r="R406">
        <v>0.16990069999999999</v>
      </c>
      <c r="S406">
        <v>2.8866248000000001E-2</v>
      </c>
    </row>
    <row r="407" spans="1:19" x14ac:dyDescent="0.25">
      <c r="A407" t="s">
        <v>529</v>
      </c>
      <c r="B407">
        <v>5</v>
      </c>
      <c r="C407" t="s">
        <v>30</v>
      </c>
      <c r="D407">
        <v>0</v>
      </c>
      <c r="E407">
        <v>100</v>
      </c>
      <c r="F407" t="s">
        <v>284</v>
      </c>
      <c r="G407" t="s">
        <v>24</v>
      </c>
      <c r="H407" t="s">
        <v>319</v>
      </c>
      <c r="I407" t="s">
        <v>47</v>
      </c>
      <c r="J407" t="s">
        <v>320</v>
      </c>
      <c r="K407" t="s">
        <v>49</v>
      </c>
      <c r="L407" t="s">
        <v>25</v>
      </c>
      <c r="M407">
        <v>8990080</v>
      </c>
      <c r="N407" s="4">
        <v>89.900800000000004</v>
      </c>
      <c r="O407">
        <v>0.54831419999999997</v>
      </c>
      <c r="P407">
        <v>0.91062790000000005</v>
      </c>
      <c r="Q407">
        <v>-0.32906383</v>
      </c>
      <c r="R407">
        <v>0.1607587</v>
      </c>
      <c r="S407" s="4">
        <v>2.5843359999999999E-2</v>
      </c>
    </row>
    <row r="408" spans="1:19" x14ac:dyDescent="0.25">
      <c r="A408" t="s">
        <v>524</v>
      </c>
      <c r="B408">
        <v>0</v>
      </c>
      <c r="C408" t="s">
        <v>23</v>
      </c>
      <c r="D408">
        <v>0</v>
      </c>
      <c r="E408">
        <v>1</v>
      </c>
      <c r="F408" t="s">
        <v>284</v>
      </c>
      <c r="G408" t="s">
        <v>24</v>
      </c>
      <c r="H408" t="s">
        <v>319</v>
      </c>
      <c r="I408" t="s">
        <v>47</v>
      </c>
      <c r="J408" t="s">
        <v>320</v>
      </c>
      <c r="K408" t="s">
        <v>49</v>
      </c>
      <c r="L408" t="s">
        <v>25</v>
      </c>
      <c r="M408">
        <v>8620837</v>
      </c>
      <c r="N408">
        <v>86.208370000000002</v>
      </c>
      <c r="O408">
        <v>0.55899876000000004</v>
      </c>
      <c r="P408">
        <v>0.91062790000000005</v>
      </c>
      <c r="Q408">
        <v>-0.23533535999999999</v>
      </c>
      <c r="R408">
        <v>0.15097790999999999</v>
      </c>
      <c r="S408">
        <v>2.2794328999999999E-2</v>
      </c>
    </row>
    <row r="409" spans="1:19" x14ac:dyDescent="0.25">
      <c r="A409" t="s">
        <v>1009</v>
      </c>
      <c r="B409">
        <v>1</v>
      </c>
      <c r="C409" t="s">
        <v>26</v>
      </c>
      <c r="D409">
        <v>1</v>
      </c>
      <c r="E409">
        <v>10</v>
      </c>
      <c r="F409" t="s">
        <v>298</v>
      </c>
      <c r="G409" t="s">
        <v>24</v>
      </c>
      <c r="H409" t="s">
        <v>791</v>
      </c>
      <c r="I409" t="s">
        <v>47</v>
      </c>
      <c r="J409" t="s">
        <v>792</v>
      </c>
      <c r="K409" t="s">
        <v>49</v>
      </c>
      <c r="L409" t="s">
        <v>25</v>
      </c>
      <c r="M409">
        <v>96684</v>
      </c>
      <c r="N409">
        <v>0.96684000000000003</v>
      </c>
      <c r="O409">
        <v>0.52937745999999997</v>
      </c>
      <c r="P409">
        <v>0.91031240000000002</v>
      </c>
      <c r="Q409">
        <v>-0.20698047999999999</v>
      </c>
      <c r="R409">
        <v>0.20671612</v>
      </c>
      <c r="S409">
        <v>4.2731552999999999E-2</v>
      </c>
    </row>
    <row r="410" spans="1:19" x14ac:dyDescent="0.25">
      <c r="A410" t="s">
        <v>683</v>
      </c>
      <c r="B410">
        <v>1</v>
      </c>
      <c r="C410" t="s">
        <v>26</v>
      </c>
      <c r="D410">
        <v>1</v>
      </c>
      <c r="E410">
        <v>10</v>
      </c>
      <c r="F410" t="s">
        <v>194</v>
      </c>
      <c r="G410" t="s">
        <v>24</v>
      </c>
      <c r="H410" t="s">
        <v>555</v>
      </c>
      <c r="I410" t="s">
        <v>47</v>
      </c>
      <c r="J410" t="s">
        <v>556</v>
      </c>
      <c r="K410" t="s">
        <v>49</v>
      </c>
      <c r="L410" t="s">
        <v>25</v>
      </c>
      <c r="M410">
        <v>436042</v>
      </c>
      <c r="N410">
        <v>4.3604200000000004</v>
      </c>
      <c r="O410">
        <v>0.53630679999999997</v>
      </c>
      <c r="P410">
        <v>0.91017360000000003</v>
      </c>
      <c r="Q410">
        <v>-0.30981055000000002</v>
      </c>
      <c r="R410">
        <v>0.19436637000000001</v>
      </c>
      <c r="S410">
        <v>3.7778284000000002E-2</v>
      </c>
    </row>
    <row r="411" spans="1:19" x14ac:dyDescent="0.25">
      <c r="A411" t="s">
        <v>1618</v>
      </c>
      <c r="B411">
        <v>0</v>
      </c>
      <c r="C411" t="s">
        <v>23</v>
      </c>
      <c r="D411">
        <v>0</v>
      </c>
      <c r="E411">
        <v>1</v>
      </c>
      <c r="F411" t="s">
        <v>173</v>
      </c>
      <c r="G411" t="s">
        <v>24</v>
      </c>
      <c r="H411" t="s">
        <v>1545</v>
      </c>
      <c r="I411" t="s">
        <v>1072</v>
      </c>
      <c r="J411" t="s">
        <v>1546</v>
      </c>
      <c r="K411" t="s">
        <v>1074</v>
      </c>
      <c r="L411" t="s">
        <v>1075</v>
      </c>
      <c r="M411">
        <v>8925396</v>
      </c>
      <c r="N411">
        <v>89.253960000000006</v>
      </c>
      <c r="O411">
        <v>-0.79931600000000003</v>
      </c>
      <c r="P411">
        <v>0.91006699999999996</v>
      </c>
      <c r="Q411">
        <v>-6665.71</v>
      </c>
      <c r="R411">
        <v>63.170200000000001</v>
      </c>
      <c r="S411">
        <v>3990.48</v>
      </c>
    </row>
    <row r="412" spans="1:19" x14ac:dyDescent="0.25">
      <c r="A412" t="s">
        <v>1623</v>
      </c>
      <c r="B412">
        <v>5</v>
      </c>
      <c r="C412" t="s">
        <v>30</v>
      </c>
      <c r="D412">
        <v>0</v>
      </c>
      <c r="E412">
        <v>100</v>
      </c>
      <c r="F412" t="s">
        <v>173</v>
      </c>
      <c r="G412" t="s">
        <v>24</v>
      </c>
      <c r="H412" t="s">
        <v>1545</v>
      </c>
      <c r="I412" t="s">
        <v>1072</v>
      </c>
      <c r="J412" t="s">
        <v>1546</v>
      </c>
      <c r="K412" t="s">
        <v>1074</v>
      </c>
      <c r="L412" t="s">
        <v>1075</v>
      </c>
      <c r="M412">
        <v>9439677</v>
      </c>
      <c r="N412">
        <v>94.396770000000004</v>
      </c>
      <c r="O412">
        <v>-0.79482600000000003</v>
      </c>
      <c r="P412">
        <v>0.91006699999999996</v>
      </c>
      <c r="Q412">
        <v>-6665.71</v>
      </c>
      <c r="R412">
        <v>62.0717</v>
      </c>
      <c r="S412">
        <v>3852.9</v>
      </c>
    </row>
    <row r="413" spans="1:19" x14ac:dyDescent="0.25">
      <c r="A413" t="s">
        <v>592</v>
      </c>
      <c r="B413">
        <v>0</v>
      </c>
      <c r="C413" t="s">
        <v>23</v>
      </c>
      <c r="D413">
        <v>0</v>
      </c>
      <c r="E413">
        <v>1</v>
      </c>
      <c r="F413" t="s">
        <v>1</v>
      </c>
      <c r="G413" t="s">
        <v>24</v>
      </c>
      <c r="H413" t="s">
        <v>555</v>
      </c>
      <c r="I413" t="s">
        <v>47</v>
      </c>
      <c r="J413" t="s">
        <v>556</v>
      </c>
      <c r="K413" t="s">
        <v>49</v>
      </c>
      <c r="L413" t="s">
        <v>25</v>
      </c>
      <c r="M413">
        <v>2789416</v>
      </c>
      <c r="N413">
        <v>27.894159999999999</v>
      </c>
      <c r="O413">
        <v>0.53255390000000002</v>
      </c>
      <c r="P413">
        <v>0.91001069999999995</v>
      </c>
      <c r="Q413">
        <v>-1.5747178000000001E-2</v>
      </c>
      <c r="R413">
        <v>0.19115171</v>
      </c>
      <c r="S413">
        <v>3.6538973000000002E-2</v>
      </c>
    </row>
    <row r="414" spans="1:19" x14ac:dyDescent="0.25">
      <c r="A414" t="s">
        <v>794</v>
      </c>
      <c r="B414">
        <v>2</v>
      </c>
      <c r="C414" t="s">
        <v>27</v>
      </c>
      <c r="D414">
        <v>10</v>
      </c>
      <c r="E414">
        <v>40</v>
      </c>
      <c r="F414" t="s">
        <v>0</v>
      </c>
      <c r="G414" t="s">
        <v>24</v>
      </c>
      <c r="H414" t="s">
        <v>791</v>
      </c>
      <c r="I414" t="s">
        <v>47</v>
      </c>
      <c r="J414" t="s">
        <v>792</v>
      </c>
      <c r="K414" t="s">
        <v>49</v>
      </c>
      <c r="L414" t="s">
        <v>25</v>
      </c>
      <c r="M414">
        <v>929118</v>
      </c>
      <c r="N414">
        <v>9.2911800000000007</v>
      </c>
      <c r="O414">
        <v>0.42637426</v>
      </c>
      <c r="P414">
        <v>0.90985906000000005</v>
      </c>
      <c r="Q414">
        <v>-0.43981530000000002</v>
      </c>
      <c r="R414">
        <v>8.3360194999999998E-2</v>
      </c>
      <c r="S414">
        <v>6.9489223000000003E-3</v>
      </c>
    </row>
    <row r="415" spans="1:19" x14ac:dyDescent="0.25">
      <c r="A415" t="s">
        <v>54</v>
      </c>
      <c r="B415">
        <v>5</v>
      </c>
      <c r="C415" t="s">
        <v>30</v>
      </c>
      <c r="D415">
        <v>0</v>
      </c>
      <c r="E415">
        <v>100</v>
      </c>
      <c r="F415" t="s">
        <v>0</v>
      </c>
      <c r="G415" t="s">
        <v>24</v>
      </c>
      <c r="H415" t="s">
        <v>46</v>
      </c>
      <c r="I415" t="s">
        <v>47</v>
      </c>
      <c r="J415" t="s">
        <v>48</v>
      </c>
      <c r="K415" t="s">
        <v>49</v>
      </c>
      <c r="L415" t="s">
        <v>25</v>
      </c>
      <c r="M415">
        <v>2670247</v>
      </c>
      <c r="N415">
        <v>26.702470000000002</v>
      </c>
      <c r="O415">
        <v>0.49317067999999997</v>
      </c>
      <c r="P415">
        <v>0.9098484</v>
      </c>
      <c r="Q415">
        <v>-0.26702055000000002</v>
      </c>
      <c r="R415">
        <v>0.11585284999999999</v>
      </c>
      <c r="S415">
        <v>1.3421883000000001E-2</v>
      </c>
    </row>
    <row r="416" spans="1:19" x14ac:dyDescent="0.25">
      <c r="A416" t="s">
        <v>45</v>
      </c>
      <c r="B416">
        <v>0</v>
      </c>
      <c r="C416" t="s">
        <v>23</v>
      </c>
      <c r="D416">
        <v>0</v>
      </c>
      <c r="E416">
        <v>1</v>
      </c>
      <c r="F416" t="s">
        <v>0</v>
      </c>
      <c r="G416" t="s">
        <v>24</v>
      </c>
      <c r="H416" t="s">
        <v>46</v>
      </c>
      <c r="I416" t="s">
        <v>47</v>
      </c>
      <c r="J416" t="s">
        <v>48</v>
      </c>
      <c r="K416" t="s">
        <v>49</v>
      </c>
      <c r="L416" t="s">
        <v>25</v>
      </c>
      <c r="M416">
        <v>1440513</v>
      </c>
      <c r="N416">
        <v>14.40513</v>
      </c>
      <c r="O416">
        <v>0.53580419999999995</v>
      </c>
      <c r="P416">
        <v>0.9098484</v>
      </c>
      <c r="Q416">
        <v>2.6693892E-2</v>
      </c>
      <c r="R416">
        <v>0.10579982</v>
      </c>
      <c r="S416">
        <v>1.1193600499999999E-2</v>
      </c>
    </row>
    <row r="417" spans="1:19" x14ac:dyDescent="0.25">
      <c r="A417" t="s">
        <v>513</v>
      </c>
      <c r="B417">
        <v>1</v>
      </c>
      <c r="C417" t="s">
        <v>26</v>
      </c>
      <c r="D417">
        <v>1</v>
      </c>
      <c r="E417">
        <v>10</v>
      </c>
      <c r="F417" t="s">
        <v>3</v>
      </c>
      <c r="G417" t="s">
        <v>24</v>
      </c>
      <c r="H417" t="s">
        <v>319</v>
      </c>
      <c r="I417" t="s">
        <v>47</v>
      </c>
      <c r="J417" t="s">
        <v>320</v>
      </c>
      <c r="K417" t="s">
        <v>49</v>
      </c>
      <c r="L417" t="s">
        <v>25</v>
      </c>
      <c r="M417">
        <v>37135691</v>
      </c>
      <c r="N417">
        <v>371.35691000000003</v>
      </c>
      <c r="O417">
        <v>0.41036397000000002</v>
      </c>
      <c r="P417">
        <v>0.90983009999999997</v>
      </c>
      <c r="Q417">
        <v>-0.33075169999999998</v>
      </c>
      <c r="R417">
        <v>0.11226425</v>
      </c>
      <c r="S417">
        <v>1.2603262E-2</v>
      </c>
    </row>
    <row r="418" spans="1:19" x14ac:dyDescent="0.25">
      <c r="A418" t="s">
        <v>689</v>
      </c>
      <c r="B418">
        <v>1</v>
      </c>
      <c r="C418" t="s">
        <v>26</v>
      </c>
      <c r="D418">
        <v>1</v>
      </c>
      <c r="E418">
        <v>10</v>
      </c>
      <c r="F418" t="s">
        <v>201</v>
      </c>
      <c r="G418" t="s">
        <v>24</v>
      </c>
      <c r="H418" t="s">
        <v>555</v>
      </c>
      <c r="I418" t="s">
        <v>47</v>
      </c>
      <c r="J418" t="s">
        <v>556</v>
      </c>
      <c r="K418" t="s">
        <v>49</v>
      </c>
      <c r="L418" t="s">
        <v>25</v>
      </c>
      <c r="M418">
        <v>138992</v>
      </c>
      <c r="N418">
        <v>1.38992</v>
      </c>
      <c r="O418">
        <v>0.43498972000000002</v>
      </c>
      <c r="P418">
        <v>0.90978616000000001</v>
      </c>
      <c r="Q418">
        <v>-0.21159681999999999</v>
      </c>
      <c r="R418">
        <v>0.11765032</v>
      </c>
      <c r="S418">
        <v>1.3841599E-2</v>
      </c>
    </row>
    <row r="419" spans="1:19" x14ac:dyDescent="0.25">
      <c r="A419" t="s">
        <v>907</v>
      </c>
      <c r="B419">
        <v>1</v>
      </c>
      <c r="C419" t="s">
        <v>26</v>
      </c>
      <c r="D419">
        <v>1</v>
      </c>
      <c r="E419">
        <v>10</v>
      </c>
      <c r="F419" t="s">
        <v>180</v>
      </c>
      <c r="G419" t="s">
        <v>24</v>
      </c>
      <c r="H419" t="s">
        <v>791</v>
      </c>
      <c r="I419" t="s">
        <v>47</v>
      </c>
      <c r="J419" t="s">
        <v>792</v>
      </c>
      <c r="K419" t="s">
        <v>49</v>
      </c>
      <c r="L419" t="s">
        <v>25</v>
      </c>
      <c r="M419">
        <v>22615</v>
      </c>
      <c r="N419">
        <v>0.22614999999999999</v>
      </c>
      <c r="O419">
        <v>0.49897206</v>
      </c>
      <c r="P419">
        <v>0.90978150000000002</v>
      </c>
      <c r="Q419">
        <v>-4.7930437999999999E-2</v>
      </c>
      <c r="R419">
        <v>0.18690665000000001</v>
      </c>
      <c r="S419">
        <v>3.4934095999999998E-2</v>
      </c>
    </row>
    <row r="420" spans="1:19" x14ac:dyDescent="0.25">
      <c r="A420" t="s">
        <v>750</v>
      </c>
      <c r="B420">
        <v>2</v>
      </c>
      <c r="C420" t="s">
        <v>27</v>
      </c>
      <c r="D420">
        <v>10</v>
      </c>
      <c r="E420">
        <v>40</v>
      </c>
      <c r="F420" t="s">
        <v>3</v>
      </c>
      <c r="G420" t="s">
        <v>24</v>
      </c>
      <c r="H420" t="s">
        <v>555</v>
      </c>
      <c r="I420" t="s">
        <v>47</v>
      </c>
      <c r="J420" t="s">
        <v>556</v>
      </c>
      <c r="K420" t="s">
        <v>49</v>
      </c>
      <c r="L420" t="s">
        <v>25</v>
      </c>
      <c r="M420">
        <v>10150109</v>
      </c>
      <c r="N420">
        <v>101.50109</v>
      </c>
      <c r="O420">
        <v>0.48719960000000001</v>
      </c>
      <c r="P420">
        <v>0.90952504000000001</v>
      </c>
      <c r="Q420">
        <v>-0.37817730999999999</v>
      </c>
      <c r="R420">
        <v>9.8437819999999995E-2</v>
      </c>
      <c r="S420">
        <v>9.6900049999999998E-3</v>
      </c>
    </row>
    <row r="421" spans="1:19" x14ac:dyDescent="0.25">
      <c r="A421" t="s">
        <v>927</v>
      </c>
      <c r="B421">
        <v>3</v>
      </c>
      <c r="C421" t="s">
        <v>28</v>
      </c>
      <c r="D421">
        <v>40</v>
      </c>
      <c r="E421">
        <v>95</v>
      </c>
      <c r="F421" t="s">
        <v>201</v>
      </c>
      <c r="G421" t="s">
        <v>24</v>
      </c>
      <c r="H421" t="s">
        <v>791</v>
      </c>
      <c r="I421" t="s">
        <v>47</v>
      </c>
      <c r="J421" t="s">
        <v>792</v>
      </c>
      <c r="K421" t="s">
        <v>49</v>
      </c>
      <c r="L421" t="s">
        <v>25</v>
      </c>
      <c r="M421">
        <v>149743</v>
      </c>
      <c r="N421">
        <v>1.49743</v>
      </c>
      <c r="O421">
        <v>0.36348196999999999</v>
      </c>
      <c r="P421">
        <v>0.90926224</v>
      </c>
      <c r="Q421">
        <v>-0.34326785999999998</v>
      </c>
      <c r="R421">
        <v>0.15298851999999999</v>
      </c>
      <c r="S421">
        <v>2.3405490000000001E-2</v>
      </c>
    </row>
    <row r="422" spans="1:19" x14ac:dyDescent="0.25">
      <c r="A422" t="s">
        <v>1209</v>
      </c>
      <c r="B422">
        <v>2</v>
      </c>
      <c r="C422" t="s">
        <v>27</v>
      </c>
      <c r="D422">
        <v>10</v>
      </c>
      <c r="E422">
        <v>40</v>
      </c>
      <c r="F422" t="s">
        <v>201</v>
      </c>
      <c r="G422" t="s">
        <v>24</v>
      </c>
      <c r="H422" t="s">
        <v>1071</v>
      </c>
      <c r="I422" t="s">
        <v>1072</v>
      </c>
      <c r="J422" t="s">
        <v>1073</v>
      </c>
      <c r="K422" t="s">
        <v>1074</v>
      </c>
      <c r="L422" t="s">
        <v>1075</v>
      </c>
      <c r="M422">
        <v>150568</v>
      </c>
      <c r="N422">
        <v>1.5056799999999999</v>
      </c>
      <c r="O422">
        <v>0.48476399999999997</v>
      </c>
      <c r="P422">
        <v>0.90911799999999998</v>
      </c>
      <c r="Q422">
        <v>-0.26538899999999999</v>
      </c>
      <c r="R422">
        <v>0.110403</v>
      </c>
      <c r="S422">
        <v>1.21888E-2</v>
      </c>
    </row>
    <row r="423" spans="1:19" x14ac:dyDescent="0.25">
      <c r="A423" t="s">
        <v>925</v>
      </c>
      <c r="B423">
        <v>1</v>
      </c>
      <c r="C423" t="s">
        <v>26</v>
      </c>
      <c r="D423">
        <v>1</v>
      </c>
      <c r="E423">
        <v>10</v>
      </c>
      <c r="F423" t="s">
        <v>201</v>
      </c>
      <c r="G423" t="s">
        <v>24</v>
      </c>
      <c r="H423" t="s">
        <v>791</v>
      </c>
      <c r="I423" t="s">
        <v>47</v>
      </c>
      <c r="J423" t="s">
        <v>792</v>
      </c>
      <c r="K423" t="s">
        <v>49</v>
      </c>
      <c r="L423" t="s">
        <v>25</v>
      </c>
      <c r="M423">
        <v>126405</v>
      </c>
      <c r="N423">
        <v>1.2640499999999999</v>
      </c>
      <c r="O423">
        <v>0.52725770000000005</v>
      </c>
      <c r="P423">
        <v>0.90904843999999996</v>
      </c>
      <c r="Q423">
        <v>-0.23229638</v>
      </c>
      <c r="R423">
        <v>0.10829007</v>
      </c>
      <c r="S423">
        <v>1.1726739E-2</v>
      </c>
    </row>
    <row r="424" spans="1:19" x14ac:dyDescent="0.25">
      <c r="A424" t="s">
        <v>817</v>
      </c>
      <c r="B424">
        <v>1</v>
      </c>
      <c r="C424" t="s">
        <v>26</v>
      </c>
      <c r="D424">
        <v>1</v>
      </c>
      <c r="E424">
        <v>10</v>
      </c>
      <c r="F424" t="s">
        <v>77</v>
      </c>
      <c r="G424" t="s">
        <v>24</v>
      </c>
      <c r="H424" t="s">
        <v>791</v>
      </c>
      <c r="I424" t="s">
        <v>47</v>
      </c>
      <c r="J424" t="s">
        <v>792</v>
      </c>
      <c r="K424" t="s">
        <v>49</v>
      </c>
      <c r="L424" t="s">
        <v>25</v>
      </c>
      <c r="M424">
        <v>13819</v>
      </c>
      <c r="N424">
        <v>0.13819000000000001</v>
      </c>
      <c r="O424">
        <v>0.55772449999999996</v>
      </c>
      <c r="P424">
        <v>0.90893199999999996</v>
      </c>
      <c r="Q424">
        <v>6.2299304E-2</v>
      </c>
      <c r="R424">
        <v>0.11159471</v>
      </c>
      <c r="S424">
        <v>1.2453377999999999E-2</v>
      </c>
    </row>
    <row r="425" spans="1:19" x14ac:dyDescent="0.25">
      <c r="A425" t="s">
        <v>182</v>
      </c>
      <c r="B425">
        <v>2</v>
      </c>
      <c r="C425" t="s">
        <v>27</v>
      </c>
      <c r="D425">
        <v>10</v>
      </c>
      <c r="E425">
        <v>40</v>
      </c>
      <c r="F425" t="s">
        <v>180</v>
      </c>
      <c r="G425" t="s">
        <v>24</v>
      </c>
      <c r="H425" t="s">
        <v>46</v>
      </c>
      <c r="I425" t="s">
        <v>47</v>
      </c>
      <c r="J425" t="s">
        <v>48</v>
      </c>
      <c r="K425" t="s">
        <v>49</v>
      </c>
      <c r="L425" t="s">
        <v>25</v>
      </c>
      <c r="M425">
        <v>3715</v>
      </c>
      <c r="N425">
        <v>3.7150000000000002E-2</v>
      </c>
      <c r="O425">
        <v>0.40095973000000001</v>
      </c>
      <c r="P425">
        <v>0.90856809999999999</v>
      </c>
      <c r="Q425">
        <v>-0.25117937000000001</v>
      </c>
      <c r="R425">
        <v>0.21597235000000001</v>
      </c>
      <c r="S425">
        <v>4.6644058000000002E-2</v>
      </c>
    </row>
    <row r="426" spans="1:19" x14ac:dyDescent="0.25">
      <c r="A426" t="s">
        <v>835</v>
      </c>
      <c r="B426">
        <v>1</v>
      </c>
      <c r="C426" t="s">
        <v>26</v>
      </c>
      <c r="D426">
        <v>1</v>
      </c>
      <c r="E426">
        <v>10</v>
      </c>
      <c r="F426" t="s">
        <v>2</v>
      </c>
      <c r="G426" t="s">
        <v>24</v>
      </c>
      <c r="H426" t="s">
        <v>791</v>
      </c>
      <c r="I426" t="s">
        <v>47</v>
      </c>
      <c r="J426" t="s">
        <v>792</v>
      </c>
      <c r="K426" t="s">
        <v>49</v>
      </c>
      <c r="L426" t="s">
        <v>25</v>
      </c>
      <c r="M426">
        <v>24047</v>
      </c>
      <c r="N426">
        <v>0.24046999999999999</v>
      </c>
      <c r="O426">
        <v>0.52804229999999996</v>
      </c>
      <c r="P426">
        <v>0.90846640000000001</v>
      </c>
      <c r="Q426">
        <v>-0.17801152000000001</v>
      </c>
      <c r="R426">
        <v>0.14707085</v>
      </c>
      <c r="S426">
        <v>2.1629836E-2</v>
      </c>
    </row>
    <row r="427" spans="1:19" x14ac:dyDescent="0.25">
      <c r="A427" t="s">
        <v>1291</v>
      </c>
      <c r="B427">
        <v>1</v>
      </c>
      <c r="C427" t="s">
        <v>26</v>
      </c>
      <c r="D427">
        <v>1</v>
      </c>
      <c r="E427">
        <v>10</v>
      </c>
      <c r="F427" t="s">
        <v>298</v>
      </c>
      <c r="G427" t="s">
        <v>24</v>
      </c>
      <c r="H427" t="s">
        <v>1071</v>
      </c>
      <c r="I427" t="s">
        <v>1072</v>
      </c>
      <c r="J427" t="s">
        <v>1073</v>
      </c>
      <c r="K427" t="s">
        <v>1074</v>
      </c>
      <c r="L427" t="s">
        <v>1075</v>
      </c>
      <c r="M427">
        <v>92939</v>
      </c>
      <c r="N427">
        <v>0.92939000000000005</v>
      </c>
      <c r="O427">
        <v>0.51785199999999998</v>
      </c>
      <c r="P427">
        <v>0.90846300000000002</v>
      </c>
      <c r="Q427">
        <v>-0.25180200000000003</v>
      </c>
      <c r="R427">
        <v>0.21434700000000001</v>
      </c>
      <c r="S427">
        <v>4.5944499999999999E-2</v>
      </c>
    </row>
    <row r="428" spans="1:19" x14ac:dyDescent="0.25">
      <c r="A428" t="s">
        <v>1393</v>
      </c>
      <c r="B428">
        <v>5</v>
      </c>
      <c r="C428" t="s">
        <v>30</v>
      </c>
      <c r="D428">
        <v>0</v>
      </c>
      <c r="E428">
        <v>100</v>
      </c>
      <c r="F428" t="s">
        <v>138</v>
      </c>
      <c r="G428" t="s">
        <v>24</v>
      </c>
      <c r="H428" t="s">
        <v>1309</v>
      </c>
      <c r="I428" t="s">
        <v>1072</v>
      </c>
      <c r="J428" t="s">
        <v>1310</v>
      </c>
      <c r="K428" t="s">
        <v>1074</v>
      </c>
      <c r="L428" t="s">
        <v>1075</v>
      </c>
      <c r="M428">
        <v>5913027</v>
      </c>
      <c r="N428">
        <v>59.130270000000003</v>
      </c>
      <c r="O428">
        <v>0.46051399999999998</v>
      </c>
      <c r="P428">
        <v>0.90800899999999996</v>
      </c>
      <c r="Q428">
        <v>-0.21521999999999999</v>
      </c>
      <c r="R428">
        <v>0.15093200000000001</v>
      </c>
      <c r="S428">
        <v>2.2780600000000002E-2</v>
      </c>
    </row>
    <row r="429" spans="1:19" x14ac:dyDescent="0.25">
      <c r="A429" t="s">
        <v>1388</v>
      </c>
      <c r="B429">
        <v>0</v>
      </c>
      <c r="C429" t="s">
        <v>23</v>
      </c>
      <c r="D429">
        <v>0</v>
      </c>
      <c r="E429">
        <v>1</v>
      </c>
      <c r="F429" t="s">
        <v>138</v>
      </c>
      <c r="G429" t="s">
        <v>24</v>
      </c>
      <c r="H429" t="s">
        <v>1309</v>
      </c>
      <c r="I429" t="s">
        <v>1072</v>
      </c>
      <c r="J429" t="s">
        <v>1310</v>
      </c>
      <c r="K429" t="s">
        <v>1074</v>
      </c>
      <c r="L429" t="s">
        <v>1075</v>
      </c>
      <c r="M429">
        <v>5610760</v>
      </c>
      <c r="N429">
        <v>56.107599999999998</v>
      </c>
      <c r="O429">
        <v>0.46893400000000002</v>
      </c>
      <c r="P429">
        <v>0.90800899999999996</v>
      </c>
      <c r="Q429">
        <v>-2.83325E-2</v>
      </c>
      <c r="R429">
        <v>0.14585000000000001</v>
      </c>
      <c r="S429">
        <v>2.1272300000000001E-2</v>
      </c>
    </row>
    <row r="430" spans="1:19" x14ac:dyDescent="0.25">
      <c r="A430" t="s">
        <v>237</v>
      </c>
      <c r="B430">
        <v>1</v>
      </c>
      <c r="C430" t="s">
        <v>26</v>
      </c>
      <c r="D430">
        <v>1</v>
      </c>
      <c r="E430">
        <v>10</v>
      </c>
      <c r="F430" t="s">
        <v>236</v>
      </c>
      <c r="G430" t="s">
        <v>24</v>
      </c>
      <c r="H430" t="s">
        <v>46</v>
      </c>
      <c r="I430" t="s">
        <v>47</v>
      </c>
      <c r="J430" t="s">
        <v>48</v>
      </c>
      <c r="K430" t="s">
        <v>49</v>
      </c>
      <c r="L430" t="s">
        <v>25</v>
      </c>
      <c r="M430">
        <v>96669</v>
      </c>
      <c r="N430">
        <v>0.96669000000000005</v>
      </c>
      <c r="O430">
        <v>0.58399504000000002</v>
      </c>
      <c r="P430">
        <v>0.9079467</v>
      </c>
      <c r="Q430">
        <v>-0.15263103</v>
      </c>
      <c r="R430">
        <v>0.15303515000000001</v>
      </c>
      <c r="S430">
        <v>2.3419756E-2</v>
      </c>
    </row>
    <row r="431" spans="1:19" x14ac:dyDescent="0.25">
      <c r="A431" t="s">
        <v>653</v>
      </c>
      <c r="B431">
        <v>1</v>
      </c>
      <c r="C431" t="s">
        <v>26</v>
      </c>
      <c r="D431">
        <v>1</v>
      </c>
      <c r="E431">
        <v>10</v>
      </c>
      <c r="F431" t="s">
        <v>159</v>
      </c>
      <c r="G431" t="s">
        <v>24</v>
      </c>
      <c r="H431" t="s">
        <v>555</v>
      </c>
      <c r="I431" t="s">
        <v>47</v>
      </c>
      <c r="J431" t="s">
        <v>556</v>
      </c>
      <c r="K431" t="s">
        <v>49</v>
      </c>
      <c r="L431" t="s">
        <v>25</v>
      </c>
      <c r="M431">
        <v>2120268</v>
      </c>
      <c r="N431">
        <v>21.202680000000001</v>
      </c>
      <c r="O431">
        <v>0.38222715000000002</v>
      </c>
      <c r="P431">
        <v>0.90781630000000002</v>
      </c>
      <c r="Q431">
        <v>-0.32545117000000001</v>
      </c>
      <c r="R431">
        <v>0.14003657999999999</v>
      </c>
      <c r="S431">
        <v>1.9610244999999998E-2</v>
      </c>
    </row>
    <row r="432" spans="1:19" x14ac:dyDescent="0.25">
      <c r="A432" t="s">
        <v>1307</v>
      </c>
      <c r="B432">
        <v>5</v>
      </c>
      <c r="C432" t="s">
        <v>30</v>
      </c>
      <c r="D432">
        <v>0</v>
      </c>
      <c r="E432">
        <v>100</v>
      </c>
      <c r="F432" t="s">
        <v>312</v>
      </c>
      <c r="G432" t="s">
        <v>24</v>
      </c>
      <c r="H432" t="s">
        <v>1071</v>
      </c>
      <c r="I432" t="s">
        <v>1072</v>
      </c>
      <c r="J432" t="s">
        <v>1073</v>
      </c>
      <c r="K432" t="s">
        <v>1074</v>
      </c>
      <c r="L432" t="s">
        <v>1075</v>
      </c>
      <c r="M432">
        <v>5075058</v>
      </c>
      <c r="N432">
        <v>50.750579999999999</v>
      </c>
      <c r="O432">
        <v>0.50983699999999998</v>
      </c>
      <c r="P432">
        <v>0.90766500000000006</v>
      </c>
      <c r="Q432">
        <v>-0.39597399999999999</v>
      </c>
      <c r="R432">
        <v>8.8927000000000006E-2</v>
      </c>
      <c r="S432">
        <v>7.9080000000000001E-3</v>
      </c>
    </row>
    <row r="433" spans="1:19" x14ac:dyDescent="0.25">
      <c r="A433" t="s">
        <v>1302</v>
      </c>
      <c r="B433">
        <v>0</v>
      </c>
      <c r="C433" t="s">
        <v>23</v>
      </c>
      <c r="D433">
        <v>0</v>
      </c>
      <c r="E433">
        <v>1</v>
      </c>
      <c r="F433" t="s">
        <v>312</v>
      </c>
      <c r="G433" t="s">
        <v>24</v>
      </c>
      <c r="H433" t="s">
        <v>1071</v>
      </c>
      <c r="I433" t="s">
        <v>1072</v>
      </c>
      <c r="J433" t="s">
        <v>1073</v>
      </c>
      <c r="K433" t="s">
        <v>1074</v>
      </c>
      <c r="L433" t="s">
        <v>1075</v>
      </c>
      <c r="M433">
        <v>4020372</v>
      </c>
      <c r="N433">
        <v>40.203719999999997</v>
      </c>
      <c r="O433">
        <v>0.51400199999999996</v>
      </c>
      <c r="P433">
        <v>0.90766500000000006</v>
      </c>
      <c r="Q433">
        <v>4.6310799999999999E-2</v>
      </c>
      <c r="R433">
        <v>8.9242500000000002E-2</v>
      </c>
      <c r="S433">
        <v>7.9642299999999992E-3</v>
      </c>
    </row>
    <row r="434" spans="1:19" x14ac:dyDescent="0.25">
      <c r="A434" t="s">
        <v>409</v>
      </c>
      <c r="B434">
        <v>5</v>
      </c>
      <c r="C434" t="s">
        <v>30</v>
      </c>
      <c r="D434">
        <v>0</v>
      </c>
      <c r="E434">
        <v>100</v>
      </c>
      <c r="F434" t="s">
        <v>145</v>
      </c>
      <c r="G434" t="s">
        <v>24</v>
      </c>
      <c r="H434" t="s">
        <v>319</v>
      </c>
      <c r="I434" t="s">
        <v>47</v>
      </c>
      <c r="J434" t="s">
        <v>320</v>
      </c>
      <c r="K434" t="s">
        <v>49</v>
      </c>
      <c r="L434" t="s">
        <v>25</v>
      </c>
      <c r="M434">
        <v>2322076</v>
      </c>
      <c r="N434">
        <v>23.220759999999999</v>
      </c>
      <c r="O434">
        <v>0.69732684</v>
      </c>
      <c r="P434">
        <v>0.90764840000000002</v>
      </c>
      <c r="Q434">
        <v>-0.35854069999999999</v>
      </c>
      <c r="R434">
        <v>0.1152107</v>
      </c>
      <c r="S434">
        <v>1.3273505E-2</v>
      </c>
    </row>
    <row r="435" spans="1:19" x14ac:dyDescent="0.25">
      <c r="A435" t="s">
        <v>404</v>
      </c>
      <c r="B435">
        <v>0</v>
      </c>
      <c r="C435" t="s">
        <v>23</v>
      </c>
      <c r="D435">
        <v>0</v>
      </c>
      <c r="E435">
        <v>1</v>
      </c>
      <c r="F435" t="s">
        <v>145</v>
      </c>
      <c r="G435" t="s">
        <v>24</v>
      </c>
      <c r="H435" t="s">
        <v>319</v>
      </c>
      <c r="I435" t="s">
        <v>47</v>
      </c>
      <c r="J435" t="s">
        <v>320</v>
      </c>
      <c r="K435" t="s">
        <v>49</v>
      </c>
      <c r="L435" t="s">
        <v>25</v>
      </c>
      <c r="M435">
        <v>2297563</v>
      </c>
      <c r="N435">
        <v>22.975629999999999</v>
      </c>
      <c r="O435">
        <v>0.69938414999999998</v>
      </c>
      <c r="P435">
        <v>0.90764840000000002</v>
      </c>
      <c r="Q435">
        <v>-2.0724409999999999E-2</v>
      </c>
      <c r="R435">
        <v>0.11236456</v>
      </c>
      <c r="S435">
        <v>1.2625795E-2</v>
      </c>
    </row>
    <row r="436" spans="1:19" x14ac:dyDescent="0.25">
      <c r="A436" t="s">
        <v>1182</v>
      </c>
      <c r="B436">
        <v>5</v>
      </c>
      <c r="C436" t="s">
        <v>30</v>
      </c>
      <c r="D436">
        <v>0</v>
      </c>
      <c r="E436">
        <v>100</v>
      </c>
      <c r="F436" t="s">
        <v>166</v>
      </c>
      <c r="G436" t="s">
        <v>24</v>
      </c>
      <c r="H436" t="s">
        <v>1071</v>
      </c>
      <c r="I436" t="s">
        <v>1072</v>
      </c>
      <c r="J436" t="s">
        <v>1073</v>
      </c>
      <c r="K436" t="s">
        <v>1074</v>
      </c>
      <c r="L436" t="s">
        <v>1075</v>
      </c>
      <c r="M436">
        <v>398250</v>
      </c>
      <c r="N436">
        <v>3.9824999999999999</v>
      </c>
      <c r="O436">
        <v>0.59283699999999995</v>
      </c>
      <c r="P436">
        <v>0.90762600000000004</v>
      </c>
      <c r="Q436">
        <v>-0.31282100000000002</v>
      </c>
      <c r="R436">
        <v>0.118769</v>
      </c>
      <c r="S436">
        <v>1.4106E-2</v>
      </c>
    </row>
    <row r="437" spans="1:19" x14ac:dyDescent="0.25">
      <c r="A437" t="s">
        <v>1177</v>
      </c>
      <c r="B437">
        <v>0</v>
      </c>
      <c r="C437" t="s">
        <v>23</v>
      </c>
      <c r="D437">
        <v>0</v>
      </c>
      <c r="E437">
        <v>1</v>
      </c>
      <c r="F437" t="s">
        <v>166</v>
      </c>
      <c r="G437" t="s">
        <v>24</v>
      </c>
      <c r="H437" t="s">
        <v>1071</v>
      </c>
      <c r="I437" t="s">
        <v>1072</v>
      </c>
      <c r="J437" t="s">
        <v>1073</v>
      </c>
      <c r="K437" t="s">
        <v>1074</v>
      </c>
      <c r="L437" t="s">
        <v>1075</v>
      </c>
      <c r="M437">
        <v>255278</v>
      </c>
      <c r="N437">
        <v>2.5527799999999998</v>
      </c>
      <c r="O437">
        <v>0.62450799999999995</v>
      </c>
      <c r="P437">
        <v>0.90762600000000004</v>
      </c>
      <c r="Q437">
        <v>-0.104856</v>
      </c>
      <c r="R437">
        <v>0.117592</v>
      </c>
      <c r="S437">
        <v>1.3827799999999999E-2</v>
      </c>
    </row>
    <row r="438" spans="1:19" x14ac:dyDescent="0.25">
      <c r="A438" t="s">
        <v>1010</v>
      </c>
      <c r="B438">
        <v>2</v>
      </c>
      <c r="C438" t="s">
        <v>27</v>
      </c>
      <c r="D438">
        <v>10</v>
      </c>
      <c r="E438">
        <v>40</v>
      </c>
      <c r="F438" t="s">
        <v>298</v>
      </c>
      <c r="G438" t="s">
        <v>24</v>
      </c>
      <c r="H438" t="s">
        <v>791</v>
      </c>
      <c r="I438" t="s">
        <v>47</v>
      </c>
      <c r="J438" t="s">
        <v>792</v>
      </c>
      <c r="K438" t="s">
        <v>49</v>
      </c>
      <c r="L438" t="s">
        <v>25</v>
      </c>
      <c r="M438">
        <v>30433</v>
      </c>
      <c r="N438">
        <v>0.30432999999999999</v>
      </c>
      <c r="O438">
        <v>0.2679454</v>
      </c>
      <c r="P438">
        <v>0.90737040000000002</v>
      </c>
      <c r="Q438">
        <v>-0.45923215000000001</v>
      </c>
      <c r="R438">
        <v>0.22724062</v>
      </c>
      <c r="S438">
        <v>5.1638297999999999E-2</v>
      </c>
    </row>
    <row r="439" spans="1:19" x14ac:dyDescent="0.25">
      <c r="A439" t="s">
        <v>973</v>
      </c>
      <c r="B439">
        <v>1</v>
      </c>
      <c r="C439" t="s">
        <v>26</v>
      </c>
      <c r="D439">
        <v>1</v>
      </c>
      <c r="E439">
        <v>10</v>
      </c>
      <c r="F439" t="s">
        <v>257</v>
      </c>
      <c r="G439" t="s">
        <v>24</v>
      </c>
      <c r="H439" t="s">
        <v>791</v>
      </c>
      <c r="I439" t="s">
        <v>47</v>
      </c>
      <c r="J439" t="s">
        <v>792</v>
      </c>
      <c r="K439" t="s">
        <v>49</v>
      </c>
      <c r="L439" t="s">
        <v>25</v>
      </c>
      <c r="M439">
        <v>35690</v>
      </c>
      <c r="N439">
        <v>0.3569</v>
      </c>
      <c r="O439">
        <v>0.57131600000000005</v>
      </c>
      <c r="P439">
        <v>0.90733189999999997</v>
      </c>
      <c r="Q439">
        <v>6.5985849999999999E-2</v>
      </c>
      <c r="R439">
        <v>0.11081001</v>
      </c>
      <c r="S439">
        <v>1.2278859E-2</v>
      </c>
    </row>
    <row r="440" spans="1:19" x14ac:dyDescent="0.25">
      <c r="A440" t="s">
        <v>777</v>
      </c>
      <c r="B440">
        <v>5</v>
      </c>
      <c r="C440" t="s">
        <v>30</v>
      </c>
      <c r="D440">
        <v>0</v>
      </c>
      <c r="E440">
        <v>100</v>
      </c>
      <c r="F440" t="s">
        <v>298</v>
      </c>
      <c r="G440" t="s">
        <v>24</v>
      </c>
      <c r="H440" t="s">
        <v>555</v>
      </c>
      <c r="I440" t="s">
        <v>47</v>
      </c>
      <c r="J440" t="s">
        <v>556</v>
      </c>
      <c r="K440" t="s">
        <v>49</v>
      </c>
      <c r="L440" t="s">
        <v>25</v>
      </c>
      <c r="M440">
        <v>2251431</v>
      </c>
      <c r="N440">
        <v>22.514309999999998</v>
      </c>
      <c r="O440">
        <v>0.63320869999999996</v>
      </c>
      <c r="P440">
        <v>0.90717619999999999</v>
      </c>
      <c r="Q440">
        <v>-0.26814967000000001</v>
      </c>
      <c r="R440">
        <v>0.14333455000000001</v>
      </c>
      <c r="S440">
        <v>2.0544792999999999E-2</v>
      </c>
    </row>
    <row r="441" spans="1:19" x14ac:dyDescent="0.25">
      <c r="A441" t="s">
        <v>772</v>
      </c>
      <c r="B441">
        <v>0</v>
      </c>
      <c r="C441" t="s">
        <v>23</v>
      </c>
      <c r="D441">
        <v>0</v>
      </c>
      <c r="E441">
        <v>1</v>
      </c>
      <c r="F441" t="s">
        <v>298</v>
      </c>
      <c r="G441" t="s">
        <v>24</v>
      </c>
      <c r="H441" t="s">
        <v>555</v>
      </c>
      <c r="I441" t="s">
        <v>47</v>
      </c>
      <c r="J441" t="s">
        <v>556</v>
      </c>
      <c r="K441" t="s">
        <v>49</v>
      </c>
      <c r="L441" t="s">
        <v>25</v>
      </c>
      <c r="M441">
        <v>2139278</v>
      </c>
      <c r="N441">
        <v>21.392779999999998</v>
      </c>
      <c r="O441">
        <v>0.64763605999999996</v>
      </c>
      <c r="P441">
        <v>0.90717619999999999</v>
      </c>
      <c r="Q441">
        <v>-0.1405479</v>
      </c>
      <c r="R441">
        <v>0.12056688</v>
      </c>
      <c r="S441">
        <v>1.4536373E-2</v>
      </c>
    </row>
    <row r="442" spans="1:19" x14ac:dyDescent="0.25">
      <c r="A442" t="s">
        <v>238</v>
      </c>
      <c r="B442">
        <v>2</v>
      </c>
      <c r="C442" t="s">
        <v>27</v>
      </c>
      <c r="D442">
        <v>10</v>
      </c>
      <c r="E442">
        <v>40</v>
      </c>
      <c r="F442" t="s">
        <v>236</v>
      </c>
      <c r="G442" t="s">
        <v>24</v>
      </c>
      <c r="H442" t="s">
        <v>46</v>
      </c>
      <c r="I442" t="s">
        <v>47</v>
      </c>
      <c r="J442" t="s">
        <v>48</v>
      </c>
      <c r="K442" t="s">
        <v>49</v>
      </c>
      <c r="L442" t="s">
        <v>25</v>
      </c>
      <c r="M442">
        <v>12824</v>
      </c>
      <c r="N442">
        <v>0.12823999999999999</v>
      </c>
      <c r="O442">
        <v>0.35946137</v>
      </c>
      <c r="P442">
        <v>0.90711653000000003</v>
      </c>
      <c r="Q442">
        <v>-0.32195459999999998</v>
      </c>
      <c r="R442">
        <v>0.2054357</v>
      </c>
      <c r="S442">
        <v>4.2203820000000003E-2</v>
      </c>
    </row>
    <row r="443" spans="1:19" x14ac:dyDescent="0.25">
      <c r="A443" t="s">
        <v>937</v>
      </c>
      <c r="B443">
        <v>1</v>
      </c>
      <c r="C443" t="s">
        <v>26</v>
      </c>
      <c r="D443">
        <v>1</v>
      </c>
      <c r="E443">
        <v>10</v>
      </c>
      <c r="F443" t="s">
        <v>215</v>
      </c>
      <c r="G443" t="s">
        <v>24</v>
      </c>
      <c r="H443" t="s">
        <v>791</v>
      </c>
      <c r="I443" t="s">
        <v>47</v>
      </c>
      <c r="J443" t="s">
        <v>792</v>
      </c>
      <c r="K443" t="s">
        <v>49</v>
      </c>
      <c r="L443" t="s">
        <v>25</v>
      </c>
      <c r="M443">
        <v>43686</v>
      </c>
      <c r="N443">
        <v>0.43686000000000003</v>
      </c>
      <c r="O443">
        <v>0.45172045</v>
      </c>
      <c r="P443">
        <v>0.90710729999999995</v>
      </c>
      <c r="Q443">
        <v>-0.10079104999999999</v>
      </c>
      <c r="R443">
        <v>0.15137524999999999</v>
      </c>
      <c r="S443">
        <v>2.2914466000000001E-2</v>
      </c>
    </row>
    <row r="444" spans="1:19" x14ac:dyDescent="0.25">
      <c r="A444" t="s">
        <v>317</v>
      </c>
      <c r="B444">
        <v>5</v>
      </c>
      <c r="C444" t="s">
        <v>30</v>
      </c>
      <c r="D444">
        <v>0</v>
      </c>
      <c r="E444">
        <v>100</v>
      </c>
      <c r="F444" t="s">
        <v>312</v>
      </c>
      <c r="G444" t="s">
        <v>24</v>
      </c>
      <c r="H444" t="s">
        <v>46</v>
      </c>
      <c r="I444" t="s">
        <v>47</v>
      </c>
      <c r="J444" t="s">
        <v>48</v>
      </c>
      <c r="K444" t="s">
        <v>49</v>
      </c>
      <c r="L444" t="s">
        <v>25</v>
      </c>
      <c r="M444">
        <v>3087631</v>
      </c>
      <c r="N444">
        <v>30.87631</v>
      </c>
      <c r="O444">
        <v>0.5171405</v>
      </c>
      <c r="P444">
        <v>0.90691189999999999</v>
      </c>
      <c r="Q444">
        <v>-0.39780705999999999</v>
      </c>
      <c r="R444">
        <v>7.7607529999999994E-2</v>
      </c>
      <c r="S444">
        <v>6.0229287000000001E-3</v>
      </c>
    </row>
    <row r="445" spans="1:19" x14ac:dyDescent="0.25">
      <c r="A445" t="s">
        <v>311</v>
      </c>
      <c r="B445">
        <v>0</v>
      </c>
      <c r="C445" t="s">
        <v>23</v>
      </c>
      <c r="D445">
        <v>0</v>
      </c>
      <c r="E445">
        <v>1</v>
      </c>
      <c r="F445" t="s">
        <v>312</v>
      </c>
      <c r="G445" t="s">
        <v>24</v>
      </c>
      <c r="H445" t="s">
        <v>46</v>
      </c>
      <c r="I445" t="s">
        <v>47</v>
      </c>
      <c r="J445" t="s">
        <v>48</v>
      </c>
      <c r="K445" t="s">
        <v>49</v>
      </c>
      <c r="L445" t="s">
        <v>25</v>
      </c>
      <c r="M445">
        <v>2438212</v>
      </c>
      <c r="N445">
        <v>24.38212</v>
      </c>
      <c r="O445">
        <v>0.52582200000000001</v>
      </c>
      <c r="P445">
        <v>0.90691189999999999</v>
      </c>
      <c r="Q445">
        <v>0.10727577000000001</v>
      </c>
      <c r="R445">
        <v>7.3715119999999995E-2</v>
      </c>
      <c r="S445">
        <v>5.4339193999999999E-3</v>
      </c>
    </row>
    <row r="446" spans="1:19" x14ac:dyDescent="0.25">
      <c r="A446" t="s">
        <v>175</v>
      </c>
      <c r="B446">
        <v>2</v>
      </c>
      <c r="C446" t="s">
        <v>27</v>
      </c>
      <c r="D446">
        <v>10</v>
      </c>
      <c r="E446">
        <v>40</v>
      </c>
      <c r="F446" t="s">
        <v>173</v>
      </c>
      <c r="G446" t="s">
        <v>24</v>
      </c>
      <c r="H446" t="s">
        <v>46</v>
      </c>
      <c r="I446" t="s">
        <v>47</v>
      </c>
      <c r="J446" t="s">
        <v>48</v>
      </c>
      <c r="K446" t="s">
        <v>49</v>
      </c>
      <c r="L446" t="s">
        <v>25</v>
      </c>
      <c r="M446">
        <v>58414</v>
      </c>
      <c r="N446">
        <v>0.58413999999999999</v>
      </c>
      <c r="O446">
        <v>0.41063344000000002</v>
      </c>
      <c r="P446">
        <v>0.90650909999999996</v>
      </c>
      <c r="Q446">
        <v>-0.39604345000000002</v>
      </c>
      <c r="R446">
        <v>0.21672119000000001</v>
      </c>
      <c r="S446">
        <v>4.6968072999999999E-2</v>
      </c>
    </row>
    <row r="447" spans="1:19" x14ac:dyDescent="0.25">
      <c r="A447" t="s">
        <v>1280</v>
      </c>
      <c r="B447">
        <v>1</v>
      </c>
      <c r="C447" t="s">
        <v>26</v>
      </c>
      <c r="D447">
        <v>1</v>
      </c>
      <c r="E447">
        <v>10</v>
      </c>
      <c r="F447" t="s">
        <v>284</v>
      </c>
      <c r="G447" t="s">
        <v>24</v>
      </c>
      <c r="H447" t="s">
        <v>1071</v>
      </c>
      <c r="I447" t="s">
        <v>1072</v>
      </c>
      <c r="J447" t="s">
        <v>1073</v>
      </c>
      <c r="K447" t="s">
        <v>1074</v>
      </c>
      <c r="L447" t="s">
        <v>1075</v>
      </c>
      <c r="M447">
        <v>232204</v>
      </c>
      <c r="N447">
        <v>2.3220399999999999</v>
      </c>
      <c r="O447">
        <v>0.49098999999999998</v>
      </c>
      <c r="P447">
        <v>0.90646800000000005</v>
      </c>
      <c r="Q447">
        <v>-0.31593100000000002</v>
      </c>
      <c r="R447">
        <v>0.17092299999999999</v>
      </c>
      <c r="S447">
        <v>2.9214799999999999E-2</v>
      </c>
    </row>
    <row r="448" spans="1:19" x14ac:dyDescent="0.25">
      <c r="A448" t="s">
        <v>956</v>
      </c>
      <c r="B448">
        <v>2</v>
      </c>
      <c r="C448" t="s">
        <v>27</v>
      </c>
      <c r="D448">
        <v>10</v>
      </c>
      <c r="E448">
        <v>40</v>
      </c>
      <c r="F448" t="s">
        <v>236</v>
      </c>
      <c r="G448" t="s">
        <v>24</v>
      </c>
      <c r="H448" t="s">
        <v>791</v>
      </c>
      <c r="I448" t="s">
        <v>47</v>
      </c>
      <c r="J448" t="s">
        <v>792</v>
      </c>
      <c r="K448" t="s">
        <v>49</v>
      </c>
      <c r="L448" t="s">
        <v>25</v>
      </c>
      <c r="M448">
        <v>21871</v>
      </c>
      <c r="N448">
        <v>0.21870999999999999</v>
      </c>
      <c r="O448">
        <v>0.31787744000000001</v>
      </c>
      <c r="P448">
        <v>0.90626169999999995</v>
      </c>
      <c r="Q448">
        <v>-0.33500819999999998</v>
      </c>
      <c r="R448">
        <v>0.18193999</v>
      </c>
      <c r="S448">
        <v>3.3102159999999999E-2</v>
      </c>
    </row>
    <row r="449" spans="1:19" x14ac:dyDescent="0.25">
      <c r="A449" t="s">
        <v>639</v>
      </c>
      <c r="B449">
        <v>5</v>
      </c>
      <c r="C449" t="s">
        <v>30</v>
      </c>
      <c r="D449">
        <v>0</v>
      </c>
      <c r="E449">
        <v>100</v>
      </c>
      <c r="F449" t="s">
        <v>138</v>
      </c>
      <c r="G449" t="s">
        <v>24</v>
      </c>
      <c r="H449" t="s">
        <v>555</v>
      </c>
      <c r="I449" t="s">
        <v>47</v>
      </c>
      <c r="J449" t="s">
        <v>556</v>
      </c>
      <c r="K449" t="s">
        <v>49</v>
      </c>
      <c r="L449" t="s">
        <v>25</v>
      </c>
      <c r="M449">
        <v>6362131</v>
      </c>
      <c r="N449">
        <v>63.621310000000001</v>
      </c>
      <c r="O449">
        <v>0.57912889999999995</v>
      </c>
      <c r="P449">
        <v>0.90622400000000003</v>
      </c>
      <c r="Q449">
        <v>-0.2531793</v>
      </c>
      <c r="R449">
        <v>0.14096305000000001</v>
      </c>
      <c r="S449">
        <v>1.9870580999999998E-2</v>
      </c>
    </row>
    <row r="450" spans="1:19" x14ac:dyDescent="0.25">
      <c r="A450" t="s">
        <v>634</v>
      </c>
      <c r="B450">
        <v>0</v>
      </c>
      <c r="C450" t="s">
        <v>23</v>
      </c>
      <c r="D450">
        <v>0</v>
      </c>
      <c r="E450">
        <v>1</v>
      </c>
      <c r="F450" t="s">
        <v>138</v>
      </c>
      <c r="G450" t="s">
        <v>24</v>
      </c>
      <c r="H450" t="s">
        <v>555</v>
      </c>
      <c r="I450" t="s">
        <v>47</v>
      </c>
      <c r="J450" t="s">
        <v>556</v>
      </c>
      <c r="K450" t="s">
        <v>49</v>
      </c>
      <c r="L450" t="s">
        <v>25</v>
      </c>
      <c r="M450">
        <v>5989941</v>
      </c>
      <c r="N450">
        <v>59.899410000000003</v>
      </c>
      <c r="O450">
        <v>0.59120870000000003</v>
      </c>
      <c r="P450">
        <v>0.90622400000000003</v>
      </c>
      <c r="Q450">
        <v>-6.2024876E-2</v>
      </c>
      <c r="R450">
        <v>0.12871226999999999</v>
      </c>
      <c r="S450">
        <v>1.6566846999999999E-2</v>
      </c>
    </row>
    <row r="451" spans="1:19" x14ac:dyDescent="0.25">
      <c r="A451" t="s">
        <v>1086</v>
      </c>
      <c r="B451">
        <v>5</v>
      </c>
      <c r="C451" t="s">
        <v>30</v>
      </c>
      <c r="D451">
        <v>0</v>
      </c>
      <c r="E451">
        <v>100</v>
      </c>
      <c r="F451" t="s">
        <v>56</v>
      </c>
      <c r="G451" t="s">
        <v>24</v>
      </c>
      <c r="H451" t="s">
        <v>1071</v>
      </c>
      <c r="I451" t="s">
        <v>1072</v>
      </c>
      <c r="J451" t="s">
        <v>1073</v>
      </c>
      <c r="K451" t="s">
        <v>1074</v>
      </c>
      <c r="L451" t="s">
        <v>1075</v>
      </c>
      <c r="M451">
        <v>88410</v>
      </c>
      <c r="N451">
        <v>0.8841</v>
      </c>
      <c r="O451">
        <v>0.621591</v>
      </c>
      <c r="P451">
        <v>0.90601200000000004</v>
      </c>
      <c r="Q451">
        <v>-0.16881499999999999</v>
      </c>
      <c r="R451">
        <v>0.181503</v>
      </c>
      <c r="S451">
        <v>3.2943199999999999E-2</v>
      </c>
    </row>
    <row r="452" spans="1:19" x14ac:dyDescent="0.25">
      <c r="A452" t="s">
        <v>1081</v>
      </c>
      <c r="B452">
        <v>0</v>
      </c>
      <c r="C452" t="s">
        <v>23</v>
      </c>
      <c r="D452">
        <v>0</v>
      </c>
      <c r="E452">
        <v>1</v>
      </c>
      <c r="F452" t="s">
        <v>56</v>
      </c>
      <c r="G452" t="s">
        <v>24</v>
      </c>
      <c r="H452" t="s">
        <v>1071</v>
      </c>
      <c r="I452" t="s">
        <v>1072</v>
      </c>
      <c r="J452" t="s">
        <v>1073</v>
      </c>
      <c r="K452" t="s">
        <v>1074</v>
      </c>
      <c r="L452" t="s">
        <v>1075</v>
      </c>
      <c r="M452">
        <v>80972</v>
      </c>
      <c r="N452">
        <v>0.80972</v>
      </c>
      <c r="O452">
        <v>0.65936399999999995</v>
      </c>
      <c r="P452">
        <v>0.90601200000000004</v>
      </c>
      <c r="Q452">
        <v>5.8469100000000003E-2</v>
      </c>
      <c r="R452">
        <v>0.12529199999999999</v>
      </c>
      <c r="S452">
        <v>1.5698E-2</v>
      </c>
    </row>
    <row r="453" spans="1:19" x14ac:dyDescent="0.25">
      <c r="A453" t="s">
        <v>1236</v>
      </c>
      <c r="B453">
        <v>5</v>
      </c>
      <c r="C453" t="s">
        <v>30</v>
      </c>
      <c r="D453">
        <v>0</v>
      </c>
      <c r="E453">
        <v>100</v>
      </c>
      <c r="F453" t="s">
        <v>229</v>
      </c>
      <c r="G453" t="s">
        <v>24</v>
      </c>
      <c r="H453" t="s">
        <v>1071</v>
      </c>
      <c r="I453" t="s">
        <v>1072</v>
      </c>
      <c r="J453" t="s">
        <v>1073</v>
      </c>
      <c r="K453" t="s">
        <v>1074</v>
      </c>
      <c r="L453" t="s">
        <v>1075</v>
      </c>
      <c r="M453">
        <v>3945</v>
      </c>
      <c r="N453">
        <v>3.9449999999999999E-2</v>
      </c>
      <c r="O453">
        <v>0.58450100000000005</v>
      </c>
      <c r="P453">
        <v>0.90599099999999999</v>
      </c>
      <c r="Q453">
        <v>-0.31348799999999999</v>
      </c>
      <c r="R453">
        <v>0.18835399999999999</v>
      </c>
      <c r="S453">
        <v>3.5477300000000003E-2</v>
      </c>
    </row>
    <row r="454" spans="1:19" x14ac:dyDescent="0.25">
      <c r="A454" t="s">
        <v>1231</v>
      </c>
      <c r="B454">
        <v>0</v>
      </c>
      <c r="C454" t="s">
        <v>23</v>
      </c>
      <c r="D454">
        <v>0</v>
      </c>
      <c r="E454">
        <v>1</v>
      </c>
      <c r="F454" t="s">
        <v>229</v>
      </c>
      <c r="G454" t="s">
        <v>24</v>
      </c>
      <c r="H454" t="s">
        <v>1071</v>
      </c>
      <c r="I454" t="s">
        <v>1072</v>
      </c>
      <c r="J454" t="s">
        <v>1073</v>
      </c>
      <c r="K454" t="s">
        <v>1074</v>
      </c>
      <c r="L454" t="s">
        <v>1075</v>
      </c>
      <c r="M454">
        <v>3690</v>
      </c>
      <c r="N454">
        <v>3.6900000000000002E-2</v>
      </c>
      <c r="O454">
        <v>0.60724199999999995</v>
      </c>
      <c r="P454">
        <v>0.90599099999999999</v>
      </c>
      <c r="Q454">
        <v>5.3218500000000002E-2</v>
      </c>
      <c r="R454">
        <v>0.16982700000000001</v>
      </c>
      <c r="S454">
        <v>2.8841200000000001E-2</v>
      </c>
    </row>
    <row r="455" spans="1:19" x14ac:dyDescent="0.25">
      <c r="A455" t="s">
        <v>136</v>
      </c>
      <c r="B455">
        <v>5</v>
      </c>
      <c r="C455" t="s">
        <v>30</v>
      </c>
      <c r="D455">
        <v>0</v>
      </c>
      <c r="E455">
        <v>100</v>
      </c>
      <c r="F455" t="s">
        <v>131</v>
      </c>
      <c r="G455" t="s">
        <v>24</v>
      </c>
      <c r="H455" t="s">
        <v>46</v>
      </c>
      <c r="I455" t="s">
        <v>47</v>
      </c>
      <c r="J455" t="s">
        <v>48</v>
      </c>
      <c r="K455" t="s">
        <v>49</v>
      </c>
      <c r="L455" t="s">
        <v>25</v>
      </c>
      <c r="M455">
        <v>7288</v>
      </c>
      <c r="N455">
        <v>7.288E-2</v>
      </c>
      <c r="O455">
        <v>0.70607125999999998</v>
      </c>
      <c r="P455">
        <v>0.90468996999999995</v>
      </c>
      <c r="Q455">
        <v>-0.13805590000000001</v>
      </c>
      <c r="R455">
        <v>0.19023588</v>
      </c>
      <c r="S455">
        <v>3.6189694000000001E-2</v>
      </c>
    </row>
    <row r="456" spans="1:19" x14ac:dyDescent="0.25">
      <c r="A456" t="s">
        <v>130</v>
      </c>
      <c r="B456">
        <v>0</v>
      </c>
      <c r="C456" t="s">
        <v>23</v>
      </c>
      <c r="D456">
        <v>0</v>
      </c>
      <c r="E456">
        <v>1</v>
      </c>
      <c r="F456" t="s">
        <v>131</v>
      </c>
      <c r="G456" t="s">
        <v>24</v>
      </c>
      <c r="H456" t="s">
        <v>46</v>
      </c>
      <c r="I456" t="s">
        <v>47</v>
      </c>
      <c r="J456" t="s">
        <v>48</v>
      </c>
      <c r="K456" t="s">
        <v>49</v>
      </c>
      <c r="L456" t="s">
        <v>25</v>
      </c>
      <c r="M456">
        <v>7004</v>
      </c>
      <c r="N456">
        <v>7.0040000000000005E-2</v>
      </c>
      <c r="O456">
        <v>0.72823070000000001</v>
      </c>
      <c r="P456">
        <v>0.90468996999999995</v>
      </c>
      <c r="Q456">
        <v>4.7195368000000001E-2</v>
      </c>
      <c r="R456">
        <v>0.15591873000000001</v>
      </c>
      <c r="S456">
        <v>2.431065E-2</v>
      </c>
    </row>
    <row r="457" spans="1:19" x14ac:dyDescent="0.25">
      <c r="A457" t="s">
        <v>1260</v>
      </c>
      <c r="B457">
        <v>5</v>
      </c>
      <c r="C457" t="s">
        <v>30</v>
      </c>
      <c r="D457">
        <v>0</v>
      </c>
      <c r="E457">
        <v>100</v>
      </c>
      <c r="F457" t="s">
        <v>257</v>
      </c>
      <c r="G457" t="s">
        <v>24</v>
      </c>
      <c r="H457" t="s">
        <v>1071</v>
      </c>
      <c r="I457" t="s">
        <v>1072</v>
      </c>
      <c r="J457" t="s">
        <v>1073</v>
      </c>
      <c r="K457" t="s">
        <v>1074</v>
      </c>
      <c r="L457" t="s">
        <v>1075</v>
      </c>
      <c r="M457">
        <v>750517</v>
      </c>
      <c r="N457">
        <v>7.5051699999999997</v>
      </c>
      <c r="O457">
        <v>0.62274600000000002</v>
      </c>
      <c r="P457">
        <v>0.90463700000000002</v>
      </c>
      <c r="Q457">
        <v>-0.217531</v>
      </c>
      <c r="R457">
        <v>0.14224200000000001</v>
      </c>
      <c r="S457">
        <v>2.0232699999999999E-2</v>
      </c>
    </row>
    <row r="458" spans="1:19" x14ac:dyDescent="0.25">
      <c r="A458" t="s">
        <v>1255</v>
      </c>
      <c r="B458">
        <v>0</v>
      </c>
      <c r="C458" t="s">
        <v>23</v>
      </c>
      <c r="D458">
        <v>0</v>
      </c>
      <c r="E458">
        <v>1</v>
      </c>
      <c r="F458" t="s">
        <v>257</v>
      </c>
      <c r="G458" t="s">
        <v>24</v>
      </c>
      <c r="H458" t="s">
        <v>1071</v>
      </c>
      <c r="I458" t="s">
        <v>1072</v>
      </c>
      <c r="J458" t="s">
        <v>1073</v>
      </c>
      <c r="K458" t="s">
        <v>1074</v>
      </c>
      <c r="L458" t="s">
        <v>1075</v>
      </c>
      <c r="M458">
        <v>709058</v>
      </c>
      <c r="N458">
        <v>7.0905800000000001</v>
      </c>
      <c r="O458">
        <v>0.629884</v>
      </c>
      <c r="P458">
        <v>0.90463700000000002</v>
      </c>
      <c r="Q458">
        <v>3.6188400000000003E-2</v>
      </c>
      <c r="R458">
        <v>0.13980200000000001</v>
      </c>
      <c r="S458">
        <v>1.9544499999999999E-2</v>
      </c>
    </row>
    <row r="459" spans="1:19" x14ac:dyDescent="0.25">
      <c r="A459" t="s">
        <v>1351</v>
      </c>
      <c r="B459">
        <v>5</v>
      </c>
      <c r="C459" t="s">
        <v>30</v>
      </c>
      <c r="D459">
        <v>0</v>
      </c>
      <c r="E459">
        <v>100</v>
      </c>
      <c r="F459" t="s">
        <v>1</v>
      </c>
      <c r="G459" t="s">
        <v>24</v>
      </c>
      <c r="H459" t="s">
        <v>1309</v>
      </c>
      <c r="I459" t="s">
        <v>1072</v>
      </c>
      <c r="J459" t="s">
        <v>1310</v>
      </c>
      <c r="K459" t="s">
        <v>1074</v>
      </c>
      <c r="L459" t="s">
        <v>1075</v>
      </c>
      <c r="M459">
        <v>2918987</v>
      </c>
      <c r="N459">
        <v>29.189869999999999</v>
      </c>
      <c r="O459">
        <v>0.41105900000000001</v>
      </c>
      <c r="P459">
        <v>0.90454999999999997</v>
      </c>
      <c r="Q459">
        <v>-0.12707099999999999</v>
      </c>
      <c r="R459">
        <v>0.20786499999999999</v>
      </c>
      <c r="S459">
        <v>4.32079E-2</v>
      </c>
    </row>
    <row r="460" spans="1:19" x14ac:dyDescent="0.25">
      <c r="A460" t="s">
        <v>1346</v>
      </c>
      <c r="B460">
        <v>0</v>
      </c>
      <c r="C460" t="s">
        <v>23</v>
      </c>
      <c r="D460">
        <v>0</v>
      </c>
      <c r="E460">
        <v>1</v>
      </c>
      <c r="F460" t="s">
        <v>1</v>
      </c>
      <c r="G460" t="s">
        <v>24</v>
      </c>
      <c r="H460" t="s">
        <v>1309</v>
      </c>
      <c r="I460" t="s">
        <v>1072</v>
      </c>
      <c r="J460" t="s">
        <v>1310</v>
      </c>
      <c r="K460" t="s">
        <v>1074</v>
      </c>
      <c r="L460" t="s">
        <v>1075</v>
      </c>
      <c r="M460">
        <v>2021005</v>
      </c>
      <c r="N460">
        <v>20.210049999999999</v>
      </c>
      <c r="O460">
        <v>0.436635</v>
      </c>
      <c r="P460">
        <v>0.90454999999999997</v>
      </c>
      <c r="Q460">
        <v>-2.5859400000000001E-2</v>
      </c>
      <c r="R460">
        <v>0.20225199999999999</v>
      </c>
      <c r="S460">
        <v>4.0905900000000002E-2</v>
      </c>
    </row>
    <row r="461" spans="1:19" x14ac:dyDescent="0.25">
      <c r="A461" t="s">
        <v>1477</v>
      </c>
      <c r="B461">
        <v>5</v>
      </c>
      <c r="C461" t="s">
        <v>30</v>
      </c>
      <c r="D461">
        <v>0</v>
      </c>
      <c r="E461">
        <v>100</v>
      </c>
      <c r="F461" t="s">
        <v>236</v>
      </c>
      <c r="G461" t="s">
        <v>24</v>
      </c>
      <c r="H461" t="s">
        <v>1309</v>
      </c>
      <c r="I461" t="s">
        <v>1072</v>
      </c>
      <c r="J461" t="s">
        <v>1310</v>
      </c>
      <c r="K461" t="s">
        <v>1074</v>
      </c>
      <c r="L461" t="s">
        <v>1075</v>
      </c>
      <c r="M461">
        <v>8425977</v>
      </c>
      <c r="N461">
        <v>84.259770000000003</v>
      </c>
      <c r="O461">
        <v>0.63435399999999997</v>
      </c>
      <c r="P461">
        <v>0.90434499999999995</v>
      </c>
      <c r="Q461">
        <v>-0.40595100000000001</v>
      </c>
      <c r="R461">
        <v>0.15445600000000001</v>
      </c>
      <c r="S461">
        <v>2.3856700000000002E-2</v>
      </c>
    </row>
    <row r="462" spans="1:19" x14ac:dyDescent="0.25">
      <c r="A462" t="s">
        <v>1472</v>
      </c>
      <c r="B462">
        <v>0</v>
      </c>
      <c r="C462" t="s">
        <v>23</v>
      </c>
      <c r="D462">
        <v>0</v>
      </c>
      <c r="E462">
        <v>1</v>
      </c>
      <c r="F462" t="s">
        <v>236</v>
      </c>
      <c r="G462" t="s">
        <v>24</v>
      </c>
      <c r="H462" t="s">
        <v>1309</v>
      </c>
      <c r="I462" t="s">
        <v>1072</v>
      </c>
      <c r="J462" t="s">
        <v>1310</v>
      </c>
      <c r="K462" t="s">
        <v>1074</v>
      </c>
      <c r="L462" t="s">
        <v>1075</v>
      </c>
      <c r="M462">
        <v>8294995</v>
      </c>
      <c r="N462">
        <v>82.949950000000001</v>
      </c>
      <c r="O462">
        <v>0.63844900000000004</v>
      </c>
      <c r="P462">
        <v>0.90434499999999995</v>
      </c>
      <c r="Q462">
        <v>-0.25216499999999997</v>
      </c>
      <c r="R462">
        <v>0.14985000000000001</v>
      </c>
      <c r="S462">
        <v>2.2454999999999999E-2</v>
      </c>
    </row>
    <row r="463" spans="1:19" x14ac:dyDescent="0.25">
      <c r="A463" t="s">
        <v>1441</v>
      </c>
      <c r="B463">
        <v>5</v>
      </c>
      <c r="C463" t="s">
        <v>30</v>
      </c>
      <c r="D463">
        <v>0</v>
      </c>
      <c r="E463">
        <v>100</v>
      </c>
      <c r="F463" t="s">
        <v>194</v>
      </c>
      <c r="G463" t="s">
        <v>24</v>
      </c>
      <c r="H463" t="s">
        <v>1309</v>
      </c>
      <c r="I463" t="s">
        <v>1072</v>
      </c>
      <c r="J463" t="s">
        <v>1310</v>
      </c>
      <c r="K463" t="s">
        <v>1074</v>
      </c>
      <c r="L463" t="s">
        <v>1075</v>
      </c>
      <c r="M463">
        <v>12661685</v>
      </c>
      <c r="N463">
        <v>126.61685</v>
      </c>
      <c r="O463">
        <v>0.63629599999999997</v>
      </c>
      <c r="P463">
        <v>0.90410800000000002</v>
      </c>
      <c r="Q463">
        <v>-0.40049899999999999</v>
      </c>
      <c r="R463">
        <v>0.17410700000000001</v>
      </c>
      <c r="S463">
        <v>3.0313199999999998E-2</v>
      </c>
    </row>
    <row r="464" spans="1:19" x14ac:dyDescent="0.25">
      <c r="A464" t="s">
        <v>1436</v>
      </c>
      <c r="B464">
        <v>0</v>
      </c>
      <c r="C464" t="s">
        <v>23</v>
      </c>
      <c r="D464">
        <v>0</v>
      </c>
      <c r="E464">
        <v>1</v>
      </c>
      <c r="F464" t="s">
        <v>194</v>
      </c>
      <c r="G464" t="s">
        <v>24</v>
      </c>
      <c r="H464" t="s">
        <v>1309</v>
      </c>
      <c r="I464" t="s">
        <v>1072</v>
      </c>
      <c r="J464" t="s">
        <v>1310</v>
      </c>
      <c r="K464" t="s">
        <v>1074</v>
      </c>
      <c r="L464" t="s">
        <v>1075</v>
      </c>
      <c r="M464">
        <v>12224853</v>
      </c>
      <c r="N464">
        <v>122.24853</v>
      </c>
      <c r="O464">
        <v>0.64549500000000004</v>
      </c>
      <c r="P464">
        <v>0.90410800000000002</v>
      </c>
      <c r="Q464">
        <v>-0.126245</v>
      </c>
      <c r="R464">
        <v>0.16487199999999999</v>
      </c>
      <c r="S464">
        <v>2.7182700000000001E-2</v>
      </c>
    </row>
    <row r="465" spans="1:19" x14ac:dyDescent="0.25">
      <c r="A465" t="s">
        <v>218</v>
      </c>
      <c r="B465">
        <v>3</v>
      </c>
      <c r="C465" t="s">
        <v>28</v>
      </c>
      <c r="D465">
        <v>40</v>
      </c>
      <c r="E465">
        <v>95</v>
      </c>
      <c r="F465" t="s">
        <v>215</v>
      </c>
      <c r="G465" t="s">
        <v>24</v>
      </c>
      <c r="H465" t="s">
        <v>46</v>
      </c>
      <c r="I465" t="s">
        <v>47</v>
      </c>
      <c r="J465" t="s">
        <v>48</v>
      </c>
      <c r="K465" t="s">
        <v>49</v>
      </c>
      <c r="L465" t="s">
        <v>25</v>
      </c>
      <c r="M465">
        <v>13750</v>
      </c>
      <c r="N465">
        <v>0.13750000000000001</v>
      </c>
      <c r="O465">
        <v>0.20782354</v>
      </c>
      <c r="P465">
        <v>0.90401710000000002</v>
      </c>
      <c r="Q465">
        <v>-0.10517592000000001</v>
      </c>
      <c r="R465">
        <v>0.20079415</v>
      </c>
      <c r="S465">
        <v>4.0318288000000001E-2</v>
      </c>
    </row>
    <row r="466" spans="1:19" x14ac:dyDescent="0.25">
      <c r="A466" t="s">
        <v>1263</v>
      </c>
      <c r="B466">
        <v>2</v>
      </c>
      <c r="C466" t="s">
        <v>27</v>
      </c>
      <c r="D466">
        <v>10</v>
      </c>
      <c r="E466">
        <v>40</v>
      </c>
      <c r="F466" t="s">
        <v>264</v>
      </c>
      <c r="G466" t="s">
        <v>24</v>
      </c>
      <c r="H466" t="s">
        <v>1071</v>
      </c>
      <c r="I466" t="s">
        <v>1072</v>
      </c>
      <c r="J466" t="s">
        <v>1073</v>
      </c>
      <c r="K466" t="s">
        <v>1074</v>
      </c>
      <c r="L466" t="s">
        <v>1075</v>
      </c>
      <c r="M466">
        <v>504772</v>
      </c>
      <c r="N466">
        <v>5.04772</v>
      </c>
      <c r="O466">
        <v>0.49884600000000001</v>
      </c>
      <c r="P466">
        <v>0.90380899999999997</v>
      </c>
      <c r="Q466">
        <v>-0.29951899999999998</v>
      </c>
      <c r="R466">
        <v>0.104532</v>
      </c>
      <c r="S466">
        <v>1.09268E-2</v>
      </c>
    </row>
    <row r="467" spans="1:19" x14ac:dyDescent="0.25">
      <c r="A467" t="s">
        <v>1566</v>
      </c>
      <c r="B467">
        <v>1</v>
      </c>
      <c r="C467" t="s">
        <v>26</v>
      </c>
      <c r="D467">
        <v>1</v>
      </c>
      <c r="E467">
        <v>10</v>
      </c>
      <c r="F467" t="s">
        <v>2</v>
      </c>
      <c r="G467" t="s">
        <v>24</v>
      </c>
      <c r="H467" t="s">
        <v>1545</v>
      </c>
      <c r="I467" t="s">
        <v>1072</v>
      </c>
      <c r="J467" t="s">
        <v>1546</v>
      </c>
      <c r="K467" t="s">
        <v>1074</v>
      </c>
      <c r="L467" t="s">
        <v>1075</v>
      </c>
      <c r="M467">
        <v>31108</v>
      </c>
      <c r="N467">
        <v>0.31108000000000002</v>
      </c>
      <c r="O467">
        <v>-0.30908099999999999</v>
      </c>
      <c r="P467">
        <v>0.90356300000000001</v>
      </c>
      <c r="Q467">
        <v>-1666</v>
      </c>
      <c r="R467">
        <v>30.950299999999999</v>
      </c>
      <c r="S467">
        <v>957.92100000000005</v>
      </c>
    </row>
    <row r="468" spans="1:19" x14ac:dyDescent="0.25">
      <c r="A468" t="s">
        <v>1118</v>
      </c>
      <c r="B468">
        <v>1</v>
      </c>
      <c r="C468" t="s">
        <v>26</v>
      </c>
      <c r="D468">
        <v>1</v>
      </c>
      <c r="E468">
        <v>10</v>
      </c>
      <c r="F468" t="s">
        <v>2</v>
      </c>
      <c r="G468" t="s">
        <v>24</v>
      </c>
      <c r="H468" t="s">
        <v>1071</v>
      </c>
      <c r="I468" t="s">
        <v>1072</v>
      </c>
      <c r="J468" t="s">
        <v>1073</v>
      </c>
      <c r="K468" t="s">
        <v>1074</v>
      </c>
      <c r="L468" t="s">
        <v>1075</v>
      </c>
      <c r="M468">
        <v>25861</v>
      </c>
      <c r="N468">
        <v>0.25861000000000001</v>
      </c>
      <c r="O468">
        <v>0.497979</v>
      </c>
      <c r="P468">
        <v>0.90356300000000001</v>
      </c>
      <c r="Q468">
        <v>-0.30868099999999998</v>
      </c>
      <c r="R468">
        <v>0.14236599999999999</v>
      </c>
      <c r="S468">
        <v>2.02682E-2</v>
      </c>
    </row>
    <row r="469" spans="1:19" x14ac:dyDescent="0.25">
      <c r="A469" t="s">
        <v>239</v>
      </c>
      <c r="B469">
        <v>3</v>
      </c>
      <c r="C469" t="s">
        <v>28</v>
      </c>
      <c r="D469">
        <v>40</v>
      </c>
      <c r="E469">
        <v>95</v>
      </c>
      <c r="F469" t="s">
        <v>236</v>
      </c>
      <c r="G469" t="s">
        <v>24</v>
      </c>
      <c r="H469" t="s">
        <v>46</v>
      </c>
      <c r="I469" t="s">
        <v>47</v>
      </c>
      <c r="J469" t="s">
        <v>48</v>
      </c>
      <c r="K469" t="s">
        <v>49</v>
      </c>
      <c r="L469" t="s">
        <v>25</v>
      </c>
      <c r="M469">
        <v>950</v>
      </c>
      <c r="N469">
        <v>9.4999999999999998E-3</v>
      </c>
      <c r="O469">
        <v>0.23546803999999999</v>
      </c>
      <c r="P469">
        <v>0.90352140000000003</v>
      </c>
      <c r="Q469">
        <v>-0.25962950000000001</v>
      </c>
      <c r="R469">
        <v>0.19391869</v>
      </c>
      <c r="S469">
        <v>3.7604459999999999E-2</v>
      </c>
    </row>
    <row r="470" spans="1:19" x14ac:dyDescent="0.25">
      <c r="A470" t="s">
        <v>140</v>
      </c>
      <c r="B470">
        <v>2</v>
      </c>
      <c r="C470" t="s">
        <v>27</v>
      </c>
      <c r="D470">
        <v>10</v>
      </c>
      <c r="E470">
        <v>40</v>
      </c>
      <c r="F470" t="s">
        <v>138</v>
      </c>
      <c r="G470" t="s">
        <v>24</v>
      </c>
      <c r="H470" t="s">
        <v>46</v>
      </c>
      <c r="I470" t="s">
        <v>47</v>
      </c>
      <c r="J470" t="s">
        <v>48</v>
      </c>
      <c r="K470" t="s">
        <v>49</v>
      </c>
      <c r="L470" t="s">
        <v>25</v>
      </c>
      <c r="M470">
        <v>57686</v>
      </c>
      <c r="N470">
        <v>0.57686000000000004</v>
      </c>
      <c r="O470">
        <v>0.40373482999999999</v>
      </c>
      <c r="P470">
        <v>0.90291929999999998</v>
      </c>
      <c r="Q470">
        <v>-0.39151113999999998</v>
      </c>
      <c r="R470">
        <v>0.21080858</v>
      </c>
      <c r="S470">
        <v>4.4440254999999998E-2</v>
      </c>
    </row>
    <row r="471" spans="1:19" x14ac:dyDescent="0.25">
      <c r="A471" t="s">
        <v>681</v>
      </c>
      <c r="B471">
        <v>5</v>
      </c>
      <c r="C471" t="s">
        <v>30</v>
      </c>
      <c r="D471">
        <v>0</v>
      </c>
      <c r="E471">
        <v>100</v>
      </c>
      <c r="F471" t="s">
        <v>187</v>
      </c>
      <c r="G471" t="s">
        <v>24</v>
      </c>
      <c r="H471" t="s">
        <v>555</v>
      </c>
      <c r="I471" t="s">
        <v>47</v>
      </c>
      <c r="J471" t="s">
        <v>556</v>
      </c>
      <c r="K471" t="s">
        <v>49</v>
      </c>
      <c r="L471" t="s">
        <v>25</v>
      </c>
      <c r="M471">
        <v>1546935</v>
      </c>
      <c r="N471">
        <v>15.46935</v>
      </c>
      <c r="O471">
        <v>0.72395229999999999</v>
      </c>
      <c r="P471">
        <v>0.90261630000000004</v>
      </c>
      <c r="Q471">
        <v>-0.12068815500000001</v>
      </c>
      <c r="R471">
        <v>0.11503131</v>
      </c>
      <c r="S471">
        <v>1.3232201000000001E-2</v>
      </c>
    </row>
    <row r="472" spans="1:19" x14ac:dyDescent="0.25">
      <c r="A472" t="s">
        <v>676</v>
      </c>
      <c r="B472">
        <v>0</v>
      </c>
      <c r="C472" t="s">
        <v>23</v>
      </c>
      <c r="D472">
        <v>0</v>
      </c>
      <c r="E472">
        <v>1</v>
      </c>
      <c r="F472" t="s">
        <v>187</v>
      </c>
      <c r="G472" t="s">
        <v>24</v>
      </c>
      <c r="H472" t="s">
        <v>555</v>
      </c>
      <c r="I472" t="s">
        <v>47</v>
      </c>
      <c r="J472" t="s">
        <v>556</v>
      </c>
      <c r="K472" t="s">
        <v>49</v>
      </c>
      <c r="L472" t="s">
        <v>25</v>
      </c>
      <c r="M472">
        <v>1533888</v>
      </c>
      <c r="N472">
        <v>15.33888</v>
      </c>
      <c r="O472">
        <v>0.72708075999999999</v>
      </c>
      <c r="P472">
        <v>0.90261630000000004</v>
      </c>
      <c r="Q472">
        <v>1.1683709E-2</v>
      </c>
      <c r="R472">
        <v>0.10869630399999999</v>
      </c>
      <c r="S472">
        <v>1.1814886E-2</v>
      </c>
    </row>
    <row r="473" spans="1:19" x14ac:dyDescent="0.25">
      <c r="A473" t="s">
        <v>1226</v>
      </c>
      <c r="B473">
        <v>1</v>
      </c>
      <c r="C473" t="s">
        <v>26</v>
      </c>
      <c r="D473">
        <v>1</v>
      </c>
      <c r="E473">
        <v>10</v>
      </c>
      <c r="F473" t="s">
        <v>222</v>
      </c>
      <c r="G473" t="s">
        <v>24</v>
      </c>
      <c r="H473" t="s">
        <v>1071</v>
      </c>
      <c r="I473" t="s">
        <v>1072</v>
      </c>
      <c r="J473" t="s">
        <v>1073</v>
      </c>
      <c r="K473" t="s">
        <v>1074</v>
      </c>
      <c r="L473" t="s">
        <v>1075</v>
      </c>
      <c r="M473">
        <v>97377</v>
      </c>
      <c r="N473">
        <v>0.97377000000000002</v>
      </c>
      <c r="O473">
        <v>0.51460600000000001</v>
      </c>
      <c r="P473">
        <v>0.90253700000000003</v>
      </c>
      <c r="Q473">
        <v>-0.18013799999999999</v>
      </c>
      <c r="R473">
        <v>0.16419600000000001</v>
      </c>
      <c r="S473">
        <v>2.6960499999999998E-2</v>
      </c>
    </row>
    <row r="474" spans="1:19" x14ac:dyDescent="0.25">
      <c r="A474" t="s">
        <v>1315</v>
      </c>
      <c r="B474">
        <v>5</v>
      </c>
      <c r="C474" t="s">
        <v>30</v>
      </c>
      <c r="D474">
        <v>0</v>
      </c>
      <c r="E474">
        <v>100</v>
      </c>
      <c r="F474" t="s">
        <v>0</v>
      </c>
      <c r="G474" t="s">
        <v>24</v>
      </c>
      <c r="H474" t="s">
        <v>1309</v>
      </c>
      <c r="I474" t="s">
        <v>1072</v>
      </c>
      <c r="J474" t="s">
        <v>1310</v>
      </c>
      <c r="K474" t="s">
        <v>1074</v>
      </c>
      <c r="L474" t="s">
        <v>1075</v>
      </c>
      <c r="M474">
        <v>4022224</v>
      </c>
      <c r="N474">
        <v>40.222239999999999</v>
      </c>
      <c r="O474">
        <v>0.34272200000000003</v>
      </c>
      <c r="P474">
        <v>0.90250200000000003</v>
      </c>
      <c r="Q474">
        <v>-0.31911</v>
      </c>
      <c r="R474">
        <v>0.107928</v>
      </c>
      <c r="S474">
        <v>1.1648499999999999E-2</v>
      </c>
    </row>
    <row r="475" spans="1:19" x14ac:dyDescent="0.25">
      <c r="A475" t="s">
        <v>1308</v>
      </c>
      <c r="B475">
        <v>0</v>
      </c>
      <c r="C475" t="s">
        <v>23</v>
      </c>
      <c r="D475">
        <v>0</v>
      </c>
      <c r="E475">
        <v>1</v>
      </c>
      <c r="F475" t="s">
        <v>0</v>
      </c>
      <c r="G475" t="s">
        <v>24</v>
      </c>
      <c r="H475" t="s">
        <v>1309</v>
      </c>
      <c r="I475" t="s">
        <v>1072</v>
      </c>
      <c r="J475" t="s">
        <v>1310</v>
      </c>
      <c r="K475" t="s">
        <v>1074</v>
      </c>
      <c r="L475" t="s">
        <v>1075</v>
      </c>
      <c r="M475">
        <v>2174862</v>
      </c>
      <c r="N475">
        <v>21.748619999999999</v>
      </c>
      <c r="O475">
        <v>0.37296200000000002</v>
      </c>
      <c r="P475">
        <v>0.90250200000000003</v>
      </c>
      <c r="Q475">
        <v>-7.1003700000000003E-2</v>
      </c>
      <c r="R475">
        <v>0.11748</v>
      </c>
      <c r="S475">
        <v>1.3801600000000001E-2</v>
      </c>
    </row>
    <row r="476" spans="1:19" x14ac:dyDescent="0.25">
      <c r="A476" t="s">
        <v>266</v>
      </c>
      <c r="B476">
        <v>2</v>
      </c>
      <c r="C476" t="s">
        <v>27</v>
      </c>
      <c r="D476">
        <v>10</v>
      </c>
      <c r="E476">
        <v>40</v>
      </c>
      <c r="F476" t="s">
        <v>264</v>
      </c>
      <c r="G476" t="s">
        <v>24</v>
      </c>
      <c r="H476" t="s">
        <v>46</v>
      </c>
      <c r="I476" t="s">
        <v>47</v>
      </c>
      <c r="J476" t="s">
        <v>48</v>
      </c>
      <c r="K476" t="s">
        <v>49</v>
      </c>
      <c r="L476" t="s">
        <v>25</v>
      </c>
      <c r="M476">
        <v>262933</v>
      </c>
      <c r="N476">
        <v>2.6293299999999999</v>
      </c>
      <c r="O476">
        <v>0.50651884000000003</v>
      </c>
      <c r="P476">
        <v>0.90233859999999999</v>
      </c>
      <c r="Q476">
        <v>-0.32586484999999998</v>
      </c>
      <c r="R476">
        <v>0.10378614999999999</v>
      </c>
      <c r="S476">
        <v>1.0771564000000001E-2</v>
      </c>
    </row>
    <row r="477" spans="1:19" x14ac:dyDescent="0.25">
      <c r="A477" t="s">
        <v>579</v>
      </c>
      <c r="B477">
        <v>5</v>
      </c>
      <c r="C477" t="s">
        <v>30</v>
      </c>
      <c r="D477">
        <v>0</v>
      </c>
      <c r="E477">
        <v>100</v>
      </c>
      <c r="F477" t="s">
        <v>70</v>
      </c>
      <c r="G477" t="s">
        <v>24</v>
      </c>
      <c r="H477" t="s">
        <v>555</v>
      </c>
      <c r="I477" t="s">
        <v>47</v>
      </c>
      <c r="J477" t="s">
        <v>556</v>
      </c>
      <c r="K477" t="s">
        <v>49</v>
      </c>
      <c r="L477" t="s">
        <v>25</v>
      </c>
      <c r="M477">
        <v>113627</v>
      </c>
      <c r="N477">
        <v>1.1362699999999999</v>
      </c>
      <c r="O477">
        <v>0.67760699999999996</v>
      </c>
      <c r="P477">
        <v>0.90209066999999998</v>
      </c>
      <c r="Q477">
        <v>-6.7253510000000002E-2</v>
      </c>
      <c r="R477">
        <v>0.13426742</v>
      </c>
      <c r="S477">
        <v>1.802774E-2</v>
      </c>
    </row>
    <row r="478" spans="1:19" x14ac:dyDescent="0.25">
      <c r="A478" t="s">
        <v>574</v>
      </c>
      <c r="B478">
        <v>0</v>
      </c>
      <c r="C478" t="s">
        <v>23</v>
      </c>
      <c r="D478">
        <v>0</v>
      </c>
      <c r="E478">
        <v>1</v>
      </c>
      <c r="F478" t="s">
        <v>70</v>
      </c>
      <c r="G478" t="s">
        <v>24</v>
      </c>
      <c r="H478" t="s">
        <v>555</v>
      </c>
      <c r="I478" t="s">
        <v>47</v>
      </c>
      <c r="J478" t="s">
        <v>556</v>
      </c>
      <c r="K478" t="s">
        <v>49</v>
      </c>
      <c r="L478" t="s">
        <v>25</v>
      </c>
      <c r="M478">
        <v>108194</v>
      </c>
      <c r="N478">
        <v>1.0819399999999999</v>
      </c>
      <c r="O478">
        <v>0.68245595999999997</v>
      </c>
      <c r="P478">
        <v>0.90209066999999998</v>
      </c>
      <c r="Q478">
        <v>4.8116776999999999E-2</v>
      </c>
      <c r="R478">
        <v>0.1304785</v>
      </c>
      <c r="S478">
        <v>1.7024640000000001E-2</v>
      </c>
    </row>
    <row r="479" spans="1:19" x14ac:dyDescent="0.25">
      <c r="A479" t="s">
        <v>181</v>
      </c>
      <c r="B479">
        <v>1</v>
      </c>
      <c r="C479" t="s">
        <v>26</v>
      </c>
      <c r="D479">
        <v>1</v>
      </c>
      <c r="E479">
        <v>10</v>
      </c>
      <c r="F479" t="s">
        <v>180</v>
      </c>
      <c r="G479" t="s">
        <v>24</v>
      </c>
      <c r="H479" t="s">
        <v>46</v>
      </c>
      <c r="I479" t="s">
        <v>47</v>
      </c>
      <c r="J479" t="s">
        <v>48</v>
      </c>
      <c r="K479" t="s">
        <v>49</v>
      </c>
      <c r="L479" t="s">
        <v>25</v>
      </c>
      <c r="M479">
        <v>18824</v>
      </c>
      <c r="N479">
        <v>0.18823999999999999</v>
      </c>
      <c r="O479">
        <v>0.56509379999999998</v>
      </c>
      <c r="P479">
        <v>0.90189660000000005</v>
      </c>
      <c r="Q479">
        <v>-6.3012730000000003E-2</v>
      </c>
      <c r="R479">
        <v>0.15861900000000001</v>
      </c>
      <c r="S479">
        <v>2.5159989000000001E-2</v>
      </c>
    </row>
    <row r="480" spans="1:19" x14ac:dyDescent="0.25">
      <c r="A480" t="s">
        <v>615</v>
      </c>
      <c r="B480">
        <v>5</v>
      </c>
      <c r="C480" t="s">
        <v>30</v>
      </c>
      <c r="D480">
        <v>0</v>
      </c>
      <c r="E480">
        <v>100</v>
      </c>
      <c r="F480" t="s">
        <v>110</v>
      </c>
      <c r="G480" t="s">
        <v>24</v>
      </c>
      <c r="H480" t="s">
        <v>555</v>
      </c>
      <c r="I480" t="s">
        <v>47</v>
      </c>
      <c r="J480" t="s">
        <v>556</v>
      </c>
      <c r="K480" t="s">
        <v>49</v>
      </c>
      <c r="L480" t="s">
        <v>25</v>
      </c>
      <c r="M480">
        <v>1100162</v>
      </c>
      <c r="N480">
        <v>11.001620000000001</v>
      </c>
      <c r="O480">
        <v>0.68469590000000002</v>
      </c>
      <c r="P480">
        <v>0.90174639999999995</v>
      </c>
      <c r="Q480">
        <v>-0.24481820000000001</v>
      </c>
      <c r="R480">
        <v>0.14796090000000001</v>
      </c>
      <c r="S480">
        <v>2.1892426999999999E-2</v>
      </c>
    </row>
    <row r="481" spans="1:19" x14ac:dyDescent="0.25">
      <c r="A481" t="s">
        <v>610</v>
      </c>
      <c r="B481">
        <v>0</v>
      </c>
      <c r="C481" t="s">
        <v>23</v>
      </c>
      <c r="D481">
        <v>0</v>
      </c>
      <c r="E481">
        <v>1</v>
      </c>
      <c r="F481" t="s">
        <v>110</v>
      </c>
      <c r="G481" t="s">
        <v>24</v>
      </c>
      <c r="H481" t="s">
        <v>555</v>
      </c>
      <c r="I481" t="s">
        <v>47</v>
      </c>
      <c r="J481" t="s">
        <v>556</v>
      </c>
      <c r="K481" t="s">
        <v>49</v>
      </c>
      <c r="L481" t="s">
        <v>25</v>
      </c>
      <c r="M481">
        <v>1054712</v>
      </c>
      <c r="N481">
        <v>10.54712</v>
      </c>
      <c r="O481">
        <v>0.69138630000000001</v>
      </c>
      <c r="P481">
        <v>0.90174639999999995</v>
      </c>
      <c r="Q481">
        <v>-1.2899234000000001E-2</v>
      </c>
      <c r="R481">
        <v>0.13984798000000001</v>
      </c>
      <c r="S481">
        <v>1.9557456000000001E-2</v>
      </c>
    </row>
    <row r="482" spans="1:19" x14ac:dyDescent="0.25">
      <c r="A482" t="s">
        <v>1537</v>
      </c>
      <c r="B482">
        <v>5</v>
      </c>
      <c r="C482" t="s">
        <v>30</v>
      </c>
      <c r="D482">
        <v>0</v>
      </c>
      <c r="E482">
        <v>100</v>
      </c>
      <c r="F482" t="s">
        <v>305</v>
      </c>
      <c r="G482" t="s">
        <v>24</v>
      </c>
      <c r="H482" t="s">
        <v>1309</v>
      </c>
      <c r="I482" t="s">
        <v>1072</v>
      </c>
      <c r="J482" t="s">
        <v>1310</v>
      </c>
      <c r="K482" t="s">
        <v>1074</v>
      </c>
      <c r="L482" t="s">
        <v>1075</v>
      </c>
      <c r="M482">
        <v>3917599</v>
      </c>
      <c r="N482">
        <v>39.175989999999999</v>
      </c>
      <c r="O482">
        <v>0.37574800000000003</v>
      </c>
      <c r="P482">
        <v>0.90155200000000002</v>
      </c>
      <c r="Q482">
        <v>-0.31793900000000003</v>
      </c>
      <c r="R482">
        <v>0.121544</v>
      </c>
      <c r="S482">
        <v>1.47729E-2</v>
      </c>
    </row>
    <row r="483" spans="1:19" x14ac:dyDescent="0.25">
      <c r="A483" t="s">
        <v>1532</v>
      </c>
      <c r="B483">
        <v>0</v>
      </c>
      <c r="C483" t="s">
        <v>23</v>
      </c>
      <c r="D483">
        <v>0</v>
      </c>
      <c r="E483">
        <v>1</v>
      </c>
      <c r="F483" t="s">
        <v>305</v>
      </c>
      <c r="G483" t="s">
        <v>24</v>
      </c>
      <c r="H483" t="s">
        <v>1309</v>
      </c>
      <c r="I483" t="s">
        <v>1072</v>
      </c>
      <c r="J483" t="s">
        <v>1310</v>
      </c>
      <c r="K483" t="s">
        <v>1074</v>
      </c>
      <c r="L483" t="s">
        <v>1075</v>
      </c>
      <c r="M483">
        <v>3088195</v>
      </c>
      <c r="N483">
        <v>30.88195</v>
      </c>
      <c r="O483">
        <v>0.39781899999999998</v>
      </c>
      <c r="P483">
        <v>0.90155200000000002</v>
      </c>
      <c r="Q483">
        <v>-1.36048E-2</v>
      </c>
      <c r="R483">
        <v>0.122614</v>
      </c>
      <c r="S483">
        <v>1.5034199999999999E-2</v>
      </c>
    </row>
    <row r="484" spans="1:19" x14ac:dyDescent="0.25">
      <c r="A484" t="s">
        <v>1238</v>
      </c>
      <c r="B484">
        <v>1</v>
      </c>
      <c r="C484" t="s">
        <v>26</v>
      </c>
      <c r="D484">
        <v>1</v>
      </c>
      <c r="E484">
        <v>10</v>
      </c>
      <c r="F484" t="s">
        <v>236</v>
      </c>
      <c r="G484" t="s">
        <v>24</v>
      </c>
      <c r="H484" t="s">
        <v>1071</v>
      </c>
      <c r="I484" t="s">
        <v>1072</v>
      </c>
      <c r="J484" t="s">
        <v>1073</v>
      </c>
      <c r="K484" t="s">
        <v>1074</v>
      </c>
      <c r="L484" t="s">
        <v>1075</v>
      </c>
      <c r="M484">
        <v>122957</v>
      </c>
      <c r="N484">
        <v>1.2295700000000001</v>
      </c>
      <c r="O484">
        <v>0.57200600000000001</v>
      </c>
      <c r="P484">
        <v>0.90154400000000001</v>
      </c>
      <c r="Q484">
        <v>-0.38011499999999998</v>
      </c>
      <c r="R484">
        <v>0.175786</v>
      </c>
      <c r="S484">
        <v>3.0900799999999999E-2</v>
      </c>
    </row>
    <row r="485" spans="1:19" x14ac:dyDescent="0.25">
      <c r="A485" t="s">
        <v>511</v>
      </c>
      <c r="B485">
        <v>5</v>
      </c>
      <c r="C485" t="s">
        <v>30</v>
      </c>
      <c r="D485">
        <v>0</v>
      </c>
      <c r="E485">
        <v>100</v>
      </c>
      <c r="F485" t="s">
        <v>264</v>
      </c>
      <c r="G485" t="s">
        <v>24</v>
      </c>
      <c r="H485" t="s">
        <v>319</v>
      </c>
      <c r="I485" t="s">
        <v>47</v>
      </c>
      <c r="J485" t="s">
        <v>320</v>
      </c>
      <c r="K485" t="s">
        <v>49</v>
      </c>
      <c r="L485" t="s">
        <v>25</v>
      </c>
      <c r="M485">
        <v>4166640</v>
      </c>
      <c r="N485">
        <v>41.666400000000003</v>
      </c>
      <c r="O485">
        <v>0.45086127999999998</v>
      </c>
      <c r="P485">
        <v>0.90143037000000004</v>
      </c>
      <c r="Q485">
        <v>-0.26931712000000002</v>
      </c>
      <c r="R485">
        <v>0.13385272000000001</v>
      </c>
      <c r="S485">
        <v>1.791655E-2</v>
      </c>
    </row>
    <row r="486" spans="1:19" x14ac:dyDescent="0.25">
      <c r="A486" t="s">
        <v>506</v>
      </c>
      <c r="B486">
        <v>0</v>
      </c>
      <c r="C486" t="s">
        <v>23</v>
      </c>
      <c r="D486">
        <v>0</v>
      </c>
      <c r="E486">
        <v>1</v>
      </c>
      <c r="F486" t="s">
        <v>264</v>
      </c>
      <c r="G486" t="s">
        <v>24</v>
      </c>
      <c r="H486" t="s">
        <v>319</v>
      </c>
      <c r="I486" t="s">
        <v>47</v>
      </c>
      <c r="J486" t="s">
        <v>320</v>
      </c>
      <c r="K486" t="s">
        <v>49</v>
      </c>
      <c r="L486" t="s">
        <v>25</v>
      </c>
      <c r="M486">
        <v>2196436</v>
      </c>
      <c r="N486">
        <v>21.964359999999999</v>
      </c>
      <c r="O486">
        <v>0.48586523999999998</v>
      </c>
      <c r="P486">
        <v>0.90143037000000004</v>
      </c>
      <c r="Q486">
        <v>-0.10393259000000001</v>
      </c>
      <c r="R486">
        <v>0.14464316999999999</v>
      </c>
      <c r="S486">
        <v>2.0921645999999999E-2</v>
      </c>
    </row>
    <row r="487" spans="1:19" x14ac:dyDescent="0.25">
      <c r="A487" t="s">
        <v>217</v>
      </c>
      <c r="B487">
        <v>2</v>
      </c>
      <c r="C487" t="s">
        <v>27</v>
      </c>
      <c r="D487">
        <v>10</v>
      </c>
      <c r="E487">
        <v>40</v>
      </c>
      <c r="F487" t="s">
        <v>215</v>
      </c>
      <c r="G487" t="s">
        <v>24</v>
      </c>
      <c r="H487" t="s">
        <v>46</v>
      </c>
      <c r="I487" t="s">
        <v>47</v>
      </c>
      <c r="J487" t="s">
        <v>48</v>
      </c>
      <c r="K487" t="s">
        <v>49</v>
      </c>
      <c r="L487" t="s">
        <v>25</v>
      </c>
      <c r="M487">
        <v>16202</v>
      </c>
      <c r="N487">
        <v>0.16202</v>
      </c>
      <c r="O487">
        <v>0.35692087</v>
      </c>
      <c r="P487">
        <v>0.90139029999999998</v>
      </c>
      <c r="Q487">
        <v>-0.25839907000000001</v>
      </c>
      <c r="R487">
        <v>0.22845409999999999</v>
      </c>
      <c r="S487">
        <v>5.2191276000000002E-2</v>
      </c>
    </row>
    <row r="488" spans="1:19" x14ac:dyDescent="0.25">
      <c r="A488" t="s">
        <v>252</v>
      </c>
      <c r="B488">
        <v>2</v>
      </c>
      <c r="C488" t="s">
        <v>27</v>
      </c>
      <c r="D488">
        <v>10</v>
      </c>
      <c r="E488">
        <v>40</v>
      </c>
      <c r="F488" t="s">
        <v>250</v>
      </c>
      <c r="G488" t="s">
        <v>24</v>
      </c>
      <c r="H488" t="s">
        <v>46</v>
      </c>
      <c r="I488" t="s">
        <v>47</v>
      </c>
      <c r="J488" t="s">
        <v>48</v>
      </c>
      <c r="K488" t="s">
        <v>49</v>
      </c>
      <c r="L488" t="s">
        <v>25</v>
      </c>
      <c r="M488">
        <v>83083</v>
      </c>
      <c r="N488">
        <v>0.83082999999999996</v>
      </c>
      <c r="O488">
        <v>0.29823759999999999</v>
      </c>
      <c r="P488">
        <v>0.9013833</v>
      </c>
      <c r="Q488">
        <v>-0.34798269999999998</v>
      </c>
      <c r="R488">
        <v>0.22321647</v>
      </c>
      <c r="S488">
        <v>4.9825594000000001E-2</v>
      </c>
    </row>
    <row r="489" spans="1:19" x14ac:dyDescent="0.25">
      <c r="A489" t="s">
        <v>1700</v>
      </c>
      <c r="B489">
        <v>5</v>
      </c>
      <c r="C489" t="s">
        <v>30</v>
      </c>
      <c r="D489">
        <v>0</v>
      </c>
      <c r="E489">
        <v>100</v>
      </c>
      <c r="F489" t="s">
        <v>284</v>
      </c>
      <c r="G489" t="s">
        <v>24</v>
      </c>
      <c r="H489" t="s">
        <v>1545</v>
      </c>
      <c r="I489" t="s">
        <v>1072</v>
      </c>
      <c r="J489" t="s">
        <v>1546</v>
      </c>
      <c r="K489" t="s">
        <v>1074</v>
      </c>
      <c r="L489" t="s">
        <v>1075</v>
      </c>
      <c r="M489">
        <v>10047402</v>
      </c>
      <c r="N489">
        <v>100.47402</v>
      </c>
      <c r="O489">
        <v>0.25218400000000002</v>
      </c>
      <c r="P489">
        <v>0.90099300000000004</v>
      </c>
      <c r="Q489">
        <v>-4999.47</v>
      </c>
      <c r="R489">
        <v>21.366499999999998</v>
      </c>
      <c r="S489">
        <v>456.529</v>
      </c>
    </row>
    <row r="490" spans="1:19" x14ac:dyDescent="0.25">
      <c r="A490" t="s">
        <v>1695</v>
      </c>
      <c r="B490">
        <v>0</v>
      </c>
      <c r="C490" t="s">
        <v>23</v>
      </c>
      <c r="D490">
        <v>0</v>
      </c>
      <c r="E490">
        <v>1</v>
      </c>
      <c r="F490" t="s">
        <v>284</v>
      </c>
      <c r="G490" t="s">
        <v>24</v>
      </c>
      <c r="H490" t="s">
        <v>1545</v>
      </c>
      <c r="I490" t="s">
        <v>1072</v>
      </c>
      <c r="J490" t="s">
        <v>1546</v>
      </c>
      <c r="K490" t="s">
        <v>1074</v>
      </c>
      <c r="L490" t="s">
        <v>1075</v>
      </c>
      <c r="M490">
        <v>9613879</v>
      </c>
      <c r="N490">
        <v>96.13879</v>
      </c>
      <c r="O490">
        <v>0.25342199999999998</v>
      </c>
      <c r="P490">
        <v>0.90099300000000004</v>
      </c>
      <c r="Q490">
        <v>-1999.62</v>
      </c>
      <c r="R490">
        <v>21.535699999999999</v>
      </c>
      <c r="S490">
        <v>463.78699999999998</v>
      </c>
    </row>
    <row r="491" spans="1:19" x14ac:dyDescent="0.25">
      <c r="A491" t="s">
        <v>278</v>
      </c>
      <c r="B491">
        <v>1</v>
      </c>
      <c r="C491" t="s">
        <v>26</v>
      </c>
      <c r="D491">
        <v>1</v>
      </c>
      <c r="E491">
        <v>10</v>
      </c>
      <c r="F491" t="s">
        <v>277</v>
      </c>
      <c r="G491" t="s">
        <v>24</v>
      </c>
      <c r="H491" t="s">
        <v>46</v>
      </c>
      <c r="I491" t="s">
        <v>47</v>
      </c>
      <c r="J491" t="s">
        <v>48</v>
      </c>
      <c r="K491" t="s">
        <v>49</v>
      </c>
      <c r="L491" t="s">
        <v>25</v>
      </c>
      <c r="M491">
        <v>5148</v>
      </c>
      <c r="N491">
        <v>5.1479999999999998E-2</v>
      </c>
      <c r="O491">
        <v>0.45879582000000002</v>
      </c>
      <c r="P491">
        <v>0.90090334000000005</v>
      </c>
      <c r="Q491">
        <v>-2.8384573999999999E-2</v>
      </c>
      <c r="R491">
        <v>0.2341926</v>
      </c>
      <c r="S491">
        <v>5.484617E-2</v>
      </c>
    </row>
    <row r="492" spans="1:19" x14ac:dyDescent="0.25">
      <c r="A492" t="s">
        <v>635</v>
      </c>
      <c r="B492">
        <v>1</v>
      </c>
      <c r="C492" t="s">
        <v>26</v>
      </c>
      <c r="D492">
        <v>1</v>
      </c>
      <c r="E492">
        <v>10</v>
      </c>
      <c r="F492" t="s">
        <v>138</v>
      </c>
      <c r="G492" t="s">
        <v>24</v>
      </c>
      <c r="H492" t="s">
        <v>555</v>
      </c>
      <c r="I492" t="s">
        <v>47</v>
      </c>
      <c r="J492" t="s">
        <v>556</v>
      </c>
      <c r="K492" t="s">
        <v>49</v>
      </c>
      <c r="L492" t="s">
        <v>25</v>
      </c>
      <c r="M492">
        <v>301606</v>
      </c>
      <c r="N492">
        <v>3.01606</v>
      </c>
      <c r="O492">
        <v>0.41746991999999999</v>
      </c>
      <c r="P492">
        <v>0.90073970000000003</v>
      </c>
      <c r="Q492">
        <v>-0.20481170000000001</v>
      </c>
      <c r="R492">
        <v>0.16796957000000001</v>
      </c>
      <c r="S492">
        <v>2.8213776999999999E-2</v>
      </c>
    </row>
    <row r="493" spans="1:19" x14ac:dyDescent="0.25">
      <c r="A493" t="s">
        <v>1531</v>
      </c>
      <c r="B493">
        <v>5</v>
      </c>
      <c r="C493" t="s">
        <v>30</v>
      </c>
      <c r="D493">
        <v>0</v>
      </c>
      <c r="E493">
        <v>100</v>
      </c>
      <c r="F493" t="s">
        <v>298</v>
      </c>
      <c r="G493" t="s">
        <v>24</v>
      </c>
      <c r="H493" t="s">
        <v>1309</v>
      </c>
      <c r="I493" t="s">
        <v>1072</v>
      </c>
      <c r="J493" t="s">
        <v>1310</v>
      </c>
      <c r="K493" t="s">
        <v>1074</v>
      </c>
      <c r="L493" t="s">
        <v>1075</v>
      </c>
      <c r="M493">
        <v>1624505</v>
      </c>
      <c r="N493">
        <v>16.245049999999999</v>
      </c>
      <c r="O493">
        <v>0.51093100000000002</v>
      </c>
      <c r="P493">
        <v>0.90065399999999995</v>
      </c>
      <c r="Q493">
        <v>-0.212032</v>
      </c>
      <c r="R493">
        <v>0.14199899999999999</v>
      </c>
      <c r="S493">
        <v>2.01637E-2</v>
      </c>
    </row>
    <row r="494" spans="1:19" x14ac:dyDescent="0.25">
      <c r="A494" t="s">
        <v>1526</v>
      </c>
      <c r="B494">
        <v>0</v>
      </c>
      <c r="C494" t="s">
        <v>23</v>
      </c>
      <c r="D494">
        <v>0</v>
      </c>
      <c r="E494">
        <v>1</v>
      </c>
      <c r="F494" t="s">
        <v>298</v>
      </c>
      <c r="G494" t="s">
        <v>24</v>
      </c>
      <c r="H494" t="s">
        <v>1309</v>
      </c>
      <c r="I494" t="s">
        <v>1072</v>
      </c>
      <c r="J494" t="s">
        <v>1310</v>
      </c>
      <c r="K494" t="s">
        <v>1074</v>
      </c>
      <c r="L494" t="s">
        <v>1075</v>
      </c>
      <c r="M494">
        <v>1572062</v>
      </c>
      <c r="N494">
        <v>15.72062</v>
      </c>
      <c r="O494">
        <v>0.51899899999999999</v>
      </c>
      <c r="P494">
        <v>0.90065399999999995</v>
      </c>
      <c r="Q494">
        <v>-4.2279300000000004E-3</v>
      </c>
      <c r="R494">
        <v>0.13420000000000001</v>
      </c>
      <c r="S494">
        <v>1.80097E-2</v>
      </c>
    </row>
    <row r="495" spans="1:19" x14ac:dyDescent="0.25">
      <c r="A495" t="s">
        <v>1130</v>
      </c>
      <c r="B495">
        <v>1</v>
      </c>
      <c r="C495" t="s">
        <v>26</v>
      </c>
      <c r="D495">
        <v>1</v>
      </c>
      <c r="E495">
        <v>10</v>
      </c>
      <c r="F495" t="s">
        <v>110</v>
      </c>
      <c r="G495" t="s">
        <v>24</v>
      </c>
      <c r="H495" t="s">
        <v>1071</v>
      </c>
      <c r="I495" t="s">
        <v>1072</v>
      </c>
      <c r="J495" t="s">
        <v>1073</v>
      </c>
      <c r="K495" t="s">
        <v>1074</v>
      </c>
      <c r="L495" t="s">
        <v>1075</v>
      </c>
      <c r="M495">
        <v>28091</v>
      </c>
      <c r="N495">
        <v>0.28090999999999999</v>
      </c>
      <c r="O495">
        <v>0.561392</v>
      </c>
      <c r="P495">
        <v>0.90039599999999997</v>
      </c>
      <c r="Q495">
        <v>-0.23755799999999999</v>
      </c>
      <c r="R495">
        <v>0.179952</v>
      </c>
      <c r="S495">
        <v>3.2382800000000003E-2</v>
      </c>
    </row>
    <row r="496" spans="1:19" x14ac:dyDescent="0.25">
      <c r="A496" t="s">
        <v>267</v>
      </c>
      <c r="B496">
        <v>3</v>
      </c>
      <c r="C496" t="s">
        <v>28</v>
      </c>
      <c r="D496">
        <v>40</v>
      </c>
      <c r="E496">
        <v>95</v>
      </c>
      <c r="F496" t="s">
        <v>264</v>
      </c>
      <c r="G496" t="s">
        <v>24</v>
      </c>
      <c r="H496" t="s">
        <v>46</v>
      </c>
      <c r="I496" t="s">
        <v>47</v>
      </c>
      <c r="J496" t="s">
        <v>48</v>
      </c>
      <c r="K496" t="s">
        <v>49</v>
      </c>
      <c r="L496" t="s">
        <v>25</v>
      </c>
      <c r="M496">
        <v>327560</v>
      </c>
      <c r="N496">
        <v>3.2755999999999998</v>
      </c>
      <c r="O496">
        <v>0.45924110000000001</v>
      </c>
      <c r="P496">
        <v>0.90015197000000002</v>
      </c>
      <c r="Q496">
        <v>-0.24775871999999999</v>
      </c>
      <c r="R496">
        <v>8.0734849999999997E-2</v>
      </c>
      <c r="S496">
        <v>6.518116E-3</v>
      </c>
    </row>
    <row r="497" spans="1:19" x14ac:dyDescent="0.25">
      <c r="A497" t="s">
        <v>938</v>
      </c>
      <c r="B497">
        <v>2</v>
      </c>
      <c r="C497" t="s">
        <v>27</v>
      </c>
      <c r="D497">
        <v>10</v>
      </c>
      <c r="E497">
        <v>40</v>
      </c>
      <c r="F497" t="s">
        <v>215</v>
      </c>
      <c r="G497" t="s">
        <v>24</v>
      </c>
      <c r="H497" t="s">
        <v>791</v>
      </c>
      <c r="I497" t="s">
        <v>47</v>
      </c>
      <c r="J497" t="s">
        <v>792</v>
      </c>
      <c r="K497" t="s">
        <v>49</v>
      </c>
      <c r="L497" t="s">
        <v>25</v>
      </c>
      <c r="M497">
        <v>34758</v>
      </c>
      <c r="N497">
        <v>0.34758</v>
      </c>
      <c r="O497">
        <v>0.2675749</v>
      </c>
      <c r="P497">
        <v>0.90001666999999996</v>
      </c>
      <c r="Q497">
        <v>-0.26798546000000001</v>
      </c>
      <c r="R497">
        <v>0.15951253000000001</v>
      </c>
      <c r="S497">
        <v>2.5444250000000002E-2</v>
      </c>
    </row>
    <row r="498" spans="1:19" x14ac:dyDescent="0.25">
      <c r="A498" t="s">
        <v>57</v>
      </c>
      <c r="B498">
        <v>1</v>
      </c>
      <c r="C498" t="s">
        <v>26</v>
      </c>
      <c r="D498">
        <v>1</v>
      </c>
      <c r="E498">
        <v>10</v>
      </c>
      <c r="F498" t="s">
        <v>56</v>
      </c>
      <c r="G498" t="s">
        <v>24</v>
      </c>
      <c r="H498" t="s">
        <v>46</v>
      </c>
      <c r="I498" t="s">
        <v>47</v>
      </c>
      <c r="J498" t="s">
        <v>48</v>
      </c>
      <c r="K498" t="s">
        <v>49</v>
      </c>
      <c r="L498" t="s">
        <v>25</v>
      </c>
      <c r="M498">
        <v>3540</v>
      </c>
      <c r="N498">
        <v>3.5400000000000001E-2</v>
      </c>
      <c r="O498">
        <v>0.32779209999999998</v>
      </c>
      <c r="P498">
        <v>0.89992154000000002</v>
      </c>
      <c r="Q498">
        <v>2.4715333999999999E-2</v>
      </c>
      <c r="R498">
        <v>0.23160043</v>
      </c>
      <c r="S498">
        <v>5.3638763999999998E-2</v>
      </c>
    </row>
    <row r="499" spans="1:19" x14ac:dyDescent="0.25">
      <c r="A499" t="s">
        <v>1184</v>
      </c>
      <c r="B499">
        <v>1</v>
      </c>
      <c r="C499" t="s">
        <v>26</v>
      </c>
      <c r="D499">
        <v>1</v>
      </c>
      <c r="E499">
        <v>10</v>
      </c>
      <c r="F499" t="s">
        <v>173</v>
      </c>
      <c r="G499" t="s">
        <v>24</v>
      </c>
      <c r="H499" t="s">
        <v>1071</v>
      </c>
      <c r="I499" t="s">
        <v>1072</v>
      </c>
      <c r="J499" t="s">
        <v>1073</v>
      </c>
      <c r="K499" t="s">
        <v>1074</v>
      </c>
      <c r="L499" t="s">
        <v>1075</v>
      </c>
      <c r="M499">
        <v>293146</v>
      </c>
      <c r="N499">
        <v>2.93146</v>
      </c>
      <c r="O499">
        <v>0.508436</v>
      </c>
      <c r="P499">
        <v>0.89988800000000002</v>
      </c>
      <c r="Q499">
        <v>-0.26555899999999999</v>
      </c>
      <c r="R499">
        <v>0.154168</v>
      </c>
      <c r="S499">
        <v>2.3767699999999999E-2</v>
      </c>
    </row>
    <row r="500" spans="1:19" x14ac:dyDescent="0.25">
      <c r="A500" t="s">
        <v>265</v>
      </c>
      <c r="B500">
        <v>1</v>
      </c>
      <c r="C500" t="s">
        <v>26</v>
      </c>
      <c r="D500">
        <v>1</v>
      </c>
      <c r="E500">
        <v>10</v>
      </c>
      <c r="F500" t="s">
        <v>264</v>
      </c>
      <c r="G500" t="s">
        <v>24</v>
      </c>
      <c r="H500" t="s">
        <v>46</v>
      </c>
      <c r="I500" t="s">
        <v>47</v>
      </c>
      <c r="J500" t="s">
        <v>48</v>
      </c>
      <c r="K500" t="s">
        <v>49</v>
      </c>
      <c r="L500" t="s">
        <v>25</v>
      </c>
      <c r="M500">
        <v>423188</v>
      </c>
      <c r="N500">
        <v>4.2318800000000003</v>
      </c>
      <c r="O500">
        <v>0.54683243999999998</v>
      </c>
      <c r="P500">
        <v>0.89968780000000004</v>
      </c>
      <c r="Q500">
        <v>-0.12798709</v>
      </c>
      <c r="R500">
        <v>9.4674809999999998E-2</v>
      </c>
      <c r="S500">
        <v>8.9633195000000006E-3</v>
      </c>
    </row>
    <row r="501" spans="1:19" x14ac:dyDescent="0.25">
      <c r="A501" t="s">
        <v>747</v>
      </c>
      <c r="B501">
        <v>5</v>
      </c>
      <c r="C501" t="s">
        <v>30</v>
      </c>
      <c r="D501">
        <v>0</v>
      </c>
      <c r="E501">
        <v>100</v>
      </c>
      <c r="F501" t="s">
        <v>264</v>
      </c>
      <c r="G501" t="s">
        <v>24</v>
      </c>
      <c r="H501" t="s">
        <v>555</v>
      </c>
      <c r="I501" t="s">
        <v>47</v>
      </c>
      <c r="J501" t="s">
        <v>556</v>
      </c>
      <c r="K501" t="s">
        <v>49</v>
      </c>
      <c r="L501" t="s">
        <v>25</v>
      </c>
      <c r="M501">
        <v>3483434</v>
      </c>
      <c r="N501">
        <v>34.834339999999997</v>
      </c>
      <c r="O501">
        <v>0.50705270000000002</v>
      </c>
      <c r="P501">
        <v>0.89963289999999996</v>
      </c>
      <c r="Q501">
        <v>-0.19091947000000001</v>
      </c>
      <c r="R501">
        <v>0.12005868</v>
      </c>
      <c r="S501">
        <v>1.4414087000000001E-2</v>
      </c>
    </row>
    <row r="502" spans="1:19" x14ac:dyDescent="0.25">
      <c r="A502" t="s">
        <v>742</v>
      </c>
      <c r="B502">
        <v>0</v>
      </c>
      <c r="C502" t="s">
        <v>23</v>
      </c>
      <c r="D502">
        <v>0</v>
      </c>
      <c r="E502">
        <v>1</v>
      </c>
      <c r="F502" t="s">
        <v>264</v>
      </c>
      <c r="G502" t="s">
        <v>24</v>
      </c>
      <c r="H502" t="s">
        <v>555</v>
      </c>
      <c r="I502" t="s">
        <v>47</v>
      </c>
      <c r="J502" t="s">
        <v>556</v>
      </c>
      <c r="K502" t="s">
        <v>49</v>
      </c>
      <c r="L502" t="s">
        <v>25</v>
      </c>
      <c r="M502">
        <v>1863273</v>
      </c>
      <c r="N502">
        <v>18.632729999999999</v>
      </c>
      <c r="O502">
        <v>0.53999655999999996</v>
      </c>
      <c r="P502">
        <v>0.89963289999999996</v>
      </c>
      <c r="Q502">
        <v>-0.13374305</v>
      </c>
      <c r="R502">
        <v>0.12777519000000001</v>
      </c>
      <c r="S502">
        <v>1.6326500000000001E-2</v>
      </c>
    </row>
    <row r="503" spans="1:19" x14ac:dyDescent="0.25">
      <c r="A503" t="s">
        <v>495</v>
      </c>
      <c r="B503">
        <v>1</v>
      </c>
      <c r="C503" t="s">
        <v>26</v>
      </c>
      <c r="D503">
        <v>1</v>
      </c>
      <c r="E503">
        <v>10</v>
      </c>
      <c r="F503" t="s">
        <v>250</v>
      </c>
      <c r="G503" t="s">
        <v>24</v>
      </c>
      <c r="H503" t="s">
        <v>319</v>
      </c>
      <c r="I503" t="s">
        <v>47</v>
      </c>
      <c r="J503" t="s">
        <v>320</v>
      </c>
      <c r="K503" t="s">
        <v>49</v>
      </c>
      <c r="L503" t="s">
        <v>25</v>
      </c>
      <c r="M503">
        <v>477153</v>
      </c>
      <c r="N503">
        <v>4.7715300000000003</v>
      </c>
      <c r="O503">
        <v>0.50440735000000003</v>
      </c>
      <c r="P503">
        <v>0.89943740000000005</v>
      </c>
      <c r="Q503">
        <v>-0.36577189999999998</v>
      </c>
      <c r="R503">
        <v>0.20445169999999999</v>
      </c>
      <c r="S503">
        <v>4.1800495E-2</v>
      </c>
    </row>
    <row r="504" spans="1:19" x14ac:dyDescent="0.25">
      <c r="A504" t="s">
        <v>89</v>
      </c>
      <c r="B504">
        <v>5</v>
      </c>
      <c r="C504" t="s">
        <v>30</v>
      </c>
      <c r="D504">
        <v>0</v>
      </c>
      <c r="E504">
        <v>100</v>
      </c>
      <c r="F504" t="s">
        <v>84</v>
      </c>
      <c r="G504" t="s">
        <v>24</v>
      </c>
      <c r="H504" t="s">
        <v>46</v>
      </c>
      <c r="I504" t="s">
        <v>47</v>
      </c>
      <c r="J504" t="s">
        <v>48</v>
      </c>
      <c r="K504" t="s">
        <v>49</v>
      </c>
      <c r="L504" t="s">
        <v>25</v>
      </c>
      <c r="M504">
        <v>22992</v>
      </c>
      <c r="N504">
        <v>0.22992000000000001</v>
      </c>
      <c r="O504">
        <v>0.76996299999999995</v>
      </c>
      <c r="P504">
        <v>0.89922254999999995</v>
      </c>
      <c r="Q504">
        <v>0.11896071</v>
      </c>
      <c r="R504">
        <v>0.10074255</v>
      </c>
      <c r="S504">
        <v>1.0149060999999999E-2</v>
      </c>
    </row>
    <row r="505" spans="1:19" x14ac:dyDescent="0.25">
      <c r="A505" t="s">
        <v>83</v>
      </c>
      <c r="B505">
        <v>0</v>
      </c>
      <c r="C505" t="s">
        <v>23</v>
      </c>
      <c r="D505">
        <v>0</v>
      </c>
      <c r="E505">
        <v>1</v>
      </c>
      <c r="F505" t="s">
        <v>84</v>
      </c>
      <c r="G505" t="s">
        <v>24</v>
      </c>
      <c r="H505" t="s">
        <v>46</v>
      </c>
      <c r="I505" t="s">
        <v>47</v>
      </c>
      <c r="J505" t="s">
        <v>48</v>
      </c>
      <c r="K505" t="s">
        <v>49</v>
      </c>
      <c r="L505" t="s">
        <v>25</v>
      </c>
      <c r="M505">
        <v>22929</v>
      </c>
      <c r="N505">
        <v>0.22928999999999999</v>
      </c>
      <c r="O505">
        <v>0.77111392999999995</v>
      </c>
      <c r="P505">
        <v>0.89922254999999995</v>
      </c>
      <c r="Q505">
        <v>0.11896071</v>
      </c>
      <c r="R505">
        <v>9.8359290000000002E-2</v>
      </c>
      <c r="S505">
        <v>9.6745489999999993E-3</v>
      </c>
    </row>
    <row r="506" spans="1:19" x14ac:dyDescent="0.25">
      <c r="A506" t="s">
        <v>561</v>
      </c>
      <c r="B506">
        <v>5</v>
      </c>
      <c r="C506" t="s">
        <v>30</v>
      </c>
      <c r="D506">
        <v>0</v>
      </c>
      <c r="E506">
        <v>100</v>
      </c>
      <c r="F506" t="s">
        <v>0</v>
      </c>
      <c r="G506" t="s">
        <v>24</v>
      </c>
      <c r="H506" t="s">
        <v>555</v>
      </c>
      <c r="I506" t="s">
        <v>47</v>
      </c>
      <c r="J506" t="s">
        <v>556</v>
      </c>
      <c r="K506" t="s">
        <v>49</v>
      </c>
      <c r="L506" t="s">
        <v>25</v>
      </c>
      <c r="M506">
        <v>4493269</v>
      </c>
      <c r="N506">
        <v>44.932690000000001</v>
      </c>
      <c r="O506">
        <v>0.43323186000000002</v>
      </c>
      <c r="P506">
        <v>0.89888024</v>
      </c>
      <c r="Q506">
        <v>-0.21950861999999999</v>
      </c>
      <c r="R506">
        <v>0.11953324999999999</v>
      </c>
      <c r="S506">
        <v>1.4288197000000001E-2</v>
      </c>
    </row>
    <row r="507" spans="1:19" x14ac:dyDescent="0.25">
      <c r="A507" t="s">
        <v>554</v>
      </c>
      <c r="B507">
        <v>0</v>
      </c>
      <c r="C507" t="s">
        <v>23</v>
      </c>
      <c r="D507">
        <v>0</v>
      </c>
      <c r="E507">
        <v>1</v>
      </c>
      <c r="F507" t="s">
        <v>0</v>
      </c>
      <c r="G507" t="s">
        <v>24</v>
      </c>
      <c r="H507" t="s">
        <v>555</v>
      </c>
      <c r="I507" t="s">
        <v>47</v>
      </c>
      <c r="J507" t="s">
        <v>556</v>
      </c>
      <c r="K507" t="s">
        <v>49</v>
      </c>
      <c r="L507" t="s">
        <v>25</v>
      </c>
      <c r="M507">
        <v>2390609</v>
      </c>
      <c r="N507">
        <v>23.906089999999999</v>
      </c>
      <c r="O507">
        <v>0.46918525999999999</v>
      </c>
      <c r="P507">
        <v>0.89888024</v>
      </c>
      <c r="Q507">
        <v>-8.9645569999999994E-2</v>
      </c>
      <c r="R507">
        <v>0.12576865000000001</v>
      </c>
      <c r="S507">
        <v>1.5817752000000001E-2</v>
      </c>
    </row>
    <row r="508" spans="1:19" x14ac:dyDescent="0.25">
      <c r="A508" t="s">
        <v>666</v>
      </c>
      <c r="B508">
        <v>2</v>
      </c>
      <c r="C508" t="s">
        <v>27</v>
      </c>
      <c r="D508">
        <v>10</v>
      </c>
      <c r="E508">
        <v>40</v>
      </c>
      <c r="F508" t="s">
        <v>173</v>
      </c>
      <c r="G508" t="s">
        <v>24</v>
      </c>
      <c r="H508" t="s">
        <v>555</v>
      </c>
      <c r="I508" t="s">
        <v>47</v>
      </c>
      <c r="J508" t="s">
        <v>556</v>
      </c>
      <c r="K508" t="s">
        <v>49</v>
      </c>
      <c r="L508" t="s">
        <v>25</v>
      </c>
      <c r="M508">
        <v>67712</v>
      </c>
      <c r="N508">
        <v>0.67712000000000006</v>
      </c>
      <c r="O508">
        <v>0.38528722999999998</v>
      </c>
      <c r="P508">
        <v>0.89887094000000001</v>
      </c>
      <c r="Q508">
        <v>-0.25057852000000003</v>
      </c>
      <c r="R508">
        <v>0.21628174</v>
      </c>
      <c r="S508">
        <v>4.6777791999999999E-2</v>
      </c>
    </row>
    <row r="509" spans="1:19" x14ac:dyDescent="0.25">
      <c r="A509" t="s">
        <v>403</v>
      </c>
      <c r="B509">
        <v>5</v>
      </c>
      <c r="C509" t="s">
        <v>30</v>
      </c>
      <c r="D509">
        <v>0</v>
      </c>
      <c r="E509">
        <v>100</v>
      </c>
      <c r="F509" t="s">
        <v>138</v>
      </c>
      <c r="G509" t="s">
        <v>24</v>
      </c>
      <c r="H509" t="s">
        <v>319</v>
      </c>
      <c r="I509" t="s">
        <v>47</v>
      </c>
      <c r="J509" t="s">
        <v>320</v>
      </c>
      <c r="K509" t="s">
        <v>49</v>
      </c>
      <c r="L509" t="s">
        <v>25</v>
      </c>
      <c r="M509">
        <v>7486757</v>
      </c>
      <c r="N509">
        <v>74.867570000000001</v>
      </c>
      <c r="O509">
        <v>0.50542927000000004</v>
      </c>
      <c r="P509">
        <v>0.89869759999999999</v>
      </c>
      <c r="Q509">
        <v>-0.38038850000000002</v>
      </c>
      <c r="R509">
        <v>0.15157789999999999</v>
      </c>
      <c r="S509">
        <v>2.2975860000000001E-2</v>
      </c>
    </row>
    <row r="510" spans="1:19" x14ac:dyDescent="0.25">
      <c r="A510" t="s">
        <v>398</v>
      </c>
      <c r="B510">
        <v>0</v>
      </c>
      <c r="C510" t="s">
        <v>23</v>
      </c>
      <c r="D510">
        <v>0</v>
      </c>
      <c r="E510">
        <v>1</v>
      </c>
      <c r="F510" t="s">
        <v>138</v>
      </c>
      <c r="G510" t="s">
        <v>24</v>
      </c>
      <c r="H510" t="s">
        <v>319</v>
      </c>
      <c r="I510" t="s">
        <v>47</v>
      </c>
      <c r="J510" t="s">
        <v>320</v>
      </c>
      <c r="K510" t="s">
        <v>49</v>
      </c>
      <c r="L510" t="s">
        <v>25</v>
      </c>
      <c r="M510">
        <v>7044720</v>
      </c>
      <c r="N510">
        <v>70.447199999999995</v>
      </c>
      <c r="O510">
        <v>0.51626265000000005</v>
      </c>
      <c r="P510">
        <v>0.89869759999999999</v>
      </c>
      <c r="Q510">
        <v>-0.12446152000000001</v>
      </c>
      <c r="R510">
        <v>0.14375616999999999</v>
      </c>
      <c r="S510">
        <v>2.0665834000000001E-2</v>
      </c>
    </row>
    <row r="511" spans="1:19" x14ac:dyDescent="0.25">
      <c r="A511" t="s">
        <v>585</v>
      </c>
      <c r="B511">
        <v>5</v>
      </c>
      <c r="C511" t="s">
        <v>30</v>
      </c>
      <c r="D511">
        <v>0</v>
      </c>
      <c r="E511">
        <v>100</v>
      </c>
      <c r="F511" t="s">
        <v>77</v>
      </c>
      <c r="G511" t="s">
        <v>24</v>
      </c>
      <c r="H511" t="s">
        <v>555</v>
      </c>
      <c r="I511" t="s">
        <v>47</v>
      </c>
      <c r="J511" t="s">
        <v>556</v>
      </c>
      <c r="K511" t="s">
        <v>49</v>
      </c>
      <c r="L511" t="s">
        <v>25</v>
      </c>
      <c r="M511">
        <v>196602</v>
      </c>
      <c r="N511">
        <v>1.9660200000000001</v>
      </c>
      <c r="O511">
        <v>0.66730060000000002</v>
      </c>
      <c r="P511">
        <v>0.89866279999999998</v>
      </c>
      <c r="Q511">
        <v>8.4656775000000004E-2</v>
      </c>
      <c r="R511">
        <v>0.122675285</v>
      </c>
      <c r="S511">
        <v>1.5049224999999999E-2</v>
      </c>
    </row>
    <row r="512" spans="1:19" x14ac:dyDescent="0.25">
      <c r="A512" t="s">
        <v>580</v>
      </c>
      <c r="B512">
        <v>0</v>
      </c>
      <c r="C512" t="s">
        <v>23</v>
      </c>
      <c r="D512">
        <v>0</v>
      </c>
      <c r="E512">
        <v>1</v>
      </c>
      <c r="F512" t="s">
        <v>77</v>
      </c>
      <c r="G512" t="s">
        <v>24</v>
      </c>
      <c r="H512" t="s">
        <v>555</v>
      </c>
      <c r="I512" t="s">
        <v>47</v>
      </c>
      <c r="J512" t="s">
        <v>556</v>
      </c>
      <c r="K512" t="s">
        <v>49</v>
      </c>
      <c r="L512" t="s">
        <v>25</v>
      </c>
      <c r="M512">
        <v>186040</v>
      </c>
      <c r="N512">
        <v>1.8604000000000001</v>
      </c>
      <c r="O512">
        <v>0.6717708</v>
      </c>
      <c r="P512">
        <v>0.89866279999999998</v>
      </c>
      <c r="Q512">
        <v>0.21977474</v>
      </c>
      <c r="R512">
        <v>0.12018502</v>
      </c>
      <c r="S512">
        <v>1.4444439E-2</v>
      </c>
    </row>
    <row r="513" spans="1:19" x14ac:dyDescent="0.25">
      <c r="A513" t="s">
        <v>1636</v>
      </c>
      <c r="B513">
        <v>1</v>
      </c>
      <c r="C513" t="s">
        <v>26</v>
      </c>
      <c r="D513">
        <v>1</v>
      </c>
      <c r="E513">
        <v>10</v>
      </c>
      <c r="F513" t="s">
        <v>194</v>
      </c>
      <c r="G513" t="s">
        <v>24</v>
      </c>
      <c r="H513" t="s">
        <v>1545</v>
      </c>
      <c r="I513" t="s">
        <v>1072</v>
      </c>
      <c r="J513" t="s">
        <v>1546</v>
      </c>
      <c r="K513" t="s">
        <v>1074</v>
      </c>
      <c r="L513" t="s">
        <v>1075</v>
      </c>
      <c r="M513">
        <v>555326</v>
      </c>
      <c r="N513">
        <v>5.5532599999999999</v>
      </c>
      <c r="O513">
        <v>0.287412</v>
      </c>
      <c r="P513">
        <v>0.89852600000000005</v>
      </c>
      <c r="Q513">
        <v>-3332.53</v>
      </c>
      <c r="R513">
        <v>20.238299999999999</v>
      </c>
      <c r="S513">
        <v>409.59</v>
      </c>
    </row>
    <row r="514" spans="1:19" x14ac:dyDescent="0.25">
      <c r="A514" t="s">
        <v>603</v>
      </c>
      <c r="B514">
        <v>5</v>
      </c>
      <c r="C514" t="s">
        <v>30</v>
      </c>
      <c r="D514">
        <v>0</v>
      </c>
      <c r="E514">
        <v>100</v>
      </c>
      <c r="F514" t="s">
        <v>2</v>
      </c>
      <c r="G514" t="s">
        <v>24</v>
      </c>
      <c r="H514" t="s">
        <v>555</v>
      </c>
      <c r="I514" t="s">
        <v>47</v>
      </c>
      <c r="J514" t="s">
        <v>556</v>
      </c>
      <c r="K514" t="s">
        <v>49</v>
      </c>
      <c r="L514" t="s">
        <v>25</v>
      </c>
      <c r="M514">
        <v>1426392</v>
      </c>
      <c r="N514">
        <v>14.263920000000001</v>
      </c>
      <c r="O514">
        <v>0.6618193</v>
      </c>
      <c r="P514">
        <v>0.89850149999999995</v>
      </c>
      <c r="Q514">
        <v>-0.24810388999999999</v>
      </c>
      <c r="R514">
        <v>0.14878827</v>
      </c>
      <c r="S514">
        <v>2.213795E-2</v>
      </c>
    </row>
    <row r="515" spans="1:19" x14ac:dyDescent="0.25">
      <c r="A515" t="s">
        <v>598</v>
      </c>
      <c r="B515">
        <v>0</v>
      </c>
      <c r="C515" t="s">
        <v>23</v>
      </c>
      <c r="D515">
        <v>0</v>
      </c>
      <c r="E515">
        <v>1</v>
      </c>
      <c r="F515" t="s">
        <v>2</v>
      </c>
      <c r="G515" t="s">
        <v>24</v>
      </c>
      <c r="H515" t="s">
        <v>555</v>
      </c>
      <c r="I515" t="s">
        <v>47</v>
      </c>
      <c r="J515" t="s">
        <v>556</v>
      </c>
      <c r="K515" t="s">
        <v>49</v>
      </c>
      <c r="L515" t="s">
        <v>25</v>
      </c>
      <c r="M515">
        <v>1399894</v>
      </c>
      <c r="N515">
        <v>13.998939999999999</v>
      </c>
      <c r="O515">
        <v>0.66654384</v>
      </c>
      <c r="P515">
        <v>0.89850149999999995</v>
      </c>
      <c r="Q515">
        <v>-0.19981398</v>
      </c>
      <c r="R515">
        <v>0.14434364</v>
      </c>
      <c r="S515">
        <v>2.0835086999999999E-2</v>
      </c>
    </row>
    <row r="516" spans="1:19" x14ac:dyDescent="0.25">
      <c r="A516" t="s">
        <v>427</v>
      </c>
      <c r="B516">
        <v>5</v>
      </c>
      <c r="C516" t="s">
        <v>30</v>
      </c>
      <c r="D516">
        <v>0</v>
      </c>
      <c r="E516">
        <v>100</v>
      </c>
      <c r="F516" t="s">
        <v>166</v>
      </c>
      <c r="G516" t="s">
        <v>24</v>
      </c>
      <c r="H516" t="s">
        <v>319</v>
      </c>
      <c r="I516" t="s">
        <v>47</v>
      </c>
      <c r="J516" t="s">
        <v>320</v>
      </c>
      <c r="K516" t="s">
        <v>49</v>
      </c>
      <c r="L516" t="s">
        <v>25</v>
      </c>
      <c r="M516">
        <v>616011</v>
      </c>
      <c r="N516">
        <v>6.1601100000000004</v>
      </c>
      <c r="O516">
        <v>0.47326794</v>
      </c>
      <c r="P516">
        <v>0.89791023999999997</v>
      </c>
      <c r="Q516">
        <v>-0.11458073000000001</v>
      </c>
      <c r="R516">
        <v>0.14246735999999999</v>
      </c>
      <c r="S516">
        <v>2.0296952E-2</v>
      </c>
    </row>
    <row r="517" spans="1:19" x14ac:dyDescent="0.25">
      <c r="A517" t="s">
        <v>422</v>
      </c>
      <c r="B517">
        <v>0</v>
      </c>
      <c r="C517" t="s">
        <v>23</v>
      </c>
      <c r="D517">
        <v>0</v>
      </c>
      <c r="E517">
        <v>1</v>
      </c>
      <c r="F517" t="s">
        <v>166</v>
      </c>
      <c r="G517" t="s">
        <v>24</v>
      </c>
      <c r="H517" t="s">
        <v>319</v>
      </c>
      <c r="I517" t="s">
        <v>47</v>
      </c>
      <c r="J517" t="s">
        <v>320</v>
      </c>
      <c r="K517" t="s">
        <v>49</v>
      </c>
      <c r="L517" t="s">
        <v>25</v>
      </c>
      <c r="M517">
        <v>416400</v>
      </c>
      <c r="N517">
        <v>4.1639999999999997</v>
      </c>
      <c r="O517">
        <v>0.503363</v>
      </c>
      <c r="P517">
        <v>0.89791023999999997</v>
      </c>
      <c r="Q517">
        <v>-5.3590751999999998E-2</v>
      </c>
      <c r="R517">
        <v>0.14470057</v>
      </c>
      <c r="S517">
        <v>2.0938254999999999E-2</v>
      </c>
    </row>
    <row r="518" spans="1:19" x14ac:dyDescent="0.25">
      <c r="A518" t="s">
        <v>1547</v>
      </c>
      <c r="B518">
        <v>1</v>
      </c>
      <c r="C518" t="s">
        <v>26</v>
      </c>
      <c r="D518">
        <v>1</v>
      </c>
      <c r="E518">
        <v>10</v>
      </c>
      <c r="F518" t="s">
        <v>0</v>
      </c>
      <c r="G518" t="s">
        <v>24</v>
      </c>
      <c r="H518" t="s">
        <v>1545</v>
      </c>
      <c r="I518" t="s">
        <v>1072</v>
      </c>
      <c r="J518" t="s">
        <v>1546</v>
      </c>
      <c r="K518" t="s">
        <v>1074</v>
      </c>
      <c r="L518" t="s">
        <v>1075</v>
      </c>
      <c r="M518">
        <v>1027252</v>
      </c>
      <c r="N518">
        <v>10.27252</v>
      </c>
      <c r="O518">
        <v>0.15318499999999999</v>
      </c>
      <c r="P518">
        <v>0.89773499999999995</v>
      </c>
      <c r="Q518">
        <v>-1110.74</v>
      </c>
      <c r="R518">
        <v>15.416</v>
      </c>
      <c r="S518">
        <v>237.65199999999999</v>
      </c>
    </row>
    <row r="519" spans="1:19" x14ac:dyDescent="0.25">
      <c r="A519" t="s">
        <v>1076</v>
      </c>
      <c r="B519">
        <v>1</v>
      </c>
      <c r="C519" t="s">
        <v>26</v>
      </c>
      <c r="D519">
        <v>1</v>
      </c>
      <c r="E519">
        <v>10</v>
      </c>
      <c r="F519" t="s">
        <v>0</v>
      </c>
      <c r="G519" t="s">
        <v>24</v>
      </c>
      <c r="H519" t="s">
        <v>1071</v>
      </c>
      <c r="I519" t="s">
        <v>1072</v>
      </c>
      <c r="J519" t="s">
        <v>1073</v>
      </c>
      <c r="K519" t="s">
        <v>1074</v>
      </c>
      <c r="L519" t="s">
        <v>1075</v>
      </c>
      <c r="M519">
        <v>971632</v>
      </c>
      <c r="N519">
        <v>9.7163199999999996</v>
      </c>
      <c r="O519">
        <v>0.43548900000000001</v>
      </c>
      <c r="P519">
        <v>0.89773499999999995</v>
      </c>
      <c r="Q519">
        <v>-0.238706</v>
      </c>
      <c r="R519">
        <v>0.10607</v>
      </c>
      <c r="S519">
        <v>1.1250899999999999E-2</v>
      </c>
    </row>
    <row r="520" spans="1:19" x14ac:dyDescent="0.25">
      <c r="A520" t="s">
        <v>1403</v>
      </c>
      <c r="B520">
        <v>5</v>
      </c>
      <c r="C520" t="s">
        <v>30</v>
      </c>
      <c r="D520">
        <v>0</v>
      </c>
      <c r="E520">
        <v>100</v>
      </c>
      <c r="F520" t="s">
        <v>145</v>
      </c>
      <c r="G520" t="s">
        <v>24</v>
      </c>
      <c r="H520" t="s">
        <v>1545</v>
      </c>
      <c r="I520" t="s">
        <v>1072</v>
      </c>
      <c r="J520" t="s">
        <v>1546</v>
      </c>
      <c r="K520" t="s">
        <v>1074</v>
      </c>
      <c r="L520" t="s">
        <v>1075</v>
      </c>
      <c r="M520">
        <v>2445534</v>
      </c>
      <c r="N520">
        <v>24.45534</v>
      </c>
      <c r="O520">
        <v>0.73130099999999998</v>
      </c>
      <c r="P520">
        <v>0.89759500000000003</v>
      </c>
      <c r="Q520">
        <v>-0.31998799999999999</v>
      </c>
      <c r="R520">
        <v>0.10220700000000001</v>
      </c>
      <c r="S520">
        <v>1.04463E-2</v>
      </c>
    </row>
    <row r="521" spans="1:19" x14ac:dyDescent="0.25">
      <c r="A521" t="s">
        <v>1597</v>
      </c>
      <c r="B521">
        <v>0</v>
      </c>
      <c r="C521" t="s">
        <v>23</v>
      </c>
      <c r="D521">
        <v>0</v>
      </c>
      <c r="E521">
        <v>1</v>
      </c>
      <c r="F521" t="s">
        <v>145</v>
      </c>
      <c r="G521" t="s">
        <v>24</v>
      </c>
      <c r="H521" t="s">
        <v>1545</v>
      </c>
      <c r="I521" t="s">
        <v>1072</v>
      </c>
      <c r="J521" t="s">
        <v>1546</v>
      </c>
      <c r="K521" t="s">
        <v>1074</v>
      </c>
      <c r="L521" t="s">
        <v>1075</v>
      </c>
      <c r="M521">
        <v>2412196</v>
      </c>
      <c r="N521">
        <v>24.121960000000001</v>
      </c>
      <c r="O521">
        <v>0.73472599999999999</v>
      </c>
      <c r="P521">
        <v>0.89759500000000003</v>
      </c>
      <c r="Q521">
        <v>-2.11532E-2</v>
      </c>
      <c r="R521">
        <v>9.7107100000000002E-2</v>
      </c>
      <c r="S521">
        <v>9.4297900000000004E-3</v>
      </c>
    </row>
    <row r="522" spans="1:19" x14ac:dyDescent="0.25">
      <c r="A522" t="s">
        <v>872</v>
      </c>
      <c r="B522">
        <v>2</v>
      </c>
      <c r="C522" t="s">
        <v>27</v>
      </c>
      <c r="D522">
        <v>10</v>
      </c>
      <c r="E522">
        <v>40</v>
      </c>
      <c r="F522" t="s">
        <v>138</v>
      </c>
      <c r="G522" t="s">
        <v>24</v>
      </c>
      <c r="H522" t="s">
        <v>791</v>
      </c>
      <c r="I522" t="s">
        <v>47</v>
      </c>
      <c r="J522" t="s">
        <v>792</v>
      </c>
      <c r="K522" t="s">
        <v>49</v>
      </c>
      <c r="L522" t="s">
        <v>25</v>
      </c>
      <c r="M522">
        <v>69636</v>
      </c>
      <c r="N522">
        <v>0.69635999999999998</v>
      </c>
      <c r="O522">
        <v>0.37639256999999998</v>
      </c>
      <c r="P522">
        <v>0.89748085</v>
      </c>
      <c r="Q522">
        <v>-0.39106253000000002</v>
      </c>
      <c r="R522">
        <v>0.19533091999999999</v>
      </c>
      <c r="S522">
        <v>3.8154170000000001E-2</v>
      </c>
    </row>
    <row r="523" spans="1:19" x14ac:dyDescent="0.25">
      <c r="A523" t="s">
        <v>675</v>
      </c>
      <c r="B523">
        <v>5</v>
      </c>
      <c r="C523" t="s">
        <v>30</v>
      </c>
      <c r="D523">
        <v>0</v>
      </c>
      <c r="E523">
        <v>100</v>
      </c>
      <c r="F523" t="s">
        <v>180</v>
      </c>
      <c r="G523" t="s">
        <v>24</v>
      </c>
      <c r="H523" t="s">
        <v>555</v>
      </c>
      <c r="I523" t="s">
        <v>47</v>
      </c>
      <c r="J523" t="s">
        <v>556</v>
      </c>
      <c r="K523" t="s">
        <v>49</v>
      </c>
      <c r="L523" t="s">
        <v>25</v>
      </c>
      <c r="M523">
        <v>839415</v>
      </c>
      <c r="N523">
        <v>8.3941499999999998</v>
      </c>
      <c r="O523">
        <v>0.69086044999999996</v>
      </c>
      <c r="P523">
        <v>0.89745830000000004</v>
      </c>
      <c r="Q523">
        <v>-0.28083730000000001</v>
      </c>
      <c r="R523">
        <v>0.12844704000000001</v>
      </c>
      <c r="S523">
        <v>1.6498642000000001E-2</v>
      </c>
    </row>
    <row r="524" spans="1:19" x14ac:dyDescent="0.25">
      <c r="A524" t="s">
        <v>670</v>
      </c>
      <c r="B524">
        <v>0</v>
      </c>
      <c r="C524" t="s">
        <v>23</v>
      </c>
      <c r="D524">
        <v>0</v>
      </c>
      <c r="E524">
        <v>1</v>
      </c>
      <c r="F524" t="s">
        <v>180</v>
      </c>
      <c r="G524" t="s">
        <v>24</v>
      </c>
      <c r="H524" t="s">
        <v>555</v>
      </c>
      <c r="I524" t="s">
        <v>47</v>
      </c>
      <c r="J524" t="s">
        <v>556</v>
      </c>
      <c r="K524" t="s">
        <v>49</v>
      </c>
      <c r="L524" t="s">
        <v>25</v>
      </c>
      <c r="M524">
        <v>823082</v>
      </c>
      <c r="N524">
        <v>8.2308199999999996</v>
      </c>
      <c r="O524">
        <v>0.69657599999999997</v>
      </c>
      <c r="P524">
        <v>0.89745830000000004</v>
      </c>
      <c r="Q524">
        <v>6.6804779999999994E-2</v>
      </c>
      <c r="R524">
        <v>0.11970595000000001</v>
      </c>
      <c r="S524">
        <v>1.43295145E-2</v>
      </c>
    </row>
    <row r="525" spans="1:19" x14ac:dyDescent="0.25">
      <c r="A525" t="s">
        <v>705</v>
      </c>
      <c r="B525">
        <v>5</v>
      </c>
      <c r="C525" t="s">
        <v>30</v>
      </c>
      <c r="D525">
        <v>0</v>
      </c>
      <c r="E525">
        <v>100</v>
      </c>
      <c r="F525" t="s">
        <v>215</v>
      </c>
      <c r="G525" t="s">
        <v>24</v>
      </c>
      <c r="H525" t="s">
        <v>555</v>
      </c>
      <c r="I525" t="s">
        <v>47</v>
      </c>
      <c r="J525" t="s">
        <v>556</v>
      </c>
      <c r="K525" t="s">
        <v>49</v>
      </c>
      <c r="L525" t="s">
        <v>25</v>
      </c>
      <c r="M525">
        <v>344028</v>
      </c>
      <c r="N525">
        <v>3.44028</v>
      </c>
      <c r="O525">
        <v>0.45248149999999998</v>
      </c>
      <c r="P525">
        <v>0.89719455999999997</v>
      </c>
      <c r="Q525">
        <v>-0.21311260000000001</v>
      </c>
      <c r="R525">
        <v>0.26191908000000003</v>
      </c>
      <c r="S525">
        <v>6.8601609999999993E-2</v>
      </c>
    </row>
    <row r="526" spans="1:19" x14ac:dyDescent="0.25">
      <c r="A526" t="s">
        <v>700</v>
      </c>
      <c r="B526">
        <v>0</v>
      </c>
      <c r="C526" t="s">
        <v>23</v>
      </c>
      <c r="D526">
        <v>0</v>
      </c>
      <c r="E526">
        <v>1</v>
      </c>
      <c r="F526" t="s">
        <v>215</v>
      </c>
      <c r="G526" t="s">
        <v>24</v>
      </c>
      <c r="H526" t="s">
        <v>555</v>
      </c>
      <c r="I526" t="s">
        <v>47</v>
      </c>
      <c r="J526" t="s">
        <v>556</v>
      </c>
      <c r="K526" t="s">
        <v>49</v>
      </c>
      <c r="L526" t="s">
        <v>25</v>
      </c>
      <c r="M526">
        <v>201567</v>
      </c>
      <c r="N526">
        <v>2.0156700000000001</v>
      </c>
      <c r="O526">
        <v>0.61578580000000005</v>
      </c>
      <c r="P526">
        <v>0.89719455999999997</v>
      </c>
      <c r="Q526">
        <v>-4.7794238000000003E-2</v>
      </c>
      <c r="R526">
        <v>0.15467446000000001</v>
      </c>
      <c r="S526">
        <v>2.3924185000000001E-2</v>
      </c>
    </row>
    <row r="527" spans="1:19" x14ac:dyDescent="0.25">
      <c r="A527" t="s">
        <v>1712</v>
      </c>
      <c r="B527">
        <v>5</v>
      </c>
      <c r="C527" t="s">
        <v>30</v>
      </c>
      <c r="D527">
        <v>0</v>
      </c>
      <c r="E527">
        <v>100</v>
      </c>
      <c r="F527" t="s">
        <v>305</v>
      </c>
      <c r="G527" t="s">
        <v>24</v>
      </c>
      <c r="H527" t="s">
        <v>1545</v>
      </c>
      <c r="I527" t="s">
        <v>1072</v>
      </c>
      <c r="J527" t="s">
        <v>1546</v>
      </c>
      <c r="K527" t="s">
        <v>1074</v>
      </c>
      <c r="L527" t="s">
        <v>1075</v>
      </c>
      <c r="M527">
        <v>11138571</v>
      </c>
      <c r="N527">
        <v>111.38571</v>
      </c>
      <c r="O527">
        <v>0.48177900000000001</v>
      </c>
      <c r="P527">
        <v>0.89700100000000005</v>
      </c>
      <c r="Q527">
        <v>-1428.2</v>
      </c>
      <c r="R527">
        <v>0.61864200000000003</v>
      </c>
      <c r="S527">
        <v>0.382718</v>
      </c>
    </row>
    <row r="528" spans="1:19" x14ac:dyDescent="0.25">
      <c r="A528" t="s">
        <v>1708</v>
      </c>
      <c r="B528">
        <v>0</v>
      </c>
      <c r="C528" t="s">
        <v>23</v>
      </c>
      <c r="D528">
        <v>0</v>
      </c>
      <c r="E528">
        <v>1</v>
      </c>
      <c r="F528" t="s">
        <v>305</v>
      </c>
      <c r="G528" t="s">
        <v>24</v>
      </c>
      <c r="H528" t="s">
        <v>1545</v>
      </c>
      <c r="I528" t="s">
        <v>1072</v>
      </c>
      <c r="J528" t="s">
        <v>1546</v>
      </c>
      <c r="K528" t="s">
        <v>1074</v>
      </c>
      <c r="L528" t="s">
        <v>1075</v>
      </c>
      <c r="M528">
        <v>9286325</v>
      </c>
      <c r="N528">
        <v>92.863249999999994</v>
      </c>
      <c r="O528">
        <v>0.50112299999999999</v>
      </c>
      <c r="P528">
        <v>0.89700100000000005</v>
      </c>
      <c r="Q528">
        <v>-1428.2</v>
      </c>
      <c r="R528">
        <v>0.67450399999999999</v>
      </c>
      <c r="S528">
        <v>0.454955</v>
      </c>
    </row>
    <row r="529" spans="1:19" x14ac:dyDescent="0.25">
      <c r="A529" t="s">
        <v>361</v>
      </c>
      <c r="B529">
        <v>5</v>
      </c>
      <c r="C529" t="s">
        <v>30</v>
      </c>
      <c r="D529">
        <v>0</v>
      </c>
      <c r="E529">
        <v>100</v>
      </c>
      <c r="F529" t="s">
        <v>1</v>
      </c>
      <c r="G529" t="s">
        <v>24</v>
      </c>
      <c r="H529" t="s">
        <v>319</v>
      </c>
      <c r="I529" t="s">
        <v>47</v>
      </c>
      <c r="J529" t="s">
        <v>320</v>
      </c>
      <c r="K529" t="s">
        <v>49</v>
      </c>
      <c r="L529" t="s">
        <v>25</v>
      </c>
      <c r="M529">
        <v>4235022</v>
      </c>
      <c r="N529">
        <v>42.35022</v>
      </c>
      <c r="O529">
        <v>0.46039402000000001</v>
      </c>
      <c r="P529">
        <v>0.89699099999999998</v>
      </c>
      <c r="Q529">
        <v>-0.27954830000000003</v>
      </c>
      <c r="R529">
        <v>0.20681646000000001</v>
      </c>
      <c r="S529">
        <v>4.2773052999999998E-2</v>
      </c>
    </row>
    <row r="530" spans="1:19" x14ac:dyDescent="0.25">
      <c r="A530" t="s">
        <v>356</v>
      </c>
      <c r="B530">
        <v>0</v>
      </c>
      <c r="C530" t="s">
        <v>23</v>
      </c>
      <c r="D530">
        <v>0</v>
      </c>
      <c r="E530">
        <v>1</v>
      </c>
      <c r="F530" t="s">
        <v>1</v>
      </c>
      <c r="G530" t="s">
        <v>24</v>
      </c>
      <c r="H530" t="s">
        <v>319</v>
      </c>
      <c r="I530" t="s">
        <v>47</v>
      </c>
      <c r="J530" t="s">
        <v>320</v>
      </c>
      <c r="K530" t="s">
        <v>49</v>
      </c>
      <c r="L530" t="s">
        <v>25</v>
      </c>
      <c r="M530">
        <v>2915338</v>
      </c>
      <c r="N530">
        <v>29.153379999999999</v>
      </c>
      <c r="O530">
        <v>0.46166188000000002</v>
      </c>
      <c r="P530">
        <v>0.89699099999999998</v>
      </c>
      <c r="Q530">
        <v>-4.3697376000000003E-2</v>
      </c>
      <c r="R530">
        <v>0.19477405</v>
      </c>
      <c r="S530">
        <v>3.7936930000000001E-2</v>
      </c>
    </row>
    <row r="531" spans="1:19" x14ac:dyDescent="0.25">
      <c r="A531" t="s">
        <v>789</v>
      </c>
      <c r="B531">
        <v>5</v>
      </c>
      <c r="C531" t="s">
        <v>30</v>
      </c>
      <c r="D531">
        <v>0</v>
      </c>
      <c r="E531">
        <v>100</v>
      </c>
      <c r="F531" t="s">
        <v>312</v>
      </c>
      <c r="G531" t="s">
        <v>24</v>
      </c>
      <c r="H531" t="s">
        <v>555</v>
      </c>
      <c r="I531" t="s">
        <v>47</v>
      </c>
      <c r="J531" t="s">
        <v>556</v>
      </c>
      <c r="K531" t="s">
        <v>49</v>
      </c>
      <c r="L531" t="s">
        <v>25</v>
      </c>
      <c r="M531">
        <v>4097437</v>
      </c>
      <c r="N531">
        <v>40.97437</v>
      </c>
      <c r="O531">
        <v>0.49476102</v>
      </c>
      <c r="P531">
        <v>0.89673219999999998</v>
      </c>
      <c r="Q531">
        <v>-0.28827770000000003</v>
      </c>
      <c r="R531">
        <v>8.7751456000000005E-2</v>
      </c>
      <c r="S531">
        <v>7.7003185E-3</v>
      </c>
    </row>
    <row r="532" spans="1:19" x14ac:dyDescent="0.25">
      <c r="A532" t="s">
        <v>784</v>
      </c>
      <c r="B532">
        <v>0</v>
      </c>
      <c r="C532" t="s">
        <v>23</v>
      </c>
      <c r="D532">
        <v>0</v>
      </c>
      <c r="E532">
        <v>1</v>
      </c>
      <c r="F532" t="s">
        <v>312</v>
      </c>
      <c r="G532" t="s">
        <v>24</v>
      </c>
      <c r="H532" t="s">
        <v>555</v>
      </c>
      <c r="I532" t="s">
        <v>47</v>
      </c>
      <c r="J532" t="s">
        <v>556</v>
      </c>
      <c r="K532" t="s">
        <v>49</v>
      </c>
      <c r="L532" t="s">
        <v>25</v>
      </c>
      <c r="M532">
        <v>3283814</v>
      </c>
      <c r="N532">
        <v>32.838140000000003</v>
      </c>
      <c r="O532">
        <v>0.49799165000000001</v>
      </c>
      <c r="P532">
        <v>0.89673219999999998</v>
      </c>
      <c r="Q532">
        <v>5.5988766000000002E-2</v>
      </c>
      <c r="R532">
        <v>8.6369929999999998E-2</v>
      </c>
      <c r="S532">
        <v>7.4597650000000001E-3</v>
      </c>
    </row>
    <row r="533" spans="1:19" x14ac:dyDescent="0.25">
      <c r="A533" t="s">
        <v>514</v>
      </c>
      <c r="B533">
        <v>2</v>
      </c>
      <c r="C533" t="s">
        <v>27</v>
      </c>
      <c r="D533">
        <v>10</v>
      </c>
      <c r="E533">
        <v>40</v>
      </c>
      <c r="F533" t="s">
        <v>3</v>
      </c>
      <c r="G533" t="s">
        <v>24</v>
      </c>
      <c r="H533" t="s">
        <v>319</v>
      </c>
      <c r="I533" t="s">
        <v>47</v>
      </c>
      <c r="J533" t="s">
        <v>320</v>
      </c>
      <c r="K533" t="s">
        <v>49</v>
      </c>
      <c r="L533" t="s">
        <v>25</v>
      </c>
      <c r="M533">
        <v>12284016</v>
      </c>
      <c r="N533">
        <v>122.84016</v>
      </c>
      <c r="O533">
        <v>0.41366518000000002</v>
      </c>
      <c r="P533">
        <v>0.89639555999999998</v>
      </c>
      <c r="Q533">
        <v>-0.41596958000000001</v>
      </c>
      <c r="R533">
        <v>0.102290705</v>
      </c>
      <c r="S533">
        <v>1.0463389E-2</v>
      </c>
    </row>
    <row r="534" spans="1:19" x14ac:dyDescent="0.25">
      <c r="A534" t="s">
        <v>1707</v>
      </c>
      <c r="B534">
        <v>5</v>
      </c>
      <c r="C534" t="s">
        <v>30</v>
      </c>
      <c r="D534">
        <v>0</v>
      </c>
      <c r="E534">
        <v>100</v>
      </c>
      <c r="F534" t="s">
        <v>298</v>
      </c>
      <c r="G534" t="s">
        <v>24</v>
      </c>
      <c r="H534" t="s">
        <v>1545</v>
      </c>
      <c r="I534" t="s">
        <v>1072</v>
      </c>
      <c r="J534" t="s">
        <v>1546</v>
      </c>
      <c r="K534" t="s">
        <v>1074</v>
      </c>
      <c r="L534" t="s">
        <v>1075</v>
      </c>
      <c r="M534">
        <v>3167818</v>
      </c>
      <c r="N534">
        <v>31.678180000000001</v>
      </c>
      <c r="O534">
        <v>0.47875699999999999</v>
      </c>
      <c r="P534">
        <v>0.89631799999999995</v>
      </c>
      <c r="Q534">
        <v>-3332.94</v>
      </c>
      <c r="R534">
        <v>15.4887</v>
      </c>
      <c r="S534">
        <v>239.90100000000001</v>
      </c>
    </row>
    <row r="535" spans="1:19" x14ac:dyDescent="0.25">
      <c r="A535" t="s">
        <v>1705</v>
      </c>
      <c r="B535">
        <v>0</v>
      </c>
      <c r="C535" t="s">
        <v>23</v>
      </c>
      <c r="D535">
        <v>0</v>
      </c>
      <c r="E535">
        <v>1</v>
      </c>
      <c r="F535" t="s">
        <v>298</v>
      </c>
      <c r="G535" t="s">
        <v>24</v>
      </c>
      <c r="H535" t="s">
        <v>1545</v>
      </c>
      <c r="I535" t="s">
        <v>1072</v>
      </c>
      <c r="J535" t="s">
        <v>1546</v>
      </c>
      <c r="K535" t="s">
        <v>1074</v>
      </c>
      <c r="L535" t="s">
        <v>1075</v>
      </c>
      <c r="M535">
        <v>2956924</v>
      </c>
      <c r="N535">
        <v>29.569240000000001</v>
      </c>
      <c r="O535">
        <v>0.52835299999999996</v>
      </c>
      <c r="P535">
        <v>0.89631799999999995</v>
      </c>
      <c r="Q535">
        <v>-3332.75</v>
      </c>
      <c r="R535">
        <v>13.4612</v>
      </c>
      <c r="S535">
        <v>181.20400000000001</v>
      </c>
    </row>
    <row r="536" spans="1:19" x14ac:dyDescent="0.25">
      <c r="A536" t="s">
        <v>1596</v>
      </c>
      <c r="B536">
        <v>5</v>
      </c>
      <c r="C536" t="s">
        <v>30</v>
      </c>
      <c r="D536">
        <v>0</v>
      </c>
      <c r="E536">
        <v>100</v>
      </c>
      <c r="F536" t="s">
        <v>138</v>
      </c>
      <c r="G536" t="s">
        <v>24</v>
      </c>
      <c r="H536" t="s">
        <v>1545</v>
      </c>
      <c r="I536" t="s">
        <v>1072</v>
      </c>
      <c r="J536" t="s">
        <v>1546</v>
      </c>
      <c r="K536" t="s">
        <v>1074</v>
      </c>
      <c r="L536" t="s">
        <v>1075</v>
      </c>
      <c r="M536">
        <v>8788442</v>
      </c>
      <c r="N536">
        <v>87.884420000000006</v>
      </c>
      <c r="O536">
        <v>0.54680399999999996</v>
      </c>
      <c r="P536">
        <v>0.89629800000000004</v>
      </c>
      <c r="Q536">
        <v>-0.35849500000000001</v>
      </c>
      <c r="R536">
        <v>0.136435</v>
      </c>
      <c r="S536">
        <v>1.8614499999999999E-2</v>
      </c>
    </row>
    <row r="537" spans="1:19" x14ac:dyDescent="0.25">
      <c r="A537" t="s">
        <v>1592</v>
      </c>
      <c r="B537">
        <v>0</v>
      </c>
      <c r="C537" t="s">
        <v>23</v>
      </c>
      <c r="D537">
        <v>0</v>
      </c>
      <c r="E537">
        <v>1</v>
      </c>
      <c r="F537" t="s">
        <v>138</v>
      </c>
      <c r="G537" t="s">
        <v>24</v>
      </c>
      <c r="H537" t="s">
        <v>1545</v>
      </c>
      <c r="I537" t="s">
        <v>1072</v>
      </c>
      <c r="J537" t="s">
        <v>1546</v>
      </c>
      <c r="K537" t="s">
        <v>1074</v>
      </c>
      <c r="L537" t="s">
        <v>1075</v>
      </c>
      <c r="M537">
        <v>8256804</v>
      </c>
      <c r="N537">
        <v>82.568039999999996</v>
      </c>
      <c r="O537">
        <v>0.55847899999999995</v>
      </c>
      <c r="P537">
        <v>0.89629800000000004</v>
      </c>
      <c r="Q537">
        <v>-4.3114399999999997E-2</v>
      </c>
      <c r="R537">
        <v>0.125226</v>
      </c>
      <c r="S537">
        <v>1.5681400000000002E-2</v>
      </c>
    </row>
    <row r="538" spans="1:19" x14ac:dyDescent="0.25">
      <c r="A538" t="s">
        <v>1672</v>
      </c>
      <c r="B538">
        <v>1</v>
      </c>
      <c r="C538" t="s">
        <v>26</v>
      </c>
      <c r="D538">
        <v>1</v>
      </c>
      <c r="E538">
        <v>10</v>
      </c>
      <c r="F538" t="s">
        <v>250</v>
      </c>
      <c r="G538" t="s">
        <v>24</v>
      </c>
      <c r="H538" t="s">
        <v>1545</v>
      </c>
      <c r="I538" t="s">
        <v>1072</v>
      </c>
      <c r="J538" t="s">
        <v>1546</v>
      </c>
      <c r="K538" t="s">
        <v>1074</v>
      </c>
      <c r="L538" t="s">
        <v>1075</v>
      </c>
      <c r="M538">
        <v>513403</v>
      </c>
      <c r="N538">
        <v>5.1340300000000001</v>
      </c>
      <c r="O538">
        <v>0.12790299999999999</v>
      </c>
      <c r="P538">
        <v>0.89626600000000001</v>
      </c>
      <c r="Q538">
        <v>-2499.67</v>
      </c>
      <c r="R538">
        <v>21.0046</v>
      </c>
      <c r="S538">
        <v>441.19400000000002</v>
      </c>
    </row>
    <row r="539" spans="1:19" x14ac:dyDescent="0.25">
      <c r="A539" t="s">
        <v>1077</v>
      </c>
      <c r="B539">
        <v>2</v>
      </c>
      <c r="C539" t="s">
        <v>27</v>
      </c>
      <c r="D539">
        <v>10</v>
      </c>
      <c r="E539">
        <v>40</v>
      </c>
      <c r="F539" t="s">
        <v>0</v>
      </c>
      <c r="G539" t="s">
        <v>24</v>
      </c>
      <c r="H539" t="s">
        <v>1071</v>
      </c>
      <c r="I539" t="s">
        <v>1072</v>
      </c>
      <c r="J539" t="s">
        <v>1073</v>
      </c>
      <c r="K539" t="s">
        <v>1074</v>
      </c>
      <c r="L539" t="s">
        <v>1075</v>
      </c>
      <c r="M539">
        <v>942787</v>
      </c>
      <c r="N539">
        <v>9.4278700000000004</v>
      </c>
      <c r="O539">
        <v>0.39203900000000003</v>
      </c>
      <c r="P539">
        <v>0.89622199999999996</v>
      </c>
      <c r="Q539">
        <v>-0.32562799999999997</v>
      </c>
      <c r="R539">
        <v>9.8696099999999995E-2</v>
      </c>
      <c r="S539">
        <v>9.7409300000000001E-3</v>
      </c>
    </row>
    <row r="540" spans="1:19" x14ac:dyDescent="0.25">
      <c r="A540" t="s">
        <v>663</v>
      </c>
      <c r="B540">
        <v>5</v>
      </c>
      <c r="C540" t="s">
        <v>30</v>
      </c>
      <c r="D540">
        <v>0</v>
      </c>
      <c r="E540">
        <v>100</v>
      </c>
      <c r="F540" t="s">
        <v>166</v>
      </c>
      <c r="G540" t="s">
        <v>24</v>
      </c>
      <c r="H540" t="s">
        <v>555</v>
      </c>
      <c r="I540" t="s">
        <v>47</v>
      </c>
      <c r="J540" t="s">
        <v>556</v>
      </c>
      <c r="K540" t="s">
        <v>49</v>
      </c>
      <c r="L540" t="s">
        <v>25</v>
      </c>
      <c r="M540">
        <v>606198</v>
      </c>
      <c r="N540">
        <v>6.0619800000000001</v>
      </c>
      <c r="O540">
        <v>0.54412746000000001</v>
      </c>
      <c r="P540">
        <v>0.8962021</v>
      </c>
      <c r="Q540">
        <v>-0.27517005999999999</v>
      </c>
      <c r="R540">
        <v>0.13606133000000001</v>
      </c>
      <c r="S540">
        <v>1.8512682999999999E-2</v>
      </c>
    </row>
    <row r="541" spans="1:19" x14ac:dyDescent="0.25">
      <c r="A541" t="s">
        <v>658</v>
      </c>
      <c r="B541">
        <v>0</v>
      </c>
      <c r="C541" t="s">
        <v>23</v>
      </c>
      <c r="D541">
        <v>0</v>
      </c>
      <c r="E541">
        <v>1</v>
      </c>
      <c r="F541" t="s">
        <v>166</v>
      </c>
      <c r="G541" t="s">
        <v>24</v>
      </c>
      <c r="H541" t="s">
        <v>555</v>
      </c>
      <c r="I541" t="s">
        <v>47</v>
      </c>
      <c r="J541" t="s">
        <v>556</v>
      </c>
      <c r="K541" t="s">
        <v>49</v>
      </c>
      <c r="L541" t="s">
        <v>25</v>
      </c>
      <c r="M541">
        <v>417775</v>
      </c>
      <c r="N541">
        <v>4.1777499999999996</v>
      </c>
      <c r="O541">
        <v>0.57505170000000005</v>
      </c>
      <c r="P541">
        <v>0.8962021</v>
      </c>
      <c r="Q541">
        <v>-8.6586090000000004E-2</v>
      </c>
      <c r="R541">
        <v>0.13484326999999999</v>
      </c>
      <c r="S541">
        <v>1.8182707999999999E-2</v>
      </c>
    </row>
    <row r="542" spans="1:19" x14ac:dyDescent="0.25">
      <c r="A542" t="s">
        <v>111</v>
      </c>
      <c r="B542">
        <v>1</v>
      </c>
      <c r="C542" t="s">
        <v>26</v>
      </c>
      <c r="D542">
        <v>1</v>
      </c>
      <c r="E542">
        <v>10</v>
      </c>
      <c r="F542" t="s">
        <v>110</v>
      </c>
      <c r="G542" t="s">
        <v>24</v>
      </c>
      <c r="H542" t="s">
        <v>46</v>
      </c>
      <c r="I542" t="s">
        <v>47</v>
      </c>
      <c r="J542" t="s">
        <v>48</v>
      </c>
      <c r="K542" t="s">
        <v>49</v>
      </c>
      <c r="L542" t="s">
        <v>25</v>
      </c>
      <c r="M542">
        <v>18171</v>
      </c>
      <c r="N542">
        <v>0.18171000000000001</v>
      </c>
      <c r="O542">
        <v>0.5510391</v>
      </c>
      <c r="P542">
        <v>0.89609110000000003</v>
      </c>
      <c r="Q542">
        <v>-0.18493314</v>
      </c>
      <c r="R542">
        <v>0.14962529999999999</v>
      </c>
      <c r="S542">
        <v>2.2387732E-2</v>
      </c>
    </row>
    <row r="543" spans="1:19" x14ac:dyDescent="0.25">
      <c r="A543" t="s">
        <v>299</v>
      </c>
      <c r="B543">
        <v>1</v>
      </c>
      <c r="C543" t="s">
        <v>26</v>
      </c>
      <c r="D543">
        <v>1</v>
      </c>
      <c r="E543">
        <v>10</v>
      </c>
      <c r="F543" t="s">
        <v>298</v>
      </c>
      <c r="G543" t="s">
        <v>24</v>
      </c>
      <c r="H543" t="s">
        <v>46</v>
      </c>
      <c r="I543" t="s">
        <v>47</v>
      </c>
      <c r="J543" t="s">
        <v>48</v>
      </c>
      <c r="K543" t="s">
        <v>49</v>
      </c>
      <c r="L543" t="s">
        <v>25</v>
      </c>
      <c r="M543">
        <v>78729</v>
      </c>
      <c r="N543">
        <v>0.78729000000000005</v>
      </c>
      <c r="O543">
        <v>0.53916730000000002</v>
      </c>
      <c r="P543">
        <v>0.89600663999999997</v>
      </c>
      <c r="Q543">
        <v>-0.19114447000000001</v>
      </c>
      <c r="R543">
        <v>0.20695143999999999</v>
      </c>
      <c r="S543">
        <v>4.2828900000000003E-2</v>
      </c>
    </row>
    <row r="544" spans="1:19" x14ac:dyDescent="0.25">
      <c r="A544" t="s">
        <v>433</v>
      </c>
      <c r="B544">
        <v>5</v>
      </c>
      <c r="C544" t="s">
        <v>30</v>
      </c>
      <c r="D544">
        <v>0</v>
      </c>
      <c r="E544">
        <v>100</v>
      </c>
      <c r="F544" t="s">
        <v>173</v>
      </c>
      <c r="G544" t="s">
        <v>24</v>
      </c>
      <c r="H544" t="s">
        <v>319</v>
      </c>
      <c r="I544" t="s">
        <v>47</v>
      </c>
      <c r="J544" t="s">
        <v>320</v>
      </c>
      <c r="K544" t="s">
        <v>49</v>
      </c>
      <c r="L544" t="s">
        <v>25</v>
      </c>
      <c r="M544">
        <v>8171073</v>
      </c>
      <c r="N544">
        <v>81.710729999999998</v>
      </c>
      <c r="O544">
        <v>0.57998810000000001</v>
      </c>
      <c r="P544">
        <v>0.89597780000000005</v>
      </c>
      <c r="Q544">
        <v>-0.30826347999999998</v>
      </c>
      <c r="R544">
        <v>0.17514416999999999</v>
      </c>
      <c r="S544">
        <v>3.0675476E-2</v>
      </c>
    </row>
    <row r="545" spans="1:19" x14ac:dyDescent="0.25">
      <c r="A545" t="s">
        <v>428</v>
      </c>
      <c r="B545">
        <v>0</v>
      </c>
      <c r="C545" t="s">
        <v>23</v>
      </c>
      <c r="D545">
        <v>0</v>
      </c>
      <c r="E545">
        <v>1</v>
      </c>
      <c r="F545" t="s">
        <v>173</v>
      </c>
      <c r="G545" t="s">
        <v>24</v>
      </c>
      <c r="H545" t="s">
        <v>319</v>
      </c>
      <c r="I545" t="s">
        <v>47</v>
      </c>
      <c r="J545" t="s">
        <v>320</v>
      </c>
      <c r="K545" t="s">
        <v>49</v>
      </c>
      <c r="L545" t="s">
        <v>25</v>
      </c>
      <c r="M545">
        <v>7741898</v>
      </c>
      <c r="N545">
        <v>77.418980000000005</v>
      </c>
      <c r="O545">
        <v>0.59249079999999998</v>
      </c>
      <c r="P545">
        <v>0.89597780000000005</v>
      </c>
      <c r="Q545">
        <v>-0.17260253</v>
      </c>
      <c r="R545">
        <v>0.16620281000000001</v>
      </c>
      <c r="S545">
        <v>2.7623373999999999E-2</v>
      </c>
    </row>
    <row r="546" spans="1:19" x14ac:dyDescent="0.25">
      <c r="A546" t="s">
        <v>1450</v>
      </c>
      <c r="B546">
        <v>5</v>
      </c>
      <c r="C546" t="s">
        <v>30</v>
      </c>
      <c r="D546">
        <v>0</v>
      </c>
      <c r="E546">
        <v>100</v>
      </c>
      <c r="F546" t="s">
        <v>201</v>
      </c>
      <c r="G546" t="s">
        <v>24</v>
      </c>
      <c r="H546" t="s">
        <v>1545</v>
      </c>
      <c r="I546" t="s">
        <v>1072</v>
      </c>
      <c r="J546" t="s">
        <v>1546</v>
      </c>
      <c r="K546" t="s">
        <v>1074</v>
      </c>
      <c r="L546" t="s">
        <v>1075</v>
      </c>
      <c r="M546">
        <v>950469</v>
      </c>
      <c r="N546">
        <v>9.5046900000000001</v>
      </c>
      <c r="O546">
        <v>-1.2020200000000001</v>
      </c>
      <c r="P546">
        <v>0.89588299999999998</v>
      </c>
      <c r="Q546">
        <v>-3999.47</v>
      </c>
      <c r="R546">
        <v>45.644199999999998</v>
      </c>
      <c r="S546">
        <v>2083.4</v>
      </c>
    </row>
    <row r="547" spans="1:19" x14ac:dyDescent="0.25">
      <c r="A547" t="s">
        <v>1445</v>
      </c>
      <c r="B547">
        <v>0</v>
      </c>
      <c r="C547" t="s">
        <v>23</v>
      </c>
      <c r="D547">
        <v>0</v>
      </c>
      <c r="E547">
        <v>1</v>
      </c>
      <c r="F547" t="s">
        <v>201</v>
      </c>
      <c r="G547" t="s">
        <v>24</v>
      </c>
      <c r="H547" t="s">
        <v>1545</v>
      </c>
      <c r="I547" t="s">
        <v>1072</v>
      </c>
      <c r="J547" t="s">
        <v>1546</v>
      </c>
      <c r="K547" t="s">
        <v>1074</v>
      </c>
      <c r="L547" t="s">
        <v>1075</v>
      </c>
      <c r="M547">
        <v>271863</v>
      </c>
      <c r="N547">
        <v>2.7186300000000001</v>
      </c>
      <c r="O547">
        <v>5.46028E-2</v>
      </c>
      <c r="P547">
        <v>0.89588299999999998</v>
      </c>
      <c r="Q547">
        <v>-999.66499999999996</v>
      </c>
      <c r="R547">
        <v>20.917899999999999</v>
      </c>
      <c r="S547">
        <v>437.55900000000003</v>
      </c>
    </row>
    <row r="548" spans="1:19" x14ac:dyDescent="0.25">
      <c r="A548" t="s">
        <v>1190</v>
      </c>
      <c r="B548">
        <v>1</v>
      </c>
      <c r="C548" t="s">
        <v>26</v>
      </c>
      <c r="D548">
        <v>1</v>
      </c>
      <c r="E548">
        <v>10</v>
      </c>
      <c r="F548" t="s">
        <v>180</v>
      </c>
      <c r="G548" t="s">
        <v>24</v>
      </c>
      <c r="H548" t="s">
        <v>1071</v>
      </c>
      <c r="I548" t="s">
        <v>1072</v>
      </c>
      <c r="J548" t="s">
        <v>1073</v>
      </c>
      <c r="K548" t="s">
        <v>1074</v>
      </c>
      <c r="L548" t="s">
        <v>1075</v>
      </c>
      <c r="M548">
        <v>20329</v>
      </c>
      <c r="N548">
        <v>0.20329</v>
      </c>
      <c r="O548">
        <v>0.48601299999999997</v>
      </c>
      <c r="P548">
        <v>0.89524599999999999</v>
      </c>
      <c r="Q548">
        <v>-0.11798</v>
      </c>
      <c r="R548">
        <v>0.16401199999999999</v>
      </c>
      <c r="S548">
        <v>2.6899800000000001E-2</v>
      </c>
    </row>
    <row r="549" spans="1:19" x14ac:dyDescent="0.25">
      <c r="A549" t="s">
        <v>262</v>
      </c>
      <c r="B549">
        <v>5</v>
      </c>
      <c r="C549" t="s">
        <v>30</v>
      </c>
      <c r="D549">
        <v>0</v>
      </c>
      <c r="E549">
        <v>100</v>
      </c>
      <c r="F549" t="s">
        <v>257</v>
      </c>
      <c r="G549" t="s">
        <v>24</v>
      </c>
      <c r="H549" t="s">
        <v>46</v>
      </c>
      <c r="I549" t="s">
        <v>47</v>
      </c>
      <c r="J549" t="s">
        <v>48</v>
      </c>
      <c r="K549" t="s">
        <v>49</v>
      </c>
      <c r="L549" t="s">
        <v>25</v>
      </c>
      <c r="M549">
        <v>546045</v>
      </c>
      <c r="N549">
        <v>5.4604499999999998</v>
      </c>
      <c r="O549">
        <v>0.65913193999999997</v>
      </c>
      <c r="P549">
        <v>0.89493009999999995</v>
      </c>
      <c r="Q549">
        <v>-0.2672312</v>
      </c>
      <c r="R549">
        <v>0.11767254000000001</v>
      </c>
      <c r="S549">
        <v>1.3846827000000001E-2</v>
      </c>
    </row>
    <row r="550" spans="1:19" x14ac:dyDescent="0.25">
      <c r="A550" t="s">
        <v>256</v>
      </c>
      <c r="B550">
        <v>0</v>
      </c>
      <c r="C550" t="s">
        <v>23</v>
      </c>
      <c r="D550">
        <v>0</v>
      </c>
      <c r="E550">
        <v>1</v>
      </c>
      <c r="F550" t="s">
        <v>257</v>
      </c>
      <c r="G550" t="s">
        <v>24</v>
      </c>
      <c r="H550" t="s">
        <v>46</v>
      </c>
      <c r="I550" t="s">
        <v>47</v>
      </c>
      <c r="J550" t="s">
        <v>48</v>
      </c>
      <c r="K550" t="s">
        <v>49</v>
      </c>
      <c r="L550" t="s">
        <v>25</v>
      </c>
      <c r="M550">
        <v>512121</v>
      </c>
      <c r="N550">
        <v>5.1212099999999996</v>
      </c>
      <c r="O550">
        <v>0.66808396999999997</v>
      </c>
      <c r="P550">
        <v>0.89493009999999995</v>
      </c>
      <c r="Q550">
        <v>0.1095434</v>
      </c>
      <c r="R550">
        <v>0.11315415</v>
      </c>
      <c r="S550">
        <v>1.2803861999999999E-2</v>
      </c>
    </row>
    <row r="551" spans="1:19" x14ac:dyDescent="0.25">
      <c r="A551" t="s">
        <v>1611</v>
      </c>
      <c r="B551">
        <v>5</v>
      </c>
      <c r="C551" t="s">
        <v>30</v>
      </c>
      <c r="D551">
        <v>0</v>
      </c>
      <c r="E551">
        <v>100</v>
      </c>
      <c r="F551" t="s">
        <v>159</v>
      </c>
      <c r="G551" t="s">
        <v>24</v>
      </c>
      <c r="H551" t="s">
        <v>1545</v>
      </c>
      <c r="I551" t="s">
        <v>1072</v>
      </c>
      <c r="J551" t="s">
        <v>1546</v>
      </c>
      <c r="K551" t="s">
        <v>1074</v>
      </c>
      <c r="L551" t="s">
        <v>1075</v>
      </c>
      <c r="M551">
        <v>47745797</v>
      </c>
      <c r="N551">
        <v>477.45796999999999</v>
      </c>
      <c r="O551">
        <v>0.33734500000000001</v>
      </c>
      <c r="P551">
        <v>0.89490700000000001</v>
      </c>
      <c r="Q551">
        <v>-2499.4499999999998</v>
      </c>
      <c r="R551">
        <v>13.699299999999999</v>
      </c>
      <c r="S551">
        <v>187.67</v>
      </c>
    </row>
    <row r="552" spans="1:19" x14ac:dyDescent="0.25">
      <c r="A552" t="s">
        <v>1606</v>
      </c>
      <c r="B552">
        <v>0</v>
      </c>
      <c r="C552" t="s">
        <v>23</v>
      </c>
      <c r="D552">
        <v>0</v>
      </c>
      <c r="E552">
        <v>1</v>
      </c>
      <c r="F552" t="s">
        <v>159</v>
      </c>
      <c r="G552" t="s">
        <v>24</v>
      </c>
      <c r="H552" t="s">
        <v>1545</v>
      </c>
      <c r="I552" t="s">
        <v>1072</v>
      </c>
      <c r="J552" t="s">
        <v>1546</v>
      </c>
      <c r="K552" t="s">
        <v>1074</v>
      </c>
      <c r="L552" t="s">
        <v>1075</v>
      </c>
      <c r="M552">
        <v>43445576</v>
      </c>
      <c r="N552">
        <v>434.45576</v>
      </c>
      <c r="O552">
        <v>0.33915499999999998</v>
      </c>
      <c r="P552">
        <v>0.89490700000000001</v>
      </c>
      <c r="Q552">
        <v>-2499.4499999999998</v>
      </c>
      <c r="R552">
        <v>14.229799999999999</v>
      </c>
      <c r="S552">
        <v>202.488</v>
      </c>
    </row>
    <row r="553" spans="1:19" x14ac:dyDescent="0.25">
      <c r="A553" t="s">
        <v>1239</v>
      </c>
      <c r="B553">
        <v>2</v>
      </c>
      <c r="C553" t="s">
        <v>27</v>
      </c>
      <c r="D553">
        <v>10</v>
      </c>
      <c r="E553">
        <v>40</v>
      </c>
      <c r="F553" t="s">
        <v>236</v>
      </c>
      <c r="G553" t="s">
        <v>24</v>
      </c>
      <c r="H553" t="s">
        <v>1071</v>
      </c>
      <c r="I553" t="s">
        <v>1072</v>
      </c>
      <c r="J553" t="s">
        <v>1073</v>
      </c>
      <c r="K553" t="s">
        <v>1074</v>
      </c>
      <c r="L553" t="s">
        <v>1075</v>
      </c>
      <c r="M553">
        <v>18088</v>
      </c>
      <c r="N553">
        <v>0.18088000000000001</v>
      </c>
      <c r="O553">
        <v>0.36612099999999997</v>
      </c>
      <c r="P553">
        <v>0.89485300000000001</v>
      </c>
      <c r="Q553">
        <v>-0.361599</v>
      </c>
      <c r="R553">
        <v>0.24403900000000001</v>
      </c>
      <c r="S553">
        <v>5.9554900000000001E-2</v>
      </c>
    </row>
    <row r="554" spans="1:19" x14ac:dyDescent="0.25">
      <c r="A554" t="s">
        <v>1628</v>
      </c>
      <c r="B554">
        <v>5</v>
      </c>
      <c r="C554" t="s">
        <v>30</v>
      </c>
      <c r="D554">
        <v>0</v>
      </c>
      <c r="E554">
        <v>100</v>
      </c>
      <c r="F554" t="s">
        <v>180</v>
      </c>
      <c r="G554" t="s">
        <v>24</v>
      </c>
      <c r="H554" t="s">
        <v>1545</v>
      </c>
      <c r="I554" t="s">
        <v>1072</v>
      </c>
      <c r="J554" t="s">
        <v>1546</v>
      </c>
      <c r="K554" t="s">
        <v>1074</v>
      </c>
      <c r="L554" t="s">
        <v>1075</v>
      </c>
      <c r="M554">
        <v>1262207</v>
      </c>
      <c r="N554">
        <v>12.622070000000001</v>
      </c>
      <c r="O554">
        <v>0.67089600000000005</v>
      </c>
      <c r="P554">
        <v>0.89468000000000003</v>
      </c>
      <c r="Q554">
        <v>-0.256772</v>
      </c>
      <c r="R554">
        <v>0.14152400000000001</v>
      </c>
      <c r="S554">
        <v>2.0029000000000002E-2</v>
      </c>
    </row>
    <row r="555" spans="1:19" x14ac:dyDescent="0.25">
      <c r="A555" t="s">
        <v>1427</v>
      </c>
      <c r="B555">
        <v>0</v>
      </c>
      <c r="C555" t="s">
        <v>23</v>
      </c>
      <c r="D555">
        <v>0</v>
      </c>
      <c r="E555">
        <v>1</v>
      </c>
      <c r="F555" t="s">
        <v>180</v>
      </c>
      <c r="G555" t="s">
        <v>24</v>
      </c>
      <c r="H555" t="s">
        <v>1545</v>
      </c>
      <c r="I555" t="s">
        <v>1072</v>
      </c>
      <c r="J555" t="s">
        <v>1546</v>
      </c>
      <c r="K555" t="s">
        <v>1074</v>
      </c>
      <c r="L555" t="s">
        <v>1075</v>
      </c>
      <c r="M555">
        <v>1222675</v>
      </c>
      <c r="N555">
        <v>12.226749999999999</v>
      </c>
      <c r="O555">
        <v>0.68186500000000005</v>
      </c>
      <c r="P555">
        <v>0.89468000000000003</v>
      </c>
      <c r="Q555">
        <v>2.0342699999999998E-2</v>
      </c>
      <c r="R555">
        <v>0.124872</v>
      </c>
      <c r="S555">
        <v>1.55931E-2</v>
      </c>
    </row>
    <row r="556" spans="1:19" x14ac:dyDescent="0.25">
      <c r="A556" t="s">
        <v>146</v>
      </c>
      <c r="B556">
        <v>1</v>
      </c>
      <c r="C556" t="s">
        <v>26</v>
      </c>
      <c r="D556">
        <v>1</v>
      </c>
      <c r="E556">
        <v>10</v>
      </c>
      <c r="F556" t="s">
        <v>145</v>
      </c>
      <c r="G556" t="s">
        <v>24</v>
      </c>
      <c r="H556" t="s">
        <v>46</v>
      </c>
      <c r="I556" t="s">
        <v>47</v>
      </c>
      <c r="J556" t="s">
        <v>48</v>
      </c>
      <c r="K556" t="s">
        <v>49</v>
      </c>
      <c r="L556" t="s">
        <v>25</v>
      </c>
      <c r="M556">
        <v>19360</v>
      </c>
      <c r="N556">
        <v>0.19359999999999999</v>
      </c>
      <c r="O556">
        <v>0.50381880000000001</v>
      </c>
      <c r="P556">
        <v>0.89461254999999995</v>
      </c>
      <c r="Q556">
        <v>8.4564500000000008E-3</v>
      </c>
      <c r="R556">
        <v>0.1684939</v>
      </c>
      <c r="S556">
        <v>2.8390193000000001E-2</v>
      </c>
    </row>
    <row r="557" spans="1:19" x14ac:dyDescent="0.25">
      <c r="A557" t="s">
        <v>457</v>
      </c>
      <c r="B557">
        <v>5</v>
      </c>
      <c r="C557" t="s">
        <v>30</v>
      </c>
      <c r="D557">
        <v>0</v>
      </c>
      <c r="E557">
        <v>100</v>
      </c>
      <c r="F557" t="s">
        <v>201</v>
      </c>
      <c r="G557" t="s">
        <v>24</v>
      </c>
      <c r="H557" t="s">
        <v>319</v>
      </c>
      <c r="I557" t="s">
        <v>47</v>
      </c>
      <c r="J557" t="s">
        <v>320</v>
      </c>
      <c r="K557" t="s">
        <v>49</v>
      </c>
      <c r="L557" t="s">
        <v>25</v>
      </c>
      <c r="M557">
        <v>857225</v>
      </c>
      <c r="N557">
        <v>8.5722500000000004</v>
      </c>
      <c r="O557">
        <v>0.39155477</v>
      </c>
      <c r="P557">
        <v>0.89453393000000003</v>
      </c>
      <c r="Q557">
        <v>-0.26854939999999999</v>
      </c>
      <c r="R557">
        <v>0.14262232</v>
      </c>
      <c r="S557">
        <v>2.0341126000000001E-2</v>
      </c>
    </row>
    <row r="558" spans="1:19" x14ac:dyDescent="0.25">
      <c r="A558" t="s">
        <v>452</v>
      </c>
      <c r="B558">
        <v>0</v>
      </c>
      <c r="C558" t="s">
        <v>23</v>
      </c>
      <c r="D558">
        <v>0</v>
      </c>
      <c r="E558">
        <v>1</v>
      </c>
      <c r="F558" t="s">
        <v>201</v>
      </c>
      <c r="G558" t="s">
        <v>24</v>
      </c>
      <c r="H558" t="s">
        <v>319</v>
      </c>
      <c r="I558" t="s">
        <v>47</v>
      </c>
      <c r="J558" t="s">
        <v>320</v>
      </c>
      <c r="K558" t="s">
        <v>49</v>
      </c>
      <c r="L558" t="s">
        <v>25</v>
      </c>
      <c r="M558">
        <v>252313</v>
      </c>
      <c r="N558">
        <v>2.5231300000000001</v>
      </c>
      <c r="O558">
        <v>0.45601195</v>
      </c>
      <c r="P558">
        <v>0.89453393000000003</v>
      </c>
      <c r="Q558">
        <v>-0.10483004</v>
      </c>
      <c r="R558">
        <v>0.16033886</v>
      </c>
      <c r="S558">
        <v>2.570855E-2</v>
      </c>
    </row>
    <row r="559" spans="1:19" x14ac:dyDescent="0.25">
      <c r="A559" t="s">
        <v>783</v>
      </c>
      <c r="B559">
        <v>5</v>
      </c>
      <c r="C559" t="s">
        <v>30</v>
      </c>
      <c r="D559">
        <v>0</v>
      </c>
      <c r="E559">
        <v>100</v>
      </c>
      <c r="F559" t="s">
        <v>305</v>
      </c>
      <c r="G559" t="s">
        <v>24</v>
      </c>
      <c r="H559" t="s">
        <v>555</v>
      </c>
      <c r="I559" t="s">
        <v>47</v>
      </c>
      <c r="J559" t="s">
        <v>556</v>
      </c>
      <c r="K559" t="s">
        <v>49</v>
      </c>
      <c r="L559" t="s">
        <v>25</v>
      </c>
      <c r="M559">
        <v>7238336</v>
      </c>
      <c r="N559">
        <v>72.383359999999996</v>
      </c>
      <c r="O559">
        <v>0.51135503999999998</v>
      </c>
      <c r="P559">
        <v>0.89448300000000003</v>
      </c>
      <c r="Q559">
        <v>-0.32991028</v>
      </c>
      <c r="R559">
        <v>0.13604814000000001</v>
      </c>
      <c r="S559">
        <v>1.8509095999999999E-2</v>
      </c>
    </row>
    <row r="560" spans="1:19" x14ac:dyDescent="0.25">
      <c r="A560" t="s">
        <v>778</v>
      </c>
      <c r="B560">
        <v>0</v>
      </c>
      <c r="C560" t="s">
        <v>23</v>
      </c>
      <c r="D560">
        <v>0</v>
      </c>
      <c r="E560">
        <v>1</v>
      </c>
      <c r="F560" t="s">
        <v>305</v>
      </c>
      <c r="G560" t="s">
        <v>24</v>
      </c>
      <c r="H560" t="s">
        <v>555</v>
      </c>
      <c r="I560" t="s">
        <v>47</v>
      </c>
      <c r="J560" t="s">
        <v>556</v>
      </c>
      <c r="K560" t="s">
        <v>49</v>
      </c>
      <c r="L560" t="s">
        <v>25</v>
      </c>
      <c r="M560">
        <v>6176187</v>
      </c>
      <c r="N560">
        <v>61.761870000000002</v>
      </c>
      <c r="O560">
        <v>0.53195846000000002</v>
      </c>
      <c r="P560">
        <v>0.89448300000000003</v>
      </c>
      <c r="Q560">
        <v>-8.3507575000000001E-2</v>
      </c>
      <c r="R560">
        <v>0.12973005000000001</v>
      </c>
      <c r="S560">
        <v>1.6829884E-2</v>
      </c>
    </row>
    <row r="561" spans="1:19" x14ac:dyDescent="0.25">
      <c r="A561" t="s">
        <v>1281</v>
      </c>
      <c r="B561">
        <v>2</v>
      </c>
      <c r="C561" t="s">
        <v>27</v>
      </c>
      <c r="D561">
        <v>10</v>
      </c>
      <c r="E561">
        <v>40</v>
      </c>
      <c r="F561" t="s">
        <v>284</v>
      </c>
      <c r="G561" t="s">
        <v>24</v>
      </c>
      <c r="H561" t="s">
        <v>1071</v>
      </c>
      <c r="I561" t="s">
        <v>1072</v>
      </c>
      <c r="J561" t="s">
        <v>1073</v>
      </c>
      <c r="K561" t="s">
        <v>1074</v>
      </c>
      <c r="L561" t="s">
        <v>1075</v>
      </c>
      <c r="M561">
        <v>79988</v>
      </c>
      <c r="N561">
        <v>0.79988000000000004</v>
      </c>
      <c r="O561">
        <v>0.27000200000000002</v>
      </c>
      <c r="P561">
        <v>0.89429599999999998</v>
      </c>
      <c r="Q561">
        <v>-0.39733400000000002</v>
      </c>
      <c r="R561">
        <v>0.20837700000000001</v>
      </c>
      <c r="S561">
        <v>4.3420899999999998E-2</v>
      </c>
    </row>
    <row r="562" spans="1:19" x14ac:dyDescent="0.25">
      <c r="A562" t="s">
        <v>731</v>
      </c>
      <c r="B562">
        <v>1</v>
      </c>
      <c r="C562" t="s">
        <v>26</v>
      </c>
      <c r="D562">
        <v>1</v>
      </c>
      <c r="E562">
        <v>10</v>
      </c>
      <c r="F562" t="s">
        <v>250</v>
      </c>
      <c r="G562" t="s">
        <v>24</v>
      </c>
      <c r="H562" t="s">
        <v>555</v>
      </c>
      <c r="I562" t="s">
        <v>47</v>
      </c>
      <c r="J562" t="s">
        <v>556</v>
      </c>
      <c r="K562" t="s">
        <v>49</v>
      </c>
      <c r="L562" t="s">
        <v>25</v>
      </c>
      <c r="M562">
        <v>344938</v>
      </c>
      <c r="N562">
        <v>3.4493800000000001</v>
      </c>
      <c r="O562">
        <v>0.53938889999999995</v>
      </c>
      <c r="P562">
        <v>0.89406229999999998</v>
      </c>
      <c r="Q562">
        <v>-0.32302743</v>
      </c>
      <c r="R562">
        <v>0.18790767</v>
      </c>
      <c r="S562">
        <v>3.5309291999999999E-2</v>
      </c>
    </row>
    <row r="563" spans="1:19" x14ac:dyDescent="0.25">
      <c r="A563" t="s">
        <v>447</v>
      </c>
      <c r="B563">
        <v>1</v>
      </c>
      <c r="C563" t="s">
        <v>26</v>
      </c>
      <c r="D563">
        <v>1</v>
      </c>
      <c r="E563">
        <v>10</v>
      </c>
      <c r="F563" t="s">
        <v>194</v>
      </c>
      <c r="G563" t="s">
        <v>24</v>
      </c>
      <c r="H563" t="s">
        <v>319</v>
      </c>
      <c r="I563" t="s">
        <v>47</v>
      </c>
      <c r="J563" t="s">
        <v>320</v>
      </c>
      <c r="K563" t="s">
        <v>49</v>
      </c>
      <c r="L563" t="s">
        <v>25</v>
      </c>
      <c r="M563">
        <v>519853</v>
      </c>
      <c r="N563">
        <v>5.1985299999999999</v>
      </c>
      <c r="O563">
        <v>0.48141827999999998</v>
      </c>
      <c r="P563">
        <v>0.89395760000000002</v>
      </c>
      <c r="Q563">
        <v>-0.30665283999999998</v>
      </c>
      <c r="R563">
        <v>0.21196319</v>
      </c>
      <c r="S563">
        <v>4.4928394000000003E-2</v>
      </c>
    </row>
    <row r="564" spans="1:19" x14ac:dyDescent="0.25">
      <c r="A564" t="s">
        <v>1248</v>
      </c>
      <c r="B564">
        <v>5</v>
      </c>
      <c r="C564" t="s">
        <v>30</v>
      </c>
      <c r="D564">
        <v>0</v>
      </c>
      <c r="E564">
        <v>100</v>
      </c>
      <c r="F564" t="s">
        <v>243</v>
      </c>
      <c r="G564" t="s">
        <v>24</v>
      </c>
      <c r="H564" t="s">
        <v>1071</v>
      </c>
      <c r="I564" t="s">
        <v>1072</v>
      </c>
      <c r="J564" t="s">
        <v>1073</v>
      </c>
      <c r="K564" t="s">
        <v>1074</v>
      </c>
      <c r="L564" t="s">
        <v>1075</v>
      </c>
      <c r="M564">
        <v>237409</v>
      </c>
      <c r="N564">
        <v>2.3740899999999998</v>
      </c>
      <c r="O564">
        <v>0.52075499999999997</v>
      </c>
      <c r="P564">
        <v>0.89390700000000001</v>
      </c>
      <c r="Q564">
        <v>-0.33925899999999998</v>
      </c>
      <c r="R564">
        <v>6.2934000000000004E-2</v>
      </c>
      <c r="S564">
        <v>3.9606900000000002E-3</v>
      </c>
    </row>
    <row r="565" spans="1:19" x14ac:dyDescent="0.25">
      <c r="A565" t="s">
        <v>1243</v>
      </c>
      <c r="B565">
        <v>0</v>
      </c>
      <c r="C565" t="s">
        <v>23</v>
      </c>
      <c r="D565">
        <v>0</v>
      </c>
      <c r="E565">
        <v>1</v>
      </c>
      <c r="F565" t="s">
        <v>243</v>
      </c>
      <c r="G565" t="s">
        <v>24</v>
      </c>
      <c r="H565" t="s">
        <v>1071</v>
      </c>
      <c r="I565" t="s">
        <v>1072</v>
      </c>
      <c r="J565" t="s">
        <v>1073</v>
      </c>
      <c r="K565" t="s">
        <v>1074</v>
      </c>
      <c r="L565" t="s">
        <v>1075</v>
      </c>
      <c r="M565">
        <v>205709</v>
      </c>
      <c r="N565">
        <v>2.0570900000000001</v>
      </c>
      <c r="O565">
        <v>0.52500800000000003</v>
      </c>
      <c r="P565">
        <v>0.89390700000000001</v>
      </c>
      <c r="Q565">
        <v>7.9500299999999996E-2</v>
      </c>
      <c r="R565">
        <v>6.1838900000000002E-2</v>
      </c>
      <c r="S565">
        <v>3.8240399999999999E-3</v>
      </c>
    </row>
    <row r="566" spans="1:19" x14ac:dyDescent="0.25">
      <c r="A566" t="s">
        <v>1191</v>
      </c>
      <c r="B566">
        <v>2</v>
      </c>
      <c r="C566" t="s">
        <v>27</v>
      </c>
      <c r="D566">
        <v>10</v>
      </c>
      <c r="E566">
        <v>40</v>
      </c>
      <c r="F566" t="s">
        <v>180</v>
      </c>
      <c r="G566" t="s">
        <v>24</v>
      </c>
      <c r="H566" t="s">
        <v>1071</v>
      </c>
      <c r="I566" t="s">
        <v>1072</v>
      </c>
      <c r="J566" t="s">
        <v>1073</v>
      </c>
      <c r="K566" t="s">
        <v>1074</v>
      </c>
      <c r="L566" t="s">
        <v>1075</v>
      </c>
      <c r="M566">
        <v>5722</v>
      </c>
      <c r="N566">
        <v>5.722E-2</v>
      </c>
      <c r="O566">
        <v>0.32926299999999997</v>
      </c>
      <c r="P566">
        <v>0.893733</v>
      </c>
      <c r="Q566">
        <v>-0.28236800000000001</v>
      </c>
      <c r="R566">
        <v>0.22554299999999999</v>
      </c>
      <c r="S566">
        <v>5.08698E-2</v>
      </c>
    </row>
    <row r="567" spans="1:19" x14ac:dyDescent="0.25">
      <c r="A567" t="s">
        <v>445</v>
      </c>
      <c r="B567">
        <v>5</v>
      </c>
      <c r="C567" t="s">
        <v>30</v>
      </c>
      <c r="D567">
        <v>0</v>
      </c>
      <c r="E567">
        <v>100</v>
      </c>
      <c r="F567" t="s">
        <v>187</v>
      </c>
      <c r="G567" t="s">
        <v>24</v>
      </c>
      <c r="H567" t="s">
        <v>319</v>
      </c>
      <c r="I567" t="s">
        <v>47</v>
      </c>
      <c r="J567" t="s">
        <v>320</v>
      </c>
      <c r="K567" t="s">
        <v>49</v>
      </c>
      <c r="L567" t="s">
        <v>25</v>
      </c>
      <c r="M567">
        <v>1870904</v>
      </c>
      <c r="N567">
        <v>18.709040000000002</v>
      </c>
      <c r="O567">
        <v>0.67861519999999997</v>
      </c>
      <c r="P567">
        <v>0.89368270000000005</v>
      </c>
      <c r="Q567">
        <v>-0.16264819999999999</v>
      </c>
      <c r="R567">
        <v>0.14109769999999999</v>
      </c>
      <c r="S567">
        <v>1.9908559999999999E-2</v>
      </c>
    </row>
    <row r="568" spans="1:19" x14ac:dyDescent="0.25">
      <c r="A568" t="s">
        <v>440</v>
      </c>
      <c r="B568">
        <v>0</v>
      </c>
      <c r="C568" t="s">
        <v>23</v>
      </c>
      <c r="D568">
        <v>0</v>
      </c>
      <c r="E568">
        <v>1</v>
      </c>
      <c r="F568" t="s">
        <v>187</v>
      </c>
      <c r="G568" t="s">
        <v>24</v>
      </c>
      <c r="H568" t="s">
        <v>319</v>
      </c>
      <c r="I568" t="s">
        <v>47</v>
      </c>
      <c r="J568" t="s">
        <v>320</v>
      </c>
      <c r="K568" t="s">
        <v>49</v>
      </c>
      <c r="L568" t="s">
        <v>25</v>
      </c>
      <c r="M568">
        <v>1854224</v>
      </c>
      <c r="N568">
        <v>18.54224</v>
      </c>
      <c r="O568">
        <v>0.68212145999999996</v>
      </c>
      <c r="P568">
        <v>0.89368270000000005</v>
      </c>
      <c r="Q568">
        <v>-3.5925087000000001E-2</v>
      </c>
      <c r="R568">
        <v>0.13566354</v>
      </c>
      <c r="S568">
        <v>1.8404597000000002E-2</v>
      </c>
    </row>
    <row r="569" spans="1:19" x14ac:dyDescent="0.25">
      <c r="A569" t="s">
        <v>1682</v>
      </c>
      <c r="B569">
        <v>5</v>
      </c>
      <c r="C569" t="s">
        <v>30</v>
      </c>
      <c r="D569">
        <v>0</v>
      </c>
      <c r="E569">
        <v>100</v>
      </c>
      <c r="F569" t="s">
        <v>264</v>
      </c>
      <c r="G569" t="s">
        <v>24</v>
      </c>
      <c r="H569" t="s">
        <v>1545</v>
      </c>
      <c r="I569" t="s">
        <v>1072</v>
      </c>
      <c r="J569" t="s">
        <v>1546</v>
      </c>
      <c r="K569" t="s">
        <v>1074</v>
      </c>
      <c r="L569" t="s">
        <v>1075</v>
      </c>
      <c r="M569">
        <v>4229103</v>
      </c>
      <c r="N569">
        <v>42.291029999999999</v>
      </c>
      <c r="O569">
        <v>7.5998499999999997E-2</v>
      </c>
      <c r="P569">
        <v>0.89363400000000004</v>
      </c>
      <c r="Q569">
        <v>-4999.5</v>
      </c>
      <c r="R569">
        <v>23.421500000000002</v>
      </c>
      <c r="S569">
        <v>548.56799999999998</v>
      </c>
    </row>
    <row r="570" spans="1:19" x14ac:dyDescent="0.25">
      <c r="A570" t="s">
        <v>1679</v>
      </c>
      <c r="B570">
        <v>0</v>
      </c>
      <c r="C570" t="s">
        <v>23</v>
      </c>
      <c r="D570">
        <v>0</v>
      </c>
      <c r="E570">
        <v>1</v>
      </c>
      <c r="F570" t="s">
        <v>264</v>
      </c>
      <c r="G570" t="s">
        <v>24</v>
      </c>
      <c r="H570" t="s">
        <v>1545</v>
      </c>
      <c r="I570" t="s">
        <v>1072</v>
      </c>
      <c r="J570" t="s">
        <v>1546</v>
      </c>
      <c r="K570" t="s">
        <v>1074</v>
      </c>
      <c r="L570" t="s">
        <v>1075</v>
      </c>
      <c r="M570">
        <v>2223231</v>
      </c>
      <c r="N570">
        <v>22.232309999999998</v>
      </c>
      <c r="O570">
        <v>0.50496200000000002</v>
      </c>
      <c r="P570">
        <v>0.89363400000000004</v>
      </c>
      <c r="Q570">
        <v>-1110.47</v>
      </c>
      <c r="R570">
        <v>3.1813500000000001</v>
      </c>
      <c r="S570">
        <v>10.121</v>
      </c>
    </row>
    <row r="571" spans="1:19" x14ac:dyDescent="0.25">
      <c r="A571" t="s">
        <v>157</v>
      </c>
      <c r="B571">
        <v>5</v>
      </c>
      <c r="C571" t="s">
        <v>30</v>
      </c>
      <c r="D571">
        <v>0</v>
      </c>
      <c r="E571">
        <v>100</v>
      </c>
      <c r="F571" t="s">
        <v>152</v>
      </c>
      <c r="G571" t="s">
        <v>24</v>
      </c>
      <c r="H571" t="s">
        <v>46</v>
      </c>
      <c r="I571" t="s">
        <v>47</v>
      </c>
      <c r="J571" t="s">
        <v>48</v>
      </c>
      <c r="K571" t="s">
        <v>49</v>
      </c>
      <c r="L571" t="s">
        <v>25</v>
      </c>
      <c r="M571">
        <v>13160</v>
      </c>
      <c r="N571">
        <v>0.13159999999999999</v>
      </c>
      <c r="O571">
        <v>0.68952979999999997</v>
      </c>
      <c r="P571">
        <v>0.89357839999999999</v>
      </c>
      <c r="Q571">
        <v>-9.3092179999999997E-2</v>
      </c>
      <c r="R571">
        <v>0.10473157</v>
      </c>
      <c r="S571">
        <v>1.0968702E-2</v>
      </c>
    </row>
    <row r="572" spans="1:19" x14ac:dyDescent="0.25">
      <c r="A572" t="s">
        <v>151</v>
      </c>
      <c r="B572">
        <v>0</v>
      </c>
      <c r="C572" t="s">
        <v>23</v>
      </c>
      <c r="D572">
        <v>0</v>
      </c>
      <c r="E572">
        <v>1</v>
      </c>
      <c r="F572" t="s">
        <v>152</v>
      </c>
      <c r="G572" t="s">
        <v>24</v>
      </c>
      <c r="H572" t="s">
        <v>46</v>
      </c>
      <c r="I572" t="s">
        <v>47</v>
      </c>
      <c r="J572" t="s">
        <v>48</v>
      </c>
      <c r="K572" t="s">
        <v>49</v>
      </c>
      <c r="L572" t="s">
        <v>25</v>
      </c>
      <c r="M572">
        <v>12803</v>
      </c>
      <c r="N572">
        <v>0.12803</v>
      </c>
      <c r="O572">
        <v>0.69609445000000003</v>
      </c>
      <c r="P572">
        <v>0.89357839999999999</v>
      </c>
      <c r="Q572">
        <v>0.33389007999999998</v>
      </c>
      <c r="R572">
        <v>9.3078240000000007E-2</v>
      </c>
      <c r="S572">
        <v>8.663558E-3</v>
      </c>
    </row>
    <row r="573" spans="1:19" x14ac:dyDescent="0.25">
      <c r="A573" t="s">
        <v>1227</v>
      </c>
      <c r="B573">
        <v>2</v>
      </c>
      <c r="C573" t="s">
        <v>27</v>
      </c>
      <c r="D573">
        <v>10</v>
      </c>
      <c r="E573">
        <v>40</v>
      </c>
      <c r="F573" t="s">
        <v>222</v>
      </c>
      <c r="G573" t="s">
        <v>24</v>
      </c>
      <c r="H573" t="s">
        <v>1071</v>
      </c>
      <c r="I573" t="s">
        <v>1072</v>
      </c>
      <c r="J573" t="s">
        <v>1073</v>
      </c>
      <c r="K573" t="s">
        <v>1074</v>
      </c>
      <c r="L573" t="s">
        <v>1075</v>
      </c>
      <c r="M573">
        <v>26010</v>
      </c>
      <c r="N573">
        <v>0.2601</v>
      </c>
      <c r="O573">
        <v>0.34464899999999998</v>
      </c>
      <c r="P573">
        <v>0.89339199999999996</v>
      </c>
      <c r="Q573">
        <v>-0.33332699999999998</v>
      </c>
      <c r="R573">
        <v>0.214591</v>
      </c>
      <c r="S573">
        <v>4.60495E-2</v>
      </c>
    </row>
    <row r="574" spans="1:19" x14ac:dyDescent="0.25">
      <c r="A574" t="s">
        <v>1297</v>
      </c>
      <c r="B574">
        <v>1</v>
      </c>
      <c r="C574" t="s">
        <v>26</v>
      </c>
      <c r="D574">
        <v>1</v>
      </c>
      <c r="E574">
        <v>10</v>
      </c>
      <c r="F574" t="s">
        <v>305</v>
      </c>
      <c r="G574" t="s">
        <v>24</v>
      </c>
      <c r="H574" t="s">
        <v>1071</v>
      </c>
      <c r="I574" t="s">
        <v>1072</v>
      </c>
      <c r="J574" t="s">
        <v>1073</v>
      </c>
      <c r="K574" t="s">
        <v>1074</v>
      </c>
      <c r="L574" t="s">
        <v>1075</v>
      </c>
      <c r="M574">
        <v>1302350</v>
      </c>
      <c r="N574">
        <v>13.0235</v>
      </c>
      <c r="O574">
        <v>0.46874100000000002</v>
      </c>
      <c r="P574">
        <v>0.89300100000000004</v>
      </c>
      <c r="Q574">
        <v>-0.23782900000000001</v>
      </c>
      <c r="R574">
        <v>0.106652</v>
      </c>
      <c r="S574">
        <v>1.13746E-2</v>
      </c>
    </row>
    <row r="575" spans="1:19" x14ac:dyDescent="0.25">
      <c r="A575" t="s">
        <v>357</v>
      </c>
      <c r="B575">
        <v>1</v>
      </c>
      <c r="C575" t="s">
        <v>26</v>
      </c>
      <c r="D575">
        <v>1</v>
      </c>
      <c r="E575">
        <v>10</v>
      </c>
      <c r="F575" t="s">
        <v>1</v>
      </c>
      <c r="G575" t="s">
        <v>24</v>
      </c>
      <c r="H575" t="s">
        <v>319</v>
      </c>
      <c r="I575" t="s">
        <v>47</v>
      </c>
      <c r="J575" t="s">
        <v>320</v>
      </c>
      <c r="K575" t="s">
        <v>49</v>
      </c>
      <c r="L575" t="s">
        <v>25</v>
      </c>
      <c r="M575">
        <v>963289</v>
      </c>
      <c r="N575">
        <v>9.6328899999999997</v>
      </c>
      <c r="O575">
        <v>0.43959698000000003</v>
      </c>
      <c r="P575">
        <v>0.89294960000000001</v>
      </c>
      <c r="Q575">
        <v>-0.16095580000000001</v>
      </c>
      <c r="R575">
        <v>0.22993772000000001</v>
      </c>
      <c r="S575">
        <v>5.2871354000000002E-2</v>
      </c>
    </row>
    <row r="576" spans="1:19" x14ac:dyDescent="0.25">
      <c r="A576" t="s">
        <v>1155</v>
      </c>
      <c r="B576">
        <v>2</v>
      </c>
      <c r="C576" t="s">
        <v>27</v>
      </c>
      <c r="D576">
        <v>10</v>
      </c>
      <c r="E576">
        <v>40</v>
      </c>
      <c r="F576" t="s">
        <v>138</v>
      </c>
      <c r="G576" t="s">
        <v>24</v>
      </c>
      <c r="H576" t="s">
        <v>1071</v>
      </c>
      <c r="I576" t="s">
        <v>1072</v>
      </c>
      <c r="J576" t="s">
        <v>1073</v>
      </c>
      <c r="K576" t="s">
        <v>1074</v>
      </c>
      <c r="L576" t="s">
        <v>1075</v>
      </c>
      <c r="M576">
        <v>52085</v>
      </c>
      <c r="N576">
        <v>0.52085000000000004</v>
      </c>
      <c r="O576">
        <v>0.37450699999999998</v>
      </c>
      <c r="P576">
        <v>0.89288299999999998</v>
      </c>
      <c r="Q576">
        <v>-0.33261400000000002</v>
      </c>
      <c r="R576">
        <v>0.241699</v>
      </c>
      <c r="S576">
        <v>5.8418200000000003E-2</v>
      </c>
    </row>
    <row r="577" spans="1:19" x14ac:dyDescent="0.25">
      <c r="A577" t="s">
        <v>1222</v>
      </c>
      <c r="B577">
        <v>3</v>
      </c>
      <c r="C577" t="s">
        <v>28</v>
      </c>
      <c r="D577">
        <v>40</v>
      </c>
      <c r="E577">
        <v>95</v>
      </c>
      <c r="F577" t="s">
        <v>215</v>
      </c>
      <c r="G577" t="s">
        <v>24</v>
      </c>
      <c r="H577" t="s">
        <v>1071</v>
      </c>
      <c r="I577" t="s">
        <v>1072</v>
      </c>
      <c r="J577" t="s">
        <v>1073</v>
      </c>
      <c r="K577" t="s">
        <v>1074</v>
      </c>
      <c r="L577" t="s">
        <v>1075</v>
      </c>
      <c r="M577">
        <v>88094</v>
      </c>
      <c r="N577">
        <v>0.88093999999999995</v>
      </c>
      <c r="O577">
        <v>0.13455300000000001</v>
      </c>
      <c r="P577">
        <v>0.892544</v>
      </c>
      <c r="Q577">
        <v>-0.23342199999999999</v>
      </c>
      <c r="R577">
        <v>0.12821399999999999</v>
      </c>
      <c r="S577">
        <v>1.6438899999999999E-2</v>
      </c>
    </row>
    <row r="578" spans="1:19" x14ac:dyDescent="0.25">
      <c r="A578" t="s">
        <v>913</v>
      </c>
      <c r="B578">
        <v>1</v>
      </c>
      <c r="C578" t="s">
        <v>26</v>
      </c>
      <c r="D578">
        <v>1</v>
      </c>
      <c r="E578">
        <v>10</v>
      </c>
      <c r="F578" t="s">
        <v>187</v>
      </c>
      <c r="G578" t="s">
        <v>24</v>
      </c>
      <c r="H578" t="s">
        <v>791</v>
      </c>
      <c r="I578" t="s">
        <v>47</v>
      </c>
      <c r="J578" t="s">
        <v>792</v>
      </c>
      <c r="K578" t="s">
        <v>49</v>
      </c>
      <c r="L578" t="s">
        <v>25</v>
      </c>
      <c r="M578">
        <v>11519</v>
      </c>
      <c r="N578">
        <v>0.11519</v>
      </c>
      <c r="O578">
        <v>0.50523249999999997</v>
      </c>
      <c r="P578">
        <v>0.89253669999999996</v>
      </c>
      <c r="Q578">
        <v>-5.6687213E-2</v>
      </c>
      <c r="R578">
        <v>0.2037649</v>
      </c>
      <c r="S578">
        <v>4.1520136999999999E-2</v>
      </c>
    </row>
    <row r="579" spans="1:19" x14ac:dyDescent="0.25">
      <c r="A579" t="s">
        <v>609</v>
      </c>
      <c r="B579">
        <v>5</v>
      </c>
      <c r="C579" t="s">
        <v>30</v>
      </c>
      <c r="D579">
        <v>0</v>
      </c>
      <c r="E579">
        <v>100</v>
      </c>
      <c r="F579" t="s">
        <v>103</v>
      </c>
      <c r="G579" t="s">
        <v>24</v>
      </c>
      <c r="H579" t="s">
        <v>555</v>
      </c>
      <c r="I579" t="s">
        <v>47</v>
      </c>
      <c r="J579" t="s">
        <v>556</v>
      </c>
      <c r="K579" t="s">
        <v>49</v>
      </c>
      <c r="L579" t="s">
        <v>25</v>
      </c>
      <c r="M579">
        <v>1171705</v>
      </c>
      <c r="N579">
        <v>11.71705</v>
      </c>
      <c r="O579">
        <v>0.68892014000000001</v>
      </c>
      <c r="P579">
        <v>0.89248439999999996</v>
      </c>
      <c r="Q579">
        <v>-0.31555146000000001</v>
      </c>
      <c r="R579">
        <v>0.1385701</v>
      </c>
      <c r="S579">
        <v>1.9201673999999998E-2</v>
      </c>
    </row>
    <row r="580" spans="1:19" x14ac:dyDescent="0.25">
      <c r="A580" t="s">
        <v>604</v>
      </c>
      <c r="B580">
        <v>0</v>
      </c>
      <c r="C580" t="s">
        <v>23</v>
      </c>
      <c r="D580">
        <v>0</v>
      </c>
      <c r="E580">
        <v>1</v>
      </c>
      <c r="F580" t="s">
        <v>103</v>
      </c>
      <c r="G580" t="s">
        <v>24</v>
      </c>
      <c r="H580" t="s">
        <v>555</v>
      </c>
      <c r="I580" t="s">
        <v>47</v>
      </c>
      <c r="J580" t="s">
        <v>556</v>
      </c>
      <c r="K580" t="s">
        <v>49</v>
      </c>
      <c r="L580" t="s">
        <v>25</v>
      </c>
      <c r="M580">
        <v>1143126</v>
      </c>
      <c r="N580">
        <v>11.43126</v>
      </c>
      <c r="O580">
        <v>0.69486915999999999</v>
      </c>
      <c r="P580">
        <v>0.89248439999999996</v>
      </c>
      <c r="Q580">
        <v>-0.18868451</v>
      </c>
      <c r="R580">
        <v>0.13093694</v>
      </c>
      <c r="S580">
        <v>1.7144482999999999E-2</v>
      </c>
    </row>
    <row r="581" spans="1:19" x14ac:dyDescent="0.25">
      <c r="A581" t="s">
        <v>1489</v>
      </c>
      <c r="B581">
        <v>5</v>
      </c>
      <c r="C581" t="s">
        <v>30</v>
      </c>
      <c r="D581">
        <v>0</v>
      </c>
      <c r="E581">
        <v>100</v>
      </c>
      <c r="F581" t="s">
        <v>250</v>
      </c>
      <c r="G581" t="s">
        <v>24</v>
      </c>
      <c r="H581" t="s">
        <v>1309</v>
      </c>
      <c r="I581" t="s">
        <v>1072</v>
      </c>
      <c r="J581" t="s">
        <v>1310</v>
      </c>
      <c r="K581" t="s">
        <v>1074</v>
      </c>
      <c r="L581" t="s">
        <v>1075</v>
      </c>
      <c r="M581">
        <v>12511823</v>
      </c>
      <c r="N581">
        <v>125.11823</v>
      </c>
      <c r="O581">
        <v>0.62813699999999995</v>
      </c>
      <c r="P581">
        <v>0.89201200000000003</v>
      </c>
      <c r="Q581">
        <v>-0.44108000000000003</v>
      </c>
      <c r="R581">
        <v>0.15782199999999999</v>
      </c>
      <c r="S581">
        <v>2.4907800000000001E-2</v>
      </c>
    </row>
    <row r="582" spans="1:19" x14ac:dyDescent="0.25">
      <c r="A582" t="s">
        <v>1484</v>
      </c>
      <c r="B582">
        <v>0</v>
      </c>
      <c r="C582" t="s">
        <v>23</v>
      </c>
      <c r="D582">
        <v>0</v>
      </c>
      <c r="E582">
        <v>1</v>
      </c>
      <c r="F582" t="s">
        <v>250</v>
      </c>
      <c r="G582" t="s">
        <v>24</v>
      </c>
      <c r="H582" t="s">
        <v>1309</v>
      </c>
      <c r="I582" t="s">
        <v>1072</v>
      </c>
      <c r="J582" t="s">
        <v>1310</v>
      </c>
      <c r="K582" t="s">
        <v>1074</v>
      </c>
      <c r="L582" t="s">
        <v>1075</v>
      </c>
      <c r="M582">
        <v>12164497</v>
      </c>
      <c r="N582">
        <v>121.64497</v>
      </c>
      <c r="O582">
        <v>0.63416499999999998</v>
      </c>
      <c r="P582">
        <v>0.89201200000000003</v>
      </c>
      <c r="Q582">
        <v>-0.276175</v>
      </c>
      <c r="R582">
        <v>0.151811</v>
      </c>
      <c r="S582">
        <v>2.30466E-2</v>
      </c>
    </row>
    <row r="583" spans="1:19" x14ac:dyDescent="0.25">
      <c r="A583" t="s">
        <v>1220</v>
      </c>
      <c r="B583">
        <v>1</v>
      </c>
      <c r="C583" t="s">
        <v>26</v>
      </c>
      <c r="D583">
        <v>1</v>
      </c>
      <c r="E583">
        <v>10</v>
      </c>
      <c r="F583" t="s">
        <v>215</v>
      </c>
      <c r="G583" t="s">
        <v>24</v>
      </c>
      <c r="H583" t="s">
        <v>1071</v>
      </c>
      <c r="I583" t="s">
        <v>1072</v>
      </c>
      <c r="J583" t="s">
        <v>1073</v>
      </c>
      <c r="K583" t="s">
        <v>1074</v>
      </c>
      <c r="L583" t="s">
        <v>1075</v>
      </c>
      <c r="M583">
        <v>42544</v>
      </c>
      <c r="N583">
        <v>0.42543999999999998</v>
      </c>
      <c r="O583">
        <v>0.50927199999999995</v>
      </c>
      <c r="P583">
        <v>0.89197099999999996</v>
      </c>
      <c r="Q583">
        <v>-9.4707100000000002E-2</v>
      </c>
      <c r="R583">
        <v>0.16409799999999999</v>
      </c>
      <c r="S583">
        <v>2.6928000000000001E-2</v>
      </c>
    </row>
    <row r="584" spans="1:19" x14ac:dyDescent="0.25">
      <c r="A584" t="s">
        <v>1270</v>
      </c>
      <c r="B584">
        <v>3</v>
      </c>
      <c r="C584" t="s">
        <v>28</v>
      </c>
      <c r="D584">
        <v>40</v>
      </c>
      <c r="E584">
        <v>95</v>
      </c>
      <c r="F584" t="s">
        <v>3</v>
      </c>
      <c r="G584" t="s">
        <v>24</v>
      </c>
      <c r="H584" t="s">
        <v>1071</v>
      </c>
      <c r="I584" t="s">
        <v>1072</v>
      </c>
      <c r="J584" t="s">
        <v>1073</v>
      </c>
      <c r="K584" t="s">
        <v>1074</v>
      </c>
      <c r="L584" t="s">
        <v>1075</v>
      </c>
      <c r="M584">
        <v>4454183</v>
      </c>
      <c r="N584">
        <v>44.541829999999997</v>
      </c>
      <c r="O584">
        <v>0.48807200000000001</v>
      </c>
      <c r="P584">
        <v>0.89190599999999998</v>
      </c>
      <c r="Q584">
        <v>-0.37822800000000001</v>
      </c>
      <c r="R584">
        <v>9.7596600000000006E-2</v>
      </c>
      <c r="S584">
        <v>9.5250999999999999E-3</v>
      </c>
    </row>
    <row r="585" spans="1:19" x14ac:dyDescent="0.25">
      <c r="A585" t="s">
        <v>1204</v>
      </c>
      <c r="B585">
        <v>3</v>
      </c>
      <c r="C585" t="s">
        <v>28</v>
      </c>
      <c r="D585">
        <v>40</v>
      </c>
      <c r="E585">
        <v>95</v>
      </c>
      <c r="F585" t="s">
        <v>194</v>
      </c>
      <c r="G585" t="s">
        <v>24</v>
      </c>
      <c r="H585" t="s">
        <v>1071</v>
      </c>
      <c r="I585" t="s">
        <v>1072</v>
      </c>
      <c r="J585" t="s">
        <v>1073</v>
      </c>
      <c r="K585" t="s">
        <v>1074</v>
      </c>
      <c r="L585" t="s">
        <v>1075</v>
      </c>
      <c r="M585">
        <v>49298</v>
      </c>
      <c r="N585">
        <v>0.49297999999999997</v>
      </c>
      <c r="O585">
        <v>0.18763099999999999</v>
      </c>
      <c r="P585">
        <v>0.89177799999999996</v>
      </c>
      <c r="Q585">
        <v>-0.397947</v>
      </c>
      <c r="R585">
        <v>0.19681100000000001</v>
      </c>
      <c r="S585">
        <v>3.8734600000000001E-2</v>
      </c>
    </row>
    <row r="586" spans="1:19" x14ac:dyDescent="0.25">
      <c r="A586" t="s">
        <v>895</v>
      </c>
      <c r="B586">
        <v>1</v>
      </c>
      <c r="C586" t="s">
        <v>26</v>
      </c>
      <c r="D586">
        <v>1</v>
      </c>
      <c r="E586">
        <v>10</v>
      </c>
      <c r="F586" t="s">
        <v>166</v>
      </c>
      <c r="G586" t="s">
        <v>24</v>
      </c>
      <c r="H586" t="s">
        <v>791</v>
      </c>
      <c r="I586" t="s">
        <v>47</v>
      </c>
      <c r="J586" t="s">
        <v>792</v>
      </c>
      <c r="K586" t="s">
        <v>49</v>
      </c>
      <c r="L586" t="s">
        <v>25</v>
      </c>
      <c r="M586">
        <v>78389</v>
      </c>
      <c r="N586">
        <v>0.78388999999999998</v>
      </c>
      <c r="O586">
        <v>0.61785597000000003</v>
      </c>
      <c r="P586">
        <v>0.89175289999999996</v>
      </c>
      <c r="Q586">
        <v>-0.10346577999999999</v>
      </c>
      <c r="R586">
        <v>0.10338696999999999</v>
      </c>
      <c r="S586">
        <v>1.0688866E-2</v>
      </c>
    </row>
    <row r="587" spans="1:19" x14ac:dyDescent="0.25">
      <c r="A587" t="s">
        <v>707</v>
      </c>
      <c r="B587">
        <v>1</v>
      </c>
      <c r="C587" t="s">
        <v>26</v>
      </c>
      <c r="D587">
        <v>1</v>
      </c>
      <c r="E587">
        <v>10</v>
      </c>
      <c r="F587" t="s">
        <v>222</v>
      </c>
      <c r="G587" t="s">
        <v>24</v>
      </c>
      <c r="H587" t="s">
        <v>555</v>
      </c>
      <c r="I587" t="s">
        <v>47</v>
      </c>
      <c r="J587" t="s">
        <v>556</v>
      </c>
      <c r="K587" t="s">
        <v>49</v>
      </c>
      <c r="L587" t="s">
        <v>25</v>
      </c>
      <c r="M587">
        <v>92536</v>
      </c>
      <c r="N587">
        <v>0.92535999999999996</v>
      </c>
      <c r="O587">
        <v>0.51466310000000004</v>
      </c>
      <c r="P587">
        <v>0.89156080000000004</v>
      </c>
      <c r="Q587">
        <v>-0.27085083999999998</v>
      </c>
      <c r="R587">
        <v>0.17721353000000001</v>
      </c>
      <c r="S587">
        <v>3.1404636999999999E-2</v>
      </c>
    </row>
    <row r="588" spans="1:19" x14ac:dyDescent="0.25">
      <c r="A588" t="s">
        <v>321</v>
      </c>
      <c r="B588">
        <v>1</v>
      </c>
      <c r="C588" t="s">
        <v>26</v>
      </c>
      <c r="D588">
        <v>1</v>
      </c>
      <c r="E588">
        <v>10</v>
      </c>
      <c r="F588" t="s">
        <v>0</v>
      </c>
      <c r="G588" t="s">
        <v>24</v>
      </c>
      <c r="H588" t="s">
        <v>319</v>
      </c>
      <c r="I588" t="s">
        <v>47</v>
      </c>
      <c r="J588" t="s">
        <v>320</v>
      </c>
      <c r="K588" t="s">
        <v>49</v>
      </c>
      <c r="L588" t="s">
        <v>25</v>
      </c>
      <c r="M588">
        <v>1025357</v>
      </c>
      <c r="N588">
        <v>10.25357</v>
      </c>
      <c r="O588">
        <v>0.34742665</v>
      </c>
      <c r="P588">
        <v>0.8912293</v>
      </c>
      <c r="Q588">
        <v>-0.13237151999999999</v>
      </c>
      <c r="R588">
        <v>8.7612054999999994E-2</v>
      </c>
      <c r="S588">
        <v>7.6758725999999996E-3</v>
      </c>
    </row>
    <row r="589" spans="1:19" x14ac:dyDescent="0.25">
      <c r="A589" t="s">
        <v>847</v>
      </c>
      <c r="B589">
        <v>1</v>
      </c>
      <c r="C589" t="s">
        <v>26</v>
      </c>
      <c r="D589">
        <v>1</v>
      </c>
      <c r="E589">
        <v>10</v>
      </c>
      <c r="F589" t="s">
        <v>110</v>
      </c>
      <c r="G589" t="s">
        <v>24</v>
      </c>
      <c r="H589" t="s">
        <v>791</v>
      </c>
      <c r="I589" t="s">
        <v>47</v>
      </c>
      <c r="J589" t="s">
        <v>792</v>
      </c>
      <c r="K589" t="s">
        <v>49</v>
      </c>
      <c r="L589" t="s">
        <v>25</v>
      </c>
      <c r="M589">
        <v>15932</v>
      </c>
      <c r="N589">
        <v>0.15931999999999999</v>
      </c>
      <c r="O589">
        <v>0.5650676</v>
      </c>
      <c r="P589">
        <v>0.89119590000000004</v>
      </c>
      <c r="Q589">
        <v>-0.17679448</v>
      </c>
      <c r="R589">
        <v>0.15260236999999999</v>
      </c>
      <c r="S589">
        <v>2.3287483000000001E-2</v>
      </c>
    </row>
    <row r="590" spans="1:19" x14ac:dyDescent="0.25">
      <c r="A590" t="s">
        <v>358</v>
      </c>
      <c r="B590">
        <v>2</v>
      </c>
      <c r="C590" t="s">
        <v>27</v>
      </c>
      <c r="D590">
        <v>10</v>
      </c>
      <c r="E590">
        <v>40</v>
      </c>
      <c r="F590" t="s">
        <v>1</v>
      </c>
      <c r="G590" t="s">
        <v>24</v>
      </c>
      <c r="H590" t="s">
        <v>319</v>
      </c>
      <c r="I590" t="s">
        <v>47</v>
      </c>
      <c r="J590" t="s">
        <v>320</v>
      </c>
      <c r="K590" t="s">
        <v>49</v>
      </c>
      <c r="L590" t="s">
        <v>25</v>
      </c>
      <c r="M590">
        <v>351872</v>
      </c>
      <c r="N590">
        <v>3.5187200000000001</v>
      </c>
      <c r="O590">
        <v>0.51135140000000001</v>
      </c>
      <c r="P590">
        <v>0.89109324999999995</v>
      </c>
      <c r="Q590">
        <v>-0.27954830000000003</v>
      </c>
      <c r="R590">
        <v>0.22423787000000001</v>
      </c>
      <c r="S590">
        <v>5.0282627000000003E-2</v>
      </c>
    </row>
    <row r="591" spans="1:19" x14ac:dyDescent="0.25">
      <c r="A591" t="s">
        <v>903</v>
      </c>
      <c r="B591">
        <v>3</v>
      </c>
      <c r="C591" t="s">
        <v>28</v>
      </c>
      <c r="D591">
        <v>40</v>
      </c>
      <c r="E591">
        <v>95</v>
      </c>
      <c r="F591" t="s">
        <v>173</v>
      </c>
      <c r="G591" t="s">
        <v>24</v>
      </c>
      <c r="H591" t="s">
        <v>791</v>
      </c>
      <c r="I591" t="s">
        <v>47</v>
      </c>
      <c r="J591" t="s">
        <v>792</v>
      </c>
      <c r="K591" t="s">
        <v>49</v>
      </c>
      <c r="L591" t="s">
        <v>25</v>
      </c>
      <c r="M591">
        <v>28435</v>
      </c>
      <c r="N591">
        <v>0.28434999999999999</v>
      </c>
      <c r="O591">
        <v>0.25054700000000002</v>
      </c>
      <c r="P591">
        <v>0.89104413999999998</v>
      </c>
      <c r="Q591">
        <v>-0.35961795000000002</v>
      </c>
      <c r="R591">
        <v>0.17824129999999999</v>
      </c>
      <c r="S591">
        <v>3.176996E-2</v>
      </c>
    </row>
    <row r="592" spans="1:19" x14ac:dyDescent="0.25">
      <c r="A592" t="s">
        <v>439</v>
      </c>
      <c r="B592">
        <v>5</v>
      </c>
      <c r="C592" t="s">
        <v>30</v>
      </c>
      <c r="D592">
        <v>0</v>
      </c>
      <c r="E592">
        <v>100</v>
      </c>
      <c r="F592" t="s">
        <v>180</v>
      </c>
      <c r="G592" t="s">
        <v>24</v>
      </c>
      <c r="H592" t="s">
        <v>319</v>
      </c>
      <c r="I592" t="s">
        <v>47</v>
      </c>
      <c r="J592" t="s">
        <v>320</v>
      </c>
      <c r="K592" t="s">
        <v>49</v>
      </c>
      <c r="L592" t="s">
        <v>25</v>
      </c>
      <c r="M592">
        <v>1009707</v>
      </c>
      <c r="N592" s="4">
        <v>10.09707</v>
      </c>
      <c r="O592">
        <v>0.63490707000000002</v>
      </c>
      <c r="P592">
        <v>0.89070110000000002</v>
      </c>
      <c r="Q592">
        <v>-0.19771922</v>
      </c>
      <c r="R592">
        <v>0.16349593000000001</v>
      </c>
      <c r="S592">
        <v>2.6730917E-2</v>
      </c>
    </row>
    <row r="593" spans="1:19" x14ac:dyDescent="0.25">
      <c r="A593" t="s">
        <v>434</v>
      </c>
      <c r="B593">
        <v>0</v>
      </c>
      <c r="C593" t="s">
        <v>23</v>
      </c>
      <c r="D593">
        <v>0</v>
      </c>
      <c r="E593">
        <v>1</v>
      </c>
      <c r="F593" t="s">
        <v>180</v>
      </c>
      <c r="G593" t="s">
        <v>24</v>
      </c>
      <c r="H593" t="s">
        <v>319</v>
      </c>
      <c r="I593" t="s">
        <v>47</v>
      </c>
      <c r="J593" t="s">
        <v>320</v>
      </c>
      <c r="K593" t="s">
        <v>49</v>
      </c>
      <c r="L593" t="s">
        <v>25</v>
      </c>
      <c r="M593">
        <v>979983</v>
      </c>
      <c r="N593">
        <v>9.79983</v>
      </c>
      <c r="O593">
        <v>0.64548963000000004</v>
      </c>
      <c r="P593">
        <v>0.89070110000000002</v>
      </c>
      <c r="Q593">
        <v>2.6045526999999999E-2</v>
      </c>
      <c r="R593">
        <v>0.15082034</v>
      </c>
      <c r="S593">
        <v>2.2746776999999999E-2</v>
      </c>
    </row>
    <row r="594" spans="1:19" x14ac:dyDescent="0.25">
      <c r="A594" t="s">
        <v>830</v>
      </c>
      <c r="B594">
        <v>2</v>
      </c>
      <c r="C594" t="s">
        <v>27</v>
      </c>
      <c r="D594">
        <v>10</v>
      </c>
      <c r="E594">
        <v>40</v>
      </c>
      <c r="F594" t="s">
        <v>1</v>
      </c>
      <c r="G594" t="s">
        <v>24</v>
      </c>
      <c r="H594" t="s">
        <v>791</v>
      </c>
      <c r="I594" t="s">
        <v>47</v>
      </c>
      <c r="J594" t="s">
        <v>792</v>
      </c>
      <c r="K594" t="s">
        <v>49</v>
      </c>
      <c r="L594" t="s">
        <v>25</v>
      </c>
      <c r="M594">
        <v>364871</v>
      </c>
      <c r="N594">
        <v>3.6487099999999999</v>
      </c>
      <c r="O594">
        <v>0.47665253000000002</v>
      </c>
      <c r="P594">
        <v>0.89049584000000004</v>
      </c>
      <c r="Q594">
        <v>-0.19683313</v>
      </c>
      <c r="R594">
        <v>0.13724622</v>
      </c>
      <c r="S594">
        <v>1.8836525999999999E-2</v>
      </c>
    </row>
    <row r="595" spans="1:19" x14ac:dyDescent="0.25">
      <c r="A595" t="s">
        <v>286</v>
      </c>
      <c r="B595">
        <v>2</v>
      </c>
      <c r="C595" t="s">
        <v>27</v>
      </c>
      <c r="D595">
        <v>10</v>
      </c>
      <c r="E595">
        <v>40</v>
      </c>
      <c r="F595" t="s">
        <v>284</v>
      </c>
      <c r="G595" t="s">
        <v>24</v>
      </c>
      <c r="H595" t="s">
        <v>46</v>
      </c>
      <c r="I595" t="s">
        <v>47</v>
      </c>
      <c r="J595" t="s">
        <v>48</v>
      </c>
      <c r="K595" t="s">
        <v>49</v>
      </c>
      <c r="L595" t="s">
        <v>25</v>
      </c>
      <c r="M595">
        <v>63530</v>
      </c>
      <c r="N595">
        <v>0.63529999999999998</v>
      </c>
      <c r="O595">
        <v>0.29157572999999998</v>
      </c>
      <c r="P595">
        <v>0.89043455999999999</v>
      </c>
      <c r="Q595">
        <v>-0.48742162999999999</v>
      </c>
      <c r="R595">
        <v>0.21043492999999999</v>
      </c>
      <c r="S595">
        <v>4.4282857000000002E-2</v>
      </c>
    </row>
    <row r="596" spans="1:19" x14ac:dyDescent="0.25">
      <c r="A596" t="s">
        <v>197</v>
      </c>
      <c r="B596">
        <v>3</v>
      </c>
      <c r="C596" t="s">
        <v>28</v>
      </c>
      <c r="D596">
        <v>40</v>
      </c>
      <c r="E596">
        <v>95</v>
      </c>
      <c r="F596" t="s">
        <v>194</v>
      </c>
      <c r="G596" t="s">
        <v>24</v>
      </c>
      <c r="H596" t="s">
        <v>46</v>
      </c>
      <c r="I596" t="s">
        <v>47</v>
      </c>
      <c r="J596" t="s">
        <v>48</v>
      </c>
      <c r="K596" t="s">
        <v>49</v>
      </c>
      <c r="L596" t="s">
        <v>25</v>
      </c>
      <c r="M596">
        <v>13449</v>
      </c>
      <c r="N596">
        <v>0.13449</v>
      </c>
      <c r="O596">
        <v>0.25028650000000002</v>
      </c>
      <c r="P596">
        <v>0.89035606</v>
      </c>
      <c r="Q596">
        <v>-0.38135910000000001</v>
      </c>
      <c r="R596">
        <v>0.22317702</v>
      </c>
      <c r="S596">
        <v>4.9807980000000002E-2</v>
      </c>
    </row>
    <row r="597" spans="1:19" x14ac:dyDescent="0.25">
      <c r="A597" t="s">
        <v>547</v>
      </c>
      <c r="B597">
        <v>5</v>
      </c>
      <c r="C597" t="s">
        <v>30</v>
      </c>
      <c r="D597">
        <v>0</v>
      </c>
      <c r="E597">
        <v>100</v>
      </c>
      <c r="F597" t="s">
        <v>305</v>
      </c>
      <c r="G597" t="s">
        <v>24</v>
      </c>
      <c r="H597" t="s">
        <v>319</v>
      </c>
      <c r="I597" t="s">
        <v>47</v>
      </c>
      <c r="J597" t="s">
        <v>320</v>
      </c>
      <c r="K597" t="s">
        <v>49</v>
      </c>
      <c r="L597" t="s">
        <v>25</v>
      </c>
      <c r="M597">
        <v>10324973</v>
      </c>
      <c r="N597">
        <v>103.24973</v>
      </c>
      <c r="O597">
        <v>0.42887734999999999</v>
      </c>
      <c r="P597">
        <v>0.89000080000000004</v>
      </c>
      <c r="Q597">
        <v>-0.42121029999999998</v>
      </c>
      <c r="R597">
        <v>0.13814749000000001</v>
      </c>
      <c r="S597">
        <v>1.9084726999999999E-2</v>
      </c>
    </row>
    <row r="598" spans="1:19" x14ac:dyDescent="0.25">
      <c r="A598" t="s">
        <v>542</v>
      </c>
      <c r="B598">
        <v>0</v>
      </c>
      <c r="C598" t="s">
        <v>23</v>
      </c>
      <c r="D598">
        <v>0</v>
      </c>
      <c r="E598">
        <v>1</v>
      </c>
      <c r="F598" t="s">
        <v>305</v>
      </c>
      <c r="G598" t="s">
        <v>24</v>
      </c>
      <c r="H598" t="s">
        <v>319</v>
      </c>
      <c r="I598" t="s">
        <v>47</v>
      </c>
      <c r="J598" t="s">
        <v>320</v>
      </c>
      <c r="K598" t="s">
        <v>49</v>
      </c>
      <c r="L598" t="s">
        <v>25</v>
      </c>
      <c r="M598">
        <v>8594861</v>
      </c>
      <c r="N598">
        <v>85.948610000000002</v>
      </c>
      <c r="O598">
        <v>0.44714266000000003</v>
      </c>
      <c r="P598">
        <v>0.89000080000000004</v>
      </c>
      <c r="Q598">
        <v>-0.13673932999999999</v>
      </c>
      <c r="R598">
        <v>0.13741687999999999</v>
      </c>
      <c r="S598">
        <v>1.8883400000000002E-2</v>
      </c>
    </row>
    <row r="599" spans="1:19" x14ac:dyDescent="0.25">
      <c r="A599" t="s">
        <v>1437</v>
      </c>
      <c r="B599">
        <v>1</v>
      </c>
      <c r="C599" t="s">
        <v>26</v>
      </c>
      <c r="D599">
        <v>1</v>
      </c>
      <c r="E599">
        <v>10</v>
      </c>
      <c r="F599" t="s">
        <v>194</v>
      </c>
      <c r="G599" t="s">
        <v>24</v>
      </c>
      <c r="H599" t="s">
        <v>1309</v>
      </c>
      <c r="I599" t="s">
        <v>1072</v>
      </c>
      <c r="J599" t="s">
        <v>1310</v>
      </c>
      <c r="K599" t="s">
        <v>1074</v>
      </c>
      <c r="L599" t="s">
        <v>1075</v>
      </c>
      <c r="M599">
        <v>309116</v>
      </c>
      <c r="N599">
        <v>3.0911599999999999</v>
      </c>
      <c r="O599">
        <v>0.435143</v>
      </c>
      <c r="P599">
        <v>0.88988</v>
      </c>
      <c r="Q599">
        <v>-0.26119300000000001</v>
      </c>
      <c r="R599">
        <v>0.208005</v>
      </c>
      <c r="S599">
        <v>4.3266199999999998E-2</v>
      </c>
    </row>
    <row r="600" spans="1:19" x14ac:dyDescent="0.25">
      <c r="A600" t="s">
        <v>965</v>
      </c>
      <c r="B600">
        <v>5</v>
      </c>
      <c r="C600" t="s">
        <v>30</v>
      </c>
      <c r="D600">
        <v>0</v>
      </c>
      <c r="E600">
        <v>100</v>
      </c>
      <c r="F600" t="s">
        <v>243</v>
      </c>
      <c r="G600" t="s">
        <v>24</v>
      </c>
      <c r="H600" t="s">
        <v>791</v>
      </c>
      <c r="I600" t="s">
        <v>47</v>
      </c>
      <c r="J600" t="s">
        <v>792</v>
      </c>
      <c r="K600" t="s">
        <v>49</v>
      </c>
      <c r="L600" t="s">
        <v>25</v>
      </c>
      <c r="M600">
        <v>251072</v>
      </c>
      <c r="N600">
        <v>2.5107200000000001</v>
      </c>
      <c r="O600">
        <v>0.50198710000000002</v>
      </c>
      <c r="P600">
        <v>0.88984750000000001</v>
      </c>
      <c r="Q600">
        <v>-0.28862533000000001</v>
      </c>
      <c r="R600">
        <v>6.3537040000000003E-2</v>
      </c>
      <c r="S600">
        <v>4.0369554999999998E-3</v>
      </c>
    </row>
    <row r="601" spans="1:19" x14ac:dyDescent="0.25">
      <c r="A601" t="s">
        <v>960</v>
      </c>
      <c r="B601">
        <v>0</v>
      </c>
      <c r="C601" t="s">
        <v>23</v>
      </c>
      <c r="D601">
        <v>0</v>
      </c>
      <c r="E601">
        <v>1</v>
      </c>
      <c r="F601" t="s">
        <v>243</v>
      </c>
      <c r="G601" t="s">
        <v>24</v>
      </c>
      <c r="H601" t="s">
        <v>791</v>
      </c>
      <c r="I601" t="s">
        <v>47</v>
      </c>
      <c r="J601" t="s">
        <v>792</v>
      </c>
      <c r="K601" t="s">
        <v>49</v>
      </c>
      <c r="L601" t="s">
        <v>25</v>
      </c>
      <c r="M601">
        <v>218025</v>
      </c>
      <c r="N601">
        <v>2.18025</v>
      </c>
      <c r="O601">
        <v>0.50915504</v>
      </c>
      <c r="P601">
        <v>0.88984750000000001</v>
      </c>
      <c r="Q601">
        <v>0.11902813600000001</v>
      </c>
      <c r="R601">
        <v>6.0160313E-2</v>
      </c>
      <c r="S601">
        <v>3.6192633999999999E-3</v>
      </c>
    </row>
    <row r="602" spans="1:19" x14ac:dyDescent="0.25">
      <c r="A602" t="s">
        <v>1343</v>
      </c>
      <c r="B602">
        <v>5</v>
      </c>
      <c r="C602" t="s">
        <v>30</v>
      </c>
      <c r="D602">
        <v>0</v>
      </c>
      <c r="E602">
        <v>100</v>
      </c>
      <c r="F602" t="s">
        <v>77</v>
      </c>
      <c r="G602" t="s">
        <v>24</v>
      </c>
      <c r="H602" t="s">
        <v>1545</v>
      </c>
      <c r="I602" t="s">
        <v>1072</v>
      </c>
      <c r="J602" t="s">
        <v>1546</v>
      </c>
      <c r="K602" t="s">
        <v>1074</v>
      </c>
      <c r="L602" t="s">
        <v>1075</v>
      </c>
      <c r="M602">
        <v>267500</v>
      </c>
      <c r="N602">
        <v>2.6749999999999998</v>
      </c>
      <c r="O602">
        <v>0.67161999999999999</v>
      </c>
      <c r="P602">
        <v>0.88978299999999999</v>
      </c>
      <c r="Q602">
        <v>-0.15482399999999999</v>
      </c>
      <c r="R602">
        <v>0.124934</v>
      </c>
      <c r="S602">
        <v>1.56084E-2</v>
      </c>
    </row>
    <row r="603" spans="1:19" x14ac:dyDescent="0.25">
      <c r="A603" t="s">
        <v>1338</v>
      </c>
      <c r="B603">
        <v>0</v>
      </c>
      <c r="C603" t="s">
        <v>23</v>
      </c>
      <c r="D603">
        <v>0</v>
      </c>
      <c r="E603">
        <v>1</v>
      </c>
      <c r="F603" t="s">
        <v>77</v>
      </c>
      <c r="G603" t="s">
        <v>24</v>
      </c>
      <c r="H603" t="s">
        <v>1545</v>
      </c>
      <c r="I603" t="s">
        <v>1072</v>
      </c>
      <c r="J603" t="s">
        <v>1546</v>
      </c>
      <c r="K603" t="s">
        <v>1074</v>
      </c>
      <c r="L603" t="s">
        <v>1075</v>
      </c>
      <c r="M603">
        <v>250989</v>
      </c>
      <c r="N603">
        <v>2.50989</v>
      </c>
      <c r="O603">
        <v>0.68047800000000003</v>
      </c>
      <c r="P603">
        <v>0.88978299999999999</v>
      </c>
      <c r="Q603">
        <v>0.17790900000000001</v>
      </c>
      <c r="R603">
        <v>0.114028</v>
      </c>
      <c r="S603">
        <v>1.30023E-2</v>
      </c>
    </row>
    <row r="604" spans="1:19" x14ac:dyDescent="0.25">
      <c r="A604" t="s">
        <v>677</v>
      </c>
      <c r="B604">
        <v>1</v>
      </c>
      <c r="C604" t="s">
        <v>26</v>
      </c>
      <c r="D604">
        <v>1</v>
      </c>
      <c r="E604">
        <v>10</v>
      </c>
      <c r="F604" t="s">
        <v>187</v>
      </c>
      <c r="G604" t="s">
        <v>24</v>
      </c>
      <c r="H604" t="s">
        <v>555</v>
      </c>
      <c r="I604" t="s">
        <v>47</v>
      </c>
      <c r="J604" t="s">
        <v>556</v>
      </c>
      <c r="K604" t="s">
        <v>49</v>
      </c>
      <c r="L604" t="s">
        <v>25</v>
      </c>
      <c r="M604">
        <v>10081</v>
      </c>
      <c r="N604">
        <v>0.10081</v>
      </c>
      <c r="O604">
        <v>0.39312395</v>
      </c>
      <c r="P604">
        <v>0.88972174999999998</v>
      </c>
      <c r="Q604">
        <v>-1.2889034000000001E-2</v>
      </c>
      <c r="R604">
        <v>0.20371312</v>
      </c>
      <c r="S604">
        <v>4.1499033999999997E-2</v>
      </c>
    </row>
    <row r="605" spans="1:19" x14ac:dyDescent="0.25">
      <c r="A605" t="s">
        <v>78</v>
      </c>
      <c r="B605">
        <v>1</v>
      </c>
      <c r="C605" t="s">
        <v>26</v>
      </c>
      <c r="D605">
        <v>1</v>
      </c>
      <c r="E605">
        <v>10</v>
      </c>
      <c r="F605" t="s">
        <v>77</v>
      </c>
      <c r="G605" t="s">
        <v>24</v>
      </c>
      <c r="H605" t="s">
        <v>46</v>
      </c>
      <c r="I605" t="s">
        <v>47</v>
      </c>
      <c r="J605" t="s">
        <v>48</v>
      </c>
      <c r="K605" t="s">
        <v>49</v>
      </c>
      <c r="L605" t="s">
        <v>25</v>
      </c>
      <c r="M605">
        <v>11237</v>
      </c>
      <c r="N605">
        <v>0.11237</v>
      </c>
      <c r="O605">
        <v>0.60179729999999998</v>
      </c>
      <c r="P605">
        <v>0.88970039999999995</v>
      </c>
      <c r="Q605">
        <v>0.14870359999999999</v>
      </c>
      <c r="R605">
        <v>8.768252E-2</v>
      </c>
      <c r="S605">
        <v>7.6882243000000001E-3</v>
      </c>
    </row>
    <row r="606" spans="1:19" x14ac:dyDescent="0.25">
      <c r="A606" t="s">
        <v>909</v>
      </c>
      <c r="B606">
        <v>3</v>
      </c>
      <c r="C606" t="s">
        <v>28</v>
      </c>
      <c r="D606">
        <v>40</v>
      </c>
      <c r="E606">
        <v>95</v>
      </c>
      <c r="F606" t="s">
        <v>180</v>
      </c>
      <c r="G606" t="s">
        <v>24</v>
      </c>
      <c r="H606" t="s">
        <v>791</v>
      </c>
      <c r="I606" t="s">
        <v>47</v>
      </c>
      <c r="J606" t="s">
        <v>792</v>
      </c>
      <c r="K606" t="s">
        <v>49</v>
      </c>
      <c r="L606" t="s">
        <v>25</v>
      </c>
      <c r="M606">
        <v>5597</v>
      </c>
      <c r="N606">
        <v>5.5969999999999999E-2</v>
      </c>
      <c r="O606">
        <v>0.24416370000000001</v>
      </c>
      <c r="P606">
        <v>0.88965459999999996</v>
      </c>
      <c r="Q606">
        <v>-0.10761848</v>
      </c>
      <c r="R606">
        <v>0.16158289000000001</v>
      </c>
      <c r="S606">
        <v>2.6109028999999999E-2</v>
      </c>
    </row>
    <row r="607" spans="1:19" x14ac:dyDescent="0.25">
      <c r="A607" t="s">
        <v>1637</v>
      </c>
      <c r="B607">
        <v>2</v>
      </c>
      <c r="C607" t="s">
        <v>27</v>
      </c>
      <c r="D607">
        <v>10</v>
      </c>
      <c r="E607">
        <v>40</v>
      </c>
      <c r="F607" t="s">
        <v>194</v>
      </c>
      <c r="G607" t="s">
        <v>24</v>
      </c>
      <c r="H607" t="s">
        <v>1545</v>
      </c>
      <c r="I607" t="s">
        <v>1072</v>
      </c>
      <c r="J607" t="s">
        <v>1546</v>
      </c>
      <c r="K607" t="s">
        <v>1074</v>
      </c>
      <c r="L607" t="s">
        <v>1075</v>
      </c>
      <c r="M607">
        <v>196586</v>
      </c>
      <c r="N607">
        <v>1.9658599999999999</v>
      </c>
      <c r="O607">
        <v>1.64995E-2</v>
      </c>
      <c r="P607">
        <v>0.88955600000000001</v>
      </c>
      <c r="Q607">
        <v>-4999.42</v>
      </c>
      <c r="R607">
        <v>22.706399999999999</v>
      </c>
      <c r="S607">
        <v>515.58000000000004</v>
      </c>
    </row>
    <row r="608" spans="1:19" x14ac:dyDescent="0.25">
      <c r="A608" t="s">
        <v>1251</v>
      </c>
      <c r="B608">
        <v>2</v>
      </c>
      <c r="C608" t="s">
        <v>27</v>
      </c>
      <c r="D608">
        <v>10</v>
      </c>
      <c r="E608">
        <v>40</v>
      </c>
      <c r="F608" t="s">
        <v>250</v>
      </c>
      <c r="G608" t="s">
        <v>24</v>
      </c>
      <c r="H608" t="s">
        <v>1071</v>
      </c>
      <c r="I608" t="s">
        <v>1072</v>
      </c>
      <c r="J608" t="s">
        <v>1073</v>
      </c>
      <c r="K608" t="s">
        <v>1074</v>
      </c>
      <c r="L608" t="s">
        <v>1075</v>
      </c>
      <c r="M608">
        <v>124278</v>
      </c>
      <c r="N608">
        <v>1.24278</v>
      </c>
      <c r="O608">
        <v>0.31317899999999999</v>
      </c>
      <c r="P608">
        <v>0.889208</v>
      </c>
      <c r="Q608">
        <v>-0.366674</v>
      </c>
      <c r="R608">
        <v>0.20502899999999999</v>
      </c>
      <c r="S608">
        <v>4.2036900000000002E-2</v>
      </c>
    </row>
    <row r="609" spans="1:19" x14ac:dyDescent="0.25">
      <c r="A609" t="s">
        <v>1110</v>
      </c>
      <c r="B609">
        <v>5</v>
      </c>
      <c r="C609" t="s">
        <v>30</v>
      </c>
      <c r="D609">
        <v>0</v>
      </c>
      <c r="E609">
        <v>100</v>
      </c>
      <c r="F609" t="s">
        <v>84</v>
      </c>
      <c r="G609" t="s">
        <v>24</v>
      </c>
      <c r="H609" t="s">
        <v>1071</v>
      </c>
      <c r="I609" t="s">
        <v>1072</v>
      </c>
      <c r="J609" t="s">
        <v>1073</v>
      </c>
      <c r="K609" t="s">
        <v>1074</v>
      </c>
      <c r="L609" t="s">
        <v>1075</v>
      </c>
      <c r="M609">
        <v>23358</v>
      </c>
      <c r="N609">
        <v>0.23358000000000001</v>
      </c>
      <c r="O609">
        <v>0.80082100000000001</v>
      </c>
      <c r="P609">
        <v>0.88901699999999995</v>
      </c>
      <c r="Q609">
        <v>0.115881</v>
      </c>
      <c r="R609">
        <v>0.10385999999999999</v>
      </c>
      <c r="S609">
        <v>1.0786799999999999E-2</v>
      </c>
    </row>
    <row r="610" spans="1:19" x14ac:dyDescent="0.25">
      <c r="A610" t="s">
        <v>1105</v>
      </c>
      <c r="B610">
        <v>0</v>
      </c>
      <c r="C610" t="s">
        <v>23</v>
      </c>
      <c r="D610">
        <v>0</v>
      </c>
      <c r="E610">
        <v>1</v>
      </c>
      <c r="F610" t="s">
        <v>84</v>
      </c>
      <c r="G610" t="s">
        <v>24</v>
      </c>
      <c r="H610" t="s">
        <v>1071</v>
      </c>
      <c r="I610" t="s">
        <v>1072</v>
      </c>
      <c r="J610" t="s">
        <v>1073</v>
      </c>
      <c r="K610" t="s">
        <v>1074</v>
      </c>
      <c r="L610" t="s">
        <v>1075</v>
      </c>
      <c r="M610">
        <v>23280</v>
      </c>
      <c r="N610">
        <v>0.23280000000000001</v>
      </c>
      <c r="O610">
        <v>0.80172100000000002</v>
      </c>
      <c r="P610">
        <v>0.88901699999999995</v>
      </c>
      <c r="Q610">
        <v>0.115881</v>
      </c>
      <c r="R610">
        <v>0.10253</v>
      </c>
      <c r="S610">
        <v>1.0512499999999999E-2</v>
      </c>
    </row>
    <row r="611" spans="1:19" x14ac:dyDescent="0.25">
      <c r="A611" t="s">
        <v>273</v>
      </c>
      <c r="B611">
        <v>3</v>
      </c>
      <c r="C611" t="s">
        <v>28</v>
      </c>
      <c r="D611">
        <v>40</v>
      </c>
      <c r="E611">
        <v>95</v>
      </c>
      <c r="F611" t="s">
        <v>3</v>
      </c>
      <c r="G611" t="s">
        <v>24</v>
      </c>
      <c r="H611" t="s">
        <v>46</v>
      </c>
      <c r="I611" t="s">
        <v>47</v>
      </c>
      <c r="J611" t="s">
        <v>48</v>
      </c>
      <c r="K611" t="s">
        <v>49</v>
      </c>
      <c r="L611" t="s">
        <v>25</v>
      </c>
      <c r="M611">
        <v>2226938</v>
      </c>
      <c r="N611">
        <v>22.269380000000002</v>
      </c>
      <c r="O611">
        <v>0.46294331999999999</v>
      </c>
      <c r="P611">
        <v>0.88861144000000003</v>
      </c>
      <c r="Q611">
        <v>-0.36643118000000002</v>
      </c>
      <c r="R611">
        <v>9.0176135000000004E-2</v>
      </c>
      <c r="S611">
        <v>8.1317360000000005E-3</v>
      </c>
    </row>
    <row r="612" spans="1:19" x14ac:dyDescent="0.25">
      <c r="A612" t="s">
        <v>1565</v>
      </c>
      <c r="B612">
        <v>5</v>
      </c>
      <c r="C612" t="s">
        <v>30</v>
      </c>
      <c r="D612">
        <v>0</v>
      </c>
      <c r="E612">
        <v>100</v>
      </c>
      <c r="F612" t="s">
        <v>1</v>
      </c>
      <c r="G612" t="s">
        <v>24</v>
      </c>
      <c r="H612" t="s">
        <v>1545</v>
      </c>
      <c r="I612" t="s">
        <v>1072</v>
      </c>
      <c r="J612" t="s">
        <v>1546</v>
      </c>
      <c r="K612" t="s">
        <v>1074</v>
      </c>
      <c r="L612" t="s">
        <v>1075</v>
      </c>
      <c r="M612">
        <v>4685155</v>
      </c>
      <c r="N612">
        <v>46.851550000000003</v>
      </c>
      <c r="O612">
        <v>0.49654100000000001</v>
      </c>
      <c r="P612">
        <v>0.88856199999999996</v>
      </c>
      <c r="Q612">
        <v>-0.282051</v>
      </c>
      <c r="R612">
        <v>0.17366599999999999</v>
      </c>
      <c r="S612">
        <v>3.0159999999999999E-2</v>
      </c>
    </row>
    <row r="613" spans="1:19" x14ac:dyDescent="0.25">
      <c r="A613" t="s">
        <v>1560</v>
      </c>
      <c r="B613">
        <v>0</v>
      </c>
      <c r="C613" t="s">
        <v>23</v>
      </c>
      <c r="D613">
        <v>0</v>
      </c>
      <c r="E613">
        <v>1</v>
      </c>
      <c r="F613" t="s">
        <v>1</v>
      </c>
      <c r="G613" t="s">
        <v>24</v>
      </c>
      <c r="H613" t="s">
        <v>1545</v>
      </c>
      <c r="I613" t="s">
        <v>1072</v>
      </c>
      <c r="J613" t="s">
        <v>1546</v>
      </c>
      <c r="K613" t="s">
        <v>1074</v>
      </c>
      <c r="L613" t="s">
        <v>1075</v>
      </c>
      <c r="M613">
        <v>3215811</v>
      </c>
      <c r="N613">
        <v>32.158110000000001</v>
      </c>
      <c r="O613">
        <v>0.50077899999999997</v>
      </c>
      <c r="P613">
        <v>0.88856199999999996</v>
      </c>
      <c r="Q613">
        <v>-9.2050399999999994E-3</v>
      </c>
      <c r="R613">
        <v>0.17338799999999999</v>
      </c>
      <c r="S613">
        <v>3.0063400000000001E-2</v>
      </c>
    </row>
    <row r="614" spans="1:19" x14ac:dyDescent="0.25">
      <c r="A614" t="s">
        <v>611</v>
      </c>
      <c r="B614">
        <v>1</v>
      </c>
      <c r="C614" t="s">
        <v>26</v>
      </c>
      <c r="D614">
        <v>1</v>
      </c>
      <c r="E614">
        <v>10</v>
      </c>
      <c r="F614" t="s">
        <v>110</v>
      </c>
      <c r="G614" t="s">
        <v>24</v>
      </c>
      <c r="H614" t="s">
        <v>555</v>
      </c>
      <c r="I614" t="s">
        <v>47</v>
      </c>
      <c r="J614" t="s">
        <v>556</v>
      </c>
      <c r="K614" t="s">
        <v>49</v>
      </c>
      <c r="L614" t="s">
        <v>25</v>
      </c>
      <c r="M614">
        <v>26138</v>
      </c>
      <c r="N614">
        <v>0.26138</v>
      </c>
      <c r="O614">
        <v>0.50043839999999995</v>
      </c>
      <c r="P614">
        <v>0.88842887000000004</v>
      </c>
      <c r="Q614">
        <v>-0.22911416000000001</v>
      </c>
      <c r="R614">
        <v>0.17817537</v>
      </c>
      <c r="S614">
        <v>3.1746462000000003E-2</v>
      </c>
    </row>
    <row r="615" spans="1:19" x14ac:dyDescent="0.25">
      <c r="A615" t="s">
        <v>415</v>
      </c>
      <c r="B615">
        <v>5</v>
      </c>
      <c r="C615" t="s">
        <v>30</v>
      </c>
      <c r="D615">
        <v>0</v>
      </c>
      <c r="E615">
        <v>100</v>
      </c>
      <c r="F615" t="s">
        <v>152</v>
      </c>
      <c r="G615" t="s">
        <v>24</v>
      </c>
      <c r="H615" t="s">
        <v>319</v>
      </c>
      <c r="I615" t="s">
        <v>47</v>
      </c>
      <c r="J615" t="s">
        <v>320</v>
      </c>
      <c r="K615" t="s">
        <v>49</v>
      </c>
      <c r="L615" t="s">
        <v>25</v>
      </c>
      <c r="M615">
        <v>13930</v>
      </c>
      <c r="N615">
        <v>0.13930000000000001</v>
      </c>
      <c r="O615">
        <v>0.46656117000000003</v>
      </c>
      <c r="P615">
        <v>0.88834405000000005</v>
      </c>
      <c r="Q615">
        <v>0.15583240000000001</v>
      </c>
      <c r="R615">
        <v>0.114123665</v>
      </c>
      <c r="S615">
        <v>1.3024211000000001E-2</v>
      </c>
    </row>
    <row r="616" spans="1:19" x14ac:dyDescent="0.25">
      <c r="A616" t="s">
        <v>410</v>
      </c>
      <c r="B616">
        <v>0</v>
      </c>
      <c r="C616" t="s">
        <v>23</v>
      </c>
      <c r="D616">
        <v>0</v>
      </c>
      <c r="E616">
        <v>1</v>
      </c>
      <c r="F616" t="s">
        <v>152</v>
      </c>
      <c r="G616" t="s">
        <v>24</v>
      </c>
      <c r="H616" t="s">
        <v>319</v>
      </c>
      <c r="I616" t="s">
        <v>47</v>
      </c>
      <c r="J616" t="s">
        <v>320</v>
      </c>
      <c r="K616" t="s">
        <v>49</v>
      </c>
      <c r="L616" t="s">
        <v>25</v>
      </c>
      <c r="M616">
        <v>13391</v>
      </c>
      <c r="N616">
        <v>0.13391</v>
      </c>
      <c r="O616">
        <v>0.47176087</v>
      </c>
      <c r="P616">
        <v>0.88834405000000005</v>
      </c>
      <c r="Q616">
        <v>0.26992524000000001</v>
      </c>
      <c r="R616">
        <v>0.11156723</v>
      </c>
      <c r="S616">
        <v>1.2447246E-2</v>
      </c>
    </row>
    <row r="617" spans="1:19" x14ac:dyDescent="0.25">
      <c r="A617" t="s">
        <v>493</v>
      </c>
      <c r="B617">
        <v>5</v>
      </c>
      <c r="C617" t="s">
        <v>30</v>
      </c>
      <c r="D617">
        <v>0</v>
      </c>
      <c r="E617">
        <v>100</v>
      </c>
      <c r="F617" t="s">
        <v>243</v>
      </c>
      <c r="G617" t="s">
        <v>24</v>
      </c>
      <c r="H617" t="s">
        <v>319</v>
      </c>
      <c r="I617" t="s">
        <v>47</v>
      </c>
      <c r="J617" t="s">
        <v>320</v>
      </c>
      <c r="K617" t="s">
        <v>49</v>
      </c>
      <c r="L617" t="s">
        <v>25</v>
      </c>
      <c r="M617">
        <v>252727</v>
      </c>
      <c r="N617">
        <v>2.5272700000000001</v>
      </c>
      <c r="O617">
        <v>0.49600359999999999</v>
      </c>
      <c r="P617">
        <v>0.88814269999999995</v>
      </c>
      <c r="Q617">
        <v>-0.30481404000000001</v>
      </c>
      <c r="R617">
        <v>6.7231799999999994E-2</v>
      </c>
      <c r="S617">
        <v>4.5201149999999999E-3</v>
      </c>
    </row>
    <row r="618" spans="1:19" x14ac:dyDescent="0.25">
      <c r="A618" t="s">
        <v>488</v>
      </c>
      <c r="B618">
        <v>0</v>
      </c>
      <c r="C618" t="s">
        <v>23</v>
      </c>
      <c r="D618">
        <v>0</v>
      </c>
      <c r="E618">
        <v>1</v>
      </c>
      <c r="F618" t="s">
        <v>243</v>
      </c>
      <c r="G618" t="s">
        <v>24</v>
      </c>
      <c r="H618" t="s">
        <v>319</v>
      </c>
      <c r="I618" t="s">
        <v>47</v>
      </c>
      <c r="J618" t="s">
        <v>320</v>
      </c>
      <c r="K618" t="s">
        <v>49</v>
      </c>
      <c r="L618" t="s">
        <v>25</v>
      </c>
      <c r="M618">
        <v>219187</v>
      </c>
      <c r="N618">
        <v>2.1918700000000002</v>
      </c>
      <c r="O618">
        <v>0.49937943000000001</v>
      </c>
      <c r="P618">
        <v>0.88814269999999995</v>
      </c>
      <c r="Q618">
        <v>8.8485523999999996E-2</v>
      </c>
      <c r="R618">
        <v>6.5104029999999993E-2</v>
      </c>
      <c r="S618">
        <v>4.2385349999999999E-3</v>
      </c>
    </row>
    <row r="619" spans="1:19" x14ac:dyDescent="0.25">
      <c r="A619" t="s">
        <v>1221</v>
      </c>
      <c r="B619">
        <v>2</v>
      </c>
      <c r="C619" t="s">
        <v>27</v>
      </c>
      <c r="D619">
        <v>10</v>
      </c>
      <c r="E619">
        <v>40</v>
      </c>
      <c r="F619" t="s">
        <v>215</v>
      </c>
      <c r="G619" t="s">
        <v>24</v>
      </c>
      <c r="H619" t="s">
        <v>1071</v>
      </c>
      <c r="I619" t="s">
        <v>1072</v>
      </c>
      <c r="J619" t="s">
        <v>1073</v>
      </c>
      <c r="K619" t="s">
        <v>1074</v>
      </c>
      <c r="L619" t="s">
        <v>1075</v>
      </c>
      <c r="M619">
        <v>34676</v>
      </c>
      <c r="N619">
        <v>0.34676000000000001</v>
      </c>
      <c r="O619">
        <v>0.33338400000000001</v>
      </c>
      <c r="P619">
        <v>0.88791699999999996</v>
      </c>
      <c r="Q619">
        <v>-0.25164599999999998</v>
      </c>
      <c r="R619">
        <v>0.206876</v>
      </c>
      <c r="S619">
        <v>4.2797799999999997E-2</v>
      </c>
    </row>
    <row r="620" spans="1:19" x14ac:dyDescent="0.25">
      <c r="A620" t="s">
        <v>1337</v>
      </c>
      <c r="B620">
        <v>5</v>
      </c>
      <c r="C620" t="s">
        <v>30</v>
      </c>
      <c r="D620">
        <v>0</v>
      </c>
      <c r="E620">
        <v>100</v>
      </c>
      <c r="F620" t="s">
        <v>70</v>
      </c>
      <c r="G620" t="s">
        <v>24</v>
      </c>
      <c r="H620" t="s">
        <v>1545</v>
      </c>
      <c r="I620" t="s">
        <v>1072</v>
      </c>
      <c r="J620" t="s">
        <v>1546</v>
      </c>
      <c r="K620" t="s">
        <v>1074</v>
      </c>
      <c r="L620" t="s">
        <v>1075</v>
      </c>
      <c r="M620">
        <v>131990</v>
      </c>
      <c r="N620">
        <v>1.3199000000000001</v>
      </c>
      <c r="O620">
        <v>0.64675700000000003</v>
      </c>
      <c r="P620">
        <v>0.88789499999999999</v>
      </c>
      <c r="Q620">
        <v>-0.18488299999999999</v>
      </c>
      <c r="R620">
        <v>0.14582500000000001</v>
      </c>
      <c r="S620">
        <v>2.1264999999999999E-2</v>
      </c>
    </row>
    <row r="621" spans="1:19" x14ac:dyDescent="0.25">
      <c r="A621" t="s">
        <v>1556</v>
      </c>
      <c r="B621">
        <v>0</v>
      </c>
      <c r="C621" t="s">
        <v>23</v>
      </c>
      <c r="D621">
        <v>0</v>
      </c>
      <c r="E621">
        <v>1</v>
      </c>
      <c r="F621" t="s">
        <v>70</v>
      </c>
      <c r="G621" t="s">
        <v>24</v>
      </c>
      <c r="H621" t="s">
        <v>1545</v>
      </c>
      <c r="I621" t="s">
        <v>1072</v>
      </c>
      <c r="J621" t="s">
        <v>1546</v>
      </c>
      <c r="K621" t="s">
        <v>1074</v>
      </c>
      <c r="L621" t="s">
        <v>1075</v>
      </c>
      <c r="M621">
        <v>125175</v>
      </c>
      <c r="N621">
        <v>1.2517499999999999</v>
      </c>
      <c r="O621">
        <v>0.65577300000000005</v>
      </c>
      <c r="P621">
        <v>0.88789499999999999</v>
      </c>
      <c r="Q621">
        <v>6.3075800000000001E-2</v>
      </c>
      <c r="R621">
        <v>0.13891800000000001</v>
      </c>
      <c r="S621">
        <v>1.9298099999999999E-2</v>
      </c>
    </row>
    <row r="622" spans="1:19" x14ac:dyDescent="0.25">
      <c r="A622" t="s">
        <v>1160</v>
      </c>
      <c r="B622">
        <v>1</v>
      </c>
      <c r="C622" t="s">
        <v>26</v>
      </c>
      <c r="D622">
        <v>1</v>
      </c>
      <c r="E622">
        <v>10</v>
      </c>
      <c r="F622" t="s">
        <v>145</v>
      </c>
      <c r="G622" t="s">
        <v>24</v>
      </c>
      <c r="H622" t="s">
        <v>1071</v>
      </c>
      <c r="I622" t="s">
        <v>1072</v>
      </c>
      <c r="J622" t="s">
        <v>1073</v>
      </c>
      <c r="K622" t="s">
        <v>1074</v>
      </c>
      <c r="L622" t="s">
        <v>1075</v>
      </c>
      <c r="M622">
        <v>22364</v>
      </c>
      <c r="N622">
        <v>0.22364000000000001</v>
      </c>
      <c r="O622">
        <v>0.51637200000000005</v>
      </c>
      <c r="P622">
        <v>0.88788199999999995</v>
      </c>
      <c r="Q622">
        <v>-0.20354900000000001</v>
      </c>
      <c r="R622">
        <v>0.168569</v>
      </c>
      <c r="S622">
        <v>2.84154E-2</v>
      </c>
    </row>
    <row r="623" spans="1:19" x14ac:dyDescent="0.25">
      <c r="A623" t="s">
        <v>1196</v>
      </c>
      <c r="B623">
        <v>1</v>
      </c>
      <c r="C623" t="s">
        <v>26</v>
      </c>
      <c r="D623">
        <v>1</v>
      </c>
      <c r="E623">
        <v>10</v>
      </c>
      <c r="F623" t="s">
        <v>187</v>
      </c>
      <c r="G623" t="s">
        <v>24</v>
      </c>
      <c r="H623" t="s">
        <v>1071</v>
      </c>
      <c r="I623" t="s">
        <v>1072</v>
      </c>
      <c r="J623" t="s">
        <v>1073</v>
      </c>
      <c r="K623" t="s">
        <v>1074</v>
      </c>
      <c r="L623" t="s">
        <v>1075</v>
      </c>
      <c r="M623">
        <v>10978</v>
      </c>
      <c r="N623">
        <v>0.10978</v>
      </c>
      <c r="O623">
        <v>0.44803700000000002</v>
      </c>
      <c r="P623">
        <v>0.88785400000000003</v>
      </c>
      <c r="Q623">
        <v>-7.8322600000000006E-2</v>
      </c>
      <c r="R623">
        <v>0.21831600000000001</v>
      </c>
      <c r="S623">
        <v>4.7662099999999999E-2</v>
      </c>
    </row>
    <row r="624" spans="1:19" x14ac:dyDescent="0.25">
      <c r="A624" t="s">
        <v>349</v>
      </c>
      <c r="B624">
        <v>5</v>
      </c>
      <c r="C624" t="s">
        <v>30</v>
      </c>
      <c r="D624">
        <v>0</v>
      </c>
      <c r="E624">
        <v>100</v>
      </c>
      <c r="F624" t="s">
        <v>77</v>
      </c>
      <c r="G624" t="s">
        <v>24</v>
      </c>
      <c r="H624" t="s">
        <v>319</v>
      </c>
      <c r="I624" t="s">
        <v>47</v>
      </c>
      <c r="J624" t="s">
        <v>320</v>
      </c>
      <c r="K624" t="s">
        <v>49</v>
      </c>
      <c r="L624" t="s">
        <v>25</v>
      </c>
      <c r="M624">
        <v>255909</v>
      </c>
      <c r="N624">
        <v>2.5590899999999999</v>
      </c>
      <c r="O624">
        <v>0.66698970000000002</v>
      </c>
      <c r="P624">
        <v>0.88761674999999995</v>
      </c>
      <c r="Q624">
        <v>-0.19664580000000001</v>
      </c>
      <c r="R624">
        <v>0.13729263999999999</v>
      </c>
      <c r="S624">
        <v>1.8849266999999999E-2</v>
      </c>
    </row>
    <row r="625" spans="1:19" x14ac:dyDescent="0.25">
      <c r="A625" t="s">
        <v>344</v>
      </c>
      <c r="B625">
        <v>0</v>
      </c>
      <c r="C625" t="s">
        <v>23</v>
      </c>
      <c r="D625">
        <v>0</v>
      </c>
      <c r="E625">
        <v>1</v>
      </c>
      <c r="F625" t="s">
        <v>77</v>
      </c>
      <c r="G625" t="s">
        <v>24</v>
      </c>
      <c r="H625" t="s">
        <v>319</v>
      </c>
      <c r="I625" t="s">
        <v>47</v>
      </c>
      <c r="J625" t="s">
        <v>320</v>
      </c>
      <c r="K625" t="s">
        <v>49</v>
      </c>
      <c r="L625" t="s">
        <v>25</v>
      </c>
      <c r="M625">
        <v>240279</v>
      </c>
      <c r="N625">
        <v>2.40279</v>
      </c>
      <c r="O625">
        <v>0.67497545000000003</v>
      </c>
      <c r="P625">
        <v>0.88761674999999995</v>
      </c>
      <c r="Q625">
        <v>7.1212419999999998E-2</v>
      </c>
      <c r="R625">
        <v>0.12936710000000001</v>
      </c>
      <c r="S625">
        <v>1.6735845999999999E-2</v>
      </c>
    </row>
    <row r="626" spans="1:19" x14ac:dyDescent="0.25">
      <c r="A626" t="s">
        <v>1152</v>
      </c>
      <c r="B626">
        <v>5</v>
      </c>
      <c r="C626" t="s">
        <v>30</v>
      </c>
      <c r="D626">
        <v>0</v>
      </c>
      <c r="E626">
        <v>100</v>
      </c>
      <c r="F626" t="s">
        <v>131</v>
      </c>
      <c r="G626" t="s">
        <v>24</v>
      </c>
      <c r="H626" t="s">
        <v>1071</v>
      </c>
      <c r="I626" t="s">
        <v>1072</v>
      </c>
      <c r="J626" t="s">
        <v>1073</v>
      </c>
      <c r="K626" t="s">
        <v>1074</v>
      </c>
      <c r="L626" t="s">
        <v>1075</v>
      </c>
      <c r="M626">
        <v>2366</v>
      </c>
      <c r="N626">
        <v>2.366E-2</v>
      </c>
      <c r="O626">
        <v>0.75652799999999998</v>
      </c>
      <c r="P626">
        <v>0.88738499999999998</v>
      </c>
      <c r="Q626">
        <v>0.16822400000000001</v>
      </c>
      <c r="R626">
        <v>0.106283</v>
      </c>
      <c r="S626">
        <v>1.12961E-2</v>
      </c>
    </row>
    <row r="627" spans="1:19" x14ac:dyDescent="0.25">
      <c r="A627" t="s">
        <v>1147</v>
      </c>
      <c r="B627">
        <v>0</v>
      </c>
      <c r="C627" t="s">
        <v>23</v>
      </c>
      <c r="D627">
        <v>0</v>
      </c>
      <c r="E627">
        <v>1</v>
      </c>
      <c r="F627" t="s">
        <v>131</v>
      </c>
      <c r="G627" t="s">
        <v>24</v>
      </c>
      <c r="H627" t="s">
        <v>1071</v>
      </c>
      <c r="I627" t="s">
        <v>1072</v>
      </c>
      <c r="J627" t="s">
        <v>1073</v>
      </c>
      <c r="K627" t="s">
        <v>1074</v>
      </c>
      <c r="L627" t="s">
        <v>1075</v>
      </c>
      <c r="M627">
        <v>2352</v>
      </c>
      <c r="N627">
        <v>2.3519999999999999E-2</v>
      </c>
      <c r="O627">
        <v>0.75919300000000001</v>
      </c>
      <c r="P627">
        <v>0.88738499999999998</v>
      </c>
      <c r="Q627">
        <v>0.28731899999999999</v>
      </c>
      <c r="R627">
        <v>0.10048</v>
      </c>
      <c r="S627">
        <v>1.0096300000000001E-2</v>
      </c>
    </row>
    <row r="628" spans="1:19" x14ac:dyDescent="0.25">
      <c r="A628" t="s">
        <v>541</v>
      </c>
      <c r="B628">
        <v>5</v>
      </c>
      <c r="C628" t="s">
        <v>30</v>
      </c>
      <c r="D628">
        <v>0</v>
      </c>
      <c r="E628">
        <v>100</v>
      </c>
      <c r="F628" t="s">
        <v>298</v>
      </c>
      <c r="G628" t="s">
        <v>24</v>
      </c>
      <c r="H628" t="s">
        <v>319</v>
      </c>
      <c r="I628" t="s">
        <v>47</v>
      </c>
      <c r="J628" t="s">
        <v>320</v>
      </c>
      <c r="K628" t="s">
        <v>49</v>
      </c>
      <c r="L628" t="s">
        <v>25</v>
      </c>
      <c r="M628">
        <v>2791276</v>
      </c>
      <c r="N628">
        <v>27.912759999999999</v>
      </c>
      <c r="O628">
        <v>0.55277215999999996</v>
      </c>
      <c r="P628">
        <v>0.88734849999999998</v>
      </c>
      <c r="Q628">
        <v>-0.24494307000000001</v>
      </c>
      <c r="R628">
        <v>0.16777563000000001</v>
      </c>
      <c r="S628">
        <v>2.8148662000000001E-2</v>
      </c>
    </row>
    <row r="629" spans="1:19" x14ac:dyDescent="0.25">
      <c r="A629" t="s">
        <v>536</v>
      </c>
      <c r="B629">
        <v>0</v>
      </c>
      <c r="C629" t="s">
        <v>23</v>
      </c>
      <c r="D629">
        <v>0</v>
      </c>
      <c r="E629">
        <v>1</v>
      </c>
      <c r="F629" t="s">
        <v>298</v>
      </c>
      <c r="G629" t="s">
        <v>24</v>
      </c>
      <c r="H629" t="s">
        <v>319</v>
      </c>
      <c r="I629" t="s">
        <v>47</v>
      </c>
      <c r="J629" t="s">
        <v>320</v>
      </c>
      <c r="K629" t="s">
        <v>49</v>
      </c>
      <c r="L629" t="s">
        <v>25</v>
      </c>
      <c r="M629">
        <v>2608553</v>
      </c>
      <c r="N629">
        <v>26.085529999999999</v>
      </c>
      <c r="O629">
        <v>0.57127196000000002</v>
      </c>
      <c r="P629">
        <v>0.88734849999999998</v>
      </c>
      <c r="Q629">
        <v>-0.16156153000000001</v>
      </c>
      <c r="R629">
        <v>0.14723422</v>
      </c>
      <c r="S629">
        <v>2.1677913E-2</v>
      </c>
    </row>
    <row r="630" spans="1:19" x14ac:dyDescent="0.25">
      <c r="A630" t="s">
        <v>1298</v>
      </c>
      <c r="B630">
        <v>2</v>
      </c>
      <c r="C630" t="s">
        <v>27</v>
      </c>
      <c r="D630">
        <v>10</v>
      </c>
      <c r="E630">
        <v>40</v>
      </c>
      <c r="F630" t="s">
        <v>305</v>
      </c>
      <c r="G630" t="s">
        <v>24</v>
      </c>
      <c r="H630" t="s">
        <v>1071</v>
      </c>
      <c r="I630" t="s">
        <v>1072</v>
      </c>
      <c r="J630" t="s">
        <v>1073</v>
      </c>
      <c r="K630" t="s">
        <v>1074</v>
      </c>
      <c r="L630" t="s">
        <v>1075</v>
      </c>
      <c r="M630">
        <v>405552</v>
      </c>
      <c r="N630">
        <v>4.0555199999999996</v>
      </c>
      <c r="O630">
        <v>0.40366099999999999</v>
      </c>
      <c r="P630">
        <v>0.88721000000000005</v>
      </c>
      <c r="Q630">
        <v>-0.41560599999999998</v>
      </c>
      <c r="R630">
        <v>0.107573</v>
      </c>
      <c r="S630">
        <v>1.15719E-2</v>
      </c>
    </row>
    <row r="631" spans="1:19" x14ac:dyDescent="0.25">
      <c r="A631" t="s">
        <v>104</v>
      </c>
      <c r="B631">
        <v>1</v>
      </c>
      <c r="C631" t="s">
        <v>26</v>
      </c>
      <c r="D631">
        <v>1</v>
      </c>
      <c r="E631">
        <v>10</v>
      </c>
      <c r="F631" t="s">
        <v>103</v>
      </c>
      <c r="G631" t="s">
        <v>24</v>
      </c>
      <c r="H631" t="s">
        <v>46</v>
      </c>
      <c r="I631" t="s">
        <v>47</v>
      </c>
      <c r="J631" t="s">
        <v>48</v>
      </c>
      <c r="K631" t="s">
        <v>49</v>
      </c>
      <c r="L631" t="s">
        <v>25</v>
      </c>
      <c r="M631">
        <v>15071</v>
      </c>
      <c r="N631">
        <v>0.15071000000000001</v>
      </c>
      <c r="O631">
        <v>0.56144106000000005</v>
      </c>
      <c r="P631">
        <v>0.88669140000000002</v>
      </c>
      <c r="Q631">
        <v>-0.14478817999999999</v>
      </c>
      <c r="R631">
        <v>0.14453949999999999</v>
      </c>
      <c r="S631">
        <v>2.0891667999999999E-2</v>
      </c>
    </row>
    <row r="632" spans="1:19" x14ac:dyDescent="0.25">
      <c r="A632" t="s">
        <v>523</v>
      </c>
      <c r="B632">
        <v>5</v>
      </c>
      <c r="C632" t="s">
        <v>30</v>
      </c>
      <c r="D632">
        <v>0</v>
      </c>
      <c r="E632">
        <v>100</v>
      </c>
      <c r="F632" t="s">
        <v>277</v>
      </c>
      <c r="G632" t="s">
        <v>24</v>
      </c>
      <c r="H632" t="s">
        <v>319</v>
      </c>
      <c r="I632" t="s">
        <v>47</v>
      </c>
      <c r="J632" t="s">
        <v>320</v>
      </c>
      <c r="K632" t="s">
        <v>49</v>
      </c>
      <c r="L632" t="s">
        <v>25</v>
      </c>
      <c r="M632">
        <v>650155</v>
      </c>
      <c r="N632">
        <v>6.5015499999999999</v>
      </c>
      <c r="O632">
        <v>0.45878827999999999</v>
      </c>
      <c r="P632">
        <v>0.88665192999999998</v>
      </c>
      <c r="Q632">
        <v>-0.26172695000000001</v>
      </c>
      <c r="R632">
        <v>0.14008835</v>
      </c>
      <c r="S632">
        <v>1.9624744999999999E-2</v>
      </c>
    </row>
    <row r="633" spans="1:19" x14ac:dyDescent="0.25">
      <c r="A633" t="s">
        <v>518</v>
      </c>
      <c r="B633">
        <v>0</v>
      </c>
      <c r="C633" t="s">
        <v>23</v>
      </c>
      <c r="D633">
        <v>0</v>
      </c>
      <c r="E633">
        <v>1</v>
      </c>
      <c r="F633" t="s">
        <v>277</v>
      </c>
      <c r="G633" t="s">
        <v>24</v>
      </c>
      <c r="H633" t="s">
        <v>319</v>
      </c>
      <c r="I633" t="s">
        <v>47</v>
      </c>
      <c r="J633" t="s">
        <v>320</v>
      </c>
      <c r="K633" t="s">
        <v>49</v>
      </c>
      <c r="L633" t="s">
        <v>25</v>
      </c>
      <c r="M633">
        <v>630547</v>
      </c>
      <c r="N633">
        <v>6.3054699999999997</v>
      </c>
      <c r="O633">
        <v>0.46696212999999998</v>
      </c>
      <c r="P633">
        <v>0.88665192999999998</v>
      </c>
      <c r="Q633">
        <v>-5.9962745999999997E-2</v>
      </c>
      <c r="R633">
        <v>0.13177275999999999</v>
      </c>
      <c r="S633">
        <v>1.7364060000000001E-2</v>
      </c>
    </row>
    <row r="634" spans="1:19" x14ac:dyDescent="0.25">
      <c r="A634" t="s">
        <v>367</v>
      </c>
      <c r="B634">
        <v>5</v>
      </c>
      <c r="C634" t="s">
        <v>30</v>
      </c>
      <c r="D634">
        <v>0</v>
      </c>
      <c r="E634">
        <v>100</v>
      </c>
      <c r="F634" t="s">
        <v>2</v>
      </c>
      <c r="G634" t="s">
        <v>24</v>
      </c>
      <c r="H634" t="s">
        <v>319</v>
      </c>
      <c r="I634" t="s">
        <v>47</v>
      </c>
      <c r="J634" t="s">
        <v>320</v>
      </c>
      <c r="K634" t="s">
        <v>49</v>
      </c>
      <c r="L634" t="s">
        <v>25</v>
      </c>
      <c r="M634">
        <v>1413873</v>
      </c>
      <c r="N634">
        <v>14.138730000000001</v>
      </c>
      <c r="O634">
        <v>0.59358730000000004</v>
      </c>
      <c r="P634">
        <v>0.88656855000000001</v>
      </c>
      <c r="Q634">
        <v>-0.27510370000000001</v>
      </c>
      <c r="R634">
        <v>0.16672329999999999</v>
      </c>
      <c r="S634">
        <v>2.7796660000000001E-2</v>
      </c>
    </row>
    <row r="635" spans="1:19" x14ac:dyDescent="0.25">
      <c r="A635" t="s">
        <v>362</v>
      </c>
      <c r="B635">
        <v>0</v>
      </c>
      <c r="C635" t="s">
        <v>23</v>
      </c>
      <c r="D635">
        <v>0</v>
      </c>
      <c r="E635">
        <v>1</v>
      </c>
      <c r="F635" t="s">
        <v>2</v>
      </c>
      <c r="G635" t="s">
        <v>24</v>
      </c>
      <c r="H635" t="s">
        <v>319</v>
      </c>
      <c r="I635" t="s">
        <v>47</v>
      </c>
      <c r="J635" t="s">
        <v>320</v>
      </c>
      <c r="K635" t="s">
        <v>49</v>
      </c>
      <c r="L635" t="s">
        <v>25</v>
      </c>
      <c r="M635">
        <v>1388218</v>
      </c>
      <c r="N635">
        <v>13.88218</v>
      </c>
      <c r="O635">
        <v>0.59798560000000001</v>
      </c>
      <c r="P635">
        <v>0.88656855000000001</v>
      </c>
      <c r="Q635">
        <v>-0.101406045</v>
      </c>
      <c r="R635">
        <v>0.16356952</v>
      </c>
      <c r="S635">
        <v>2.6754989999999999E-2</v>
      </c>
    </row>
    <row r="636" spans="1:19" x14ac:dyDescent="0.25">
      <c r="A636" t="s">
        <v>741</v>
      </c>
      <c r="B636">
        <v>5</v>
      </c>
      <c r="C636" t="s">
        <v>30</v>
      </c>
      <c r="D636">
        <v>0</v>
      </c>
      <c r="E636">
        <v>100</v>
      </c>
      <c r="F636" t="s">
        <v>257</v>
      </c>
      <c r="G636" t="s">
        <v>24</v>
      </c>
      <c r="H636" t="s">
        <v>555</v>
      </c>
      <c r="I636" t="s">
        <v>47</v>
      </c>
      <c r="J636" t="s">
        <v>556</v>
      </c>
      <c r="K636" t="s">
        <v>49</v>
      </c>
      <c r="L636" t="s">
        <v>25</v>
      </c>
      <c r="M636">
        <v>758022</v>
      </c>
      <c r="N636">
        <v>7.5802199999999997</v>
      </c>
      <c r="O636">
        <v>0.58657897000000003</v>
      </c>
      <c r="P636">
        <v>0.88654840000000001</v>
      </c>
      <c r="Q636">
        <v>-0.12405747</v>
      </c>
      <c r="R636">
        <v>0.15744564999999999</v>
      </c>
      <c r="S636">
        <v>2.4789131999999998E-2</v>
      </c>
    </row>
    <row r="637" spans="1:19" x14ac:dyDescent="0.25">
      <c r="A637" t="s">
        <v>736</v>
      </c>
      <c r="B637">
        <v>0</v>
      </c>
      <c r="C637" t="s">
        <v>23</v>
      </c>
      <c r="D637">
        <v>0</v>
      </c>
      <c r="E637">
        <v>1</v>
      </c>
      <c r="F637" t="s">
        <v>257</v>
      </c>
      <c r="G637" t="s">
        <v>24</v>
      </c>
      <c r="H637" t="s">
        <v>555</v>
      </c>
      <c r="I637" t="s">
        <v>47</v>
      </c>
      <c r="J637" t="s">
        <v>556</v>
      </c>
      <c r="K637" t="s">
        <v>49</v>
      </c>
      <c r="L637" t="s">
        <v>25</v>
      </c>
      <c r="M637">
        <v>716127</v>
      </c>
      <c r="N637">
        <v>7.16127</v>
      </c>
      <c r="O637">
        <v>0.59343016000000004</v>
      </c>
      <c r="P637">
        <v>0.88654840000000001</v>
      </c>
      <c r="Q637">
        <v>5.7493917999999998E-2</v>
      </c>
      <c r="R637">
        <v>0.15484408999999999</v>
      </c>
      <c r="S637">
        <v>2.3976691000000001E-2</v>
      </c>
    </row>
    <row r="638" spans="1:19" x14ac:dyDescent="0.25">
      <c r="A638" t="s">
        <v>1519</v>
      </c>
      <c r="B638">
        <v>5</v>
      </c>
      <c r="C638" t="s">
        <v>30</v>
      </c>
      <c r="D638">
        <v>0</v>
      </c>
      <c r="E638">
        <v>100</v>
      </c>
      <c r="F638" t="s">
        <v>284</v>
      </c>
      <c r="G638" t="s">
        <v>24</v>
      </c>
      <c r="H638" t="s">
        <v>1309</v>
      </c>
      <c r="I638" t="s">
        <v>1072</v>
      </c>
      <c r="J638" t="s">
        <v>1310</v>
      </c>
      <c r="K638" t="s">
        <v>1074</v>
      </c>
      <c r="L638" t="s">
        <v>1075</v>
      </c>
      <c r="M638">
        <v>6774713</v>
      </c>
      <c r="N638">
        <v>67.747129999999999</v>
      </c>
      <c r="O638">
        <v>0.502077</v>
      </c>
      <c r="P638">
        <v>0.88635600000000003</v>
      </c>
      <c r="Q638">
        <v>-0.37078899999999998</v>
      </c>
      <c r="R638">
        <v>0.15057599999999999</v>
      </c>
      <c r="S638">
        <v>2.26733E-2</v>
      </c>
    </row>
    <row r="639" spans="1:19" x14ac:dyDescent="0.25">
      <c r="A639" t="s">
        <v>1514</v>
      </c>
      <c r="B639">
        <v>0</v>
      </c>
      <c r="C639" t="s">
        <v>23</v>
      </c>
      <c r="D639">
        <v>0</v>
      </c>
      <c r="E639">
        <v>1</v>
      </c>
      <c r="F639" t="s">
        <v>284</v>
      </c>
      <c r="G639" t="s">
        <v>24</v>
      </c>
      <c r="H639" t="s">
        <v>1309</v>
      </c>
      <c r="I639" t="s">
        <v>1072</v>
      </c>
      <c r="J639" t="s">
        <v>1310</v>
      </c>
      <c r="K639" t="s">
        <v>1074</v>
      </c>
      <c r="L639" t="s">
        <v>1075</v>
      </c>
      <c r="M639">
        <v>6592359</v>
      </c>
      <c r="N639">
        <v>65.923590000000004</v>
      </c>
      <c r="O639">
        <v>0.50801700000000005</v>
      </c>
      <c r="P639">
        <v>0.88635600000000003</v>
      </c>
      <c r="Q639">
        <v>-0.20550599999999999</v>
      </c>
      <c r="R639">
        <v>0.146144</v>
      </c>
      <c r="S639">
        <v>2.1357899999999999E-2</v>
      </c>
    </row>
    <row r="640" spans="1:19" x14ac:dyDescent="0.25">
      <c r="A640" t="s">
        <v>1292</v>
      </c>
      <c r="B640">
        <v>2</v>
      </c>
      <c r="C640" t="s">
        <v>27</v>
      </c>
      <c r="D640">
        <v>10</v>
      </c>
      <c r="E640">
        <v>40</v>
      </c>
      <c r="F640" t="s">
        <v>298</v>
      </c>
      <c r="G640" t="s">
        <v>24</v>
      </c>
      <c r="H640" t="s">
        <v>1071</v>
      </c>
      <c r="I640" t="s">
        <v>1072</v>
      </c>
      <c r="J640" t="s">
        <v>1073</v>
      </c>
      <c r="K640" t="s">
        <v>1074</v>
      </c>
      <c r="L640" t="s">
        <v>1075</v>
      </c>
      <c r="M640">
        <v>28964</v>
      </c>
      <c r="N640">
        <v>0.28964000000000001</v>
      </c>
      <c r="O640">
        <v>0.25077700000000003</v>
      </c>
      <c r="P640">
        <v>0.88631000000000004</v>
      </c>
      <c r="Q640">
        <v>-0.30436000000000002</v>
      </c>
      <c r="R640">
        <v>0.20874799999999999</v>
      </c>
      <c r="S640">
        <v>4.3575500000000003E-2</v>
      </c>
    </row>
    <row r="641" spans="1:19" x14ac:dyDescent="0.25">
      <c r="A641" t="s">
        <v>719</v>
      </c>
      <c r="B641">
        <v>1</v>
      </c>
      <c r="C641" t="s">
        <v>26</v>
      </c>
      <c r="D641">
        <v>1</v>
      </c>
      <c r="E641">
        <v>10</v>
      </c>
      <c r="F641" t="s">
        <v>236</v>
      </c>
      <c r="G641" t="s">
        <v>24</v>
      </c>
      <c r="H641" t="s">
        <v>555</v>
      </c>
      <c r="I641" t="s">
        <v>47</v>
      </c>
      <c r="J641" t="s">
        <v>556</v>
      </c>
      <c r="K641" t="s">
        <v>49</v>
      </c>
      <c r="L641" t="s">
        <v>25</v>
      </c>
      <c r="M641">
        <v>133053</v>
      </c>
      <c r="N641">
        <v>1.33053</v>
      </c>
      <c r="O641">
        <v>0.52396880000000001</v>
      </c>
      <c r="P641">
        <v>0.88614285000000004</v>
      </c>
      <c r="Q641">
        <v>-0.300541</v>
      </c>
      <c r="R641">
        <v>0.19408321000000001</v>
      </c>
      <c r="S641">
        <v>3.766829E-2</v>
      </c>
    </row>
    <row r="642" spans="1:19" x14ac:dyDescent="0.25">
      <c r="A642" t="s">
        <v>704</v>
      </c>
      <c r="B642">
        <v>4</v>
      </c>
      <c r="C642" t="s">
        <v>29</v>
      </c>
      <c r="D642">
        <v>95</v>
      </c>
      <c r="E642">
        <v>100</v>
      </c>
      <c r="F642" t="s">
        <v>215</v>
      </c>
      <c r="G642" t="s">
        <v>24</v>
      </c>
      <c r="H642" t="s">
        <v>555</v>
      </c>
      <c r="I642" t="s">
        <v>47</v>
      </c>
      <c r="J642" t="s">
        <v>556</v>
      </c>
      <c r="K642" t="s">
        <v>49</v>
      </c>
      <c r="L642" t="s">
        <v>25</v>
      </c>
      <c r="M642">
        <v>40821</v>
      </c>
      <c r="N642">
        <v>0.40821000000000002</v>
      </c>
      <c r="O642">
        <v>8.6492725000000006E-2</v>
      </c>
      <c r="P642">
        <v>0.88608646000000002</v>
      </c>
      <c r="Q642">
        <v>-0.20348326999999999</v>
      </c>
      <c r="R642">
        <v>3.9838697999999999E-2</v>
      </c>
      <c r="S642">
        <v>1.5871219E-3</v>
      </c>
    </row>
    <row r="643" spans="1:19" x14ac:dyDescent="0.25">
      <c r="A643" t="s">
        <v>685</v>
      </c>
      <c r="B643">
        <v>3</v>
      </c>
      <c r="C643" t="s">
        <v>28</v>
      </c>
      <c r="D643">
        <v>40</v>
      </c>
      <c r="E643">
        <v>95</v>
      </c>
      <c r="F643" t="s">
        <v>194</v>
      </c>
      <c r="G643" t="s">
        <v>24</v>
      </c>
      <c r="H643" t="s">
        <v>555</v>
      </c>
      <c r="I643" t="s">
        <v>47</v>
      </c>
      <c r="J643" t="s">
        <v>556</v>
      </c>
      <c r="K643" t="s">
        <v>49</v>
      </c>
      <c r="L643" t="s">
        <v>25</v>
      </c>
      <c r="M643">
        <v>37545</v>
      </c>
      <c r="N643">
        <v>0.37545000000000001</v>
      </c>
      <c r="O643">
        <v>0.1903541</v>
      </c>
      <c r="P643">
        <v>0.88608264999999997</v>
      </c>
      <c r="Q643">
        <v>-0.34146472999999999</v>
      </c>
      <c r="R643">
        <v>0.18764062000000001</v>
      </c>
      <c r="S643">
        <v>3.5209004000000002E-2</v>
      </c>
    </row>
    <row r="644" spans="1:19" x14ac:dyDescent="0.25">
      <c r="A644" t="s">
        <v>1423</v>
      </c>
      <c r="B644">
        <v>5</v>
      </c>
      <c r="C644" t="s">
        <v>30</v>
      </c>
      <c r="D644">
        <v>0</v>
      </c>
      <c r="E644">
        <v>100</v>
      </c>
      <c r="F644" t="s">
        <v>173</v>
      </c>
      <c r="G644" t="s">
        <v>24</v>
      </c>
      <c r="H644" t="s">
        <v>1309</v>
      </c>
      <c r="I644" t="s">
        <v>1072</v>
      </c>
      <c r="J644" t="s">
        <v>1310</v>
      </c>
      <c r="K644" t="s">
        <v>1074</v>
      </c>
      <c r="L644" t="s">
        <v>1075</v>
      </c>
      <c r="M644">
        <v>6026887</v>
      </c>
      <c r="N644">
        <v>60.26887</v>
      </c>
      <c r="O644">
        <v>0.52363499999999996</v>
      </c>
      <c r="P644">
        <v>0.88601300000000005</v>
      </c>
      <c r="Q644">
        <v>-0.26891500000000002</v>
      </c>
      <c r="R644">
        <v>0.170739</v>
      </c>
      <c r="S644">
        <v>2.9151900000000001E-2</v>
      </c>
    </row>
    <row r="645" spans="1:19" x14ac:dyDescent="0.25">
      <c r="A645" t="s">
        <v>1418</v>
      </c>
      <c r="B645">
        <v>0</v>
      </c>
      <c r="C645" t="s">
        <v>23</v>
      </c>
      <c r="D645">
        <v>0</v>
      </c>
      <c r="E645">
        <v>1</v>
      </c>
      <c r="F645" t="s">
        <v>173</v>
      </c>
      <c r="G645" t="s">
        <v>24</v>
      </c>
      <c r="H645" t="s">
        <v>1309</v>
      </c>
      <c r="I645" t="s">
        <v>1072</v>
      </c>
      <c r="J645" t="s">
        <v>1310</v>
      </c>
      <c r="K645" t="s">
        <v>1074</v>
      </c>
      <c r="L645" t="s">
        <v>1075</v>
      </c>
      <c r="M645">
        <v>5774374</v>
      </c>
      <c r="N645">
        <v>57.743740000000003</v>
      </c>
      <c r="O645">
        <v>0.532748</v>
      </c>
      <c r="P645">
        <v>0.88601300000000005</v>
      </c>
      <c r="Q645">
        <v>-0.256554</v>
      </c>
      <c r="R645">
        <v>0.16538900000000001</v>
      </c>
      <c r="S645">
        <v>2.7353599999999999E-2</v>
      </c>
    </row>
    <row r="646" spans="1:19" x14ac:dyDescent="0.25">
      <c r="A646" t="s">
        <v>167</v>
      </c>
      <c r="B646">
        <v>1</v>
      </c>
      <c r="C646" t="s">
        <v>26</v>
      </c>
      <c r="D646">
        <v>1</v>
      </c>
      <c r="E646">
        <v>10</v>
      </c>
      <c r="F646" t="s">
        <v>166</v>
      </c>
      <c r="G646" t="s">
        <v>24</v>
      </c>
      <c r="H646" t="s">
        <v>46</v>
      </c>
      <c r="I646" t="s">
        <v>47</v>
      </c>
      <c r="J646" t="s">
        <v>48</v>
      </c>
      <c r="K646" t="s">
        <v>49</v>
      </c>
      <c r="L646" t="s">
        <v>25</v>
      </c>
      <c r="M646">
        <v>71660</v>
      </c>
      <c r="N646">
        <v>0.71660000000000001</v>
      </c>
      <c r="O646">
        <v>0.58797127000000005</v>
      </c>
      <c r="P646">
        <v>0.88600120000000004</v>
      </c>
      <c r="Q646">
        <v>-6.4937579999999995E-2</v>
      </c>
      <c r="R646">
        <v>9.3340480000000003E-2</v>
      </c>
      <c r="S646">
        <v>8.7124439999999997E-3</v>
      </c>
    </row>
    <row r="647" spans="1:19" x14ac:dyDescent="0.25">
      <c r="A647" t="s">
        <v>429</v>
      </c>
      <c r="B647">
        <v>1</v>
      </c>
      <c r="C647" t="s">
        <v>26</v>
      </c>
      <c r="D647">
        <v>1</v>
      </c>
      <c r="E647">
        <v>10</v>
      </c>
      <c r="F647" t="s">
        <v>173</v>
      </c>
      <c r="G647" t="s">
        <v>24</v>
      </c>
      <c r="H647" t="s">
        <v>319</v>
      </c>
      <c r="I647" t="s">
        <v>47</v>
      </c>
      <c r="J647" t="s">
        <v>320</v>
      </c>
      <c r="K647" t="s">
        <v>49</v>
      </c>
      <c r="L647" t="s">
        <v>25</v>
      </c>
      <c r="M647">
        <v>289885</v>
      </c>
      <c r="N647">
        <v>2.8988499999999999</v>
      </c>
      <c r="O647">
        <v>0.38691828</v>
      </c>
      <c r="P647">
        <v>0.88592230000000005</v>
      </c>
      <c r="Q647">
        <v>-0.25277850000000002</v>
      </c>
      <c r="R647">
        <v>0.15902828999999999</v>
      </c>
      <c r="S647">
        <v>2.5289997000000002E-2</v>
      </c>
    </row>
    <row r="648" spans="1:19" x14ac:dyDescent="0.25">
      <c r="A648" t="s">
        <v>1650</v>
      </c>
      <c r="B648">
        <v>5</v>
      </c>
      <c r="C648" t="s">
        <v>30</v>
      </c>
      <c r="D648">
        <v>0</v>
      </c>
      <c r="E648">
        <v>100</v>
      </c>
      <c r="F648" t="s">
        <v>215</v>
      </c>
      <c r="G648" t="s">
        <v>24</v>
      </c>
      <c r="H648" t="s">
        <v>1545</v>
      </c>
      <c r="I648" t="s">
        <v>1072</v>
      </c>
      <c r="J648" t="s">
        <v>1546</v>
      </c>
      <c r="K648" t="s">
        <v>1074</v>
      </c>
      <c r="L648" t="s">
        <v>1075</v>
      </c>
      <c r="M648">
        <v>631683</v>
      </c>
      <c r="N648">
        <v>6.3168300000000004</v>
      </c>
      <c r="O648">
        <v>0.38840999999999998</v>
      </c>
      <c r="P648">
        <v>0.88586799999999999</v>
      </c>
      <c r="Q648">
        <v>-0.24417</v>
      </c>
      <c r="R648">
        <v>0.24023800000000001</v>
      </c>
      <c r="S648">
        <v>5.77142E-2</v>
      </c>
    </row>
    <row r="649" spans="1:19" x14ac:dyDescent="0.25">
      <c r="A649" t="s">
        <v>1645</v>
      </c>
      <c r="B649">
        <v>0</v>
      </c>
      <c r="C649" t="s">
        <v>23</v>
      </c>
      <c r="D649">
        <v>0</v>
      </c>
      <c r="E649">
        <v>1</v>
      </c>
      <c r="F649" t="s">
        <v>215</v>
      </c>
      <c r="G649" t="s">
        <v>24</v>
      </c>
      <c r="H649" t="s">
        <v>1545</v>
      </c>
      <c r="I649" t="s">
        <v>1072</v>
      </c>
      <c r="J649" t="s">
        <v>1546</v>
      </c>
      <c r="K649" t="s">
        <v>1074</v>
      </c>
      <c r="L649" t="s">
        <v>1075</v>
      </c>
      <c r="M649">
        <v>325372</v>
      </c>
      <c r="N649">
        <v>3.2537199999999999</v>
      </c>
      <c r="O649">
        <v>0.56501100000000004</v>
      </c>
      <c r="P649">
        <v>0.88586799999999999</v>
      </c>
      <c r="Q649">
        <v>-7.9934199999999998E-4</v>
      </c>
      <c r="R649">
        <v>0.140066</v>
      </c>
      <c r="S649">
        <v>1.9618400000000001E-2</v>
      </c>
    </row>
    <row r="650" spans="1:19" x14ac:dyDescent="0.25">
      <c r="A650" t="s">
        <v>1368</v>
      </c>
      <c r="B650">
        <v>0</v>
      </c>
      <c r="C650" t="s">
        <v>23</v>
      </c>
      <c r="D650">
        <v>0</v>
      </c>
      <c r="E650">
        <v>1</v>
      </c>
      <c r="F650" t="s">
        <v>110</v>
      </c>
      <c r="G650" t="s">
        <v>24</v>
      </c>
      <c r="H650" t="s">
        <v>1545</v>
      </c>
      <c r="I650" t="s">
        <v>1072</v>
      </c>
      <c r="J650" t="s">
        <v>1546</v>
      </c>
      <c r="K650" t="s">
        <v>1074</v>
      </c>
      <c r="L650" t="s">
        <v>1075</v>
      </c>
      <c r="M650">
        <v>1233257</v>
      </c>
      <c r="N650">
        <v>12.33257</v>
      </c>
      <c r="O650">
        <v>0.31910899999999998</v>
      </c>
      <c r="P650">
        <v>0.88580199999999998</v>
      </c>
      <c r="Q650">
        <v>-1428</v>
      </c>
      <c r="R650">
        <v>20.120799999999999</v>
      </c>
      <c r="S650">
        <v>404.846</v>
      </c>
    </row>
    <row r="651" spans="1:19" x14ac:dyDescent="0.25">
      <c r="A651" t="s">
        <v>1579</v>
      </c>
      <c r="B651">
        <v>5</v>
      </c>
      <c r="C651" t="s">
        <v>30</v>
      </c>
      <c r="D651">
        <v>0</v>
      </c>
      <c r="E651">
        <v>100</v>
      </c>
      <c r="F651" t="s">
        <v>110</v>
      </c>
      <c r="G651" t="s">
        <v>24</v>
      </c>
      <c r="H651" t="s">
        <v>1545</v>
      </c>
      <c r="I651" t="s">
        <v>1072</v>
      </c>
      <c r="J651" t="s">
        <v>1546</v>
      </c>
      <c r="K651" t="s">
        <v>1074</v>
      </c>
      <c r="L651" t="s">
        <v>1075</v>
      </c>
      <c r="M651">
        <v>1289512</v>
      </c>
      <c r="N651">
        <v>12.89512</v>
      </c>
      <c r="O651">
        <v>0.32268000000000002</v>
      </c>
      <c r="P651">
        <v>0.88580199999999998</v>
      </c>
      <c r="Q651">
        <v>-1428</v>
      </c>
      <c r="R651">
        <v>19.774100000000001</v>
      </c>
      <c r="S651">
        <v>391.017</v>
      </c>
    </row>
    <row r="652" spans="1:19" x14ac:dyDescent="0.25">
      <c r="A652" t="s">
        <v>223</v>
      </c>
      <c r="B652">
        <v>1</v>
      </c>
      <c r="C652" t="s">
        <v>26</v>
      </c>
      <c r="D652">
        <v>1</v>
      </c>
      <c r="E652">
        <v>10</v>
      </c>
      <c r="F652" t="s">
        <v>222</v>
      </c>
      <c r="G652" t="s">
        <v>24</v>
      </c>
      <c r="H652" t="s">
        <v>46</v>
      </c>
      <c r="I652" t="s">
        <v>47</v>
      </c>
      <c r="J652" t="s">
        <v>48</v>
      </c>
      <c r="K652" t="s">
        <v>49</v>
      </c>
      <c r="L652" t="s">
        <v>25</v>
      </c>
      <c r="M652">
        <v>83177</v>
      </c>
      <c r="N652">
        <v>0.83177000000000001</v>
      </c>
      <c r="O652">
        <v>0.47270321999999998</v>
      </c>
      <c r="P652">
        <v>0.88570249999999995</v>
      </c>
      <c r="Q652">
        <v>-0.14022456</v>
      </c>
      <c r="R652">
        <v>0.14884840999999999</v>
      </c>
      <c r="S652">
        <v>2.2155851000000001E-2</v>
      </c>
    </row>
    <row r="653" spans="1:19" x14ac:dyDescent="0.25">
      <c r="A653" t="s">
        <v>1146</v>
      </c>
      <c r="B653">
        <v>5</v>
      </c>
      <c r="C653" t="s">
        <v>30</v>
      </c>
      <c r="D653">
        <v>0</v>
      </c>
      <c r="E653">
        <v>100</v>
      </c>
      <c r="F653" t="s">
        <v>124</v>
      </c>
      <c r="G653" t="s">
        <v>24</v>
      </c>
      <c r="H653" t="s">
        <v>1071</v>
      </c>
      <c r="I653" t="s">
        <v>1072</v>
      </c>
      <c r="J653" t="s">
        <v>1073</v>
      </c>
      <c r="K653" t="s">
        <v>1074</v>
      </c>
      <c r="L653" t="s">
        <v>1075</v>
      </c>
      <c r="M653">
        <v>7726</v>
      </c>
      <c r="N653">
        <v>7.7259999999999995E-2</v>
      </c>
      <c r="O653">
        <v>0.581453</v>
      </c>
      <c r="P653">
        <v>0.88520100000000002</v>
      </c>
      <c r="Q653">
        <v>6.75843E-2</v>
      </c>
      <c r="R653">
        <v>0.13522799999999999</v>
      </c>
      <c r="S653">
        <v>1.82866E-2</v>
      </c>
    </row>
    <row r="654" spans="1:19" x14ac:dyDescent="0.25">
      <c r="A654" t="s">
        <v>1141</v>
      </c>
      <c r="B654">
        <v>0</v>
      </c>
      <c r="C654" t="s">
        <v>23</v>
      </c>
      <c r="D654">
        <v>0</v>
      </c>
      <c r="E654">
        <v>1</v>
      </c>
      <c r="F654" t="s">
        <v>124</v>
      </c>
      <c r="G654" t="s">
        <v>24</v>
      </c>
      <c r="H654" t="s">
        <v>1071</v>
      </c>
      <c r="I654" t="s">
        <v>1072</v>
      </c>
      <c r="J654" t="s">
        <v>1073</v>
      </c>
      <c r="K654" t="s">
        <v>1074</v>
      </c>
      <c r="L654" t="s">
        <v>1075</v>
      </c>
      <c r="M654">
        <v>7683</v>
      </c>
      <c r="N654">
        <v>7.6829999999999996E-2</v>
      </c>
      <c r="O654">
        <v>0.58305300000000004</v>
      </c>
      <c r="P654">
        <v>0.88520100000000002</v>
      </c>
      <c r="Q654">
        <v>6.75843E-2</v>
      </c>
      <c r="R654">
        <v>0.13364500000000001</v>
      </c>
      <c r="S654">
        <v>1.7860999999999998E-2</v>
      </c>
    </row>
    <row r="655" spans="1:19" x14ac:dyDescent="0.25">
      <c r="A655" t="s">
        <v>1362</v>
      </c>
      <c r="B655">
        <v>0</v>
      </c>
      <c r="C655" t="s">
        <v>23</v>
      </c>
      <c r="D655">
        <v>0</v>
      </c>
      <c r="E655">
        <v>1</v>
      </c>
      <c r="F655" t="s">
        <v>103</v>
      </c>
      <c r="G655" t="s">
        <v>24</v>
      </c>
      <c r="H655" t="s">
        <v>1545</v>
      </c>
      <c r="I655" t="s">
        <v>1072</v>
      </c>
      <c r="J655" t="s">
        <v>1546</v>
      </c>
      <c r="K655" t="s">
        <v>1074</v>
      </c>
      <c r="L655" t="s">
        <v>1075</v>
      </c>
      <c r="M655">
        <v>1152576</v>
      </c>
      <c r="N655">
        <v>11.52576</v>
      </c>
      <c r="O655">
        <v>-8.7851299999999993E-2</v>
      </c>
      <c r="P655">
        <v>0.88514899999999996</v>
      </c>
      <c r="Q655">
        <v>-1249.47</v>
      </c>
      <c r="R655">
        <v>28.1662</v>
      </c>
      <c r="S655">
        <v>793.33399999999995</v>
      </c>
    </row>
    <row r="656" spans="1:19" x14ac:dyDescent="0.25">
      <c r="A656" t="s">
        <v>1575</v>
      </c>
      <c r="B656">
        <v>5</v>
      </c>
      <c r="C656" t="s">
        <v>30</v>
      </c>
      <c r="D656">
        <v>0</v>
      </c>
      <c r="E656">
        <v>100</v>
      </c>
      <c r="F656" t="s">
        <v>103</v>
      </c>
      <c r="G656" t="s">
        <v>24</v>
      </c>
      <c r="H656" t="s">
        <v>1545</v>
      </c>
      <c r="I656" t="s">
        <v>1072</v>
      </c>
      <c r="J656" t="s">
        <v>1546</v>
      </c>
      <c r="K656" t="s">
        <v>1074</v>
      </c>
      <c r="L656" t="s">
        <v>1075</v>
      </c>
      <c r="M656">
        <v>1183005</v>
      </c>
      <c r="N656">
        <v>11.83005</v>
      </c>
      <c r="O656">
        <v>-7.7208799999999994E-2</v>
      </c>
      <c r="P656">
        <v>0.88514899999999996</v>
      </c>
      <c r="Q656">
        <v>-1249.47</v>
      </c>
      <c r="R656">
        <v>27.832100000000001</v>
      </c>
      <c r="S656">
        <v>774.62400000000002</v>
      </c>
    </row>
    <row r="657" spans="1:19" x14ac:dyDescent="0.25">
      <c r="A657" t="s">
        <v>684</v>
      </c>
      <c r="B657">
        <v>2</v>
      </c>
      <c r="C657" t="s">
        <v>27</v>
      </c>
      <c r="D657">
        <v>10</v>
      </c>
      <c r="E657">
        <v>40</v>
      </c>
      <c r="F657" t="s">
        <v>194</v>
      </c>
      <c r="G657" t="s">
        <v>24</v>
      </c>
      <c r="H657" t="s">
        <v>555</v>
      </c>
      <c r="I657" t="s">
        <v>47</v>
      </c>
      <c r="J657" t="s">
        <v>556</v>
      </c>
      <c r="K657" t="s">
        <v>49</v>
      </c>
      <c r="L657" t="s">
        <v>25</v>
      </c>
      <c r="M657">
        <v>113268</v>
      </c>
      <c r="N657">
        <v>1.1326799999999999</v>
      </c>
      <c r="O657">
        <v>0.31076172000000002</v>
      </c>
      <c r="P657">
        <v>0.88514817000000001</v>
      </c>
      <c r="Q657">
        <v>-0.33040239999999998</v>
      </c>
      <c r="R657">
        <v>0.21062006</v>
      </c>
      <c r="S657">
        <v>4.4360810000000001E-2</v>
      </c>
    </row>
    <row r="658" spans="1:19" x14ac:dyDescent="0.25">
      <c r="A658" t="s">
        <v>1185</v>
      </c>
      <c r="B658">
        <v>2</v>
      </c>
      <c r="C658" t="s">
        <v>27</v>
      </c>
      <c r="D658">
        <v>10</v>
      </c>
      <c r="E658">
        <v>40</v>
      </c>
      <c r="F658" t="s">
        <v>173</v>
      </c>
      <c r="G658" t="s">
        <v>24</v>
      </c>
      <c r="H658" t="s">
        <v>1071</v>
      </c>
      <c r="I658" t="s">
        <v>1072</v>
      </c>
      <c r="J658" t="s">
        <v>1073</v>
      </c>
      <c r="K658" t="s">
        <v>1074</v>
      </c>
      <c r="L658" t="s">
        <v>1075</v>
      </c>
      <c r="M658">
        <v>73393</v>
      </c>
      <c r="N658">
        <v>0.73392999999999997</v>
      </c>
      <c r="O658">
        <v>0.38117200000000001</v>
      </c>
      <c r="P658">
        <v>0.88502499999999995</v>
      </c>
      <c r="Q658">
        <v>-0.30207099999999998</v>
      </c>
      <c r="R658">
        <v>0.21205599999999999</v>
      </c>
      <c r="S658">
        <v>4.4967899999999998E-2</v>
      </c>
    </row>
    <row r="659" spans="1:19" x14ac:dyDescent="0.25">
      <c r="A659" t="s">
        <v>654</v>
      </c>
      <c r="B659">
        <v>2</v>
      </c>
      <c r="C659" t="s">
        <v>27</v>
      </c>
      <c r="D659">
        <v>10</v>
      </c>
      <c r="E659">
        <v>40</v>
      </c>
      <c r="F659" t="s">
        <v>159</v>
      </c>
      <c r="G659" t="s">
        <v>24</v>
      </c>
      <c r="H659" t="s">
        <v>555</v>
      </c>
      <c r="I659" t="s">
        <v>47</v>
      </c>
      <c r="J659" t="s">
        <v>556</v>
      </c>
      <c r="K659" t="s">
        <v>49</v>
      </c>
      <c r="L659" t="s">
        <v>25</v>
      </c>
      <c r="M659">
        <v>652085</v>
      </c>
      <c r="N659">
        <v>6.5208500000000003</v>
      </c>
      <c r="O659">
        <v>0.33555424</v>
      </c>
      <c r="P659">
        <v>0.88488560000000005</v>
      </c>
      <c r="Q659">
        <v>-0.31896442000000003</v>
      </c>
      <c r="R659">
        <v>0.1388316</v>
      </c>
      <c r="S659">
        <v>1.9274214000000001E-2</v>
      </c>
    </row>
    <row r="660" spans="1:19" x14ac:dyDescent="0.25">
      <c r="A660" t="s">
        <v>991</v>
      </c>
      <c r="B660">
        <v>1</v>
      </c>
      <c r="C660" t="s">
        <v>26</v>
      </c>
      <c r="D660">
        <v>1</v>
      </c>
      <c r="E660">
        <v>10</v>
      </c>
      <c r="F660" t="s">
        <v>277</v>
      </c>
      <c r="G660" t="s">
        <v>24</v>
      </c>
      <c r="H660" t="s">
        <v>791</v>
      </c>
      <c r="I660" t="s">
        <v>47</v>
      </c>
      <c r="J660" t="s">
        <v>792</v>
      </c>
      <c r="K660" t="s">
        <v>49</v>
      </c>
      <c r="L660" t="s">
        <v>25</v>
      </c>
      <c r="M660">
        <v>7915</v>
      </c>
      <c r="N660">
        <v>7.9149999999999998E-2</v>
      </c>
      <c r="O660">
        <v>0.41427713999999999</v>
      </c>
      <c r="P660">
        <v>0.88473153000000004</v>
      </c>
      <c r="Q660">
        <v>-1.5320748E-2</v>
      </c>
      <c r="R660">
        <v>0.19174057</v>
      </c>
      <c r="S660">
        <v>3.6764446999999999E-2</v>
      </c>
    </row>
    <row r="661" spans="1:19" x14ac:dyDescent="0.25">
      <c r="A661" t="s">
        <v>553</v>
      </c>
      <c r="B661">
        <v>5</v>
      </c>
      <c r="C661" t="s">
        <v>30</v>
      </c>
      <c r="D661">
        <v>0</v>
      </c>
      <c r="E661">
        <v>100</v>
      </c>
      <c r="F661" t="s">
        <v>312</v>
      </c>
      <c r="G661" t="s">
        <v>24</v>
      </c>
      <c r="H661" t="s">
        <v>319</v>
      </c>
      <c r="I661" t="s">
        <v>47</v>
      </c>
      <c r="J661" t="s">
        <v>320</v>
      </c>
      <c r="K661" t="s">
        <v>49</v>
      </c>
      <c r="L661" t="s">
        <v>25</v>
      </c>
      <c r="M661">
        <v>5220489</v>
      </c>
      <c r="N661">
        <v>52.204889999999999</v>
      </c>
      <c r="O661">
        <v>0.44854810000000001</v>
      </c>
      <c r="P661">
        <v>0.88442849999999995</v>
      </c>
      <c r="Q661">
        <v>-0.40132224999999999</v>
      </c>
      <c r="R661">
        <v>9.7271479999999994E-2</v>
      </c>
      <c r="S661">
        <v>9.4617409999999992E-3</v>
      </c>
    </row>
    <row r="662" spans="1:19" x14ac:dyDescent="0.25">
      <c r="A662" t="s">
        <v>548</v>
      </c>
      <c r="B662">
        <v>0</v>
      </c>
      <c r="C662" t="s">
        <v>23</v>
      </c>
      <c r="D662">
        <v>0</v>
      </c>
      <c r="E662">
        <v>1</v>
      </c>
      <c r="F662" t="s">
        <v>312</v>
      </c>
      <c r="G662" t="s">
        <v>24</v>
      </c>
      <c r="H662" t="s">
        <v>319</v>
      </c>
      <c r="I662" t="s">
        <v>47</v>
      </c>
      <c r="J662" t="s">
        <v>320</v>
      </c>
      <c r="K662" t="s">
        <v>49</v>
      </c>
      <c r="L662" t="s">
        <v>25</v>
      </c>
      <c r="M662">
        <v>4160211</v>
      </c>
      <c r="N662">
        <v>41.602110000000003</v>
      </c>
      <c r="O662">
        <v>0.45076132000000002</v>
      </c>
      <c r="P662">
        <v>0.88442849999999995</v>
      </c>
      <c r="Q662">
        <v>5.9654039999999998E-2</v>
      </c>
      <c r="R662">
        <v>9.6676999999999999E-2</v>
      </c>
      <c r="S662">
        <v>9.3464419999999999E-3</v>
      </c>
    </row>
    <row r="663" spans="1:19" x14ac:dyDescent="0.25">
      <c r="A663" t="s">
        <v>475</v>
      </c>
      <c r="B663">
        <v>5</v>
      </c>
      <c r="C663" t="s">
        <v>30</v>
      </c>
      <c r="D663">
        <v>0</v>
      </c>
      <c r="E663">
        <v>100</v>
      </c>
      <c r="F663" t="s">
        <v>222</v>
      </c>
      <c r="G663" t="s">
        <v>24</v>
      </c>
      <c r="H663" t="s">
        <v>319</v>
      </c>
      <c r="I663" t="s">
        <v>47</v>
      </c>
      <c r="J663" t="s">
        <v>320</v>
      </c>
      <c r="K663" t="s">
        <v>49</v>
      </c>
      <c r="L663" t="s">
        <v>25</v>
      </c>
      <c r="M663">
        <v>2628441</v>
      </c>
      <c r="N663">
        <v>26.284410000000001</v>
      </c>
      <c r="O663">
        <v>0.50945700000000005</v>
      </c>
      <c r="P663">
        <v>0.88440649999999998</v>
      </c>
      <c r="Q663">
        <v>-0.32525313</v>
      </c>
      <c r="R663">
        <v>0.14510316000000001</v>
      </c>
      <c r="S663">
        <v>2.1054924999999999E-2</v>
      </c>
    </row>
    <row r="664" spans="1:19" x14ac:dyDescent="0.25">
      <c r="A664" t="s">
        <v>470</v>
      </c>
      <c r="B664">
        <v>0</v>
      </c>
      <c r="C664" t="s">
        <v>23</v>
      </c>
      <c r="D664">
        <v>0</v>
      </c>
      <c r="E664">
        <v>1</v>
      </c>
      <c r="F664" t="s">
        <v>222</v>
      </c>
      <c r="G664" t="s">
        <v>24</v>
      </c>
      <c r="H664" t="s">
        <v>319</v>
      </c>
      <c r="I664" t="s">
        <v>47</v>
      </c>
      <c r="J664" t="s">
        <v>320</v>
      </c>
      <c r="K664" t="s">
        <v>49</v>
      </c>
      <c r="L664" t="s">
        <v>25</v>
      </c>
      <c r="M664">
        <v>2509013</v>
      </c>
      <c r="N664">
        <v>25.090129999999998</v>
      </c>
      <c r="O664">
        <v>0.5140903</v>
      </c>
      <c r="P664">
        <v>0.88440649999999998</v>
      </c>
      <c r="Q664">
        <v>-4.6881836000000003E-2</v>
      </c>
      <c r="R664">
        <v>0.14063753000000001</v>
      </c>
      <c r="S664">
        <v>1.9778917E-2</v>
      </c>
    </row>
    <row r="665" spans="1:19" x14ac:dyDescent="0.25">
      <c r="A665" t="s">
        <v>567</v>
      </c>
      <c r="B665">
        <v>5</v>
      </c>
      <c r="C665" t="s">
        <v>30</v>
      </c>
      <c r="D665">
        <v>0</v>
      </c>
      <c r="E665">
        <v>100</v>
      </c>
      <c r="F665" t="s">
        <v>56</v>
      </c>
      <c r="G665" t="s">
        <v>24</v>
      </c>
      <c r="H665" t="s">
        <v>555</v>
      </c>
      <c r="I665" t="s">
        <v>47</v>
      </c>
      <c r="J665" t="s">
        <v>556</v>
      </c>
      <c r="K665" t="s">
        <v>49</v>
      </c>
      <c r="L665" t="s">
        <v>25</v>
      </c>
      <c r="M665">
        <v>102532</v>
      </c>
      <c r="N665">
        <v>1.02532</v>
      </c>
      <c r="O665">
        <v>0.55556830000000001</v>
      </c>
      <c r="P665">
        <v>0.88423260000000004</v>
      </c>
      <c r="Q665">
        <v>-0.18577299</v>
      </c>
      <c r="R665">
        <v>0.17899223</v>
      </c>
      <c r="S665">
        <v>3.2038219999999999E-2</v>
      </c>
    </row>
    <row r="666" spans="1:19" x14ac:dyDescent="0.25">
      <c r="A666" t="s">
        <v>562</v>
      </c>
      <c r="B666">
        <v>0</v>
      </c>
      <c r="C666" t="s">
        <v>23</v>
      </c>
      <c r="D666">
        <v>0</v>
      </c>
      <c r="E666">
        <v>1</v>
      </c>
      <c r="F666" t="s">
        <v>56</v>
      </c>
      <c r="G666" t="s">
        <v>24</v>
      </c>
      <c r="H666" t="s">
        <v>555</v>
      </c>
      <c r="I666" t="s">
        <v>47</v>
      </c>
      <c r="J666" t="s">
        <v>556</v>
      </c>
      <c r="K666" t="s">
        <v>49</v>
      </c>
      <c r="L666" t="s">
        <v>25</v>
      </c>
      <c r="M666">
        <v>93560</v>
      </c>
      <c r="N666">
        <v>0.93559999999999999</v>
      </c>
      <c r="O666">
        <v>0.59124209999999999</v>
      </c>
      <c r="P666">
        <v>0.88423260000000004</v>
      </c>
      <c r="Q666">
        <v>5.4606907000000003E-2</v>
      </c>
      <c r="R666">
        <v>0.13338822</v>
      </c>
      <c r="S666">
        <v>1.7792417000000001E-2</v>
      </c>
    </row>
    <row r="667" spans="1:19" x14ac:dyDescent="0.25">
      <c r="A667" t="s">
        <v>1100</v>
      </c>
      <c r="B667">
        <v>1</v>
      </c>
      <c r="C667" t="s">
        <v>26</v>
      </c>
      <c r="D667">
        <v>1</v>
      </c>
      <c r="E667">
        <v>10</v>
      </c>
      <c r="F667" t="s">
        <v>77</v>
      </c>
      <c r="G667" t="s">
        <v>24</v>
      </c>
      <c r="H667" t="s">
        <v>1071</v>
      </c>
      <c r="I667" t="s">
        <v>1072</v>
      </c>
      <c r="J667" t="s">
        <v>1073</v>
      </c>
      <c r="K667" t="s">
        <v>1074</v>
      </c>
      <c r="L667" t="s">
        <v>1075</v>
      </c>
      <c r="M667">
        <v>13505</v>
      </c>
      <c r="N667">
        <v>0.13505</v>
      </c>
      <c r="O667">
        <v>0.61909999999999998</v>
      </c>
      <c r="P667">
        <v>0.88400100000000004</v>
      </c>
      <c r="Q667">
        <v>-5.0611900000000001E-2</v>
      </c>
      <c r="R667">
        <v>0.105737</v>
      </c>
      <c r="S667">
        <v>1.11804E-2</v>
      </c>
    </row>
    <row r="668" spans="1:19" x14ac:dyDescent="0.25">
      <c r="A668" t="s">
        <v>1178</v>
      </c>
      <c r="B668">
        <v>1</v>
      </c>
      <c r="C668" t="s">
        <v>26</v>
      </c>
      <c r="D668">
        <v>1</v>
      </c>
      <c r="E668">
        <v>10</v>
      </c>
      <c r="F668" t="s">
        <v>166</v>
      </c>
      <c r="G668" t="s">
        <v>24</v>
      </c>
      <c r="H668" t="s">
        <v>1071</v>
      </c>
      <c r="I668" t="s">
        <v>1072</v>
      </c>
      <c r="J668" t="s">
        <v>1073</v>
      </c>
      <c r="K668" t="s">
        <v>1074</v>
      </c>
      <c r="L668" t="s">
        <v>1075</v>
      </c>
      <c r="M668">
        <v>85899</v>
      </c>
      <c r="N668">
        <v>0.85899000000000003</v>
      </c>
      <c r="O668">
        <v>0.56216100000000002</v>
      </c>
      <c r="P668">
        <v>0.883988</v>
      </c>
      <c r="Q668">
        <v>-0.31282100000000002</v>
      </c>
      <c r="R668">
        <v>9.7026699999999994E-2</v>
      </c>
      <c r="S668">
        <v>9.4141799999999994E-3</v>
      </c>
    </row>
    <row r="669" spans="1:19" x14ac:dyDescent="0.25">
      <c r="A669" t="s">
        <v>1124</v>
      </c>
      <c r="B669">
        <v>1</v>
      </c>
      <c r="C669" t="s">
        <v>26</v>
      </c>
      <c r="D669">
        <v>1</v>
      </c>
      <c r="E669">
        <v>10</v>
      </c>
      <c r="F669" t="s">
        <v>103</v>
      </c>
      <c r="G669" t="s">
        <v>24</v>
      </c>
      <c r="H669" t="s">
        <v>1071</v>
      </c>
      <c r="I669" t="s">
        <v>1072</v>
      </c>
      <c r="J669" t="s">
        <v>1073</v>
      </c>
      <c r="K669" t="s">
        <v>1074</v>
      </c>
      <c r="L669" t="s">
        <v>1075</v>
      </c>
      <c r="M669">
        <v>22288</v>
      </c>
      <c r="N669">
        <v>0.22287999999999999</v>
      </c>
      <c r="O669">
        <v>0.53543099999999999</v>
      </c>
      <c r="P669">
        <v>0.88392000000000004</v>
      </c>
      <c r="Q669">
        <v>-0.313913</v>
      </c>
      <c r="R669">
        <v>0.18689900000000001</v>
      </c>
      <c r="S669">
        <v>3.4931400000000001E-2</v>
      </c>
    </row>
    <row r="670" spans="1:19" x14ac:dyDescent="0.25">
      <c r="A670" t="s">
        <v>112</v>
      </c>
      <c r="B670">
        <v>2</v>
      </c>
      <c r="C670" t="s">
        <v>27</v>
      </c>
      <c r="D670">
        <v>10</v>
      </c>
      <c r="E670">
        <v>40</v>
      </c>
      <c r="F670" t="s">
        <v>110</v>
      </c>
      <c r="G670" t="s">
        <v>24</v>
      </c>
      <c r="H670" t="s">
        <v>46</v>
      </c>
      <c r="I670" t="s">
        <v>47</v>
      </c>
      <c r="J670" t="s">
        <v>48</v>
      </c>
      <c r="K670" t="s">
        <v>49</v>
      </c>
      <c r="L670" t="s">
        <v>25</v>
      </c>
      <c r="M670">
        <v>2805</v>
      </c>
      <c r="N670">
        <v>2.8049999999999999E-2</v>
      </c>
      <c r="O670">
        <v>0.61602414000000005</v>
      </c>
      <c r="P670">
        <v>0.88385402999999996</v>
      </c>
      <c r="Q670">
        <v>-0.19534995999999999</v>
      </c>
      <c r="R670">
        <v>0.22163276000000001</v>
      </c>
      <c r="S670">
        <v>4.9121079999999998E-2</v>
      </c>
    </row>
    <row r="671" spans="1:19" x14ac:dyDescent="0.25">
      <c r="A671" t="s">
        <v>1082</v>
      </c>
      <c r="B671">
        <v>1</v>
      </c>
      <c r="C671" t="s">
        <v>26</v>
      </c>
      <c r="D671">
        <v>1</v>
      </c>
      <c r="E671">
        <v>10</v>
      </c>
      <c r="F671" t="s">
        <v>56</v>
      </c>
      <c r="G671" t="s">
        <v>24</v>
      </c>
      <c r="H671" t="s">
        <v>1071</v>
      </c>
      <c r="I671" t="s">
        <v>1072</v>
      </c>
      <c r="J671" t="s">
        <v>1073</v>
      </c>
      <c r="K671" t="s">
        <v>1074</v>
      </c>
      <c r="L671" t="s">
        <v>1075</v>
      </c>
      <c r="M671">
        <v>2745</v>
      </c>
      <c r="N671">
        <v>2.7449999999999999E-2</v>
      </c>
      <c r="O671">
        <v>0.33405400000000002</v>
      </c>
      <c r="P671">
        <v>0.88383</v>
      </c>
      <c r="Q671">
        <v>-2.4191299999999999E-2</v>
      </c>
      <c r="R671">
        <v>0.225804</v>
      </c>
      <c r="S671">
        <v>5.0987600000000001E-2</v>
      </c>
    </row>
    <row r="672" spans="1:19" x14ac:dyDescent="0.25">
      <c r="A672" t="s">
        <v>908</v>
      </c>
      <c r="B672">
        <v>2</v>
      </c>
      <c r="C672" t="s">
        <v>27</v>
      </c>
      <c r="D672">
        <v>10</v>
      </c>
      <c r="E672">
        <v>40</v>
      </c>
      <c r="F672" t="s">
        <v>180</v>
      </c>
      <c r="G672" t="s">
        <v>24</v>
      </c>
      <c r="H672" t="s">
        <v>791</v>
      </c>
      <c r="I672" t="s">
        <v>47</v>
      </c>
      <c r="J672" t="s">
        <v>792</v>
      </c>
      <c r="K672" t="s">
        <v>49</v>
      </c>
      <c r="L672" t="s">
        <v>25</v>
      </c>
      <c r="M672">
        <v>7083</v>
      </c>
      <c r="N672">
        <v>7.0830000000000004E-2</v>
      </c>
      <c r="O672">
        <v>0.31308508000000002</v>
      </c>
      <c r="P672">
        <v>0.88379450000000004</v>
      </c>
      <c r="Q672">
        <v>-0.27212291999999999</v>
      </c>
      <c r="R672">
        <v>0.20685471999999999</v>
      </c>
      <c r="S672">
        <v>4.278887E-2</v>
      </c>
    </row>
    <row r="673" spans="1:19" x14ac:dyDescent="0.25">
      <c r="A673" t="s">
        <v>599</v>
      </c>
      <c r="B673">
        <v>1</v>
      </c>
      <c r="C673" t="s">
        <v>26</v>
      </c>
      <c r="D673">
        <v>1</v>
      </c>
      <c r="E673">
        <v>10</v>
      </c>
      <c r="F673" t="s">
        <v>2</v>
      </c>
      <c r="G673" t="s">
        <v>24</v>
      </c>
      <c r="H673" t="s">
        <v>555</v>
      </c>
      <c r="I673" t="s">
        <v>47</v>
      </c>
      <c r="J673" t="s">
        <v>556</v>
      </c>
      <c r="K673" t="s">
        <v>49</v>
      </c>
      <c r="L673" t="s">
        <v>25</v>
      </c>
      <c r="M673">
        <v>24343</v>
      </c>
      <c r="N673">
        <v>0.24343000000000001</v>
      </c>
      <c r="O673">
        <v>0.42193504999999998</v>
      </c>
      <c r="P673">
        <v>0.88373880000000005</v>
      </c>
      <c r="Q673">
        <v>-0.24810388999999999</v>
      </c>
      <c r="R673">
        <v>0.15895397999999999</v>
      </c>
      <c r="S673">
        <v>2.5266365999999998E-2</v>
      </c>
    </row>
    <row r="674" spans="1:19" x14ac:dyDescent="0.25">
      <c r="A674" t="s">
        <v>1170</v>
      </c>
      <c r="B674">
        <v>5</v>
      </c>
      <c r="C674" t="s">
        <v>30</v>
      </c>
      <c r="D674">
        <v>0</v>
      </c>
      <c r="E674">
        <v>100</v>
      </c>
      <c r="F674" t="s">
        <v>152</v>
      </c>
      <c r="G674" t="s">
        <v>24</v>
      </c>
      <c r="H674" t="s">
        <v>1071</v>
      </c>
      <c r="I674" t="s">
        <v>1072</v>
      </c>
      <c r="J674" t="s">
        <v>1073</v>
      </c>
      <c r="K674" t="s">
        <v>1074</v>
      </c>
      <c r="L674" t="s">
        <v>1075</v>
      </c>
      <c r="M674">
        <v>10794</v>
      </c>
      <c r="N674">
        <v>0.10793999999999999</v>
      </c>
      <c r="O674">
        <v>0.63120200000000004</v>
      </c>
      <c r="P674">
        <v>0.88352799999999998</v>
      </c>
      <c r="Q674">
        <v>0.105491</v>
      </c>
      <c r="R674">
        <v>0.12525</v>
      </c>
      <c r="S674">
        <v>1.5687599999999999E-2</v>
      </c>
    </row>
    <row r="675" spans="1:19" x14ac:dyDescent="0.25">
      <c r="A675" t="s">
        <v>1165</v>
      </c>
      <c r="B675">
        <v>0</v>
      </c>
      <c r="C675" t="s">
        <v>23</v>
      </c>
      <c r="D675">
        <v>0</v>
      </c>
      <c r="E675">
        <v>1</v>
      </c>
      <c r="F675" t="s">
        <v>152</v>
      </c>
      <c r="G675" t="s">
        <v>24</v>
      </c>
      <c r="H675" t="s">
        <v>1071</v>
      </c>
      <c r="I675" t="s">
        <v>1072</v>
      </c>
      <c r="J675" t="s">
        <v>1073</v>
      </c>
      <c r="K675" t="s">
        <v>1074</v>
      </c>
      <c r="L675" t="s">
        <v>1075</v>
      </c>
      <c r="M675">
        <v>10435</v>
      </c>
      <c r="N675">
        <v>0.10435</v>
      </c>
      <c r="O675">
        <v>0.64076100000000002</v>
      </c>
      <c r="P675">
        <v>0.88352799999999998</v>
      </c>
      <c r="Q675">
        <v>0.34291300000000002</v>
      </c>
      <c r="R675">
        <v>0.112789</v>
      </c>
      <c r="S675">
        <v>1.27215E-2</v>
      </c>
    </row>
    <row r="676" spans="1:19" x14ac:dyDescent="0.25">
      <c r="A676" t="s">
        <v>1021</v>
      </c>
      <c r="B676">
        <v>1</v>
      </c>
      <c r="C676" t="s">
        <v>26</v>
      </c>
      <c r="D676">
        <v>1</v>
      </c>
      <c r="E676">
        <v>10</v>
      </c>
      <c r="F676" t="s">
        <v>312</v>
      </c>
      <c r="G676" t="s">
        <v>24</v>
      </c>
      <c r="H676" t="s">
        <v>791</v>
      </c>
      <c r="I676" t="s">
        <v>47</v>
      </c>
      <c r="J676" t="s">
        <v>792</v>
      </c>
      <c r="K676" t="s">
        <v>49</v>
      </c>
      <c r="L676" t="s">
        <v>25</v>
      </c>
      <c r="M676">
        <v>895097</v>
      </c>
      <c r="N676">
        <v>8.9509699999999999</v>
      </c>
      <c r="O676">
        <v>0.46790801999999998</v>
      </c>
      <c r="P676">
        <v>0.88351239999999998</v>
      </c>
      <c r="Q676">
        <v>-8.2066760000000002E-2</v>
      </c>
      <c r="R676">
        <v>7.3413304999999998E-2</v>
      </c>
      <c r="S676">
        <v>5.3895134000000004E-3</v>
      </c>
    </row>
    <row r="677" spans="1:19" x14ac:dyDescent="0.25">
      <c r="A677" t="s">
        <v>400</v>
      </c>
      <c r="B677">
        <v>2</v>
      </c>
      <c r="C677" t="s">
        <v>27</v>
      </c>
      <c r="D677">
        <v>10</v>
      </c>
      <c r="E677">
        <v>40</v>
      </c>
      <c r="F677" t="s">
        <v>138</v>
      </c>
      <c r="G677" t="s">
        <v>24</v>
      </c>
      <c r="H677" t="s">
        <v>319</v>
      </c>
      <c r="I677" t="s">
        <v>47</v>
      </c>
      <c r="J677" t="s">
        <v>320</v>
      </c>
      <c r="K677" t="s">
        <v>49</v>
      </c>
      <c r="L677" t="s">
        <v>25</v>
      </c>
      <c r="M677">
        <v>70042</v>
      </c>
      <c r="N677">
        <v>0.70042000000000004</v>
      </c>
      <c r="O677">
        <v>0.26884185999999999</v>
      </c>
      <c r="P677">
        <v>0.88305867000000005</v>
      </c>
      <c r="Q677">
        <v>-0.38038850000000002</v>
      </c>
      <c r="R677">
        <v>0.17003198</v>
      </c>
      <c r="S677">
        <v>2.8910874999999999E-2</v>
      </c>
    </row>
    <row r="678" spans="1:19" x14ac:dyDescent="0.25">
      <c r="A678" t="s">
        <v>1092</v>
      </c>
      <c r="B678">
        <v>5</v>
      </c>
      <c r="C678" t="s">
        <v>30</v>
      </c>
      <c r="D678">
        <v>0</v>
      </c>
      <c r="E678">
        <v>100</v>
      </c>
      <c r="F678" t="s">
        <v>63</v>
      </c>
      <c r="G678" t="s">
        <v>24</v>
      </c>
      <c r="H678" t="s">
        <v>1071</v>
      </c>
      <c r="I678" t="s">
        <v>1072</v>
      </c>
      <c r="J678" t="s">
        <v>1073</v>
      </c>
      <c r="K678" t="s">
        <v>1074</v>
      </c>
      <c r="L678" t="s">
        <v>1075</v>
      </c>
      <c r="M678">
        <v>16970</v>
      </c>
      <c r="N678">
        <v>0.16969999999999999</v>
      </c>
      <c r="O678">
        <v>0.74181799999999998</v>
      </c>
      <c r="P678">
        <v>0.88305199999999995</v>
      </c>
      <c r="Q678">
        <v>0.25817099999999998</v>
      </c>
      <c r="R678">
        <v>0.110207</v>
      </c>
      <c r="S678">
        <v>1.2145599999999999E-2</v>
      </c>
    </row>
    <row r="679" spans="1:19" x14ac:dyDescent="0.25">
      <c r="A679" t="s">
        <v>1087</v>
      </c>
      <c r="B679">
        <v>0</v>
      </c>
      <c r="C679" t="s">
        <v>23</v>
      </c>
      <c r="D679">
        <v>0</v>
      </c>
      <c r="E679">
        <v>1</v>
      </c>
      <c r="F679" t="s">
        <v>63</v>
      </c>
      <c r="G679" t="s">
        <v>24</v>
      </c>
      <c r="H679" t="s">
        <v>1071</v>
      </c>
      <c r="I679" t="s">
        <v>1072</v>
      </c>
      <c r="J679" t="s">
        <v>1073</v>
      </c>
      <c r="K679" t="s">
        <v>1074</v>
      </c>
      <c r="L679" t="s">
        <v>1075</v>
      </c>
      <c r="M679">
        <v>16936</v>
      </c>
      <c r="N679">
        <v>0.16936000000000001</v>
      </c>
      <c r="O679">
        <v>0.74227699999999996</v>
      </c>
      <c r="P679">
        <v>0.88305199999999995</v>
      </c>
      <c r="Q679">
        <v>0.27510600000000002</v>
      </c>
      <c r="R679">
        <v>0.109691</v>
      </c>
      <c r="S679">
        <v>1.2031999999999999E-2</v>
      </c>
    </row>
    <row r="680" spans="1:19" x14ac:dyDescent="0.25">
      <c r="A680" t="s">
        <v>483</v>
      </c>
      <c r="B680">
        <v>1</v>
      </c>
      <c r="C680" t="s">
        <v>26</v>
      </c>
      <c r="D680">
        <v>1</v>
      </c>
      <c r="E680">
        <v>10</v>
      </c>
      <c r="F680" t="s">
        <v>236</v>
      </c>
      <c r="G680" t="s">
        <v>24</v>
      </c>
      <c r="H680" t="s">
        <v>319</v>
      </c>
      <c r="I680" t="s">
        <v>47</v>
      </c>
      <c r="J680" t="s">
        <v>320</v>
      </c>
      <c r="K680" t="s">
        <v>49</v>
      </c>
      <c r="L680" t="s">
        <v>25</v>
      </c>
      <c r="M680">
        <v>138521</v>
      </c>
      <c r="N680">
        <v>1.3852100000000001</v>
      </c>
      <c r="O680">
        <v>0.44024727000000002</v>
      </c>
      <c r="P680">
        <v>0.88290329999999995</v>
      </c>
      <c r="Q680">
        <v>-0.35945199999999999</v>
      </c>
      <c r="R680">
        <v>0.20262669999999999</v>
      </c>
      <c r="S680">
        <v>4.1057583000000002E-2</v>
      </c>
    </row>
    <row r="681" spans="1:19" x14ac:dyDescent="0.25">
      <c r="A681" t="s">
        <v>771</v>
      </c>
      <c r="B681">
        <v>5</v>
      </c>
      <c r="C681" t="s">
        <v>30</v>
      </c>
      <c r="D681">
        <v>0</v>
      </c>
      <c r="E681">
        <v>100</v>
      </c>
      <c r="F681" t="s">
        <v>291</v>
      </c>
      <c r="G681" t="s">
        <v>24</v>
      </c>
      <c r="H681" t="s">
        <v>555</v>
      </c>
      <c r="I681" t="s">
        <v>47</v>
      </c>
      <c r="J681" t="s">
        <v>556</v>
      </c>
      <c r="K681" t="s">
        <v>49</v>
      </c>
      <c r="L681" t="s">
        <v>25</v>
      </c>
      <c r="M681">
        <v>222260</v>
      </c>
      <c r="N681">
        <v>2.2225999999999999</v>
      </c>
      <c r="O681">
        <v>0.66171219999999997</v>
      </c>
      <c r="P681">
        <v>0.8823339</v>
      </c>
      <c r="Q681">
        <v>0.12050329</v>
      </c>
      <c r="R681">
        <v>0.12296535</v>
      </c>
      <c r="S681">
        <v>1.5120478E-2</v>
      </c>
    </row>
    <row r="682" spans="1:19" x14ac:dyDescent="0.25">
      <c r="A682" t="s">
        <v>766</v>
      </c>
      <c r="B682">
        <v>0</v>
      </c>
      <c r="C682" t="s">
        <v>23</v>
      </c>
      <c r="D682">
        <v>0</v>
      </c>
      <c r="E682">
        <v>1</v>
      </c>
      <c r="F682" t="s">
        <v>291</v>
      </c>
      <c r="G682" t="s">
        <v>24</v>
      </c>
      <c r="H682" t="s">
        <v>555</v>
      </c>
      <c r="I682" t="s">
        <v>47</v>
      </c>
      <c r="J682" t="s">
        <v>556</v>
      </c>
      <c r="K682" t="s">
        <v>49</v>
      </c>
      <c r="L682" t="s">
        <v>25</v>
      </c>
      <c r="M682">
        <v>217591</v>
      </c>
      <c r="N682">
        <v>2.17591</v>
      </c>
      <c r="O682">
        <v>0.66421459999999999</v>
      </c>
      <c r="P682">
        <v>0.8823339</v>
      </c>
      <c r="Q682">
        <v>0.12050329</v>
      </c>
      <c r="R682">
        <v>0.12250686</v>
      </c>
      <c r="S682">
        <v>1.5007931E-2</v>
      </c>
    </row>
    <row r="683" spans="1:19" x14ac:dyDescent="0.25">
      <c r="A683" t="s">
        <v>759</v>
      </c>
      <c r="B683">
        <v>5</v>
      </c>
      <c r="C683" t="s">
        <v>30</v>
      </c>
      <c r="D683">
        <v>0</v>
      </c>
      <c r="E683">
        <v>100</v>
      </c>
      <c r="F683" t="s">
        <v>277</v>
      </c>
      <c r="G683" t="s">
        <v>24</v>
      </c>
      <c r="H683" t="s">
        <v>555</v>
      </c>
      <c r="I683" t="s">
        <v>47</v>
      </c>
      <c r="J683" t="s">
        <v>556</v>
      </c>
      <c r="K683" t="s">
        <v>49</v>
      </c>
      <c r="L683" t="s">
        <v>25</v>
      </c>
      <c r="M683">
        <v>486324</v>
      </c>
      <c r="N683">
        <v>4.8632400000000002</v>
      </c>
      <c r="O683">
        <v>0.57850559999999995</v>
      </c>
      <c r="P683">
        <v>0.88231146000000005</v>
      </c>
      <c r="Q683">
        <v>-0.19807425000000001</v>
      </c>
      <c r="R683">
        <v>0.12572472000000001</v>
      </c>
      <c r="S683">
        <v>1.5806702999999998E-2</v>
      </c>
    </row>
    <row r="684" spans="1:19" x14ac:dyDescent="0.25">
      <c r="A684" t="s">
        <v>755</v>
      </c>
      <c r="B684">
        <v>1</v>
      </c>
      <c r="C684" t="s">
        <v>26</v>
      </c>
      <c r="D684">
        <v>1</v>
      </c>
      <c r="E684">
        <v>10</v>
      </c>
      <c r="F684" t="s">
        <v>277</v>
      </c>
      <c r="G684" t="s">
        <v>24</v>
      </c>
      <c r="H684" t="s">
        <v>555</v>
      </c>
      <c r="I684" t="s">
        <v>47</v>
      </c>
      <c r="J684" t="s">
        <v>556</v>
      </c>
      <c r="K684" t="s">
        <v>49</v>
      </c>
      <c r="L684" t="s">
        <v>25</v>
      </c>
      <c r="M684">
        <v>3975</v>
      </c>
      <c r="N684">
        <v>3.9750000000000001E-2</v>
      </c>
      <c r="O684">
        <v>0.41868907</v>
      </c>
      <c r="P684">
        <v>0.88231146000000005</v>
      </c>
      <c r="Q684">
        <v>-4.1786954000000001E-2</v>
      </c>
      <c r="R684">
        <v>0.18825836000000001</v>
      </c>
      <c r="S684">
        <v>3.5441212E-2</v>
      </c>
    </row>
    <row r="685" spans="1:19" x14ac:dyDescent="0.25">
      <c r="A685" t="s">
        <v>1617</v>
      </c>
      <c r="B685">
        <v>5</v>
      </c>
      <c r="C685" t="s">
        <v>30</v>
      </c>
      <c r="D685">
        <v>0</v>
      </c>
      <c r="E685">
        <v>100</v>
      </c>
      <c r="F685" t="s">
        <v>166</v>
      </c>
      <c r="G685" t="s">
        <v>24</v>
      </c>
      <c r="H685" t="s">
        <v>1545</v>
      </c>
      <c r="I685" t="s">
        <v>1072</v>
      </c>
      <c r="J685" t="s">
        <v>1546</v>
      </c>
      <c r="K685" t="s">
        <v>1074</v>
      </c>
      <c r="L685" t="s">
        <v>1075</v>
      </c>
      <c r="M685">
        <v>632020</v>
      </c>
      <c r="N685">
        <v>6.3201999999999998</v>
      </c>
      <c r="O685">
        <v>0.497477</v>
      </c>
      <c r="P685">
        <v>0.88225299999999995</v>
      </c>
      <c r="Q685">
        <v>-0.16483200000000001</v>
      </c>
      <c r="R685">
        <v>0.13503000000000001</v>
      </c>
      <c r="S685">
        <v>1.8233099999999999E-2</v>
      </c>
    </row>
    <row r="686" spans="1:19" x14ac:dyDescent="0.25">
      <c r="A686" t="s">
        <v>1612</v>
      </c>
      <c r="B686">
        <v>0</v>
      </c>
      <c r="C686" t="s">
        <v>23</v>
      </c>
      <c r="D686">
        <v>0</v>
      </c>
      <c r="E686">
        <v>1</v>
      </c>
      <c r="F686" t="s">
        <v>166</v>
      </c>
      <c r="G686" t="s">
        <v>24</v>
      </c>
      <c r="H686" t="s">
        <v>1545</v>
      </c>
      <c r="I686" t="s">
        <v>1072</v>
      </c>
      <c r="J686" t="s">
        <v>1546</v>
      </c>
      <c r="K686" t="s">
        <v>1074</v>
      </c>
      <c r="L686" t="s">
        <v>1075</v>
      </c>
      <c r="M686">
        <v>425886</v>
      </c>
      <c r="N686">
        <v>4.2588600000000003</v>
      </c>
      <c r="O686">
        <v>0.52892700000000004</v>
      </c>
      <c r="P686">
        <v>0.88225299999999995</v>
      </c>
      <c r="Q686">
        <v>5.2450600000000002E-3</v>
      </c>
      <c r="R686">
        <v>0.13447100000000001</v>
      </c>
      <c r="S686">
        <v>1.8082500000000001E-2</v>
      </c>
    </row>
    <row r="687" spans="1:19" x14ac:dyDescent="0.25">
      <c r="A687" t="s">
        <v>953</v>
      </c>
      <c r="B687">
        <v>5</v>
      </c>
      <c r="C687" t="s">
        <v>30</v>
      </c>
      <c r="D687">
        <v>0</v>
      </c>
      <c r="E687">
        <v>100</v>
      </c>
      <c r="F687" t="s">
        <v>229</v>
      </c>
      <c r="G687" t="s">
        <v>24</v>
      </c>
      <c r="H687" t="s">
        <v>791</v>
      </c>
      <c r="I687" t="s">
        <v>47</v>
      </c>
      <c r="J687" t="s">
        <v>792</v>
      </c>
      <c r="K687" t="s">
        <v>49</v>
      </c>
      <c r="L687" t="s">
        <v>25</v>
      </c>
      <c r="M687">
        <v>10342</v>
      </c>
      <c r="N687">
        <v>0.10342</v>
      </c>
      <c r="O687">
        <v>0.4415018</v>
      </c>
      <c r="P687">
        <v>0.88213116000000003</v>
      </c>
      <c r="Q687">
        <v>5.1196187999999997E-2</v>
      </c>
      <c r="R687">
        <v>0.11550508</v>
      </c>
      <c r="S687">
        <v>1.3341422E-2</v>
      </c>
    </row>
    <row r="688" spans="1:19" x14ac:dyDescent="0.25">
      <c r="A688" t="s">
        <v>948</v>
      </c>
      <c r="B688">
        <v>0</v>
      </c>
      <c r="C688" t="s">
        <v>23</v>
      </c>
      <c r="D688">
        <v>0</v>
      </c>
      <c r="E688">
        <v>1</v>
      </c>
      <c r="F688" t="s">
        <v>229</v>
      </c>
      <c r="G688" t="s">
        <v>24</v>
      </c>
      <c r="H688" t="s">
        <v>791</v>
      </c>
      <c r="I688" t="s">
        <v>47</v>
      </c>
      <c r="J688" t="s">
        <v>792</v>
      </c>
      <c r="K688" t="s">
        <v>49</v>
      </c>
      <c r="L688" t="s">
        <v>25</v>
      </c>
      <c r="M688">
        <v>8711</v>
      </c>
      <c r="N688">
        <v>8.7110000000000007E-2</v>
      </c>
      <c r="O688">
        <v>0.45610194999999998</v>
      </c>
      <c r="P688">
        <v>0.88213116000000003</v>
      </c>
      <c r="Q688">
        <v>5.1196187999999997E-2</v>
      </c>
      <c r="R688">
        <v>0.10403368</v>
      </c>
      <c r="S688">
        <v>1.0823006E-2</v>
      </c>
    </row>
    <row r="689" spans="1:19" x14ac:dyDescent="0.25">
      <c r="A689" t="s">
        <v>1684</v>
      </c>
      <c r="B689">
        <v>1</v>
      </c>
      <c r="C689" t="s">
        <v>26</v>
      </c>
      <c r="D689">
        <v>1</v>
      </c>
      <c r="E689">
        <v>10</v>
      </c>
      <c r="F689" t="s">
        <v>3</v>
      </c>
      <c r="G689" t="s">
        <v>24</v>
      </c>
      <c r="H689" t="s">
        <v>1545</v>
      </c>
      <c r="I689" t="s">
        <v>1072</v>
      </c>
      <c r="J689" t="s">
        <v>1546</v>
      </c>
      <c r="K689" t="s">
        <v>1074</v>
      </c>
      <c r="L689" t="s">
        <v>1075</v>
      </c>
      <c r="M689">
        <v>38393955</v>
      </c>
      <c r="N689">
        <v>383.93955</v>
      </c>
      <c r="O689">
        <v>-1.36842</v>
      </c>
      <c r="P689">
        <v>0.88210500000000003</v>
      </c>
      <c r="Q689">
        <v>-7999.08</v>
      </c>
      <c r="R689">
        <v>63.523099999999999</v>
      </c>
      <c r="S689">
        <v>4035.19</v>
      </c>
    </row>
    <row r="690" spans="1:19" x14ac:dyDescent="0.25">
      <c r="A690" t="s">
        <v>379</v>
      </c>
      <c r="B690">
        <v>5</v>
      </c>
      <c r="C690" t="s">
        <v>30</v>
      </c>
      <c r="D690">
        <v>0</v>
      </c>
      <c r="E690">
        <v>100</v>
      </c>
      <c r="F690" t="s">
        <v>110</v>
      </c>
      <c r="G690" t="s">
        <v>24</v>
      </c>
      <c r="H690" t="s">
        <v>319</v>
      </c>
      <c r="I690" t="s">
        <v>47</v>
      </c>
      <c r="J690" t="s">
        <v>320</v>
      </c>
      <c r="K690" t="s">
        <v>49</v>
      </c>
      <c r="L690" t="s">
        <v>25</v>
      </c>
      <c r="M690">
        <v>997547</v>
      </c>
      <c r="N690">
        <v>9.9754699999999996</v>
      </c>
      <c r="O690">
        <v>0.61359244999999996</v>
      </c>
      <c r="P690">
        <v>0.88210343999999996</v>
      </c>
      <c r="Q690">
        <v>-0.24247015</v>
      </c>
      <c r="R690">
        <v>0.16637556000000001</v>
      </c>
      <c r="S690">
        <v>2.7680824999999999E-2</v>
      </c>
    </row>
    <row r="691" spans="1:19" x14ac:dyDescent="0.25">
      <c r="A691" t="s">
        <v>374</v>
      </c>
      <c r="B691">
        <v>0</v>
      </c>
      <c r="C691" t="s">
        <v>23</v>
      </c>
      <c r="D691">
        <v>0</v>
      </c>
      <c r="E691">
        <v>1</v>
      </c>
      <c r="F691" t="s">
        <v>110</v>
      </c>
      <c r="G691" t="s">
        <v>24</v>
      </c>
      <c r="H691" t="s">
        <v>319</v>
      </c>
      <c r="I691" t="s">
        <v>47</v>
      </c>
      <c r="J691" t="s">
        <v>320</v>
      </c>
      <c r="K691" t="s">
        <v>49</v>
      </c>
      <c r="L691" t="s">
        <v>25</v>
      </c>
      <c r="M691">
        <v>949726</v>
      </c>
      <c r="N691">
        <v>9.4972600000000007</v>
      </c>
      <c r="O691">
        <v>0.62142989999999998</v>
      </c>
      <c r="P691">
        <v>0.88210343999999996</v>
      </c>
      <c r="Q691">
        <v>-7.5594620000000001E-2</v>
      </c>
      <c r="R691">
        <v>0.15949031999999999</v>
      </c>
      <c r="S691">
        <v>2.5437162999999999E-2</v>
      </c>
    </row>
    <row r="692" spans="1:19" x14ac:dyDescent="0.25">
      <c r="A692" t="s">
        <v>343</v>
      </c>
      <c r="B692">
        <v>5</v>
      </c>
      <c r="C692" t="s">
        <v>30</v>
      </c>
      <c r="D692">
        <v>0</v>
      </c>
      <c r="E692">
        <v>100</v>
      </c>
      <c r="F692" t="s">
        <v>70</v>
      </c>
      <c r="G692" t="s">
        <v>24</v>
      </c>
      <c r="H692" t="s">
        <v>319</v>
      </c>
      <c r="I692" t="s">
        <v>47</v>
      </c>
      <c r="J692" t="s">
        <v>320</v>
      </c>
      <c r="K692" t="s">
        <v>49</v>
      </c>
      <c r="L692" t="s">
        <v>25</v>
      </c>
      <c r="M692">
        <v>119932</v>
      </c>
      <c r="N692">
        <v>1.1993199999999999</v>
      </c>
      <c r="O692">
        <v>0.61765515999999998</v>
      </c>
      <c r="P692">
        <v>0.88189112999999997</v>
      </c>
      <c r="Q692">
        <v>-0.14843281999999999</v>
      </c>
      <c r="R692">
        <v>0.16192016000000001</v>
      </c>
      <c r="S692">
        <v>2.6218139000000001E-2</v>
      </c>
    </row>
    <row r="693" spans="1:19" x14ac:dyDescent="0.25">
      <c r="A693" t="s">
        <v>338</v>
      </c>
      <c r="B693">
        <v>0</v>
      </c>
      <c r="C693" t="s">
        <v>23</v>
      </c>
      <c r="D693">
        <v>0</v>
      </c>
      <c r="E693">
        <v>1</v>
      </c>
      <c r="F693" t="s">
        <v>70</v>
      </c>
      <c r="G693" t="s">
        <v>24</v>
      </c>
      <c r="H693" t="s">
        <v>319</v>
      </c>
      <c r="I693" t="s">
        <v>47</v>
      </c>
      <c r="J693" t="s">
        <v>320</v>
      </c>
      <c r="K693" t="s">
        <v>49</v>
      </c>
      <c r="L693" t="s">
        <v>25</v>
      </c>
      <c r="M693">
        <v>114299</v>
      </c>
      <c r="N693">
        <v>1.14299</v>
      </c>
      <c r="O693">
        <v>0.62448596999999995</v>
      </c>
      <c r="P693">
        <v>0.88189112999999997</v>
      </c>
      <c r="Q693">
        <v>6.0463080000000002E-2</v>
      </c>
      <c r="R693">
        <v>0.15818876000000001</v>
      </c>
      <c r="S693">
        <v>2.5023681999999998E-2</v>
      </c>
    </row>
    <row r="694" spans="1:19" x14ac:dyDescent="0.25">
      <c r="A694" t="s">
        <v>701</v>
      </c>
      <c r="B694">
        <v>1</v>
      </c>
      <c r="C694" t="s">
        <v>26</v>
      </c>
      <c r="D694">
        <v>1</v>
      </c>
      <c r="E694">
        <v>10</v>
      </c>
      <c r="F694" t="s">
        <v>215</v>
      </c>
      <c r="G694" t="s">
        <v>24</v>
      </c>
      <c r="H694" t="s">
        <v>555</v>
      </c>
      <c r="I694" t="s">
        <v>47</v>
      </c>
      <c r="J694" t="s">
        <v>556</v>
      </c>
      <c r="K694" t="s">
        <v>49</v>
      </c>
      <c r="L694" t="s">
        <v>25</v>
      </c>
      <c r="M694">
        <v>26851</v>
      </c>
      <c r="N694">
        <v>0.26851000000000003</v>
      </c>
      <c r="O694">
        <v>0.45920420000000001</v>
      </c>
      <c r="P694">
        <v>0.88187729999999998</v>
      </c>
      <c r="Q694">
        <v>-0.20699812000000001</v>
      </c>
      <c r="R694">
        <v>0.18746336999999999</v>
      </c>
      <c r="S694">
        <v>3.5142514999999999E-2</v>
      </c>
    </row>
    <row r="695" spans="1:19" x14ac:dyDescent="0.25">
      <c r="A695" t="s">
        <v>968</v>
      </c>
      <c r="B695">
        <v>2</v>
      </c>
      <c r="C695" t="s">
        <v>27</v>
      </c>
      <c r="D695">
        <v>10</v>
      </c>
      <c r="E695">
        <v>40</v>
      </c>
      <c r="F695" t="s">
        <v>250</v>
      </c>
      <c r="G695" t="s">
        <v>24</v>
      </c>
      <c r="H695" t="s">
        <v>791</v>
      </c>
      <c r="I695" t="s">
        <v>47</v>
      </c>
      <c r="J695" t="s">
        <v>792</v>
      </c>
      <c r="K695" t="s">
        <v>49</v>
      </c>
      <c r="L695" t="s">
        <v>25</v>
      </c>
      <c r="M695">
        <v>139705</v>
      </c>
      <c r="N695">
        <v>1.3970499999999999</v>
      </c>
      <c r="O695">
        <v>0.27573409999999998</v>
      </c>
      <c r="P695">
        <v>0.88166975999999997</v>
      </c>
      <c r="Q695">
        <v>-0.55493820000000005</v>
      </c>
      <c r="R695">
        <v>0.18740979999999999</v>
      </c>
      <c r="S695">
        <v>3.5122436E-2</v>
      </c>
    </row>
    <row r="696" spans="1:19" x14ac:dyDescent="0.25">
      <c r="A696" t="s">
        <v>743</v>
      </c>
      <c r="B696">
        <v>1</v>
      </c>
      <c r="C696" t="s">
        <v>26</v>
      </c>
      <c r="D696">
        <v>1</v>
      </c>
      <c r="E696">
        <v>10</v>
      </c>
      <c r="F696" t="s">
        <v>264</v>
      </c>
      <c r="G696" t="s">
        <v>24</v>
      </c>
      <c r="H696" t="s">
        <v>555</v>
      </c>
      <c r="I696" t="s">
        <v>47</v>
      </c>
      <c r="J696" t="s">
        <v>556</v>
      </c>
      <c r="K696" t="s">
        <v>49</v>
      </c>
      <c r="L696" t="s">
        <v>25</v>
      </c>
      <c r="M696">
        <v>621853</v>
      </c>
      <c r="N696">
        <v>6.2185300000000003</v>
      </c>
      <c r="O696">
        <v>0.4684663</v>
      </c>
      <c r="P696">
        <v>0.88144635999999998</v>
      </c>
      <c r="Q696">
        <v>-0.11777004000000001</v>
      </c>
      <c r="R696">
        <v>0.11101903</v>
      </c>
      <c r="S696">
        <v>1.2325224500000001E-2</v>
      </c>
    </row>
    <row r="697" spans="1:19" x14ac:dyDescent="0.25">
      <c r="A697" t="s">
        <v>1497</v>
      </c>
      <c r="B697">
        <v>5</v>
      </c>
      <c r="C697" t="s">
        <v>30</v>
      </c>
      <c r="D697">
        <v>0</v>
      </c>
      <c r="E697">
        <v>100</v>
      </c>
      <c r="F697" t="s">
        <v>257</v>
      </c>
      <c r="G697" t="s">
        <v>24</v>
      </c>
      <c r="H697" t="s">
        <v>1545</v>
      </c>
      <c r="I697" t="s">
        <v>1072</v>
      </c>
      <c r="J697" t="s">
        <v>1546</v>
      </c>
      <c r="K697" t="s">
        <v>1074</v>
      </c>
      <c r="L697" t="s">
        <v>1075</v>
      </c>
      <c r="M697">
        <v>793707</v>
      </c>
      <c r="N697">
        <v>7.9370700000000003</v>
      </c>
      <c r="O697">
        <v>0.54314799999999996</v>
      </c>
      <c r="P697">
        <v>0.88122400000000001</v>
      </c>
      <c r="Q697">
        <v>-9.6662499999999998E-2</v>
      </c>
      <c r="R697">
        <v>0.153003</v>
      </c>
      <c r="S697">
        <v>2.341E-2</v>
      </c>
    </row>
    <row r="698" spans="1:19" x14ac:dyDescent="0.25">
      <c r="A698" t="s">
        <v>1677</v>
      </c>
      <c r="B698">
        <v>0</v>
      </c>
      <c r="C698" t="s">
        <v>23</v>
      </c>
      <c r="D698">
        <v>0</v>
      </c>
      <c r="E698">
        <v>1</v>
      </c>
      <c r="F698" t="s">
        <v>257</v>
      </c>
      <c r="G698" t="s">
        <v>24</v>
      </c>
      <c r="H698" t="s">
        <v>1545</v>
      </c>
      <c r="I698" t="s">
        <v>1072</v>
      </c>
      <c r="J698" t="s">
        <v>1546</v>
      </c>
      <c r="K698" t="s">
        <v>1074</v>
      </c>
      <c r="L698" t="s">
        <v>1075</v>
      </c>
      <c r="M698">
        <v>749840</v>
      </c>
      <c r="N698">
        <v>7.4984000000000002</v>
      </c>
      <c r="O698">
        <v>0.54994600000000005</v>
      </c>
      <c r="P698">
        <v>0.88122400000000001</v>
      </c>
      <c r="Q698">
        <v>9.8394400000000007E-2</v>
      </c>
      <c r="R698">
        <v>0.151036</v>
      </c>
      <c r="S698">
        <v>2.28118E-2</v>
      </c>
    </row>
    <row r="699" spans="1:19" x14ac:dyDescent="0.25">
      <c r="A699" t="s">
        <v>50</v>
      </c>
      <c r="B699">
        <v>1</v>
      </c>
      <c r="C699" t="s">
        <v>26</v>
      </c>
      <c r="D699">
        <v>1</v>
      </c>
      <c r="E699">
        <v>10</v>
      </c>
      <c r="F699" t="s">
        <v>0</v>
      </c>
      <c r="G699" t="s">
        <v>24</v>
      </c>
      <c r="H699" t="s">
        <v>46</v>
      </c>
      <c r="I699" t="s">
        <v>47</v>
      </c>
      <c r="J699" t="s">
        <v>48</v>
      </c>
      <c r="K699" t="s">
        <v>49</v>
      </c>
      <c r="L699" t="s">
        <v>25</v>
      </c>
      <c r="M699">
        <v>602970</v>
      </c>
      <c r="N699">
        <v>6.0297000000000001</v>
      </c>
      <c r="O699">
        <v>0.46662214000000002</v>
      </c>
      <c r="P699">
        <v>0.8812065</v>
      </c>
      <c r="Q699">
        <v>-9.6190570000000003E-2</v>
      </c>
      <c r="R699">
        <v>0.103099525</v>
      </c>
      <c r="S699">
        <v>1.0629510999999999E-2</v>
      </c>
    </row>
    <row r="700" spans="1:19" x14ac:dyDescent="0.25">
      <c r="A700" t="s">
        <v>732</v>
      </c>
      <c r="B700">
        <v>2</v>
      </c>
      <c r="C700" t="s">
        <v>27</v>
      </c>
      <c r="D700">
        <v>10</v>
      </c>
      <c r="E700">
        <v>40</v>
      </c>
      <c r="F700" t="s">
        <v>250</v>
      </c>
      <c r="G700" t="s">
        <v>24</v>
      </c>
      <c r="H700" t="s">
        <v>555</v>
      </c>
      <c r="I700" t="s">
        <v>47</v>
      </c>
      <c r="J700" t="s">
        <v>556</v>
      </c>
      <c r="K700" t="s">
        <v>49</v>
      </c>
      <c r="L700" t="s">
        <v>25</v>
      </c>
      <c r="M700">
        <v>95896</v>
      </c>
      <c r="N700">
        <v>0.95896000000000003</v>
      </c>
      <c r="O700">
        <v>0.31743674999999999</v>
      </c>
      <c r="P700">
        <v>0.88111539999999999</v>
      </c>
      <c r="Q700">
        <v>-0.31029788000000003</v>
      </c>
      <c r="R700">
        <v>0.19985843</v>
      </c>
      <c r="S700">
        <v>3.9943390000000002E-2</v>
      </c>
    </row>
    <row r="701" spans="1:19" x14ac:dyDescent="0.25">
      <c r="A701" t="s">
        <v>1495</v>
      </c>
      <c r="B701">
        <v>5</v>
      </c>
      <c r="C701" t="s">
        <v>30</v>
      </c>
      <c r="D701">
        <v>0</v>
      </c>
      <c r="E701">
        <v>100</v>
      </c>
      <c r="F701" t="s">
        <v>257</v>
      </c>
      <c r="G701" t="s">
        <v>24</v>
      </c>
      <c r="H701" t="s">
        <v>1309</v>
      </c>
      <c r="I701" t="s">
        <v>1072</v>
      </c>
      <c r="J701" t="s">
        <v>1310</v>
      </c>
      <c r="K701" t="s">
        <v>1074</v>
      </c>
      <c r="L701" t="s">
        <v>1075</v>
      </c>
      <c r="M701">
        <v>634753</v>
      </c>
      <c r="N701">
        <v>6.3475299999999999</v>
      </c>
      <c r="O701">
        <v>0.42952000000000001</v>
      </c>
      <c r="P701">
        <v>0.88048300000000002</v>
      </c>
      <c r="Q701">
        <v>-5.2692000000000003E-2</v>
      </c>
      <c r="R701">
        <v>0.15526699999999999</v>
      </c>
      <c r="S701">
        <v>2.4108000000000001E-2</v>
      </c>
    </row>
    <row r="702" spans="1:19" x14ac:dyDescent="0.25">
      <c r="A702" t="s">
        <v>1490</v>
      </c>
      <c r="B702">
        <v>0</v>
      </c>
      <c r="C702" t="s">
        <v>23</v>
      </c>
      <c r="D702">
        <v>0</v>
      </c>
      <c r="E702">
        <v>1</v>
      </c>
      <c r="F702" t="s">
        <v>257</v>
      </c>
      <c r="G702" t="s">
        <v>24</v>
      </c>
      <c r="H702" t="s">
        <v>1309</v>
      </c>
      <c r="I702" t="s">
        <v>1072</v>
      </c>
      <c r="J702" t="s">
        <v>1310</v>
      </c>
      <c r="K702" t="s">
        <v>1074</v>
      </c>
      <c r="L702" t="s">
        <v>1075</v>
      </c>
      <c r="M702">
        <v>597738</v>
      </c>
      <c r="N702">
        <v>5.9773800000000001</v>
      </c>
      <c r="O702">
        <v>0.43485699999999999</v>
      </c>
      <c r="P702">
        <v>0.88048300000000002</v>
      </c>
      <c r="Q702">
        <v>4.4200499999999997E-2</v>
      </c>
      <c r="R702">
        <v>0.155477</v>
      </c>
      <c r="S702">
        <v>2.4173E-2</v>
      </c>
    </row>
    <row r="703" spans="1:19" x14ac:dyDescent="0.25">
      <c r="A703" t="s">
        <v>754</v>
      </c>
      <c r="B703">
        <v>0</v>
      </c>
      <c r="C703" t="s">
        <v>23</v>
      </c>
      <c r="D703">
        <v>0</v>
      </c>
      <c r="E703">
        <v>1</v>
      </c>
      <c r="F703" t="s">
        <v>277</v>
      </c>
      <c r="G703" t="s">
        <v>24</v>
      </c>
      <c r="H703" t="s">
        <v>555</v>
      </c>
      <c r="I703" t="s">
        <v>47</v>
      </c>
      <c r="J703" t="s">
        <v>556</v>
      </c>
      <c r="K703" t="s">
        <v>49</v>
      </c>
      <c r="L703" t="s">
        <v>25</v>
      </c>
      <c r="M703">
        <v>478157</v>
      </c>
      <c r="N703">
        <v>4.7815700000000003</v>
      </c>
      <c r="O703">
        <v>0.5835245</v>
      </c>
      <c r="P703">
        <v>0.88042896999999998</v>
      </c>
      <c r="Q703">
        <v>5.3418630000000002E-2</v>
      </c>
      <c r="R703">
        <v>0.11787677000000001</v>
      </c>
      <c r="S703">
        <v>1.3894932E-2</v>
      </c>
    </row>
    <row r="704" spans="1:19" x14ac:dyDescent="0.25">
      <c r="A704" t="s">
        <v>313</v>
      </c>
      <c r="B704">
        <v>1</v>
      </c>
      <c r="C704" t="s">
        <v>26</v>
      </c>
      <c r="D704">
        <v>1</v>
      </c>
      <c r="E704">
        <v>10</v>
      </c>
      <c r="F704" t="s">
        <v>312</v>
      </c>
      <c r="G704" t="s">
        <v>24</v>
      </c>
      <c r="H704" t="s">
        <v>46</v>
      </c>
      <c r="I704" t="s">
        <v>47</v>
      </c>
      <c r="J704" t="s">
        <v>48</v>
      </c>
      <c r="K704" t="s">
        <v>49</v>
      </c>
      <c r="L704" t="s">
        <v>25</v>
      </c>
      <c r="M704">
        <v>558603</v>
      </c>
      <c r="N704">
        <v>5.5860300000000001</v>
      </c>
      <c r="O704">
        <v>0.48711193000000003</v>
      </c>
      <c r="P704">
        <v>0.88026349999999998</v>
      </c>
      <c r="Q704">
        <v>-0.16250706000000001</v>
      </c>
      <c r="R704">
        <v>8.3522600000000002E-2</v>
      </c>
      <c r="S704">
        <v>6.9760246999999997E-3</v>
      </c>
    </row>
    <row r="705" spans="1:19" x14ac:dyDescent="0.25">
      <c r="A705" t="s">
        <v>68</v>
      </c>
      <c r="B705">
        <v>5</v>
      </c>
      <c r="C705" t="s">
        <v>30</v>
      </c>
      <c r="D705">
        <v>0</v>
      </c>
      <c r="E705">
        <v>100</v>
      </c>
      <c r="F705" t="s">
        <v>63</v>
      </c>
      <c r="G705" t="s">
        <v>24</v>
      </c>
      <c r="H705" t="s">
        <v>46</v>
      </c>
      <c r="I705" t="s">
        <v>47</v>
      </c>
      <c r="J705" t="s">
        <v>48</v>
      </c>
      <c r="K705" t="s">
        <v>49</v>
      </c>
      <c r="L705" t="s">
        <v>25</v>
      </c>
      <c r="M705">
        <v>18211</v>
      </c>
      <c r="N705">
        <v>0.18210999999999999</v>
      </c>
      <c r="O705">
        <v>0.73664563999999999</v>
      </c>
      <c r="P705">
        <v>0.88025975000000001</v>
      </c>
      <c r="Q705">
        <v>0.21570961</v>
      </c>
      <c r="R705">
        <v>8.483367E-2</v>
      </c>
      <c r="S705">
        <v>7.1967510000000004E-3</v>
      </c>
    </row>
    <row r="706" spans="1:19" x14ac:dyDescent="0.25">
      <c r="A706" t="s">
        <v>62</v>
      </c>
      <c r="B706">
        <v>0</v>
      </c>
      <c r="C706" t="s">
        <v>23</v>
      </c>
      <c r="D706">
        <v>0</v>
      </c>
      <c r="E706">
        <v>1</v>
      </c>
      <c r="F706" t="s">
        <v>63</v>
      </c>
      <c r="G706" t="s">
        <v>24</v>
      </c>
      <c r="H706" t="s">
        <v>46</v>
      </c>
      <c r="I706" t="s">
        <v>47</v>
      </c>
      <c r="J706" t="s">
        <v>48</v>
      </c>
      <c r="K706" t="s">
        <v>49</v>
      </c>
      <c r="L706" t="s">
        <v>25</v>
      </c>
      <c r="M706">
        <v>18177</v>
      </c>
      <c r="N706">
        <v>0.18176999999999999</v>
      </c>
      <c r="O706">
        <v>0.73700469999999996</v>
      </c>
      <c r="P706">
        <v>0.88025975000000001</v>
      </c>
      <c r="Q706">
        <v>0.21570961</v>
      </c>
      <c r="R706">
        <v>8.4393226000000002E-2</v>
      </c>
      <c r="S706">
        <v>7.1222163000000003E-3</v>
      </c>
    </row>
    <row r="707" spans="1:19" x14ac:dyDescent="0.25">
      <c r="A707" t="s">
        <v>863</v>
      </c>
      <c r="B707">
        <v>5</v>
      </c>
      <c r="C707" t="s">
        <v>30</v>
      </c>
      <c r="D707">
        <v>0</v>
      </c>
      <c r="E707">
        <v>100</v>
      </c>
      <c r="F707" t="s">
        <v>124</v>
      </c>
      <c r="G707" t="s">
        <v>24</v>
      </c>
      <c r="H707" t="s">
        <v>791</v>
      </c>
      <c r="I707" t="s">
        <v>47</v>
      </c>
      <c r="J707" t="s">
        <v>792</v>
      </c>
      <c r="K707" t="s">
        <v>49</v>
      </c>
      <c r="L707" t="s">
        <v>25</v>
      </c>
      <c r="M707">
        <v>7726</v>
      </c>
      <c r="N707">
        <v>7.7259999999999995E-2</v>
      </c>
      <c r="O707">
        <v>0.63511629999999997</v>
      </c>
      <c r="P707">
        <v>0.88011134000000002</v>
      </c>
      <c r="Q707">
        <v>0.11674213999999999</v>
      </c>
      <c r="R707">
        <v>0.11915289599999999</v>
      </c>
      <c r="S707">
        <v>1.4197412E-2</v>
      </c>
    </row>
    <row r="708" spans="1:19" x14ac:dyDescent="0.25">
      <c r="A708" t="s">
        <v>858</v>
      </c>
      <c r="B708">
        <v>0</v>
      </c>
      <c r="C708" t="s">
        <v>23</v>
      </c>
      <c r="D708">
        <v>0</v>
      </c>
      <c r="E708">
        <v>1</v>
      </c>
      <c r="F708" t="s">
        <v>124</v>
      </c>
      <c r="G708" t="s">
        <v>24</v>
      </c>
      <c r="H708" t="s">
        <v>791</v>
      </c>
      <c r="I708" t="s">
        <v>47</v>
      </c>
      <c r="J708" t="s">
        <v>792</v>
      </c>
      <c r="K708" t="s">
        <v>49</v>
      </c>
      <c r="L708" t="s">
        <v>25</v>
      </c>
      <c r="M708">
        <v>7683</v>
      </c>
      <c r="N708">
        <v>7.6829999999999996E-2</v>
      </c>
      <c r="O708">
        <v>0.63687919999999998</v>
      </c>
      <c r="P708">
        <v>0.88011134000000002</v>
      </c>
      <c r="Q708">
        <v>0.11674213999999999</v>
      </c>
      <c r="R708">
        <v>0.1167205</v>
      </c>
      <c r="S708">
        <v>1.3623675E-2</v>
      </c>
    </row>
    <row r="709" spans="1:19" x14ac:dyDescent="0.25">
      <c r="A709" t="s">
        <v>1256</v>
      </c>
      <c r="B709">
        <v>1</v>
      </c>
      <c r="C709" t="s">
        <v>26</v>
      </c>
      <c r="D709">
        <v>1</v>
      </c>
      <c r="E709">
        <v>10</v>
      </c>
      <c r="F709" t="s">
        <v>257</v>
      </c>
      <c r="G709" t="s">
        <v>24</v>
      </c>
      <c r="H709" t="s">
        <v>1071</v>
      </c>
      <c r="I709" t="s">
        <v>1072</v>
      </c>
      <c r="J709" t="s">
        <v>1073</v>
      </c>
      <c r="K709" t="s">
        <v>1074</v>
      </c>
      <c r="L709" t="s">
        <v>1075</v>
      </c>
      <c r="M709">
        <v>34450</v>
      </c>
      <c r="N709">
        <v>0.34449999999999997</v>
      </c>
      <c r="O709">
        <v>0.497083</v>
      </c>
      <c r="P709">
        <v>0.88000500000000004</v>
      </c>
      <c r="Q709">
        <v>-0.217531</v>
      </c>
      <c r="R709">
        <v>0.12905900000000001</v>
      </c>
      <c r="S709">
        <v>1.6656199999999999E-2</v>
      </c>
    </row>
    <row r="710" spans="1:19" x14ac:dyDescent="0.25">
      <c r="A710" t="s">
        <v>1125</v>
      </c>
      <c r="B710">
        <v>2</v>
      </c>
      <c r="C710" t="s">
        <v>27</v>
      </c>
      <c r="D710">
        <v>10</v>
      </c>
      <c r="E710">
        <v>40</v>
      </c>
      <c r="F710" t="s">
        <v>103</v>
      </c>
      <c r="G710" t="s">
        <v>24</v>
      </c>
      <c r="H710" t="s">
        <v>1071</v>
      </c>
      <c r="I710" t="s">
        <v>1072</v>
      </c>
      <c r="J710" t="s">
        <v>1073</v>
      </c>
      <c r="K710" t="s">
        <v>1074</v>
      </c>
      <c r="L710" t="s">
        <v>1075</v>
      </c>
      <c r="M710">
        <v>3279</v>
      </c>
      <c r="N710">
        <v>3.279E-2</v>
      </c>
      <c r="O710">
        <v>0.35345399999999999</v>
      </c>
      <c r="P710">
        <v>0.87999499999999997</v>
      </c>
      <c r="Q710">
        <v>-0.34128199999999997</v>
      </c>
      <c r="R710">
        <v>0.28014299999999998</v>
      </c>
      <c r="S710">
        <v>7.84802E-2</v>
      </c>
    </row>
    <row r="711" spans="1:19" x14ac:dyDescent="0.25">
      <c r="A711" t="s">
        <v>636</v>
      </c>
      <c r="B711">
        <v>2</v>
      </c>
      <c r="C711" t="s">
        <v>27</v>
      </c>
      <c r="D711">
        <v>10</v>
      </c>
      <c r="E711">
        <v>40</v>
      </c>
      <c r="F711" t="s">
        <v>138</v>
      </c>
      <c r="G711" t="s">
        <v>24</v>
      </c>
      <c r="H711" t="s">
        <v>555</v>
      </c>
      <c r="I711" t="s">
        <v>47</v>
      </c>
      <c r="J711" t="s">
        <v>556</v>
      </c>
      <c r="K711" t="s">
        <v>49</v>
      </c>
      <c r="L711" t="s">
        <v>25</v>
      </c>
      <c r="M711">
        <v>55370</v>
      </c>
      <c r="N711">
        <v>0.55369999999999997</v>
      </c>
      <c r="O711">
        <v>0.28038479999999999</v>
      </c>
      <c r="P711">
        <v>0.8794613</v>
      </c>
      <c r="Q711">
        <v>-0.2531793</v>
      </c>
      <c r="R711">
        <v>0.17024797</v>
      </c>
      <c r="S711">
        <v>2.8984369999999999E-2</v>
      </c>
    </row>
    <row r="712" spans="1:19" x14ac:dyDescent="0.25">
      <c r="A712" t="s">
        <v>51</v>
      </c>
      <c r="B712">
        <v>2</v>
      </c>
      <c r="C712" t="s">
        <v>27</v>
      </c>
      <c r="D712">
        <v>10</v>
      </c>
      <c r="E712">
        <v>40</v>
      </c>
      <c r="F712" t="s">
        <v>0</v>
      </c>
      <c r="G712" t="s">
        <v>24</v>
      </c>
      <c r="H712" t="s">
        <v>46</v>
      </c>
      <c r="I712" t="s">
        <v>47</v>
      </c>
      <c r="J712" t="s">
        <v>48</v>
      </c>
      <c r="K712" t="s">
        <v>49</v>
      </c>
      <c r="L712" t="s">
        <v>25</v>
      </c>
      <c r="M712">
        <v>555179</v>
      </c>
      <c r="N712">
        <v>5.5517899999999996</v>
      </c>
      <c r="O712">
        <v>0.41880655</v>
      </c>
      <c r="P712">
        <v>0.87940739999999995</v>
      </c>
      <c r="Q712">
        <v>-0.26702055000000002</v>
      </c>
      <c r="R712">
        <v>0.10675986</v>
      </c>
      <c r="S712">
        <v>1.1397667E-2</v>
      </c>
    </row>
    <row r="713" spans="1:19" x14ac:dyDescent="0.25">
      <c r="A713" t="s">
        <v>762</v>
      </c>
      <c r="B713">
        <v>2</v>
      </c>
      <c r="C713" t="s">
        <v>27</v>
      </c>
      <c r="D713">
        <v>10</v>
      </c>
      <c r="E713">
        <v>40</v>
      </c>
      <c r="F713" t="s">
        <v>284</v>
      </c>
      <c r="G713" t="s">
        <v>24</v>
      </c>
      <c r="H713" t="s">
        <v>555</v>
      </c>
      <c r="I713" t="s">
        <v>47</v>
      </c>
      <c r="J713" t="s">
        <v>556</v>
      </c>
      <c r="K713" t="s">
        <v>49</v>
      </c>
      <c r="L713" t="s">
        <v>25</v>
      </c>
      <c r="M713">
        <v>68410</v>
      </c>
      <c r="N713">
        <v>0.68410000000000004</v>
      </c>
      <c r="O713">
        <v>0.24120177000000001</v>
      </c>
      <c r="P713">
        <v>0.87924354999999998</v>
      </c>
      <c r="Q713">
        <v>-0.31542890000000001</v>
      </c>
      <c r="R713">
        <v>0.18831643000000001</v>
      </c>
      <c r="S713">
        <v>3.5463080000000001E-2</v>
      </c>
    </row>
    <row r="714" spans="1:19" x14ac:dyDescent="0.25">
      <c r="A714" t="s">
        <v>1357</v>
      </c>
      <c r="B714">
        <v>5</v>
      </c>
      <c r="C714" t="s">
        <v>30</v>
      </c>
      <c r="D714">
        <v>0</v>
      </c>
      <c r="E714">
        <v>100</v>
      </c>
      <c r="F714" t="s">
        <v>2</v>
      </c>
      <c r="G714" t="s">
        <v>24</v>
      </c>
      <c r="H714" t="s">
        <v>1309</v>
      </c>
      <c r="I714" t="s">
        <v>1072</v>
      </c>
      <c r="J714" t="s">
        <v>1310</v>
      </c>
      <c r="K714" t="s">
        <v>1074</v>
      </c>
      <c r="L714" t="s">
        <v>1075</v>
      </c>
      <c r="M714">
        <v>1450933</v>
      </c>
      <c r="N714">
        <v>14.50933</v>
      </c>
      <c r="O714">
        <v>0.52481299999999997</v>
      </c>
      <c r="P714">
        <v>0.87922400000000001</v>
      </c>
      <c r="Q714">
        <v>-0.193105</v>
      </c>
      <c r="R714">
        <v>0.16874800000000001</v>
      </c>
      <c r="S714">
        <v>2.8475799999999999E-2</v>
      </c>
    </row>
    <row r="715" spans="1:19" x14ac:dyDescent="0.25">
      <c r="A715" t="s">
        <v>1352</v>
      </c>
      <c r="B715">
        <v>0</v>
      </c>
      <c r="C715" t="s">
        <v>23</v>
      </c>
      <c r="D715">
        <v>0</v>
      </c>
      <c r="E715">
        <v>1</v>
      </c>
      <c r="F715" t="s">
        <v>2</v>
      </c>
      <c r="G715" t="s">
        <v>24</v>
      </c>
      <c r="H715" t="s">
        <v>1309</v>
      </c>
      <c r="I715" t="s">
        <v>1072</v>
      </c>
      <c r="J715" t="s">
        <v>1310</v>
      </c>
      <c r="K715" t="s">
        <v>1074</v>
      </c>
      <c r="L715" t="s">
        <v>1075</v>
      </c>
      <c r="M715">
        <v>1422841</v>
      </c>
      <c r="N715">
        <v>14.22841</v>
      </c>
      <c r="O715">
        <v>0.52941899999999997</v>
      </c>
      <c r="P715">
        <v>0.87922400000000001</v>
      </c>
      <c r="Q715">
        <v>-0.133494</v>
      </c>
      <c r="R715">
        <v>0.16564000000000001</v>
      </c>
      <c r="S715">
        <v>2.7436700000000001E-2</v>
      </c>
    </row>
    <row r="716" spans="1:19" x14ac:dyDescent="0.25">
      <c r="A716" t="s">
        <v>248</v>
      </c>
      <c r="B716">
        <v>5</v>
      </c>
      <c r="C716" t="s">
        <v>30</v>
      </c>
      <c r="D716">
        <v>0</v>
      </c>
      <c r="E716">
        <v>100</v>
      </c>
      <c r="F716" t="s">
        <v>243</v>
      </c>
      <c r="G716" t="s">
        <v>24</v>
      </c>
      <c r="H716" t="s">
        <v>46</v>
      </c>
      <c r="I716" t="s">
        <v>47</v>
      </c>
      <c r="J716" t="s">
        <v>48</v>
      </c>
      <c r="K716" t="s">
        <v>49</v>
      </c>
      <c r="L716" t="s">
        <v>25</v>
      </c>
      <c r="M716">
        <v>140247</v>
      </c>
      <c r="N716">
        <v>1.4024700000000001</v>
      </c>
      <c r="O716">
        <v>0.4984711</v>
      </c>
      <c r="P716">
        <v>0.87912667</v>
      </c>
      <c r="Q716">
        <v>-0.13688744999999999</v>
      </c>
      <c r="R716">
        <v>6.1677392999999997E-2</v>
      </c>
      <c r="S716">
        <v>3.8041009999999998E-3</v>
      </c>
    </row>
    <row r="717" spans="1:19" x14ac:dyDescent="0.25">
      <c r="A717" t="s">
        <v>242</v>
      </c>
      <c r="B717">
        <v>0</v>
      </c>
      <c r="C717" t="s">
        <v>23</v>
      </c>
      <c r="D717">
        <v>0</v>
      </c>
      <c r="E717">
        <v>1</v>
      </c>
      <c r="F717" t="s">
        <v>243</v>
      </c>
      <c r="G717" t="s">
        <v>24</v>
      </c>
      <c r="H717" t="s">
        <v>46</v>
      </c>
      <c r="I717" t="s">
        <v>47</v>
      </c>
      <c r="J717" t="s">
        <v>48</v>
      </c>
      <c r="K717" t="s">
        <v>49</v>
      </c>
      <c r="L717" t="s">
        <v>25</v>
      </c>
      <c r="M717">
        <v>119919</v>
      </c>
      <c r="N717">
        <v>1.19919</v>
      </c>
      <c r="O717">
        <v>0.50333583000000004</v>
      </c>
      <c r="P717">
        <v>0.87912667</v>
      </c>
      <c r="Q717">
        <v>0.11405567</v>
      </c>
      <c r="R717">
        <v>6.149636E-2</v>
      </c>
      <c r="S717">
        <v>3.7818019999999999E-3</v>
      </c>
    </row>
    <row r="718" spans="1:19" x14ac:dyDescent="0.25">
      <c r="A718" t="s">
        <v>1694</v>
      </c>
      <c r="B718">
        <v>5</v>
      </c>
      <c r="C718" t="s">
        <v>30</v>
      </c>
      <c r="D718">
        <v>0</v>
      </c>
      <c r="E718">
        <v>100</v>
      </c>
      <c r="F718" t="s">
        <v>277</v>
      </c>
      <c r="G718" t="s">
        <v>24</v>
      </c>
      <c r="H718" t="s">
        <v>1545</v>
      </c>
      <c r="I718" t="s">
        <v>1072</v>
      </c>
      <c r="J718" t="s">
        <v>1546</v>
      </c>
      <c r="K718" t="s">
        <v>1074</v>
      </c>
      <c r="L718" t="s">
        <v>1075</v>
      </c>
      <c r="M718">
        <v>735856</v>
      </c>
      <c r="N718">
        <v>7.3585599999999998</v>
      </c>
      <c r="O718">
        <v>0.51968800000000004</v>
      </c>
      <c r="P718">
        <v>0.87911099999999998</v>
      </c>
      <c r="Q718">
        <v>-0.20832200000000001</v>
      </c>
      <c r="R718">
        <v>0.137656</v>
      </c>
      <c r="S718">
        <v>1.8949199999999999E-2</v>
      </c>
    </row>
    <row r="719" spans="1:19" x14ac:dyDescent="0.25">
      <c r="A719" t="s">
        <v>1689</v>
      </c>
      <c r="B719">
        <v>0</v>
      </c>
      <c r="C719" t="s">
        <v>23</v>
      </c>
      <c r="D719">
        <v>0</v>
      </c>
      <c r="E719">
        <v>1</v>
      </c>
      <c r="F719" t="s">
        <v>277</v>
      </c>
      <c r="G719" t="s">
        <v>24</v>
      </c>
      <c r="H719" t="s">
        <v>1545</v>
      </c>
      <c r="I719" t="s">
        <v>1072</v>
      </c>
      <c r="J719" t="s">
        <v>1546</v>
      </c>
      <c r="K719" t="s">
        <v>1074</v>
      </c>
      <c r="L719" t="s">
        <v>1075</v>
      </c>
      <c r="M719">
        <v>705297</v>
      </c>
      <c r="N719">
        <v>7.0529700000000002</v>
      </c>
      <c r="O719">
        <v>0.53343300000000005</v>
      </c>
      <c r="P719">
        <v>0.87911099999999998</v>
      </c>
      <c r="Q719">
        <v>-5.9962700000000001E-2</v>
      </c>
      <c r="R719">
        <v>0.119325</v>
      </c>
      <c r="S719">
        <v>1.4238499999999999E-2</v>
      </c>
    </row>
    <row r="720" spans="1:19" x14ac:dyDescent="0.25">
      <c r="A720" t="s">
        <v>691</v>
      </c>
      <c r="B720">
        <v>3</v>
      </c>
      <c r="C720" t="s">
        <v>28</v>
      </c>
      <c r="D720">
        <v>40</v>
      </c>
      <c r="E720">
        <v>95</v>
      </c>
      <c r="F720" t="s">
        <v>201</v>
      </c>
      <c r="G720" t="s">
        <v>24</v>
      </c>
      <c r="H720" t="s">
        <v>555</v>
      </c>
      <c r="I720" t="s">
        <v>47</v>
      </c>
      <c r="J720" t="s">
        <v>556</v>
      </c>
      <c r="K720" t="s">
        <v>49</v>
      </c>
      <c r="L720" t="s">
        <v>25</v>
      </c>
      <c r="M720">
        <v>203187</v>
      </c>
      <c r="N720">
        <v>2.0318700000000001</v>
      </c>
      <c r="O720">
        <v>0.40879156999999999</v>
      </c>
      <c r="P720">
        <v>0.87869202999999996</v>
      </c>
      <c r="Q720">
        <v>-0.21682731999999999</v>
      </c>
      <c r="R720">
        <v>0.13707676999999999</v>
      </c>
      <c r="S720">
        <v>1.8790037999999998E-2</v>
      </c>
    </row>
    <row r="721" spans="1:19" x14ac:dyDescent="0.25">
      <c r="A721" t="s">
        <v>469</v>
      </c>
      <c r="B721">
        <v>5</v>
      </c>
      <c r="C721" t="s">
        <v>30</v>
      </c>
      <c r="D721">
        <v>0</v>
      </c>
      <c r="E721">
        <v>100</v>
      </c>
      <c r="F721" t="s">
        <v>215</v>
      </c>
      <c r="G721" t="s">
        <v>24</v>
      </c>
      <c r="H721" t="s">
        <v>319</v>
      </c>
      <c r="I721" t="s">
        <v>47</v>
      </c>
      <c r="J721" t="s">
        <v>320</v>
      </c>
      <c r="K721" t="s">
        <v>49</v>
      </c>
      <c r="L721" t="s">
        <v>25</v>
      </c>
      <c r="M721">
        <v>560474</v>
      </c>
      <c r="N721">
        <v>5.6047399999999996</v>
      </c>
      <c r="O721">
        <v>0.35555323999999999</v>
      </c>
      <c r="P721">
        <v>0.87849562999999997</v>
      </c>
      <c r="Q721">
        <v>-0.20928011999999999</v>
      </c>
      <c r="R721">
        <v>0.22399000999999999</v>
      </c>
      <c r="S721">
        <v>5.0171524000000002E-2</v>
      </c>
    </row>
    <row r="722" spans="1:19" x14ac:dyDescent="0.25">
      <c r="A722" t="s">
        <v>464</v>
      </c>
      <c r="B722">
        <v>0</v>
      </c>
      <c r="C722" t="s">
        <v>23</v>
      </c>
      <c r="D722">
        <v>0</v>
      </c>
      <c r="E722">
        <v>1</v>
      </c>
      <c r="F722" t="s">
        <v>215</v>
      </c>
      <c r="G722" t="s">
        <v>24</v>
      </c>
      <c r="H722" t="s">
        <v>319</v>
      </c>
      <c r="I722" t="s">
        <v>47</v>
      </c>
      <c r="J722" t="s">
        <v>320</v>
      </c>
      <c r="K722" t="s">
        <v>49</v>
      </c>
      <c r="L722" t="s">
        <v>25</v>
      </c>
      <c r="M722">
        <v>291464</v>
      </c>
      <c r="N722">
        <v>2.9146399999999999</v>
      </c>
      <c r="O722">
        <v>0.50005144000000001</v>
      </c>
      <c r="P722">
        <v>0.87849562999999997</v>
      </c>
      <c r="Q722">
        <v>-4.3942540000000002E-2</v>
      </c>
      <c r="R722">
        <v>0.16786936</v>
      </c>
      <c r="S722">
        <v>2.8180121999999998E-2</v>
      </c>
    </row>
    <row r="723" spans="1:19" x14ac:dyDescent="0.25">
      <c r="A723" t="s">
        <v>799</v>
      </c>
      <c r="B723">
        <v>1</v>
      </c>
      <c r="C723" t="s">
        <v>26</v>
      </c>
      <c r="D723">
        <v>1</v>
      </c>
      <c r="E723">
        <v>10</v>
      </c>
      <c r="F723" t="s">
        <v>56</v>
      </c>
      <c r="G723" t="s">
        <v>24</v>
      </c>
      <c r="H723" t="s">
        <v>791</v>
      </c>
      <c r="I723" t="s">
        <v>47</v>
      </c>
      <c r="J723" t="s">
        <v>792</v>
      </c>
      <c r="K723" t="s">
        <v>49</v>
      </c>
      <c r="L723" t="s">
        <v>25</v>
      </c>
      <c r="M723">
        <v>4645</v>
      </c>
      <c r="N723">
        <v>4.6449999999999998E-2</v>
      </c>
      <c r="O723">
        <v>0.28347483000000001</v>
      </c>
      <c r="P723">
        <v>0.87844659999999997</v>
      </c>
      <c r="Q723">
        <v>-9.4631909999999993E-3</v>
      </c>
      <c r="R723">
        <v>0.17747170000000001</v>
      </c>
      <c r="S723">
        <v>3.1496204E-2</v>
      </c>
    </row>
    <row r="724" spans="1:19" x14ac:dyDescent="0.25">
      <c r="A724" t="s">
        <v>1629</v>
      </c>
      <c r="B724">
        <v>0</v>
      </c>
      <c r="C724" t="s">
        <v>23</v>
      </c>
      <c r="D724">
        <v>0</v>
      </c>
      <c r="E724">
        <v>1</v>
      </c>
      <c r="F724" t="s">
        <v>187</v>
      </c>
      <c r="G724" t="s">
        <v>24</v>
      </c>
      <c r="H724" t="s">
        <v>1545</v>
      </c>
      <c r="I724" t="s">
        <v>1072</v>
      </c>
      <c r="J724" t="s">
        <v>1546</v>
      </c>
      <c r="K724" t="s">
        <v>1074</v>
      </c>
      <c r="L724" t="s">
        <v>1075</v>
      </c>
      <c r="M724">
        <v>2087398</v>
      </c>
      <c r="N724">
        <v>20.87398</v>
      </c>
      <c r="O724">
        <v>-1.1818299999999999</v>
      </c>
      <c r="P724">
        <v>0.87840499999999999</v>
      </c>
      <c r="Q724">
        <v>-1999.2</v>
      </c>
      <c r="R724">
        <v>46.116999999999997</v>
      </c>
      <c r="S724">
        <v>2126.77</v>
      </c>
    </row>
    <row r="725" spans="1:19" x14ac:dyDescent="0.25">
      <c r="A725" t="s">
        <v>1634</v>
      </c>
      <c r="B725">
        <v>5</v>
      </c>
      <c r="C725" t="s">
        <v>30</v>
      </c>
      <c r="D725">
        <v>0</v>
      </c>
      <c r="E725">
        <v>100</v>
      </c>
      <c r="F725" t="s">
        <v>187</v>
      </c>
      <c r="G725" t="s">
        <v>24</v>
      </c>
      <c r="H725" t="s">
        <v>1545</v>
      </c>
      <c r="I725" t="s">
        <v>1072</v>
      </c>
      <c r="J725" t="s">
        <v>1546</v>
      </c>
      <c r="K725" t="s">
        <v>1074</v>
      </c>
      <c r="L725" t="s">
        <v>1075</v>
      </c>
      <c r="M725">
        <v>2106835</v>
      </c>
      <c r="N725">
        <v>21.068349999999999</v>
      </c>
      <c r="O725">
        <v>-1.1701299999999999</v>
      </c>
      <c r="P725">
        <v>0.87840499999999999</v>
      </c>
      <c r="Q725">
        <v>-1999.2</v>
      </c>
      <c r="R725">
        <v>45.929400000000001</v>
      </c>
      <c r="S725">
        <v>2109.5100000000002</v>
      </c>
    </row>
    <row r="726" spans="1:19" x14ac:dyDescent="0.25">
      <c r="A726" t="s">
        <v>605</v>
      </c>
      <c r="B726">
        <v>1</v>
      </c>
      <c r="C726" t="s">
        <v>26</v>
      </c>
      <c r="D726">
        <v>1</v>
      </c>
      <c r="E726">
        <v>10</v>
      </c>
      <c r="F726" t="s">
        <v>103</v>
      </c>
      <c r="G726" t="s">
        <v>24</v>
      </c>
      <c r="H726" t="s">
        <v>555</v>
      </c>
      <c r="I726" t="s">
        <v>47</v>
      </c>
      <c r="J726" t="s">
        <v>556</v>
      </c>
      <c r="K726" t="s">
        <v>49</v>
      </c>
      <c r="L726" t="s">
        <v>25</v>
      </c>
      <c r="M726">
        <v>24511</v>
      </c>
      <c r="N726">
        <v>0.24510999999999999</v>
      </c>
      <c r="O726">
        <v>0.47614545000000003</v>
      </c>
      <c r="P726">
        <v>0.87808275000000002</v>
      </c>
      <c r="Q726">
        <v>-0.30729872000000003</v>
      </c>
      <c r="R726">
        <v>0.18627079999999999</v>
      </c>
      <c r="S726">
        <v>3.4696810000000002E-2</v>
      </c>
    </row>
    <row r="727" spans="1:19" x14ac:dyDescent="0.25">
      <c r="A727" t="s">
        <v>1369</v>
      </c>
      <c r="B727">
        <v>5</v>
      </c>
      <c r="C727" t="s">
        <v>30</v>
      </c>
      <c r="D727">
        <v>0</v>
      </c>
      <c r="E727">
        <v>100</v>
      </c>
      <c r="F727" t="s">
        <v>110</v>
      </c>
      <c r="G727" t="s">
        <v>24</v>
      </c>
      <c r="H727" t="s">
        <v>1309</v>
      </c>
      <c r="I727" t="s">
        <v>1072</v>
      </c>
      <c r="J727" t="s">
        <v>1310</v>
      </c>
      <c r="K727" t="s">
        <v>1074</v>
      </c>
      <c r="L727" t="s">
        <v>1075</v>
      </c>
      <c r="M727">
        <v>862804</v>
      </c>
      <c r="N727">
        <v>8.6280400000000004</v>
      </c>
      <c r="O727">
        <v>0.55469400000000002</v>
      </c>
      <c r="P727">
        <v>0.87800900000000004</v>
      </c>
      <c r="Q727">
        <v>-0.20860200000000001</v>
      </c>
      <c r="R727">
        <v>0.16629099999999999</v>
      </c>
      <c r="S727">
        <v>2.7652800000000002E-2</v>
      </c>
    </row>
    <row r="728" spans="1:19" x14ac:dyDescent="0.25">
      <c r="A728" t="s">
        <v>1364</v>
      </c>
      <c r="B728">
        <v>0</v>
      </c>
      <c r="C728" t="s">
        <v>23</v>
      </c>
      <c r="D728">
        <v>0</v>
      </c>
      <c r="E728">
        <v>1</v>
      </c>
      <c r="F728" t="s">
        <v>110</v>
      </c>
      <c r="G728" t="s">
        <v>24</v>
      </c>
      <c r="H728" t="s">
        <v>1309</v>
      </c>
      <c r="I728" t="s">
        <v>1072</v>
      </c>
      <c r="J728" t="s">
        <v>1310</v>
      </c>
      <c r="K728" t="s">
        <v>1074</v>
      </c>
      <c r="L728" t="s">
        <v>1075</v>
      </c>
      <c r="M728">
        <v>839780</v>
      </c>
      <c r="N728">
        <v>8.3978000000000002</v>
      </c>
      <c r="O728">
        <v>0.56033699999999997</v>
      </c>
      <c r="P728">
        <v>0.87800900000000004</v>
      </c>
      <c r="Q728">
        <v>6.0654300000000001E-3</v>
      </c>
      <c r="R728">
        <v>0.16212699999999999</v>
      </c>
      <c r="S728">
        <v>2.6285300000000001E-2</v>
      </c>
    </row>
    <row r="729" spans="1:19" x14ac:dyDescent="0.25">
      <c r="A729" t="s">
        <v>1325</v>
      </c>
      <c r="B729">
        <v>5</v>
      </c>
      <c r="C729" t="s">
        <v>30</v>
      </c>
      <c r="D729">
        <v>0</v>
      </c>
      <c r="E729">
        <v>100</v>
      </c>
      <c r="F729" t="s">
        <v>56</v>
      </c>
      <c r="G729" t="s">
        <v>24</v>
      </c>
      <c r="H729" t="s">
        <v>1545</v>
      </c>
      <c r="I729" t="s">
        <v>1072</v>
      </c>
      <c r="J729" t="s">
        <v>1546</v>
      </c>
      <c r="K729" t="s">
        <v>1074</v>
      </c>
      <c r="L729" t="s">
        <v>1075</v>
      </c>
      <c r="M729">
        <v>138954</v>
      </c>
      <c r="N729">
        <v>1.38954</v>
      </c>
      <c r="O729">
        <v>0.50393699999999997</v>
      </c>
      <c r="P729">
        <v>0.87732399999999999</v>
      </c>
      <c r="Q729">
        <v>-0.12597700000000001</v>
      </c>
      <c r="R729">
        <v>0.168548</v>
      </c>
      <c r="S729">
        <v>2.84084E-2</v>
      </c>
    </row>
    <row r="730" spans="1:19" x14ac:dyDescent="0.25">
      <c r="A730" t="s">
        <v>1320</v>
      </c>
      <c r="B730">
        <v>0</v>
      </c>
      <c r="C730" t="s">
        <v>23</v>
      </c>
      <c r="D730">
        <v>0</v>
      </c>
      <c r="E730">
        <v>1</v>
      </c>
      <c r="F730" t="s">
        <v>56</v>
      </c>
      <c r="G730" t="s">
        <v>24</v>
      </c>
      <c r="H730" t="s">
        <v>1545</v>
      </c>
      <c r="I730" t="s">
        <v>1072</v>
      </c>
      <c r="J730" t="s">
        <v>1546</v>
      </c>
      <c r="K730" t="s">
        <v>1074</v>
      </c>
      <c r="L730" t="s">
        <v>1075</v>
      </c>
      <c r="M730">
        <v>125341</v>
      </c>
      <c r="N730">
        <v>1.2534099999999999</v>
      </c>
      <c r="O730">
        <v>0.53944999999999999</v>
      </c>
      <c r="P730">
        <v>0.87732399999999999</v>
      </c>
      <c r="Q730">
        <v>5.7255500000000001E-2</v>
      </c>
      <c r="R730">
        <v>0.127361</v>
      </c>
      <c r="S730">
        <v>1.62209E-2</v>
      </c>
    </row>
    <row r="731" spans="1:19" x14ac:dyDescent="0.25">
      <c r="A731" t="s">
        <v>708</v>
      </c>
      <c r="B731">
        <v>2</v>
      </c>
      <c r="C731" t="s">
        <v>27</v>
      </c>
      <c r="D731">
        <v>10</v>
      </c>
      <c r="E731">
        <v>40</v>
      </c>
      <c r="F731" t="s">
        <v>222</v>
      </c>
      <c r="G731" t="s">
        <v>24</v>
      </c>
      <c r="H731" t="s">
        <v>555</v>
      </c>
      <c r="I731" t="s">
        <v>47</v>
      </c>
      <c r="J731" t="s">
        <v>556</v>
      </c>
      <c r="K731" t="s">
        <v>49</v>
      </c>
      <c r="L731" t="s">
        <v>25</v>
      </c>
      <c r="M731">
        <v>23515</v>
      </c>
      <c r="N731">
        <v>0.23515</v>
      </c>
      <c r="O731">
        <v>0.42325750000000001</v>
      </c>
      <c r="P731">
        <v>0.87713003</v>
      </c>
      <c r="Q731">
        <v>-0.26933857999999999</v>
      </c>
      <c r="R731">
        <v>0.21365970000000001</v>
      </c>
      <c r="S731">
        <v>4.5650467E-2</v>
      </c>
    </row>
    <row r="732" spans="1:19" x14ac:dyDescent="0.25">
      <c r="A732" t="s">
        <v>891</v>
      </c>
      <c r="B732">
        <v>3</v>
      </c>
      <c r="C732" t="s">
        <v>28</v>
      </c>
      <c r="D732">
        <v>40</v>
      </c>
      <c r="E732">
        <v>95</v>
      </c>
      <c r="F732" t="s">
        <v>159</v>
      </c>
      <c r="G732" t="s">
        <v>24</v>
      </c>
      <c r="H732" t="s">
        <v>791</v>
      </c>
      <c r="I732" t="s">
        <v>47</v>
      </c>
      <c r="J732" t="s">
        <v>792</v>
      </c>
      <c r="K732" t="s">
        <v>49</v>
      </c>
      <c r="L732" t="s">
        <v>25</v>
      </c>
      <c r="M732">
        <v>60591</v>
      </c>
      <c r="N732">
        <v>0.60590999999999995</v>
      </c>
      <c r="O732">
        <v>0.31947199999999998</v>
      </c>
      <c r="P732">
        <v>0.87712409999999996</v>
      </c>
      <c r="Q732">
        <v>-0.43776517999999998</v>
      </c>
      <c r="R732">
        <v>0.14730902000000001</v>
      </c>
      <c r="S732">
        <v>2.1699948E-2</v>
      </c>
    </row>
    <row r="733" spans="1:19" x14ac:dyDescent="0.25">
      <c r="A733" t="s">
        <v>306</v>
      </c>
      <c r="B733">
        <v>1</v>
      </c>
      <c r="C733" t="s">
        <v>26</v>
      </c>
      <c r="D733">
        <v>1</v>
      </c>
      <c r="E733">
        <v>10</v>
      </c>
      <c r="F733" t="s">
        <v>305</v>
      </c>
      <c r="G733" t="s">
        <v>24</v>
      </c>
      <c r="H733" t="s">
        <v>46</v>
      </c>
      <c r="I733" t="s">
        <v>47</v>
      </c>
      <c r="J733" t="s">
        <v>48</v>
      </c>
      <c r="K733" t="s">
        <v>49</v>
      </c>
      <c r="L733" t="s">
        <v>25</v>
      </c>
      <c r="M733">
        <v>934960</v>
      </c>
      <c r="N733">
        <v>9.3496000000000006</v>
      </c>
      <c r="O733">
        <v>0.55232270000000006</v>
      </c>
      <c r="P733">
        <v>0.87711419999999996</v>
      </c>
      <c r="Q733">
        <v>-0.30046772999999999</v>
      </c>
      <c r="R733">
        <v>0.10704356399999999</v>
      </c>
      <c r="S733">
        <v>1.1458324000000001E-2</v>
      </c>
    </row>
    <row r="734" spans="1:19" x14ac:dyDescent="0.25">
      <c r="A734" t="s">
        <v>113</v>
      </c>
      <c r="B734">
        <v>3</v>
      </c>
      <c r="C734" t="s">
        <v>28</v>
      </c>
      <c r="D734">
        <v>40</v>
      </c>
      <c r="E734">
        <v>95</v>
      </c>
      <c r="F734" t="s">
        <v>110</v>
      </c>
      <c r="G734" t="s">
        <v>24</v>
      </c>
      <c r="H734" t="s">
        <v>46</v>
      </c>
      <c r="I734" t="s">
        <v>47</v>
      </c>
      <c r="J734" t="s">
        <v>48</v>
      </c>
      <c r="K734" t="s">
        <v>49</v>
      </c>
      <c r="L734" t="s">
        <v>25</v>
      </c>
      <c r="M734">
        <v>1880</v>
      </c>
      <c r="N734">
        <v>1.8800000000000001E-2</v>
      </c>
      <c r="O734">
        <v>0.60789066999999997</v>
      </c>
      <c r="P734">
        <v>0.87701845</v>
      </c>
      <c r="Q734">
        <v>-0.19212072999999999</v>
      </c>
      <c r="R734">
        <v>0.31011495</v>
      </c>
      <c r="S734">
        <v>9.6171279999999998E-2</v>
      </c>
    </row>
    <row r="735" spans="1:19" x14ac:dyDescent="0.25">
      <c r="A735" t="s">
        <v>1399</v>
      </c>
      <c r="B735">
        <v>5</v>
      </c>
      <c r="C735" t="s">
        <v>30</v>
      </c>
      <c r="D735">
        <v>0</v>
      </c>
      <c r="E735">
        <v>100</v>
      </c>
      <c r="F735" t="s">
        <v>145</v>
      </c>
      <c r="G735" t="s">
        <v>24</v>
      </c>
      <c r="H735" t="s">
        <v>1309</v>
      </c>
      <c r="I735" t="s">
        <v>1072</v>
      </c>
      <c r="J735" t="s">
        <v>1310</v>
      </c>
      <c r="K735" t="s">
        <v>1074</v>
      </c>
      <c r="L735" t="s">
        <v>1075</v>
      </c>
      <c r="M735">
        <v>1679325</v>
      </c>
      <c r="N735">
        <v>16.79325</v>
      </c>
      <c r="O735">
        <v>0.689697</v>
      </c>
      <c r="P735">
        <v>0.87667799999999996</v>
      </c>
      <c r="Q735">
        <v>-2.52228E-2</v>
      </c>
      <c r="R735">
        <v>0.107432</v>
      </c>
      <c r="S735">
        <v>1.1541600000000001E-2</v>
      </c>
    </row>
    <row r="736" spans="1:19" x14ac:dyDescent="0.25">
      <c r="A736" t="s">
        <v>1394</v>
      </c>
      <c r="B736">
        <v>0</v>
      </c>
      <c r="C736" t="s">
        <v>23</v>
      </c>
      <c r="D736">
        <v>0</v>
      </c>
      <c r="E736">
        <v>1</v>
      </c>
      <c r="F736" t="s">
        <v>145</v>
      </c>
      <c r="G736" t="s">
        <v>24</v>
      </c>
      <c r="H736" t="s">
        <v>1309</v>
      </c>
      <c r="I736" t="s">
        <v>1072</v>
      </c>
      <c r="J736" t="s">
        <v>1310</v>
      </c>
      <c r="K736" t="s">
        <v>1074</v>
      </c>
      <c r="L736" t="s">
        <v>1075</v>
      </c>
      <c r="M736">
        <v>1670231</v>
      </c>
      <c r="N736">
        <v>16.702310000000001</v>
      </c>
      <c r="O736">
        <v>0.69056300000000004</v>
      </c>
      <c r="P736">
        <v>0.87667799999999996</v>
      </c>
      <c r="Q736">
        <v>1.1843599999999999E-2</v>
      </c>
      <c r="R736">
        <v>0.106346</v>
      </c>
      <c r="S736">
        <v>1.13095E-2</v>
      </c>
    </row>
    <row r="737" spans="1:19" x14ac:dyDescent="0.25">
      <c r="A737" t="s">
        <v>417</v>
      </c>
      <c r="B737">
        <v>1</v>
      </c>
      <c r="C737" t="s">
        <v>26</v>
      </c>
      <c r="D737">
        <v>1</v>
      </c>
      <c r="E737">
        <v>10</v>
      </c>
      <c r="F737" t="s">
        <v>159</v>
      </c>
      <c r="G737" t="s">
        <v>24</v>
      </c>
      <c r="H737" t="s">
        <v>319</v>
      </c>
      <c r="I737" t="s">
        <v>47</v>
      </c>
      <c r="J737" t="s">
        <v>320</v>
      </c>
      <c r="K737" t="s">
        <v>49</v>
      </c>
      <c r="L737" t="s">
        <v>25</v>
      </c>
      <c r="M737">
        <v>2882279</v>
      </c>
      <c r="N737">
        <v>28.822790000000001</v>
      </c>
      <c r="O737">
        <v>0.33490330000000001</v>
      </c>
      <c r="P737">
        <v>0.87635076000000001</v>
      </c>
      <c r="Q737">
        <v>-0.40816459999999999</v>
      </c>
      <c r="R737">
        <v>0.1295154</v>
      </c>
      <c r="S737">
        <v>1.6774237000000001E-2</v>
      </c>
    </row>
    <row r="738" spans="1:19" x14ac:dyDescent="0.25">
      <c r="A738" t="s">
        <v>1660</v>
      </c>
      <c r="B738">
        <v>1</v>
      </c>
      <c r="C738" t="s">
        <v>26</v>
      </c>
      <c r="D738">
        <v>1</v>
      </c>
      <c r="E738">
        <v>10</v>
      </c>
      <c r="F738" t="s">
        <v>236</v>
      </c>
      <c r="G738" t="s">
        <v>24</v>
      </c>
      <c r="H738" t="s">
        <v>1545</v>
      </c>
      <c r="I738" t="s">
        <v>1072</v>
      </c>
      <c r="J738" t="s">
        <v>1546</v>
      </c>
      <c r="K738" t="s">
        <v>1074</v>
      </c>
      <c r="L738" t="s">
        <v>1075</v>
      </c>
      <c r="M738">
        <v>152424</v>
      </c>
      <c r="N738">
        <v>1.52424</v>
      </c>
      <c r="O738">
        <v>-0.26118799999999998</v>
      </c>
      <c r="P738">
        <v>0.87633499999999998</v>
      </c>
      <c r="Q738">
        <v>-6665.84</v>
      </c>
      <c r="R738">
        <v>47.602200000000003</v>
      </c>
      <c r="S738">
        <v>2265.9699999999998</v>
      </c>
    </row>
    <row r="739" spans="1:19" x14ac:dyDescent="0.25">
      <c r="A739" t="s">
        <v>1713</v>
      </c>
      <c r="B739">
        <v>0</v>
      </c>
      <c r="C739" t="s">
        <v>23</v>
      </c>
      <c r="D739">
        <v>0</v>
      </c>
      <c r="E739">
        <v>1</v>
      </c>
      <c r="F739" t="s">
        <v>312</v>
      </c>
      <c r="G739" t="s">
        <v>24</v>
      </c>
      <c r="H739" t="s">
        <v>1545</v>
      </c>
      <c r="I739" t="s">
        <v>1072</v>
      </c>
      <c r="J739" t="s">
        <v>1546</v>
      </c>
      <c r="K739" t="s">
        <v>1074</v>
      </c>
      <c r="L739" t="s">
        <v>1075</v>
      </c>
      <c r="M739">
        <v>4315940</v>
      </c>
      <c r="N739">
        <v>43.159399999999998</v>
      </c>
      <c r="O739">
        <v>-0.187668</v>
      </c>
      <c r="P739">
        <v>0.87613700000000005</v>
      </c>
      <c r="Q739">
        <v>-6665.92</v>
      </c>
      <c r="R739">
        <v>49.328400000000002</v>
      </c>
      <c r="S739">
        <v>2433.3000000000002</v>
      </c>
    </row>
    <row r="740" spans="1:19" x14ac:dyDescent="0.25">
      <c r="A740" t="s">
        <v>1718</v>
      </c>
      <c r="B740">
        <v>5</v>
      </c>
      <c r="C740" t="s">
        <v>30</v>
      </c>
      <c r="D740">
        <v>0</v>
      </c>
      <c r="E740">
        <v>100</v>
      </c>
      <c r="F740" t="s">
        <v>312</v>
      </c>
      <c r="G740" t="s">
        <v>24</v>
      </c>
      <c r="H740" t="s">
        <v>1545</v>
      </c>
      <c r="I740" t="s">
        <v>1072</v>
      </c>
      <c r="J740" t="s">
        <v>1546</v>
      </c>
      <c r="K740" t="s">
        <v>1074</v>
      </c>
      <c r="L740" t="s">
        <v>1075</v>
      </c>
      <c r="M740">
        <v>5412242</v>
      </c>
      <c r="N740">
        <v>54.122419999999998</v>
      </c>
      <c r="O740">
        <v>-7.8236100000000003E-2</v>
      </c>
      <c r="P740">
        <v>0.87613700000000005</v>
      </c>
      <c r="Q740">
        <v>-6665.92</v>
      </c>
      <c r="R740">
        <v>44.298699999999997</v>
      </c>
      <c r="S740">
        <v>1962.37</v>
      </c>
    </row>
    <row r="741" spans="1:19" x14ac:dyDescent="0.25">
      <c r="A741" t="s">
        <v>1473</v>
      </c>
      <c r="B741">
        <v>1</v>
      </c>
      <c r="C741" t="s">
        <v>26</v>
      </c>
      <c r="D741">
        <v>1</v>
      </c>
      <c r="E741">
        <v>10</v>
      </c>
      <c r="F741" t="s">
        <v>236</v>
      </c>
      <c r="G741" t="s">
        <v>24</v>
      </c>
      <c r="H741" t="s">
        <v>1309</v>
      </c>
      <c r="I741" t="s">
        <v>1072</v>
      </c>
      <c r="J741" t="s">
        <v>1310</v>
      </c>
      <c r="K741" t="s">
        <v>1074</v>
      </c>
      <c r="L741" t="s">
        <v>1075</v>
      </c>
      <c r="M741">
        <v>111107</v>
      </c>
      <c r="N741">
        <v>1.11107</v>
      </c>
      <c r="O741">
        <v>0.40526899999999999</v>
      </c>
      <c r="P741">
        <v>0.87581500000000001</v>
      </c>
      <c r="Q741">
        <v>-0.27301500000000001</v>
      </c>
      <c r="R741">
        <v>0.20003000000000001</v>
      </c>
      <c r="S741">
        <v>4.0012199999999998E-2</v>
      </c>
    </row>
    <row r="742" spans="1:19" x14ac:dyDescent="0.25">
      <c r="A742" t="s">
        <v>692</v>
      </c>
      <c r="B742">
        <v>4</v>
      </c>
      <c r="C742" t="s">
        <v>29</v>
      </c>
      <c r="D742">
        <v>95</v>
      </c>
      <c r="E742">
        <v>100</v>
      </c>
      <c r="F742" t="s">
        <v>201</v>
      </c>
      <c r="G742" t="s">
        <v>24</v>
      </c>
      <c r="H742" t="s">
        <v>555</v>
      </c>
      <c r="I742" t="s">
        <v>47</v>
      </c>
      <c r="J742" t="s">
        <v>556</v>
      </c>
      <c r="K742" t="s">
        <v>49</v>
      </c>
      <c r="L742" t="s">
        <v>25</v>
      </c>
      <c r="M742">
        <v>7688</v>
      </c>
      <c r="N742">
        <v>7.6880000000000004E-2</v>
      </c>
      <c r="O742">
        <v>0.27472907000000002</v>
      </c>
      <c r="P742">
        <v>0.87556743999999997</v>
      </c>
      <c r="Q742">
        <v>-0.23023370000000001</v>
      </c>
      <c r="R742">
        <v>0.13866808</v>
      </c>
      <c r="S742">
        <v>1.9228836999999999E-2</v>
      </c>
    </row>
    <row r="743" spans="1:19" x14ac:dyDescent="0.25">
      <c r="A743" t="s">
        <v>557</v>
      </c>
      <c r="B743">
        <v>1</v>
      </c>
      <c r="C743" t="s">
        <v>26</v>
      </c>
      <c r="D743">
        <v>1</v>
      </c>
      <c r="E743">
        <v>10</v>
      </c>
      <c r="F743" t="s">
        <v>0</v>
      </c>
      <c r="G743" t="s">
        <v>24</v>
      </c>
      <c r="H743" t="s">
        <v>555</v>
      </c>
      <c r="I743" t="s">
        <v>47</v>
      </c>
      <c r="J743" t="s">
        <v>556</v>
      </c>
      <c r="K743" t="s">
        <v>49</v>
      </c>
      <c r="L743" t="s">
        <v>25</v>
      </c>
      <c r="M743">
        <v>1006349</v>
      </c>
      <c r="N743">
        <v>10.06349</v>
      </c>
      <c r="O743">
        <v>0.41039730000000002</v>
      </c>
      <c r="P743">
        <v>0.87512296000000001</v>
      </c>
      <c r="Q743">
        <v>-0.17336006000000001</v>
      </c>
      <c r="R743">
        <v>9.7178769999999998E-2</v>
      </c>
      <c r="S743">
        <v>9.4437140000000006E-3</v>
      </c>
    </row>
    <row r="744" spans="1:19" x14ac:dyDescent="0.25">
      <c r="A744" t="s">
        <v>1654</v>
      </c>
      <c r="B744">
        <v>5</v>
      </c>
      <c r="C744" t="s">
        <v>30</v>
      </c>
      <c r="D744">
        <v>0</v>
      </c>
      <c r="E744">
        <v>100</v>
      </c>
      <c r="F744" t="s">
        <v>222</v>
      </c>
      <c r="G744" t="s">
        <v>24</v>
      </c>
      <c r="H744" t="s">
        <v>1545</v>
      </c>
      <c r="I744" t="s">
        <v>1072</v>
      </c>
      <c r="J744" t="s">
        <v>1546</v>
      </c>
      <c r="K744" t="s">
        <v>1074</v>
      </c>
      <c r="L744" t="s">
        <v>1075</v>
      </c>
      <c r="M744">
        <v>2860959</v>
      </c>
      <c r="N744">
        <v>28.609590000000001</v>
      </c>
      <c r="O744">
        <v>0.54796800000000001</v>
      </c>
      <c r="P744">
        <v>0.87500100000000003</v>
      </c>
      <c r="Q744">
        <v>-1110.75</v>
      </c>
      <c r="R744">
        <v>1.3206100000000001</v>
      </c>
      <c r="S744">
        <v>1.7440199999999999</v>
      </c>
    </row>
    <row r="745" spans="1:19" x14ac:dyDescent="0.25">
      <c r="A745" t="s">
        <v>1651</v>
      </c>
      <c r="B745">
        <v>0</v>
      </c>
      <c r="C745" t="s">
        <v>23</v>
      </c>
      <c r="D745">
        <v>0</v>
      </c>
      <c r="E745">
        <v>1</v>
      </c>
      <c r="F745" t="s">
        <v>222</v>
      </c>
      <c r="G745" t="s">
        <v>24</v>
      </c>
      <c r="H745" t="s">
        <v>1545</v>
      </c>
      <c r="I745" t="s">
        <v>1072</v>
      </c>
      <c r="J745" t="s">
        <v>1546</v>
      </c>
      <c r="K745" t="s">
        <v>1074</v>
      </c>
      <c r="L745" t="s">
        <v>1075</v>
      </c>
      <c r="M745">
        <v>2715749</v>
      </c>
      <c r="N745">
        <v>27.157489999999999</v>
      </c>
      <c r="O745">
        <v>0.55505099999999996</v>
      </c>
      <c r="P745">
        <v>0.87500100000000003</v>
      </c>
      <c r="Q745">
        <v>-1110.75</v>
      </c>
      <c r="R745">
        <v>1.3544099999999999</v>
      </c>
      <c r="S745">
        <v>1.83443</v>
      </c>
    </row>
    <row r="746" spans="1:19" x14ac:dyDescent="0.25">
      <c r="A746" t="s">
        <v>105</v>
      </c>
      <c r="B746">
        <v>2</v>
      </c>
      <c r="C746" t="s">
        <v>27</v>
      </c>
      <c r="D746">
        <v>10</v>
      </c>
      <c r="E746">
        <v>40</v>
      </c>
      <c r="F746" t="s">
        <v>103</v>
      </c>
      <c r="G746" t="s">
        <v>24</v>
      </c>
      <c r="H746" t="s">
        <v>46</v>
      </c>
      <c r="I746" t="s">
        <v>47</v>
      </c>
      <c r="J746" t="s">
        <v>48</v>
      </c>
      <c r="K746" t="s">
        <v>49</v>
      </c>
      <c r="L746" t="s">
        <v>25</v>
      </c>
      <c r="M746">
        <v>1308</v>
      </c>
      <c r="N746">
        <v>1.308E-2</v>
      </c>
      <c r="O746">
        <v>0.31582685999999999</v>
      </c>
      <c r="P746">
        <v>0.87493204999999996</v>
      </c>
      <c r="Q746">
        <v>-0.15061173999999999</v>
      </c>
      <c r="R746">
        <v>0.23122287999999999</v>
      </c>
      <c r="S746">
        <v>5.3464020000000001E-2</v>
      </c>
    </row>
    <row r="747" spans="1:19" x14ac:dyDescent="0.25">
      <c r="A747" t="s">
        <v>399</v>
      </c>
      <c r="B747">
        <v>1</v>
      </c>
      <c r="C747" t="s">
        <v>26</v>
      </c>
      <c r="D747">
        <v>1</v>
      </c>
      <c r="E747">
        <v>10</v>
      </c>
      <c r="F747" t="s">
        <v>138</v>
      </c>
      <c r="G747" t="s">
        <v>24</v>
      </c>
      <c r="H747" t="s">
        <v>319</v>
      </c>
      <c r="I747" t="s">
        <v>47</v>
      </c>
      <c r="J747" t="s">
        <v>320</v>
      </c>
      <c r="K747" t="s">
        <v>49</v>
      </c>
      <c r="L747" t="s">
        <v>25</v>
      </c>
      <c r="M747">
        <v>350036</v>
      </c>
      <c r="N747">
        <v>3.5003600000000001</v>
      </c>
      <c r="O747">
        <v>0.35987722999999999</v>
      </c>
      <c r="P747">
        <v>0.87487700000000002</v>
      </c>
      <c r="Q747">
        <v>-0.12883750999999999</v>
      </c>
      <c r="R747">
        <v>0.15672839999999999</v>
      </c>
      <c r="S747">
        <v>2.4563793E-2</v>
      </c>
    </row>
    <row r="748" spans="1:19" x14ac:dyDescent="0.25">
      <c r="A748" t="s">
        <v>373</v>
      </c>
      <c r="B748">
        <v>5</v>
      </c>
      <c r="C748" t="s">
        <v>30</v>
      </c>
      <c r="D748">
        <v>0</v>
      </c>
      <c r="E748">
        <v>100</v>
      </c>
      <c r="F748" t="s">
        <v>103</v>
      </c>
      <c r="G748" t="s">
        <v>24</v>
      </c>
      <c r="H748" t="s">
        <v>319</v>
      </c>
      <c r="I748" t="s">
        <v>47</v>
      </c>
      <c r="J748" t="s">
        <v>320</v>
      </c>
      <c r="K748" t="s">
        <v>49</v>
      </c>
      <c r="L748" t="s">
        <v>25</v>
      </c>
      <c r="M748">
        <v>1054458</v>
      </c>
      <c r="N748">
        <v>10.54458</v>
      </c>
      <c r="O748">
        <v>0.61441239999999997</v>
      </c>
      <c r="P748">
        <v>0.87482689999999996</v>
      </c>
      <c r="Q748">
        <v>-0.30285665000000001</v>
      </c>
      <c r="R748">
        <v>0.15887978999999999</v>
      </c>
      <c r="S748">
        <v>2.5242786999999999E-2</v>
      </c>
    </row>
    <row r="749" spans="1:19" x14ac:dyDescent="0.25">
      <c r="A749" t="s">
        <v>368</v>
      </c>
      <c r="B749">
        <v>0</v>
      </c>
      <c r="C749" t="s">
        <v>23</v>
      </c>
      <c r="D749">
        <v>0</v>
      </c>
      <c r="E749">
        <v>1</v>
      </c>
      <c r="F749" t="s">
        <v>103</v>
      </c>
      <c r="G749" t="s">
        <v>24</v>
      </c>
      <c r="H749" t="s">
        <v>319</v>
      </c>
      <c r="I749" t="s">
        <v>47</v>
      </c>
      <c r="J749" t="s">
        <v>320</v>
      </c>
      <c r="K749" t="s">
        <v>49</v>
      </c>
      <c r="L749" t="s">
        <v>25</v>
      </c>
      <c r="M749">
        <v>1030248</v>
      </c>
      <c r="N749">
        <v>10.302479999999999</v>
      </c>
      <c r="O749">
        <v>0.62036939999999996</v>
      </c>
      <c r="P749">
        <v>0.87482689999999996</v>
      </c>
      <c r="Q749">
        <v>-0.30285665000000001</v>
      </c>
      <c r="R749">
        <v>0.15389957000000001</v>
      </c>
      <c r="S749">
        <v>2.3685076999999999E-2</v>
      </c>
    </row>
    <row r="750" spans="1:19" x14ac:dyDescent="0.25">
      <c r="A750" t="s">
        <v>300</v>
      </c>
      <c r="B750">
        <v>2</v>
      </c>
      <c r="C750" t="s">
        <v>27</v>
      </c>
      <c r="D750">
        <v>10</v>
      </c>
      <c r="E750">
        <v>40</v>
      </c>
      <c r="F750" t="s">
        <v>298</v>
      </c>
      <c r="G750" t="s">
        <v>24</v>
      </c>
      <c r="H750" t="s">
        <v>46</v>
      </c>
      <c r="I750" t="s">
        <v>47</v>
      </c>
      <c r="J750" t="s">
        <v>48</v>
      </c>
      <c r="K750" t="s">
        <v>49</v>
      </c>
      <c r="L750" t="s">
        <v>25</v>
      </c>
      <c r="M750">
        <v>19845</v>
      </c>
      <c r="N750">
        <v>0.19844999999999999</v>
      </c>
      <c r="O750">
        <v>0.29123732000000002</v>
      </c>
      <c r="P750">
        <v>0.87480199999999997</v>
      </c>
      <c r="Q750">
        <v>-0.38430554</v>
      </c>
      <c r="R750">
        <v>0.21967914999999999</v>
      </c>
      <c r="S750">
        <v>4.8258929999999998E-2</v>
      </c>
    </row>
    <row r="751" spans="1:19" x14ac:dyDescent="0.25">
      <c r="A751" t="s">
        <v>448</v>
      </c>
      <c r="B751">
        <v>2</v>
      </c>
      <c r="C751" t="s">
        <v>27</v>
      </c>
      <c r="D751">
        <v>10</v>
      </c>
      <c r="E751">
        <v>40</v>
      </c>
      <c r="F751" t="s">
        <v>194</v>
      </c>
      <c r="G751" t="s">
        <v>24</v>
      </c>
      <c r="H751" t="s">
        <v>319</v>
      </c>
      <c r="I751" t="s">
        <v>47</v>
      </c>
      <c r="J751" t="s">
        <v>320</v>
      </c>
      <c r="K751" t="s">
        <v>49</v>
      </c>
      <c r="L751" t="s">
        <v>25</v>
      </c>
      <c r="M751">
        <v>153379</v>
      </c>
      <c r="N751">
        <v>1.53379</v>
      </c>
      <c r="O751">
        <v>0.28352885999999999</v>
      </c>
      <c r="P751">
        <v>0.87461275000000005</v>
      </c>
      <c r="Q751">
        <v>-0.36892116000000003</v>
      </c>
      <c r="R751">
        <v>0.1956456</v>
      </c>
      <c r="S751">
        <v>3.8277199999999997E-2</v>
      </c>
    </row>
    <row r="752" spans="1:19" x14ac:dyDescent="0.25">
      <c r="A752" t="s">
        <v>1503</v>
      </c>
      <c r="B752">
        <v>1</v>
      </c>
      <c r="C752" t="s">
        <v>26</v>
      </c>
      <c r="D752">
        <v>1</v>
      </c>
      <c r="E752">
        <v>10</v>
      </c>
      <c r="F752" t="s">
        <v>3</v>
      </c>
      <c r="G752" t="s">
        <v>24</v>
      </c>
      <c r="H752" t="s">
        <v>1309</v>
      </c>
      <c r="I752" t="s">
        <v>1072</v>
      </c>
      <c r="J752" t="s">
        <v>1310</v>
      </c>
      <c r="K752" t="s">
        <v>1074</v>
      </c>
      <c r="L752" t="s">
        <v>1075</v>
      </c>
      <c r="M752">
        <v>25481885</v>
      </c>
      <c r="N752">
        <v>254.81885</v>
      </c>
      <c r="O752">
        <v>0.350852</v>
      </c>
      <c r="P752">
        <v>0.87446800000000002</v>
      </c>
      <c r="Q752">
        <v>-0.433091</v>
      </c>
      <c r="R752">
        <v>0.101747</v>
      </c>
      <c r="S752">
        <v>1.0352500000000001E-2</v>
      </c>
    </row>
    <row r="753" spans="1:19" x14ac:dyDescent="0.25">
      <c r="A753" t="s">
        <v>744</v>
      </c>
      <c r="B753">
        <v>2</v>
      </c>
      <c r="C753" t="s">
        <v>27</v>
      </c>
      <c r="D753">
        <v>10</v>
      </c>
      <c r="E753">
        <v>40</v>
      </c>
      <c r="F753" t="s">
        <v>264</v>
      </c>
      <c r="G753" t="s">
        <v>24</v>
      </c>
      <c r="H753" t="s">
        <v>555</v>
      </c>
      <c r="I753" t="s">
        <v>47</v>
      </c>
      <c r="J753" t="s">
        <v>556</v>
      </c>
      <c r="K753" t="s">
        <v>49</v>
      </c>
      <c r="L753" t="s">
        <v>25</v>
      </c>
      <c r="M753">
        <v>480842</v>
      </c>
      <c r="N753">
        <v>4.8084199999999999</v>
      </c>
      <c r="O753">
        <v>0.47016089999999999</v>
      </c>
      <c r="P753">
        <v>0.87434339999999999</v>
      </c>
      <c r="Q753">
        <v>-0.19091947000000001</v>
      </c>
      <c r="R753">
        <v>0.10231586500000001</v>
      </c>
      <c r="S753">
        <v>1.0468536000000001E-2</v>
      </c>
    </row>
    <row r="754" spans="1:19" x14ac:dyDescent="0.25">
      <c r="A754" t="s">
        <v>1605</v>
      </c>
      <c r="B754">
        <v>5</v>
      </c>
      <c r="C754" t="s">
        <v>30</v>
      </c>
      <c r="D754">
        <v>0</v>
      </c>
      <c r="E754">
        <v>100</v>
      </c>
      <c r="F754" t="s">
        <v>152</v>
      </c>
      <c r="G754" t="s">
        <v>24</v>
      </c>
      <c r="H754" t="s">
        <v>1545</v>
      </c>
      <c r="I754" t="s">
        <v>1072</v>
      </c>
      <c r="J754" t="s">
        <v>1546</v>
      </c>
      <c r="K754" t="s">
        <v>1074</v>
      </c>
      <c r="L754" t="s">
        <v>1075</v>
      </c>
      <c r="M754">
        <v>13930</v>
      </c>
      <c r="N754">
        <v>0.13930000000000001</v>
      </c>
      <c r="O754">
        <v>0.53793599999999997</v>
      </c>
      <c r="P754">
        <v>0.87424199999999996</v>
      </c>
      <c r="Q754">
        <v>0.12989500000000001</v>
      </c>
      <c r="R754">
        <v>0.118282</v>
      </c>
      <c r="S754">
        <v>1.39907E-2</v>
      </c>
    </row>
    <row r="755" spans="1:19" x14ac:dyDescent="0.25">
      <c r="A755" t="s">
        <v>1601</v>
      </c>
      <c r="B755">
        <v>0</v>
      </c>
      <c r="C755" t="s">
        <v>23</v>
      </c>
      <c r="D755">
        <v>0</v>
      </c>
      <c r="E755">
        <v>1</v>
      </c>
      <c r="F755" t="s">
        <v>152</v>
      </c>
      <c r="G755" t="s">
        <v>24</v>
      </c>
      <c r="H755" t="s">
        <v>1545</v>
      </c>
      <c r="I755" t="s">
        <v>1072</v>
      </c>
      <c r="J755" t="s">
        <v>1546</v>
      </c>
      <c r="K755" t="s">
        <v>1074</v>
      </c>
      <c r="L755" t="s">
        <v>1075</v>
      </c>
      <c r="M755">
        <v>13391</v>
      </c>
      <c r="N755">
        <v>0.13391</v>
      </c>
      <c r="O755">
        <v>0.54513699999999998</v>
      </c>
      <c r="P755">
        <v>0.87424199999999996</v>
      </c>
      <c r="Q755">
        <v>0.27738099999999999</v>
      </c>
      <c r="R755">
        <v>0.112493</v>
      </c>
      <c r="S755">
        <v>1.26546E-2</v>
      </c>
    </row>
    <row r="756" spans="1:19" x14ac:dyDescent="0.25">
      <c r="A756" t="s">
        <v>1619</v>
      </c>
      <c r="B756">
        <v>1</v>
      </c>
      <c r="C756" t="s">
        <v>26</v>
      </c>
      <c r="D756">
        <v>1</v>
      </c>
      <c r="E756">
        <v>10</v>
      </c>
      <c r="F756" t="s">
        <v>173</v>
      </c>
      <c r="G756" t="s">
        <v>24</v>
      </c>
      <c r="H756" t="s">
        <v>1545</v>
      </c>
      <c r="I756" t="s">
        <v>1072</v>
      </c>
      <c r="J756" t="s">
        <v>1546</v>
      </c>
      <c r="K756" t="s">
        <v>1074</v>
      </c>
      <c r="L756" t="s">
        <v>1075</v>
      </c>
      <c r="M756">
        <v>339991</v>
      </c>
      <c r="N756">
        <v>3.3999100000000002</v>
      </c>
      <c r="O756">
        <v>-0.89425699999999997</v>
      </c>
      <c r="P756">
        <v>0.87399499999999997</v>
      </c>
      <c r="Q756">
        <v>-3332.64</v>
      </c>
      <c r="R756">
        <v>40.914000000000001</v>
      </c>
      <c r="S756">
        <v>1673.95</v>
      </c>
    </row>
    <row r="757" spans="1:19" x14ac:dyDescent="0.25">
      <c r="A757" t="s">
        <v>535</v>
      </c>
      <c r="B757">
        <v>5</v>
      </c>
      <c r="C757" t="s">
        <v>30</v>
      </c>
      <c r="D757">
        <v>0</v>
      </c>
      <c r="E757">
        <v>100</v>
      </c>
      <c r="F757" t="s">
        <v>291</v>
      </c>
      <c r="G757" t="s">
        <v>24</v>
      </c>
      <c r="H757" t="s">
        <v>319</v>
      </c>
      <c r="I757" t="s">
        <v>47</v>
      </c>
      <c r="J757" t="s">
        <v>320</v>
      </c>
      <c r="K757" t="s">
        <v>49</v>
      </c>
      <c r="L757" t="s">
        <v>25</v>
      </c>
      <c r="M757">
        <v>317009</v>
      </c>
      <c r="N757">
        <v>3.1700900000000001</v>
      </c>
      <c r="O757">
        <v>0.64338989999999996</v>
      </c>
      <c r="P757">
        <v>0.87394700000000003</v>
      </c>
      <c r="Q757">
        <v>-4.2121819999999997E-2</v>
      </c>
      <c r="R757">
        <v>0.13066359</v>
      </c>
      <c r="S757">
        <v>1.7072971999999999E-2</v>
      </c>
    </row>
    <row r="758" spans="1:19" x14ac:dyDescent="0.25">
      <c r="A758" t="s">
        <v>530</v>
      </c>
      <c r="B758">
        <v>0</v>
      </c>
      <c r="C758" t="s">
        <v>23</v>
      </c>
      <c r="D758">
        <v>0</v>
      </c>
      <c r="E758">
        <v>1</v>
      </c>
      <c r="F758" t="s">
        <v>291</v>
      </c>
      <c r="G758" t="s">
        <v>24</v>
      </c>
      <c r="H758" t="s">
        <v>319</v>
      </c>
      <c r="I758" t="s">
        <v>47</v>
      </c>
      <c r="J758" t="s">
        <v>320</v>
      </c>
      <c r="K758" t="s">
        <v>49</v>
      </c>
      <c r="L758" t="s">
        <v>25</v>
      </c>
      <c r="M758">
        <v>312072</v>
      </c>
      <c r="N758">
        <v>3.1207199999999999</v>
      </c>
      <c r="O758">
        <v>0.64404815000000004</v>
      </c>
      <c r="P758">
        <v>0.87394700000000003</v>
      </c>
      <c r="Q758">
        <v>0.13315788000000001</v>
      </c>
      <c r="R758">
        <v>0.13085622999999999</v>
      </c>
      <c r="S758">
        <v>1.7123355E-2</v>
      </c>
    </row>
    <row r="759" spans="1:19" x14ac:dyDescent="0.25">
      <c r="A759" t="s">
        <v>1576</v>
      </c>
      <c r="B759">
        <v>1</v>
      </c>
      <c r="C759" t="s">
        <v>26</v>
      </c>
      <c r="D759">
        <v>1</v>
      </c>
      <c r="E759">
        <v>10</v>
      </c>
      <c r="F759" t="s">
        <v>110</v>
      </c>
      <c r="G759" t="s">
        <v>24</v>
      </c>
      <c r="H759" t="s">
        <v>1545</v>
      </c>
      <c r="I759" t="s">
        <v>1072</v>
      </c>
      <c r="J759" t="s">
        <v>1546</v>
      </c>
      <c r="K759" t="s">
        <v>1074</v>
      </c>
      <c r="L759" t="s">
        <v>1075</v>
      </c>
      <c r="M759">
        <v>32874</v>
      </c>
      <c r="N759">
        <v>0.32873999999999998</v>
      </c>
      <c r="O759">
        <v>0.33589799999999997</v>
      </c>
      <c r="P759">
        <v>0.87363999999999997</v>
      </c>
      <c r="Q759">
        <v>-1110.68</v>
      </c>
      <c r="R759">
        <v>12.256500000000001</v>
      </c>
      <c r="S759">
        <v>150.22300000000001</v>
      </c>
    </row>
    <row r="760" spans="1:19" x14ac:dyDescent="0.25">
      <c r="A760" t="s">
        <v>1186</v>
      </c>
      <c r="B760">
        <v>3</v>
      </c>
      <c r="C760" t="s">
        <v>28</v>
      </c>
      <c r="D760">
        <v>40</v>
      </c>
      <c r="E760">
        <v>95</v>
      </c>
      <c r="F760" t="s">
        <v>173</v>
      </c>
      <c r="G760" t="s">
        <v>24</v>
      </c>
      <c r="H760" t="s">
        <v>1071</v>
      </c>
      <c r="I760" t="s">
        <v>1072</v>
      </c>
      <c r="J760" t="s">
        <v>1073</v>
      </c>
      <c r="K760" t="s">
        <v>1074</v>
      </c>
      <c r="L760" t="s">
        <v>1075</v>
      </c>
      <c r="M760">
        <v>39403</v>
      </c>
      <c r="N760">
        <v>0.39402999999999999</v>
      </c>
      <c r="O760">
        <v>0.231549</v>
      </c>
      <c r="P760">
        <v>0.87324900000000005</v>
      </c>
      <c r="Q760">
        <v>-0.30666100000000002</v>
      </c>
      <c r="R760">
        <v>0.20641200000000001</v>
      </c>
      <c r="S760">
        <v>4.2605799999999999E-2</v>
      </c>
    </row>
    <row r="761" spans="1:19" x14ac:dyDescent="0.25">
      <c r="A761" t="s">
        <v>505</v>
      </c>
      <c r="B761">
        <v>5</v>
      </c>
      <c r="C761" t="s">
        <v>30</v>
      </c>
      <c r="D761">
        <v>0</v>
      </c>
      <c r="E761">
        <v>100</v>
      </c>
      <c r="F761" t="s">
        <v>257</v>
      </c>
      <c r="G761" t="s">
        <v>24</v>
      </c>
      <c r="H761" t="s">
        <v>319</v>
      </c>
      <c r="I761" t="s">
        <v>47</v>
      </c>
      <c r="J761" t="s">
        <v>320</v>
      </c>
      <c r="K761" t="s">
        <v>49</v>
      </c>
      <c r="L761" t="s">
        <v>25</v>
      </c>
      <c r="M761">
        <v>789599</v>
      </c>
      <c r="N761">
        <v>7.8959900000000003</v>
      </c>
      <c r="O761">
        <v>0.51015215999999997</v>
      </c>
      <c r="P761">
        <v>0.87319190000000002</v>
      </c>
      <c r="Q761">
        <v>-9.5025509999999994E-2</v>
      </c>
      <c r="R761">
        <v>0.16838030000000001</v>
      </c>
      <c r="S761">
        <v>2.8351925E-2</v>
      </c>
    </row>
    <row r="762" spans="1:19" x14ac:dyDescent="0.25">
      <c r="A762" t="s">
        <v>500</v>
      </c>
      <c r="B762">
        <v>0</v>
      </c>
      <c r="C762" t="s">
        <v>23</v>
      </c>
      <c r="D762">
        <v>0</v>
      </c>
      <c r="E762">
        <v>1</v>
      </c>
      <c r="F762" t="s">
        <v>257</v>
      </c>
      <c r="G762" t="s">
        <v>24</v>
      </c>
      <c r="H762" t="s">
        <v>319</v>
      </c>
      <c r="I762" t="s">
        <v>47</v>
      </c>
      <c r="J762" t="s">
        <v>320</v>
      </c>
      <c r="K762" t="s">
        <v>49</v>
      </c>
      <c r="L762" t="s">
        <v>25</v>
      </c>
      <c r="M762">
        <v>746222</v>
      </c>
      <c r="N762">
        <v>7.4622200000000003</v>
      </c>
      <c r="O762">
        <v>0.51669805999999996</v>
      </c>
      <c r="P762">
        <v>0.87319190000000002</v>
      </c>
      <c r="Q762">
        <v>-9.5025509999999994E-2</v>
      </c>
      <c r="R762">
        <v>0.16722082999999999</v>
      </c>
      <c r="S762">
        <v>2.7962804000000001E-2</v>
      </c>
    </row>
    <row r="763" spans="1:19" x14ac:dyDescent="0.25">
      <c r="A763" t="s">
        <v>1685</v>
      </c>
      <c r="B763">
        <v>2</v>
      </c>
      <c r="C763" t="s">
        <v>27</v>
      </c>
      <c r="D763">
        <v>10</v>
      </c>
      <c r="E763">
        <v>40</v>
      </c>
      <c r="F763" t="s">
        <v>3</v>
      </c>
      <c r="G763" t="s">
        <v>24</v>
      </c>
      <c r="H763" t="s">
        <v>1545</v>
      </c>
      <c r="I763" t="s">
        <v>1072</v>
      </c>
      <c r="J763" t="s">
        <v>1546</v>
      </c>
      <c r="K763" t="s">
        <v>1074</v>
      </c>
      <c r="L763" t="s">
        <v>1075</v>
      </c>
      <c r="M763">
        <v>12681706</v>
      </c>
      <c r="N763">
        <v>126.81706</v>
      </c>
      <c r="O763">
        <v>-3.43879</v>
      </c>
      <c r="P763">
        <v>0.87292999999999998</v>
      </c>
      <c r="Q763">
        <v>-7999.08</v>
      </c>
      <c r="R763">
        <v>97.239800000000002</v>
      </c>
      <c r="S763">
        <v>9455.58</v>
      </c>
    </row>
    <row r="764" spans="1:19" x14ac:dyDescent="0.25">
      <c r="A764" t="s">
        <v>761</v>
      </c>
      <c r="B764">
        <v>1</v>
      </c>
      <c r="C764" t="s">
        <v>26</v>
      </c>
      <c r="D764">
        <v>1</v>
      </c>
      <c r="E764">
        <v>10</v>
      </c>
      <c r="F764" t="s">
        <v>284</v>
      </c>
      <c r="G764" t="s">
        <v>24</v>
      </c>
      <c r="H764" t="s">
        <v>555</v>
      </c>
      <c r="I764" t="s">
        <v>47</v>
      </c>
      <c r="J764" t="s">
        <v>556</v>
      </c>
      <c r="K764" t="s">
        <v>49</v>
      </c>
      <c r="L764" t="s">
        <v>25</v>
      </c>
      <c r="M764">
        <v>175440</v>
      </c>
      <c r="N764">
        <v>1.7544</v>
      </c>
      <c r="O764">
        <v>0.43307005999999998</v>
      </c>
      <c r="P764">
        <v>0.87261975000000003</v>
      </c>
      <c r="Q764">
        <v>-0.28080840000000001</v>
      </c>
      <c r="R764">
        <v>0.17039167999999999</v>
      </c>
      <c r="S764">
        <v>2.9033323999999999E-2</v>
      </c>
    </row>
    <row r="765" spans="1:19" x14ac:dyDescent="0.25">
      <c r="A765" t="s">
        <v>581</v>
      </c>
      <c r="B765">
        <v>1</v>
      </c>
      <c r="C765" t="s">
        <v>26</v>
      </c>
      <c r="D765">
        <v>1</v>
      </c>
      <c r="E765">
        <v>10</v>
      </c>
      <c r="F765" t="s">
        <v>77</v>
      </c>
      <c r="G765" t="s">
        <v>24</v>
      </c>
      <c r="H765" t="s">
        <v>555</v>
      </c>
      <c r="I765" t="s">
        <v>47</v>
      </c>
      <c r="J765" t="s">
        <v>556</v>
      </c>
      <c r="K765" t="s">
        <v>49</v>
      </c>
      <c r="L765" t="s">
        <v>25</v>
      </c>
      <c r="M765">
        <v>9969</v>
      </c>
      <c r="N765">
        <v>9.9690000000000001E-2</v>
      </c>
      <c r="O765">
        <v>0.59785869999999997</v>
      </c>
      <c r="P765">
        <v>0.87247019999999997</v>
      </c>
      <c r="Q765">
        <v>0.17319103999999999</v>
      </c>
      <c r="R765">
        <v>0.13265979999999999</v>
      </c>
      <c r="S765">
        <v>1.7598619999999999E-2</v>
      </c>
    </row>
    <row r="766" spans="1:19" x14ac:dyDescent="0.25">
      <c r="A766" t="s">
        <v>1648</v>
      </c>
      <c r="B766">
        <v>3</v>
      </c>
      <c r="C766" t="s">
        <v>28</v>
      </c>
      <c r="D766">
        <v>40</v>
      </c>
      <c r="E766">
        <v>95</v>
      </c>
      <c r="F766" t="s">
        <v>215</v>
      </c>
      <c r="G766" t="s">
        <v>24</v>
      </c>
      <c r="H766" t="s">
        <v>1545</v>
      </c>
      <c r="I766" t="s">
        <v>1072</v>
      </c>
      <c r="J766" t="s">
        <v>1546</v>
      </c>
      <c r="K766" t="s">
        <v>1074</v>
      </c>
      <c r="L766" t="s">
        <v>1075</v>
      </c>
      <c r="M766">
        <v>126037</v>
      </c>
      <c r="N766">
        <v>1.26037</v>
      </c>
      <c r="O766">
        <v>0.14236199999999999</v>
      </c>
      <c r="P766">
        <v>0.87224400000000002</v>
      </c>
      <c r="Q766">
        <v>-0.20927999999999999</v>
      </c>
      <c r="R766">
        <v>0.11630500000000001</v>
      </c>
      <c r="S766">
        <v>1.35269E-2</v>
      </c>
    </row>
    <row r="767" spans="1:19" x14ac:dyDescent="0.25">
      <c r="A767" t="s">
        <v>1264</v>
      </c>
      <c r="B767">
        <v>3</v>
      </c>
      <c r="C767" t="s">
        <v>28</v>
      </c>
      <c r="D767">
        <v>40</v>
      </c>
      <c r="E767">
        <v>95</v>
      </c>
      <c r="F767" t="s">
        <v>264</v>
      </c>
      <c r="G767" t="s">
        <v>24</v>
      </c>
      <c r="H767" t="s">
        <v>1071</v>
      </c>
      <c r="I767" t="s">
        <v>1072</v>
      </c>
      <c r="J767" t="s">
        <v>1073</v>
      </c>
      <c r="K767" t="s">
        <v>1074</v>
      </c>
      <c r="L767" t="s">
        <v>1075</v>
      </c>
      <c r="M767">
        <v>621413</v>
      </c>
      <c r="N767">
        <v>6.2141299999999999</v>
      </c>
      <c r="O767">
        <v>0.49033300000000002</v>
      </c>
      <c r="P767">
        <v>0.87209400000000004</v>
      </c>
      <c r="Q767">
        <v>-0.14564199999999999</v>
      </c>
      <c r="R767">
        <v>7.3830000000000007E-2</v>
      </c>
      <c r="S767">
        <v>5.45087E-3</v>
      </c>
    </row>
    <row r="768" spans="1:19" x14ac:dyDescent="0.25">
      <c r="A768" t="s">
        <v>405</v>
      </c>
      <c r="B768">
        <v>1</v>
      </c>
      <c r="C768" t="s">
        <v>26</v>
      </c>
      <c r="D768">
        <v>1</v>
      </c>
      <c r="E768">
        <v>10</v>
      </c>
      <c r="F768" t="s">
        <v>145</v>
      </c>
      <c r="G768" t="s">
        <v>24</v>
      </c>
      <c r="H768" t="s">
        <v>319</v>
      </c>
      <c r="I768" t="s">
        <v>47</v>
      </c>
      <c r="J768" t="s">
        <v>320</v>
      </c>
      <c r="K768" t="s">
        <v>49</v>
      </c>
      <c r="L768" t="s">
        <v>25</v>
      </c>
      <c r="M768">
        <v>20613</v>
      </c>
      <c r="N768">
        <v>0.20613000000000001</v>
      </c>
      <c r="O768">
        <v>0.53289520000000001</v>
      </c>
      <c r="P768">
        <v>0.8719884</v>
      </c>
      <c r="Q768">
        <v>-7.3529153999999999E-2</v>
      </c>
      <c r="R768">
        <v>0.18060543000000001</v>
      </c>
      <c r="S768">
        <v>3.2618318E-2</v>
      </c>
    </row>
    <row r="769" spans="1:19" x14ac:dyDescent="0.25">
      <c r="A769" t="s">
        <v>1709</v>
      </c>
      <c r="B769">
        <v>1</v>
      </c>
      <c r="C769" t="s">
        <v>26</v>
      </c>
      <c r="D769">
        <v>1</v>
      </c>
      <c r="E769">
        <v>10</v>
      </c>
      <c r="F769" t="s">
        <v>305</v>
      </c>
      <c r="G769" t="s">
        <v>24</v>
      </c>
      <c r="H769" t="s">
        <v>1545</v>
      </c>
      <c r="I769" t="s">
        <v>1072</v>
      </c>
      <c r="J769" t="s">
        <v>1546</v>
      </c>
      <c r="K769" t="s">
        <v>1074</v>
      </c>
      <c r="L769" t="s">
        <v>1075</v>
      </c>
      <c r="M769">
        <v>1381560</v>
      </c>
      <c r="N769">
        <v>13.8156</v>
      </c>
      <c r="O769">
        <v>0.39367999999999997</v>
      </c>
      <c r="P769">
        <v>0.87180400000000002</v>
      </c>
      <c r="Q769">
        <v>-0.17954999999999999</v>
      </c>
      <c r="R769">
        <v>9.2700099999999994E-2</v>
      </c>
      <c r="S769">
        <v>8.5933099999999998E-3</v>
      </c>
    </row>
    <row r="770" spans="1:19" x14ac:dyDescent="0.25">
      <c r="A770" t="s">
        <v>612</v>
      </c>
      <c r="B770">
        <v>2</v>
      </c>
      <c r="C770" t="s">
        <v>27</v>
      </c>
      <c r="D770">
        <v>10</v>
      </c>
      <c r="E770">
        <v>40</v>
      </c>
      <c r="F770" t="s">
        <v>110</v>
      </c>
      <c r="G770" t="s">
        <v>24</v>
      </c>
      <c r="H770" t="s">
        <v>555</v>
      </c>
      <c r="I770" t="s">
        <v>47</v>
      </c>
      <c r="J770" t="s">
        <v>556</v>
      </c>
      <c r="K770" t="s">
        <v>49</v>
      </c>
      <c r="L770" t="s">
        <v>25</v>
      </c>
      <c r="M770">
        <v>8890</v>
      </c>
      <c r="N770">
        <v>8.8900000000000007E-2</v>
      </c>
      <c r="O770">
        <v>0.56971519999999998</v>
      </c>
      <c r="P770">
        <v>0.87174529999999995</v>
      </c>
      <c r="Q770">
        <v>-0.24481820000000001</v>
      </c>
      <c r="R770">
        <v>0.26701839999999999</v>
      </c>
      <c r="S770">
        <v>7.1298819999999999E-2</v>
      </c>
    </row>
    <row r="771" spans="1:19" x14ac:dyDescent="0.25">
      <c r="A771" t="s">
        <v>543</v>
      </c>
      <c r="B771">
        <v>1</v>
      </c>
      <c r="C771" t="s">
        <v>26</v>
      </c>
      <c r="D771">
        <v>1</v>
      </c>
      <c r="E771">
        <v>10</v>
      </c>
      <c r="F771" t="s">
        <v>305</v>
      </c>
      <c r="G771" t="s">
        <v>24</v>
      </c>
      <c r="H771" t="s">
        <v>319</v>
      </c>
      <c r="I771" t="s">
        <v>47</v>
      </c>
      <c r="J771" t="s">
        <v>320</v>
      </c>
      <c r="K771" t="s">
        <v>49</v>
      </c>
      <c r="L771" t="s">
        <v>25</v>
      </c>
      <c r="M771">
        <v>1295504</v>
      </c>
      <c r="N771">
        <v>12.95504</v>
      </c>
      <c r="O771">
        <v>0.34312860000000001</v>
      </c>
      <c r="P771">
        <v>0.87155442999999999</v>
      </c>
      <c r="Q771">
        <v>-0.22552447</v>
      </c>
      <c r="R771">
        <v>0.10007982</v>
      </c>
      <c r="S771">
        <v>1.0015970000000001E-2</v>
      </c>
    </row>
    <row r="772" spans="1:19" x14ac:dyDescent="0.25">
      <c r="A772" t="s">
        <v>1274</v>
      </c>
      <c r="B772">
        <v>1</v>
      </c>
      <c r="C772" t="s">
        <v>26</v>
      </c>
      <c r="D772">
        <v>1</v>
      </c>
      <c r="E772">
        <v>10</v>
      </c>
      <c r="F772" t="s">
        <v>277</v>
      </c>
      <c r="G772" t="s">
        <v>24</v>
      </c>
      <c r="H772" t="s">
        <v>1071</v>
      </c>
      <c r="I772" t="s">
        <v>1072</v>
      </c>
      <c r="J772" t="s">
        <v>1073</v>
      </c>
      <c r="K772" t="s">
        <v>1074</v>
      </c>
      <c r="L772" t="s">
        <v>1075</v>
      </c>
      <c r="M772">
        <v>6224</v>
      </c>
      <c r="N772">
        <v>6.2239999999999997E-2</v>
      </c>
      <c r="O772">
        <v>0.420933</v>
      </c>
      <c r="P772">
        <v>0.87142799999999998</v>
      </c>
      <c r="Q772">
        <v>-2.2105699999999999E-2</v>
      </c>
      <c r="R772">
        <v>0.238987</v>
      </c>
      <c r="S772">
        <v>5.71148E-2</v>
      </c>
    </row>
    <row r="773" spans="1:19" x14ac:dyDescent="0.25">
      <c r="A773" t="s">
        <v>591</v>
      </c>
      <c r="B773">
        <v>5</v>
      </c>
      <c r="C773" t="s">
        <v>30</v>
      </c>
      <c r="D773">
        <v>0</v>
      </c>
      <c r="E773">
        <v>100</v>
      </c>
      <c r="F773" t="s">
        <v>84</v>
      </c>
      <c r="G773" t="s">
        <v>24</v>
      </c>
      <c r="H773" t="s">
        <v>555</v>
      </c>
      <c r="I773" t="s">
        <v>47</v>
      </c>
      <c r="J773" t="s">
        <v>556</v>
      </c>
      <c r="K773" t="s">
        <v>49</v>
      </c>
      <c r="L773" t="s">
        <v>25</v>
      </c>
      <c r="M773">
        <v>22840</v>
      </c>
      <c r="N773">
        <v>0.22839999999999999</v>
      </c>
      <c r="O773">
        <v>0.75155989999999995</v>
      </c>
      <c r="P773">
        <v>0.87134469999999997</v>
      </c>
      <c r="Q773">
        <v>0.11930961</v>
      </c>
      <c r="R773">
        <v>0.10610513000000001</v>
      </c>
      <c r="S773">
        <v>1.1258298E-2</v>
      </c>
    </row>
    <row r="774" spans="1:19" x14ac:dyDescent="0.25">
      <c r="A774" t="s">
        <v>586</v>
      </c>
      <c r="B774">
        <v>0</v>
      </c>
      <c r="C774" t="s">
        <v>23</v>
      </c>
      <c r="D774">
        <v>0</v>
      </c>
      <c r="E774">
        <v>1</v>
      </c>
      <c r="F774" t="s">
        <v>84</v>
      </c>
      <c r="G774" t="s">
        <v>24</v>
      </c>
      <c r="H774" t="s">
        <v>555</v>
      </c>
      <c r="I774" t="s">
        <v>47</v>
      </c>
      <c r="J774" t="s">
        <v>556</v>
      </c>
      <c r="K774" t="s">
        <v>49</v>
      </c>
      <c r="L774" t="s">
        <v>25</v>
      </c>
      <c r="M774">
        <v>22766</v>
      </c>
      <c r="N774">
        <v>0.22766</v>
      </c>
      <c r="O774">
        <v>0.75243895999999999</v>
      </c>
      <c r="P774">
        <v>0.87134469999999997</v>
      </c>
      <c r="Q774">
        <v>0.11930961</v>
      </c>
      <c r="R774">
        <v>0.10480335</v>
      </c>
      <c r="S774">
        <v>1.0983743000000001E-2</v>
      </c>
    </row>
    <row r="775" spans="1:19" x14ac:dyDescent="0.25">
      <c r="A775" t="s">
        <v>1529</v>
      </c>
      <c r="B775">
        <v>5</v>
      </c>
      <c r="C775" t="s">
        <v>30</v>
      </c>
      <c r="D775">
        <v>0</v>
      </c>
      <c r="E775">
        <v>100</v>
      </c>
      <c r="F775" t="s">
        <v>291</v>
      </c>
      <c r="G775" t="s">
        <v>24</v>
      </c>
      <c r="H775" t="s">
        <v>1545</v>
      </c>
      <c r="I775" t="s">
        <v>1072</v>
      </c>
      <c r="J775" t="s">
        <v>1546</v>
      </c>
      <c r="K775" t="s">
        <v>1074</v>
      </c>
      <c r="L775" t="s">
        <v>1075</v>
      </c>
      <c r="M775">
        <v>317017</v>
      </c>
      <c r="N775">
        <v>3.1701700000000002</v>
      </c>
      <c r="O775">
        <v>0.65276500000000004</v>
      </c>
      <c r="P775">
        <v>0.87116700000000002</v>
      </c>
      <c r="Q775">
        <v>3.5924200000000003E-2</v>
      </c>
      <c r="R775">
        <v>0.124403</v>
      </c>
      <c r="S775">
        <v>1.54761E-2</v>
      </c>
    </row>
    <row r="776" spans="1:19" x14ac:dyDescent="0.25">
      <c r="A776" t="s">
        <v>1524</v>
      </c>
      <c r="B776">
        <v>0</v>
      </c>
      <c r="C776" t="s">
        <v>23</v>
      </c>
      <c r="D776">
        <v>0</v>
      </c>
      <c r="E776">
        <v>1</v>
      </c>
      <c r="F776" t="s">
        <v>291</v>
      </c>
      <c r="G776" t="s">
        <v>24</v>
      </c>
      <c r="H776" t="s">
        <v>1545</v>
      </c>
      <c r="I776" t="s">
        <v>1072</v>
      </c>
      <c r="J776" t="s">
        <v>1546</v>
      </c>
      <c r="K776" t="s">
        <v>1074</v>
      </c>
      <c r="L776" t="s">
        <v>1075</v>
      </c>
      <c r="M776">
        <v>312072</v>
      </c>
      <c r="N776">
        <v>3.1207199999999999</v>
      </c>
      <c r="O776">
        <v>0.65371800000000002</v>
      </c>
      <c r="P776">
        <v>0.87116700000000002</v>
      </c>
      <c r="Q776">
        <v>0.109403</v>
      </c>
      <c r="R776">
        <v>0.12449499999999999</v>
      </c>
      <c r="S776">
        <v>1.5499000000000001E-2</v>
      </c>
    </row>
    <row r="777" spans="1:19" x14ac:dyDescent="0.25">
      <c r="A777" t="s">
        <v>1016</v>
      </c>
      <c r="B777">
        <v>2</v>
      </c>
      <c r="C777" t="s">
        <v>27</v>
      </c>
      <c r="D777">
        <v>10</v>
      </c>
      <c r="E777">
        <v>40</v>
      </c>
      <c r="F777" t="s">
        <v>305</v>
      </c>
      <c r="G777" t="s">
        <v>24</v>
      </c>
      <c r="H777" t="s">
        <v>791</v>
      </c>
      <c r="I777" t="s">
        <v>47</v>
      </c>
      <c r="J777" t="s">
        <v>792</v>
      </c>
      <c r="K777" t="s">
        <v>49</v>
      </c>
      <c r="L777" t="s">
        <v>25</v>
      </c>
      <c r="M777">
        <v>408290</v>
      </c>
      <c r="N777">
        <v>4.0829000000000004</v>
      </c>
      <c r="O777">
        <v>0.45756229999999998</v>
      </c>
      <c r="P777">
        <v>0.87109400000000003</v>
      </c>
      <c r="Q777">
        <v>-0.3624194</v>
      </c>
      <c r="R777">
        <v>0.10986882000000001</v>
      </c>
      <c r="S777">
        <v>1.2071157000000001E-2</v>
      </c>
    </row>
    <row r="778" spans="1:19" x14ac:dyDescent="0.25">
      <c r="A778" t="s">
        <v>573</v>
      </c>
      <c r="B778">
        <v>5</v>
      </c>
      <c r="C778" t="s">
        <v>30</v>
      </c>
      <c r="D778">
        <v>0</v>
      </c>
      <c r="E778">
        <v>100</v>
      </c>
      <c r="F778" t="s">
        <v>63</v>
      </c>
      <c r="G778" t="s">
        <v>24</v>
      </c>
      <c r="H778" t="s">
        <v>555</v>
      </c>
      <c r="I778" t="s">
        <v>47</v>
      </c>
      <c r="J778" t="s">
        <v>556</v>
      </c>
      <c r="K778" t="s">
        <v>49</v>
      </c>
      <c r="L778" t="s">
        <v>25</v>
      </c>
      <c r="M778">
        <v>17193</v>
      </c>
      <c r="N778">
        <v>0.17193</v>
      </c>
      <c r="O778">
        <v>0.73759850000000005</v>
      </c>
      <c r="P778">
        <v>0.87106322999999997</v>
      </c>
      <c r="Q778">
        <v>0.18477250000000001</v>
      </c>
      <c r="R778">
        <v>9.8374859999999995E-2</v>
      </c>
      <c r="S778">
        <v>9.6776120000000004E-3</v>
      </c>
    </row>
    <row r="779" spans="1:19" x14ac:dyDescent="0.25">
      <c r="A779" t="s">
        <v>568</v>
      </c>
      <c r="B779">
        <v>0</v>
      </c>
      <c r="C779" t="s">
        <v>23</v>
      </c>
      <c r="D779">
        <v>0</v>
      </c>
      <c r="E779">
        <v>1</v>
      </c>
      <c r="F779" t="s">
        <v>63</v>
      </c>
      <c r="G779" t="s">
        <v>24</v>
      </c>
      <c r="H779" t="s">
        <v>555</v>
      </c>
      <c r="I779" t="s">
        <v>47</v>
      </c>
      <c r="J779" t="s">
        <v>556</v>
      </c>
      <c r="K779" t="s">
        <v>49</v>
      </c>
      <c r="L779" t="s">
        <v>25</v>
      </c>
      <c r="M779">
        <v>17159</v>
      </c>
      <c r="N779">
        <v>0.17158999999999999</v>
      </c>
      <c r="O779">
        <v>0.73806274000000005</v>
      </c>
      <c r="P779">
        <v>0.87106322999999997</v>
      </c>
      <c r="Q779">
        <v>0.22274954999999999</v>
      </c>
      <c r="R779">
        <v>9.7708455999999999E-2</v>
      </c>
      <c r="S779">
        <v>9.5469430000000004E-3</v>
      </c>
    </row>
    <row r="780" spans="1:19" x14ac:dyDescent="0.25">
      <c r="A780" t="s">
        <v>702</v>
      </c>
      <c r="B780">
        <v>2</v>
      </c>
      <c r="C780" t="s">
        <v>27</v>
      </c>
      <c r="D780">
        <v>10</v>
      </c>
      <c r="E780">
        <v>40</v>
      </c>
      <c r="F780" t="s">
        <v>215</v>
      </c>
      <c r="G780" t="s">
        <v>24</v>
      </c>
      <c r="H780" t="s">
        <v>555</v>
      </c>
      <c r="I780" t="s">
        <v>47</v>
      </c>
      <c r="J780" t="s">
        <v>556</v>
      </c>
      <c r="K780" t="s">
        <v>49</v>
      </c>
      <c r="L780" t="s">
        <v>25</v>
      </c>
      <c r="M780">
        <v>24041</v>
      </c>
      <c r="N780">
        <v>0.24041000000000001</v>
      </c>
      <c r="O780">
        <v>0.33167446</v>
      </c>
      <c r="P780">
        <v>0.87082915999999999</v>
      </c>
      <c r="Q780">
        <v>-0.21311260000000001</v>
      </c>
      <c r="R780">
        <v>0.21137454999999999</v>
      </c>
      <c r="S780">
        <v>4.4679200000000002E-2</v>
      </c>
    </row>
    <row r="781" spans="1:19" x14ac:dyDescent="0.25">
      <c r="A781" t="s">
        <v>537</v>
      </c>
      <c r="B781">
        <v>1</v>
      </c>
      <c r="C781" t="s">
        <v>26</v>
      </c>
      <c r="D781">
        <v>1</v>
      </c>
      <c r="E781">
        <v>10</v>
      </c>
      <c r="F781" t="s">
        <v>298</v>
      </c>
      <c r="G781" t="s">
        <v>24</v>
      </c>
      <c r="H781" t="s">
        <v>319</v>
      </c>
      <c r="I781" t="s">
        <v>47</v>
      </c>
      <c r="J781" t="s">
        <v>320</v>
      </c>
      <c r="K781" t="s">
        <v>49</v>
      </c>
      <c r="L781" t="s">
        <v>25</v>
      </c>
      <c r="M781">
        <v>92204</v>
      </c>
      <c r="N781">
        <v>0.92203999999999997</v>
      </c>
      <c r="O781">
        <v>0.42216875999999998</v>
      </c>
      <c r="P781">
        <v>0.87077342999999996</v>
      </c>
      <c r="Q781">
        <v>-0.15548712000000001</v>
      </c>
      <c r="R781">
        <v>0.19508234999999999</v>
      </c>
      <c r="S781">
        <v>3.8057125999999997E-2</v>
      </c>
    </row>
    <row r="782" spans="1:19" x14ac:dyDescent="0.25">
      <c r="A782" t="s">
        <v>97</v>
      </c>
      <c r="B782">
        <v>1</v>
      </c>
      <c r="C782" t="s">
        <v>26</v>
      </c>
      <c r="D782">
        <v>1</v>
      </c>
      <c r="E782">
        <v>10</v>
      </c>
      <c r="F782" t="s">
        <v>2</v>
      </c>
      <c r="G782" t="s">
        <v>24</v>
      </c>
      <c r="H782" t="s">
        <v>46</v>
      </c>
      <c r="I782" t="s">
        <v>47</v>
      </c>
      <c r="J782" t="s">
        <v>48</v>
      </c>
      <c r="K782" t="s">
        <v>49</v>
      </c>
      <c r="L782" t="s">
        <v>25</v>
      </c>
      <c r="M782">
        <v>21103</v>
      </c>
      <c r="N782">
        <v>0.21103</v>
      </c>
      <c r="O782">
        <v>0.53122389999999997</v>
      </c>
      <c r="P782">
        <v>0.87050163999999997</v>
      </c>
      <c r="Q782">
        <v>-0.19830049999999999</v>
      </c>
      <c r="R782">
        <v>0.16570521999999999</v>
      </c>
      <c r="S782">
        <v>2.7458218999999999E-2</v>
      </c>
    </row>
    <row r="783" spans="1:19" x14ac:dyDescent="0.25">
      <c r="A783" t="s">
        <v>896</v>
      </c>
      <c r="B783">
        <v>2</v>
      </c>
      <c r="C783" t="s">
        <v>27</v>
      </c>
      <c r="D783">
        <v>10</v>
      </c>
      <c r="E783">
        <v>40</v>
      </c>
      <c r="F783" t="s">
        <v>166</v>
      </c>
      <c r="G783" t="s">
        <v>24</v>
      </c>
      <c r="H783" t="s">
        <v>791</v>
      </c>
      <c r="I783" t="s">
        <v>47</v>
      </c>
      <c r="J783" t="s">
        <v>792</v>
      </c>
      <c r="K783" t="s">
        <v>49</v>
      </c>
      <c r="L783" t="s">
        <v>25</v>
      </c>
      <c r="M783">
        <v>26957</v>
      </c>
      <c r="N783">
        <v>0.26956999999999998</v>
      </c>
      <c r="O783">
        <v>0.52897983999999998</v>
      </c>
      <c r="P783">
        <v>0.87030302999999998</v>
      </c>
      <c r="Q783">
        <v>-0.12197951</v>
      </c>
      <c r="R783">
        <v>0.12015650999999999</v>
      </c>
      <c r="S783">
        <v>1.4437587999999999E-2</v>
      </c>
    </row>
    <row r="784" spans="1:19" x14ac:dyDescent="0.25">
      <c r="A784" t="s">
        <v>1394</v>
      </c>
      <c r="B784">
        <v>2</v>
      </c>
      <c r="C784" t="s">
        <v>27</v>
      </c>
      <c r="D784">
        <v>10</v>
      </c>
      <c r="E784">
        <v>40</v>
      </c>
      <c r="F784" t="s">
        <v>138</v>
      </c>
      <c r="G784" t="s">
        <v>24</v>
      </c>
      <c r="H784" t="s">
        <v>1545</v>
      </c>
      <c r="I784" t="s">
        <v>1072</v>
      </c>
      <c r="J784" t="s">
        <v>1546</v>
      </c>
      <c r="K784" t="s">
        <v>1074</v>
      </c>
      <c r="L784" t="s">
        <v>1075</v>
      </c>
      <c r="M784">
        <v>84173</v>
      </c>
      <c r="N784">
        <v>0.84172999999999998</v>
      </c>
      <c r="O784">
        <v>0.27625300000000003</v>
      </c>
      <c r="P784">
        <v>0.87020699999999995</v>
      </c>
      <c r="Q784">
        <v>-0.35849500000000001</v>
      </c>
      <c r="R784">
        <v>0.17185</v>
      </c>
      <c r="S784">
        <v>2.95325E-2</v>
      </c>
    </row>
    <row r="785" spans="1:19" x14ac:dyDescent="0.25">
      <c r="A785" t="s">
        <v>1339</v>
      </c>
      <c r="B785">
        <v>1</v>
      </c>
      <c r="C785" t="s">
        <v>26</v>
      </c>
      <c r="D785">
        <v>1</v>
      </c>
      <c r="E785">
        <v>10</v>
      </c>
      <c r="F785" t="s">
        <v>77</v>
      </c>
      <c r="G785" t="s">
        <v>24</v>
      </c>
      <c r="H785" t="s">
        <v>1545</v>
      </c>
      <c r="I785" t="s">
        <v>1072</v>
      </c>
      <c r="J785" t="s">
        <v>1546</v>
      </c>
      <c r="K785" t="s">
        <v>1074</v>
      </c>
      <c r="L785" t="s">
        <v>1075</v>
      </c>
      <c r="M785">
        <v>13857</v>
      </c>
      <c r="N785">
        <v>0.13857</v>
      </c>
      <c r="O785">
        <v>0.59116900000000006</v>
      </c>
      <c r="P785">
        <v>0.87009700000000001</v>
      </c>
      <c r="Q785">
        <v>5.9124900000000001E-2</v>
      </c>
      <c r="R785">
        <v>0.13044900000000001</v>
      </c>
      <c r="S785">
        <v>1.7016799999999999E-2</v>
      </c>
    </row>
    <row r="786" spans="1:19" x14ac:dyDescent="0.25">
      <c r="A786" t="s">
        <v>672</v>
      </c>
      <c r="B786">
        <v>2</v>
      </c>
      <c r="C786" t="s">
        <v>27</v>
      </c>
      <c r="D786">
        <v>10</v>
      </c>
      <c r="E786">
        <v>40</v>
      </c>
      <c r="F786" t="s">
        <v>180</v>
      </c>
      <c r="G786" t="s">
        <v>24</v>
      </c>
      <c r="H786" t="s">
        <v>555</v>
      </c>
      <c r="I786" t="s">
        <v>47</v>
      </c>
      <c r="J786" t="s">
        <v>556</v>
      </c>
      <c r="K786" t="s">
        <v>49</v>
      </c>
      <c r="L786" t="s">
        <v>25</v>
      </c>
      <c r="M786">
        <v>2705</v>
      </c>
      <c r="N786">
        <v>2.7050000000000001E-2</v>
      </c>
      <c r="O786">
        <v>0.38125753000000001</v>
      </c>
      <c r="P786">
        <v>0.86962795000000004</v>
      </c>
      <c r="Q786">
        <v>-0.16151676000000001</v>
      </c>
      <c r="R786">
        <v>0.19968525000000001</v>
      </c>
      <c r="S786">
        <v>3.9874199999999999E-2</v>
      </c>
    </row>
    <row r="787" spans="1:19" x14ac:dyDescent="0.25">
      <c r="A787" t="s">
        <v>887</v>
      </c>
      <c r="B787">
        <v>5</v>
      </c>
      <c r="C787" t="s">
        <v>30</v>
      </c>
      <c r="D787">
        <v>0</v>
      </c>
      <c r="E787">
        <v>100</v>
      </c>
      <c r="F787" t="s">
        <v>152</v>
      </c>
      <c r="G787" t="s">
        <v>24</v>
      </c>
      <c r="H787" t="s">
        <v>791</v>
      </c>
      <c r="I787" t="s">
        <v>47</v>
      </c>
      <c r="J787" t="s">
        <v>792</v>
      </c>
      <c r="K787" t="s">
        <v>49</v>
      </c>
      <c r="L787" t="s">
        <v>25</v>
      </c>
      <c r="M787">
        <v>11941</v>
      </c>
      <c r="N787">
        <v>0.11941</v>
      </c>
      <c r="O787">
        <v>0.61027765</v>
      </c>
      <c r="P787">
        <v>0.86962044000000005</v>
      </c>
      <c r="Q787">
        <v>8.0046489999999998E-2</v>
      </c>
      <c r="R787">
        <v>8.9892689999999997E-2</v>
      </c>
      <c r="S787">
        <v>8.0806960000000001E-3</v>
      </c>
    </row>
    <row r="788" spans="1:19" x14ac:dyDescent="0.25">
      <c r="A788" t="s">
        <v>882</v>
      </c>
      <c r="B788">
        <v>0</v>
      </c>
      <c r="C788" t="s">
        <v>23</v>
      </c>
      <c r="D788">
        <v>0</v>
      </c>
      <c r="E788">
        <v>1</v>
      </c>
      <c r="F788" t="s">
        <v>152</v>
      </c>
      <c r="G788" t="s">
        <v>24</v>
      </c>
      <c r="H788" t="s">
        <v>791</v>
      </c>
      <c r="I788" t="s">
        <v>47</v>
      </c>
      <c r="J788" t="s">
        <v>792</v>
      </c>
      <c r="K788" t="s">
        <v>49</v>
      </c>
      <c r="L788" t="s">
        <v>25</v>
      </c>
      <c r="M788">
        <v>11517</v>
      </c>
      <c r="N788">
        <v>0.11516999999999999</v>
      </c>
      <c r="O788">
        <v>0.61741509999999999</v>
      </c>
      <c r="P788">
        <v>0.86962044000000005</v>
      </c>
      <c r="Q788">
        <v>0.38247864999999998</v>
      </c>
      <c r="R788">
        <v>7.8968860000000002E-2</v>
      </c>
      <c r="S788">
        <v>6.2360805000000004E-3</v>
      </c>
    </row>
    <row r="789" spans="1:19" x14ac:dyDescent="0.25">
      <c r="A789" t="s">
        <v>651</v>
      </c>
      <c r="B789">
        <v>5</v>
      </c>
      <c r="C789" t="s">
        <v>30</v>
      </c>
      <c r="D789">
        <v>0</v>
      </c>
      <c r="E789">
        <v>100</v>
      </c>
      <c r="F789" t="s">
        <v>152</v>
      </c>
      <c r="G789" t="s">
        <v>24</v>
      </c>
      <c r="H789" t="s">
        <v>555</v>
      </c>
      <c r="I789" t="s">
        <v>47</v>
      </c>
      <c r="J789" t="s">
        <v>556</v>
      </c>
      <c r="K789" t="s">
        <v>49</v>
      </c>
      <c r="L789" t="s">
        <v>25</v>
      </c>
      <c r="M789">
        <v>11290</v>
      </c>
      <c r="N789">
        <v>0.1129</v>
      </c>
      <c r="O789">
        <v>0.60013044000000004</v>
      </c>
      <c r="P789">
        <v>0.86923724000000002</v>
      </c>
      <c r="Q789">
        <v>0.11705728</v>
      </c>
      <c r="R789">
        <v>0.12194906</v>
      </c>
      <c r="S789">
        <v>1.4871574E-2</v>
      </c>
    </row>
    <row r="790" spans="1:19" x14ac:dyDescent="0.25">
      <c r="A790" t="s">
        <v>646</v>
      </c>
      <c r="B790">
        <v>0</v>
      </c>
      <c r="C790" t="s">
        <v>23</v>
      </c>
      <c r="D790">
        <v>0</v>
      </c>
      <c r="E790">
        <v>1</v>
      </c>
      <c r="F790" t="s">
        <v>152</v>
      </c>
      <c r="G790" t="s">
        <v>24</v>
      </c>
      <c r="H790" t="s">
        <v>555</v>
      </c>
      <c r="I790" t="s">
        <v>47</v>
      </c>
      <c r="J790" t="s">
        <v>556</v>
      </c>
      <c r="K790" t="s">
        <v>49</v>
      </c>
      <c r="L790" t="s">
        <v>25</v>
      </c>
      <c r="M790">
        <v>10931</v>
      </c>
      <c r="N790">
        <v>0.10931</v>
      </c>
      <c r="O790">
        <v>0.60563149999999999</v>
      </c>
      <c r="P790">
        <v>0.86923724000000002</v>
      </c>
      <c r="Q790">
        <v>0.32149926000000001</v>
      </c>
      <c r="R790">
        <v>0.1173945</v>
      </c>
      <c r="S790">
        <v>1.3781468E-2</v>
      </c>
    </row>
    <row r="791" spans="1:19" x14ac:dyDescent="0.25">
      <c r="A791" t="s">
        <v>345</v>
      </c>
      <c r="B791">
        <v>1</v>
      </c>
      <c r="C791" t="s">
        <v>26</v>
      </c>
      <c r="D791">
        <v>1</v>
      </c>
      <c r="E791">
        <v>10</v>
      </c>
      <c r="F791" t="s">
        <v>77</v>
      </c>
      <c r="G791" t="s">
        <v>24</v>
      </c>
      <c r="H791" t="s">
        <v>319</v>
      </c>
      <c r="I791" t="s">
        <v>47</v>
      </c>
      <c r="J791" t="s">
        <v>320</v>
      </c>
      <c r="K791" t="s">
        <v>49</v>
      </c>
      <c r="L791" t="s">
        <v>25</v>
      </c>
      <c r="M791">
        <v>13514</v>
      </c>
      <c r="N791">
        <v>0.13514000000000001</v>
      </c>
      <c r="O791">
        <v>0.58477615999999999</v>
      </c>
      <c r="P791">
        <v>0.86909199999999998</v>
      </c>
      <c r="Q791">
        <v>0.11227545999999999</v>
      </c>
      <c r="R791">
        <v>0.14965714999999999</v>
      </c>
      <c r="S791">
        <v>2.2397261000000002E-2</v>
      </c>
    </row>
    <row r="792" spans="1:19" x14ac:dyDescent="0.25">
      <c r="A792" t="s">
        <v>558</v>
      </c>
      <c r="B792">
        <v>2</v>
      </c>
      <c r="C792" t="s">
        <v>27</v>
      </c>
      <c r="D792">
        <v>10</v>
      </c>
      <c r="E792">
        <v>40</v>
      </c>
      <c r="F792" t="s">
        <v>0</v>
      </c>
      <c r="G792" t="s">
        <v>24</v>
      </c>
      <c r="H792" t="s">
        <v>555</v>
      </c>
      <c r="I792" t="s">
        <v>47</v>
      </c>
      <c r="J792" t="s">
        <v>556</v>
      </c>
      <c r="K792" t="s">
        <v>49</v>
      </c>
      <c r="L792" t="s">
        <v>25</v>
      </c>
      <c r="M792">
        <v>968911</v>
      </c>
      <c r="N792">
        <v>9.6891099999999994</v>
      </c>
      <c r="O792">
        <v>0.37101865000000001</v>
      </c>
      <c r="P792">
        <v>0.86902659999999998</v>
      </c>
      <c r="Q792">
        <v>-0.21950861999999999</v>
      </c>
      <c r="R792">
        <v>8.9797399999999999E-2</v>
      </c>
      <c r="S792">
        <v>8.0635729999999992E-3</v>
      </c>
    </row>
    <row r="793" spans="1:19" x14ac:dyDescent="0.25">
      <c r="A793" t="s">
        <v>467</v>
      </c>
      <c r="B793">
        <v>3</v>
      </c>
      <c r="C793" t="s">
        <v>28</v>
      </c>
      <c r="D793">
        <v>40</v>
      </c>
      <c r="E793">
        <v>95</v>
      </c>
      <c r="F793" t="s">
        <v>215</v>
      </c>
      <c r="G793" t="s">
        <v>24</v>
      </c>
      <c r="H793" t="s">
        <v>319</v>
      </c>
      <c r="I793" t="s">
        <v>47</v>
      </c>
      <c r="J793" t="s">
        <v>320</v>
      </c>
      <c r="K793" t="s">
        <v>49</v>
      </c>
      <c r="L793" t="s">
        <v>25</v>
      </c>
      <c r="M793">
        <v>110798</v>
      </c>
      <c r="N793">
        <v>1.10798</v>
      </c>
      <c r="O793">
        <v>0.14811806</v>
      </c>
      <c r="P793">
        <v>0.86899000000000004</v>
      </c>
      <c r="Q793">
        <v>-0.20928011999999999</v>
      </c>
      <c r="R793">
        <v>0.12004466</v>
      </c>
      <c r="S793">
        <v>1.4410721E-2</v>
      </c>
    </row>
    <row r="794" spans="1:19" x14ac:dyDescent="0.25">
      <c r="A794" t="s">
        <v>773</v>
      </c>
      <c r="B794">
        <v>1</v>
      </c>
      <c r="C794" t="s">
        <v>26</v>
      </c>
      <c r="D794">
        <v>1</v>
      </c>
      <c r="E794">
        <v>10</v>
      </c>
      <c r="F794" t="s">
        <v>298</v>
      </c>
      <c r="G794" t="s">
        <v>24</v>
      </c>
      <c r="H794" t="s">
        <v>555</v>
      </c>
      <c r="I794" t="s">
        <v>47</v>
      </c>
      <c r="J794" t="s">
        <v>556</v>
      </c>
      <c r="K794" t="s">
        <v>49</v>
      </c>
      <c r="L794" t="s">
        <v>25</v>
      </c>
      <c r="M794">
        <v>63425</v>
      </c>
      <c r="N794">
        <v>0.63424999999999998</v>
      </c>
      <c r="O794">
        <v>0.49833348</v>
      </c>
      <c r="P794">
        <v>0.86869180000000001</v>
      </c>
      <c r="Q794">
        <v>-0.14064983</v>
      </c>
      <c r="R794">
        <v>0.19398636</v>
      </c>
      <c r="S794">
        <v>3.7630706999999999E-2</v>
      </c>
    </row>
    <row r="795" spans="1:19" x14ac:dyDescent="0.25">
      <c r="A795" t="s">
        <v>449</v>
      </c>
      <c r="B795">
        <v>3</v>
      </c>
      <c r="C795" t="s">
        <v>28</v>
      </c>
      <c r="D795">
        <v>40</v>
      </c>
      <c r="E795">
        <v>95</v>
      </c>
      <c r="F795" t="s">
        <v>194</v>
      </c>
      <c r="G795" t="s">
        <v>24</v>
      </c>
      <c r="H795" t="s">
        <v>319</v>
      </c>
      <c r="I795" t="s">
        <v>47</v>
      </c>
      <c r="J795" t="s">
        <v>320</v>
      </c>
      <c r="K795" t="s">
        <v>49</v>
      </c>
      <c r="L795" t="s">
        <v>25</v>
      </c>
      <c r="M795">
        <v>61194</v>
      </c>
      <c r="N795">
        <v>0.61194000000000004</v>
      </c>
      <c r="O795">
        <v>0.17744902000000001</v>
      </c>
      <c r="P795">
        <v>0.86867033999999999</v>
      </c>
      <c r="Q795">
        <v>-0.32342142000000002</v>
      </c>
      <c r="R795">
        <v>0.16488826000000001</v>
      </c>
      <c r="S795">
        <v>2.7188139E-2</v>
      </c>
    </row>
    <row r="796" spans="1:19" x14ac:dyDescent="0.25">
      <c r="A796" t="s">
        <v>690</v>
      </c>
      <c r="B796">
        <v>2</v>
      </c>
      <c r="C796" t="s">
        <v>27</v>
      </c>
      <c r="D796">
        <v>10</v>
      </c>
      <c r="E796">
        <v>40</v>
      </c>
      <c r="F796" t="s">
        <v>201</v>
      </c>
      <c r="G796" t="s">
        <v>24</v>
      </c>
      <c r="H796" t="s">
        <v>555</v>
      </c>
      <c r="I796" t="s">
        <v>47</v>
      </c>
      <c r="J796" t="s">
        <v>556</v>
      </c>
      <c r="K796" t="s">
        <v>49</v>
      </c>
      <c r="L796" t="s">
        <v>25</v>
      </c>
      <c r="M796">
        <v>167059</v>
      </c>
      <c r="N796">
        <v>1.67059</v>
      </c>
      <c r="O796">
        <v>0.44661616999999998</v>
      </c>
      <c r="P796">
        <v>0.86863804</v>
      </c>
      <c r="Q796">
        <v>-0.20833093999999999</v>
      </c>
      <c r="R796">
        <v>0.10939963</v>
      </c>
      <c r="S796">
        <v>1.196828E-2</v>
      </c>
    </row>
    <row r="797" spans="1:19" x14ac:dyDescent="0.25">
      <c r="A797" t="s">
        <v>301</v>
      </c>
      <c r="B797">
        <v>3</v>
      </c>
      <c r="C797" t="s">
        <v>28</v>
      </c>
      <c r="D797">
        <v>40</v>
      </c>
      <c r="E797">
        <v>95</v>
      </c>
      <c r="F797" t="s">
        <v>298</v>
      </c>
      <c r="G797" t="s">
        <v>24</v>
      </c>
      <c r="H797" t="s">
        <v>46</v>
      </c>
      <c r="I797" t="s">
        <v>47</v>
      </c>
      <c r="J797" t="s">
        <v>48</v>
      </c>
      <c r="K797" t="s">
        <v>49</v>
      </c>
      <c r="L797" t="s">
        <v>25</v>
      </c>
      <c r="M797">
        <v>9702</v>
      </c>
      <c r="N797">
        <v>9.7019999999999995E-2</v>
      </c>
      <c r="O797">
        <v>0.15828297999999999</v>
      </c>
      <c r="P797">
        <v>0.86855740000000003</v>
      </c>
      <c r="Q797">
        <v>-0.24686511</v>
      </c>
      <c r="R797">
        <v>0.12783748</v>
      </c>
      <c r="S797">
        <v>1.6342421999999999E-2</v>
      </c>
    </row>
    <row r="798" spans="1:19" x14ac:dyDescent="0.25">
      <c r="A798" t="s">
        <v>1435</v>
      </c>
      <c r="B798">
        <v>5</v>
      </c>
      <c r="C798" t="s">
        <v>30</v>
      </c>
      <c r="D798">
        <v>0</v>
      </c>
      <c r="E798">
        <v>100</v>
      </c>
      <c r="F798" t="s">
        <v>187</v>
      </c>
      <c r="G798" t="s">
        <v>24</v>
      </c>
      <c r="H798" t="s">
        <v>1309</v>
      </c>
      <c r="I798" t="s">
        <v>1072</v>
      </c>
      <c r="J798" t="s">
        <v>1310</v>
      </c>
      <c r="K798" t="s">
        <v>1074</v>
      </c>
      <c r="L798" t="s">
        <v>1075</v>
      </c>
      <c r="M798">
        <v>1450400</v>
      </c>
      <c r="N798">
        <v>14.504</v>
      </c>
      <c r="O798">
        <v>0.63725799999999999</v>
      </c>
      <c r="P798">
        <v>0.868479</v>
      </c>
      <c r="Q798">
        <v>-7.8284199999999998E-2</v>
      </c>
      <c r="R798">
        <v>0.13038</v>
      </c>
      <c r="S798">
        <v>1.6999E-2</v>
      </c>
    </row>
    <row r="799" spans="1:19" x14ac:dyDescent="0.25">
      <c r="A799" t="s">
        <v>1430</v>
      </c>
      <c r="B799">
        <v>0</v>
      </c>
      <c r="C799" t="s">
        <v>23</v>
      </c>
      <c r="D799">
        <v>0</v>
      </c>
      <c r="E799">
        <v>1</v>
      </c>
      <c r="F799" t="s">
        <v>187</v>
      </c>
      <c r="G799" t="s">
        <v>24</v>
      </c>
      <c r="H799" t="s">
        <v>1309</v>
      </c>
      <c r="I799" t="s">
        <v>1072</v>
      </c>
      <c r="J799" t="s">
        <v>1310</v>
      </c>
      <c r="K799" t="s">
        <v>1074</v>
      </c>
      <c r="L799" t="s">
        <v>1075</v>
      </c>
      <c r="M799">
        <v>1438825</v>
      </c>
      <c r="N799">
        <v>14.388249999999999</v>
      </c>
      <c r="O799">
        <v>0.64005599999999996</v>
      </c>
      <c r="P799">
        <v>0.868479</v>
      </c>
      <c r="Q799">
        <v>-7.8284199999999998E-2</v>
      </c>
      <c r="R799">
        <v>0.126196</v>
      </c>
      <c r="S799">
        <v>1.5925399999999999E-2</v>
      </c>
    </row>
    <row r="800" spans="1:19" x14ac:dyDescent="0.25">
      <c r="A800" t="s">
        <v>1697</v>
      </c>
      <c r="B800">
        <v>2</v>
      </c>
      <c r="C800" t="s">
        <v>27</v>
      </c>
      <c r="D800">
        <v>10</v>
      </c>
      <c r="E800">
        <v>40</v>
      </c>
      <c r="F800" t="s">
        <v>284</v>
      </c>
      <c r="G800" t="s">
        <v>24</v>
      </c>
      <c r="H800" t="s">
        <v>1545</v>
      </c>
      <c r="I800" t="s">
        <v>1072</v>
      </c>
      <c r="J800" t="s">
        <v>1546</v>
      </c>
      <c r="K800" t="s">
        <v>1074</v>
      </c>
      <c r="L800" t="s">
        <v>1075</v>
      </c>
      <c r="M800">
        <v>125289</v>
      </c>
      <c r="N800">
        <v>1.2528900000000001</v>
      </c>
      <c r="O800">
        <v>0.20643300000000001</v>
      </c>
      <c r="P800">
        <v>0.868313</v>
      </c>
      <c r="Q800">
        <v>-0.37673800000000002</v>
      </c>
      <c r="R800">
        <v>0.14543900000000001</v>
      </c>
      <c r="S800">
        <v>2.1152600000000001E-2</v>
      </c>
    </row>
    <row r="801" spans="1:19" x14ac:dyDescent="0.25">
      <c r="A801" t="s">
        <v>1513</v>
      </c>
      <c r="B801">
        <v>5</v>
      </c>
      <c r="C801" t="s">
        <v>30</v>
      </c>
      <c r="D801">
        <v>0</v>
      </c>
      <c r="E801">
        <v>100</v>
      </c>
      <c r="F801" t="s">
        <v>277</v>
      </c>
      <c r="G801" t="s">
        <v>24</v>
      </c>
      <c r="H801" t="s">
        <v>1309</v>
      </c>
      <c r="I801" t="s">
        <v>1072</v>
      </c>
      <c r="J801" t="s">
        <v>1310</v>
      </c>
      <c r="K801" t="s">
        <v>1074</v>
      </c>
      <c r="L801" t="s">
        <v>1075</v>
      </c>
      <c r="M801">
        <v>467602</v>
      </c>
      <c r="N801">
        <v>4.6760200000000003</v>
      </c>
      <c r="O801">
        <v>0.45267000000000002</v>
      </c>
      <c r="P801">
        <v>0.86827100000000002</v>
      </c>
      <c r="Q801">
        <v>-0.17454700000000001</v>
      </c>
      <c r="R801">
        <v>0.132524</v>
      </c>
      <c r="S801">
        <v>1.7562500000000002E-2</v>
      </c>
    </row>
    <row r="802" spans="1:19" x14ac:dyDescent="0.25">
      <c r="A802" t="s">
        <v>1508</v>
      </c>
      <c r="B802">
        <v>0</v>
      </c>
      <c r="C802" t="s">
        <v>23</v>
      </c>
      <c r="D802">
        <v>0</v>
      </c>
      <c r="E802">
        <v>1</v>
      </c>
      <c r="F802" t="s">
        <v>277</v>
      </c>
      <c r="G802" t="s">
        <v>24</v>
      </c>
      <c r="H802" t="s">
        <v>1309</v>
      </c>
      <c r="I802" t="s">
        <v>1072</v>
      </c>
      <c r="J802" t="s">
        <v>1310</v>
      </c>
      <c r="K802" t="s">
        <v>1074</v>
      </c>
      <c r="L802" t="s">
        <v>1075</v>
      </c>
      <c r="M802">
        <v>461350</v>
      </c>
      <c r="N802">
        <v>4.6135000000000002</v>
      </c>
      <c r="O802">
        <v>0.45492300000000002</v>
      </c>
      <c r="P802">
        <v>0.86827100000000002</v>
      </c>
      <c r="Q802">
        <v>-2.1547900000000002E-3</v>
      </c>
      <c r="R802">
        <v>0.13090099999999999</v>
      </c>
      <c r="S802">
        <v>1.71352E-2</v>
      </c>
    </row>
    <row r="803" spans="1:19" x14ac:dyDescent="0.25">
      <c r="A803" t="s">
        <v>914</v>
      </c>
      <c r="B803">
        <v>2</v>
      </c>
      <c r="C803" t="s">
        <v>27</v>
      </c>
      <c r="D803">
        <v>10</v>
      </c>
      <c r="E803">
        <v>40</v>
      </c>
      <c r="F803" t="s">
        <v>187</v>
      </c>
      <c r="G803" t="s">
        <v>24</v>
      </c>
      <c r="H803" t="s">
        <v>791</v>
      </c>
      <c r="I803" t="s">
        <v>47</v>
      </c>
      <c r="J803" t="s">
        <v>792</v>
      </c>
      <c r="K803" t="s">
        <v>49</v>
      </c>
      <c r="L803" t="s">
        <v>25</v>
      </c>
      <c r="M803">
        <v>3127</v>
      </c>
      <c r="N803">
        <v>3.1269999999999999E-2</v>
      </c>
      <c r="O803">
        <v>0.24044709</v>
      </c>
      <c r="P803">
        <v>0.86798120000000001</v>
      </c>
      <c r="Q803">
        <v>-0.36295417000000002</v>
      </c>
      <c r="R803">
        <v>0.20189443000000001</v>
      </c>
      <c r="S803">
        <v>4.0761360000000003E-2</v>
      </c>
    </row>
    <row r="804" spans="1:19" x14ac:dyDescent="0.25">
      <c r="A804" t="s">
        <v>1347</v>
      </c>
      <c r="B804">
        <v>1</v>
      </c>
      <c r="C804" t="s">
        <v>26</v>
      </c>
      <c r="D804">
        <v>1</v>
      </c>
      <c r="E804">
        <v>10</v>
      </c>
      <c r="F804" t="s">
        <v>1</v>
      </c>
      <c r="G804" t="s">
        <v>24</v>
      </c>
      <c r="H804" t="s">
        <v>1309</v>
      </c>
      <c r="I804" t="s">
        <v>1072</v>
      </c>
      <c r="J804" t="s">
        <v>1310</v>
      </c>
      <c r="K804" t="s">
        <v>1074</v>
      </c>
      <c r="L804" t="s">
        <v>1075</v>
      </c>
      <c r="M804">
        <v>673130</v>
      </c>
      <c r="N804">
        <v>6.7313000000000001</v>
      </c>
      <c r="O804">
        <v>0.35329199999999999</v>
      </c>
      <c r="P804">
        <v>0.86797599999999997</v>
      </c>
      <c r="Q804">
        <v>-0.115455</v>
      </c>
      <c r="R804">
        <v>0.212397</v>
      </c>
      <c r="S804">
        <v>4.5112300000000001E-2</v>
      </c>
    </row>
    <row r="805" spans="1:19" x14ac:dyDescent="0.25">
      <c r="A805" t="s">
        <v>322</v>
      </c>
      <c r="B805">
        <v>2</v>
      </c>
      <c r="C805" t="s">
        <v>27</v>
      </c>
      <c r="D805">
        <v>10</v>
      </c>
      <c r="E805">
        <v>40</v>
      </c>
      <c r="F805" t="s">
        <v>0</v>
      </c>
      <c r="G805" t="s">
        <v>24</v>
      </c>
      <c r="H805" t="s">
        <v>319</v>
      </c>
      <c r="I805" t="s">
        <v>47</v>
      </c>
      <c r="J805" t="s">
        <v>320</v>
      </c>
      <c r="K805" t="s">
        <v>49</v>
      </c>
      <c r="L805" t="s">
        <v>25</v>
      </c>
      <c r="M805">
        <v>990738</v>
      </c>
      <c r="N805">
        <v>9.9073799999999999</v>
      </c>
      <c r="O805">
        <v>0.31954458000000002</v>
      </c>
      <c r="P805">
        <v>0.86788666000000003</v>
      </c>
      <c r="Q805">
        <v>-0.22119800000000001</v>
      </c>
      <c r="R805">
        <v>8.0714739999999993E-2</v>
      </c>
      <c r="S805">
        <v>6.5148686999999999E-3</v>
      </c>
    </row>
    <row r="806" spans="1:19" x14ac:dyDescent="0.25">
      <c r="A806" t="s">
        <v>1641</v>
      </c>
      <c r="B806">
        <v>2</v>
      </c>
      <c r="C806" t="s">
        <v>27</v>
      </c>
      <c r="D806">
        <v>10</v>
      </c>
      <c r="E806">
        <v>40</v>
      </c>
      <c r="F806" t="s">
        <v>201</v>
      </c>
      <c r="G806" t="s">
        <v>24</v>
      </c>
      <c r="H806" t="s">
        <v>1545</v>
      </c>
      <c r="I806" t="s">
        <v>1072</v>
      </c>
      <c r="J806" t="s">
        <v>1546</v>
      </c>
      <c r="K806" t="s">
        <v>1074</v>
      </c>
      <c r="L806" t="s">
        <v>1075</v>
      </c>
      <c r="M806">
        <v>205615</v>
      </c>
      <c r="N806">
        <v>2.0561500000000001</v>
      </c>
      <c r="O806">
        <v>-0.795956</v>
      </c>
      <c r="P806">
        <v>0.86787700000000001</v>
      </c>
      <c r="Q806">
        <v>-999.75400000000002</v>
      </c>
      <c r="R806">
        <v>34.641500000000001</v>
      </c>
      <c r="S806">
        <v>1200.03</v>
      </c>
    </row>
    <row r="807" spans="1:19" x14ac:dyDescent="0.25">
      <c r="A807" t="s">
        <v>1011</v>
      </c>
      <c r="B807">
        <v>3</v>
      </c>
      <c r="C807" t="s">
        <v>28</v>
      </c>
      <c r="D807">
        <v>40</v>
      </c>
      <c r="E807">
        <v>95</v>
      </c>
      <c r="F807" t="s">
        <v>298</v>
      </c>
      <c r="G807" t="s">
        <v>24</v>
      </c>
      <c r="H807" t="s">
        <v>791</v>
      </c>
      <c r="I807" t="s">
        <v>47</v>
      </c>
      <c r="J807" t="s">
        <v>792</v>
      </c>
      <c r="K807" t="s">
        <v>49</v>
      </c>
      <c r="L807" t="s">
        <v>25</v>
      </c>
      <c r="M807">
        <v>14903</v>
      </c>
      <c r="N807">
        <v>0.14903</v>
      </c>
      <c r="O807">
        <v>0.15697356000000001</v>
      </c>
      <c r="P807">
        <v>0.86785674000000002</v>
      </c>
      <c r="Q807">
        <v>-0.40524887999999998</v>
      </c>
      <c r="R807">
        <v>0.14194013</v>
      </c>
      <c r="S807">
        <v>2.0147000000000002E-2</v>
      </c>
    </row>
    <row r="808" spans="1:19" x14ac:dyDescent="0.25">
      <c r="A808" t="s">
        <v>453</v>
      </c>
      <c r="B808">
        <v>1</v>
      </c>
      <c r="C808" t="s">
        <v>26</v>
      </c>
      <c r="D808">
        <v>1</v>
      </c>
      <c r="E808">
        <v>10</v>
      </c>
      <c r="F808" t="s">
        <v>201</v>
      </c>
      <c r="G808" t="s">
        <v>24</v>
      </c>
      <c r="H808" t="s">
        <v>319</v>
      </c>
      <c r="I808" t="s">
        <v>47</v>
      </c>
      <c r="J808" t="s">
        <v>320</v>
      </c>
      <c r="K808" t="s">
        <v>49</v>
      </c>
      <c r="L808" t="s">
        <v>25</v>
      </c>
      <c r="M808">
        <v>159969</v>
      </c>
      <c r="N808">
        <v>1.5996900000000001</v>
      </c>
      <c r="O808">
        <v>0.36749833999999998</v>
      </c>
      <c r="P808">
        <v>0.86774079999999998</v>
      </c>
      <c r="Q808">
        <v>-0.13317103999999999</v>
      </c>
      <c r="R808">
        <v>0.11742652000000001</v>
      </c>
      <c r="S808">
        <v>1.3788988E-2</v>
      </c>
    </row>
    <row r="809" spans="1:19" x14ac:dyDescent="0.25">
      <c r="A809" t="s">
        <v>1607</v>
      </c>
      <c r="B809">
        <v>1</v>
      </c>
      <c r="C809" t="s">
        <v>26</v>
      </c>
      <c r="D809">
        <v>1</v>
      </c>
      <c r="E809">
        <v>10</v>
      </c>
      <c r="F809" t="s">
        <v>159</v>
      </c>
      <c r="G809" t="s">
        <v>24</v>
      </c>
      <c r="H809" t="s">
        <v>1545</v>
      </c>
      <c r="I809" t="s">
        <v>1072</v>
      </c>
      <c r="J809" t="s">
        <v>1546</v>
      </c>
      <c r="K809" t="s">
        <v>1074</v>
      </c>
      <c r="L809" t="s">
        <v>1075</v>
      </c>
      <c r="M809">
        <v>3275225</v>
      </c>
      <c r="N809">
        <v>32.752249999999997</v>
      </c>
      <c r="O809">
        <v>0.32127</v>
      </c>
      <c r="P809">
        <v>0.86760899999999996</v>
      </c>
      <c r="Q809">
        <v>-1249.76</v>
      </c>
      <c r="R809">
        <v>6.9067800000000004</v>
      </c>
      <c r="S809">
        <v>47.703600000000002</v>
      </c>
    </row>
    <row r="810" spans="1:19" x14ac:dyDescent="0.25">
      <c r="A810" t="s">
        <v>1465</v>
      </c>
      <c r="B810">
        <v>5</v>
      </c>
      <c r="C810" t="s">
        <v>30</v>
      </c>
      <c r="D810">
        <v>0</v>
      </c>
      <c r="E810">
        <v>100</v>
      </c>
      <c r="F810" t="s">
        <v>222</v>
      </c>
      <c r="G810" t="s">
        <v>24</v>
      </c>
      <c r="H810" t="s">
        <v>1309</v>
      </c>
      <c r="I810" t="s">
        <v>1072</v>
      </c>
      <c r="J810" t="s">
        <v>1310</v>
      </c>
      <c r="K810" t="s">
        <v>1074</v>
      </c>
      <c r="L810" t="s">
        <v>1075</v>
      </c>
      <c r="M810">
        <v>2113287</v>
      </c>
      <c r="N810">
        <v>21.13287</v>
      </c>
      <c r="O810">
        <v>0.46083200000000002</v>
      </c>
      <c r="P810">
        <v>0.86740300000000004</v>
      </c>
      <c r="Q810">
        <v>-0.226046</v>
      </c>
      <c r="R810">
        <v>0.13522600000000001</v>
      </c>
      <c r="S810">
        <v>1.82861E-2</v>
      </c>
    </row>
    <row r="811" spans="1:19" x14ac:dyDescent="0.25">
      <c r="A811" t="s">
        <v>1460</v>
      </c>
      <c r="B811">
        <v>0</v>
      </c>
      <c r="C811" t="s">
        <v>23</v>
      </c>
      <c r="D811">
        <v>0</v>
      </c>
      <c r="E811">
        <v>1</v>
      </c>
      <c r="F811" t="s">
        <v>222</v>
      </c>
      <c r="G811" t="s">
        <v>24</v>
      </c>
      <c r="H811" t="s">
        <v>1309</v>
      </c>
      <c r="I811" t="s">
        <v>1072</v>
      </c>
      <c r="J811" t="s">
        <v>1310</v>
      </c>
      <c r="K811" t="s">
        <v>1074</v>
      </c>
      <c r="L811" t="s">
        <v>1075</v>
      </c>
      <c r="M811">
        <v>2021431</v>
      </c>
      <c r="N811">
        <v>20.214310000000001</v>
      </c>
      <c r="O811">
        <v>0.46632099999999999</v>
      </c>
      <c r="P811">
        <v>0.86740300000000004</v>
      </c>
      <c r="Q811">
        <v>-6.08123E-2</v>
      </c>
      <c r="R811">
        <v>0.13083500000000001</v>
      </c>
      <c r="S811">
        <v>1.7117799999999999E-2</v>
      </c>
    </row>
    <row r="812" spans="1:19" x14ac:dyDescent="0.25">
      <c r="A812" t="s">
        <v>751</v>
      </c>
      <c r="B812">
        <v>3</v>
      </c>
      <c r="C812" t="s">
        <v>28</v>
      </c>
      <c r="D812">
        <v>40</v>
      </c>
      <c r="E812">
        <v>95</v>
      </c>
      <c r="F812" t="s">
        <v>3</v>
      </c>
      <c r="G812" t="s">
        <v>24</v>
      </c>
      <c r="H812" t="s">
        <v>555</v>
      </c>
      <c r="I812" t="s">
        <v>47</v>
      </c>
      <c r="J812" t="s">
        <v>556</v>
      </c>
      <c r="K812" t="s">
        <v>49</v>
      </c>
      <c r="L812" t="s">
        <v>25</v>
      </c>
      <c r="M812">
        <v>4319616</v>
      </c>
      <c r="N812">
        <v>43.196159999999999</v>
      </c>
      <c r="O812">
        <v>0.50585559999999996</v>
      </c>
      <c r="P812">
        <v>0.8671278</v>
      </c>
      <c r="Q812">
        <v>-0.3556242</v>
      </c>
      <c r="R812">
        <v>0.101199225</v>
      </c>
      <c r="S812">
        <v>1.0241283E-2</v>
      </c>
    </row>
    <row r="813" spans="1:19" x14ac:dyDescent="0.25">
      <c r="A813" t="s">
        <v>935</v>
      </c>
      <c r="B813">
        <v>5</v>
      </c>
      <c r="C813" t="s">
        <v>30</v>
      </c>
      <c r="D813">
        <v>0</v>
      </c>
      <c r="E813">
        <v>100</v>
      </c>
      <c r="F813" t="s">
        <v>208</v>
      </c>
      <c r="G813" t="s">
        <v>24</v>
      </c>
      <c r="H813" t="s">
        <v>791</v>
      </c>
      <c r="I813" t="s">
        <v>47</v>
      </c>
      <c r="J813" t="s">
        <v>792</v>
      </c>
      <c r="K813" t="s">
        <v>49</v>
      </c>
      <c r="L813" t="s">
        <v>25</v>
      </c>
      <c r="M813">
        <v>27313</v>
      </c>
      <c r="N813">
        <v>0.27312999999999998</v>
      </c>
      <c r="O813">
        <v>0.59565539999999995</v>
      </c>
      <c r="P813">
        <v>0.86710100000000001</v>
      </c>
      <c r="Q813">
        <v>0.28691460000000002</v>
      </c>
      <c r="R813">
        <v>9.2288620000000002E-2</v>
      </c>
      <c r="S813">
        <v>8.5171889999999997E-3</v>
      </c>
    </row>
    <row r="814" spans="1:19" x14ac:dyDescent="0.25">
      <c r="A814" t="s">
        <v>930</v>
      </c>
      <c r="B814">
        <v>0</v>
      </c>
      <c r="C814" t="s">
        <v>23</v>
      </c>
      <c r="D814">
        <v>0</v>
      </c>
      <c r="E814">
        <v>1</v>
      </c>
      <c r="F814" t="s">
        <v>208</v>
      </c>
      <c r="G814" t="s">
        <v>24</v>
      </c>
      <c r="H814" t="s">
        <v>791</v>
      </c>
      <c r="I814" t="s">
        <v>47</v>
      </c>
      <c r="J814" t="s">
        <v>792</v>
      </c>
      <c r="K814" t="s">
        <v>49</v>
      </c>
      <c r="L814" t="s">
        <v>25</v>
      </c>
      <c r="M814">
        <v>17221</v>
      </c>
      <c r="N814">
        <v>0.17221</v>
      </c>
      <c r="O814">
        <v>0.62986755000000005</v>
      </c>
      <c r="P814">
        <v>0.86710100000000001</v>
      </c>
      <c r="Q814">
        <v>0.28691460000000002</v>
      </c>
      <c r="R814">
        <v>9.0517559999999997E-2</v>
      </c>
      <c r="S814">
        <v>8.1934290000000003E-3</v>
      </c>
    </row>
    <row r="815" spans="1:19" x14ac:dyDescent="0.25">
      <c r="A815" t="s">
        <v>1333</v>
      </c>
      <c r="B815">
        <v>5</v>
      </c>
      <c r="C815" t="s">
        <v>30</v>
      </c>
      <c r="D815">
        <v>0</v>
      </c>
      <c r="E815">
        <v>100</v>
      </c>
      <c r="F815" t="s">
        <v>70</v>
      </c>
      <c r="G815" t="s">
        <v>24</v>
      </c>
      <c r="H815" t="s">
        <v>1309</v>
      </c>
      <c r="I815" t="s">
        <v>1072</v>
      </c>
      <c r="J815" t="s">
        <v>1310</v>
      </c>
      <c r="K815" t="s">
        <v>1074</v>
      </c>
      <c r="L815" t="s">
        <v>1075</v>
      </c>
      <c r="M815">
        <v>105303</v>
      </c>
      <c r="N815">
        <v>1.0530299999999999</v>
      </c>
      <c r="O815">
        <v>0.534609</v>
      </c>
      <c r="P815">
        <v>0.867093</v>
      </c>
      <c r="Q815">
        <v>-6.5451300000000004E-2</v>
      </c>
      <c r="R815">
        <v>0.17144000000000001</v>
      </c>
      <c r="S815">
        <v>2.9391500000000001E-2</v>
      </c>
    </row>
    <row r="816" spans="1:19" x14ac:dyDescent="0.25">
      <c r="A816" t="s">
        <v>1328</v>
      </c>
      <c r="B816">
        <v>0</v>
      </c>
      <c r="C816" t="s">
        <v>23</v>
      </c>
      <c r="D816">
        <v>0</v>
      </c>
      <c r="E816">
        <v>1</v>
      </c>
      <c r="F816" t="s">
        <v>70</v>
      </c>
      <c r="G816" t="s">
        <v>24</v>
      </c>
      <c r="H816" t="s">
        <v>1309</v>
      </c>
      <c r="I816" t="s">
        <v>1072</v>
      </c>
      <c r="J816" t="s">
        <v>1310</v>
      </c>
      <c r="K816" t="s">
        <v>1074</v>
      </c>
      <c r="L816" t="s">
        <v>1075</v>
      </c>
      <c r="M816">
        <v>99990</v>
      </c>
      <c r="N816">
        <v>0.99990000000000001</v>
      </c>
      <c r="O816">
        <v>0.54640599999999995</v>
      </c>
      <c r="P816">
        <v>0.867093</v>
      </c>
      <c r="Q816">
        <v>6.0371599999999997E-2</v>
      </c>
      <c r="R816">
        <v>0.16558</v>
      </c>
      <c r="S816">
        <v>2.7416599999999999E-2</v>
      </c>
    </row>
    <row r="817" spans="1:19" x14ac:dyDescent="0.25">
      <c r="A817" t="s">
        <v>974</v>
      </c>
      <c r="B817">
        <v>2</v>
      </c>
      <c r="C817" t="s">
        <v>27</v>
      </c>
      <c r="D817">
        <v>10</v>
      </c>
      <c r="E817">
        <v>40</v>
      </c>
      <c r="F817" t="s">
        <v>257</v>
      </c>
      <c r="G817" t="s">
        <v>24</v>
      </c>
      <c r="H817" t="s">
        <v>791</v>
      </c>
      <c r="I817" t="s">
        <v>47</v>
      </c>
      <c r="J817" t="s">
        <v>792</v>
      </c>
      <c r="K817" t="s">
        <v>49</v>
      </c>
      <c r="L817" t="s">
        <v>25</v>
      </c>
      <c r="M817">
        <v>5743</v>
      </c>
      <c r="N817">
        <v>5.7430000000000002E-2</v>
      </c>
      <c r="O817">
        <v>0.56069709999999995</v>
      </c>
      <c r="P817">
        <v>0.86701550000000005</v>
      </c>
      <c r="Q817">
        <v>3.0577107999999999E-2</v>
      </c>
      <c r="R817">
        <v>0.12133903</v>
      </c>
      <c r="S817">
        <v>1.4723161E-2</v>
      </c>
    </row>
    <row r="818" spans="1:19" x14ac:dyDescent="0.25">
      <c r="A818" t="s">
        <v>659</v>
      </c>
      <c r="B818">
        <v>1</v>
      </c>
      <c r="C818" t="s">
        <v>26</v>
      </c>
      <c r="D818">
        <v>1</v>
      </c>
      <c r="E818">
        <v>10</v>
      </c>
      <c r="F818" t="s">
        <v>166</v>
      </c>
      <c r="G818" t="s">
        <v>24</v>
      </c>
      <c r="H818" t="s">
        <v>555</v>
      </c>
      <c r="I818" t="s">
        <v>47</v>
      </c>
      <c r="J818" t="s">
        <v>556</v>
      </c>
      <c r="K818" t="s">
        <v>49</v>
      </c>
      <c r="L818" t="s">
        <v>25</v>
      </c>
      <c r="M818">
        <v>105798</v>
      </c>
      <c r="N818">
        <v>1.0579799999999999</v>
      </c>
      <c r="O818">
        <v>0.50090986000000004</v>
      </c>
      <c r="P818">
        <v>0.86697749999999996</v>
      </c>
      <c r="Q818">
        <v>-0.27517005999999999</v>
      </c>
      <c r="R818">
        <v>0.11240918</v>
      </c>
      <c r="S818">
        <v>1.2635822999999999E-2</v>
      </c>
    </row>
    <row r="819" spans="1:19" x14ac:dyDescent="0.25">
      <c r="A819" t="s">
        <v>525</v>
      </c>
      <c r="B819">
        <v>1</v>
      </c>
      <c r="C819" t="s">
        <v>26</v>
      </c>
      <c r="D819">
        <v>1</v>
      </c>
      <c r="E819">
        <v>10</v>
      </c>
      <c r="F819" t="s">
        <v>284</v>
      </c>
      <c r="G819" t="s">
        <v>24</v>
      </c>
      <c r="H819" t="s">
        <v>319</v>
      </c>
      <c r="I819" t="s">
        <v>47</v>
      </c>
      <c r="J819" t="s">
        <v>320</v>
      </c>
      <c r="K819" t="s">
        <v>49</v>
      </c>
      <c r="L819" t="s">
        <v>25</v>
      </c>
      <c r="M819">
        <v>238197</v>
      </c>
      <c r="N819">
        <v>2.3819699999999999</v>
      </c>
      <c r="O819">
        <v>0.36665824000000002</v>
      </c>
      <c r="P819">
        <v>0.86689340000000004</v>
      </c>
      <c r="Q819">
        <v>-0.26426583999999997</v>
      </c>
      <c r="R819">
        <v>0.16330903999999999</v>
      </c>
      <c r="S819">
        <v>2.6669842999999999E-2</v>
      </c>
    </row>
    <row r="820" spans="1:19" x14ac:dyDescent="0.25">
      <c r="A820" t="s">
        <v>877</v>
      </c>
      <c r="B820">
        <v>1</v>
      </c>
      <c r="C820" t="s">
        <v>26</v>
      </c>
      <c r="D820">
        <v>1</v>
      </c>
      <c r="E820">
        <v>10</v>
      </c>
      <c r="F820" t="s">
        <v>145</v>
      </c>
      <c r="G820" t="s">
        <v>24</v>
      </c>
      <c r="H820" t="s">
        <v>791</v>
      </c>
      <c r="I820" t="s">
        <v>47</v>
      </c>
      <c r="J820" t="s">
        <v>792</v>
      </c>
      <c r="K820" t="s">
        <v>49</v>
      </c>
      <c r="L820" t="s">
        <v>25</v>
      </c>
      <c r="M820">
        <v>22354</v>
      </c>
      <c r="N820">
        <v>0.22353999999999999</v>
      </c>
      <c r="O820">
        <v>0.50891644000000003</v>
      </c>
      <c r="P820">
        <v>0.86677459999999995</v>
      </c>
      <c r="Q820">
        <v>-4.9849613999999997E-3</v>
      </c>
      <c r="R820">
        <v>0.119575314</v>
      </c>
      <c r="S820">
        <v>1.4298256000000001E-2</v>
      </c>
    </row>
    <row r="821" spans="1:19" x14ac:dyDescent="0.25">
      <c r="A821" t="s">
        <v>496</v>
      </c>
      <c r="B821">
        <v>2</v>
      </c>
      <c r="C821" t="s">
        <v>27</v>
      </c>
      <c r="D821">
        <v>10</v>
      </c>
      <c r="E821">
        <v>40</v>
      </c>
      <c r="F821" t="s">
        <v>250</v>
      </c>
      <c r="G821" t="s">
        <v>24</v>
      </c>
      <c r="H821" t="s">
        <v>319</v>
      </c>
      <c r="I821" t="s">
        <v>47</v>
      </c>
      <c r="J821" t="s">
        <v>320</v>
      </c>
      <c r="K821" t="s">
        <v>49</v>
      </c>
      <c r="L821" t="s">
        <v>25</v>
      </c>
      <c r="M821">
        <v>142109</v>
      </c>
      <c r="N821">
        <v>1.42109</v>
      </c>
      <c r="O821">
        <v>0.28055552</v>
      </c>
      <c r="P821">
        <v>0.86650693000000001</v>
      </c>
      <c r="Q821">
        <v>-0.45031880000000002</v>
      </c>
      <c r="R821">
        <v>0.18229285000000001</v>
      </c>
      <c r="S821">
        <v>3.3230685000000003E-2</v>
      </c>
    </row>
    <row r="822" spans="1:19" x14ac:dyDescent="0.25">
      <c r="A822" t="s">
        <v>1094</v>
      </c>
      <c r="B822">
        <v>1</v>
      </c>
      <c r="C822" t="s">
        <v>26</v>
      </c>
      <c r="D822">
        <v>1</v>
      </c>
      <c r="E822">
        <v>10</v>
      </c>
      <c r="F822" t="s">
        <v>70</v>
      </c>
      <c r="G822" t="s">
        <v>24</v>
      </c>
      <c r="H822" t="s">
        <v>1071</v>
      </c>
      <c r="I822" t="s">
        <v>1072</v>
      </c>
      <c r="J822" t="s">
        <v>1073</v>
      </c>
      <c r="K822" t="s">
        <v>1074</v>
      </c>
      <c r="L822" t="s">
        <v>1075</v>
      </c>
      <c r="M822">
        <v>5223</v>
      </c>
      <c r="N822">
        <v>5.2229999999999999E-2</v>
      </c>
      <c r="O822">
        <v>0.60238199999999997</v>
      </c>
      <c r="P822">
        <v>0.86601700000000004</v>
      </c>
      <c r="Q822">
        <v>3.9977699999999998E-2</v>
      </c>
      <c r="R822">
        <v>0.12778900000000001</v>
      </c>
      <c r="S822">
        <v>1.63301E-2</v>
      </c>
    </row>
    <row r="823" spans="1:19" x14ac:dyDescent="0.25">
      <c r="A823" t="s">
        <v>1501</v>
      </c>
      <c r="B823">
        <v>5</v>
      </c>
      <c r="C823" t="s">
        <v>30</v>
      </c>
      <c r="D823">
        <v>0</v>
      </c>
      <c r="E823">
        <v>100</v>
      </c>
      <c r="F823" t="s">
        <v>264</v>
      </c>
      <c r="G823" t="s">
        <v>24</v>
      </c>
      <c r="H823" t="s">
        <v>1309</v>
      </c>
      <c r="I823" t="s">
        <v>1072</v>
      </c>
      <c r="J823" t="s">
        <v>1310</v>
      </c>
      <c r="K823" t="s">
        <v>1074</v>
      </c>
      <c r="L823" t="s">
        <v>1075</v>
      </c>
      <c r="M823">
        <v>3195838</v>
      </c>
      <c r="N823">
        <v>31.958379999999998</v>
      </c>
      <c r="O823">
        <v>0.39166600000000001</v>
      </c>
      <c r="P823">
        <v>0.865923</v>
      </c>
      <c r="Q823">
        <v>-0.10277600000000001</v>
      </c>
      <c r="R823">
        <v>0.12069100000000001</v>
      </c>
      <c r="S823">
        <v>1.45664E-2</v>
      </c>
    </row>
    <row r="824" spans="1:19" x14ac:dyDescent="0.25">
      <c r="A824" t="s">
        <v>1496</v>
      </c>
      <c r="B824">
        <v>0</v>
      </c>
      <c r="C824" t="s">
        <v>23</v>
      </c>
      <c r="D824">
        <v>0</v>
      </c>
      <c r="E824">
        <v>1</v>
      </c>
      <c r="F824" t="s">
        <v>264</v>
      </c>
      <c r="G824" t="s">
        <v>24</v>
      </c>
      <c r="H824" t="s">
        <v>1309</v>
      </c>
      <c r="I824" t="s">
        <v>1072</v>
      </c>
      <c r="J824" t="s">
        <v>1310</v>
      </c>
      <c r="K824" t="s">
        <v>1074</v>
      </c>
      <c r="L824" t="s">
        <v>1075</v>
      </c>
      <c r="M824">
        <v>1686545</v>
      </c>
      <c r="N824">
        <v>16.865449999999999</v>
      </c>
      <c r="O824">
        <v>0.41300799999999999</v>
      </c>
      <c r="P824">
        <v>0.865923</v>
      </c>
      <c r="Q824">
        <v>-6.2876799999999997E-2</v>
      </c>
      <c r="R824">
        <v>0.13250500000000001</v>
      </c>
      <c r="S824">
        <v>1.75576E-2</v>
      </c>
    </row>
    <row r="825" spans="1:19" x14ac:dyDescent="0.25">
      <c r="A825" t="s">
        <v>1446</v>
      </c>
      <c r="B825">
        <v>1</v>
      </c>
      <c r="C825" t="s">
        <v>26</v>
      </c>
      <c r="D825">
        <v>1</v>
      </c>
      <c r="E825">
        <v>10</v>
      </c>
      <c r="F825" t="s">
        <v>201</v>
      </c>
      <c r="G825" t="s">
        <v>24</v>
      </c>
      <c r="H825" t="s">
        <v>1545</v>
      </c>
      <c r="I825" t="s">
        <v>1072</v>
      </c>
      <c r="J825" t="s">
        <v>1546</v>
      </c>
      <c r="K825" t="s">
        <v>1074</v>
      </c>
      <c r="L825" t="s">
        <v>1075</v>
      </c>
      <c r="M825">
        <v>166472</v>
      </c>
      <c r="N825">
        <v>1.66472</v>
      </c>
      <c r="O825">
        <v>-0.32565</v>
      </c>
      <c r="P825">
        <v>0.86542399999999997</v>
      </c>
      <c r="Q825">
        <v>-999.76599999999996</v>
      </c>
      <c r="R825">
        <v>26.952400000000001</v>
      </c>
      <c r="S825">
        <v>726.43100000000004</v>
      </c>
    </row>
    <row r="826" spans="1:19" x14ac:dyDescent="0.25">
      <c r="A826" t="s">
        <v>1638</v>
      </c>
      <c r="B826">
        <v>3</v>
      </c>
      <c r="C826" t="s">
        <v>28</v>
      </c>
      <c r="D826">
        <v>40</v>
      </c>
      <c r="E826">
        <v>95</v>
      </c>
      <c r="F826" t="s">
        <v>194</v>
      </c>
      <c r="G826" t="s">
        <v>24</v>
      </c>
      <c r="H826" t="s">
        <v>1545</v>
      </c>
      <c r="I826" t="s">
        <v>1072</v>
      </c>
      <c r="J826" t="s">
        <v>1546</v>
      </c>
      <c r="K826" t="s">
        <v>1074</v>
      </c>
      <c r="L826" t="s">
        <v>1075</v>
      </c>
      <c r="M826">
        <v>78549</v>
      </c>
      <c r="N826">
        <v>0.78549000000000002</v>
      </c>
      <c r="O826">
        <v>-2.6153699999999998E-2</v>
      </c>
      <c r="P826">
        <v>0.86541400000000002</v>
      </c>
      <c r="Q826">
        <v>-4999.42</v>
      </c>
      <c r="R826">
        <v>28.447900000000001</v>
      </c>
      <c r="S826">
        <v>809.28</v>
      </c>
    </row>
    <row r="827" spans="1:19" x14ac:dyDescent="0.25">
      <c r="A827" t="s">
        <v>1417</v>
      </c>
      <c r="B827">
        <v>5</v>
      </c>
      <c r="C827" t="s">
        <v>30</v>
      </c>
      <c r="D827">
        <v>0</v>
      </c>
      <c r="E827">
        <v>100</v>
      </c>
      <c r="F827" t="s">
        <v>166</v>
      </c>
      <c r="G827" t="s">
        <v>24</v>
      </c>
      <c r="H827" t="s">
        <v>1309</v>
      </c>
      <c r="I827" t="s">
        <v>1072</v>
      </c>
      <c r="J827" t="s">
        <v>1310</v>
      </c>
      <c r="K827" t="s">
        <v>1074</v>
      </c>
      <c r="L827" t="s">
        <v>1075</v>
      </c>
      <c r="M827">
        <v>570404</v>
      </c>
      <c r="N827">
        <v>5.70404</v>
      </c>
      <c r="O827">
        <v>0.41472700000000001</v>
      </c>
      <c r="P827">
        <v>0.86540499999999998</v>
      </c>
      <c r="Q827">
        <v>-9.9341200000000004E-2</v>
      </c>
      <c r="R827">
        <v>0.14177699999999999</v>
      </c>
      <c r="S827">
        <v>2.0100900000000001E-2</v>
      </c>
    </row>
    <row r="828" spans="1:19" x14ac:dyDescent="0.25">
      <c r="A828" t="s">
        <v>1412</v>
      </c>
      <c r="B828">
        <v>0</v>
      </c>
      <c r="C828" t="s">
        <v>23</v>
      </c>
      <c r="D828">
        <v>0</v>
      </c>
      <c r="E828">
        <v>1</v>
      </c>
      <c r="F828" t="s">
        <v>166</v>
      </c>
      <c r="G828" t="s">
        <v>24</v>
      </c>
      <c r="H828" t="s">
        <v>1309</v>
      </c>
      <c r="I828" t="s">
        <v>1072</v>
      </c>
      <c r="J828" t="s">
        <v>1310</v>
      </c>
      <c r="K828" t="s">
        <v>1074</v>
      </c>
      <c r="L828" t="s">
        <v>1075</v>
      </c>
      <c r="M828">
        <v>387626</v>
      </c>
      <c r="N828">
        <v>3.8762599999999998</v>
      </c>
      <c r="O828">
        <v>0.43961899999999998</v>
      </c>
      <c r="P828">
        <v>0.86540499999999998</v>
      </c>
      <c r="Q828">
        <v>2.9053900000000001E-2</v>
      </c>
      <c r="R828">
        <v>0.146539</v>
      </c>
      <c r="S828">
        <v>2.1473599999999999E-2</v>
      </c>
    </row>
    <row r="829" spans="1:19" x14ac:dyDescent="0.25">
      <c r="A829" t="s">
        <v>1555</v>
      </c>
      <c r="B829">
        <v>5</v>
      </c>
      <c r="C829" t="s">
        <v>30</v>
      </c>
      <c r="D829">
        <v>0</v>
      </c>
      <c r="E829">
        <v>100</v>
      </c>
      <c r="F829" t="s">
        <v>63</v>
      </c>
      <c r="G829" t="s">
        <v>24</v>
      </c>
      <c r="H829" t="s">
        <v>1545</v>
      </c>
      <c r="I829" t="s">
        <v>1072</v>
      </c>
      <c r="J829" t="s">
        <v>1546</v>
      </c>
      <c r="K829" t="s">
        <v>1074</v>
      </c>
      <c r="L829" t="s">
        <v>1075</v>
      </c>
      <c r="M829">
        <v>18612</v>
      </c>
      <c r="N829">
        <v>0.18612000000000001</v>
      </c>
      <c r="O829">
        <v>0.68840999999999997</v>
      </c>
      <c r="P829">
        <v>0.86512699999999998</v>
      </c>
      <c r="Q829">
        <v>0.124639</v>
      </c>
      <c r="R829">
        <v>0.125556</v>
      </c>
      <c r="S829">
        <v>1.5764400000000001E-2</v>
      </c>
    </row>
    <row r="830" spans="1:19" x14ac:dyDescent="0.25">
      <c r="A830" t="s">
        <v>1326</v>
      </c>
      <c r="B830">
        <v>0</v>
      </c>
      <c r="C830" t="s">
        <v>23</v>
      </c>
      <c r="D830">
        <v>0</v>
      </c>
      <c r="E830">
        <v>1</v>
      </c>
      <c r="F830" t="s">
        <v>63</v>
      </c>
      <c r="G830" t="s">
        <v>24</v>
      </c>
      <c r="H830" t="s">
        <v>1545</v>
      </c>
      <c r="I830" t="s">
        <v>1072</v>
      </c>
      <c r="J830" t="s">
        <v>1546</v>
      </c>
      <c r="K830" t="s">
        <v>1074</v>
      </c>
      <c r="L830" t="s">
        <v>1075</v>
      </c>
      <c r="M830">
        <v>18578</v>
      </c>
      <c r="N830">
        <v>0.18578</v>
      </c>
      <c r="O830">
        <v>0.68880799999999998</v>
      </c>
      <c r="P830">
        <v>0.86512699999999998</v>
      </c>
      <c r="Q830">
        <v>0.124639</v>
      </c>
      <c r="R830">
        <v>0.12523000000000001</v>
      </c>
      <c r="S830">
        <v>1.5682600000000001E-2</v>
      </c>
    </row>
    <row r="831" spans="1:19" x14ac:dyDescent="0.25">
      <c r="A831" t="s">
        <v>1680</v>
      </c>
      <c r="B831">
        <v>3</v>
      </c>
      <c r="C831" t="s">
        <v>28</v>
      </c>
      <c r="D831">
        <v>40</v>
      </c>
      <c r="E831">
        <v>95</v>
      </c>
      <c r="F831" t="s">
        <v>264</v>
      </c>
      <c r="G831" t="s">
        <v>24</v>
      </c>
      <c r="H831" t="s">
        <v>1545</v>
      </c>
      <c r="I831" t="s">
        <v>1072</v>
      </c>
      <c r="J831" t="s">
        <v>1546</v>
      </c>
      <c r="K831" t="s">
        <v>1074</v>
      </c>
      <c r="L831" t="s">
        <v>1075</v>
      </c>
      <c r="M831">
        <v>685349</v>
      </c>
      <c r="N831">
        <v>6.8534899999999999</v>
      </c>
      <c r="O831">
        <v>-0.94643100000000002</v>
      </c>
      <c r="P831">
        <v>0.86488900000000002</v>
      </c>
      <c r="Q831">
        <v>-4999.5</v>
      </c>
      <c r="R831">
        <v>44.592199999999998</v>
      </c>
      <c r="S831">
        <v>1988.46</v>
      </c>
    </row>
    <row r="832" spans="1:19" x14ac:dyDescent="0.25">
      <c r="A832" t="s">
        <v>1646</v>
      </c>
      <c r="B832">
        <v>1</v>
      </c>
      <c r="C832" t="s">
        <v>26</v>
      </c>
      <c r="D832">
        <v>1</v>
      </c>
      <c r="E832">
        <v>10</v>
      </c>
      <c r="F832" t="s">
        <v>215</v>
      </c>
      <c r="G832" t="s">
        <v>24</v>
      </c>
      <c r="H832" t="s">
        <v>1545</v>
      </c>
      <c r="I832" t="s">
        <v>1072</v>
      </c>
      <c r="J832" t="s">
        <v>1546</v>
      </c>
      <c r="K832" t="s">
        <v>1074</v>
      </c>
      <c r="L832" t="s">
        <v>1075</v>
      </c>
      <c r="M832">
        <v>49590</v>
      </c>
      <c r="N832">
        <v>0.49590000000000001</v>
      </c>
      <c r="O832">
        <v>0.43253200000000003</v>
      </c>
      <c r="P832">
        <v>0.86488200000000004</v>
      </c>
      <c r="Q832">
        <v>-0.18238099999999999</v>
      </c>
      <c r="R832">
        <v>0.16082199999999999</v>
      </c>
      <c r="S832">
        <v>2.58637E-2</v>
      </c>
    </row>
    <row r="833" spans="1:19" x14ac:dyDescent="0.25">
      <c r="A833" t="s">
        <v>1499</v>
      </c>
      <c r="B833">
        <v>1</v>
      </c>
      <c r="C833" t="s">
        <v>26</v>
      </c>
      <c r="D833">
        <v>1</v>
      </c>
      <c r="E833">
        <v>10</v>
      </c>
      <c r="F833" t="s">
        <v>264</v>
      </c>
      <c r="G833" t="s">
        <v>24</v>
      </c>
      <c r="H833" t="s">
        <v>1545</v>
      </c>
      <c r="I833" t="s">
        <v>1072</v>
      </c>
      <c r="J833" t="s">
        <v>1546</v>
      </c>
      <c r="K833" t="s">
        <v>1074</v>
      </c>
      <c r="L833" t="s">
        <v>1075</v>
      </c>
      <c r="M833">
        <v>731435</v>
      </c>
      <c r="N833">
        <v>7.3143500000000001</v>
      </c>
      <c r="O833">
        <v>0.42935400000000001</v>
      </c>
      <c r="P833">
        <v>0.86485599999999996</v>
      </c>
      <c r="Q833">
        <v>-1110.43</v>
      </c>
      <c r="R833">
        <v>1.75064</v>
      </c>
      <c r="S833">
        <v>3.06474</v>
      </c>
    </row>
    <row r="834" spans="1:19" x14ac:dyDescent="0.25">
      <c r="A834" t="s">
        <v>363</v>
      </c>
      <c r="B834">
        <v>1</v>
      </c>
      <c r="C834" t="s">
        <v>26</v>
      </c>
      <c r="D834">
        <v>1</v>
      </c>
      <c r="E834">
        <v>10</v>
      </c>
      <c r="F834" t="s">
        <v>2</v>
      </c>
      <c r="G834" t="s">
        <v>24</v>
      </c>
      <c r="H834" t="s">
        <v>319</v>
      </c>
      <c r="I834" t="s">
        <v>47</v>
      </c>
      <c r="J834" t="s">
        <v>320</v>
      </c>
      <c r="K834" t="s">
        <v>49</v>
      </c>
      <c r="L834" t="s">
        <v>25</v>
      </c>
      <c r="M834">
        <v>23954</v>
      </c>
      <c r="N834">
        <v>0.23954</v>
      </c>
      <c r="O834">
        <v>0.35992104000000003</v>
      </c>
      <c r="P834">
        <v>0.86483156999999999</v>
      </c>
      <c r="Q834">
        <v>-0.27510370000000001</v>
      </c>
      <c r="R834">
        <v>0.15947014000000001</v>
      </c>
      <c r="S834">
        <v>2.5430723999999998E-2</v>
      </c>
    </row>
    <row r="835" spans="1:19" x14ac:dyDescent="0.25">
      <c r="A835" t="s">
        <v>613</v>
      </c>
      <c r="B835">
        <v>3</v>
      </c>
      <c r="C835" t="s">
        <v>28</v>
      </c>
      <c r="D835">
        <v>40</v>
      </c>
      <c r="E835">
        <v>95</v>
      </c>
      <c r="F835" t="s">
        <v>110</v>
      </c>
      <c r="G835" t="s">
        <v>24</v>
      </c>
      <c r="H835" t="s">
        <v>555</v>
      </c>
      <c r="I835" t="s">
        <v>47</v>
      </c>
      <c r="J835" t="s">
        <v>556</v>
      </c>
      <c r="K835" t="s">
        <v>49</v>
      </c>
      <c r="L835" t="s">
        <v>25</v>
      </c>
      <c r="M835">
        <v>10112</v>
      </c>
      <c r="N835">
        <v>0.10112</v>
      </c>
      <c r="O835">
        <v>0.58259609999999995</v>
      </c>
      <c r="P835">
        <v>0.86482464999999997</v>
      </c>
      <c r="Q835">
        <v>-0.20743106</v>
      </c>
      <c r="R835">
        <v>0.26772509999999999</v>
      </c>
      <c r="S835">
        <v>7.1676729999999994E-2</v>
      </c>
    </row>
    <row r="836" spans="1:19" x14ac:dyDescent="0.25">
      <c r="A836" t="s">
        <v>141</v>
      </c>
      <c r="B836">
        <v>3</v>
      </c>
      <c r="C836" t="s">
        <v>28</v>
      </c>
      <c r="D836">
        <v>40</v>
      </c>
      <c r="E836">
        <v>95</v>
      </c>
      <c r="F836" t="s">
        <v>138</v>
      </c>
      <c r="G836" t="s">
        <v>24</v>
      </c>
      <c r="H836" t="s">
        <v>46</v>
      </c>
      <c r="I836" t="s">
        <v>47</v>
      </c>
      <c r="J836" t="s">
        <v>48</v>
      </c>
      <c r="K836" t="s">
        <v>49</v>
      </c>
      <c r="L836" t="s">
        <v>25</v>
      </c>
      <c r="M836">
        <v>8313</v>
      </c>
      <c r="N836">
        <v>8.3129999999999996E-2</v>
      </c>
      <c r="O836">
        <v>0.115711905</v>
      </c>
      <c r="P836">
        <v>0.86471856000000002</v>
      </c>
      <c r="Q836">
        <v>-0.23673965</v>
      </c>
      <c r="R836">
        <v>9.0177129999999994E-2</v>
      </c>
      <c r="S836">
        <v>8.1319159999999995E-3</v>
      </c>
    </row>
    <row r="837" spans="1:19" x14ac:dyDescent="0.25">
      <c r="A837" t="s">
        <v>1538</v>
      </c>
      <c r="B837">
        <v>2</v>
      </c>
      <c r="C837" t="s">
        <v>27</v>
      </c>
      <c r="D837">
        <v>10</v>
      </c>
      <c r="E837">
        <v>40</v>
      </c>
      <c r="F837" t="s">
        <v>305</v>
      </c>
      <c r="G837" t="s">
        <v>24</v>
      </c>
      <c r="H837" t="s">
        <v>1545</v>
      </c>
      <c r="I837" t="s">
        <v>1072</v>
      </c>
      <c r="J837" t="s">
        <v>1546</v>
      </c>
      <c r="K837" t="s">
        <v>1074</v>
      </c>
      <c r="L837" t="s">
        <v>1075</v>
      </c>
      <c r="M837">
        <v>425659</v>
      </c>
      <c r="N837">
        <v>4.2565900000000001</v>
      </c>
      <c r="O837">
        <v>0.35481699999999999</v>
      </c>
      <c r="P837">
        <v>0.86449500000000001</v>
      </c>
      <c r="Q837">
        <v>-0.34757500000000002</v>
      </c>
      <c r="R837">
        <v>9.9387000000000003E-2</v>
      </c>
      <c r="S837">
        <v>9.8777699999999993E-3</v>
      </c>
    </row>
    <row r="838" spans="1:19" x14ac:dyDescent="0.25">
      <c r="A838" t="s">
        <v>526</v>
      </c>
      <c r="B838">
        <v>2</v>
      </c>
      <c r="C838" t="s">
        <v>27</v>
      </c>
      <c r="D838">
        <v>10</v>
      </c>
      <c r="E838">
        <v>40</v>
      </c>
      <c r="F838" t="s">
        <v>284</v>
      </c>
      <c r="G838" t="s">
        <v>24</v>
      </c>
      <c r="H838" t="s">
        <v>319</v>
      </c>
      <c r="I838" t="s">
        <v>47</v>
      </c>
      <c r="J838" t="s">
        <v>320</v>
      </c>
      <c r="K838" t="s">
        <v>49</v>
      </c>
      <c r="L838" t="s">
        <v>25</v>
      </c>
      <c r="M838">
        <v>105908</v>
      </c>
      <c r="N838">
        <v>1.05908</v>
      </c>
      <c r="O838">
        <v>0.19121769999999999</v>
      </c>
      <c r="P838">
        <v>0.86442565999999998</v>
      </c>
      <c r="Q838">
        <v>-0.32906383</v>
      </c>
      <c r="R838">
        <v>0.14158756</v>
      </c>
      <c r="S838">
        <v>2.0047035000000001E-2</v>
      </c>
    </row>
    <row r="839" spans="1:19" x14ac:dyDescent="0.25">
      <c r="A839" t="s">
        <v>1543</v>
      </c>
      <c r="B839">
        <v>5</v>
      </c>
      <c r="C839" t="s">
        <v>30</v>
      </c>
      <c r="D839">
        <v>0</v>
      </c>
      <c r="E839">
        <v>100</v>
      </c>
      <c r="F839" t="s">
        <v>312</v>
      </c>
      <c r="G839" t="s">
        <v>24</v>
      </c>
      <c r="H839" t="s">
        <v>1309</v>
      </c>
      <c r="I839" t="s">
        <v>1072</v>
      </c>
      <c r="J839" t="s">
        <v>1310</v>
      </c>
      <c r="K839" t="s">
        <v>1074</v>
      </c>
      <c r="L839" t="s">
        <v>1075</v>
      </c>
      <c r="M839">
        <v>3806401</v>
      </c>
      <c r="N839">
        <v>38.064010000000003</v>
      </c>
      <c r="O839">
        <v>0.39441700000000002</v>
      </c>
      <c r="P839">
        <v>0.864402</v>
      </c>
      <c r="Q839">
        <v>-0.33101999999999998</v>
      </c>
      <c r="R839">
        <v>8.3110900000000001E-2</v>
      </c>
      <c r="S839">
        <v>6.9074200000000001E-3</v>
      </c>
    </row>
    <row r="840" spans="1:19" x14ac:dyDescent="0.25">
      <c r="A840" t="s">
        <v>1538</v>
      </c>
      <c r="B840">
        <v>0</v>
      </c>
      <c r="C840" t="s">
        <v>23</v>
      </c>
      <c r="D840">
        <v>0</v>
      </c>
      <c r="E840">
        <v>1</v>
      </c>
      <c r="F840" t="s">
        <v>312</v>
      </c>
      <c r="G840" t="s">
        <v>24</v>
      </c>
      <c r="H840" t="s">
        <v>1309</v>
      </c>
      <c r="I840" t="s">
        <v>1072</v>
      </c>
      <c r="J840" t="s">
        <v>1310</v>
      </c>
      <c r="K840" t="s">
        <v>1074</v>
      </c>
      <c r="L840" t="s">
        <v>1075</v>
      </c>
      <c r="M840">
        <v>3073373</v>
      </c>
      <c r="N840">
        <v>30.733730000000001</v>
      </c>
      <c r="O840">
        <v>0.39769300000000002</v>
      </c>
      <c r="P840">
        <v>0.864402</v>
      </c>
      <c r="Q840">
        <v>4.8040399999999997E-2</v>
      </c>
      <c r="R840">
        <v>8.2372100000000004E-2</v>
      </c>
      <c r="S840">
        <v>6.7851700000000001E-3</v>
      </c>
    </row>
    <row r="841" spans="1:19" x14ac:dyDescent="0.25">
      <c r="A841" t="s">
        <v>1548</v>
      </c>
      <c r="B841">
        <v>2</v>
      </c>
      <c r="C841" t="s">
        <v>27</v>
      </c>
      <c r="D841">
        <v>10</v>
      </c>
      <c r="E841">
        <v>40</v>
      </c>
      <c r="F841" t="s">
        <v>0</v>
      </c>
      <c r="G841" t="s">
        <v>24</v>
      </c>
      <c r="H841" t="s">
        <v>1545</v>
      </c>
      <c r="I841" t="s">
        <v>1072</v>
      </c>
      <c r="J841" t="s">
        <v>1546</v>
      </c>
      <c r="K841" t="s">
        <v>1074</v>
      </c>
      <c r="L841" t="s">
        <v>1075</v>
      </c>
      <c r="M841">
        <v>994285</v>
      </c>
      <c r="N841">
        <v>9.94285</v>
      </c>
      <c r="O841">
        <v>0.16341700000000001</v>
      </c>
      <c r="P841">
        <v>0.86434500000000003</v>
      </c>
      <c r="Q841">
        <v>-1110.74</v>
      </c>
      <c r="R841">
        <v>13.747</v>
      </c>
      <c r="S841">
        <v>188.97900000000001</v>
      </c>
    </row>
    <row r="842" spans="1:19" x14ac:dyDescent="0.25">
      <c r="A842" t="s">
        <v>515</v>
      </c>
      <c r="B842">
        <v>3</v>
      </c>
      <c r="C842" t="s">
        <v>28</v>
      </c>
      <c r="D842">
        <v>40</v>
      </c>
      <c r="E842">
        <v>95</v>
      </c>
      <c r="F842" t="s">
        <v>3</v>
      </c>
      <c r="G842" t="s">
        <v>24</v>
      </c>
      <c r="H842" t="s">
        <v>319</v>
      </c>
      <c r="I842" t="s">
        <v>47</v>
      </c>
      <c r="J842" t="s">
        <v>320</v>
      </c>
      <c r="K842" t="s">
        <v>49</v>
      </c>
      <c r="L842" t="s">
        <v>25</v>
      </c>
      <c r="M842">
        <v>5101545</v>
      </c>
      <c r="N842">
        <v>51.015450000000001</v>
      </c>
      <c r="O842">
        <v>0.43099029999999999</v>
      </c>
      <c r="P842">
        <v>0.86423099999999997</v>
      </c>
      <c r="Q842">
        <v>-0.34073550000000002</v>
      </c>
      <c r="R842">
        <v>0.10512563599999999</v>
      </c>
      <c r="S842">
        <v>1.1051399999999999E-2</v>
      </c>
    </row>
    <row r="843" spans="1:19" x14ac:dyDescent="0.25">
      <c r="A843" t="s">
        <v>375</v>
      </c>
      <c r="B843">
        <v>1</v>
      </c>
      <c r="C843" t="s">
        <v>26</v>
      </c>
      <c r="D843">
        <v>1</v>
      </c>
      <c r="E843">
        <v>10</v>
      </c>
      <c r="F843" t="s">
        <v>110</v>
      </c>
      <c r="G843" t="s">
        <v>24</v>
      </c>
      <c r="H843" t="s">
        <v>319</v>
      </c>
      <c r="I843" t="s">
        <v>47</v>
      </c>
      <c r="J843" t="s">
        <v>320</v>
      </c>
      <c r="K843" t="s">
        <v>49</v>
      </c>
      <c r="L843" t="s">
        <v>25</v>
      </c>
      <c r="M843">
        <v>27576</v>
      </c>
      <c r="N843">
        <v>0.27576000000000001</v>
      </c>
      <c r="O843">
        <v>0.43187120000000001</v>
      </c>
      <c r="P843">
        <v>0.86423070000000002</v>
      </c>
      <c r="Q843">
        <v>-0.19250049</v>
      </c>
      <c r="R843">
        <v>0.19407432999999999</v>
      </c>
      <c r="S843">
        <v>3.7664846000000002E-2</v>
      </c>
    </row>
    <row r="844" spans="1:19" x14ac:dyDescent="0.25">
      <c r="A844" t="s">
        <v>1577</v>
      </c>
      <c r="B844">
        <v>2</v>
      </c>
      <c r="C844" t="s">
        <v>27</v>
      </c>
      <c r="D844">
        <v>10</v>
      </c>
      <c r="E844">
        <v>40</v>
      </c>
      <c r="F844" t="s">
        <v>110</v>
      </c>
      <c r="G844" t="s">
        <v>24</v>
      </c>
      <c r="H844" t="s">
        <v>1545</v>
      </c>
      <c r="I844" t="s">
        <v>1072</v>
      </c>
      <c r="J844" t="s">
        <v>1546</v>
      </c>
      <c r="K844" t="s">
        <v>1074</v>
      </c>
      <c r="L844" t="s">
        <v>1075</v>
      </c>
      <c r="M844">
        <v>11054</v>
      </c>
      <c r="N844">
        <v>0.11054</v>
      </c>
      <c r="O844">
        <v>0.50448300000000001</v>
      </c>
      <c r="P844">
        <v>0.86400500000000002</v>
      </c>
      <c r="Q844">
        <v>-0.28381099999999998</v>
      </c>
      <c r="R844">
        <v>0.26789200000000002</v>
      </c>
      <c r="S844">
        <v>7.1766300000000005E-2</v>
      </c>
    </row>
    <row r="845" spans="1:19" x14ac:dyDescent="0.25">
      <c r="A845" t="s">
        <v>1407</v>
      </c>
      <c r="B845">
        <v>1</v>
      </c>
      <c r="C845" t="s">
        <v>26</v>
      </c>
      <c r="D845">
        <v>1</v>
      </c>
      <c r="E845">
        <v>10</v>
      </c>
      <c r="F845" t="s">
        <v>159</v>
      </c>
      <c r="G845" t="s">
        <v>24</v>
      </c>
      <c r="H845" t="s">
        <v>1309</v>
      </c>
      <c r="I845" t="s">
        <v>1072</v>
      </c>
      <c r="J845" t="s">
        <v>1310</v>
      </c>
      <c r="K845" t="s">
        <v>1074</v>
      </c>
      <c r="L845" t="s">
        <v>1075</v>
      </c>
      <c r="M845">
        <v>1864661</v>
      </c>
      <c r="N845">
        <v>18.646609999999999</v>
      </c>
      <c r="O845">
        <v>0.28326099999999999</v>
      </c>
      <c r="P845">
        <v>0.863954</v>
      </c>
      <c r="Q845">
        <v>-0.283024</v>
      </c>
      <c r="R845">
        <v>0.122476</v>
      </c>
      <c r="S845">
        <v>1.5000299999999999E-2</v>
      </c>
    </row>
    <row r="846" spans="1:19" x14ac:dyDescent="0.25">
      <c r="A846" t="s">
        <v>71</v>
      </c>
      <c r="B846">
        <v>1</v>
      </c>
      <c r="C846" t="s">
        <v>26</v>
      </c>
      <c r="D846">
        <v>1</v>
      </c>
      <c r="E846">
        <v>10</v>
      </c>
      <c r="F846" t="s">
        <v>70</v>
      </c>
      <c r="G846" t="s">
        <v>24</v>
      </c>
      <c r="H846" t="s">
        <v>46</v>
      </c>
      <c r="I846" t="s">
        <v>47</v>
      </c>
      <c r="J846" t="s">
        <v>48</v>
      </c>
      <c r="K846" t="s">
        <v>49</v>
      </c>
      <c r="L846" t="s">
        <v>25</v>
      </c>
      <c r="M846">
        <v>2514</v>
      </c>
      <c r="N846">
        <v>2.5139999999999999E-2</v>
      </c>
      <c r="O846">
        <v>0.56772480000000003</v>
      </c>
      <c r="P846">
        <v>0.86384802999999999</v>
      </c>
      <c r="Q846">
        <v>-2.6956285999999999E-2</v>
      </c>
      <c r="R846">
        <v>0.11471131399999999</v>
      </c>
      <c r="S846">
        <v>1.31586855E-2</v>
      </c>
    </row>
    <row r="847" spans="1:19" x14ac:dyDescent="0.25">
      <c r="A847" t="s">
        <v>981</v>
      </c>
      <c r="B847">
        <v>3</v>
      </c>
      <c r="C847" t="s">
        <v>28</v>
      </c>
      <c r="D847">
        <v>40</v>
      </c>
      <c r="E847">
        <v>95</v>
      </c>
      <c r="F847" t="s">
        <v>264</v>
      </c>
      <c r="G847" t="s">
        <v>24</v>
      </c>
      <c r="H847" t="s">
        <v>791</v>
      </c>
      <c r="I847" t="s">
        <v>47</v>
      </c>
      <c r="J847" t="s">
        <v>792</v>
      </c>
      <c r="K847" t="s">
        <v>49</v>
      </c>
      <c r="L847" t="s">
        <v>25</v>
      </c>
      <c r="M847">
        <v>588584</v>
      </c>
      <c r="N847">
        <v>5.88584</v>
      </c>
      <c r="O847">
        <v>0.40906977999999999</v>
      </c>
      <c r="P847">
        <v>0.86383235000000003</v>
      </c>
      <c r="Q847">
        <v>-0.29198879999999999</v>
      </c>
      <c r="R847">
        <v>8.465077E-2</v>
      </c>
      <c r="S847">
        <v>7.1657530000000004E-3</v>
      </c>
    </row>
    <row r="848" spans="1:19" x14ac:dyDescent="0.25">
      <c r="A848" t="s">
        <v>1571</v>
      </c>
      <c r="B848">
        <v>1</v>
      </c>
      <c r="C848" t="s">
        <v>26</v>
      </c>
      <c r="D848">
        <v>1</v>
      </c>
      <c r="E848">
        <v>10</v>
      </c>
      <c r="F848" t="s">
        <v>103</v>
      </c>
      <c r="G848" t="s">
        <v>24</v>
      </c>
      <c r="H848" t="s">
        <v>1545</v>
      </c>
      <c r="I848" t="s">
        <v>1072</v>
      </c>
      <c r="J848" t="s">
        <v>1546</v>
      </c>
      <c r="K848" t="s">
        <v>1074</v>
      </c>
      <c r="L848" t="s">
        <v>1075</v>
      </c>
      <c r="M848">
        <v>25383</v>
      </c>
      <c r="N848">
        <v>0.25383</v>
      </c>
      <c r="O848">
        <v>0.34562900000000002</v>
      </c>
      <c r="P848">
        <v>0.86331599999999997</v>
      </c>
      <c r="Q848">
        <v>-999.54899999999998</v>
      </c>
      <c r="R848">
        <v>8.8776600000000006</v>
      </c>
      <c r="S848">
        <v>78.812799999999996</v>
      </c>
    </row>
    <row r="849" spans="1:19" x14ac:dyDescent="0.25">
      <c r="A849" t="s">
        <v>717</v>
      </c>
      <c r="B849">
        <v>5</v>
      </c>
      <c r="C849" t="s">
        <v>30</v>
      </c>
      <c r="D849">
        <v>0</v>
      </c>
      <c r="E849">
        <v>100</v>
      </c>
      <c r="F849" t="s">
        <v>229</v>
      </c>
      <c r="G849" t="s">
        <v>24</v>
      </c>
      <c r="H849" t="s">
        <v>555</v>
      </c>
      <c r="I849" t="s">
        <v>47</v>
      </c>
      <c r="J849" t="s">
        <v>556</v>
      </c>
      <c r="K849" t="s">
        <v>49</v>
      </c>
      <c r="L849" t="s">
        <v>25</v>
      </c>
      <c r="M849">
        <v>7619</v>
      </c>
      <c r="N849">
        <v>7.6189999999999994E-2</v>
      </c>
      <c r="O849">
        <v>0.52087609999999995</v>
      </c>
      <c r="P849">
        <v>0.86299806999999995</v>
      </c>
      <c r="Q849">
        <v>-0.28184098000000002</v>
      </c>
      <c r="R849">
        <v>0.18470559</v>
      </c>
      <c r="S849">
        <v>3.4116153000000003E-2</v>
      </c>
    </row>
    <row r="850" spans="1:19" x14ac:dyDescent="0.25">
      <c r="A850" t="s">
        <v>712</v>
      </c>
      <c r="B850">
        <v>0</v>
      </c>
      <c r="C850" t="s">
        <v>23</v>
      </c>
      <c r="D850">
        <v>0</v>
      </c>
      <c r="E850">
        <v>1</v>
      </c>
      <c r="F850" t="s">
        <v>229</v>
      </c>
      <c r="G850" t="s">
        <v>24</v>
      </c>
      <c r="H850" t="s">
        <v>555</v>
      </c>
      <c r="I850" t="s">
        <v>47</v>
      </c>
      <c r="J850" t="s">
        <v>556</v>
      </c>
      <c r="K850" t="s">
        <v>49</v>
      </c>
      <c r="L850" t="s">
        <v>25</v>
      </c>
      <c r="M850">
        <v>6575</v>
      </c>
      <c r="N850">
        <v>6.5750000000000003E-2</v>
      </c>
      <c r="O850">
        <v>0.56781404999999996</v>
      </c>
      <c r="P850">
        <v>0.86299806999999995</v>
      </c>
      <c r="Q850">
        <v>4.4403064999999999E-2</v>
      </c>
      <c r="R850">
        <v>0.14542527</v>
      </c>
      <c r="S850">
        <v>2.1148509999999999E-2</v>
      </c>
    </row>
    <row r="851" spans="1:19" x14ac:dyDescent="0.25">
      <c r="A851" t="s">
        <v>1696</v>
      </c>
      <c r="B851">
        <v>1</v>
      </c>
      <c r="C851" t="s">
        <v>26</v>
      </c>
      <c r="D851">
        <v>1</v>
      </c>
      <c r="E851">
        <v>10</v>
      </c>
      <c r="F851" t="s">
        <v>284</v>
      </c>
      <c r="G851" t="s">
        <v>24</v>
      </c>
      <c r="H851" t="s">
        <v>1545</v>
      </c>
      <c r="I851" t="s">
        <v>1072</v>
      </c>
      <c r="J851" t="s">
        <v>1546</v>
      </c>
      <c r="K851" t="s">
        <v>1074</v>
      </c>
      <c r="L851" t="s">
        <v>1075</v>
      </c>
      <c r="M851">
        <v>270834</v>
      </c>
      <c r="N851">
        <v>2.7083400000000002</v>
      </c>
      <c r="O851">
        <v>0.39591799999999999</v>
      </c>
      <c r="P851">
        <v>0.86229199999999995</v>
      </c>
      <c r="Q851">
        <v>-1249.72</v>
      </c>
      <c r="R851">
        <v>3.40076</v>
      </c>
      <c r="S851">
        <v>11.565099999999999</v>
      </c>
    </row>
    <row r="852" spans="1:19" x14ac:dyDescent="0.25">
      <c r="A852" t="s">
        <v>1515</v>
      </c>
      <c r="B852">
        <v>1</v>
      </c>
      <c r="C852" t="s">
        <v>26</v>
      </c>
      <c r="D852">
        <v>1</v>
      </c>
      <c r="E852">
        <v>10</v>
      </c>
      <c r="F852" t="s">
        <v>284</v>
      </c>
      <c r="G852" t="s">
        <v>24</v>
      </c>
      <c r="H852" t="s">
        <v>1309</v>
      </c>
      <c r="I852" t="s">
        <v>1072</v>
      </c>
      <c r="J852" t="s">
        <v>1310</v>
      </c>
      <c r="K852" t="s">
        <v>1074</v>
      </c>
      <c r="L852" t="s">
        <v>1075</v>
      </c>
      <c r="M852">
        <v>132850</v>
      </c>
      <c r="N852">
        <v>1.3285</v>
      </c>
      <c r="O852">
        <v>0.31913000000000002</v>
      </c>
      <c r="P852">
        <v>0.86175000000000002</v>
      </c>
      <c r="Q852">
        <v>-0.21665100000000001</v>
      </c>
      <c r="R852">
        <v>0.14787</v>
      </c>
      <c r="S852">
        <v>2.18655E-2</v>
      </c>
    </row>
    <row r="853" spans="1:19" x14ac:dyDescent="0.25">
      <c r="A853" t="s">
        <v>1303</v>
      </c>
      <c r="B853">
        <v>1</v>
      </c>
      <c r="C853" t="s">
        <v>26</v>
      </c>
      <c r="D853">
        <v>1</v>
      </c>
      <c r="E853">
        <v>10</v>
      </c>
      <c r="F853" t="s">
        <v>312</v>
      </c>
      <c r="G853" t="s">
        <v>24</v>
      </c>
      <c r="H853" t="s">
        <v>1071</v>
      </c>
      <c r="I853" t="s">
        <v>1072</v>
      </c>
      <c r="J853" t="s">
        <v>1073</v>
      </c>
      <c r="K853" t="s">
        <v>1074</v>
      </c>
      <c r="L853" t="s">
        <v>1075</v>
      </c>
      <c r="M853">
        <v>890972</v>
      </c>
      <c r="N853">
        <v>8.9097200000000001</v>
      </c>
      <c r="O853">
        <v>0.49906200000000001</v>
      </c>
      <c r="P853">
        <v>0.86168699999999998</v>
      </c>
      <c r="Q853">
        <v>-0.30848500000000001</v>
      </c>
      <c r="R853">
        <v>8.5679500000000006E-2</v>
      </c>
      <c r="S853">
        <v>7.3409800000000004E-3</v>
      </c>
    </row>
    <row r="854" spans="1:19" x14ac:dyDescent="0.25">
      <c r="A854" t="s">
        <v>1593</v>
      </c>
      <c r="B854">
        <v>1</v>
      </c>
      <c r="C854" t="s">
        <v>26</v>
      </c>
      <c r="D854">
        <v>1</v>
      </c>
      <c r="E854">
        <v>10</v>
      </c>
      <c r="F854" t="s">
        <v>138</v>
      </c>
      <c r="G854" t="s">
        <v>24</v>
      </c>
      <c r="H854" t="s">
        <v>1545</v>
      </c>
      <c r="I854" t="s">
        <v>1072</v>
      </c>
      <c r="J854" t="s">
        <v>1546</v>
      </c>
      <c r="K854" t="s">
        <v>1074</v>
      </c>
      <c r="L854" t="s">
        <v>1075</v>
      </c>
      <c r="M854">
        <v>415334</v>
      </c>
      <c r="N854">
        <v>4.15334</v>
      </c>
      <c r="O854">
        <v>0.40377299999999999</v>
      </c>
      <c r="P854">
        <v>0.861591</v>
      </c>
      <c r="Q854">
        <v>-0.13401199999999999</v>
      </c>
      <c r="R854">
        <v>0.15051600000000001</v>
      </c>
      <c r="S854">
        <v>2.2655100000000001E-2</v>
      </c>
    </row>
    <row r="855" spans="1:19" x14ac:dyDescent="0.25">
      <c r="A855" t="s">
        <v>176</v>
      </c>
      <c r="B855">
        <v>3</v>
      </c>
      <c r="C855" t="s">
        <v>28</v>
      </c>
      <c r="D855">
        <v>40</v>
      </c>
      <c r="E855">
        <v>95</v>
      </c>
      <c r="F855" t="s">
        <v>173</v>
      </c>
      <c r="G855" t="s">
        <v>24</v>
      </c>
      <c r="H855" t="s">
        <v>46</v>
      </c>
      <c r="I855" t="s">
        <v>47</v>
      </c>
      <c r="J855" t="s">
        <v>48</v>
      </c>
      <c r="K855" t="s">
        <v>49</v>
      </c>
      <c r="L855" t="s">
        <v>25</v>
      </c>
      <c r="M855">
        <v>21444</v>
      </c>
      <c r="N855">
        <v>0.21443999999999999</v>
      </c>
      <c r="O855">
        <v>0.30043772000000002</v>
      </c>
      <c r="P855">
        <v>0.86133179999999998</v>
      </c>
      <c r="Q855">
        <v>-0.24319579</v>
      </c>
      <c r="R855">
        <v>0.23524553000000001</v>
      </c>
      <c r="S855">
        <v>5.5340453999999997E-2</v>
      </c>
    </row>
    <row r="856" spans="1:19" x14ac:dyDescent="0.25">
      <c r="A856" t="s">
        <v>1531</v>
      </c>
      <c r="B856">
        <v>1</v>
      </c>
      <c r="C856" t="s">
        <v>26</v>
      </c>
      <c r="D856">
        <v>1</v>
      </c>
      <c r="E856">
        <v>10</v>
      </c>
      <c r="F856" t="s">
        <v>298</v>
      </c>
      <c r="G856" t="s">
        <v>24</v>
      </c>
      <c r="H856" t="s">
        <v>1545</v>
      </c>
      <c r="I856" t="s">
        <v>1072</v>
      </c>
      <c r="J856" t="s">
        <v>1546</v>
      </c>
      <c r="K856" t="s">
        <v>1074</v>
      </c>
      <c r="L856" t="s">
        <v>1075</v>
      </c>
      <c r="M856">
        <v>101854</v>
      </c>
      <c r="N856">
        <v>1.01854</v>
      </c>
      <c r="O856">
        <v>0.164797</v>
      </c>
      <c r="P856">
        <v>0.861321</v>
      </c>
      <c r="Q856">
        <v>-1999.56</v>
      </c>
      <c r="R856">
        <v>23.139900000000001</v>
      </c>
      <c r="S856">
        <v>535.45399999999995</v>
      </c>
    </row>
    <row r="857" spans="1:19" x14ac:dyDescent="0.25">
      <c r="A857" t="s">
        <v>1363</v>
      </c>
      <c r="B857">
        <v>5</v>
      </c>
      <c r="C857" t="s">
        <v>30</v>
      </c>
      <c r="D857">
        <v>0</v>
      </c>
      <c r="E857">
        <v>100</v>
      </c>
      <c r="F857" t="s">
        <v>103</v>
      </c>
      <c r="G857" t="s">
        <v>24</v>
      </c>
      <c r="H857" t="s">
        <v>1309</v>
      </c>
      <c r="I857" t="s">
        <v>1072</v>
      </c>
      <c r="J857" t="s">
        <v>1310</v>
      </c>
      <c r="K857" t="s">
        <v>1074</v>
      </c>
      <c r="L857" t="s">
        <v>1075</v>
      </c>
      <c r="M857">
        <v>927928</v>
      </c>
      <c r="N857">
        <v>9.27928</v>
      </c>
      <c r="O857">
        <v>0.54746700000000004</v>
      </c>
      <c r="P857">
        <v>0.86126400000000003</v>
      </c>
      <c r="Q857">
        <v>-0.21981999999999999</v>
      </c>
      <c r="R857">
        <v>0.16096299999999999</v>
      </c>
      <c r="S857">
        <v>2.59092E-2</v>
      </c>
    </row>
    <row r="858" spans="1:19" x14ac:dyDescent="0.25">
      <c r="A858" t="s">
        <v>1358</v>
      </c>
      <c r="B858">
        <v>0</v>
      </c>
      <c r="C858" t="s">
        <v>23</v>
      </c>
      <c r="D858">
        <v>0</v>
      </c>
      <c r="E858">
        <v>1</v>
      </c>
      <c r="F858" t="s">
        <v>103</v>
      </c>
      <c r="G858" t="s">
        <v>24</v>
      </c>
      <c r="H858" t="s">
        <v>1309</v>
      </c>
      <c r="I858" t="s">
        <v>1072</v>
      </c>
      <c r="J858" t="s">
        <v>1310</v>
      </c>
      <c r="K858" t="s">
        <v>1074</v>
      </c>
      <c r="L858" t="s">
        <v>1075</v>
      </c>
      <c r="M858">
        <v>905332</v>
      </c>
      <c r="N858">
        <v>9.0533199999999994</v>
      </c>
      <c r="O858">
        <v>0.55250600000000005</v>
      </c>
      <c r="P858">
        <v>0.86126400000000003</v>
      </c>
      <c r="Q858">
        <v>-0.13744100000000001</v>
      </c>
      <c r="R858">
        <v>0.15767</v>
      </c>
      <c r="S858">
        <v>2.4859800000000001E-2</v>
      </c>
    </row>
    <row r="859" spans="1:19" x14ac:dyDescent="0.25">
      <c r="A859" t="s">
        <v>279</v>
      </c>
      <c r="B859">
        <v>2</v>
      </c>
      <c r="C859" t="s">
        <v>27</v>
      </c>
      <c r="D859">
        <v>10</v>
      </c>
      <c r="E859">
        <v>40</v>
      </c>
      <c r="F859" t="s">
        <v>277</v>
      </c>
      <c r="G859" t="s">
        <v>24</v>
      </c>
      <c r="H859" t="s">
        <v>46</v>
      </c>
      <c r="I859" t="s">
        <v>47</v>
      </c>
      <c r="J859" t="s">
        <v>48</v>
      </c>
      <c r="K859" t="s">
        <v>49</v>
      </c>
      <c r="L859" t="s">
        <v>25</v>
      </c>
      <c r="M859">
        <v>2637</v>
      </c>
      <c r="N859">
        <v>2.6370000000000001E-2</v>
      </c>
      <c r="O859">
        <v>0.20094877</v>
      </c>
      <c r="P859">
        <v>0.86117080000000001</v>
      </c>
      <c r="Q859">
        <v>-0.21322410999999999</v>
      </c>
      <c r="R859">
        <v>0.14205359000000001</v>
      </c>
      <c r="S859">
        <v>2.0179223E-2</v>
      </c>
    </row>
    <row r="860" spans="1:19" x14ac:dyDescent="0.25">
      <c r="A860" t="s">
        <v>1706</v>
      </c>
      <c r="B860">
        <v>2</v>
      </c>
      <c r="C860" t="s">
        <v>27</v>
      </c>
      <c r="D860">
        <v>10</v>
      </c>
      <c r="E860">
        <v>40</v>
      </c>
      <c r="F860" t="s">
        <v>298</v>
      </c>
      <c r="G860" t="s">
        <v>24</v>
      </c>
      <c r="H860" t="s">
        <v>1545</v>
      </c>
      <c r="I860" t="s">
        <v>1072</v>
      </c>
      <c r="J860" t="s">
        <v>1546</v>
      </c>
      <c r="K860" t="s">
        <v>1074</v>
      </c>
      <c r="L860" t="s">
        <v>1075</v>
      </c>
      <c r="M860">
        <v>41893</v>
      </c>
      <c r="N860">
        <v>0.41893000000000002</v>
      </c>
      <c r="O860">
        <v>-0.150029</v>
      </c>
      <c r="P860">
        <v>0.86093600000000003</v>
      </c>
      <c r="Q860">
        <v>-2856.57</v>
      </c>
      <c r="R860">
        <v>30.132400000000001</v>
      </c>
      <c r="S860">
        <v>907.96</v>
      </c>
    </row>
    <row r="861" spans="1:19" x14ac:dyDescent="0.25">
      <c r="A861" t="s">
        <v>466</v>
      </c>
      <c r="B861">
        <v>2</v>
      </c>
      <c r="C861" t="s">
        <v>27</v>
      </c>
      <c r="D861">
        <v>10</v>
      </c>
      <c r="E861">
        <v>40</v>
      </c>
      <c r="F861" t="s">
        <v>215</v>
      </c>
      <c r="G861" t="s">
        <v>24</v>
      </c>
      <c r="H861" t="s">
        <v>319</v>
      </c>
      <c r="I861" t="s">
        <v>47</v>
      </c>
      <c r="J861" t="s">
        <v>320</v>
      </c>
      <c r="K861" t="s">
        <v>49</v>
      </c>
      <c r="L861" t="s">
        <v>25</v>
      </c>
      <c r="M861">
        <v>41224</v>
      </c>
      <c r="N861">
        <v>0.41224</v>
      </c>
      <c r="O861">
        <v>0.29021641999999997</v>
      </c>
      <c r="P861">
        <v>0.86069596000000004</v>
      </c>
      <c r="Q861">
        <v>-0.18743293</v>
      </c>
      <c r="R861">
        <v>0.17111277999999999</v>
      </c>
      <c r="S861">
        <v>2.9279584000000001E-2</v>
      </c>
    </row>
    <row r="862" spans="1:19" x14ac:dyDescent="0.25">
      <c r="A862" t="s">
        <v>418</v>
      </c>
      <c r="B862">
        <v>2</v>
      </c>
      <c r="C862" t="s">
        <v>27</v>
      </c>
      <c r="D862">
        <v>10</v>
      </c>
      <c r="E862">
        <v>40</v>
      </c>
      <c r="F862" t="s">
        <v>159</v>
      </c>
      <c r="G862" t="s">
        <v>24</v>
      </c>
      <c r="H862" t="s">
        <v>319</v>
      </c>
      <c r="I862" t="s">
        <v>47</v>
      </c>
      <c r="J862" t="s">
        <v>320</v>
      </c>
      <c r="K862" t="s">
        <v>49</v>
      </c>
      <c r="L862" t="s">
        <v>25</v>
      </c>
      <c r="M862">
        <v>768013</v>
      </c>
      <c r="N862">
        <v>7.6801300000000001</v>
      </c>
      <c r="O862">
        <v>0.29069644</v>
      </c>
      <c r="P862">
        <v>0.86037649999999999</v>
      </c>
      <c r="Q862">
        <v>-0.36926019999999998</v>
      </c>
      <c r="R862">
        <v>0.11799770599999999</v>
      </c>
      <c r="S862">
        <v>1.3923458E-2</v>
      </c>
    </row>
    <row r="863" spans="1:19" x14ac:dyDescent="0.25">
      <c r="A863" t="s">
        <v>1647</v>
      </c>
      <c r="B863">
        <v>2</v>
      </c>
      <c r="C863" t="s">
        <v>27</v>
      </c>
      <c r="D863">
        <v>10</v>
      </c>
      <c r="E863">
        <v>40</v>
      </c>
      <c r="F863" t="s">
        <v>215</v>
      </c>
      <c r="G863" t="s">
        <v>24</v>
      </c>
      <c r="H863" t="s">
        <v>1545</v>
      </c>
      <c r="I863" t="s">
        <v>1072</v>
      </c>
      <c r="J863" t="s">
        <v>1546</v>
      </c>
      <c r="K863" t="s">
        <v>1074</v>
      </c>
      <c r="L863" t="s">
        <v>1075</v>
      </c>
      <c r="M863">
        <v>48131</v>
      </c>
      <c r="N863">
        <v>0.48131000000000002</v>
      </c>
      <c r="O863">
        <v>0.29234300000000002</v>
      </c>
      <c r="P863">
        <v>0.86024199999999995</v>
      </c>
      <c r="Q863">
        <v>-0.24417</v>
      </c>
      <c r="R863">
        <v>0.18459400000000001</v>
      </c>
      <c r="S863">
        <v>3.4075000000000001E-2</v>
      </c>
    </row>
    <row r="864" spans="1:19" x14ac:dyDescent="0.25">
      <c r="A864" t="s">
        <v>779</v>
      </c>
      <c r="B864">
        <v>1</v>
      </c>
      <c r="C864" t="s">
        <v>26</v>
      </c>
      <c r="D864">
        <v>1</v>
      </c>
      <c r="E864">
        <v>10</v>
      </c>
      <c r="F864" t="s">
        <v>305</v>
      </c>
      <c r="G864" t="s">
        <v>24</v>
      </c>
      <c r="H864" t="s">
        <v>555</v>
      </c>
      <c r="I864" t="s">
        <v>47</v>
      </c>
      <c r="J864" t="s">
        <v>556</v>
      </c>
      <c r="K864" t="s">
        <v>49</v>
      </c>
      <c r="L864" t="s">
        <v>25</v>
      </c>
      <c r="M864">
        <v>776494</v>
      </c>
      <c r="N864">
        <v>7.7649400000000002</v>
      </c>
      <c r="O864">
        <v>0.40477276000000001</v>
      </c>
      <c r="P864">
        <v>0.85997290000000004</v>
      </c>
      <c r="Q864">
        <v>-0.1946831</v>
      </c>
      <c r="R864">
        <v>0.10628918599999999</v>
      </c>
      <c r="S864">
        <v>1.1297391E-2</v>
      </c>
    </row>
    <row r="865" spans="1:19" x14ac:dyDescent="0.25">
      <c r="A865" t="s">
        <v>737</v>
      </c>
      <c r="B865">
        <v>1</v>
      </c>
      <c r="C865" t="s">
        <v>26</v>
      </c>
      <c r="D865">
        <v>1</v>
      </c>
      <c r="E865">
        <v>10</v>
      </c>
      <c r="F865" t="s">
        <v>257</v>
      </c>
      <c r="G865" t="s">
        <v>24</v>
      </c>
      <c r="H865" t="s">
        <v>555</v>
      </c>
      <c r="I865" t="s">
        <v>47</v>
      </c>
      <c r="J865" t="s">
        <v>556</v>
      </c>
      <c r="K865" t="s">
        <v>49</v>
      </c>
      <c r="L865" t="s">
        <v>25</v>
      </c>
      <c r="M865">
        <v>34907</v>
      </c>
      <c r="N865">
        <v>0.34906999999999999</v>
      </c>
      <c r="O865">
        <v>0.45276709999999998</v>
      </c>
      <c r="P865">
        <v>0.85975190000000001</v>
      </c>
      <c r="Q865">
        <v>-0.114283994</v>
      </c>
      <c r="R865">
        <v>0.15334974000000001</v>
      </c>
      <c r="S865">
        <v>2.3516143E-2</v>
      </c>
    </row>
    <row r="866" spans="1:19" x14ac:dyDescent="0.25">
      <c r="A866" t="s">
        <v>957</v>
      </c>
      <c r="B866">
        <v>3</v>
      </c>
      <c r="C866" t="s">
        <v>28</v>
      </c>
      <c r="D866">
        <v>40</v>
      </c>
      <c r="E866">
        <v>95</v>
      </c>
      <c r="F866" t="s">
        <v>236</v>
      </c>
      <c r="G866" t="s">
        <v>24</v>
      </c>
      <c r="H866" t="s">
        <v>791</v>
      </c>
      <c r="I866" t="s">
        <v>47</v>
      </c>
      <c r="J866" t="s">
        <v>792</v>
      </c>
      <c r="K866" t="s">
        <v>49</v>
      </c>
      <c r="L866" t="s">
        <v>25</v>
      </c>
      <c r="M866">
        <v>4455</v>
      </c>
      <c r="N866">
        <v>4.4549999999999999E-2</v>
      </c>
      <c r="O866">
        <v>0.24996367</v>
      </c>
      <c r="P866">
        <v>0.85953164000000004</v>
      </c>
      <c r="Q866">
        <v>-0.30752205999999999</v>
      </c>
      <c r="R866">
        <v>0.13564092999999999</v>
      </c>
      <c r="S866">
        <v>1.8398464E-2</v>
      </c>
    </row>
    <row r="867" spans="1:19" x14ac:dyDescent="0.25">
      <c r="A867" t="s">
        <v>575</v>
      </c>
      <c r="B867">
        <v>1</v>
      </c>
      <c r="C867" t="s">
        <v>26</v>
      </c>
      <c r="D867">
        <v>1</v>
      </c>
      <c r="E867">
        <v>10</v>
      </c>
      <c r="F867" t="s">
        <v>70</v>
      </c>
      <c r="G867" t="s">
        <v>24</v>
      </c>
      <c r="H867" t="s">
        <v>555</v>
      </c>
      <c r="I867" t="s">
        <v>47</v>
      </c>
      <c r="J867" t="s">
        <v>556</v>
      </c>
      <c r="K867" t="s">
        <v>49</v>
      </c>
      <c r="L867" t="s">
        <v>25</v>
      </c>
      <c r="M867">
        <v>4426</v>
      </c>
      <c r="N867">
        <v>4.4260000000000001E-2</v>
      </c>
      <c r="O867">
        <v>0.59351622999999998</v>
      </c>
      <c r="P867">
        <v>0.85930550000000006</v>
      </c>
      <c r="Q867">
        <v>5.5293905999999997E-2</v>
      </c>
      <c r="R867">
        <v>0.14103278999999999</v>
      </c>
      <c r="S867">
        <v>1.9890245000000001E-2</v>
      </c>
    </row>
    <row r="868" spans="1:19" x14ac:dyDescent="0.25">
      <c r="A868" t="s">
        <v>1192</v>
      </c>
      <c r="B868">
        <v>3</v>
      </c>
      <c r="C868" t="s">
        <v>28</v>
      </c>
      <c r="D868">
        <v>40</v>
      </c>
      <c r="E868">
        <v>95</v>
      </c>
      <c r="F868" t="s">
        <v>180</v>
      </c>
      <c r="G868" t="s">
        <v>24</v>
      </c>
      <c r="H868" t="s">
        <v>1071</v>
      </c>
      <c r="I868" t="s">
        <v>1072</v>
      </c>
      <c r="J868" t="s">
        <v>1073</v>
      </c>
      <c r="K868" t="s">
        <v>1074</v>
      </c>
      <c r="L868" t="s">
        <v>1075</v>
      </c>
      <c r="M868">
        <v>3132</v>
      </c>
      <c r="N868">
        <v>3.1320000000000001E-2</v>
      </c>
      <c r="O868">
        <v>0.269123</v>
      </c>
      <c r="P868">
        <v>0.85909599999999997</v>
      </c>
      <c r="Q868">
        <v>-0.29195500000000002</v>
      </c>
      <c r="R868">
        <v>0.24016899999999999</v>
      </c>
      <c r="S868">
        <v>5.7681299999999998E-2</v>
      </c>
    </row>
    <row r="869" spans="1:19" x14ac:dyDescent="0.25">
      <c r="A869" t="s">
        <v>1613</v>
      </c>
      <c r="B869">
        <v>1</v>
      </c>
      <c r="C869" t="s">
        <v>26</v>
      </c>
      <c r="D869">
        <v>1</v>
      </c>
      <c r="E869">
        <v>10</v>
      </c>
      <c r="F869" t="s">
        <v>166</v>
      </c>
      <c r="G869" t="s">
        <v>24</v>
      </c>
      <c r="H869" t="s">
        <v>1545</v>
      </c>
      <c r="I869" t="s">
        <v>1072</v>
      </c>
      <c r="J869" t="s">
        <v>1546</v>
      </c>
      <c r="K869" t="s">
        <v>1074</v>
      </c>
      <c r="L869" t="s">
        <v>1075</v>
      </c>
      <c r="M869">
        <v>112348</v>
      </c>
      <c r="N869">
        <v>1.12348</v>
      </c>
      <c r="O869">
        <v>0.45578000000000002</v>
      </c>
      <c r="P869">
        <v>0.85879000000000005</v>
      </c>
      <c r="Q869">
        <v>-0.16483200000000001</v>
      </c>
      <c r="R869">
        <v>0.114451</v>
      </c>
      <c r="S869">
        <v>1.3099100000000001E-2</v>
      </c>
    </row>
    <row r="870" spans="1:19" x14ac:dyDescent="0.25">
      <c r="A870" t="s">
        <v>1003</v>
      </c>
      <c r="B870">
        <v>1</v>
      </c>
      <c r="C870" t="s">
        <v>26</v>
      </c>
      <c r="D870">
        <v>1</v>
      </c>
      <c r="E870">
        <v>10</v>
      </c>
      <c r="F870" t="s">
        <v>291</v>
      </c>
      <c r="G870" t="s">
        <v>24</v>
      </c>
      <c r="H870" t="s">
        <v>791</v>
      </c>
      <c r="I870" t="s">
        <v>47</v>
      </c>
      <c r="J870" t="s">
        <v>792</v>
      </c>
      <c r="K870" t="s">
        <v>49</v>
      </c>
      <c r="L870" t="s">
        <v>25</v>
      </c>
      <c r="M870">
        <v>4824</v>
      </c>
      <c r="N870">
        <v>4.8239999999999998E-2</v>
      </c>
      <c r="O870">
        <v>0.61860013000000003</v>
      </c>
      <c r="P870">
        <v>0.85843164000000005</v>
      </c>
      <c r="Q870">
        <v>-9.9939235000000001E-2</v>
      </c>
      <c r="R870">
        <v>9.9575300000000005E-2</v>
      </c>
      <c r="S870">
        <v>9.915241E-3</v>
      </c>
    </row>
    <row r="871" spans="1:19" x14ac:dyDescent="0.25">
      <c r="A871" t="s">
        <v>1348</v>
      </c>
      <c r="B871">
        <v>2</v>
      </c>
      <c r="C871" t="s">
        <v>27</v>
      </c>
      <c r="D871">
        <v>10</v>
      </c>
      <c r="E871">
        <v>40</v>
      </c>
      <c r="F871" t="s">
        <v>1</v>
      </c>
      <c r="G871" t="s">
        <v>24</v>
      </c>
      <c r="H871" t="s">
        <v>1309</v>
      </c>
      <c r="I871" t="s">
        <v>1072</v>
      </c>
      <c r="J871" t="s">
        <v>1310</v>
      </c>
      <c r="K871" t="s">
        <v>1074</v>
      </c>
      <c r="L871" t="s">
        <v>1075</v>
      </c>
      <c r="M871">
        <v>222868</v>
      </c>
      <c r="N871">
        <v>2.2286800000000002</v>
      </c>
      <c r="O871">
        <v>0.35614200000000001</v>
      </c>
      <c r="P871">
        <v>0.85836900000000005</v>
      </c>
      <c r="Q871">
        <v>-0.12707099999999999</v>
      </c>
      <c r="R871">
        <v>0.19728499999999999</v>
      </c>
      <c r="S871">
        <v>3.8921299999999999E-2</v>
      </c>
    </row>
    <row r="872" spans="1:19" x14ac:dyDescent="0.25">
      <c r="A872" t="s">
        <v>563</v>
      </c>
      <c r="B872">
        <v>1</v>
      </c>
      <c r="C872" t="s">
        <v>26</v>
      </c>
      <c r="D872">
        <v>1</v>
      </c>
      <c r="E872">
        <v>10</v>
      </c>
      <c r="F872" t="s">
        <v>56</v>
      </c>
      <c r="G872" t="s">
        <v>24</v>
      </c>
      <c r="H872" t="s">
        <v>555</v>
      </c>
      <c r="I872" t="s">
        <v>47</v>
      </c>
      <c r="J872" t="s">
        <v>556</v>
      </c>
      <c r="K872" t="s">
        <v>49</v>
      </c>
      <c r="L872" t="s">
        <v>25</v>
      </c>
      <c r="M872">
        <v>3669</v>
      </c>
      <c r="N872">
        <v>3.669E-2</v>
      </c>
      <c r="O872">
        <v>0.27760004999999999</v>
      </c>
      <c r="P872">
        <v>0.85826135000000003</v>
      </c>
      <c r="Q872">
        <v>5.2947059999999997E-4</v>
      </c>
      <c r="R872">
        <v>0.20965165999999999</v>
      </c>
      <c r="S872">
        <v>4.3953819999999998E-2</v>
      </c>
    </row>
    <row r="873" spans="1:19" x14ac:dyDescent="0.25">
      <c r="A873" t="s">
        <v>1438</v>
      </c>
      <c r="B873">
        <v>2</v>
      </c>
      <c r="C873" t="s">
        <v>27</v>
      </c>
      <c r="D873">
        <v>10</v>
      </c>
      <c r="E873">
        <v>40</v>
      </c>
      <c r="F873" t="s">
        <v>194</v>
      </c>
      <c r="G873" t="s">
        <v>24</v>
      </c>
      <c r="H873" t="s">
        <v>1309</v>
      </c>
      <c r="I873" t="s">
        <v>1072</v>
      </c>
      <c r="J873" t="s">
        <v>1310</v>
      </c>
      <c r="K873" t="s">
        <v>1074</v>
      </c>
      <c r="L873" t="s">
        <v>1075</v>
      </c>
      <c r="M873">
        <v>93047</v>
      </c>
      <c r="N873">
        <v>0.93047000000000002</v>
      </c>
      <c r="O873">
        <v>0.26201000000000002</v>
      </c>
      <c r="P873">
        <v>0.85797900000000005</v>
      </c>
      <c r="Q873">
        <v>-0.39843000000000001</v>
      </c>
      <c r="R873">
        <v>0.19622500000000001</v>
      </c>
      <c r="S873">
        <v>3.8504400000000001E-2</v>
      </c>
    </row>
    <row r="874" spans="1:19" x14ac:dyDescent="0.25">
      <c r="A874" t="s">
        <v>1658</v>
      </c>
      <c r="B874">
        <v>5</v>
      </c>
      <c r="C874" t="s">
        <v>30</v>
      </c>
      <c r="D874">
        <v>0</v>
      </c>
      <c r="E874">
        <v>100</v>
      </c>
      <c r="F874" t="s">
        <v>229</v>
      </c>
      <c r="G874" t="s">
        <v>24</v>
      </c>
      <c r="H874" t="s">
        <v>1545</v>
      </c>
      <c r="I874" t="s">
        <v>1072</v>
      </c>
      <c r="J874" t="s">
        <v>1546</v>
      </c>
      <c r="K874" t="s">
        <v>1074</v>
      </c>
      <c r="L874" t="s">
        <v>1075</v>
      </c>
      <c r="M874">
        <v>9992</v>
      </c>
      <c r="N874">
        <v>9.9919999999999995E-2</v>
      </c>
      <c r="O874">
        <v>0.45921499999999998</v>
      </c>
      <c r="P874">
        <v>0.85792599999999997</v>
      </c>
      <c r="Q874">
        <v>-0.26735300000000001</v>
      </c>
      <c r="R874">
        <v>0.18487899999999999</v>
      </c>
      <c r="S874">
        <v>3.4180299999999997E-2</v>
      </c>
    </row>
    <row r="875" spans="1:19" x14ac:dyDescent="0.25">
      <c r="A875" t="s">
        <v>1469</v>
      </c>
      <c r="B875">
        <v>0</v>
      </c>
      <c r="C875" t="s">
        <v>23</v>
      </c>
      <c r="D875">
        <v>0</v>
      </c>
      <c r="E875">
        <v>1</v>
      </c>
      <c r="F875" t="s">
        <v>229</v>
      </c>
      <c r="G875" t="s">
        <v>24</v>
      </c>
      <c r="H875" t="s">
        <v>1545</v>
      </c>
      <c r="I875" t="s">
        <v>1072</v>
      </c>
      <c r="J875" t="s">
        <v>1546</v>
      </c>
      <c r="K875" t="s">
        <v>1074</v>
      </c>
      <c r="L875" t="s">
        <v>1075</v>
      </c>
      <c r="M875">
        <v>8704</v>
      </c>
      <c r="N875">
        <v>8.7040000000000006E-2</v>
      </c>
      <c r="O875">
        <v>0.49959999999999999</v>
      </c>
      <c r="P875">
        <v>0.85792599999999997</v>
      </c>
      <c r="Q875">
        <v>2.1692300000000001E-2</v>
      </c>
      <c r="R875">
        <v>0.157886</v>
      </c>
      <c r="S875">
        <v>2.4927899999999999E-2</v>
      </c>
    </row>
    <row r="876" spans="1:19" x14ac:dyDescent="0.25">
      <c r="A876" t="s">
        <v>481</v>
      </c>
      <c r="B876">
        <v>5</v>
      </c>
      <c r="C876" t="s">
        <v>30</v>
      </c>
      <c r="D876">
        <v>0</v>
      </c>
      <c r="E876">
        <v>100</v>
      </c>
      <c r="F876" t="s">
        <v>229</v>
      </c>
      <c r="G876" t="s">
        <v>24</v>
      </c>
      <c r="H876" t="s">
        <v>319</v>
      </c>
      <c r="I876" t="s">
        <v>47</v>
      </c>
      <c r="J876" t="s">
        <v>320</v>
      </c>
      <c r="K876" t="s">
        <v>49</v>
      </c>
      <c r="L876" t="s">
        <v>25</v>
      </c>
      <c r="M876">
        <v>5064</v>
      </c>
      <c r="N876" s="4">
        <v>5.0639999999999998E-2</v>
      </c>
      <c r="O876">
        <v>0.38093156</v>
      </c>
      <c r="P876">
        <v>0.85791899999999999</v>
      </c>
      <c r="Q876">
        <v>-9.9287529999999999E-2</v>
      </c>
      <c r="R876">
        <v>0.21313655000000001</v>
      </c>
      <c r="S876">
        <v>4.5427189999999999E-2</v>
      </c>
    </row>
    <row r="877" spans="1:19" x14ac:dyDescent="0.25">
      <c r="A877" t="s">
        <v>476</v>
      </c>
      <c r="B877">
        <v>0</v>
      </c>
      <c r="C877" t="s">
        <v>23</v>
      </c>
      <c r="D877">
        <v>0</v>
      </c>
      <c r="E877">
        <v>1</v>
      </c>
      <c r="F877" t="s">
        <v>229</v>
      </c>
      <c r="G877" t="s">
        <v>24</v>
      </c>
      <c r="H877" t="s">
        <v>319</v>
      </c>
      <c r="I877" t="s">
        <v>47</v>
      </c>
      <c r="J877" t="s">
        <v>320</v>
      </c>
      <c r="K877" t="s">
        <v>49</v>
      </c>
      <c r="L877" t="s">
        <v>25</v>
      </c>
      <c r="M877">
        <v>4194</v>
      </c>
      <c r="N877">
        <v>4.1939999999999998E-2</v>
      </c>
      <c r="O877">
        <v>0.43133294999999999</v>
      </c>
      <c r="P877">
        <v>0.85791899999999999</v>
      </c>
      <c r="Q877">
        <v>1.939652E-2</v>
      </c>
      <c r="R877">
        <v>0.19809151999999999</v>
      </c>
      <c r="S877">
        <v>3.9240252000000003E-2</v>
      </c>
    </row>
    <row r="878" spans="1:19" x14ac:dyDescent="0.25">
      <c r="A878" t="s">
        <v>337</v>
      </c>
      <c r="B878">
        <v>5</v>
      </c>
      <c r="C878" t="s">
        <v>30</v>
      </c>
      <c r="D878">
        <v>0</v>
      </c>
      <c r="E878">
        <v>100</v>
      </c>
      <c r="F878" t="s">
        <v>63</v>
      </c>
      <c r="G878" t="s">
        <v>24</v>
      </c>
      <c r="H878" t="s">
        <v>319</v>
      </c>
      <c r="I878" t="s">
        <v>47</v>
      </c>
      <c r="J878" t="s">
        <v>320</v>
      </c>
      <c r="K878" t="s">
        <v>49</v>
      </c>
      <c r="L878" t="s">
        <v>25</v>
      </c>
      <c r="M878">
        <v>17330</v>
      </c>
      <c r="N878">
        <v>0.17330000000000001</v>
      </c>
      <c r="O878">
        <v>0.66892499999999999</v>
      </c>
      <c r="P878">
        <v>0.85767329999999997</v>
      </c>
      <c r="Q878">
        <v>0.1528697</v>
      </c>
      <c r="R878">
        <v>0.14514244000000001</v>
      </c>
      <c r="S878">
        <v>2.1066325E-2</v>
      </c>
    </row>
    <row r="879" spans="1:19" x14ac:dyDescent="0.25">
      <c r="A879" t="s">
        <v>332</v>
      </c>
      <c r="B879">
        <v>0</v>
      </c>
      <c r="C879" t="s">
        <v>23</v>
      </c>
      <c r="D879">
        <v>0</v>
      </c>
      <c r="E879">
        <v>1</v>
      </c>
      <c r="F879" t="s">
        <v>63</v>
      </c>
      <c r="G879" t="s">
        <v>24</v>
      </c>
      <c r="H879" t="s">
        <v>319</v>
      </c>
      <c r="I879" t="s">
        <v>47</v>
      </c>
      <c r="J879" t="s">
        <v>320</v>
      </c>
      <c r="K879" t="s">
        <v>49</v>
      </c>
      <c r="L879" t="s">
        <v>25</v>
      </c>
      <c r="M879">
        <v>17296</v>
      </c>
      <c r="N879">
        <v>0.17296</v>
      </c>
      <c r="O879">
        <v>0.66940529999999998</v>
      </c>
      <c r="P879">
        <v>0.85767329999999997</v>
      </c>
      <c r="Q879">
        <v>0.16637411999999999</v>
      </c>
      <c r="R879">
        <v>0.14480129999999999</v>
      </c>
      <c r="S879">
        <v>2.0967415999999999E-2</v>
      </c>
    </row>
    <row r="880" spans="1:19" x14ac:dyDescent="0.25">
      <c r="A880" t="s">
        <v>720</v>
      </c>
      <c r="B880">
        <v>2</v>
      </c>
      <c r="C880" t="s">
        <v>27</v>
      </c>
      <c r="D880">
        <v>10</v>
      </c>
      <c r="E880">
        <v>40</v>
      </c>
      <c r="F880" t="s">
        <v>236</v>
      </c>
      <c r="G880" t="s">
        <v>24</v>
      </c>
      <c r="H880" t="s">
        <v>555</v>
      </c>
      <c r="I880" t="s">
        <v>47</v>
      </c>
      <c r="J880" t="s">
        <v>556</v>
      </c>
      <c r="K880" t="s">
        <v>49</v>
      </c>
      <c r="L880" t="s">
        <v>25</v>
      </c>
      <c r="M880">
        <v>19791</v>
      </c>
      <c r="N880">
        <v>0.19791</v>
      </c>
      <c r="O880">
        <v>0.32515650000000001</v>
      </c>
      <c r="P880">
        <v>0.85763869999999998</v>
      </c>
      <c r="Q880">
        <v>-0.3252486</v>
      </c>
      <c r="R880">
        <v>0.22775809999999999</v>
      </c>
      <c r="S880">
        <v>5.1873750000000003E-2</v>
      </c>
    </row>
    <row r="881" spans="1:19" x14ac:dyDescent="0.25">
      <c r="A881" t="s">
        <v>1625</v>
      </c>
      <c r="B881">
        <v>2</v>
      </c>
      <c r="C881" t="s">
        <v>27</v>
      </c>
      <c r="D881">
        <v>10</v>
      </c>
      <c r="E881">
        <v>40</v>
      </c>
      <c r="F881" t="s">
        <v>180</v>
      </c>
      <c r="G881" t="s">
        <v>24</v>
      </c>
      <c r="H881" t="s">
        <v>1545</v>
      </c>
      <c r="I881" t="s">
        <v>1072</v>
      </c>
      <c r="J881" t="s">
        <v>1546</v>
      </c>
      <c r="K881" t="s">
        <v>1074</v>
      </c>
      <c r="L881" t="s">
        <v>1075</v>
      </c>
      <c r="M881">
        <v>8693</v>
      </c>
      <c r="N881">
        <v>8.6929999999999993E-2</v>
      </c>
      <c r="O881">
        <v>0.26316400000000001</v>
      </c>
      <c r="P881">
        <v>0.85758900000000005</v>
      </c>
      <c r="Q881">
        <v>-0.113705</v>
      </c>
      <c r="R881">
        <v>0.18904799999999999</v>
      </c>
      <c r="S881">
        <v>3.5739300000000002E-2</v>
      </c>
    </row>
    <row r="882" spans="1:19" x14ac:dyDescent="0.25">
      <c r="A882" t="s">
        <v>667</v>
      </c>
      <c r="B882">
        <v>3</v>
      </c>
      <c r="C882" t="s">
        <v>28</v>
      </c>
      <c r="D882">
        <v>40</v>
      </c>
      <c r="E882">
        <v>95</v>
      </c>
      <c r="F882" t="s">
        <v>173</v>
      </c>
      <c r="G882" t="s">
        <v>24</v>
      </c>
      <c r="H882" t="s">
        <v>555</v>
      </c>
      <c r="I882" t="s">
        <v>47</v>
      </c>
      <c r="J882" t="s">
        <v>556</v>
      </c>
      <c r="K882" t="s">
        <v>49</v>
      </c>
      <c r="L882" t="s">
        <v>25</v>
      </c>
      <c r="M882">
        <v>30197</v>
      </c>
      <c r="N882">
        <v>0.30197000000000002</v>
      </c>
      <c r="O882">
        <v>0.28384608</v>
      </c>
      <c r="P882">
        <v>0.85703456</v>
      </c>
      <c r="Q882">
        <v>-0.20747904</v>
      </c>
      <c r="R882">
        <v>0.23432507999999999</v>
      </c>
      <c r="S882">
        <v>5.4908242000000003E-2</v>
      </c>
    </row>
    <row r="883" spans="1:19" x14ac:dyDescent="0.25">
      <c r="A883" t="s">
        <v>507</v>
      </c>
      <c r="B883">
        <v>1</v>
      </c>
      <c r="C883" t="s">
        <v>26</v>
      </c>
      <c r="D883">
        <v>1</v>
      </c>
      <c r="E883">
        <v>10</v>
      </c>
      <c r="F883" t="s">
        <v>264</v>
      </c>
      <c r="G883" t="s">
        <v>24</v>
      </c>
      <c r="H883" t="s">
        <v>319</v>
      </c>
      <c r="I883" t="s">
        <v>47</v>
      </c>
      <c r="J883" t="s">
        <v>320</v>
      </c>
      <c r="K883" t="s">
        <v>49</v>
      </c>
      <c r="L883" t="s">
        <v>25</v>
      </c>
      <c r="M883">
        <v>720863</v>
      </c>
      <c r="N883">
        <v>7.2086300000000003</v>
      </c>
      <c r="O883">
        <v>0.39607313</v>
      </c>
      <c r="P883">
        <v>0.85694002999999996</v>
      </c>
      <c r="Q883">
        <v>-0.1635461</v>
      </c>
      <c r="R883">
        <v>0.11632116000000001</v>
      </c>
      <c r="S883">
        <v>1.3530611999999999E-2</v>
      </c>
    </row>
    <row r="884" spans="1:19" x14ac:dyDescent="0.25">
      <c r="A884" t="s">
        <v>1353</v>
      </c>
      <c r="B884">
        <v>1</v>
      </c>
      <c r="C884" t="s">
        <v>26</v>
      </c>
      <c r="D884">
        <v>1</v>
      </c>
      <c r="E884">
        <v>10</v>
      </c>
      <c r="F884" t="s">
        <v>2</v>
      </c>
      <c r="G884" t="s">
        <v>24</v>
      </c>
      <c r="H884" t="s">
        <v>1309</v>
      </c>
      <c r="I884" t="s">
        <v>1072</v>
      </c>
      <c r="J884" t="s">
        <v>1310</v>
      </c>
      <c r="K884" t="s">
        <v>1074</v>
      </c>
      <c r="L884" t="s">
        <v>1075</v>
      </c>
      <c r="M884">
        <v>26087</v>
      </c>
      <c r="N884">
        <v>0.26086999999999999</v>
      </c>
      <c r="O884">
        <v>0.294404</v>
      </c>
      <c r="P884">
        <v>0.85626500000000005</v>
      </c>
      <c r="Q884">
        <v>-0.166434</v>
      </c>
      <c r="R884">
        <v>0.15832399999999999</v>
      </c>
      <c r="S884">
        <v>2.5066399999999999E-2</v>
      </c>
    </row>
    <row r="885" spans="1:19" x14ac:dyDescent="0.25">
      <c r="A885" t="s">
        <v>1485</v>
      </c>
      <c r="B885">
        <v>1</v>
      </c>
      <c r="C885" t="s">
        <v>26</v>
      </c>
      <c r="D885">
        <v>1</v>
      </c>
      <c r="E885">
        <v>10</v>
      </c>
      <c r="F885" t="s">
        <v>250</v>
      </c>
      <c r="G885" t="s">
        <v>24</v>
      </c>
      <c r="H885" t="s">
        <v>1309</v>
      </c>
      <c r="I885" t="s">
        <v>1072</v>
      </c>
      <c r="J885" t="s">
        <v>1310</v>
      </c>
      <c r="K885" t="s">
        <v>1074</v>
      </c>
      <c r="L885" t="s">
        <v>1075</v>
      </c>
      <c r="M885">
        <v>262494</v>
      </c>
      <c r="N885">
        <v>2.6249400000000001</v>
      </c>
      <c r="O885">
        <v>0.46223599999999998</v>
      </c>
      <c r="P885">
        <v>0.85581099999999999</v>
      </c>
      <c r="Q885">
        <v>-0.34275600000000001</v>
      </c>
      <c r="R885">
        <v>0.19933699999999999</v>
      </c>
      <c r="S885">
        <v>3.9735399999999997E-2</v>
      </c>
    </row>
    <row r="886" spans="1:19" x14ac:dyDescent="0.25">
      <c r="A886" t="s">
        <v>1447</v>
      </c>
      <c r="B886">
        <v>5</v>
      </c>
      <c r="C886" t="s">
        <v>30</v>
      </c>
      <c r="D886">
        <v>0</v>
      </c>
      <c r="E886">
        <v>100</v>
      </c>
      <c r="F886" t="s">
        <v>201</v>
      </c>
      <c r="G886" t="s">
        <v>24</v>
      </c>
      <c r="H886" t="s">
        <v>1309</v>
      </c>
      <c r="I886" t="s">
        <v>1072</v>
      </c>
      <c r="J886" t="s">
        <v>1310</v>
      </c>
      <c r="K886" t="s">
        <v>1074</v>
      </c>
      <c r="L886" t="s">
        <v>1075</v>
      </c>
      <c r="M886">
        <v>639582</v>
      </c>
      <c r="N886">
        <v>6.3958199999999996</v>
      </c>
      <c r="O886">
        <v>0.32978299999999999</v>
      </c>
      <c r="P886">
        <v>0.85577599999999998</v>
      </c>
      <c r="Q886">
        <v>-0.205674</v>
      </c>
      <c r="R886">
        <v>0.13358</v>
      </c>
      <c r="S886">
        <v>1.7843700000000001E-2</v>
      </c>
    </row>
    <row r="887" spans="1:19" x14ac:dyDescent="0.25">
      <c r="A887" t="s">
        <v>1442</v>
      </c>
      <c r="B887">
        <v>0</v>
      </c>
      <c r="C887" t="s">
        <v>23</v>
      </c>
      <c r="D887">
        <v>0</v>
      </c>
      <c r="E887">
        <v>1</v>
      </c>
      <c r="F887" t="s">
        <v>201</v>
      </c>
      <c r="G887" t="s">
        <v>24</v>
      </c>
      <c r="H887" t="s">
        <v>1309</v>
      </c>
      <c r="I887" t="s">
        <v>1072</v>
      </c>
      <c r="J887" t="s">
        <v>1310</v>
      </c>
      <c r="K887" t="s">
        <v>1074</v>
      </c>
      <c r="L887" t="s">
        <v>1075</v>
      </c>
      <c r="M887">
        <v>179453</v>
      </c>
      <c r="N887">
        <v>1.79453</v>
      </c>
      <c r="O887">
        <v>0.37372</v>
      </c>
      <c r="P887">
        <v>0.85577599999999998</v>
      </c>
      <c r="Q887">
        <v>3.62858E-2</v>
      </c>
      <c r="R887">
        <v>0.15004200000000001</v>
      </c>
      <c r="S887">
        <v>2.2512600000000001E-2</v>
      </c>
    </row>
    <row r="888" spans="1:19" x14ac:dyDescent="0.25">
      <c r="A888" t="s">
        <v>931</v>
      </c>
      <c r="B888">
        <v>1</v>
      </c>
      <c r="C888" t="s">
        <v>26</v>
      </c>
      <c r="D888">
        <v>1</v>
      </c>
      <c r="E888">
        <v>10</v>
      </c>
      <c r="F888" t="s">
        <v>208</v>
      </c>
      <c r="G888" t="s">
        <v>24</v>
      </c>
      <c r="H888" t="s">
        <v>791</v>
      </c>
      <c r="I888" t="s">
        <v>47</v>
      </c>
      <c r="J888" t="s">
        <v>792</v>
      </c>
      <c r="K888" t="s">
        <v>49</v>
      </c>
      <c r="L888" t="s">
        <v>25</v>
      </c>
      <c r="M888">
        <v>7602</v>
      </c>
      <c r="N888">
        <v>7.6020000000000004E-2</v>
      </c>
      <c r="O888">
        <v>0.55265116999999997</v>
      </c>
      <c r="P888">
        <v>0.85576200000000002</v>
      </c>
      <c r="Q888">
        <v>0.32385187999999998</v>
      </c>
      <c r="R888">
        <v>5.8093697E-2</v>
      </c>
      <c r="S888">
        <v>3.3748775999999999E-3</v>
      </c>
    </row>
    <row r="889" spans="1:19" x14ac:dyDescent="0.25">
      <c r="A889" t="s">
        <v>1095</v>
      </c>
      <c r="B889">
        <v>2</v>
      </c>
      <c r="C889" t="s">
        <v>27</v>
      </c>
      <c r="D889">
        <v>10</v>
      </c>
      <c r="E889">
        <v>40</v>
      </c>
      <c r="F889" t="s">
        <v>70</v>
      </c>
      <c r="G889" t="s">
        <v>24</v>
      </c>
      <c r="H889" t="s">
        <v>1071</v>
      </c>
      <c r="I889" t="s">
        <v>1072</v>
      </c>
      <c r="J889" t="s">
        <v>1073</v>
      </c>
      <c r="K889" t="s">
        <v>1074</v>
      </c>
      <c r="L889" t="s">
        <v>1075</v>
      </c>
      <c r="M889">
        <v>928</v>
      </c>
      <c r="N889">
        <v>9.2800000000000001E-3</v>
      </c>
      <c r="O889">
        <v>0.58845099999999995</v>
      </c>
      <c r="P889">
        <v>0.85572800000000004</v>
      </c>
      <c r="Q889">
        <v>-6.3525400000000003E-3</v>
      </c>
      <c r="R889">
        <v>0.18315200000000001</v>
      </c>
      <c r="S889">
        <v>3.35448E-2</v>
      </c>
    </row>
    <row r="890" spans="1:19" x14ac:dyDescent="0.25">
      <c r="A890" t="s">
        <v>430</v>
      </c>
      <c r="B890">
        <v>2</v>
      </c>
      <c r="C890" t="s">
        <v>27</v>
      </c>
      <c r="D890">
        <v>10</v>
      </c>
      <c r="E890">
        <v>40</v>
      </c>
      <c r="F890" t="s">
        <v>173</v>
      </c>
      <c r="G890" t="s">
        <v>24</v>
      </c>
      <c r="H890" t="s">
        <v>319</v>
      </c>
      <c r="I890" t="s">
        <v>47</v>
      </c>
      <c r="J890" t="s">
        <v>320</v>
      </c>
      <c r="K890" t="s">
        <v>49</v>
      </c>
      <c r="L890" t="s">
        <v>25</v>
      </c>
      <c r="M890">
        <v>83960</v>
      </c>
      <c r="N890">
        <v>0.83960000000000001</v>
      </c>
      <c r="O890">
        <v>0.32939770000000002</v>
      </c>
      <c r="P890">
        <v>0.85564459999999998</v>
      </c>
      <c r="Q890">
        <v>-0.25590876000000001</v>
      </c>
      <c r="R890">
        <v>0.19046254000000001</v>
      </c>
      <c r="S890">
        <v>3.6275979999999999E-2</v>
      </c>
    </row>
    <row r="891" spans="1:19" x14ac:dyDescent="0.25">
      <c r="A891" t="s">
        <v>213</v>
      </c>
      <c r="B891">
        <v>5</v>
      </c>
      <c r="C891" t="s">
        <v>30</v>
      </c>
      <c r="D891">
        <v>0</v>
      </c>
      <c r="E891">
        <v>100</v>
      </c>
      <c r="F891" t="s">
        <v>208</v>
      </c>
      <c r="G891" t="s">
        <v>24</v>
      </c>
      <c r="H891" t="s">
        <v>46</v>
      </c>
      <c r="I891" t="s">
        <v>47</v>
      </c>
      <c r="J891" t="s">
        <v>48</v>
      </c>
      <c r="K891" t="s">
        <v>49</v>
      </c>
      <c r="L891" t="s">
        <v>25</v>
      </c>
      <c r="M891">
        <v>24722</v>
      </c>
      <c r="N891">
        <v>0.24722</v>
      </c>
      <c r="O891">
        <v>0.62432049999999994</v>
      </c>
      <c r="P891">
        <v>0.85556650000000001</v>
      </c>
      <c r="Q891">
        <v>0.2238426</v>
      </c>
      <c r="R891">
        <v>0.12928036000000001</v>
      </c>
      <c r="S891">
        <v>1.6713412E-2</v>
      </c>
    </row>
    <row r="892" spans="1:19" x14ac:dyDescent="0.25">
      <c r="A892" t="s">
        <v>207</v>
      </c>
      <c r="B892">
        <v>0</v>
      </c>
      <c r="C892" t="s">
        <v>23</v>
      </c>
      <c r="D892">
        <v>0</v>
      </c>
      <c r="E892">
        <v>1</v>
      </c>
      <c r="F892" t="s">
        <v>208</v>
      </c>
      <c r="G892" t="s">
        <v>24</v>
      </c>
      <c r="H892" t="s">
        <v>46</v>
      </c>
      <c r="I892" t="s">
        <v>47</v>
      </c>
      <c r="J892" t="s">
        <v>48</v>
      </c>
      <c r="K892" t="s">
        <v>49</v>
      </c>
      <c r="L892" t="s">
        <v>25</v>
      </c>
      <c r="M892">
        <v>15106</v>
      </c>
      <c r="N892">
        <v>0.15106</v>
      </c>
      <c r="O892">
        <v>0.69516650000000002</v>
      </c>
      <c r="P892">
        <v>0.85556650000000001</v>
      </c>
      <c r="Q892">
        <v>0.2238426</v>
      </c>
      <c r="R892">
        <v>0.10748205</v>
      </c>
      <c r="S892">
        <v>1.15523925E-2</v>
      </c>
    </row>
    <row r="893" spans="1:19" x14ac:dyDescent="0.25">
      <c r="A893" t="s">
        <v>538</v>
      </c>
      <c r="B893">
        <v>2</v>
      </c>
      <c r="C893" t="s">
        <v>27</v>
      </c>
      <c r="D893">
        <v>10</v>
      </c>
      <c r="E893">
        <v>40</v>
      </c>
      <c r="F893" t="s">
        <v>298</v>
      </c>
      <c r="G893" t="s">
        <v>24</v>
      </c>
      <c r="H893" t="s">
        <v>319</v>
      </c>
      <c r="I893" t="s">
        <v>47</v>
      </c>
      <c r="J893" t="s">
        <v>320</v>
      </c>
      <c r="K893" t="s">
        <v>49</v>
      </c>
      <c r="L893" t="s">
        <v>25</v>
      </c>
      <c r="M893">
        <v>35374</v>
      </c>
      <c r="N893">
        <v>0.35374</v>
      </c>
      <c r="O893">
        <v>0.22179794</v>
      </c>
      <c r="P893">
        <v>0.85540484999999999</v>
      </c>
      <c r="Q893">
        <v>-0.24494307000000001</v>
      </c>
      <c r="R893">
        <v>0.16469051000000001</v>
      </c>
      <c r="S893">
        <v>2.7122964999999999E-2</v>
      </c>
    </row>
    <row r="894" spans="1:19" x14ac:dyDescent="0.25">
      <c r="A894" t="s">
        <v>1311</v>
      </c>
      <c r="B894">
        <v>1</v>
      </c>
      <c r="C894" t="s">
        <v>26</v>
      </c>
      <c r="D894">
        <v>1</v>
      </c>
      <c r="E894">
        <v>10</v>
      </c>
      <c r="F894" t="s">
        <v>0</v>
      </c>
      <c r="G894" t="s">
        <v>24</v>
      </c>
      <c r="H894" t="s">
        <v>1309</v>
      </c>
      <c r="I894" t="s">
        <v>1072</v>
      </c>
      <c r="J894" t="s">
        <v>1310</v>
      </c>
      <c r="K894" t="s">
        <v>1074</v>
      </c>
      <c r="L894" t="s">
        <v>1075</v>
      </c>
      <c r="M894">
        <v>881476</v>
      </c>
      <c r="N894">
        <v>8.8147599999999997</v>
      </c>
      <c r="O894">
        <v>0.315971</v>
      </c>
      <c r="P894">
        <v>0.85491700000000004</v>
      </c>
      <c r="Q894">
        <v>-0.14380499999999999</v>
      </c>
      <c r="R894">
        <v>7.8242000000000006E-2</v>
      </c>
      <c r="S894">
        <v>6.1218100000000001E-3</v>
      </c>
    </row>
    <row r="895" spans="1:19" x14ac:dyDescent="0.25">
      <c r="A895" t="s">
        <v>1333</v>
      </c>
      <c r="B895">
        <v>1</v>
      </c>
      <c r="C895" t="s">
        <v>26</v>
      </c>
      <c r="D895">
        <v>1</v>
      </c>
      <c r="E895">
        <v>10</v>
      </c>
      <c r="F895" t="s">
        <v>70</v>
      </c>
      <c r="G895" t="s">
        <v>24</v>
      </c>
      <c r="H895" t="s">
        <v>1545</v>
      </c>
      <c r="I895" t="s">
        <v>1072</v>
      </c>
      <c r="J895" t="s">
        <v>1546</v>
      </c>
      <c r="K895" t="s">
        <v>1074</v>
      </c>
      <c r="L895" t="s">
        <v>1075</v>
      </c>
      <c r="M895">
        <v>5360</v>
      </c>
      <c r="N895">
        <v>5.3600000000000002E-2</v>
      </c>
      <c r="O895">
        <v>0.50761699999999998</v>
      </c>
      <c r="P895">
        <v>0.85477599999999998</v>
      </c>
      <c r="Q895">
        <v>6.0361100000000001E-2</v>
      </c>
      <c r="R895">
        <v>0.131464</v>
      </c>
      <c r="S895">
        <v>1.7282700000000002E-2</v>
      </c>
    </row>
    <row r="896" spans="1:19" x14ac:dyDescent="0.25">
      <c r="A896" t="s">
        <v>1626</v>
      </c>
      <c r="B896">
        <v>3</v>
      </c>
      <c r="C896" t="s">
        <v>28</v>
      </c>
      <c r="D896">
        <v>40</v>
      </c>
      <c r="E896">
        <v>95</v>
      </c>
      <c r="F896" t="s">
        <v>180</v>
      </c>
      <c r="G896" t="s">
        <v>24</v>
      </c>
      <c r="H896" t="s">
        <v>1545</v>
      </c>
      <c r="I896" t="s">
        <v>1072</v>
      </c>
      <c r="J896" t="s">
        <v>1546</v>
      </c>
      <c r="K896" t="s">
        <v>1074</v>
      </c>
      <c r="L896" t="s">
        <v>1075</v>
      </c>
      <c r="M896">
        <v>6102</v>
      </c>
      <c r="N896">
        <v>6.1019999999999998E-2</v>
      </c>
      <c r="O896">
        <v>0.211288</v>
      </c>
      <c r="P896">
        <v>0.85430700000000004</v>
      </c>
      <c r="Q896">
        <v>-0.256772</v>
      </c>
      <c r="R896">
        <v>0.17724799999999999</v>
      </c>
      <c r="S896">
        <v>3.1416699999999999E-2</v>
      </c>
    </row>
    <row r="897" spans="1:19" x14ac:dyDescent="0.25">
      <c r="A897" t="s">
        <v>944</v>
      </c>
      <c r="B897">
        <v>2</v>
      </c>
      <c r="C897" t="s">
        <v>27</v>
      </c>
      <c r="D897">
        <v>10</v>
      </c>
      <c r="E897">
        <v>40</v>
      </c>
      <c r="F897" t="s">
        <v>222</v>
      </c>
      <c r="G897" t="s">
        <v>24</v>
      </c>
      <c r="H897" t="s">
        <v>791</v>
      </c>
      <c r="I897" t="s">
        <v>47</v>
      </c>
      <c r="J897" t="s">
        <v>792</v>
      </c>
      <c r="K897" t="s">
        <v>49</v>
      </c>
      <c r="L897" t="s">
        <v>25</v>
      </c>
      <c r="M897">
        <v>26030</v>
      </c>
      <c r="N897">
        <v>0.26029999999999998</v>
      </c>
      <c r="O897">
        <v>0.32922420000000002</v>
      </c>
      <c r="P897">
        <v>0.85416435999999996</v>
      </c>
      <c r="Q897">
        <v>-0.36254233000000002</v>
      </c>
      <c r="R897">
        <v>0.17333852999999999</v>
      </c>
      <c r="S897">
        <v>3.0046247000000002E-2</v>
      </c>
    </row>
    <row r="898" spans="1:19" x14ac:dyDescent="0.25">
      <c r="A898" t="s">
        <v>391</v>
      </c>
      <c r="B898">
        <v>5</v>
      </c>
      <c r="C898" t="s">
        <v>30</v>
      </c>
      <c r="D898">
        <v>0</v>
      </c>
      <c r="E898">
        <v>100</v>
      </c>
      <c r="F898" t="s">
        <v>124</v>
      </c>
      <c r="G898" t="s">
        <v>24</v>
      </c>
      <c r="H898" t="s">
        <v>319</v>
      </c>
      <c r="I898" t="s">
        <v>47</v>
      </c>
      <c r="J898" t="s">
        <v>320</v>
      </c>
      <c r="K898" t="s">
        <v>49</v>
      </c>
      <c r="L898" t="s">
        <v>25</v>
      </c>
      <c r="M898">
        <v>7726</v>
      </c>
      <c r="N898">
        <v>7.7259999999999995E-2</v>
      </c>
      <c r="O898">
        <v>0.49187782000000002</v>
      </c>
      <c r="P898">
        <v>0.85408443000000001</v>
      </c>
      <c r="Q898">
        <v>0.11795282999999999</v>
      </c>
      <c r="R898">
        <v>0.12770754000000001</v>
      </c>
      <c r="S898">
        <v>1.6309217000000001E-2</v>
      </c>
    </row>
    <row r="899" spans="1:19" x14ac:dyDescent="0.25">
      <c r="A899" t="s">
        <v>386</v>
      </c>
      <c r="B899">
        <v>0</v>
      </c>
      <c r="C899" t="s">
        <v>23</v>
      </c>
      <c r="D899">
        <v>0</v>
      </c>
      <c r="E899">
        <v>1</v>
      </c>
      <c r="F899" t="s">
        <v>124</v>
      </c>
      <c r="G899" t="s">
        <v>24</v>
      </c>
      <c r="H899" t="s">
        <v>319</v>
      </c>
      <c r="I899" t="s">
        <v>47</v>
      </c>
      <c r="J899" t="s">
        <v>320</v>
      </c>
      <c r="K899" t="s">
        <v>49</v>
      </c>
      <c r="L899" t="s">
        <v>25</v>
      </c>
      <c r="M899">
        <v>7683</v>
      </c>
      <c r="N899">
        <v>7.6829999999999996E-2</v>
      </c>
      <c r="O899">
        <v>0.49309586999999999</v>
      </c>
      <c r="P899">
        <v>0.85408443000000001</v>
      </c>
      <c r="Q899">
        <v>0.11795282999999999</v>
      </c>
      <c r="R899">
        <v>0.12684149</v>
      </c>
      <c r="S899">
        <v>1.6088761E-2</v>
      </c>
    </row>
    <row r="900" spans="1:19" x14ac:dyDescent="0.25">
      <c r="A900" t="s">
        <v>1389</v>
      </c>
      <c r="B900">
        <v>1</v>
      </c>
      <c r="C900" t="s">
        <v>26</v>
      </c>
      <c r="D900">
        <v>1</v>
      </c>
      <c r="E900">
        <v>10</v>
      </c>
      <c r="F900" t="s">
        <v>138</v>
      </c>
      <c r="G900" t="s">
        <v>24</v>
      </c>
      <c r="H900" t="s">
        <v>1309</v>
      </c>
      <c r="I900" t="s">
        <v>1072</v>
      </c>
      <c r="J900" t="s">
        <v>1310</v>
      </c>
      <c r="K900" t="s">
        <v>1074</v>
      </c>
      <c r="L900" t="s">
        <v>1075</v>
      </c>
      <c r="M900">
        <v>258427</v>
      </c>
      <c r="N900">
        <v>2.5842700000000001</v>
      </c>
      <c r="O900">
        <v>0.31238500000000002</v>
      </c>
      <c r="P900">
        <v>0.85375699999999999</v>
      </c>
      <c r="Q900">
        <v>-6.7856899999999998E-2</v>
      </c>
      <c r="R900">
        <v>0.15635499999999999</v>
      </c>
      <c r="S900">
        <v>2.4447E-2</v>
      </c>
    </row>
    <row r="901" spans="1:19" x14ac:dyDescent="0.25">
      <c r="A901" t="s">
        <v>1339</v>
      </c>
      <c r="B901">
        <v>5</v>
      </c>
      <c r="C901" t="s">
        <v>30</v>
      </c>
      <c r="D901">
        <v>0</v>
      </c>
      <c r="E901">
        <v>100</v>
      </c>
      <c r="F901" t="s">
        <v>77</v>
      </c>
      <c r="G901" t="s">
        <v>24</v>
      </c>
      <c r="H901" t="s">
        <v>1309</v>
      </c>
      <c r="I901" t="s">
        <v>1072</v>
      </c>
      <c r="J901" t="s">
        <v>1310</v>
      </c>
      <c r="K901" t="s">
        <v>1074</v>
      </c>
      <c r="L901" t="s">
        <v>1075</v>
      </c>
      <c r="M901">
        <v>151884</v>
      </c>
      <c r="N901">
        <v>1.51884</v>
      </c>
      <c r="O901">
        <v>0.57782100000000003</v>
      </c>
      <c r="P901">
        <v>0.85363699999999998</v>
      </c>
      <c r="Q901">
        <v>0.121598</v>
      </c>
      <c r="R901">
        <v>0.134406</v>
      </c>
      <c r="S901">
        <v>1.8065000000000001E-2</v>
      </c>
    </row>
    <row r="902" spans="1:19" x14ac:dyDescent="0.25">
      <c r="A902" t="s">
        <v>1334</v>
      </c>
      <c r="B902">
        <v>0</v>
      </c>
      <c r="C902" t="s">
        <v>23</v>
      </c>
      <c r="D902">
        <v>0</v>
      </c>
      <c r="E902">
        <v>1</v>
      </c>
      <c r="F902" t="s">
        <v>77</v>
      </c>
      <c r="G902" t="s">
        <v>24</v>
      </c>
      <c r="H902" t="s">
        <v>1309</v>
      </c>
      <c r="I902" t="s">
        <v>1072</v>
      </c>
      <c r="J902" t="s">
        <v>1310</v>
      </c>
      <c r="K902" t="s">
        <v>1074</v>
      </c>
      <c r="L902" t="s">
        <v>1075</v>
      </c>
      <c r="M902">
        <v>143297</v>
      </c>
      <c r="N902">
        <v>1.4329700000000001</v>
      </c>
      <c r="O902">
        <v>0.58334900000000001</v>
      </c>
      <c r="P902">
        <v>0.85363699999999998</v>
      </c>
      <c r="Q902">
        <v>0.121598</v>
      </c>
      <c r="R902">
        <v>0.13214200000000001</v>
      </c>
      <c r="S902">
        <v>1.7461500000000001E-2</v>
      </c>
    </row>
    <row r="903" spans="1:19" x14ac:dyDescent="0.25">
      <c r="A903" t="s">
        <v>999</v>
      </c>
      <c r="B903">
        <v>3</v>
      </c>
      <c r="C903" t="s">
        <v>28</v>
      </c>
      <c r="D903">
        <v>40</v>
      </c>
      <c r="E903">
        <v>95</v>
      </c>
      <c r="F903" t="s">
        <v>284</v>
      </c>
      <c r="G903" t="s">
        <v>24</v>
      </c>
      <c r="H903" t="s">
        <v>791</v>
      </c>
      <c r="I903" t="s">
        <v>47</v>
      </c>
      <c r="J903" t="s">
        <v>792</v>
      </c>
      <c r="K903" t="s">
        <v>49</v>
      </c>
      <c r="L903" t="s">
        <v>25</v>
      </c>
      <c r="M903">
        <v>15016</v>
      </c>
      <c r="N903">
        <v>0.15015999999999999</v>
      </c>
      <c r="O903">
        <v>0.15138714</v>
      </c>
      <c r="P903">
        <v>0.85341730000000005</v>
      </c>
      <c r="Q903">
        <v>-0.36772406000000002</v>
      </c>
      <c r="R903">
        <v>0.14071098000000001</v>
      </c>
      <c r="S903">
        <v>1.9799579000000001E-2</v>
      </c>
    </row>
    <row r="904" spans="1:19" x14ac:dyDescent="0.25">
      <c r="A904" t="s">
        <v>1620</v>
      </c>
      <c r="B904">
        <v>2</v>
      </c>
      <c r="C904" t="s">
        <v>27</v>
      </c>
      <c r="D904">
        <v>10</v>
      </c>
      <c r="E904">
        <v>40</v>
      </c>
      <c r="F904" t="s">
        <v>173</v>
      </c>
      <c r="G904" t="s">
        <v>24</v>
      </c>
      <c r="H904" t="s">
        <v>1545</v>
      </c>
      <c r="I904" t="s">
        <v>1072</v>
      </c>
      <c r="J904" t="s">
        <v>1546</v>
      </c>
      <c r="K904" t="s">
        <v>1074</v>
      </c>
      <c r="L904" t="s">
        <v>1075</v>
      </c>
      <c r="M904">
        <v>102311</v>
      </c>
      <c r="N904">
        <v>1.02311</v>
      </c>
      <c r="O904">
        <v>-0.60115499999999999</v>
      </c>
      <c r="P904">
        <v>0.85308300000000004</v>
      </c>
      <c r="Q904">
        <v>-1666.6</v>
      </c>
      <c r="R904">
        <v>37.6295</v>
      </c>
      <c r="S904">
        <v>1415.98</v>
      </c>
    </row>
    <row r="905" spans="1:19" x14ac:dyDescent="0.25">
      <c r="A905" t="s">
        <v>576</v>
      </c>
      <c r="B905">
        <v>2</v>
      </c>
      <c r="C905" t="s">
        <v>27</v>
      </c>
      <c r="D905">
        <v>10</v>
      </c>
      <c r="E905">
        <v>40</v>
      </c>
      <c r="F905" t="s">
        <v>70</v>
      </c>
      <c r="G905" t="s">
        <v>24</v>
      </c>
      <c r="H905" t="s">
        <v>555</v>
      </c>
      <c r="I905" t="s">
        <v>47</v>
      </c>
      <c r="J905" t="s">
        <v>556</v>
      </c>
      <c r="K905" t="s">
        <v>49</v>
      </c>
      <c r="L905" t="s">
        <v>25</v>
      </c>
      <c r="M905">
        <v>851</v>
      </c>
      <c r="N905">
        <v>8.5100000000000002E-3</v>
      </c>
      <c r="O905">
        <v>0.59690889999999996</v>
      </c>
      <c r="P905">
        <v>0.85290869999999996</v>
      </c>
      <c r="Q905">
        <v>-4.0015988000000002E-2</v>
      </c>
      <c r="R905">
        <v>0.18836309000000001</v>
      </c>
      <c r="S905">
        <v>3.5480652000000001E-2</v>
      </c>
    </row>
    <row r="906" spans="1:19" x14ac:dyDescent="0.25">
      <c r="A906" t="s">
        <v>1321</v>
      </c>
      <c r="B906">
        <v>5</v>
      </c>
      <c r="C906" t="s">
        <v>30</v>
      </c>
      <c r="D906">
        <v>0</v>
      </c>
      <c r="E906">
        <v>100</v>
      </c>
      <c r="F906" t="s">
        <v>56</v>
      </c>
      <c r="G906" t="s">
        <v>24</v>
      </c>
      <c r="H906" t="s">
        <v>1309</v>
      </c>
      <c r="I906" t="s">
        <v>1072</v>
      </c>
      <c r="J906" t="s">
        <v>1310</v>
      </c>
      <c r="K906" t="s">
        <v>1074</v>
      </c>
      <c r="L906" t="s">
        <v>1075</v>
      </c>
      <c r="M906">
        <v>121429</v>
      </c>
      <c r="N906">
        <v>1.2142900000000001</v>
      </c>
      <c r="O906">
        <v>0.40739599999999998</v>
      </c>
      <c r="P906">
        <v>0.85289400000000004</v>
      </c>
      <c r="Q906">
        <v>-9.6867400000000006E-2</v>
      </c>
      <c r="R906">
        <v>0.14937800000000001</v>
      </c>
      <c r="S906">
        <v>2.2313900000000001E-2</v>
      </c>
    </row>
    <row r="907" spans="1:19" x14ac:dyDescent="0.25">
      <c r="A907" t="s">
        <v>1316</v>
      </c>
      <c r="B907">
        <v>0</v>
      </c>
      <c r="C907" t="s">
        <v>23</v>
      </c>
      <c r="D907">
        <v>0</v>
      </c>
      <c r="E907">
        <v>1</v>
      </c>
      <c r="F907" t="s">
        <v>56</v>
      </c>
      <c r="G907" t="s">
        <v>24</v>
      </c>
      <c r="H907" t="s">
        <v>1309</v>
      </c>
      <c r="I907" t="s">
        <v>1072</v>
      </c>
      <c r="J907" t="s">
        <v>1310</v>
      </c>
      <c r="K907" t="s">
        <v>1074</v>
      </c>
      <c r="L907" t="s">
        <v>1075</v>
      </c>
      <c r="M907">
        <v>113208</v>
      </c>
      <c r="N907">
        <v>1.13208</v>
      </c>
      <c r="O907">
        <v>0.42463699999999999</v>
      </c>
      <c r="P907">
        <v>0.85289400000000004</v>
      </c>
      <c r="Q907">
        <v>6.6844399999999998E-2</v>
      </c>
      <c r="R907">
        <v>0.136827</v>
      </c>
      <c r="S907">
        <v>1.8721600000000001E-2</v>
      </c>
    </row>
    <row r="908" spans="1:19" x14ac:dyDescent="0.25">
      <c r="A908" t="s">
        <v>331</v>
      </c>
      <c r="B908">
        <v>5</v>
      </c>
      <c r="C908" t="s">
        <v>30</v>
      </c>
      <c r="D908">
        <v>0</v>
      </c>
      <c r="E908">
        <v>100</v>
      </c>
      <c r="F908" t="s">
        <v>56</v>
      </c>
      <c r="G908" t="s">
        <v>24</v>
      </c>
      <c r="H908" t="s">
        <v>319</v>
      </c>
      <c r="I908" t="s">
        <v>47</v>
      </c>
      <c r="J908" t="s">
        <v>320</v>
      </c>
      <c r="K908" t="s">
        <v>49</v>
      </c>
      <c r="L908" t="s">
        <v>25</v>
      </c>
      <c r="M908">
        <v>71537</v>
      </c>
      <c r="N908">
        <v>0.71536999999999995</v>
      </c>
      <c r="O908">
        <v>0.44493484</v>
      </c>
      <c r="P908">
        <v>0.85261169999999997</v>
      </c>
      <c r="Q908">
        <v>-0.11107628</v>
      </c>
      <c r="R908">
        <v>0.15204939000000001</v>
      </c>
      <c r="S908">
        <v>2.3119016999999999E-2</v>
      </c>
    </row>
    <row r="909" spans="1:19" x14ac:dyDescent="0.25">
      <c r="A909" t="s">
        <v>326</v>
      </c>
      <c r="B909">
        <v>0</v>
      </c>
      <c r="C909" t="s">
        <v>23</v>
      </c>
      <c r="D909">
        <v>0</v>
      </c>
      <c r="E909">
        <v>1</v>
      </c>
      <c r="F909" t="s">
        <v>56</v>
      </c>
      <c r="G909" t="s">
        <v>24</v>
      </c>
      <c r="H909" t="s">
        <v>319</v>
      </c>
      <c r="I909" t="s">
        <v>47</v>
      </c>
      <c r="J909" t="s">
        <v>320</v>
      </c>
      <c r="K909" t="s">
        <v>49</v>
      </c>
      <c r="L909" t="s">
        <v>25</v>
      </c>
      <c r="M909">
        <v>67505</v>
      </c>
      <c r="N909">
        <v>0.67505000000000004</v>
      </c>
      <c r="O909">
        <v>0.45760973999999999</v>
      </c>
      <c r="P909">
        <v>0.85261169999999997</v>
      </c>
      <c r="Q909">
        <v>4.4584062000000001E-2</v>
      </c>
      <c r="R909">
        <v>0.13922726999999999</v>
      </c>
      <c r="S909">
        <v>1.9384230999999998E-2</v>
      </c>
    </row>
    <row r="910" spans="1:19" x14ac:dyDescent="0.25">
      <c r="A910" t="s">
        <v>671</v>
      </c>
      <c r="B910">
        <v>1</v>
      </c>
      <c r="C910" t="s">
        <v>26</v>
      </c>
      <c r="D910">
        <v>1</v>
      </c>
      <c r="E910">
        <v>10</v>
      </c>
      <c r="F910" t="s">
        <v>180</v>
      </c>
      <c r="G910" t="s">
        <v>24</v>
      </c>
      <c r="H910" t="s">
        <v>555</v>
      </c>
      <c r="I910" t="s">
        <v>47</v>
      </c>
      <c r="J910" t="s">
        <v>556</v>
      </c>
      <c r="K910" t="s">
        <v>49</v>
      </c>
      <c r="L910" t="s">
        <v>25</v>
      </c>
      <c r="M910">
        <v>10244</v>
      </c>
      <c r="N910">
        <v>0.10244</v>
      </c>
      <c r="O910">
        <v>0.47692356000000002</v>
      </c>
      <c r="P910">
        <v>0.85255539999999996</v>
      </c>
      <c r="Q910">
        <v>5.0483470000000003E-2</v>
      </c>
      <c r="R910">
        <v>0.15872067000000001</v>
      </c>
      <c r="S910">
        <v>2.5192249999999999E-2</v>
      </c>
    </row>
    <row r="911" spans="1:19" x14ac:dyDescent="0.25">
      <c r="A911" t="s">
        <v>1670</v>
      </c>
      <c r="B911">
        <v>5</v>
      </c>
      <c r="C911" t="s">
        <v>30</v>
      </c>
      <c r="D911">
        <v>0</v>
      </c>
      <c r="E911">
        <v>100</v>
      </c>
      <c r="F911" t="s">
        <v>243</v>
      </c>
      <c r="G911" t="s">
        <v>24</v>
      </c>
      <c r="H911" t="s">
        <v>1545</v>
      </c>
      <c r="I911" t="s">
        <v>1072</v>
      </c>
      <c r="J911" t="s">
        <v>1546</v>
      </c>
      <c r="K911" t="s">
        <v>1074</v>
      </c>
      <c r="L911" t="s">
        <v>1075</v>
      </c>
      <c r="M911">
        <v>252755</v>
      </c>
      <c r="N911">
        <v>2.5275500000000002</v>
      </c>
      <c r="O911">
        <v>0.49318699999999999</v>
      </c>
      <c r="P911">
        <v>0.85244799999999998</v>
      </c>
      <c r="Q911">
        <v>-0.23131399999999999</v>
      </c>
      <c r="R911">
        <v>5.2061200000000002E-2</v>
      </c>
      <c r="S911">
        <v>2.7103700000000001E-3</v>
      </c>
    </row>
    <row r="912" spans="1:19" x14ac:dyDescent="0.25">
      <c r="A912" t="s">
        <v>1665</v>
      </c>
      <c r="B912">
        <v>0</v>
      </c>
      <c r="C912" t="s">
        <v>23</v>
      </c>
      <c r="D912">
        <v>0</v>
      </c>
      <c r="E912">
        <v>1</v>
      </c>
      <c r="F912" t="s">
        <v>243</v>
      </c>
      <c r="G912" t="s">
        <v>24</v>
      </c>
      <c r="H912" t="s">
        <v>1545</v>
      </c>
      <c r="I912" t="s">
        <v>1072</v>
      </c>
      <c r="J912" t="s">
        <v>1546</v>
      </c>
      <c r="K912" t="s">
        <v>1074</v>
      </c>
      <c r="L912" t="s">
        <v>1075</v>
      </c>
      <c r="M912">
        <v>219187</v>
      </c>
      <c r="N912">
        <v>2.1918700000000002</v>
      </c>
      <c r="O912">
        <v>0.49623899999999999</v>
      </c>
      <c r="P912">
        <v>0.85244799999999998</v>
      </c>
      <c r="Q912">
        <v>0.11564000000000001</v>
      </c>
      <c r="R912">
        <v>4.9593199999999997E-2</v>
      </c>
      <c r="S912">
        <v>2.45948E-3</v>
      </c>
    </row>
    <row r="913" spans="1:19" x14ac:dyDescent="0.25">
      <c r="A913" t="s">
        <v>1673</v>
      </c>
      <c r="B913">
        <v>2</v>
      </c>
      <c r="C913" t="s">
        <v>27</v>
      </c>
      <c r="D913">
        <v>10</v>
      </c>
      <c r="E913">
        <v>40</v>
      </c>
      <c r="F913" t="s">
        <v>250</v>
      </c>
      <c r="G913" t="s">
        <v>24</v>
      </c>
      <c r="H913" t="s">
        <v>1545</v>
      </c>
      <c r="I913" t="s">
        <v>1072</v>
      </c>
      <c r="J913" t="s">
        <v>1546</v>
      </c>
      <c r="K913" t="s">
        <v>1074</v>
      </c>
      <c r="L913" t="s">
        <v>1075</v>
      </c>
      <c r="M913">
        <v>173421</v>
      </c>
      <c r="N913">
        <v>1.73421</v>
      </c>
      <c r="O913">
        <v>6.4335600000000007E-2</v>
      </c>
      <c r="P913">
        <v>0.852352</v>
      </c>
      <c r="Q913">
        <v>-1666.48</v>
      </c>
      <c r="R913">
        <v>15.479699999999999</v>
      </c>
      <c r="S913">
        <v>239.62200000000001</v>
      </c>
    </row>
    <row r="914" spans="1:19" x14ac:dyDescent="0.25">
      <c r="A914" t="s">
        <v>1218</v>
      </c>
      <c r="B914">
        <v>5</v>
      </c>
      <c r="C914" t="s">
        <v>30</v>
      </c>
      <c r="D914">
        <v>0</v>
      </c>
      <c r="E914">
        <v>100</v>
      </c>
      <c r="F914" t="s">
        <v>208</v>
      </c>
      <c r="G914" t="s">
        <v>24</v>
      </c>
      <c r="H914" t="s">
        <v>1071</v>
      </c>
      <c r="I914" t="s">
        <v>1072</v>
      </c>
      <c r="J914" t="s">
        <v>1073</v>
      </c>
      <c r="K914" t="s">
        <v>1074</v>
      </c>
      <c r="L914" t="s">
        <v>1075</v>
      </c>
      <c r="M914">
        <v>27359</v>
      </c>
      <c r="N914">
        <v>0.27359</v>
      </c>
      <c r="O914">
        <v>0.54764400000000002</v>
      </c>
      <c r="P914">
        <v>0.851962</v>
      </c>
      <c r="Q914">
        <v>0.21754000000000001</v>
      </c>
      <c r="R914">
        <v>9.8716799999999993E-2</v>
      </c>
      <c r="S914">
        <v>9.7450100000000001E-3</v>
      </c>
    </row>
    <row r="915" spans="1:19" x14ac:dyDescent="0.25">
      <c r="A915" t="s">
        <v>1213</v>
      </c>
      <c r="B915">
        <v>0</v>
      </c>
      <c r="C915" t="s">
        <v>23</v>
      </c>
      <c r="D915">
        <v>0</v>
      </c>
      <c r="E915">
        <v>1</v>
      </c>
      <c r="F915" t="s">
        <v>208</v>
      </c>
      <c r="G915" t="s">
        <v>24</v>
      </c>
      <c r="H915" t="s">
        <v>1071</v>
      </c>
      <c r="I915" t="s">
        <v>1072</v>
      </c>
      <c r="J915" t="s">
        <v>1073</v>
      </c>
      <c r="K915" t="s">
        <v>1074</v>
      </c>
      <c r="L915" t="s">
        <v>1075</v>
      </c>
      <c r="M915">
        <v>17265</v>
      </c>
      <c r="N915">
        <v>0.17265</v>
      </c>
      <c r="O915">
        <v>0.59145199999999998</v>
      </c>
      <c r="P915">
        <v>0.851962</v>
      </c>
      <c r="Q915">
        <v>0.24584300000000001</v>
      </c>
      <c r="R915">
        <v>8.4124199999999996E-2</v>
      </c>
      <c r="S915">
        <v>7.0768899999999997E-3</v>
      </c>
    </row>
    <row r="916" spans="1:19" x14ac:dyDescent="0.25">
      <c r="A916" t="s">
        <v>162</v>
      </c>
      <c r="B916">
        <v>3</v>
      </c>
      <c r="C916" t="s">
        <v>28</v>
      </c>
      <c r="D916">
        <v>40</v>
      </c>
      <c r="E916">
        <v>95</v>
      </c>
      <c r="F916" t="s">
        <v>159</v>
      </c>
      <c r="G916" t="s">
        <v>24</v>
      </c>
      <c r="H916" t="s">
        <v>46</v>
      </c>
      <c r="I916" t="s">
        <v>47</v>
      </c>
      <c r="J916" t="s">
        <v>48</v>
      </c>
      <c r="K916" t="s">
        <v>49</v>
      </c>
      <c r="L916" t="s">
        <v>25</v>
      </c>
      <c r="M916">
        <v>36213</v>
      </c>
      <c r="N916">
        <v>0.36213000000000001</v>
      </c>
      <c r="O916">
        <v>0.39484039999999998</v>
      </c>
      <c r="P916">
        <v>0.85183739999999997</v>
      </c>
      <c r="Q916">
        <v>-0.28786957000000002</v>
      </c>
      <c r="R916">
        <v>0.19619457000000001</v>
      </c>
      <c r="S916">
        <v>3.8492310000000002E-2</v>
      </c>
    </row>
    <row r="917" spans="1:19" x14ac:dyDescent="0.25">
      <c r="A917" t="s">
        <v>168</v>
      </c>
      <c r="B917">
        <v>2</v>
      </c>
      <c r="C917" t="s">
        <v>27</v>
      </c>
      <c r="D917">
        <v>10</v>
      </c>
      <c r="E917">
        <v>40</v>
      </c>
      <c r="F917" t="s">
        <v>166</v>
      </c>
      <c r="G917" t="s">
        <v>24</v>
      </c>
      <c r="H917" t="s">
        <v>46</v>
      </c>
      <c r="I917" t="s">
        <v>47</v>
      </c>
      <c r="J917" t="s">
        <v>48</v>
      </c>
      <c r="K917" t="s">
        <v>49</v>
      </c>
      <c r="L917" t="s">
        <v>25</v>
      </c>
      <c r="M917">
        <v>25453</v>
      </c>
      <c r="N917">
        <v>0.25452999999999998</v>
      </c>
      <c r="O917">
        <v>0.50285800000000003</v>
      </c>
      <c r="P917">
        <v>0.85174680000000003</v>
      </c>
      <c r="Q917">
        <v>-2.3347666E-2</v>
      </c>
      <c r="R917">
        <v>0.10773212</v>
      </c>
      <c r="S917">
        <v>1.1606208999999999E-2</v>
      </c>
    </row>
    <row r="918" spans="1:19" x14ac:dyDescent="0.25">
      <c r="A918" t="s">
        <v>1733</v>
      </c>
      <c r="B918">
        <v>5</v>
      </c>
      <c r="C918" t="s">
        <v>30</v>
      </c>
      <c r="D918">
        <v>0</v>
      </c>
      <c r="E918">
        <v>100</v>
      </c>
      <c r="F918" t="s">
        <v>56</v>
      </c>
      <c r="G918" t="s">
        <v>1720</v>
      </c>
      <c r="H918" t="s">
        <v>1721</v>
      </c>
      <c r="I918" t="s">
        <v>1072</v>
      </c>
      <c r="J918" t="s">
        <v>1722</v>
      </c>
      <c r="K918" t="s">
        <v>1074</v>
      </c>
      <c r="L918" t="s">
        <v>1075</v>
      </c>
      <c r="M918">
        <v>139619</v>
      </c>
      <c r="N918">
        <v>1.39619</v>
      </c>
      <c r="O918">
        <v>0.47303200000000001</v>
      </c>
      <c r="P918">
        <v>0.85167099999999996</v>
      </c>
      <c r="Q918">
        <v>-4.28768E-2</v>
      </c>
      <c r="R918">
        <v>0.148538</v>
      </c>
      <c r="S918">
        <v>2.20634E-2</v>
      </c>
    </row>
    <row r="919" spans="1:19" x14ac:dyDescent="0.25">
      <c r="A919" t="s">
        <v>1728</v>
      </c>
      <c r="B919">
        <v>0</v>
      </c>
      <c r="C919" t="s">
        <v>23</v>
      </c>
      <c r="D919">
        <v>0</v>
      </c>
      <c r="E919">
        <v>1</v>
      </c>
      <c r="F919" t="s">
        <v>56</v>
      </c>
      <c r="G919" t="s">
        <v>1720</v>
      </c>
      <c r="H919" t="s">
        <v>1721</v>
      </c>
      <c r="I919" t="s">
        <v>1072</v>
      </c>
      <c r="J919" t="s">
        <v>1722</v>
      </c>
      <c r="K919" t="s">
        <v>1074</v>
      </c>
      <c r="L919" t="s">
        <v>1075</v>
      </c>
      <c r="M919">
        <v>125354</v>
      </c>
      <c r="N919">
        <v>1.2535400000000001</v>
      </c>
      <c r="O919">
        <v>0.51241400000000004</v>
      </c>
      <c r="P919">
        <v>0.85167099999999996</v>
      </c>
      <c r="Q919">
        <v>2.8355100000000001E-2</v>
      </c>
      <c r="R919">
        <v>9.0074299999999996E-2</v>
      </c>
      <c r="S919">
        <v>8.1133799999999999E-3</v>
      </c>
    </row>
    <row r="920" spans="1:19" x14ac:dyDescent="0.25">
      <c r="A920" t="s">
        <v>1459</v>
      </c>
      <c r="B920">
        <v>5</v>
      </c>
      <c r="C920" t="s">
        <v>30</v>
      </c>
      <c r="D920">
        <v>0</v>
      </c>
      <c r="E920">
        <v>100</v>
      </c>
      <c r="F920" t="s">
        <v>215</v>
      </c>
      <c r="G920" t="s">
        <v>24</v>
      </c>
      <c r="H920" t="s">
        <v>1309</v>
      </c>
      <c r="I920" t="s">
        <v>1072</v>
      </c>
      <c r="J920" t="s">
        <v>1310</v>
      </c>
      <c r="K920" t="s">
        <v>1074</v>
      </c>
      <c r="L920" t="s">
        <v>1075</v>
      </c>
      <c r="M920">
        <v>210837</v>
      </c>
      <c r="N920">
        <v>2.1083699999999999</v>
      </c>
      <c r="O920">
        <v>0.35071400000000003</v>
      </c>
      <c r="P920">
        <v>0.85142099999999998</v>
      </c>
      <c r="Q920">
        <v>-0.17608099999999999</v>
      </c>
      <c r="R920">
        <v>0.21531600000000001</v>
      </c>
      <c r="S920">
        <v>4.6361199999999998E-2</v>
      </c>
    </row>
    <row r="921" spans="1:19" x14ac:dyDescent="0.25">
      <c r="A921" t="s">
        <v>1454</v>
      </c>
      <c r="B921">
        <v>0</v>
      </c>
      <c r="C921" t="s">
        <v>23</v>
      </c>
      <c r="D921">
        <v>0</v>
      </c>
      <c r="E921">
        <v>1</v>
      </c>
      <c r="F921" t="s">
        <v>215</v>
      </c>
      <c r="G921" t="s">
        <v>24</v>
      </c>
      <c r="H921" t="s">
        <v>1309</v>
      </c>
      <c r="I921" t="s">
        <v>1072</v>
      </c>
      <c r="J921" t="s">
        <v>1310</v>
      </c>
      <c r="K921" t="s">
        <v>1074</v>
      </c>
      <c r="L921" t="s">
        <v>1075</v>
      </c>
      <c r="M921">
        <v>115456</v>
      </c>
      <c r="N921">
        <v>1.15456</v>
      </c>
      <c r="O921">
        <v>0.46342800000000001</v>
      </c>
      <c r="P921">
        <v>0.85142099999999998</v>
      </c>
      <c r="Q921">
        <v>-4.1949399999999998E-2</v>
      </c>
      <c r="R921">
        <v>0.18181</v>
      </c>
      <c r="S921">
        <v>3.3055000000000001E-2</v>
      </c>
    </row>
    <row r="922" spans="1:19" x14ac:dyDescent="0.25">
      <c r="A922" t="s">
        <v>509</v>
      </c>
      <c r="B922">
        <v>3</v>
      </c>
      <c r="C922" t="s">
        <v>28</v>
      </c>
      <c r="D922">
        <v>40</v>
      </c>
      <c r="E922">
        <v>95</v>
      </c>
      <c r="F922" t="s">
        <v>264</v>
      </c>
      <c r="G922" t="s">
        <v>24</v>
      </c>
      <c r="H922" t="s">
        <v>319</v>
      </c>
      <c r="I922" t="s">
        <v>47</v>
      </c>
      <c r="J922" t="s">
        <v>320</v>
      </c>
      <c r="K922" t="s">
        <v>49</v>
      </c>
      <c r="L922" t="s">
        <v>25</v>
      </c>
      <c r="M922">
        <v>670630</v>
      </c>
      <c r="N922">
        <v>6.7062999999999997</v>
      </c>
      <c r="O922">
        <v>0.43132283999999999</v>
      </c>
      <c r="P922">
        <v>0.85093090000000005</v>
      </c>
      <c r="Q922">
        <v>-0.26931712000000002</v>
      </c>
      <c r="R922">
        <v>8.9618615999999998E-2</v>
      </c>
      <c r="S922">
        <v>8.0314970000000003E-3</v>
      </c>
    </row>
    <row r="923" spans="1:19" x14ac:dyDescent="0.25">
      <c r="A923" t="s">
        <v>544</v>
      </c>
      <c r="B923">
        <v>2</v>
      </c>
      <c r="C923" t="s">
        <v>27</v>
      </c>
      <c r="D923">
        <v>10</v>
      </c>
      <c r="E923">
        <v>40</v>
      </c>
      <c r="F923" t="s">
        <v>305</v>
      </c>
      <c r="G923" t="s">
        <v>24</v>
      </c>
      <c r="H923" t="s">
        <v>319</v>
      </c>
      <c r="I923" t="s">
        <v>47</v>
      </c>
      <c r="J923" t="s">
        <v>320</v>
      </c>
      <c r="K923" t="s">
        <v>49</v>
      </c>
      <c r="L923" t="s">
        <v>25</v>
      </c>
      <c r="M923">
        <v>396573</v>
      </c>
      <c r="N923">
        <v>3.9657300000000002</v>
      </c>
      <c r="O923">
        <v>0.31915143000000001</v>
      </c>
      <c r="P923">
        <v>0.85058515999999995</v>
      </c>
      <c r="Q923">
        <v>-0.42121029999999998</v>
      </c>
      <c r="R923">
        <v>9.9940689999999999E-2</v>
      </c>
      <c r="S923">
        <v>9.9881410000000007E-3</v>
      </c>
    </row>
    <row r="924" spans="1:19" x14ac:dyDescent="0.25">
      <c r="A924" t="s">
        <v>699</v>
      </c>
      <c r="B924">
        <v>5</v>
      </c>
      <c r="C924" t="s">
        <v>30</v>
      </c>
      <c r="D924">
        <v>0</v>
      </c>
      <c r="E924">
        <v>100</v>
      </c>
      <c r="F924" t="s">
        <v>208</v>
      </c>
      <c r="G924" t="s">
        <v>24</v>
      </c>
      <c r="H924" t="s">
        <v>555</v>
      </c>
      <c r="I924" t="s">
        <v>47</v>
      </c>
      <c r="J924" t="s">
        <v>556</v>
      </c>
      <c r="K924" t="s">
        <v>49</v>
      </c>
      <c r="L924" t="s">
        <v>25</v>
      </c>
      <c r="M924">
        <v>15926</v>
      </c>
      <c r="N924">
        <v>0.15926000000000001</v>
      </c>
      <c r="O924">
        <v>0.54558693999999996</v>
      </c>
      <c r="P924">
        <v>0.85050029999999999</v>
      </c>
      <c r="Q924">
        <v>0.22471740000000001</v>
      </c>
      <c r="R924">
        <v>0.13000207999999999</v>
      </c>
      <c r="S924">
        <v>1.6900541000000002E-2</v>
      </c>
    </row>
    <row r="925" spans="1:19" x14ac:dyDescent="0.25">
      <c r="A925" t="s">
        <v>694</v>
      </c>
      <c r="B925">
        <v>0</v>
      </c>
      <c r="C925" t="s">
        <v>23</v>
      </c>
      <c r="D925">
        <v>0</v>
      </c>
      <c r="E925">
        <v>1</v>
      </c>
      <c r="F925" t="s">
        <v>208</v>
      </c>
      <c r="G925" t="s">
        <v>24</v>
      </c>
      <c r="H925" t="s">
        <v>555</v>
      </c>
      <c r="I925" t="s">
        <v>47</v>
      </c>
      <c r="J925" t="s">
        <v>556</v>
      </c>
      <c r="K925" t="s">
        <v>49</v>
      </c>
      <c r="L925" t="s">
        <v>25</v>
      </c>
      <c r="M925">
        <v>9106</v>
      </c>
      <c r="N925">
        <v>9.1060000000000002E-2</v>
      </c>
      <c r="O925">
        <v>0.61085339999999999</v>
      </c>
      <c r="P925">
        <v>0.85050029999999999</v>
      </c>
      <c r="Q925">
        <v>0.29951179999999999</v>
      </c>
      <c r="R925">
        <v>0.12865650000000001</v>
      </c>
      <c r="S925">
        <v>1.6552496999999999E-2</v>
      </c>
    </row>
    <row r="926" spans="1:19" x14ac:dyDescent="0.25">
      <c r="A926" t="s">
        <v>376</v>
      </c>
      <c r="B926">
        <v>2</v>
      </c>
      <c r="C926" t="s">
        <v>27</v>
      </c>
      <c r="D926">
        <v>10</v>
      </c>
      <c r="E926">
        <v>40</v>
      </c>
      <c r="F926" t="s">
        <v>110</v>
      </c>
      <c r="G926" t="s">
        <v>24</v>
      </c>
      <c r="H926" t="s">
        <v>319</v>
      </c>
      <c r="I926" t="s">
        <v>47</v>
      </c>
      <c r="J926" t="s">
        <v>320</v>
      </c>
      <c r="K926" t="s">
        <v>49</v>
      </c>
      <c r="L926" t="s">
        <v>25</v>
      </c>
      <c r="M926">
        <v>9065</v>
      </c>
      <c r="N926">
        <v>9.0649999999999994E-2</v>
      </c>
      <c r="O926">
        <v>0.51715489999999997</v>
      </c>
      <c r="P926">
        <v>0.85028049999999999</v>
      </c>
      <c r="Q926">
        <v>-0.24247015</v>
      </c>
      <c r="R926">
        <v>0.22563674</v>
      </c>
      <c r="S926">
        <v>5.0911936999999997E-2</v>
      </c>
    </row>
    <row r="927" spans="1:19" x14ac:dyDescent="0.25">
      <c r="A927" t="s">
        <v>641</v>
      </c>
      <c r="B927">
        <v>1</v>
      </c>
      <c r="C927" t="s">
        <v>26</v>
      </c>
      <c r="D927">
        <v>1</v>
      </c>
      <c r="E927">
        <v>10</v>
      </c>
      <c r="F927" t="s">
        <v>145</v>
      </c>
      <c r="G927" t="s">
        <v>24</v>
      </c>
      <c r="H927" t="s">
        <v>555</v>
      </c>
      <c r="I927" t="s">
        <v>47</v>
      </c>
      <c r="J927" t="s">
        <v>556</v>
      </c>
      <c r="K927" t="s">
        <v>49</v>
      </c>
      <c r="L927" t="s">
        <v>25</v>
      </c>
      <c r="M927">
        <v>17291</v>
      </c>
      <c r="N927">
        <v>0.17291000000000001</v>
      </c>
      <c r="O927">
        <v>0.54191405000000004</v>
      </c>
      <c r="P927">
        <v>0.85016245000000001</v>
      </c>
      <c r="Q927">
        <v>-2.5357143000000002E-3</v>
      </c>
      <c r="R927">
        <v>0.1612316</v>
      </c>
      <c r="S927">
        <v>2.5995633000000001E-2</v>
      </c>
    </row>
    <row r="928" spans="1:19" x14ac:dyDescent="0.25">
      <c r="A928" t="s">
        <v>1448</v>
      </c>
      <c r="B928">
        <v>3</v>
      </c>
      <c r="C928" t="s">
        <v>28</v>
      </c>
      <c r="D928">
        <v>40</v>
      </c>
      <c r="E928">
        <v>95</v>
      </c>
      <c r="F928" t="s">
        <v>201</v>
      </c>
      <c r="G928" t="s">
        <v>24</v>
      </c>
      <c r="H928" t="s">
        <v>1545</v>
      </c>
      <c r="I928" t="s">
        <v>1072</v>
      </c>
      <c r="J928" t="s">
        <v>1546</v>
      </c>
      <c r="K928" t="s">
        <v>1074</v>
      </c>
      <c r="L928" t="s">
        <v>1075</v>
      </c>
      <c r="M928">
        <v>284404</v>
      </c>
      <c r="N928">
        <v>2.8440400000000001</v>
      </c>
      <c r="O928">
        <v>-2.55437</v>
      </c>
      <c r="P928">
        <v>0.85010799999999997</v>
      </c>
      <c r="Q928">
        <v>-3999.47</v>
      </c>
      <c r="R928">
        <v>65.546899999999994</v>
      </c>
      <c r="S928">
        <v>4296.3999999999996</v>
      </c>
    </row>
    <row r="929" spans="1:19" x14ac:dyDescent="0.25">
      <c r="A929" t="s">
        <v>258</v>
      </c>
      <c r="B929">
        <v>1</v>
      </c>
      <c r="C929" t="s">
        <v>26</v>
      </c>
      <c r="D929">
        <v>1</v>
      </c>
      <c r="E929">
        <v>10</v>
      </c>
      <c r="F929" t="s">
        <v>257</v>
      </c>
      <c r="G929" t="s">
        <v>24</v>
      </c>
      <c r="H929" t="s">
        <v>46</v>
      </c>
      <c r="I929" t="s">
        <v>47</v>
      </c>
      <c r="J929" t="s">
        <v>48</v>
      </c>
      <c r="K929" t="s">
        <v>49</v>
      </c>
      <c r="L929" t="s">
        <v>25</v>
      </c>
      <c r="M929">
        <v>28312</v>
      </c>
      <c r="N929">
        <v>0.28311999999999998</v>
      </c>
      <c r="O929">
        <v>0.53805230000000004</v>
      </c>
      <c r="P929">
        <v>0.84982489999999999</v>
      </c>
      <c r="Q929">
        <v>-0.2672312</v>
      </c>
      <c r="R929">
        <v>9.6261860000000005E-2</v>
      </c>
      <c r="S929">
        <v>9.2663450000000005E-3</v>
      </c>
    </row>
    <row r="930" spans="1:19" x14ac:dyDescent="0.25">
      <c r="A930" t="s">
        <v>1686</v>
      </c>
      <c r="B930">
        <v>3</v>
      </c>
      <c r="C930" t="s">
        <v>28</v>
      </c>
      <c r="D930">
        <v>40</v>
      </c>
      <c r="E930">
        <v>95</v>
      </c>
      <c r="F930" t="s">
        <v>3</v>
      </c>
      <c r="G930" t="s">
        <v>24</v>
      </c>
      <c r="H930" t="s">
        <v>1545</v>
      </c>
      <c r="I930" t="s">
        <v>1072</v>
      </c>
      <c r="J930" t="s">
        <v>1546</v>
      </c>
      <c r="K930" t="s">
        <v>1074</v>
      </c>
      <c r="L930" t="s">
        <v>1075</v>
      </c>
      <c r="M930">
        <v>5233130</v>
      </c>
      <c r="N930">
        <v>52.331299999999999</v>
      </c>
      <c r="O930">
        <v>-6.2706099999999996</v>
      </c>
      <c r="P930">
        <v>0.84947300000000003</v>
      </c>
      <c r="Q930">
        <v>-7499.22</v>
      </c>
      <c r="R930">
        <v>134.934</v>
      </c>
      <c r="S930">
        <v>18207.2</v>
      </c>
    </row>
    <row r="931" spans="1:19" x14ac:dyDescent="0.25">
      <c r="A931" t="s">
        <v>307</v>
      </c>
      <c r="B931">
        <v>2</v>
      </c>
      <c r="C931" t="s">
        <v>27</v>
      </c>
      <c r="D931">
        <v>10</v>
      </c>
      <c r="E931">
        <v>40</v>
      </c>
      <c r="F931" t="s">
        <v>305</v>
      </c>
      <c r="G931" t="s">
        <v>24</v>
      </c>
      <c r="H931" t="s">
        <v>46</v>
      </c>
      <c r="I931" t="s">
        <v>47</v>
      </c>
      <c r="J931" t="s">
        <v>48</v>
      </c>
      <c r="K931" t="s">
        <v>49</v>
      </c>
      <c r="L931" t="s">
        <v>25</v>
      </c>
      <c r="M931">
        <v>217524</v>
      </c>
      <c r="N931">
        <v>2.1752400000000001</v>
      </c>
      <c r="O931">
        <v>0.47730926000000001</v>
      </c>
      <c r="P931">
        <v>0.84923990000000005</v>
      </c>
      <c r="Q931">
        <v>-0.42601138</v>
      </c>
      <c r="R931">
        <v>0.1340317</v>
      </c>
      <c r="S931">
        <v>1.7964495E-2</v>
      </c>
    </row>
    <row r="932" spans="1:19" x14ac:dyDescent="0.25">
      <c r="A932" t="s">
        <v>836</v>
      </c>
      <c r="B932">
        <v>2</v>
      </c>
      <c r="C932" t="s">
        <v>27</v>
      </c>
      <c r="D932">
        <v>10</v>
      </c>
      <c r="E932">
        <v>40</v>
      </c>
      <c r="F932" t="s">
        <v>2</v>
      </c>
      <c r="G932" t="s">
        <v>24</v>
      </c>
      <c r="H932" t="s">
        <v>791</v>
      </c>
      <c r="I932" t="s">
        <v>47</v>
      </c>
      <c r="J932" t="s">
        <v>792</v>
      </c>
      <c r="K932" t="s">
        <v>49</v>
      </c>
      <c r="L932" t="s">
        <v>25</v>
      </c>
      <c r="M932">
        <v>2269</v>
      </c>
      <c r="N932">
        <v>2.2689999999999998E-2</v>
      </c>
      <c r="O932">
        <v>0.37759379999999998</v>
      </c>
      <c r="P932">
        <v>0.84901260000000001</v>
      </c>
      <c r="Q932">
        <v>-0.10341602</v>
      </c>
      <c r="R932">
        <v>0.18868203</v>
      </c>
      <c r="S932">
        <v>3.560091E-2</v>
      </c>
    </row>
    <row r="933" spans="1:19" x14ac:dyDescent="0.25">
      <c r="A933" t="s">
        <v>1214</v>
      </c>
      <c r="B933">
        <v>1</v>
      </c>
      <c r="C933" t="s">
        <v>26</v>
      </c>
      <c r="D933">
        <v>1</v>
      </c>
      <c r="E933">
        <v>10</v>
      </c>
      <c r="F933" t="s">
        <v>208</v>
      </c>
      <c r="G933" t="s">
        <v>24</v>
      </c>
      <c r="H933" t="s">
        <v>1071</v>
      </c>
      <c r="I933" t="s">
        <v>1072</v>
      </c>
      <c r="J933" t="s">
        <v>1073</v>
      </c>
      <c r="K933" t="s">
        <v>1074</v>
      </c>
      <c r="L933" t="s">
        <v>1075</v>
      </c>
      <c r="M933">
        <v>7604</v>
      </c>
      <c r="N933">
        <v>7.6039999999999996E-2</v>
      </c>
      <c r="O933">
        <v>0.49236999999999997</v>
      </c>
      <c r="P933">
        <v>0.84893200000000002</v>
      </c>
      <c r="Q933">
        <v>0.233185</v>
      </c>
      <c r="R933">
        <v>5.6727E-2</v>
      </c>
      <c r="S933">
        <v>3.2179499999999998E-3</v>
      </c>
    </row>
    <row r="934" spans="1:19" x14ac:dyDescent="0.25">
      <c r="A934" t="s">
        <v>1443</v>
      </c>
      <c r="B934">
        <v>1</v>
      </c>
      <c r="C934" t="s">
        <v>26</v>
      </c>
      <c r="D934">
        <v>1</v>
      </c>
      <c r="E934">
        <v>10</v>
      </c>
      <c r="F934" t="s">
        <v>201</v>
      </c>
      <c r="G934" t="s">
        <v>24</v>
      </c>
      <c r="H934" t="s">
        <v>1309</v>
      </c>
      <c r="I934" t="s">
        <v>1072</v>
      </c>
      <c r="J934" t="s">
        <v>1310</v>
      </c>
      <c r="K934" t="s">
        <v>1074</v>
      </c>
      <c r="L934" t="s">
        <v>1075</v>
      </c>
      <c r="M934">
        <v>110828</v>
      </c>
      <c r="N934">
        <v>1.1082799999999999</v>
      </c>
      <c r="O934">
        <v>0.30465900000000001</v>
      </c>
      <c r="P934">
        <v>0.84848400000000002</v>
      </c>
      <c r="Q934">
        <v>-7.1902800000000003E-2</v>
      </c>
      <c r="R934">
        <v>0.103342</v>
      </c>
      <c r="S934">
        <v>1.0679599999999999E-2</v>
      </c>
    </row>
    <row r="935" spans="1:19" x14ac:dyDescent="0.25">
      <c r="A935" t="s">
        <v>1252</v>
      </c>
      <c r="B935">
        <v>3</v>
      </c>
      <c r="C935" t="s">
        <v>28</v>
      </c>
      <c r="D935">
        <v>40</v>
      </c>
      <c r="E935">
        <v>95</v>
      </c>
      <c r="F935" t="s">
        <v>250</v>
      </c>
      <c r="G935" t="s">
        <v>24</v>
      </c>
      <c r="H935" t="s">
        <v>1071</v>
      </c>
      <c r="I935" t="s">
        <v>1072</v>
      </c>
      <c r="J935" t="s">
        <v>1073</v>
      </c>
      <c r="K935" t="s">
        <v>1074</v>
      </c>
      <c r="L935" t="s">
        <v>1075</v>
      </c>
      <c r="M935">
        <v>9991</v>
      </c>
      <c r="N935">
        <v>9.9909999999999999E-2</v>
      </c>
      <c r="O935">
        <v>0.349692</v>
      </c>
      <c r="P935">
        <v>0.84813700000000003</v>
      </c>
      <c r="Q935">
        <v>-0.41986400000000001</v>
      </c>
      <c r="R935">
        <v>0.23569999999999999</v>
      </c>
      <c r="S935">
        <v>5.55545E-2</v>
      </c>
    </row>
    <row r="936" spans="1:19" x14ac:dyDescent="0.25">
      <c r="A936" t="s">
        <v>1630</v>
      </c>
      <c r="B936">
        <v>1</v>
      </c>
      <c r="C936" t="s">
        <v>26</v>
      </c>
      <c r="D936">
        <v>1</v>
      </c>
      <c r="E936">
        <v>10</v>
      </c>
      <c r="F936" t="s">
        <v>187</v>
      </c>
      <c r="G936" t="s">
        <v>24</v>
      </c>
      <c r="H936" t="s">
        <v>1545</v>
      </c>
      <c r="I936" t="s">
        <v>1072</v>
      </c>
      <c r="J936" t="s">
        <v>1546</v>
      </c>
      <c r="K936" t="s">
        <v>1074</v>
      </c>
      <c r="L936" t="s">
        <v>1075</v>
      </c>
      <c r="M936">
        <v>13043</v>
      </c>
      <c r="N936">
        <v>0.13042999999999999</v>
      </c>
      <c r="O936">
        <v>0.37684299999999998</v>
      </c>
      <c r="P936">
        <v>0.84787299999999999</v>
      </c>
      <c r="Q936">
        <v>1.9786700000000001E-4</v>
      </c>
      <c r="R936">
        <v>0.189136</v>
      </c>
      <c r="S936">
        <v>3.57723E-2</v>
      </c>
    </row>
    <row r="937" spans="1:19" x14ac:dyDescent="0.25">
      <c r="A937" t="s">
        <v>756</v>
      </c>
      <c r="B937">
        <v>2</v>
      </c>
      <c r="C937" t="s">
        <v>27</v>
      </c>
      <c r="D937">
        <v>10</v>
      </c>
      <c r="E937">
        <v>40</v>
      </c>
      <c r="F937" t="s">
        <v>277</v>
      </c>
      <c r="G937" t="s">
        <v>24</v>
      </c>
      <c r="H937" t="s">
        <v>555</v>
      </c>
      <c r="I937" t="s">
        <v>47</v>
      </c>
      <c r="J937" t="s">
        <v>556</v>
      </c>
      <c r="K937" t="s">
        <v>49</v>
      </c>
      <c r="L937" t="s">
        <v>25</v>
      </c>
      <c r="M937">
        <v>2833</v>
      </c>
      <c r="N937">
        <v>2.8330000000000001E-2</v>
      </c>
      <c r="O937">
        <v>0.18270327</v>
      </c>
      <c r="P937">
        <v>0.84777444999999996</v>
      </c>
      <c r="Q937">
        <v>-0.19807425000000001</v>
      </c>
      <c r="R937">
        <v>0.11699573000000001</v>
      </c>
      <c r="S937">
        <v>1.3688001E-2</v>
      </c>
    </row>
    <row r="938" spans="1:19" x14ac:dyDescent="0.25">
      <c r="A938" t="s">
        <v>508</v>
      </c>
      <c r="B938">
        <v>2</v>
      </c>
      <c r="C938" t="s">
        <v>27</v>
      </c>
      <c r="D938">
        <v>10</v>
      </c>
      <c r="E938">
        <v>40</v>
      </c>
      <c r="F938" t="s">
        <v>264</v>
      </c>
      <c r="G938" t="s">
        <v>24</v>
      </c>
      <c r="H938" t="s">
        <v>319</v>
      </c>
      <c r="I938" t="s">
        <v>47</v>
      </c>
      <c r="J938" t="s">
        <v>320</v>
      </c>
      <c r="K938" t="s">
        <v>49</v>
      </c>
      <c r="L938" t="s">
        <v>25</v>
      </c>
      <c r="M938">
        <v>570283</v>
      </c>
      <c r="N938">
        <v>5.7028299999999996</v>
      </c>
      <c r="O938">
        <v>0.41098166000000003</v>
      </c>
      <c r="P938">
        <v>0.84763370000000005</v>
      </c>
      <c r="Q938">
        <v>-0.25909334000000001</v>
      </c>
      <c r="R938">
        <v>0.111950934</v>
      </c>
      <c r="S938">
        <v>1.2533011E-2</v>
      </c>
    </row>
    <row r="939" spans="1:19" x14ac:dyDescent="0.25">
      <c r="A939" t="s">
        <v>1561</v>
      </c>
      <c r="B939">
        <v>1</v>
      </c>
      <c r="C939" t="s">
        <v>26</v>
      </c>
      <c r="D939">
        <v>1</v>
      </c>
      <c r="E939">
        <v>10</v>
      </c>
      <c r="F939" t="s">
        <v>1</v>
      </c>
      <c r="G939" t="s">
        <v>24</v>
      </c>
      <c r="H939" t="s">
        <v>1545</v>
      </c>
      <c r="I939" t="s">
        <v>1072</v>
      </c>
      <c r="J939" t="s">
        <v>1546</v>
      </c>
      <c r="K939" t="s">
        <v>1074</v>
      </c>
      <c r="L939" t="s">
        <v>1075</v>
      </c>
      <c r="M939">
        <v>1077723</v>
      </c>
      <c r="N939">
        <v>10.777229999999999</v>
      </c>
      <c r="O939">
        <v>0.471497</v>
      </c>
      <c r="P939">
        <v>0.84760000000000002</v>
      </c>
      <c r="Q939">
        <v>-0.18735099999999999</v>
      </c>
      <c r="R939">
        <v>0.17424000000000001</v>
      </c>
      <c r="S939">
        <v>3.0359500000000001E-2</v>
      </c>
    </row>
    <row r="940" spans="1:19" x14ac:dyDescent="0.25">
      <c r="A940" t="s">
        <v>431</v>
      </c>
      <c r="B940">
        <v>3</v>
      </c>
      <c r="C940" t="s">
        <v>28</v>
      </c>
      <c r="D940">
        <v>40</v>
      </c>
      <c r="E940">
        <v>95</v>
      </c>
      <c r="F940" t="s">
        <v>173</v>
      </c>
      <c r="G940" t="s">
        <v>24</v>
      </c>
      <c r="H940" t="s">
        <v>319</v>
      </c>
      <c r="I940" t="s">
        <v>47</v>
      </c>
      <c r="J940" t="s">
        <v>320</v>
      </c>
      <c r="K940" t="s">
        <v>49</v>
      </c>
      <c r="L940" t="s">
        <v>25</v>
      </c>
      <c r="M940">
        <v>48150</v>
      </c>
      <c r="N940">
        <v>0.48149999999999998</v>
      </c>
      <c r="O940">
        <v>0.24142</v>
      </c>
      <c r="P940">
        <v>0.84735477000000003</v>
      </c>
      <c r="Q940">
        <v>-0.30826347999999998</v>
      </c>
      <c r="R940">
        <v>0.19896248</v>
      </c>
      <c r="S940">
        <v>3.9586067000000003E-2</v>
      </c>
    </row>
    <row r="941" spans="1:19" x14ac:dyDescent="0.25">
      <c r="A941" t="s">
        <v>1344</v>
      </c>
      <c r="B941">
        <v>0</v>
      </c>
      <c r="C941" t="s">
        <v>23</v>
      </c>
      <c r="D941">
        <v>0</v>
      </c>
      <c r="E941">
        <v>1</v>
      </c>
      <c r="F941" t="s">
        <v>84</v>
      </c>
      <c r="G941" t="s">
        <v>24</v>
      </c>
      <c r="H941" t="s">
        <v>1545</v>
      </c>
      <c r="I941" t="s">
        <v>1072</v>
      </c>
      <c r="J941" t="s">
        <v>1546</v>
      </c>
      <c r="K941" t="s">
        <v>1074</v>
      </c>
      <c r="L941" t="s">
        <v>1075</v>
      </c>
      <c r="M941">
        <v>23280</v>
      </c>
      <c r="N941">
        <v>0.23280000000000001</v>
      </c>
      <c r="O941">
        <v>-37.073500000000003</v>
      </c>
      <c r="P941">
        <v>0.84717600000000004</v>
      </c>
      <c r="Q941">
        <v>-1110.8800000000001</v>
      </c>
      <c r="R941">
        <v>195.03399999999999</v>
      </c>
      <c r="S941">
        <v>38038.400000000001</v>
      </c>
    </row>
    <row r="942" spans="1:19" x14ac:dyDescent="0.25">
      <c r="A942" t="s">
        <v>1559</v>
      </c>
      <c r="B942">
        <v>5</v>
      </c>
      <c r="C942" t="s">
        <v>30</v>
      </c>
      <c r="D942">
        <v>0</v>
      </c>
      <c r="E942">
        <v>100</v>
      </c>
      <c r="F942" t="s">
        <v>84</v>
      </c>
      <c r="G942" t="s">
        <v>24</v>
      </c>
      <c r="H942" t="s">
        <v>1545</v>
      </c>
      <c r="I942" t="s">
        <v>1072</v>
      </c>
      <c r="J942" t="s">
        <v>1546</v>
      </c>
      <c r="K942" t="s">
        <v>1074</v>
      </c>
      <c r="L942" t="s">
        <v>1075</v>
      </c>
      <c r="M942">
        <v>23358</v>
      </c>
      <c r="N942">
        <v>0.23358000000000001</v>
      </c>
      <c r="O942">
        <v>-37.043399999999998</v>
      </c>
      <c r="P942">
        <v>0.84717600000000004</v>
      </c>
      <c r="Q942">
        <v>-1110.8800000000001</v>
      </c>
      <c r="R942">
        <v>194.97399999999999</v>
      </c>
      <c r="S942">
        <v>38014.699999999997</v>
      </c>
    </row>
    <row r="943" spans="1:19" x14ac:dyDescent="0.25">
      <c r="A943" t="s">
        <v>1275</v>
      </c>
      <c r="B943">
        <v>2</v>
      </c>
      <c r="C943" t="s">
        <v>27</v>
      </c>
      <c r="D943">
        <v>10</v>
      </c>
      <c r="E943">
        <v>40</v>
      </c>
      <c r="F943" t="s">
        <v>277</v>
      </c>
      <c r="G943" t="s">
        <v>24</v>
      </c>
      <c r="H943" t="s">
        <v>1071</v>
      </c>
      <c r="I943" t="s">
        <v>1072</v>
      </c>
      <c r="J943" t="s">
        <v>1073</v>
      </c>
      <c r="K943" t="s">
        <v>1074</v>
      </c>
      <c r="L943" t="s">
        <v>1075</v>
      </c>
      <c r="M943">
        <v>7056</v>
      </c>
      <c r="N943">
        <v>7.0559999999999998E-2</v>
      </c>
      <c r="O943">
        <v>0.17624400000000001</v>
      </c>
      <c r="P943">
        <v>0.84694899999999995</v>
      </c>
      <c r="Q943">
        <v>-0.105256</v>
      </c>
      <c r="R943">
        <v>0.12347900000000001</v>
      </c>
      <c r="S943">
        <v>1.5246900000000001E-2</v>
      </c>
    </row>
    <row r="944" spans="1:19" x14ac:dyDescent="0.25">
      <c r="A944" t="s">
        <v>1854</v>
      </c>
      <c r="B944">
        <v>4</v>
      </c>
      <c r="C944" t="s">
        <v>29</v>
      </c>
      <c r="D944">
        <v>95</v>
      </c>
      <c r="E944">
        <v>100</v>
      </c>
      <c r="F944" t="s">
        <v>194</v>
      </c>
      <c r="G944" t="s">
        <v>1720</v>
      </c>
      <c r="H944" t="s">
        <v>1721</v>
      </c>
      <c r="I944" t="s">
        <v>1072</v>
      </c>
      <c r="J944" t="s">
        <v>1722</v>
      </c>
      <c r="K944" t="s">
        <v>1074</v>
      </c>
      <c r="L944" t="s">
        <v>1075</v>
      </c>
      <c r="M944">
        <v>15476</v>
      </c>
      <c r="N944">
        <v>0.15476000000000001</v>
      </c>
      <c r="O944">
        <v>-12.940300000000001</v>
      </c>
      <c r="P944">
        <v>0.84686499999999998</v>
      </c>
      <c r="Q944">
        <v>-4999.5</v>
      </c>
      <c r="R944">
        <v>213.39400000000001</v>
      </c>
      <c r="S944">
        <v>45537.1</v>
      </c>
    </row>
    <row r="945" spans="1:19" x14ac:dyDescent="0.25">
      <c r="A945" t="s">
        <v>780</v>
      </c>
      <c r="B945">
        <v>2</v>
      </c>
      <c r="C945" t="s">
        <v>27</v>
      </c>
      <c r="D945">
        <v>10</v>
      </c>
      <c r="E945">
        <v>40</v>
      </c>
      <c r="F945" t="s">
        <v>305</v>
      </c>
      <c r="G945" t="s">
        <v>24</v>
      </c>
      <c r="H945" t="s">
        <v>555</v>
      </c>
      <c r="I945" t="s">
        <v>47</v>
      </c>
      <c r="J945" t="s">
        <v>556</v>
      </c>
      <c r="K945" t="s">
        <v>49</v>
      </c>
      <c r="L945" t="s">
        <v>25</v>
      </c>
      <c r="M945">
        <v>266096</v>
      </c>
      <c r="N945">
        <v>2.6609600000000002</v>
      </c>
      <c r="O945">
        <v>0.35311624000000003</v>
      </c>
      <c r="P945">
        <v>0.84634160000000003</v>
      </c>
      <c r="Q945">
        <v>-0.32991028</v>
      </c>
      <c r="R945">
        <v>9.7011626000000004E-2</v>
      </c>
      <c r="S945">
        <v>9.4112559999999998E-3</v>
      </c>
    </row>
    <row r="946" spans="1:19" x14ac:dyDescent="0.25">
      <c r="A946" t="s">
        <v>1017</v>
      </c>
      <c r="B946">
        <v>3</v>
      </c>
      <c r="C946" t="s">
        <v>28</v>
      </c>
      <c r="D946">
        <v>40</v>
      </c>
      <c r="E946">
        <v>95</v>
      </c>
      <c r="F946" t="s">
        <v>305</v>
      </c>
      <c r="G946" t="s">
        <v>24</v>
      </c>
      <c r="H946" t="s">
        <v>791</v>
      </c>
      <c r="I946" t="s">
        <v>47</v>
      </c>
      <c r="J946" t="s">
        <v>792</v>
      </c>
      <c r="K946" t="s">
        <v>49</v>
      </c>
      <c r="L946" t="s">
        <v>25</v>
      </c>
      <c r="M946">
        <v>36481</v>
      </c>
      <c r="N946">
        <v>0.36481000000000002</v>
      </c>
      <c r="O946">
        <v>0.45729273999999998</v>
      </c>
      <c r="P946">
        <v>0.84609674999999995</v>
      </c>
      <c r="Q946">
        <v>-0.33303913000000002</v>
      </c>
      <c r="R946">
        <v>0.12375951</v>
      </c>
      <c r="S946">
        <v>1.5316416500000001E-2</v>
      </c>
    </row>
    <row r="947" spans="1:19" x14ac:dyDescent="0.25">
      <c r="A947" t="s">
        <v>1578</v>
      </c>
      <c r="B947">
        <v>3</v>
      </c>
      <c r="C947" t="s">
        <v>28</v>
      </c>
      <c r="D947">
        <v>40</v>
      </c>
      <c r="E947">
        <v>95</v>
      </c>
      <c r="F947" t="s">
        <v>110</v>
      </c>
      <c r="G947" t="s">
        <v>24</v>
      </c>
      <c r="H947" t="s">
        <v>1545</v>
      </c>
      <c r="I947" t="s">
        <v>1072</v>
      </c>
      <c r="J947" t="s">
        <v>1546</v>
      </c>
      <c r="K947" t="s">
        <v>1074</v>
      </c>
      <c r="L947" t="s">
        <v>1075</v>
      </c>
      <c r="M947">
        <v>11865</v>
      </c>
      <c r="N947">
        <v>0.11865000000000001</v>
      </c>
      <c r="O947">
        <v>0.49661</v>
      </c>
      <c r="P947">
        <v>0.84600200000000003</v>
      </c>
      <c r="Q947">
        <v>-0.19534399999999999</v>
      </c>
      <c r="R947">
        <v>0.28570099999999998</v>
      </c>
      <c r="S947">
        <v>8.1625000000000003E-2</v>
      </c>
    </row>
    <row r="948" spans="1:19" x14ac:dyDescent="0.25">
      <c r="A948" t="s">
        <v>1500</v>
      </c>
      <c r="B948">
        <v>2</v>
      </c>
      <c r="C948" t="s">
        <v>27</v>
      </c>
      <c r="D948">
        <v>10</v>
      </c>
      <c r="E948">
        <v>40</v>
      </c>
      <c r="F948" t="s">
        <v>264</v>
      </c>
      <c r="G948" t="s">
        <v>24</v>
      </c>
      <c r="H948" t="s">
        <v>1545</v>
      </c>
      <c r="I948" t="s">
        <v>1072</v>
      </c>
      <c r="J948" t="s">
        <v>1546</v>
      </c>
      <c r="K948" t="s">
        <v>1074</v>
      </c>
      <c r="L948" t="s">
        <v>1075</v>
      </c>
      <c r="M948">
        <v>579351</v>
      </c>
      <c r="N948">
        <v>5.7935100000000004</v>
      </c>
      <c r="O948">
        <v>-5.5261199999999998E-3</v>
      </c>
      <c r="P948">
        <v>0.84596899999999997</v>
      </c>
      <c r="Q948">
        <v>-1110.6300000000001</v>
      </c>
      <c r="R948">
        <v>21.464400000000001</v>
      </c>
      <c r="S948">
        <v>460.71899999999999</v>
      </c>
    </row>
    <row r="949" spans="1:19" x14ac:dyDescent="0.25">
      <c r="A949" t="s">
        <v>455</v>
      </c>
      <c r="B949">
        <v>3</v>
      </c>
      <c r="C949" t="s">
        <v>28</v>
      </c>
      <c r="D949">
        <v>40</v>
      </c>
      <c r="E949">
        <v>95</v>
      </c>
      <c r="F949" t="s">
        <v>201</v>
      </c>
      <c r="G949" t="s">
        <v>24</v>
      </c>
      <c r="H949" t="s">
        <v>319</v>
      </c>
      <c r="I949" t="s">
        <v>47</v>
      </c>
      <c r="J949" t="s">
        <v>320</v>
      </c>
      <c r="K949" t="s">
        <v>49</v>
      </c>
      <c r="L949" t="s">
        <v>25</v>
      </c>
      <c r="M949">
        <v>240113</v>
      </c>
      <c r="N949">
        <v>2.4011300000000002</v>
      </c>
      <c r="O949">
        <v>0.35604659999999999</v>
      </c>
      <c r="P949">
        <v>0.84506950000000003</v>
      </c>
      <c r="Q949">
        <v>-0.22907647</v>
      </c>
      <c r="R949">
        <v>0.13741392999999999</v>
      </c>
      <c r="S949">
        <v>1.8882590000000001E-2</v>
      </c>
    </row>
    <row r="950" spans="1:19" x14ac:dyDescent="0.25">
      <c r="A950" t="s">
        <v>484</v>
      </c>
      <c r="B950">
        <v>2</v>
      </c>
      <c r="C950" t="s">
        <v>27</v>
      </c>
      <c r="D950">
        <v>10</v>
      </c>
      <c r="E950">
        <v>40</v>
      </c>
      <c r="F950" t="s">
        <v>236</v>
      </c>
      <c r="G950" t="s">
        <v>24</v>
      </c>
      <c r="H950" t="s">
        <v>319</v>
      </c>
      <c r="I950" t="s">
        <v>47</v>
      </c>
      <c r="J950" t="s">
        <v>320</v>
      </c>
      <c r="K950" t="s">
        <v>49</v>
      </c>
      <c r="L950" t="s">
        <v>25</v>
      </c>
      <c r="M950">
        <v>22269</v>
      </c>
      <c r="N950">
        <v>0.22269</v>
      </c>
      <c r="O950">
        <v>0.24911539999999999</v>
      </c>
      <c r="P950">
        <v>0.84505147000000003</v>
      </c>
      <c r="Q950">
        <v>-0.30601177000000002</v>
      </c>
      <c r="R950">
        <v>0.20258233</v>
      </c>
      <c r="S950">
        <v>4.1039600000000002E-2</v>
      </c>
    </row>
    <row r="951" spans="1:19" x14ac:dyDescent="0.25">
      <c r="A951" t="s">
        <v>627</v>
      </c>
      <c r="B951">
        <v>5</v>
      </c>
      <c r="C951" t="s">
        <v>30</v>
      </c>
      <c r="D951">
        <v>0</v>
      </c>
      <c r="E951">
        <v>100</v>
      </c>
      <c r="F951" t="s">
        <v>124</v>
      </c>
      <c r="G951" t="s">
        <v>24</v>
      </c>
      <c r="H951" t="s">
        <v>555</v>
      </c>
      <c r="I951" t="s">
        <v>47</v>
      </c>
      <c r="J951" t="s">
        <v>556</v>
      </c>
      <c r="K951" t="s">
        <v>49</v>
      </c>
      <c r="L951" t="s">
        <v>25</v>
      </c>
      <c r="M951">
        <v>7726</v>
      </c>
      <c r="N951">
        <v>7.7259999999999995E-2</v>
      </c>
      <c r="O951">
        <v>0.54763454</v>
      </c>
      <c r="P951">
        <v>0.84503470000000003</v>
      </c>
      <c r="Q951">
        <v>0.12145464</v>
      </c>
      <c r="R951">
        <v>0.118023455</v>
      </c>
      <c r="S951">
        <v>1.3929537000000001E-2</v>
      </c>
    </row>
    <row r="952" spans="1:19" x14ac:dyDescent="0.25">
      <c r="A952" t="s">
        <v>622</v>
      </c>
      <c r="B952">
        <v>0</v>
      </c>
      <c r="C952" t="s">
        <v>23</v>
      </c>
      <c r="D952">
        <v>0</v>
      </c>
      <c r="E952">
        <v>1</v>
      </c>
      <c r="F952" t="s">
        <v>124</v>
      </c>
      <c r="G952" t="s">
        <v>24</v>
      </c>
      <c r="H952" t="s">
        <v>555</v>
      </c>
      <c r="I952" t="s">
        <v>47</v>
      </c>
      <c r="J952" t="s">
        <v>556</v>
      </c>
      <c r="K952" t="s">
        <v>49</v>
      </c>
      <c r="L952" t="s">
        <v>25</v>
      </c>
      <c r="M952">
        <v>7683</v>
      </c>
      <c r="N952">
        <v>7.6829999999999996E-2</v>
      </c>
      <c r="O952">
        <v>0.54899109999999995</v>
      </c>
      <c r="P952">
        <v>0.84503470000000003</v>
      </c>
      <c r="Q952">
        <v>0.12559994999999999</v>
      </c>
      <c r="R952">
        <v>0.11669402</v>
      </c>
      <c r="S952">
        <v>1.3617493E-2</v>
      </c>
    </row>
    <row r="953" spans="1:19" x14ac:dyDescent="0.25">
      <c r="A953" t="s">
        <v>549</v>
      </c>
      <c r="B953">
        <v>1</v>
      </c>
      <c r="C953" t="s">
        <v>26</v>
      </c>
      <c r="D953">
        <v>1</v>
      </c>
      <c r="E953">
        <v>10</v>
      </c>
      <c r="F953" t="s">
        <v>312</v>
      </c>
      <c r="G953" t="s">
        <v>24</v>
      </c>
      <c r="H953" t="s">
        <v>319</v>
      </c>
      <c r="I953" t="s">
        <v>47</v>
      </c>
      <c r="J953" t="s">
        <v>320</v>
      </c>
      <c r="K953" t="s">
        <v>49</v>
      </c>
      <c r="L953" t="s">
        <v>25</v>
      </c>
      <c r="M953">
        <v>901944</v>
      </c>
      <c r="N953">
        <v>9.0194399999999995</v>
      </c>
      <c r="O953">
        <v>0.44530287000000002</v>
      </c>
      <c r="P953">
        <v>0.84446469999999996</v>
      </c>
      <c r="Q953">
        <v>-0.40132224999999999</v>
      </c>
      <c r="R953">
        <v>9.8503634000000007E-2</v>
      </c>
      <c r="S953">
        <v>9.7029660000000004E-3</v>
      </c>
    </row>
    <row r="954" spans="1:19" x14ac:dyDescent="0.25">
      <c r="A954" t="s">
        <v>848</v>
      </c>
      <c r="B954">
        <v>2</v>
      </c>
      <c r="C954" t="s">
        <v>27</v>
      </c>
      <c r="D954">
        <v>10</v>
      </c>
      <c r="E954">
        <v>40</v>
      </c>
      <c r="F954" t="s">
        <v>110</v>
      </c>
      <c r="G954" t="s">
        <v>24</v>
      </c>
      <c r="H954" t="s">
        <v>791</v>
      </c>
      <c r="I954" t="s">
        <v>47</v>
      </c>
      <c r="J954" t="s">
        <v>792</v>
      </c>
      <c r="K954" t="s">
        <v>49</v>
      </c>
      <c r="L954" t="s">
        <v>25</v>
      </c>
      <c r="M954">
        <v>2669</v>
      </c>
      <c r="N954">
        <v>2.6689999999999998E-2</v>
      </c>
      <c r="O954">
        <v>0.38427050000000001</v>
      </c>
      <c r="P954">
        <v>0.84430176000000001</v>
      </c>
      <c r="Q954">
        <v>-0.21618445</v>
      </c>
      <c r="R954">
        <v>0.25495884000000002</v>
      </c>
      <c r="S954">
        <v>6.5004006000000003E-2</v>
      </c>
    </row>
    <row r="955" spans="1:19" x14ac:dyDescent="0.25">
      <c r="A955" t="s">
        <v>1624</v>
      </c>
      <c r="B955">
        <v>1</v>
      </c>
      <c r="C955" t="s">
        <v>26</v>
      </c>
      <c r="D955">
        <v>1</v>
      </c>
      <c r="E955">
        <v>10</v>
      </c>
      <c r="F955" t="s">
        <v>180</v>
      </c>
      <c r="G955" t="s">
        <v>24</v>
      </c>
      <c r="H955" t="s">
        <v>1545</v>
      </c>
      <c r="I955" t="s">
        <v>1072</v>
      </c>
      <c r="J955" t="s">
        <v>1546</v>
      </c>
      <c r="K955" t="s">
        <v>1074</v>
      </c>
      <c r="L955" t="s">
        <v>1075</v>
      </c>
      <c r="M955">
        <v>23136</v>
      </c>
      <c r="N955">
        <v>0.23136000000000001</v>
      </c>
      <c r="O955">
        <v>0.40627099999999999</v>
      </c>
      <c r="P955">
        <v>0.84397900000000003</v>
      </c>
      <c r="Q955">
        <v>1.40403E-2</v>
      </c>
      <c r="R955">
        <v>0.168347</v>
      </c>
      <c r="S955">
        <v>2.83407E-2</v>
      </c>
    </row>
    <row r="956" spans="1:19" x14ac:dyDescent="0.25">
      <c r="A956" t="s">
        <v>1387</v>
      </c>
      <c r="B956">
        <v>5</v>
      </c>
      <c r="C956" t="s">
        <v>30</v>
      </c>
      <c r="D956">
        <v>0</v>
      </c>
      <c r="E956">
        <v>100</v>
      </c>
      <c r="F956" t="s">
        <v>131</v>
      </c>
      <c r="G956" t="s">
        <v>24</v>
      </c>
      <c r="H956" t="s">
        <v>1309</v>
      </c>
      <c r="I956" t="s">
        <v>1072</v>
      </c>
      <c r="J956" t="s">
        <v>1310</v>
      </c>
      <c r="K956" t="s">
        <v>1074</v>
      </c>
      <c r="L956" t="s">
        <v>1075</v>
      </c>
      <c r="M956">
        <v>6312</v>
      </c>
      <c r="N956">
        <v>6.3119999999999996E-2</v>
      </c>
      <c r="O956">
        <v>0.58672500000000005</v>
      </c>
      <c r="P956">
        <v>0.84391300000000002</v>
      </c>
      <c r="Q956">
        <v>9.3793299999999996E-2</v>
      </c>
      <c r="R956">
        <v>0.16553000000000001</v>
      </c>
      <c r="S956">
        <v>2.7400000000000001E-2</v>
      </c>
    </row>
    <row r="957" spans="1:19" x14ac:dyDescent="0.25">
      <c r="A957" t="s">
        <v>1382</v>
      </c>
      <c r="B957">
        <v>0</v>
      </c>
      <c r="C957" t="s">
        <v>23</v>
      </c>
      <c r="D957">
        <v>0</v>
      </c>
      <c r="E957">
        <v>1</v>
      </c>
      <c r="F957" t="s">
        <v>131</v>
      </c>
      <c r="G957" t="s">
        <v>24</v>
      </c>
      <c r="H957" t="s">
        <v>1309</v>
      </c>
      <c r="I957" t="s">
        <v>1072</v>
      </c>
      <c r="J957" t="s">
        <v>1310</v>
      </c>
      <c r="K957" t="s">
        <v>1074</v>
      </c>
      <c r="L957" t="s">
        <v>1075</v>
      </c>
      <c r="M957">
        <v>6108</v>
      </c>
      <c r="N957">
        <v>6.1080000000000002E-2</v>
      </c>
      <c r="O957">
        <v>0.59860000000000002</v>
      </c>
      <c r="P957">
        <v>0.84391300000000002</v>
      </c>
      <c r="Q957">
        <v>9.3793299999999996E-2</v>
      </c>
      <c r="R957">
        <v>0.15387600000000001</v>
      </c>
      <c r="S957">
        <v>2.3677900000000002E-2</v>
      </c>
    </row>
    <row r="958" spans="1:19" x14ac:dyDescent="0.25">
      <c r="A958" t="s">
        <v>1562</v>
      </c>
      <c r="B958">
        <v>2</v>
      </c>
      <c r="C958" t="s">
        <v>27</v>
      </c>
      <c r="D958">
        <v>10</v>
      </c>
      <c r="E958">
        <v>40</v>
      </c>
      <c r="F958" t="s">
        <v>1</v>
      </c>
      <c r="G958" t="s">
        <v>24</v>
      </c>
      <c r="H958" t="s">
        <v>1545</v>
      </c>
      <c r="I958" t="s">
        <v>1072</v>
      </c>
      <c r="J958" t="s">
        <v>1546</v>
      </c>
      <c r="K958" t="s">
        <v>1074</v>
      </c>
      <c r="L958" t="s">
        <v>1075</v>
      </c>
      <c r="M958">
        <v>384995</v>
      </c>
      <c r="N958">
        <v>3.8499500000000002</v>
      </c>
      <c r="O958">
        <v>0.53800400000000004</v>
      </c>
      <c r="P958">
        <v>0.843634</v>
      </c>
      <c r="Q958">
        <v>-0.282051</v>
      </c>
      <c r="R958">
        <v>0.156773</v>
      </c>
      <c r="S958">
        <v>2.45778E-2</v>
      </c>
    </row>
    <row r="959" spans="1:19" x14ac:dyDescent="0.25">
      <c r="A959" t="s">
        <v>339</v>
      </c>
      <c r="B959">
        <v>1</v>
      </c>
      <c r="C959" t="s">
        <v>26</v>
      </c>
      <c r="D959">
        <v>1</v>
      </c>
      <c r="E959">
        <v>10</v>
      </c>
      <c r="F959" t="s">
        <v>70</v>
      </c>
      <c r="G959" t="s">
        <v>24</v>
      </c>
      <c r="H959" t="s">
        <v>319</v>
      </c>
      <c r="I959" t="s">
        <v>47</v>
      </c>
      <c r="J959" t="s">
        <v>320</v>
      </c>
      <c r="K959" t="s">
        <v>49</v>
      </c>
      <c r="L959" t="s">
        <v>25</v>
      </c>
      <c r="M959">
        <v>4575</v>
      </c>
      <c r="N959">
        <v>4.5749999999999999E-2</v>
      </c>
      <c r="O959">
        <v>0.48829663000000001</v>
      </c>
      <c r="P959">
        <v>0.84353420000000001</v>
      </c>
      <c r="Q959">
        <v>2.6609752E-2</v>
      </c>
      <c r="R959">
        <v>0.15013422000000001</v>
      </c>
      <c r="S959">
        <v>2.2540286E-2</v>
      </c>
    </row>
    <row r="960" spans="1:19" x14ac:dyDescent="0.25">
      <c r="A960" t="s">
        <v>1598</v>
      </c>
      <c r="B960">
        <v>1</v>
      </c>
      <c r="C960" t="s">
        <v>26</v>
      </c>
      <c r="D960">
        <v>1</v>
      </c>
      <c r="E960">
        <v>10</v>
      </c>
      <c r="F960" t="s">
        <v>145</v>
      </c>
      <c r="G960" t="s">
        <v>24</v>
      </c>
      <c r="H960" t="s">
        <v>1545</v>
      </c>
      <c r="I960" t="s">
        <v>1072</v>
      </c>
      <c r="J960" t="s">
        <v>1546</v>
      </c>
      <c r="K960" t="s">
        <v>1074</v>
      </c>
      <c r="L960" t="s">
        <v>1075</v>
      </c>
      <c r="M960">
        <v>25134</v>
      </c>
      <c r="N960">
        <v>0.25134000000000001</v>
      </c>
      <c r="O960">
        <v>0.51741700000000002</v>
      </c>
      <c r="P960">
        <v>0.84347499999999997</v>
      </c>
      <c r="Q960">
        <v>-9.9782499999999996E-2</v>
      </c>
      <c r="R960">
        <v>0.14152600000000001</v>
      </c>
      <c r="S960">
        <v>2.0029499999999999E-2</v>
      </c>
    </row>
    <row r="961" spans="1:19" x14ac:dyDescent="0.25">
      <c r="A961" t="s">
        <v>1083</v>
      </c>
      <c r="B961">
        <v>2</v>
      </c>
      <c r="C961" t="s">
        <v>27</v>
      </c>
      <c r="D961">
        <v>10</v>
      </c>
      <c r="E961">
        <v>40</v>
      </c>
      <c r="F961" t="s">
        <v>56</v>
      </c>
      <c r="G961" t="s">
        <v>24</v>
      </c>
      <c r="H961" t="s">
        <v>1071</v>
      </c>
      <c r="I961" t="s">
        <v>1072</v>
      </c>
      <c r="J961" t="s">
        <v>1073</v>
      </c>
      <c r="K961" t="s">
        <v>1074</v>
      </c>
      <c r="L961" t="s">
        <v>1075</v>
      </c>
      <c r="M961">
        <v>2961</v>
      </c>
      <c r="N961">
        <v>2.9610000000000001E-2</v>
      </c>
      <c r="O961">
        <v>0.16358300000000001</v>
      </c>
      <c r="P961">
        <v>0.843468</v>
      </c>
      <c r="Q961">
        <v>-8.3254800000000004E-2</v>
      </c>
      <c r="R961">
        <v>0.1328</v>
      </c>
      <c r="S961">
        <v>1.76358E-2</v>
      </c>
    </row>
    <row r="962" spans="1:19" x14ac:dyDescent="0.25">
      <c r="A962" t="s">
        <v>1445</v>
      </c>
      <c r="B962">
        <v>3</v>
      </c>
      <c r="C962" t="s">
        <v>28</v>
      </c>
      <c r="D962">
        <v>40</v>
      </c>
      <c r="E962">
        <v>95</v>
      </c>
      <c r="F962" t="s">
        <v>201</v>
      </c>
      <c r="G962" t="s">
        <v>24</v>
      </c>
      <c r="H962" t="s">
        <v>1309</v>
      </c>
      <c r="I962" t="s">
        <v>1072</v>
      </c>
      <c r="J962" t="s">
        <v>1310</v>
      </c>
      <c r="K962" t="s">
        <v>1074</v>
      </c>
      <c r="L962" t="s">
        <v>1075</v>
      </c>
      <c r="M962">
        <v>195751</v>
      </c>
      <c r="N962">
        <v>1.9575100000000001</v>
      </c>
      <c r="O962">
        <v>0.31370999999999999</v>
      </c>
      <c r="P962">
        <v>0.84341200000000005</v>
      </c>
      <c r="Q962">
        <v>-0.17177700000000001</v>
      </c>
      <c r="R962">
        <v>0.140372</v>
      </c>
      <c r="S962">
        <v>1.9704200000000002E-2</v>
      </c>
    </row>
    <row r="963" spans="1:19" x14ac:dyDescent="0.25">
      <c r="A963" t="s">
        <v>1419</v>
      </c>
      <c r="B963">
        <v>1</v>
      </c>
      <c r="C963" t="s">
        <v>26</v>
      </c>
      <c r="D963">
        <v>1</v>
      </c>
      <c r="E963">
        <v>10</v>
      </c>
      <c r="F963" t="s">
        <v>173</v>
      </c>
      <c r="G963" t="s">
        <v>24</v>
      </c>
      <c r="H963" t="s">
        <v>1309</v>
      </c>
      <c r="I963" t="s">
        <v>1072</v>
      </c>
      <c r="J963" t="s">
        <v>1310</v>
      </c>
      <c r="K963" t="s">
        <v>1074</v>
      </c>
      <c r="L963" t="s">
        <v>1075</v>
      </c>
      <c r="M963">
        <v>188012</v>
      </c>
      <c r="N963">
        <v>1.88012</v>
      </c>
      <c r="O963">
        <v>0.33298</v>
      </c>
      <c r="P963">
        <v>0.84279400000000004</v>
      </c>
      <c r="Q963">
        <v>-0.26891500000000002</v>
      </c>
      <c r="R963">
        <v>0.152696</v>
      </c>
      <c r="S963">
        <v>2.3316199999999999E-2</v>
      </c>
    </row>
    <row r="964" spans="1:19" x14ac:dyDescent="0.25">
      <c r="A964" t="s">
        <v>1285</v>
      </c>
      <c r="B964">
        <v>1</v>
      </c>
      <c r="C964" t="s">
        <v>26</v>
      </c>
      <c r="D964">
        <v>1</v>
      </c>
      <c r="E964">
        <v>10</v>
      </c>
      <c r="F964" t="s">
        <v>291</v>
      </c>
      <c r="G964" t="s">
        <v>24</v>
      </c>
      <c r="H964" t="s">
        <v>1071</v>
      </c>
      <c r="I964" t="s">
        <v>1072</v>
      </c>
      <c r="J964" t="s">
        <v>1073</v>
      </c>
      <c r="K964" t="s">
        <v>1074</v>
      </c>
      <c r="L964" t="s">
        <v>1075</v>
      </c>
      <c r="M964">
        <v>4835</v>
      </c>
      <c r="N964">
        <v>4.8349999999999997E-2</v>
      </c>
      <c r="O964">
        <v>0.62879300000000005</v>
      </c>
      <c r="P964">
        <v>0.84276700000000004</v>
      </c>
      <c r="Q964">
        <v>2.7853300000000001E-2</v>
      </c>
      <c r="R964">
        <v>0.105771</v>
      </c>
      <c r="S964">
        <v>1.11874E-2</v>
      </c>
    </row>
    <row r="965" spans="1:19" x14ac:dyDescent="0.25">
      <c r="A965" t="s">
        <v>1444</v>
      </c>
      <c r="B965">
        <v>2</v>
      </c>
      <c r="C965" t="s">
        <v>27</v>
      </c>
      <c r="D965">
        <v>10</v>
      </c>
      <c r="E965">
        <v>40</v>
      </c>
      <c r="F965" t="s">
        <v>201</v>
      </c>
      <c r="G965" t="s">
        <v>24</v>
      </c>
      <c r="H965" t="s">
        <v>1309</v>
      </c>
      <c r="I965" t="s">
        <v>1072</v>
      </c>
      <c r="J965" t="s">
        <v>1310</v>
      </c>
      <c r="K965" t="s">
        <v>1074</v>
      </c>
      <c r="L965" t="s">
        <v>1075</v>
      </c>
      <c r="M965">
        <v>141804</v>
      </c>
      <c r="N965">
        <v>1.41804</v>
      </c>
      <c r="O965">
        <v>0.32528299999999999</v>
      </c>
      <c r="P965">
        <v>0.84252300000000002</v>
      </c>
      <c r="Q965">
        <v>-0.205674</v>
      </c>
      <c r="R965">
        <v>0.10603</v>
      </c>
      <c r="S965">
        <v>1.1242500000000001E-2</v>
      </c>
    </row>
    <row r="966" spans="1:19" x14ac:dyDescent="0.25">
      <c r="A966" t="s">
        <v>1390</v>
      </c>
      <c r="B966">
        <v>2</v>
      </c>
      <c r="C966" t="s">
        <v>27</v>
      </c>
      <c r="D966">
        <v>10</v>
      </c>
      <c r="E966">
        <v>40</v>
      </c>
      <c r="F966" t="s">
        <v>138</v>
      </c>
      <c r="G966" t="s">
        <v>24</v>
      </c>
      <c r="H966" t="s">
        <v>1309</v>
      </c>
      <c r="I966" t="s">
        <v>1072</v>
      </c>
      <c r="J966" t="s">
        <v>1310</v>
      </c>
      <c r="K966" t="s">
        <v>1074</v>
      </c>
      <c r="L966" t="s">
        <v>1075</v>
      </c>
      <c r="M966">
        <v>36190</v>
      </c>
      <c r="N966">
        <v>0.3619</v>
      </c>
      <c r="O966">
        <v>0.28360600000000002</v>
      </c>
      <c r="P966">
        <v>0.84227099999999999</v>
      </c>
      <c r="Q966">
        <v>-0.21521999999999999</v>
      </c>
      <c r="R966">
        <v>0.161327</v>
      </c>
      <c r="S966">
        <v>2.6026500000000001E-2</v>
      </c>
    </row>
    <row r="967" spans="1:19" x14ac:dyDescent="0.25">
      <c r="A967" t="s">
        <v>1429</v>
      </c>
      <c r="B967">
        <v>5</v>
      </c>
      <c r="C967" t="s">
        <v>30</v>
      </c>
      <c r="D967">
        <v>0</v>
      </c>
      <c r="E967">
        <v>100</v>
      </c>
      <c r="F967" t="s">
        <v>180</v>
      </c>
      <c r="G967" t="s">
        <v>24</v>
      </c>
      <c r="H967" t="s">
        <v>1309</v>
      </c>
      <c r="I967" t="s">
        <v>1072</v>
      </c>
      <c r="J967" t="s">
        <v>1310</v>
      </c>
      <c r="K967" t="s">
        <v>1074</v>
      </c>
      <c r="L967" t="s">
        <v>1075</v>
      </c>
      <c r="M967">
        <v>300984</v>
      </c>
      <c r="N967">
        <v>3.0098400000000001</v>
      </c>
      <c r="O967">
        <v>0.60948400000000003</v>
      </c>
      <c r="P967">
        <v>0.84194400000000003</v>
      </c>
      <c r="Q967">
        <v>-0.138687</v>
      </c>
      <c r="R967">
        <v>0.14374899999999999</v>
      </c>
      <c r="S967">
        <v>2.06637E-2</v>
      </c>
    </row>
    <row r="968" spans="1:19" x14ac:dyDescent="0.25">
      <c r="A968" t="s">
        <v>1424</v>
      </c>
      <c r="B968">
        <v>0</v>
      </c>
      <c r="C968" t="s">
        <v>23</v>
      </c>
      <c r="D968">
        <v>0</v>
      </c>
      <c r="E968">
        <v>1</v>
      </c>
      <c r="F968" t="s">
        <v>180</v>
      </c>
      <c r="G968" t="s">
        <v>24</v>
      </c>
      <c r="H968" t="s">
        <v>1309</v>
      </c>
      <c r="I968" t="s">
        <v>1072</v>
      </c>
      <c r="J968" t="s">
        <v>1310</v>
      </c>
      <c r="K968" t="s">
        <v>1074</v>
      </c>
      <c r="L968" t="s">
        <v>1075</v>
      </c>
      <c r="M968">
        <v>298091</v>
      </c>
      <c r="N968">
        <v>2.9809100000000002</v>
      </c>
      <c r="O968">
        <v>0.61251599999999995</v>
      </c>
      <c r="P968">
        <v>0.84194400000000003</v>
      </c>
      <c r="Q968">
        <v>-0.138687</v>
      </c>
      <c r="R968">
        <v>0.140183</v>
      </c>
      <c r="S968">
        <v>1.9651399999999999E-2</v>
      </c>
    </row>
    <row r="969" spans="1:19" x14ac:dyDescent="0.25">
      <c r="A969" t="s">
        <v>1456</v>
      </c>
      <c r="B969">
        <v>2</v>
      </c>
      <c r="C969" t="s">
        <v>27</v>
      </c>
      <c r="D969">
        <v>10</v>
      </c>
      <c r="E969">
        <v>40</v>
      </c>
      <c r="F969" t="s">
        <v>215</v>
      </c>
      <c r="G969" t="s">
        <v>24</v>
      </c>
      <c r="H969" t="s">
        <v>1309</v>
      </c>
      <c r="I969" t="s">
        <v>1072</v>
      </c>
      <c r="J969" t="s">
        <v>1310</v>
      </c>
      <c r="K969" t="s">
        <v>1074</v>
      </c>
      <c r="L969" t="s">
        <v>1075</v>
      </c>
      <c r="M969">
        <v>17331</v>
      </c>
      <c r="N969">
        <v>0.17330999999999999</v>
      </c>
      <c r="O969">
        <v>0.30652699999999999</v>
      </c>
      <c r="P969">
        <v>0.84163299999999996</v>
      </c>
      <c r="Q969">
        <v>-0.16004499999999999</v>
      </c>
      <c r="R969">
        <v>0.19509699999999999</v>
      </c>
      <c r="S969">
        <v>3.8062800000000001E-2</v>
      </c>
    </row>
    <row r="970" spans="1:19" x14ac:dyDescent="0.25">
      <c r="A970" t="s">
        <v>441</v>
      </c>
      <c r="B970">
        <v>1</v>
      </c>
      <c r="C970" t="s">
        <v>26</v>
      </c>
      <c r="D970">
        <v>1</v>
      </c>
      <c r="E970">
        <v>10</v>
      </c>
      <c r="F970" t="s">
        <v>187</v>
      </c>
      <c r="G970" t="s">
        <v>24</v>
      </c>
      <c r="H970" t="s">
        <v>319</v>
      </c>
      <c r="I970" t="s">
        <v>47</v>
      </c>
      <c r="J970" t="s">
        <v>320</v>
      </c>
      <c r="K970" t="s">
        <v>49</v>
      </c>
      <c r="L970" t="s">
        <v>25</v>
      </c>
      <c r="M970">
        <v>11069</v>
      </c>
      <c r="N970">
        <v>0.11069</v>
      </c>
      <c r="O970">
        <v>0.33889564999999999</v>
      </c>
      <c r="P970">
        <v>0.84142154000000002</v>
      </c>
      <c r="Q970">
        <v>-3.1793426999999999E-2</v>
      </c>
      <c r="R970">
        <v>0.18905330000000001</v>
      </c>
      <c r="S970">
        <v>3.5741149999999999E-2</v>
      </c>
    </row>
    <row r="971" spans="1:19" x14ac:dyDescent="0.25">
      <c r="A971" t="s">
        <v>471</v>
      </c>
      <c r="B971">
        <v>1</v>
      </c>
      <c r="C971" t="s">
        <v>26</v>
      </c>
      <c r="D971">
        <v>1</v>
      </c>
      <c r="E971">
        <v>10</v>
      </c>
      <c r="F971" t="s">
        <v>222</v>
      </c>
      <c r="G971" t="s">
        <v>24</v>
      </c>
      <c r="H971" t="s">
        <v>319</v>
      </c>
      <c r="I971" t="s">
        <v>47</v>
      </c>
      <c r="J971" t="s">
        <v>320</v>
      </c>
      <c r="K971" t="s">
        <v>49</v>
      </c>
      <c r="L971" t="s">
        <v>25</v>
      </c>
      <c r="M971">
        <v>92458</v>
      </c>
      <c r="N971">
        <v>0.92457999999999996</v>
      </c>
      <c r="O971">
        <v>0.42907286</v>
      </c>
      <c r="P971">
        <v>0.84135110000000002</v>
      </c>
      <c r="Q971">
        <v>-0.32525313</v>
      </c>
      <c r="R971">
        <v>0.17820811</v>
      </c>
      <c r="S971">
        <v>3.1758130000000002E-2</v>
      </c>
    </row>
    <row r="972" spans="1:19" x14ac:dyDescent="0.25">
      <c r="A972" t="s">
        <v>454</v>
      </c>
      <c r="B972">
        <v>2</v>
      </c>
      <c r="C972" t="s">
        <v>27</v>
      </c>
      <c r="D972">
        <v>10</v>
      </c>
      <c r="E972">
        <v>40</v>
      </c>
      <c r="F972" t="s">
        <v>201</v>
      </c>
      <c r="G972" t="s">
        <v>24</v>
      </c>
      <c r="H972" t="s">
        <v>319</v>
      </c>
      <c r="I972" t="s">
        <v>47</v>
      </c>
      <c r="J972" t="s">
        <v>320</v>
      </c>
      <c r="K972" t="s">
        <v>49</v>
      </c>
      <c r="L972" t="s">
        <v>25</v>
      </c>
      <c r="M972">
        <v>189743</v>
      </c>
      <c r="N972">
        <v>1.8974299999999999</v>
      </c>
      <c r="O972">
        <v>0.38050856999999999</v>
      </c>
      <c r="P972">
        <v>0.84123789999999998</v>
      </c>
      <c r="Q972">
        <v>-0.26854939999999999</v>
      </c>
      <c r="R972">
        <v>0.110673085</v>
      </c>
      <c r="S972">
        <v>1.2248531E-2</v>
      </c>
    </row>
    <row r="973" spans="1:19" x14ac:dyDescent="0.25">
      <c r="A973" t="s">
        <v>377</v>
      </c>
      <c r="B973">
        <v>3</v>
      </c>
      <c r="C973" t="s">
        <v>28</v>
      </c>
      <c r="D973">
        <v>40</v>
      </c>
      <c r="E973">
        <v>95</v>
      </c>
      <c r="F973" t="s">
        <v>110</v>
      </c>
      <c r="G973" t="s">
        <v>24</v>
      </c>
      <c r="H973" t="s">
        <v>319</v>
      </c>
      <c r="I973" t="s">
        <v>47</v>
      </c>
      <c r="J973" t="s">
        <v>320</v>
      </c>
      <c r="K973" t="s">
        <v>49</v>
      </c>
      <c r="L973" t="s">
        <v>25</v>
      </c>
      <c r="M973">
        <v>10906</v>
      </c>
      <c r="N973">
        <v>0.10906</v>
      </c>
      <c r="O973">
        <v>0.48345047000000002</v>
      </c>
      <c r="P973">
        <v>0.84096985999999996</v>
      </c>
      <c r="Q973">
        <v>-0.14888754000000001</v>
      </c>
      <c r="R973">
        <v>0.2433574</v>
      </c>
      <c r="S973">
        <v>5.9222829999999997E-2</v>
      </c>
    </row>
    <row r="974" spans="1:19" x14ac:dyDescent="0.25">
      <c r="A974" t="s">
        <v>1464</v>
      </c>
      <c r="B974">
        <v>1</v>
      </c>
      <c r="C974" t="s">
        <v>26</v>
      </c>
      <c r="D974">
        <v>1</v>
      </c>
      <c r="E974">
        <v>10</v>
      </c>
      <c r="F974" t="s">
        <v>222</v>
      </c>
      <c r="G974" t="s">
        <v>24</v>
      </c>
      <c r="H974" t="s">
        <v>1545</v>
      </c>
      <c r="I974" t="s">
        <v>1072</v>
      </c>
      <c r="J974" t="s">
        <v>1546</v>
      </c>
      <c r="K974" t="s">
        <v>1074</v>
      </c>
      <c r="L974" t="s">
        <v>1075</v>
      </c>
      <c r="M974">
        <v>104010</v>
      </c>
      <c r="N974">
        <v>1.0401</v>
      </c>
      <c r="O974">
        <v>0.46329700000000001</v>
      </c>
      <c r="P974">
        <v>0.84056900000000001</v>
      </c>
      <c r="Q974">
        <v>-0.32525300000000001</v>
      </c>
      <c r="R974">
        <v>0.154865</v>
      </c>
      <c r="S974">
        <v>2.39831E-2</v>
      </c>
    </row>
    <row r="975" spans="1:19" x14ac:dyDescent="0.25">
      <c r="A975" t="s">
        <v>660</v>
      </c>
      <c r="B975">
        <v>2</v>
      </c>
      <c r="C975" t="s">
        <v>27</v>
      </c>
      <c r="D975">
        <v>10</v>
      </c>
      <c r="E975">
        <v>40</v>
      </c>
      <c r="F975" t="s">
        <v>166</v>
      </c>
      <c r="G975" t="s">
        <v>24</v>
      </c>
      <c r="H975" t="s">
        <v>555</v>
      </c>
      <c r="I975" t="s">
        <v>47</v>
      </c>
      <c r="J975" t="s">
        <v>556</v>
      </c>
      <c r="K975" t="s">
        <v>49</v>
      </c>
      <c r="L975" t="s">
        <v>25</v>
      </c>
      <c r="M975">
        <v>53371</v>
      </c>
      <c r="N975">
        <v>0.53371000000000002</v>
      </c>
      <c r="O975">
        <v>0.45726338</v>
      </c>
      <c r="P975">
        <v>0.84030163000000002</v>
      </c>
      <c r="Q975">
        <v>-0.14464996999999999</v>
      </c>
      <c r="R975">
        <v>0.10444439</v>
      </c>
      <c r="S975">
        <v>1.0908632E-2</v>
      </c>
    </row>
    <row r="976" spans="1:19" x14ac:dyDescent="0.25">
      <c r="A976" t="s">
        <v>1652</v>
      </c>
      <c r="B976">
        <v>2</v>
      </c>
      <c r="C976" t="s">
        <v>27</v>
      </c>
      <c r="D976">
        <v>10</v>
      </c>
      <c r="E976">
        <v>40</v>
      </c>
      <c r="F976" t="s">
        <v>222</v>
      </c>
      <c r="G976" t="s">
        <v>24</v>
      </c>
      <c r="H976" t="s">
        <v>1545</v>
      </c>
      <c r="I976" t="s">
        <v>1072</v>
      </c>
      <c r="J976" t="s">
        <v>1546</v>
      </c>
      <c r="K976" t="s">
        <v>1074</v>
      </c>
      <c r="L976" t="s">
        <v>1075</v>
      </c>
      <c r="M976">
        <v>33458</v>
      </c>
      <c r="N976">
        <v>0.33457999999999999</v>
      </c>
      <c r="O976">
        <v>0.33636300000000002</v>
      </c>
      <c r="P976">
        <v>0.84013899999999997</v>
      </c>
      <c r="Q976">
        <v>-0.226046</v>
      </c>
      <c r="R976">
        <v>0.20113600000000001</v>
      </c>
      <c r="S976">
        <v>4.0455699999999997E-2</v>
      </c>
    </row>
    <row r="977" spans="1:19" x14ac:dyDescent="0.25">
      <c r="A977" t="s">
        <v>328</v>
      </c>
      <c r="B977">
        <v>2</v>
      </c>
      <c r="C977" t="s">
        <v>27</v>
      </c>
      <c r="D977">
        <v>10</v>
      </c>
      <c r="E977">
        <v>40</v>
      </c>
      <c r="F977" t="s">
        <v>56</v>
      </c>
      <c r="G977" t="s">
        <v>24</v>
      </c>
      <c r="H977" t="s">
        <v>319</v>
      </c>
      <c r="I977" t="s">
        <v>47</v>
      </c>
      <c r="J977" t="s">
        <v>320</v>
      </c>
      <c r="K977" t="s">
        <v>49</v>
      </c>
      <c r="L977" t="s">
        <v>25</v>
      </c>
      <c r="M977">
        <v>965</v>
      </c>
      <c r="N977">
        <v>9.6500000000000006E-3</v>
      </c>
      <c r="O977">
        <v>0.25434327000000001</v>
      </c>
      <c r="P977">
        <v>0.83984820000000004</v>
      </c>
      <c r="Q977">
        <v>-1.8193497999999999E-2</v>
      </c>
      <c r="R977">
        <v>0.21073364999999999</v>
      </c>
      <c r="S977">
        <v>4.4408669999999997E-2</v>
      </c>
    </row>
    <row r="978" spans="1:19" x14ac:dyDescent="0.25">
      <c r="A978" t="s">
        <v>1516</v>
      </c>
      <c r="B978">
        <v>2</v>
      </c>
      <c r="C978" t="s">
        <v>27</v>
      </c>
      <c r="D978">
        <v>10</v>
      </c>
      <c r="E978">
        <v>40</v>
      </c>
      <c r="F978" t="s">
        <v>284</v>
      </c>
      <c r="G978" t="s">
        <v>24</v>
      </c>
      <c r="H978" t="s">
        <v>1309</v>
      </c>
      <c r="I978" t="s">
        <v>1072</v>
      </c>
      <c r="J978" t="s">
        <v>1310</v>
      </c>
      <c r="K978" t="s">
        <v>1074</v>
      </c>
      <c r="L978" t="s">
        <v>1075</v>
      </c>
      <c r="M978">
        <v>39515</v>
      </c>
      <c r="N978">
        <v>0.39515</v>
      </c>
      <c r="O978">
        <v>0.21398600000000001</v>
      </c>
      <c r="P978">
        <v>0.83899199999999996</v>
      </c>
      <c r="Q978">
        <v>-0.37078899999999998</v>
      </c>
      <c r="R978">
        <v>0.11983199999999999</v>
      </c>
      <c r="S978">
        <v>1.43596E-2</v>
      </c>
    </row>
    <row r="979" spans="1:19" x14ac:dyDescent="0.25">
      <c r="A979" t="s">
        <v>1240</v>
      </c>
      <c r="B979">
        <v>3</v>
      </c>
      <c r="C979" t="s">
        <v>28</v>
      </c>
      <c r="D979">
        <v>40</v>
      </c>
      <c r="E979">
        <v>95</v>
      </c>
      <c r="F979" t="s">
        <v>236</v>
      </c>
      <c r="G979" t="s">
        <v>24</v>
      </c>
      <c r="H979" t="s">
        <v>1071</v>
      </c>
      <c r="I979" t="s">
        <v>1072</v>
      </c>
      <c r="J979" t="s">
        <v>1073</v>
      </c>
      <c r="K979" t="s">
        <v>1074</v>
      </c>
      <c r="L979" t="s">
        <v>1075</v>
      </c>
      <c r="M979">
        <v>5127</v>
      </c>
      <c r="N979">
        <v>5.1270000000000003E-2</v>
      </c>
      <c r="O979">
        <v>0.11759799999999999</v>
      </c>
      <c r="P979">
        <v>0.83892500000000003</v>
      </c>
      <c r="Q979">
        <v>-0.34178900000000001</v>
      </c>
      <c r="R979">
        <v>0.151672</v>
      </c>
      <c r="S979">
        <v>2.3004500000000001E-2</v>
      </c>
    </row>
    <row r="980" spans="1:19" x14ac:dyDescent="0.25">
      <c r="A980" t="s">
        <v>1661</v>
      </c>
      <c r="B980">
        <v>2</v>
      </c>
      <c r="C980" t="s">
        <v>27</v>
      </c>
      <c r="D980">
        <v>10</v>
      </c>
      <c r="E980">
        <v>40</v>
      </c>
      <c r="F980" t="s">
        <v>236</v>
      </c>
      <c r="G980" t="s">
        <v>24</v>
      </c>
      <c r="H980" t="s">
        <v>1545</v>
      </c>
      <c r="I980" t="s">
        <v>1072</v>
      </c>
      <c r="J980" t="s">
        <v>1546</v>
      </c>
      <c r="K980" t="s">
        <v>1074</v>
      </c>
      <c r="L980" t="s">
        <v>1075</v>
      </c>
      <c r="M980">
        <v>29706</v>
      </c>
      <c r="N980">
        <v>0.29705999999999999</v>
      </c>
      <c r="O980">
        <v>-3.4705400000000002</v>
      </c>
      <c r="P980">
        <v>0.838916</v>
      </c>
      <c r="Q980">
        <v>-7499.12</v>
      </c>
      <c r="R980">
        <v>121.98</v>
      </c>
      <c r="S980">
        <v>14879.2</v>
      </c>
    </row>
    <row r="981" spans="1:19" x14ac:dyDescent="0.25">
      <c r="A981" t="s">
        <v>1461</v>
      </c>
      <c r="B981">
        <v>1</v>
      </c>
      <c r="C981" t="s">
        <v>26</v>
      </c>
      <c r="D981">
        <v>1</v>
      </c>
      <c r="E981">
        <v>10</v>
      </c>
      <c r="F981" t="s">
        <v>222</v>
      </c>
      <c r="G981" t="s">
        <v>24</v>
      </c>
      <c r="H981" t="s">
        <v>1309</v>
      </c>
      <c r="I981" t="s">
        <v>1072</v>
      </c>
      <c r="J981" t="s">
        <v>1310</v>
      </c>
      <c r="K981" t="s">
        <v>1074</v>
      </c>
      <c r="L981" t="s">
        <v>1075</v>
      </c>
      <c r="M981">
        <v>65281</v>
      </c>
      <c r="N981">
        <v>0.65281</v>
      </c>
      <c r="O981">
        <v>0.34870200000000001</v>
      </c>
      <c r="P981">
        <v>0.83884000000000003</v>
      </c>
      <c r="Q981">
        <v>-0.13547300000000001</v>
      </c>
      <c r="R981">
        <v>0.15115600000000001</v>
      </c>
      <c r="S981">
        <v>2.2848E-2</v>
      </c>
    </row>
    <row r="982" spans="1:19" x14ac:dyDescent="0.25">
      <c r="A982" t="s">
        <v>695</v>
      </c>
      <c r="B982">
        <v>1</v>
      </c>
      <c r="C982" t="s">
        <v>26</v>
      </c>
      <c r="D982">
        <v>1</v>
      </c>
      <c r="E982">
        <v>10</v>
      </c>
      <c r="F982" t="s">
        <v>208</v>
      </c>
      <c r="G982" t="s">
        <v>24</v>
      </c>
      <c r="H982" t="s">
        <v>555</v>
      </c>
      <c r="I982" t="s">
        <v>47</v>
      </c>
      <c r="J982" t="s">
        <v>556</v>
      </c>
      <c r="K982" t="s">
        <v>49</v>
      </c>
      <c r="L982" t="s">
        <v>25</v>
      </c>
      <c r="M982">
        <v>5600</v>
      </c>
      <c r="N982">
        <v>5.6000000000000001E-2</v>
      </c>
      <c r="O982">
        <v>0.47187154999999997</v>
      </c>
      <c r="P982">
        <v>0.83829960000000003</v>
      </c>
      <c r="Q982">
        <v>0.22471740000000001</v>
      </c>
      <c r="R982">
        <v>5.7217570000000002E-2</v>
      </c>
      <c r="S982">
        <v>3.27385E-3</v>
      </c>
    </row>
    <row r="983" spans="1:19" x14ac:dyDescent="0.25">
      <c r="A983" t="s">
        <v>582</v>
      </c>
      <c r="B983">
        <v>2</v>
      </c>
      <c r="C983" t="s">
        <v>27</v>
      </c>
      <c r="D983">
        <v>10</v>
      </c>
      <c r="E983">
        <v>40</v>
      </c>
      <c r="F983" t="s">
        <v>77</v>
      </c>
      <c r="G983" t="s">
        <v>24</v>
      </c>
      <c r="H983" t="s">
        <v>555</v>
      </c>
      <c r="I983" t="s">
        <v>47</v>
      </c>
      <c r="J983" t="s">
        <v>556</v>
      </c>
      <c r="K983" t="s">
        <v>49</v>
      </c>
      <c r="L983" t="s">
        <v>25</v>
      </c>
      <c r="M983">
        <v>585</v>
      </c>
      <c r="N983">
        <v>5.8500000000000002E-3</v>
      </c>
      <c r="O983">
        <v>0.43620999999999999</v>
      </c>
      <c r="P983">
        <v>0.83782849999999998</v>
      </c>
      <c r="Q983">
        <v>0.10224777</v>
      </c>
      <c r="R983">
        <v>0.13578224</v>
      </c>
      <c r="S983">
        <v>1.8436817000000001E-2</v>
      </c>
    </row>
    <row r="984" spans="1:19" x14ac:dyDescent="0.25">
      <c r="A984" t="s">
        <v>465</v>
      </c>
      <c r="B984">
        <v>1</v>
      </c>
      <c r="C984" t="s">
        <v>26</v>
      </c>
      <c r="D984">
        <v>1</v>
      </c>
      <c r="E984">
        <v>10</v>
      </c>
      <c r="F984" t="s">
        <v>215</v>
      </c>
      <c r="G984" t="s">
        <v>24</v>
      </c>
      <c r="H984" t="s">
        <v>319</v>
      </c>
      <c r="I984" t="s">
        <v>47</v>
      </c>
      <c r="J984" t="s">
        <v>320</v>
      </c>
      <c r="K984" t="s">
        <v>49</v>
      </c>
      <c r="L984" t="s">
        <v>25</v>
      </c>
      <c r="M984">
        <v>45161</v>
      </c>
      <c r="N984">
        <v>0.45161000000000001</v>
      </c>
      <c r="O984">
        <v>0.39703562999999997</v>
      </c>
      <c r="P984">
        <v>0.83781326</v>
      </c>
      <c r="Q984">
        <v>-0.15257372999999999</v>
      </c>
      <c r="R984">
        <v>0.16245735</v>
      </c>
      <c r="S984">
        <v>2.6392391000000001E-2</v>
      </c>
    </row>
    <row r="985" spans="1:19" x14ac:dyDescent="0.25">
      <c r="A985" t="s">
        <v>1408</v>
      </c>
      <c r="B985">
        <v>2</v>
      </c>
      <c r="C985" t="s">
        <v>27</v>
      </c>
      <c r="D985">
        <v>10</v>
      </c>
      <c r="E985">
        <v>40</v>
      </c>
      <c r="F985" t="s">
        <v>159</v>
      </c>
      <c r="G985" t="s">
        <v>24</v>
      </c>
      <c r="H985" t="s">
        <v>1309</v>
      </c>
      <c r="I985" t="s">
        <v>1072</v>
      </c>
      <c r="J985" t="s">
        <v>1310</v>
      </c>
      <c r="K985" t="s">
        <v>1074</v>
      </c>
      <c r="L985" t="s">
        <v>1075</v>
      </c>
      <c r="M985">
        <v>498500</v>
      </c>
      <c r="N985">
        <v>4.9850000000000003</v>
      </c>
      <c r="O985">
        <v>0.26042300000000002</v>
      </c>
      <c r="P985">
        <v>0.83775999999999995</v>
      </c>
      <c r="Q985">
        <v>-0.30205199999999999</v>
      </c>
      <c r="R985">
        <v>0.112279</v>
      </c>
      <c r="S985">
        <v>1.2606600000000001E-2</v>
      </c>
    </row>
    <row r="986" spans="1:19" x14ac:dyDescent="0.25">
      <c r="A986" t="s">
        <v>1327</v>
      </c>
      <c r="B986">
        <v>5</v>
      </c>
      <c r="C986" t="s">
        <v>30</v>
      </c>
      <c r="D986">
        <v>0</v>
      </c>
      <c r="E986">
        <v>100</v>
      </c>
      <c r="F986" t="s">
        <v>63</v>
      </c>
      <c r="G986" t="s">
        <v>24</v>
      </c>
      <c r="H986" t="s">
        <v>1309</v>
      </c>
      <c r="I986" t="s">
        <v>1072</v>
      </c>
      <c r="J986" t="s">
        <v>1310</v>
      </c>
      <c r="K986" t="s">
        <v>1074</v>
      </c>
      <c r="L986" t="s">
        <v>1075</v>
      </c>
      <c r="M986">
        <v>15136</v>
      </c>
      <c r="N986">
        <v>0.15135999999999999</v>
      </c>
      <c r="O986">
        <v>0.63373900000000005</v>
      </c>
      <c r="P986">
        <v>0.83757099999999995</v>
      </c>
      <c r="Q986">
        <v>0.12843599999999999</v>
      </c>
      <c r="R986">
        <v>0.129856</v>
      </c>
      <c r="S986">
        <v>1.6862499999999999E-2</v>
      </c>
    </row>
    <row r="987" spans="1:19" x14ac:dyDescent="0.25">
      <c r="A987" t="s">
        <v>1322</v>
      </c>
      <c r="B987">
        <v>0</v>
      </c>
      <c r="C987" t="s">
        <v>23</v>
      </c>
      <c r="D987">
        <v>0</v>
      </c>
      <c r="E987">
        <v>1</v>
      </c>
      <c r="F987" t="s">
        <v>63</v>
      </c>
      <c r="G987" t="s">
        <v>24</v>
      </c>
      <c r="H987" t="s">
        <v>1309</v>
      </c>
      <c r="I987" t="s">
        <v>1072</v>
      </c>
      <c r="J987" t="s">
        <v>1310</v>
      </c>
      <c r="K987" t="s">
        <v>1074</v>
      </c>
      <c r="L987" t="s">
        <v>1075</v>
      </c>
      <c r="M987">
        <v>15109</v>
      </c>
      <c r="N987">
        <v>0.15109</v>
      </c>
      <c r="O987">
        <v>0.63405500000000004</v>
      </c>
      <c r="P987">
        <v>0.83757099999999995</v>
      </c>
      <c r="Q987">
        <v>0.12843599999999999</v>
      </c>
      <c r="R987">
        <v>0.129716</v>
      </c>
      <c r="S987">
        <v>1.68261E-2</v>
      </c>
    </row>
    <row r="988" spans="1:19" x14ac:dyDescent="0.25">
      <c r="A988" t="s">
        <v>406</v>
      </c>
      <c r="B988">
        <v>2</v>
      </c>
      <c r="C988" t="s">
        <v>27</v>
      </c>
      <c r="D988">
        <v>10</v>
      </c>
      <c r="E988">
        <v>40</v>
      </c>
      <c r="F988" t="s">
        <v>145</v>
      </c>
      <c r="G988" t="s">
        <v>24</v>
      </c>
      <c r="H988" t="s">
        <v>319</v>
      </c>
      <c r="I988" t="s">
        <v>47</v>
      </c>
      <c r="J988" t="s">
        <v>320</v>
      </c>
      <c r="K988" t="s">
        <v>49</v>
      </c>
      <c r="L988" t="s">
        <v>25</v>
      </c>
      <c r="M988">
        <v>3665</v>
      </c>
      <c r="N988">
        <v>3.6650000000000002E-2</v>
      </c>
      <c r="O988">
        <v>0.35650572000000003</v>
      </c>
      <c r="P988">
        <v>0.83734529999999996</v>
      </c>
      <c r="Q988">
        <v>-0.35854069999999999</v>
      </c>
      <c r="R988">
        <v>0.17386729000000001</v>
      </c>
      <c r="S988">
        <v>3.0229830999999999E-2</v>
      </c>
    </row>
    <row r="989" spans="1:19" x14ac:dyDescent="0.25">
      <c r="A989" t="s">
        <v>1525</v>
      </c>
      <c r="B989">
        <v>5</v>
      </c>
      <c r="C989" t="s">
        <v>30</v>
      </c>
      <c r="D989">
        <v>0</v>
      </c>
      <c r="E989">
        <v>100</v>
      </c>
      <c r="F989" t="s">
        <v>291</v>
      </c>
      <c r="G989" t="s">
        <v>24</v>
      </c>
      <c r="H989" t="s">
        <v>1309</v>
      </c>
      <c r="I989" t="s">
        <v>1072</v>
      </c>
      <c r="J989" t="s">
        <v>1310</v>
      </c>
      <c r="K989" t="s">
        <v>1074</v>
      </c>
      <c r="L989" t="s">
        <v>1075</v>
      </c>
      <c r="M989">
        <v>309322</v>
      </c>
      <c r="N989">
        <v>3.0932200000000001</v>
      </c>
      <c r="O989">
        <v>0.59547799999999995</v>
      </c>
      <c r="P989">
        <v>0.83727099999999999</v>
      </c>
      <c r="Q989">
        <v>0.13147900000000001</v>
      </c>
      <c r="R989">
        <v>0.126414</v>
      </c>
      <c r="S989">
        <v>1.5980600000000001E-2</v>
      </c>
    </row>
    <row r="990" spans="1:19" x14ac:dyDescent="0.25">
      <c r="A990" t="s">
        <v>1520</v>
      </c>
      <c r="B990">
        <v>0</v>
      </c>
      <c r="C990" t="s">
        <v>23</v>
      </c>
      <c r="D990">
        <v>0</v>
      </c>
      <c r="E990">
        <v>1</v>
      </c>
      <c r="F990" t="s">
        <v>291</v>
      </c>
      <c r="G990" t="s">
        <v>24</v>
      </c>
      <c r="H990" t="s">
        <v>1309</v>
      </c>
      <c r="I990" t="s">
        <v>1072</v>
      </c>
      <c r="J990" t="s">
        <v>1310</v>
      </c>
      <c r="K990" t="s">
        <v>1074</v>
      </c>
      <c r="L990" t="s">
        <v>1075</v>
      </c>
      <c r="M990">
        <v>305795</v>
      </c>
      <c r="N990">
        <v>3.0579499999999999</v>
      </c>
      <c r="O990">
        <v>0.59613000000000005</v>
      </c>
      <c r="P990">
        <v>0.83727099999999999</v>
      </c>
      <c r="Q990">
        <v>0.13147900000000001</v>
      </c>
      <c r="R990">
        <v>0.12665100000000001</v>
      </c>
      <c r="S990">
        <v>1.6040499999999999E-2</v>
      </c>
    </row>
    <row r="991" spans="1:19" x14ac:dyDescent="0.25">
      <c r="A991" t="s">
        <v>606</v>
      </c>
      <c r="B991">
        <v>2</v>
      </c>
      <c r="C991" t="s">
        <v>27</v>
      </c>
      <c r="D991">
        <v>10</v>
      </c>
      <c r="E991">
        <v>40</v>
      </c>
      <c r="F991" t="s">
        <v>103</v>
      </c>
      <c r="G991" t="s">
        <v>24</v>
      </c>
      <c r="H991" t="s">
        <v>555</v>
      </c>
      <c r="I991" t="s">
        <v>47</v>
      </c>
      <c r="J991" t="s">
        <v>556</v>
      </c>
      <c r="K991" t="s">
        <v>49</v>
      </c>
      <c r="L991" t="s">
        <v>25</v>
      </c>
      <c r="M991">
        <v>3625</v>
      </c>
      <c r="N991">
        <v>3.6249999999999998E-2</v>
      </c>
      <c r="O991">
        <v>0.32111247999999998</v>
      </c>
      <c r="P991">
        <v>0.8369818</v>
      </c>
      <c r="Q991">
        <v>-0.31555146000000001</v>
      </c>
      <c r="R991">
        <v>0.26995406</v>
      </c>
      <c r="S991">
        <v>7.2875190000000006E-2</v>
      </c>
    </row>
    <row r="992" spans="1:19" x14ac:dyDescent="0.25">
      <c r="A992" t="s">
        <v>437</v>
      </c>
      <c r="B992">
        <v>3</v>
      </c>
      <c r="C992" t="s">
        <v>28</v>
      </c>
      <c r="D992">
        <v>40</v>
      </c>
      <c r="E992">
        <v>95</v>
      </c>
      <c r="F992" t="s">
        <v>180</v>
      </c>
      <c r="G992" t="s">
        <v>24</v>
      </c>
      <c r="H992" t="s">
        <v>319</v>
      </c>
      <c r="I992" t="s">
        <v>47</v>
      </c>
      <c r="J992" t="s">
        <v>320</v>
      </c>
      <c r="K992" t="s">
        <v>49</v>
      </c>
      <c r="L992" t="s">
        <v>25</v>
      </c>
      <c r="M992">
        <v>2933</v>
      </c>
      <c r="N992">
        <v>2.9329999999999998E-2</v>
      </c>
      <c r="O992">
        <v>0.23930809</v>
      </c>
      <c r="P992">
        <v>0.83685089999999995</v>
      </c>
      <c r="Q992">
        <v>-0.19771922</v>
      </c>
      <c r="R992">
        <v>0.17967839999999999</v>
      </c>
      <c r="S992">
        <v>3.2284322999999997E-2</v>
      </c>
    </row>
    <row r="993" spans="1:19" x14ac:dyDescent="0.25">
      <c r="A993" t="s">
        <v>1621</v>
      </c>
      <c r="B993">
        <v>3</v>
      </c>
      <c r="C993" t="s">
        <v>28</v>
      </c>
      <c r="D993">
        <v>40</v>
      </c>
      <c r="E993">
        <v>95</v>
      </c>
      <c r="F993" t="s">
        <v>173</v>
      </c>
      <c r="G993" t="s">
        <v>24</v>
      </c>
      <c r="H993" t="s">
        <v>1545</v>
      </c>
      <c r="I993" t="s">
        <v>1072</v>
      </c>
      <c r="J993" t="s">
        <v>1546</v>
      </c>
      <c r="K993" t="s">
        <v>1074</v>
      </c>
      <c r="L993" t="s">
        <v>1075</v>
      </c>
      <c r="M993">
        <v>60004</v>
      </c>
      <c r="N993">
        <v>0.60004000000000002</v>
      </c>
      <c r="O993">
        <v>0.22220300000000001</v>
      </c>
      <c r="P993">
        <v>0.83681099999999997</v>
      </c>
      <c r="Q993">
        <v>-0.30826300000000001</v>
      </c>
      <c r="R993">
        <v>0.19233700000000001</v>
      </c>
      <c r="S993">
        <v>3.6993400000000003E-2</v>
      </c>
    </row>
    <row r="994" spans="1:19" x14ac:dyDescent="0.25">
      <c r="A994" t="s">
        <v>1585</v>
      </c>
      <c r="B994">
        <v>5</v>
      </c>
      <c r="C994" t="s">
        <v>30</v>
      </c>
      <c r="D994">
        <v>0</v>
      </c>
      <c r="E994">
        <v>100</v>
      </c>
      <c r="F994" t="s">
        <v>124</v>
      </c>
      <c r="G994" t="s">
        <v>24</v>
      </c>
      <c r="H994" t="s">
        <v>1545</v>
      </c>
      <c r="I994" t="s">
        <v>1072</v>
      </c>
      <c r="J994" t="s">
        <v>1546</v>
      </c>
      <c r="K994" t="s">
        <v>1074</v>
      </c>
      <c r="L994" t="s">
        <v>1075</v>
      </c>
      <c r="M994">
        <v>7726</v>
      </c>
      <c r="N994">
        <v>7.7259999999999995E-2</v>
      </c>
      <c r="O994">
        <v>0.51317900000000005</v>
      </c>
      <c r="P994">
        <v>0.83674099999999996</v>
      </c>
      <c r="Q994">
        <v>0.11513900000000001</v>
      </c>
      <c r="R994">
        <v>0.12148200000000001</v>
      </c>
      <c r="S994">
        <v>1.4758E-2</v>
      </c>
    </row>
    <row r="995" spans="1:19" x14ac:dyDescent="0.25">
      <c r="A995" t="s">
        <v>1380</v>
      </c>
      <c r="B995">
        <v>0</v>
      </c>
      <c r="C995" t="s">
        <v>23</v>
      </c>
      <c r="D995">
        <v>0</v>
      </c>
      <c r="E995">
        <v>1</v>
      </c>
      <c r="F995" t="s">
        <v>124</v>
      </c>
      <c r="G995" t="s">
        <v>24</v>
      </c>
      <c r="H995" t="s">
        <v>1545</v>
      </c>
      <c r="I995" t="s">
        <v>1072</v>
      </c>
      <c r="J995" t="s">
        <v>1546</v>
      </c>
      <c r="K995" t="s">
        <v>1074</v>
      </c>
      <c r="L995" t="s">
        <v>1075</v>
      </c>
      <c r="M995">
        <v>7683</v>
      </c>
      <c r="N995">
        <v>7.6829999999999996E-2</v>
      </c>
      <c r="O995">
        <v>0.51443899999999998</v>
      </c>
      <c r="P995">
        <v>0.83674099999999996</v>
      </c>
      <c r="Q995">
        <v>0.11513900000000001</v>
      </c>
      <c r="R995">
        <v>0.120436</v>
      </c>
      <c r="S995">
        <v>1.45048E-2</v>
      </c>
    </row>
    <row r="996" spans="1:19" x14ac:dyDescent="0.25">
      <c r="A996" t="s">
        <v>1505</v>
      </c>
      <c r="B996">
        <v>3</v>
      </c>
      <c r="C996" t="s">
        <v>28</v>
      </c>
      <c r="D996">
        <v>40</v>
      </c>
      <c r="E996">
        <v>95</v>
      </c>
      <c r="F996" t="s">
        <v>3</v>
      </c>
      <c r="G996" t="s">
        <v>24</v>
      </c>
      <c r="H996" t="s">
        <v>1309</v>
      </c>
      <c r="I996" t="s">
        <v>1072</v>
      </c>
      <c r="J996" t="s">
        <v>1310</v>
      </c>
      <c r="K996" t="s">
        <v>1074</v>
      </c>
      <c r="L996" t="s">
        <v>1075</v>
      </c>
      <c r="M996">
        <v>4095039</v>
      </c>
      <c r="N996">
        <v>40.950389999999999</v>
      </c>
      <c r="O996">
        <v>0.39763199999999999</v>
      </c>
      <c r="P996">
        <v>0.83662499999999995</v>
      </c>
      <c r="Q996">
        <v>-0.37758900000000001</v>
      </c>
      <c r="R996">
        <v>9.1123800000000005E-2</v>
      </c>
      <c r="S996">
        <v>8.3035399999999999E-3</v>
      </c>
    </row>
    <row r="997" spans="1:19" x14ac:dyDescent="0.25">
      <c r="A997" t="s">
        <v>774</v>
      </c>
      <c r="B997">
        <v>2</v>
      </c>
      <c r="C997" t="s">
        <v>27</v>
      </c>
      <c r="D997">
        <v>10</v>
      </c>
      <c r="E997">
        <v>40</v>
      </c>
      <c r="F997" t="s">
        <v>298</v>
      </c>
      <c r="G997" t="s">
        <v>24</v>
      </c>
      <c r="H997" t="s">
        <v>555</v>
      </c>
      <c r="I997" t="s">
        <v>47</v>
      </c>
      <c r="J997" t="s">
        <v>556</v>
      </c>
      <c r="K997" t="s">
        <v>49</v>
      </c>
      <c r="L997" t="s">
        <v>25</v>
      </c>
      <c r="M997">
        <v>22255</v>
      </c>
      <c r="N997">
        <v>0.22255</v>
      </c>
      <c r="O997">
        <v>0.23907174</v>
      </c>
      <c r="P997">
        <v>0.83641759999999998</v>
      </c>
      <c r="Q997">
        <v>-0.26814967000000001</v>
      </c>
      <c r="R997">
        <v>0.16435431</v>
      </c>
      <c r="S997">
        <v>2.7012337000000001E-2</v>
      </c>
    </row>
    <row r="998" spans="1:19" x14ac:dyDescent="0.25">
      <c r="A998" t="s">
        <v>1455</v>
      </c>
      <c r="B998">
        <v>1</v>
      </c>
      <c r="C998" t="s">
        <v>26</v>
      </c>
      <c r="D998">
        <v>1</v>
      </c>
      <c r="E998">
        <v>10</v>
      </c>
      <c r="F998" t="s">
        <v>215</v>
      </c>
      <c r="G998" t="s">
        <v>24</v>
      </c>
      <c r="H998" t="s">
        <v>1309</v>
      </c>
      <c r="I998" t="s">
        <v>1072</v>
      </c>
      <c r="J998" t="s">
        <v>1310</v>
      </c>
      <c r="K998" t="s">
        <v>1074</v>
      </c>
      <c r="L998" t="s">
        <v>1075</v>
      </c>
      <c r="M998">
        <v>16115</v>
      </c>
      <c r="N998">
        <v>0.16114999999999999</v>
      </c>
      <c r="O998">
        <v>0.32993499999999998</v>
      </c>
      <c r="P998">
        <v>0.83618199999999998</v>
      </c>
      <c r="Q998">
        <v>-0.144981</v>
      </c>
      <c r="R998">
        <v>0.16928799999999999</v>
      </c>
      <c r="S998">
        <v>2.8658400000000001E-2</v>
      </c>
    </row>
    <row r="999" spans="1:19" x14ac:dyDescent="0.25">
      <c r="A999" t="s">
        <v>397</v>
      </c>
      <c r="B999">
        <v>5</v>
      </c>
      <c r="C999" t="s">
        <v>30</v>
      </c>
      <c r="D999">
        <v>0</v>
      </c>
      <c r="E999">
        <v>100</v>
      </c>
      <c r="F999" t="s">
        <v>131</v>
      </c>
      <c r="G999" t="s">
        <v>24</v>
      </c>
      <c r="H999" t="s">
        <v>319</v>
      </c>
      <c r="I999" t="s">
        <v>47</v>
      </c>
      <c r="J999" t="s">
        <v>320</v>
      </c>
      <c r="K999" t="s">
        <v>49</v>
      </c>
      <c r="L999" t="s">
        <v>25</v>
      </c>
      <c r="M999">
        <v>6402</v>
      </c>
      <c r="N999">
        <v>6.4019999999999994E-2</v>
      </c>
      <c r="O999">
        <v>0.50947739999999997</v>
      </c>
      <c r="P999">
        <v>0.83539366999999998</v>
      </c>
      <c r="Q999">
        <v>2.7777863999999999E-2</v>
      </c>
      <c r="R999">
        <v>0.14156139000000001</v>
      </c>
      <c r="S999">
        <v>2.0039624999999998E-2</v>
      </c>
    </row>
    <row r="1000" spans="1:19" x14ac:dyDescent="0.25">
      <c r="A1000" t="s">
        <v>392</v>
      </c>
      <c r="B1000">
        <v>0</v>
      </c>
      <c r="C1000" t="s">
        <v>23</v>
      </c>
      <c r="D1000">
        <v>0</v>
      </c>
      <c r="E1000">
        <v>1</v>
      </c>
      <c r="F1000" t="s">
        <v>131</v>
      </c>
      <c r="G1000" t="s">
        <v>24</v>
      </c>
      <c r="H1000" t="s">
        <v>319</v>
      </c>
      <c r="I1000" t="s">
        <v>47</v>
      </c>
      <c r="J1000" t="s">
        <v>320</v>
      </c>
      <c r="K1000" t="s">
        <v>49</v>
      </c>
      <c r="L1000" t="s">
        <v>25</v>
      </c>
      <c r="M1000">
        <v>6189</v>
      </c>
      <c r="N1000">
        <v>6.1890000000000001E-2</v>
      </c>
      <c r="O1000">
        <v>0.52000299999999999</v>
      </c>
      <c r="P1000">
        <v>0.83539366999999998</v>
      </c>
      <c r="Q1000">
        <v>8.2378480000000004E-2</v>
      </c>
      <c r="R1000">
        <v>0.13102560999999999</v>
      </c>
      <c r="S1000">
        <v>1.7167709999999999E-2</v>
      </c>
    </row>
    <row r="1001" spans="1:19" x14ac:dyDescent="0.25">
      <c r="A1001" t="s">
        <v>1474</v>
      </c>
      <c r="B1001">
        <v>2</v>
      </c>
      <c r="C1001" t="s">
        <v>27</v>
      </c>
      <c r="D1001">
        <v>10</v>
      </c>
      <c r="E1001">
        <v>40</v>
      </c>
      <c r="F1001" t="s">
        <v>236</v>
      </c>
      <c r="G1001" t="s">
        <v>24</v>
      </c>
      <c r="H1001" t="s">
        <v>1309</v>
      </c>
      <c r="I1001" t="s">
        <v>1072</v>
      </c>
      <c r="J1001" t="s">
        <v>1310</v>
      </c>
      <c r="K1001" t="s">
        <v>1074</v>
      </c>
      <c r="L1001" t="s">
        <v>1075</v>
      </c>
      <c r="M1001">
        <v>15337</v>
      </c>
      <c r="N1001">
        <v>0.15337000000000001</v>
      </c>
      <c r="O1001">
        <v>0.23268900000000001</v>
      </c>
      <c r="P1001">
        <v>0.83534900000000001</v>
      </c>
      <c r="Q1001">
        <v>-0.40595100000000001</v>
      </c>
      <c r="R1001">
        <v>0.19056200000000001</v>
      </c>
      <c r="S1001">
        <v>3.6313999999999999E-2</v>
      </c>
    </row>
    <row r="1002" spans="1:19" x14ac:dyDescent="0.25">
      <c r="A1002" t="s">
        <v>1644</v>
      </c>
      <c r="B1002">
        <v>5</v>
      </c>
      <c r="C1002" t="s">
        <v>30</v>
      </c>
      <c r="D1002">
        <v>0</v>
      </c>
      <c r="E1002">
        <v>100</v>
      </c>
      <c r="F1002" t="s">
        <v>208</v>
      </c>
      <c r="G1002" t="s">
        <v>24</v>
      </c>
      <c r="H1002" t="s">
        <v>1545</v>
      </c>
      <c r="I1002" t="s">
        <v>1072</v>
      </c>
      <c r="J1002" t="s">
        <v>1546</v>
      </c>
      <c r="K1002" t="s">
        <v>1074</v>
      </c>
      <c r="L1002" t="s">
        <v>1075</v>
      </c>
      <c r="M1002">
        <v>27359</v>
      </c>
      <c r="N1002">
        <v>0.27359</v>
      </c>
      <c r="O1002">
        <v>0.53715999999999997</v>
      </c>
      <c r="P1002">
        <v>0.83490399999999998</v>
      </c>
      <c r="Q1002">
        <v>0.217331</v>
      </c>
      <c r="R1002">
        <v>0.125303</v>
      </c>
      <c r="S1002">
        <v>1.5700800000000001E-2</v>
      </c>
    </row>
    <row r="1003" spans="1:19" x14ac:dyDescent="0.25">
      <c r="A1003" t="s">
        <v>1642</v>
      </c>
      <c r="B1003">
        <v>0</v>
      </c>
      <c r="C1003" t="s">
        <v>23</v>
      </c>
      <c r="D1003">
        <v>0</v>
      </c>
      <c r="E1003">
        <v>1</v>
      </c>
      <c r="F1003" t="s">
        <v>208</v>
      </c>
      <c r="G1003" t="s">
        <v>24</v>
      </c>
      <c r="H1003" t="s">
        <v>1545</v>
      </c>
      <c r="I1003" t="s">
        <v>1072</v>
      </c>
      <c r="J1003" t="s">
        <v>1546</v>
      </c>
      <c r="K1003" t="s">
        <v>1074</v>
      </c>
      <c r="L1003" t="s">
        <v>1075</v>
      </c>
      <c r="M1003">
        <v>17265</v>
      </c>
      <c r="N1003">
        <v>0.17265</v>
      </c>
      <c r="O1003">
        <v>0.59958599999999995</v>
      </c>
      <c r="P1003">
        <v>0.83490399999999998</v>
      </c>
      <c r="Q1003">
        <v>0.227246</v>
      </c>
      <c r="R1003">
        <v>0.11032</v>
      </c>
      <c r="S1003">
        <v>1.21704E-2</v>
      </c>
    </row>
    <row r="1004" spans="1:19" x14ac:dyDescent="0.25">
      <c r="A1004" t="s">
        <v>472</v>
      </c>
      <c r="B1004">
        <v>2</v>
      </c>
      <c r="C1004" t="s">
        <v>27</v>
      </c>
      <c r="D1004">
        <v>10</v>
      </c>
      <c r="E1004">
        <v>40</v>
      </c>
      <c r="F1004" t="s">
        <v>222</v>
      </c>
      <c r="G1004" t="s">
        <v>24</v>
      </c>
      <c r="H1004" t="s">
        <v>319</v>
      </c>
      <c r="I1004" t="s">
        <v>47</v>
      </c>
      <c r="J1004" t="s">
        <v>320</v>
      </c>
      <c r="K1004" t="s">
        <v>49</v>
      </c>
      <c r="L1004" t="s">
        <v>25</v>
      </c>
      <c r="M1004">
        <v>23418</v>
      </c>
      <c r="N1004">
        <v>0.23418</v>
      </c>
      <c r="O1004">
        <v>0.38817649999999998</v>
      </c>
      <c r="P1004">
        <v>0.83452760000000004</v>
      </c>
      <c r="Q1004">
        <v>-0.27749360000000001</v>
      </c>
      <c r="R1004">
        <v>0.22952822000000001</v>
      </c>
      <c r="S1004">
        <v>5.2683199999999999E-2</v>
      </c>
    </row>
    <row r="1005" spans="1:19" x14ac:dyDescent="0.25">
      <c r="A1005" t="s">
        <v>811</v>
      </c>
      <c r="B1005">
        <v>1</v>
      </c>
      <c r="C1005" t="s">
        <v>26</v>
      </c>
      <c r="D1005">
        <v>1</v>
      </c>
      <c r="E1005">
        <v>10</v>
      </c>
      <c r="F1005" t="s">
        <v>70</v>
      </c>
      <c r="G1005" t="s">
        <v>24</v>
      </c>
      <c r="H1005" t="s">
        <v>791</v>
      </c>
      <c r="I1005" t="s">
        <v>47</v>
      </c>
      <c r="J1005" t="s">
        <v>792</v>
      </c>
      <c r="K1005" t="s">
        <v>49</v>
      </c>
      <c r="L1005" t="s">
        <v>25</v>
      </c>
      <c r="M1005">
        <v>5316</v>
      </c>
      <c r="N1005">
        <v>5.3159999999999999E-2</v>
      </c>
      <c r="O1005">
        <v>0.52809600000000001</v>
      </c>
      <c r="P1005">
        <v>0.83442609999999995</v>
      </c>
      <c r="Q1005">
        <v>-6.6860900000000001E-2</v>
      </c>
      <c r="R1005">
        <v>0.11116898</v>
      </c>
      <c r="S1005">
        <v>1.2358542E-2</v>
      </c>
    </row>
    <row r="1006" spans="1:19" x14ac:dyDescent="0.25">
      <c r="A1006" t="s">
        <v>969</v>
      </c>
      <c r="B1006">
        <v>3</v>
      </c>
      <c r="C1006" t="s">
        <v>28</v>
      </c>
      <c r="D1006">
        <v>40</v>
      </c>
      <c r="E1006">
        <v>95</v>
      </c>
      <c r="F1006" t="s">
        <v>250</v>
      </c>
      <c r="G1006" t="s">
        <v>24</v>
      </c>
      <c r="H1006" t="s">
        <v>791</v>
      </c>
      <c r="I1006" t="s">
        <v>47</v>
      </c>
      <c r="J1006" t="s">
        <v>792</v>
      </c>
      <c r="K1006" t="s">
        <v>49</v>
      </c>
      <c r="L1006" t="s">
        <v>25</v>
      </c>
      <c r="M1006">
        <v>10488</v>
      </c>
      <c r="N1006">
        <v>0.10488</v>
      </c>
      <c r="O1006">
        <v>0.36223622999999999</v>
      </c>
      <c r="P1006">
        <v>0.83415510000000004</v>
      </c>
      <c r="Q1006">
        <v>-0.34265595999999998</v>
      </c>
      <c r="R1006">
        <v>0.19035015999999999</v>
      </c>
      <c r="S1006">
        <v>3.6233183000000002E-2</v>
      </c>
    </row>
    <row r="1007" spans="1:19" x14ac:dyDescent="0.25">
      <c r="A1007" t="s">
        <v>423</v>
      </c>
      <c r="B1007">
        <v>1</v>
      </c>
      <c r="C1007" t="s">
        <v>26</v>
      </c>
      <c r="D1007">
        <v>1</v>
      </c>
      <c r="E1007">
        <v>10</v>
      </c>
      <c r="F1007" t="s">
        <v>166</v>
      </c>
      <c r="G1007" t="s">
        <v>24</v>
      </c>
      <c r="H1007" t="s">
        <v>319</v>
      </c>
      <c r="I1007" t="s">
        <v>47</v>
      </c>
      <c r="J1007" t="s">
        <v>320</v>
      </c>
      <c r="K1007" t="s">
        <v>49</v>
      </c>
      <c r="L1007" t="s">
        <v>25</v>
      </c>
      <c r="M1007">
        <v>111292</v>
      </c>
      <c r="N1007">
        <v>1.1129199999999999</v>
      </c>
      <c r="O1007">
        <v>0.42498899000000001</v>
      </c>
      <c r="P1007">
        <v>0.83395050000000004</v>
      </c>
      <c r="Q1007">
        <v>-0.11199099999999999</v>
      </c>
      <c r="R1007">
        <v>0.12276168</v>
      </c>
      <c r="S1007">
        <v>1.5070431E-2</v>
      </c>
    </row>
    <row r="1008" spans="1:19" x14ac:dyDescent="0.25">
      <c r="A1008" t="s">
        <v>1504</v>
      </c>
      <c r="B1008">
        <v>2</v>
      </c>
      <c r="C1008" t="s">
        <v>27</v>
      </c>
      <c r="D1008">
        <v>10</v>
      </c>
      <c r="E1008">
        <v>40</v>
      </c>
      <c r="F1008" t="s">
        <v>3</v>
      </c>
      <c r="G1008" t="s">
        <v>24</v>
      </c>
      <c r="H1008" t="s">
        <v>1309</v>
      </c>
      <c r="I1008" t="s">
        <v>1072</v>
      </c>
      <c r="J1008" t="s">
        <v>1310</v>
      </c>
      <c r="K1008" t="s">
        <v>1074</v>
      </c>
      <c r="L1008" t="s">
        <v>1075</v>
      </c>
      <c r="M1008">
        <v>9147786</v>
      </c>
      <c r="N1008">
        <v>91.477860000000007</v>
      </c>
      <c r="O1008">
        <v>0.37099100000000002</v>
      </c>
      <c r="P1008">
        <v>0.83372800000000002</v>
      </c>
      <c r="Q1008">
        <v>-0.319629</v>
      </c>
      <c r="R1008">
        <v>9.2409599999999995E-2</v>
      </c>
      <c r="S1008">
        <v>8.5395200000000001E-3</v>
      </c>
    </row>
    <row r="1009" spans="1:19" x14ac:dyDescent="0.25">
      <c r="A1009" t="s">
        <v>1539</v>
      </c>
      <c r="B1009">
        <v>1</v>
      </c>
      <c r="C1009" t="s">
        <v>26</v>
      </c>
      <c r="D1009">
        <v>1</v>
      </c>
      <c r="E1009">
        <v>10</v>
      </c>
      <c r="F1009" t="s">
        <v>312</v>
      </c>
      <c r="G1009" t="s">
        <v>24</v>
      </c>
      <c r="H1009" t="s">
        <v>1309</v>
      </c>
      <c r="I1009" t="s">
        <v>1072</v>
      </c>
      <c r="J1009" t="s">
        <v>1310</v>
      </c>
      <c r="K1009" t="s">
        <v>1074</v>
      </c>
      <c r="L1009" t="s">
        <v>1075</v>
      </c>
      <c r="M1009">
        <v>621049</v>
      </c>
      <c r="N1009">
        <v>6.2104900000000001</v>
      </c>
      <c r="O1009">
        <v>0.38464700000000002</v>
      </c>
      <c r="P1009">
        <v>0.83323700000000001</v>
      </c>
      <c r="Q1009">
        <v>-0.29880200000000001</v>
      </c>
      <c r="R1009">
        <v>8.4316600000000005E-2</v>
      </c>
      <c r="S1009">
        <v>7.1092799999999999E-3</v>
      </c>
    </row>
    <row r="1010" spans="1:19" x14ac:dyDescent="0.25">
      <c r="A1010" t="s">
        <v>1591</v>
      </c>
      <c r="B1010">
        <v>5</v>
      </c>
      <c r="C1010" t="s">
        <v>30</v>
      </c>
      <c r="D1010">
        <v>0</v>
      </c>
      <c r="E1010">
        <v>100</v>
      </c>
      <c r="F1010" t="s">
        <v>131</v>
      </c>
      <c r="G1010" t="s">
        <v>24</v>
      </c>
      <c r="H1010" t="s">
        <v>1545</v>
      </c>
      <c r="I1010" t="s">
        <v>1072</v>
      </c>
      <c r="J1010" t="s">
        <v>1546</v>
      </c>
      <c r="K1010" t="s">
        <v>1074</v>
      </c>
      <c r="L1010" t="s">
        <v>1075</v>
      </c>
      <c r="M1010">
        <v>8044</v>
      </c>
      <c r="N1010">
        <v>8.0439999999999998E-2</v>
      </c>
      <c r="O1010">
        <v>0.56374400000000002</v>
      </c>
      <c r="P1010">
        <v>0.83308899999999997</v>
      </c>
      <c r="Q1010">
        <v>-1.4358299999999999E-2</v>
      </c>
      <c r="R1010">
        <v>0.16094600000000001</v>
      </c>
      <c r="S1010">
        <v>2.5903499999999999E-2</v>
      </c>
    </row>
    <row r="1011" spans="1:19" x14ac:dyDescent="0.25">
      <c r="A1011" t="s">
        <v>1586</v>
      </c>
      <c r="B1011">
        <v>0</v>
      </c>
      <c r="C1011" t="s">
        <v>23</v>
      </c>
      <c r="D1011">
        <v>0</v>
      </c>
      <c r="E1011">
        <v>1</v>
      </c>
      <c r="F1011" t="s">
        <v>131</v>
      </c>
      <c r="G1011" t="s">
        <v>24</v>
      </c>
      <c r="H1011" t="s">
        <v>1545</v>
      </c>
      <c r="I1011" t="s">
        <v>1072</v>
      </c>
      <c r="J1011" t="s">
        <v>1546</v>
      </c>
      <c r="K1011" t="s">
        <v>1074</v>
      </c>
      <c r="L1011" t="s">
        <v>1075</v>
      </c>
      <c r="M1011">
        <v>7662</v>
      </c>
      <c r="N1011">
        <v>7.6619999999999994E-2</v>
      </c>
      <c r="O1011">
        <v>0.582283</v>
      </c>
      <c r="P1011">
        <v>0.83308899999999997</v>
      </c>
      <c r="Q1011">
        <v>8.6415199999999998E-2</v>
      </c>
      <c r="R1011">
        <v>0.13972499999999999</v>
      </c>
      <c r="S1011">
        <v>1.9522999999999999E-2</v>
      </c>
    </row>
    <row r="1012" spans="1:19" x14ac:dyDescent="0.25">
      <c r="A1012" t="s">
        <v>292</v>
      </c>
      <c r="B1012">
        <v>1</v>
      </c>
      <c r="C1012" t="s">
        <v>26</v>
      </c>
      <c r="D1012">
        <v>1</v>
      </c>
      <c r="E1012">
        <v>10</v>
      </c>
      <c r="F1012" t="s">
        <v>291</v>
      </c>
      <c r="G1012" t="s">
        <v>24</v>
      </c>
      <c r="H1012" t="s">
        <v>46</v>
      </c>
      <c r="I1012" t="s">
        <v>47</v>
      </c>
      <c r="J1012" t="s">
        <v>48</v>
      </c>
      <c r="K1012" t="s">
        <v>49</v>
      </c>
      <c r="L1012" t="s">
        <v>25</v>
      </c>
      <c r="M1012">
        <v>4667</v>
      </c>
      <c r="N1012">
        <v>4.6670000000000003E-2</v>
      </c>
      <c r="O1012">
        <v>0.65411335000000004</v>
      </c>
      <c r="P1012">
        <v>0.83290863000000004</v>
      </c>
      <c r="Q1012">
        <v>-4.8813969999999998E-2</v>
      </c>
      <c r="R1012">
        <v>8.9997350000000004E-2</v>
      </c>
      <c r="S1012">
        <v>8.0995230000000008E-3</v>
      </c>
    </row>
    <row r="1013" spans="1:19" x14ac:dyDescent="0.25">
      <c r="A1013" t="s">
        <v>1312</v>
      </c>
      <c r="B1013">
        <v>2</v>
      </c>
      <c r="C1013" t="s">
        <v>27</v>
      </c>
      <c r="D1013">
        <v>10</v>
      </c>
      <c r="E1013">
        <v>40</v>
      </c>
      <c r="F1013" t="s">
        <v>0</v>
      </c>
      <c r="G1013" t="s">
        <v>24</v>
      </c>
      <c r="H1013" t="s">
        <v>1309</v>
      </c>
      <c r="I1013" t="s">
        <v>1072</v>
      </c>
      <c r="J1013" t="s">
        <v>1310</v>
      </c>
      <c r="K1013" t="s">
        <v>1074</v>
      </c>
      <c r="L1013" t="s">
        <v>1075</v>
      </c>
      <c r="M1013">
        <v>844439</v>
      </c>
      <c r="N1013">
        <v>8.4443900000000003</v>
      </c>
      <c r="O1013">
        <v>0.291377</v>
      </c>
      <c r="P1013">
        <v>0.83233299999999999</v>
      </c>
      <c r="Q1013">
        <v>-0.31911</v>
      </c>
      <c r="R1013">
        <v>7.6855400000000004E-2</v>
      </c>
      <c r="S1013">
        <v>5.9067499999999997E-3</v>
      </c>
    </row>
    <row r="1014" spans="1:19" x14ac:dyDescent="0.25">
      <c r="A1014" t="s">
        <v>72</v>
      </c>
      <c r="B1014">
        <v>2</v>
      </c>
      <c r="C1014" t="s">
        <v>27</v>
      </c>
      <c r="D1014">
        <v>10</v>
      </c>
      <c r="E1014">
        <v>40</v>
      </c>
      <c r="F1014" t="s">
        <v>70</v>
      </c>
      <c r="G1014" t="s">
        <v>24</v>
      </c>
      <c r="H1014" t="s">
        <v>46</v>
      </c>
      <c r="I1014" t="s">
        <v>47</v>
      </c>
      <c r="J1014" t="s">
        <v>48</v>
      </c>
      <c r="K1014" t="s">
        <v>49</v>
      </c>
      <c r="L1014" t="s">
        <v>25</v>
      </c>
      <c r="M1014">
        <v>321</v>
      </c>
      <c r="N1014">
        <v>3.2100000000000002E-3</v>
      </c>
      <c r="O1014">
        <v>0.45962019999999998</v>
      </c>
      <c r="P1014">
        <v>0.83094584999999999</v>
      </c>
      <c r="Q1014">
        <v>5.302362E-2</v>
      </c>
      <c r="R1014">
        <v>0.14537293000000001</v>
      </c>
      <c r="S1014">
        <v>2.1133289E-2</v>
      </c>
    </row>
    <row r="1015" spans="1:19" x14ac:dyDescent="0.25">
      <c r="A1015" t="s">
        <v>1487</v>
      </c>
      <c r="B1015">
        <v>3</v>
      </c>
      <c r="C1015" t="s">
        <v>28</v>
      </c>
      <c r="D1015">
        <v>40</v>
      </c>
      <c r="E1015">
        <v>95</v>
      </c>
      <c r="F1015" t="s">
        <v>250</v>
      </c>
      <c r="G1015" t="s">
        <v>24</v>
      </c>
      <c r="H1015" t="s">
        <v>1309</v>
      </c>
      <c r="I1015" t="s">
        <v>1072</v>
      </c>
      <c r="J1015" t="s">
        <v>1310</v>
      </c>
      <c r="K1015" t="s">
        <v>1074</v>
      </c>
      <c r="L1015" t="s">
        <v>1075</v>
      </c>
      <c r="M1015">
        <v>8088</v>
      </c>
      <c r="N1015">
        <v>8.0879999999999994E-2</v>
      </c>
      <c r="O1015">
        <v>0.35477199999999998</v>
      </c>
      <c r="P1015">
        <v>0.83051600000000003</v>
      </c>
      <c r="Q1015">
        <v>-0.33471600000000001</v>
      </c>
      <c r="R1015">
        <v>0.23316799999999999</v>
      </c>
      <c r="S1015">
        <v>5.4367400000000003E-2</v>
      </c>
    </row>
    <row r="1016" spans="1:19" x14ac:dyDescent="0.25">
      <c r="A1016" t="s">
        <v>1572</v>
      </c>
      <c r="B1016">
        <v>2</v>
      </c>
      <c r="C1016" t="s">
        <v>27</v>
      </c>
      <c r="D1016">
        <v>10</v>
      </c>
      <c r="E1016">
        <v>40</v>
      </c>
      <c r="F1016" t="s">
        <v>103</v>
      </c>
      <c r="G1016" t="s">
        <v>24</v>
      </c>
      <c r="H1016" t="s">
        <v>1545</v>
      </c>
      <c r="I1016" t="s">
        <v>1072</v>
      </c>
      <c r="J1016" t="s">
        <v>1546</v>
      </c>
      <c r="K1016" t="s">
        <v>1074</v>
      </c>
      <c r="L1016" t="s">
        <v>1075</v>
      </c>
      <c r="M1016">
        <v>4441</v>
      </c>
      <c r="N1016">
        <v>4.4409999999999998E-2</v>
      </c>
      <c r="O1016">
        <v>0.24454100000000001</v>
      </c>
      <c r="P1016">
        <v>0.82987999999999995</v>
      </c>
      <c r="Q1016">
        <v>-0.305977</v>
      </c>
      <c r="R1016">
        <v>0.248173</v>
      </c>
      <c r="S1016">
        <v>6.1589999999999999E-2</v>
      </c>
    </row>
    <row r="1017" spans="1:19" x14ac:dyDescent="0.25">
      <c r="A1017" t="s">
        <v>1714</v>
      </c>
      <c r="B1017">
        <v>1</v>
      </c>
      <c r="C1017" t="s">
        <v>26</v>
      </c>
      <c r="D1017">
        <v>1</v>
      </c>
      <c r="E1017">
        <v>10</v>
      </c>
      <c r="F1017" t="s">
        <v>312</v>
      </c>
      <c r="G1017" t="s">
        <v>24</v>
      </c>
      <c r="H1017" t="s">
        <v>1545</v>
      </c>
      <c r="I1017" t="s">
        <v>1072</v>
      </c>
      <c r="J1017" t="s">
        <v>1546</v>
      </c>
      <c r="K1017" t="s">
        <v>1074</v>
      </c>
      <c r="L1017" t="s">
        <v>1075</v>
      </c>
      <c r="M1017">
        <v>928604</v>
      </c>
      <c r="N1017">
        <v>9.2860399999999998</v>
      </c>
      <c r="O1017">
        <v>0.33920699999999998</v>
      </c>
      <c r="P1017">
        <v>0.82944399999999996</v>
      </c>
      <c r="Q1017">
        <v>-1249.5</v>
      </c>
      <c r="R1017">
        <v>11.3026</v>
      </c>
      <c r="S1017">
        <v>127.748</v>
      </c>
    </row>
    <row r="1018" spans="1:19" x14ac:dyDescent="0.25">
      <c r="A1018" t="s">
        <v>1174</v>
      </c>
      <c r="B1018">
        <v>3</v>
      </c>
      <c r="C1018" t="s">
        <v>28</v>
      </c>
      <c r="D1018">
        <v>40</v>
      </c>
      <c r="E1018">
        <v>95</v>
      </c>
      <c r="F1018" t="s">
        <v>159</v>
      </c>
      <c r="G1018" t="s">
        <v>24</v>
      </c>
      <c r="H1018" t="s">
        <v>1071</v>
      </c>
      <c r="I1018" t="s">
        <v>1072</v>
      </c>
      <c r="J1018" t="s">
        <v>1073</v>
      </c>
      <c r="K1018" t="s">
        <v>1074</v>
      </c>
      <c r="L1018" t="s">
        <v>1075</v>
      </c>
      <c r="M1018">
        <v>76607</v>
      </c>
      <c r="N1018">
        <v>0.76607000000000003</v>
      </c>
      <c r="O1018">
        <v>0.39637099999999997</v>
      </c>
      <c r="P1018">
        <v>0.829017</v>
      </c>
      <c r="Q1018">
        <v>-0.38541799999999998</v>
      </c>
      <c r="R1018">
        <v>0.18149199999999999</v>
      </c>
      <c r="S1018">
        <v>3.2939299999999998E-2</v>
      </c>
    </row>
    <row r="1019" spans="1:19" x14ac:dyDescent="0.25">
      <c r="A1019" t="s">
        <v>497</v>
      </c>
      <c r="B1019">
        <v>3</v>
      </c>
      <c r="C1019" t="s">
        <v>28</v>
      </c>
      <c r="D1019">
        <v>40</v>
      </c>
      <c r="E1019">
        <v>95</v>
      </c>
      <c r="F1019" t="s">
        <v>250</v>
      </c>
      <c r="G1019" t="s">
        <v>24</v>
      </c>
      <c r="H1019" t="s">
        <v>319</v>
      </c>
      <c r="I1019" t="s">
        <v>47</v>
      </c>
      <c r="J1019" t="s">
        <v>320</v>
      </c>
      <c r="K1019" t="s">
        <v>49</v>
      </c>
      <c r="L1019" t="s">
        <v>25</v>
      </c>
      <c r="M1019">
        <v>12693</v>
      </c>
      <c r="N1019">
        <v>0.12692999999999999</v>
      </c>
      <c r="O1019">
        <v>0.32754144000000002</v>
      </c>
      <c r="P1019">
        <v>0.82845559999999996</v>
      </c>
      <c r="Q1019">
        <v>-0.33433410000000002</v>
      </c>
      <c r="R1019">
        <v>0.2488677</v>
      </c>
      <c r="S1019">
        <v>6.1935134000000003E-2</v>
      </c>
    </row>
    <row r="1020" spans="1:19" x14ac:dyDescent="0.25">
      <c r="A1020" t="s">
        <v>873</v>
      </c>
      <c r="B1020">
        <v>3</v>
      </c>
      <c r="C1020" t="s">
        <v>28</v>
      </c>
      <c r="D1020">
        <v>40</v>
      </c>
      <c r="E1020">
        <v>95</v>
      </c>
      <c r="F1020" t="s">
        <v>138</v>
      </c>
      <c r="G1020" t="s">
        <v>24</v>
      </c>
      <c r="H1020" t="s">
        <v>791</v>
      </c>
      <c r="I1020" t="s">
        <v>47</v>
      </c>
      <c r="J1020" t="s">
        <v>792</v>
      </c>
      <c r="K1020" t="s">
        <v>49</v>
      </c>
      <c r="L1020" t="s">
        <v>25</v>
      </c>
      <c r="M1020">
        <v>14911</v>
      </c>
      <c r="N1020">
        <v>0.14910999999999999</v>
      </c>
      <c r="O1020">
        <v>0.17073833999999999</v>
      </c>
      <c r="P1020">
        <v>0.82840040000000004</v>
      </c>
      <c r="Q1020">
        <v>-0.26319954000000001</v>
      </c>
      <c r="R1020">
        <v>0.13191828</v>
      </c>
      <c r="S1020">
        <v>1.7402432999999998E-2</v>
      </c>
    </row>
    <row r="1021" spans="1:19" x14ac:dyDescent="0.25">
      <c r="A1021" t="s">
        <v>628</v>
      </c>
      <c r="B1021">
        <v>0</v>
      </c>
      <c r="C1021" t="s">
        <v>23</v>
      </c>
      <c r="D1021">
        <v>0</v>
      </c>
      <c r="E1021">
        <v>1</v>
      </c>
      <c r="F1021" t="s">
        <v>131</v>
      </c>
      <c r="G1021" t="s">
        <v>24</v>
      </c>
      <c r="H1021" t="s">
        <v>555</v>
      </c>
      <c r="I1021" t="s">
        <v>47</v>
      </c>
      <c r="J1021" t="s">
        <v>556</v>
      </c>
      <c r="K1021" t="s">
        <v>49</v>
      </c>
      <c r="L1021" t="s">
        <v>25</v>
      </c>
      <c r="M1021">
        <v>338</v>
      </c>
      <c r="N1021">
        <v>3.3800000000000002E-3</v>
      </c>
      <c r="O1021">
        <v>0.73603183000000005</v>
      </c>
      <c r="P1021">
        <v>0.82784265000000001</v>
      </c>
      <c r="Q1021">
        <v>0.53530169999999999</v>
      </c>
      <c r="R1021">
        <v>6.5772830000000004E-2</v>
      </c>
      <c r="S1021">
        <v>4.3260655000000002E-3</v>
      </c>
    </row>
    <row r="1022" spans="1:19" x14ac:dyDescent="0.25">
      <c r="A1022" t="s">
        <v>633</v>
      </c>
      <c r="B1022">
        <v>5</v>
      </c>
      <c r="C1022" t="s">
        <v>30</v>
      </c>
      <c r="D1022">
        <v>0</v>
      </c>
      <c r="E1022">
        <v>100</v>
      </c>
      <c r="F1022" t="s">
        <v>131</v>
      </c>
      <c r="G1022" t="s">
        <v>24</v>
      </c>
      <c r="H1022" t="s">
        <v>555</v>
      </c>
      <c r="I1022" t="s">
        <v>47</v>
      </c>
      <c r="J1022" t="s">
        <v>556</v>
      </c>
      <c r="K1022" t="s">
        <v>49</v>
      </c>
      <c r="L1022" t="s">
        <v>25</v>
      </c>
      <c r="M1022">
        <v>338</v>
      </c>
      <c r="N1022">
        <v>3.3800000000000002E-3</v>
      </c>
      <c r="O1022">
        <v>0.73603183000000005</v>
      </c>
      <c r="P1022">
        <v>0.82784265000000001</v>
      </c>
      <c r="Q1022">
        <v>0.53530169999999999</v>
      </c>
      <c r="R1022">
        <v>6.5772830000000004E-2</v>
      </c>
      <c r="S1022">
        <v>4.3260655000000002E-3</v>
      </c>
    </row>
    <row r="1023" spans="1:19" x14ac:dyDescent="0.25">
      <c r="A1023" t="s">
        <v>642</v>
      </c>
      <c r="B1023">
        <v>2</v>
      </c>
      <c r="C1023" t="s">
        <v>27</v>
      </c>
      <c r="D1023">
        <v>10</v>
      </c>
      <c r="E1023">
        <v>40</v>
      </c>
      <c r="F1023" t="s">
        <v>145</v>
      </c>
      <c r="G1023" t="s">
        <v>24</v>
      </c>
      <c r="H1023" t="s">
        <v>555</v>
      </c>
      <c r="I1023" t="s">
        <v>47</v>
      </c>
      <c r="J1023" t="s">
        <v>556</v>
      </c>
      <c r="K1023" t="s">
        <v>49</v>
      </c>
      <c r="L1023" t="s">
        <v>25</v>
      </c>
      <c r="M1023">
        <v>4014</v>
      </c>
      <c r="N1023">
        <v>4.0140000000000002E-2</v>
      </c>
      <c r="O1023">
        <v>0.38097723999999999</v>
      </c>
      <c r="P1023">
        <v>0.82708967</v>
      </c>
      <c r="Q1023">
        <v>-0.26076381999999998</v>
      </c>
      <c r="R1023">
        <v>0.13745108</v>
      </c>
      <c r="S1023">
        <v>1.8892800000000001E-2</v>
      </c>
    </row>
    <row r="1024" spans="1:19" x14ac:dyDescent="0.25">
      <c r="A1024" t="s">
        <v>961</v>
      </c>
      <c r="B1024">
        <v>1</v>
      </c>
      <c r="C1024" t="s">
        <v>26</v>
      </c>
      <c r="D1024">
        <v>1</v>
      </c>
      <c r="E1024">
        <v>10</v>
      </c>
      <c r="F1024" t="s">
        <v>243</v>
      </c>
      <c r="G1024" t="s">
        <v>24</v>
      </c>
      <c r="H1024" t="s">
        <v>791</v>
      </c>
      <c r="I1024" t="s">
        <v>47</v>
      </c>
      <c r="J1024" t="s">
        <v>792</v>
      </c>
      <c r="K1024" t="s">
        <v>49</v>
      </c>
      <c r="L1024" t="s">
        <v>25</v>
      </c>
      <c r="M1024">
        <v>23012</v>
      </c>
      <c r="N1024">
        <v>0.23011999999999999</v>
      </c>
      <c r="O1024">
        <v>0.45365080000000002</v>
      </c>
      <c r="P1024">
        <v>0.82647870000000001</v>
      </c>
      <c r="Q1024">
        <v>-0.28862533000000001</v>
      </c>
      <c r="R1024">
        <v>6.4597269999999998E-2</v>
      </c>
      <c r="S1024">
        <v>4.1728075999999999E-3</v>
      </c>
    </row>
    <row r="1025" spans="1:19" x14ac:dyDescent="0.25">
      <c r="A1025" t="s">
        <v>1413</v>
      </c>
      <c r="B1025">
        <v>1</v>
      </c>
      <c r="C1025" t="s">
        <v>26</v>
      </c>
      <c r="D1025">
        <v>1</v>
      </c>
      <c r="E1025">
        <v>10</v>
      </c>
      <c r="F1025" t="s">
        <v>166</v>
      </c>
      <c r="G1025" t="s">
        <v>24</v>
      </c>
      <c r="H1025" t="s">
        <v>1309</v>
      </c>
      <c r="I1025" t="s">
        <v>1072</v>
      </c>
      <c r="J1025" t="s">
        <v>1310</v>
      </c>
      <c r="K1025" t="s">
        <v>1074</v>
      </c>
      <c r="L1025" t="s">
        <v>1075</v>
      </c>
      <c r="M1025">
        <v>101049</v>
      </c>
      <c r="N1025">
        <v>1.0104900000000001</v>
      </c>
      <c r="O1025">
        <v>0.36301899999999998</v>
      </c>
      <c r="P1025">
        <v>0.82581800000000005</v>
      </c>
      <c r="Q1025">
        <v>-7.5785199999999997E-2</v>
      </c>
      <c r="R1025">
        <v>0.120502</v>
      </c>
      <c r="S1025">
        <v>1.45206E-2</v>
      </c>
    </row>
    <row r="1026" spans="1:19" x14ac:dyDescent="0.25">
      <c r="A1026" t="s">
        <v>1439</v>
      </c>
      <c r="B1026">
        <v>3</v>
      </c>
      <c r="C1026" t="s">
        <v>28</v>
      </c>
      <c r="D1026">
        <v>40</v>
      </c>
      <c r="E1026">
        <v>95</v>
      </c>
      <c r="F1026" t="s">
        <v>194</v>
      </c>
      <c r="G1026" t="s">
        <v>24</v>
      </c>
      <c r="H1026" t="s">
        <v>1309</v>
      </c>
      <c r="I1026" t="s">
        <v>1072</v>
      </c>
      <c r="J1026" t="s">
        <v>1310</v>
      </c>
      <c r="K1026" t="s">
        <v>1074</v>
      </c>
      <c r="L1026" t="s">
        <v>1075</v>
      </c>
      <c r="M1026">
        <v>25737</v>
      </c>
      <c r="N1026">
        <v>0.25736999999999999</v>
      </c>
      <c r="O1026">
        <v>0.21204000000000001</v>
      </c>
      <c r="P1026">
        <v>0.82528199999999996</v>
      </c>
      <c r="Q1026">
        <v>-0.40049899999999999</v>
      </c>
      <c r="R1026">
        <v>0.19189000000000001</v>
      </c>
      <c r="S1026">
        <v>3.6821800000000002E-2</v>
      </c>
    </row>
    <row r="1027" spans="1:19" x14ac:dyDescent="0.25">
      <c r="A1027" t="s">
        <v>287</v>
      </c>
      <c r="B1027">
        <v>3</v>
      </c>
      <c r="C1027" t="s">
        <v>28</v>
      </c>
      <c r="D1027">
        <v>40</v>
      </c>
      <c r="E1027">
        <v>95</v>
      </c>
      <c r="F1027" t="s">
        <v>284</v>
      </c>
      <c r="G1027" t="s">
        <v>24</v>
      </c>
      <c r="H1027" t="s">
        <v>46</v>
      </c>
      <c r="I1027" t="s">
        <v>47</v>
      </c>
      <c r="J1027" t="s">
        <v>48</v>
      </c>
      <c r="K1027" t="s">
        <v>49</v>
      </c>
      <c r="L1027" t="s">
        <v>25</v>
      </c>
      <c r="M1027">
        <v>8344</v>
      </c>
      <c r="N1027">
        <v>8.344E-2</v>
      </c>
      <c r="O1027">
        <v>0.14988960000000001</v>
      </c>
      <c r="P1027">
        <v>0.82474340000000002</v>
      </c>
      <c r="Q1027">
        <v>-0.26554676999999999</v>
      </c>
      <c r="R1027">
        <v>0.135933</v>
      </c>
      <c r="S1027">
        <v>1.8477779E-2</v>
      </c>
    </row>
    <row r="1028" spans="1:19" x14ac:dyDescent="0.25">
      <c r="A1028" t="s">
        <v>1365</v>
      </c>
      <c r="B1028">
        <v>1</v>
      </c>
      <c r="C1028" t="s">
        <v>26</v>
      </c>
      <c r="D1028">
        <v>1</v>
      </c>
      <c r="E1028">
        <v>10</v>
      </c>
      <c r="F1028" t="s">
        <v>110</v>
      </c>
      <c r="G1028" t="s">
        <v>24</v>
      </c>
      <c r="H1028" t="s">
        <v>1309</v>
      </c>
      <c r="I1028" t="s">
        <v>1072</v>
      </c>
      <c r="J1028" t="s">
        <v>1310</v>
      </c>
      <c r="K1028" t="s">
        <v>1074</v>
      </c>
      <c r="L1028" t="s">
        <v>1075</v>
      </c>
      <c r="M1028">
        <v>19686</v>
      </c>
      <c r="N1028">
        <v>0.19686000000000001</v>
      </c>
      <c r="O1028">
        <v>0.358792</v>
      </c>
      <c r="P1028">
        <v>0.824152</v>
      </c>
      <c r="Q1028">
        <v>-0.107955</v>
      </c>
      <c r="R1028">
        <v>0.177842</v>
      </c>
      <c r="S1028">
        <v>3.1627700000000002E-2</v>
      </c>
    </row>
    <row r="1029" spans="1:19" x14ac:dyDescent="0.25">
      <c r="A1029" t="s">
        <v>733</v>
      </c>
      <c r="B1029">
        <v>3</v>
      </c>
      <c r="C1029" t="s">
        <v>28</v>
      </c>
      <c r="D1029">
        <v>40</v>
      </c>
      <c r="E1029">
        <v>95</v>
      </c>
      <c r="F1029" t="s">
        <v>250</v>
      </c>
      <c r="G1029" t="s">
        <v>24</v>
      </c>
      <c r="H1029" t="s">
        <v>555</v>
      </c>
      <c r="I1029" t="s">
        <v>47</v>
      </c>
      <c r="J1029" t="s">
        <v>556</v>
      </c>
      <c r="K1029" t="s">
        <v>49</v>
      </c>
      <c r="L1029" t="s">
        <v>25</v>
      </c>
      <c r="M1029">
        <v>8449</v>
      </c>
      <c r="N1029">
        <v>8.4489999999999996E-2</v>
      </c>
      <c r="O1029">
        <v>0.41692525000000002</v>
      </c>
      <c r="P1029">
        <v>0.82397664000000004</v>
      </c>
      <c r="Q1029">
        <v>-0.37363952</v>
      </c>
      <c r="R1029">
        <v>0.25726357</v>
      </c>
      <c r="S1029">
        <v>6.618454E-2</v>
      </c>
    </row>
    <row r="1030" spans="1:19" x14ac:dyDescent="0.25">
      <c r="A1030" t="s">
        <v>795</v>
      </c>
      <c r="B1030">
        <v>3</v>
      </c>
      <c r="C1030" t="s">
        <v>28</v>
      </c>
      <c r="D1030">
        <v>40</v>
      </c>
      <c r="E1030">
        <v>95</v>
      </c>
      <c r="F1030" t="s">
        <v>0</v>
      </c>
      <c r="G1030" t="s">
        <v>24</v>
      </c>
      <c r="H1030" t="s">
        <v>791</v>
      </c>
      <c r="I1030" t="s">
        <v>47</v>
      </c>
      <c r="J1030" t="s">
        <v>792</v>
      </c>
      <c r="K1030" t="s">
        <v>49</v>
      </c>
      <c r="L1030" t="s">
        <v>25</v>
      </c>
      <c r="M1030">
        <v>118683</v>
      </c>
      <c r="N1030">
        <v>1.1868300000000001</v>
      </c>
      <c r="O1030">
        <v>0.39012474000000003</v>
      </c>
      <c r="P1030">
        <v>0.82382920000000004</v>
      </c>
      <c r="Q1030">
        <v>-0.20985514</v>
      </c>
      <c r="R1030">
        <v>9.4121664999999993E-2</v>
      </c>
      <c r="S1030">
        <v>8.8588880000000005E-3</v>
      </c>
    </row>
    <row r="1031" spans="1:19" x14ac:dyDescent="0.25">
      <c r="A1031" t="s">
        <v>1321</v>
      </c>
      <c r="B1031">
        <v>1</v>
      </c>
      <c r="C1031" t="s">
        <v>26</v>
      </c>
      <c r="D1031">
        <v>1</v>
      </c>
      <c r="E1031">
        <v>10</v>
      </c>
      <c r="F1031" t="s">
        <v>56</v>
      </c>
      <c r="G1031" t="s">
        <v>24</v>
      </c>
      <c r="H1031" t="s">
        <v>1545</v>
      </c>
      <c r="I1031" t="s">
        <v>1072</v>
      </c>
      <c r="J1031" t="s">
        <v>1546</v>
      </c>
      <c r="K1031" t="s">
        <v>1074</v>
      </c>
      <c r="L1031" t="s">
        <v>1075</v>
      </c>
      <c r="M1031">
        <v>4845</v>
      </c>
      <c r="N1031">
        <v>4.845E-2</v>
      </c>
      <c r="O1031">
        <v>0.26547900000000002</v>
      </c>
      <c r="P1031">
        <v>0.82367299999999999</v>
      </c>
      <c r="Q1031">
        <v>-2.8003400000000001E-2</v>
      </c>
      <c r="R1031">
        <v>0.184138</v>
      </c>
      <c r="S1031">
        <v>3.3907E-2</v>
      </c>
    </row>
    <row r="1032" spans="1:19" x14ac:dyDescent="0.25">
      <c r="A1032" t="s">
        <v>1293</v>
      </c>
      <c r="B1032">
        <v>3</v>
      </c>
      <c r="C1032" t="s">
        <v>28</v>
      </c>
      <c r="D1032">
        <v>40</v>
      </c>
      <c r="E1032">
        <v>95</v>
      </c>
      <c r="F1032" t="s">
        <v>298</v>
      </c>
      <c r="G1032" t="s">
        <v>24</v>
      </c>
      <c r="H1032" t="s">
        <v>1071</v>
      </c>
      <c r="I1032" t="s">
        <v>1072</v>
      </c>
      <c r="J1032" t="s">
        <v>1073</v>
      </c>
      <c r="K1032" t="s">
        <v>1074</v>
      </c>
      <c r="L1032" t="s">
        <v>1075</v>
      </c>
      <c r="M1032">
        <v>28682</v>
      </c>
      <c r="N1032">
        <v>0.28682000000000002</v>
      </c>
      <c r="O1032">
        <v>0.114026</v>
      </c>
      <c r="P1032">
        <v>0.823604</v>
      </c>
      <c r="Q1032">
        <v>-0.25483699999999998</v>
      </c>
      <c r="R1032">
        <v>9.4743800000000003E-2</v>
      </c>
      <c r="S1032">
        <v>8.9764000000000007E-3</v>
      </c>
    </row>
    <row r="1033" spans="1:19" x14ac:dyDescent="0.25">
      <c r="A1033" t="s">
        <v>435</v>
      </c>
      <c r="B1033">
        <v>1</v>
      </c>
      <c r="C1033" t="s">
        <v>26</v>
      </c>
      <c r="D1033">
        <v>1</v>
      </c>
      <c r="E1033">
        <v>10</v>
      </c>
      <c r="F1033" t="s">
        <v>180</v>
      </c>
      <c r="G1033" t="s">
        <v>24</v>
      </c>
      <c r="H1033" t="s">
        <v>319</v>
      </c>
      <c r="I1033" t="s">
        <v>47</v>
      </c>
      <c r="J1033" t="s">
        <v>320</v>
      </c>
      <c r="K1033" t="s">
        <v>49</v>
      </c>
      <c r="L1033" t="s">
        <v>25</v>
      </c>
      <c r="M1033">
        <v>18224</v>
      </c>
      <c r="N1033">
        <v>0.18224000000000001</v>
      </c>
      <c r="O1033">
        <v>0.32934517000000002</v>
      </c>
      <c r="P1033">
        <v>0.82349649999999996</v>
      </c>
      <c r="Q1033">
        <v>3.3192187999999997E-2</v>
      </c>
      <c r="R1033">
        <v>0.17461525999999999</v>
      </c>
      <c r="S1033">
        <v>3.0490489999999999E-2</v>
      </c>
    </row>
    <row r="1034" spans="1:19" x14ac:dyDescent="0.25">
      <c r="A1034" t="s">
        <v>519</v>
      </c>
      <c r="B1034">
        <v>1</v>
      </c>
      <c r="C1034" t="s">
        <v>26</v>
      </c>
      <c r="D1034">
        <v>1</v>
      </c>
      <c r="E1034">
        <v>10</v>
      </c>
      <c r="F1034" t="s">
        <v>277</v>
      </c>
      <c r="G1034" t="s">
        <v>24</v>
      </c>
      <c r="H1034" t="s">
        <v>319</v>
      </c>
      <c r="I1034" t="s">
        <v>47</v>
      </c>
      <c r="J1034" t="s">
        <v>320</v>
      </c>
      <c r="K1034" t="s">
        <v>49</v>
      </c>
      <c r="L1034" t="s">
        <v>25</v>
      </c>
      <c r="M1034">
        <v>7404</v>
      </c>
      <c r="N1034">
        <v>7.4039999999999995E-2</v>
      </c>
      <c r="O1034">
        <v>0.31035629999999997</v>
      </c>
      <c r="P1034">
        <v>0.82347285999999997</v>
      </c>
      <c r="Q1034">
        <v>1.5439368E-2</v>
      </c>
      <c r="R1034">
        <v>0.15828612</v>
      </c>
      <c r="S1034">
        <v>2.50545E-2</v>
      </c>
    </row>
    <row r="1035" spans="1:19" x14ac:dyDescent="0.25">
      <c r="A1035" t="s">
        <v>1608</v>
      </c>
      <c r="B1035">
        <v>2</v>
      </c>
      <c r="C1035" t="s">
        <v>27</v>
      </c>
      <c r="D1035">
        <v>10</v>
      </c>
      <c r="E1035">
        <v>40</v>
      </c>
      <c r="F1035" t="s">
        <v>159</v>
      </c>
      <c r="G1035" t="s">
        <v>24</v>
      </c>
      <c r="H1035" t="s">
        <v>1545</v>
      </c>
      <c r="I1035" t="s">
        <v>1072</v>
      </c>
      <c r="J1035" t="s">
        <v>1546</v>
      </c>
      <c r="K1035" t="s">
        <v>1074</v>
      </c>
      <c r="L1035" t="s">
        <v>1075</v>
      </c>
      <c r="M1035">
        <v>927146</v>
      </c>
      <c r="N1035">
        <v>9.2714599999999994</v>
      </c>
      <c r="O1035">
        <v>0.31074299999999999</v>
      </c>
      <c r="P1035">
        <v>0.82283899999999999</v>
      </c>
      <c r="Q1035">
        <v>-1428.08</v>
      </c>
      <c r="R1035">
        <v>2.7579799999999999</v>
      </c>
      <c r="S1035">
        <v>7.6064800000000004</v>
      </c>
    </row>
    <row r="1036" spans="1:19" x14ac:dyDescent="0.25">
      <c r="A1036" t="s">
        <v>1156</v>
      </c>
      <c r="B1036">
        <v>3</v>
      </c>
      <c r="C1036" t="s">
        <v>28</v>
      </c>
      <c r="D1036">
        <v>40</v>
      </c>
      <c r="E1036">
        <v>95</v>
      </c>
      <c r="F1036" t="s">
        <v>138</v>
      </c>
      <c r="G1036" t="s">
        <v>24</v>
      </c>
      <c r="H1036" t="s">
        <v>1071</v>
      </c>
      <c r="I1036" t="s">
        <v>1072</v>
      </c>
      <c r="J1036" t="s">
        <v>1073</v>
      </c>
      <c r="K1036" t="s">
        <v>1074</v>
      </c>
      <c r="L1036" t="s">
        <v>1075</v>
      </c>
      <c r="M1036">
        <v>14301</v>
      </c>
      <c r="N1036">
        <v>0.14301</v>
      </c>
      <c r="O1036">
        <v>9.5606999999999998E-2</v>
      </c>
      <c r="P1036">
        <v>0.822237</v>
      </c>
      <c r="Q1036">
        <v>-0.33507799999999999</v>
      </c>
      <c r="R1036">
        <v>7.5997899999999993E-2</v>
      </c>
      <c r="S1036">
        <v>5.7756800000000001E-3</v>
      </c>
    </row>
    <row r="1037" spans="1:19" x14ac:dyDescent="0.25">
      <c r="A1037" t="s">
        <v>785</v>
      </c>
      <c r="B1037">
        <v>1</v>
      </c>
      <c r="C1037" t="s">
        <v>26</v>
      </c>
      <c r="D1037">
        <v>1</v>
      </c>
      <c r="E1037">
        <v>10</v>
      </c>
      <c r="F1037" t="s">
        <v>312</v>
      </c>
      <c r="G1037" t="s">
        <v>24</v>
      </c>
      <c r="H1037" t="s">
        <v>555</v>
      </c>
      <c r="I1037" t="s">
        <v>47</v>
      </c>
      <c r="J1037" t="s">
        <v>556</v>
      </c>
      <c r="K1037" t="s">
        <v>49</v>
      </c>
      <c r="L1037" t="s">
        <v>25</v>
      </c>
      <c r="M1037">
        <v>678431</v>
      </c>
      <c r="N1037">
        <v>6.7843099999999996</v>
      </c>
      <c r="O1037">
        <v>0.48686210000000002</v>
      </c>
      <c r="P1037">
        <v>0.82128155000000003</v>
      </c>
      <c r="Q1037">
        <v>-0.22517212</v>
      </c>
      <c r="R1037">
        <v>9.156367E-2</v>
      </c>
      <c r="S1037">
        <v>8.383906E-3</v>
      </c>
    </row>
    <row r="1038" spans="1:19" x14ac:dyDescent="0.25">
      <c r="A1038" t="s">
        <v>346</v>
      </c>
      <c r="B1038">
        <v>2</v>
      </c>
      <c r="C1038" t="s">
        <v>27</v>
      </c>
      <c r="D1038">
        <v>10</v>
      </c>
      <c r="E1038">
        <v>40</v>
      </c>
      <c r="F1038" t="s">
        <v>77</v>
      </c>
      <c r="G1038" t="s">
        <v>24</v>
      </c>
      <c r="H1038" t="s">
        <v>319</v>
      </c>
      <c r="I1038" t="s">
        <v>47</v>
      </c>
      <c r="J1038" t="s">
        <v>320</v>
      </c>
      <c r="K1038" t="s">
        <v>49</v>
      </c>
      <c r="L1038" t="s">
        <v>25</v>
      </c>
      <c r="M1038">
        <v>1371</v>
      </c>
      <c r="N1038">
        <v>1.371E-2</v>
      </c>
      <c r="O1038">
        <v>0.37502544999999998</v>
      </c>
      <c r="P1038">
        <v>0.82107989999999997</v>
      </c>
      <c r="Q1038">
        <v>-0.19664580000000001</v>
      </c>
      <c r="R1038">
        <v>0.18378168</v>
      </c>
      <c r="S1038">
        <v>3.377571E-2</v>
      </c>
    </row>
    <row r="1039" spans="1:19" x14ac:dyDescent="0.25">
      <c r="A1039" t="s">
        <v>359</v>
      </c>
      <c r="B1039">
        <v>3</v>
      </c>
      <c r="C1039" t="s">
        <v>28</v>
      </c>
      <c r="D1039">
        <v>40</v>
      </c>
      <c r="E1039">
        <v>95</v>
      </c>
      <c r="F1039" t="s">
        <v>1</v>
      </c>
      <c r="G1039" t="s">
        <v>24</v>
      </c>
      <c r="H1039" t="s">
        <v>319</v>
      </c>
      <c r="I1039" t="s">
        <v>47</v>
      </c>
      <c r="J1039" t="s">
        <v>320</v>
      </c>
      <c r="K1039" t="s">
        <v>49</v>
      </c>
      <c r="L1039" t="s">
        <v>25</v>
      </c>
      <c r="M1039">
        <v>3796</v>
      </c>
      <c r="N1039">
        <v>3.7960000000000001E-2</v>
      </c>
      <c r="O1039">
        <v>0.11518013000000001</v>
      </c>
      <c r="P1039">
        <v>0.82107174000000005</v>
      </c>
      <c r="Q1039">
        <v>-0.16875297</v>
      </c>
      <c r="R1039">
        <v>7.6480960000000001E-2</v>
      </c>
      <c r="S1039">
        <v>5.8493377000000003E-3</v>
      </c>
    </row>
    <row r="1040" spans="1:19" x14ac:dyDescent="0.25">
      <c r="A1040" t="s">
        <v>1452</v>
      </c>
      <c r="B1040">
        <v>1</v>
      </c>
      <c r="C1040" t="s">
        <v>26</v>
      </c>
      <c r="D1040">
        <v>1</v>
      </c>
      <c r="E1040">
        <v>10</v>
      </c>
      <c r="F1040" t="s">
        <v>208</v>
      </c>
      <c r="G1040" t="s">
        <v>24</v>
      </c>
      <c r="H1040" t="s">
        <v>1545</v>
      </c>
      <c r="I1040" t="s">
        <v>1072</v>
      </c>
      <c r="J1040" t="s">
        <v>1546</v>
      </c>
      <c r="K1040" t="s">
        <v>1074</v>
      </c>
      <c r="L1040" t="s">
        <v>1075</v>
      </c>
      <c r="M1040">
        <v>7604</v>
      </c>
      <c r="N1040">
        <v>7.6039999999999996E-2</v>
      </c>
      <c r="O1040">
        <v>0.448295</v>
      </c>
      <c r="P1040">
        <v>0.82079800000000003</v>
      </c>
      <c r="Q1040">
        <v>0.217331</v>
      </c>
      <c r="R1040">
        <v>5.4058000000000002E-2</v>
      </c>
      <c r="S1040">
        <v>2.9222599999999999E-3</v>
      </c>
    </row>
    <row r="1041" spans="1:19" x14ac:dyDescent="0.25">
      <c r="A1041" t="s">
        <v>436</v>
      </c>
      <c r="B1041">
        <v>2</v>
      </c>
      <c r="C1041" t="s">
        <v>27</v>
      </c>
      <c r="D1041">
        <v>10</v>
      </c>
      <c r="E1041">
        <v>40</v>
      </c>
      <c r="F1041" t="s">
        <v>180</v>
      </c>
      <c r="G1041" t="s">
        <v>24</v>
      </c>
      <c r="H1041" t="s">
        <v>319</v>
      </c>
      <c r="I1041" t="s">
        <v>47</v>
      </c>
      <c r="J1041" t="s">
        <v>320</v>
      </c>
      <c r="K1041" t="s">
        <v>49</v>
      </c>
      <c r="L1041" t="s">
        <v>25</v>
      </c>
      <c r="M1041">
        <v>7565</v>
      </c>
      <c r="N1041">
        <v>7.5649999999999995E-2</v>
      </c>
      <c r="O1041">
        <v>0.22562247999999999</v>
      </c>
      <c r="P1041">
        <v>0.82074539999999996</v>
      </c>
      <c r="Q1041">
        <v>-0.10050012</v>
      </c>
      <c r="R1041">
        <v>0.1668251</v>
      </c>
      <c r="S1041">
        <v>2.7830614E-2</v>
      </c>
    </row>
    <row r="1042" spans="1:19" x14ac:dyDescent="0.25">
      <c r="A1042" t="s">
        <v>686</v>
      </c>
      <c r="B1042">
        <v>4</v>
      </c>
      <c r="C1042" t="s">
        <v>29</v>
      </c>
      <c r="D1042">
        <v>95</v>
      </c>
      <c r="E1042">
        <v>100</v>
      </c>
      <c r="F1042" t="s">
        <v>194</v>
      </c>
      <c r="G1042" t="s">
        <v>24</v>
      </c>
      <c r="H1042" t="s">
        <v>555</v>
      </c>
      <c r="I1042" t="s">
        <v>47</v>
      </c>
      <c r="J1042" t="s">
        <v>556</v>
      </c>
      <c r="K1042" t="s">
        <v>49</v>
      </c>
      <c r="L1042" t="s">
        <v>25</v>
      </c>
      <c r="M1042">
        <v>6538</v>
      </c>
      <c r="N1042">
        <v>6.5379999999999994E-2</v>
      </c>
      <c r="O1042">
        <v>8.6600060000000006E-2</v>
      </c>
      <c r="P1042">
        <v>0.8202663</v>
      </c>
      <c r="Q1042">
        <v>-0.31430366999999998</v>
      </c>
      <c r="R1042">
        <v>6.9665459999999998E-2</v>
      </c>
      <c r="S1042">
        <v>4.8532760000000001E-3</v>
      </c>
    </row>
    <row r="1043" spans="1:19" x14ac:dyDescent="0.25">
      <c r="A1043" t="s">
        <v>355</v>
      </c>
      <c r="B1043">
        <v>5</v>
      </c>
      <c r="C1043" t="s">
        <v>30</v>
      </c>
      <c r="D1043">
        <v>0</v>
      </c>
      <c r="E1043">
        <v>100</v>
      </c>
      <c r="F1043" t="s">
        <v>84</v>
      </c>
      <c r="G1043" t="s">
        <v>24</v>
      </c>
      <c r="H1043" t="s">
        <v>319</v>
      </c>
      <c r="I1043" t="s">
        <v>47</v>
      </c>
      <c r="J1043" t="s">
        <v>320</v>
      </c>
      <c r="K1043" t="s">
        <v>49</v>
      </c>
      <c r="L1043" t="s">
        <v>25</v>
      </c>
      <c r="M1043">
        <v>9832</v>
      </c>
      <c r="N1043">
        <v>9.8320000000000005E-2</v>
      </c>
      <c r="O1043">
        <v>0.65385132999999995</v>
      </c>
      <c r="P1043">
        <v>0.81938789999999995</v>
      </c>
      <c r="Q1043">
        <v>0.11693063400000001</v>
      </c>
      <c r="R1043">
        <v>0.12464623</v>
      </c>
      <c r="S1043">
        <v>1.5536683000000001E-2</v>
      </c>
    </row>
    <row r="1044" spans="1:19" x14ac:dyDescent="0.25">
      <c r="A1044" t="s">
        <v>350</v>
      </c>
      <c r="B1044">
        <v>0</v>
      </c>
      <c r="C1044" t="s">
        <v>23</v>
      </c>
      <c r="D1044">
        <v>0</v>
      </c>
      <c r="E1044">
        <v>1</v>
      </c>
      <c r="F1044" t="s">
        <v>84</v>
      </c>
      <c r="G1044" t="s">
        <v>24</v>
      </c>
      <c r="H1044" t="s">
        <v>319</v>
      </c>
      <c r="I1044" t="s">
        <v>47</v>
      </c>
      <c r="J1044" t="s">
        <v>320</v>
      </c>
      <c r="K1044" t="s">
        <v>49</v>
      </c>
      <c r="L1044" t="s">
        <v>25</v>
      </c>
      <c r="M1044">
        <v>9794</v>
      </c>
      <c r="N1044">
        <v>9.7939999999999999E-2</v>
      </c>
      <c r="O1044">
        <v>0.65491750000000004</v>
      </c>
      <c r="P1044">
        <v>0.81938789999999995</v>
      </c>
      <c r="Q1044">
        <v>0.11693063400000001</v>
      </c>
      <c r="R1044">
        <v>0.12360462999999999</v>
      </c>
      <c r="S1044">
        <v>1.5278105E-2</v>
      </c>
    </row>
    <row r="1045" spans="1:19" x14ac:dyDescent="0.25">
      <c r="A1045" t="s">
        <v>501</v>
      </c>
      <c r="B1045">
        <v>1</v>
      </c>
      <c r="C1045" t="s">
        <v>26</v>
      </c>
      <c r="D1045">
        <v>1</v>
      </c>
      <c r="E1045">
        <v>10</v>
      </c>
      <c r="F1045" t="s">
        <v>257</v>
      </c>
      <c r="G1045" t="s">
        <v>24</v>
      </c>
      <c r="H1045" t="s">
        <v>319</v>
      </c>
      <c r="I1045" t="s">
        <v>47</v>
      </c>
      <c r="J1045" t="s">
        <v>320</v>
      </c>
      <c r="K1045" t="s">
        <v>49</v>
      </c>
      <c r="L1045" t="s">
        <v>25</v>
      </c>
      <c r="M1045">
        <v>36143</v>
      </c>
      <c r="N1045">
        <v>0.36142999999999997</v>
      </c>
      <c r="O1045">
        <v>0.38402303999999998</v>
      </c>
      <c r="P1045">
        <v>0.81814960000000003</v>
      </c>
      <c r="Q1045">
        <v>-7.1083489999999999E-2</v>
      </c>
      <c r="R1045">
        <v>0.14563222000000001</v>
      </c>
      <c r="S1045">
        <v>2.1208742999999999E-2</v>
      </c>
    </row>
    <row r="1046" spans="1:19" x14ac:dyDescent="0.25">
      <c r="A1046" t="s">
        <v>1486</v>
      </c>
      <c r="B1046">
        <v>2</v>
      </c>
      <c r="C1046" t="s">
        <v>27</v>
      </c>
      <c r="D1046">
        <v>10</v>
      </c>
      <c r="E1046">
        <v>40</v>
      </c>
      <c r="F1046" t="s">
        <v>250</v>
      </c>
      <c r="G1046" t="s">
        <v>24</v>
      </c>
      <c r="H1046" t="s">
        <v>1309</v>
      </c>
      <c r="I1046" t="s">
        <v>1072</v>
      </c>
      <c r="J1046" t="s">
        <v>1310</v>
      </c>
      <c r="K1046" t="s">
        <v>1074</v>
      </c>
      <c r="L1046" t="s">
        <v>1075</v>
      </c>
      <c r="M1046">
        <v>76538</v>
      </c>
      <c r="N1046">
        <v>0.76537999999999995</v>
      </c>
      <c r="O1046">
        <v>0.26929700000000001</v>
      </c>
      <c r="P1046">
        <v>0.81771799999999994</v>
      </c>
      <c r="Q1046">
        <v>-0.44108000000000003</v>
      </c>
      <c r="R1046">
        <v>0.17100000000000001</v>
      </c>
      <c r="S1046">
        <v>2.9241E-2</v>
      </c>
    </row>
    <row r="1047" spans="1:19" x14ac:dyDescent="0.25">
      <c r="A1047" t="s">
        <v>1457</v>
      </c>
      <c r="B1047">
        <v>3</v>
      </c>
      <c r="C1047" t="s">
        <v>28</v>
      </c>
      <c r="D1047">
        <v>40</v>
      </c>
      <c r="E1047">
        <v>95</v>
      </c>
      <c r="F1047" t="s">
        <v>215</v>
      </c>
      <c r="G1047" t="s">
        <v>24</v>
      </c>
      <c r="H1047" t="s">
        <v>1309</v>
      </c>
      <c r="I1047" t="s">
        <v>1072</v>
      </c>
      <c r="J1047" t="s">
        <v>1310</v>
      </c>
      <c r="K1047" t="s">
        <v>1074</v>
      </c>
      <c r="L1047" t="s">
        <v>1075</v>
      </c>
      <c r="M1047">
        <v>29267</v>
      </c>
      <c r="N1047">
        <v>0.29266999999999999</v>
      </c>
      <c r="O1047">
        <v>0.19076199999999999</v>
      </c>
      <c r="P1047">
        <v>0.817635</v>
      </c>
      <c r="Q1047">
        <v>-0.13033700000000001</v>
      </c>
      <c r="R1047">
        <v>0.14976500000000001</v>
      </c>
      <c r="S1047">
        <v>2.2429500000000002E-2</v>
      </c>
    </row>
    <row r="1048" spans="1:19" x14ac:dyDescent="0.25">
      <c r="A1048" t="s">
        <v>98</v>
      </c>
      <c r="B1048">
        <v>2</v>
      </c>
      <c r="C1048" t="s">
        <v>27</v>
      </c>
      <c r="D1048">
        <v>10</v>
      </c>
      <c r="E1048">
        <v>40</v>
      </c>
      <c r="F1048" t="s">
        <v>2</v>
      </c>
      <c r="G1048" t="s">
        <v>24</v>
      </c>
      <c r="H1048" t="s">
        <v>46</v>
      </c>
      <c r="I1048" t="s">
        <v>47</v>
      </c>
      <c r="J1048" t="s">
        <v>48</v>
      </c>
      <c r="K1048" t="s">
        <v>49</v>
      </c>
      <c r="L1048" t="s">
        <v>25</v>
      </c>
      <c r="M1048">
        <v>1710</v>
      </c>
      <c r="N1048">
        <v>1.7100000000000001E-2</v>
      </c>
      <c r="O1048">
        <v>0.42841697000000001</v>
      </c>
      <c r="P1048">
        <v>0.81755580000000005</v>
      </c>
      <c r="Q1048">
        <v>-0.23310396</v>
      </c>
      <c r="R1048">
        <v>0.20429516</v>
      </c>
      <c r="S1048">
        <v>4.1736513000000003E-2</v>
      </c>
    </row>
    <row r="1049" spans="1:19" x14ac:dyDescent="0.25">
      <c r="A1049" t="s">
        <v>1179</v>
      </c>
      <c r="B1049">
        <v>2</v>
      </c>
      <c r="C1049" t="s">
        <v>27</v>
      </c>
      <c r="D1049">
        <v>10</v>
      </c>
      <c r="E1049">
        <v>40</v>
      </c>
      <c r="F1049" t="s">
        <v>166</v>
      </c>
      <c r="G1049" t="s">
        <v>24</v>
      </c>
      <c r="H1049" t="s">
        <v>1071</v>
      </c>
      <c r="I1049" t="s">
        <v>1072</v>
      </c>
      <c r="J1049" t="s">
        <v>1073</v>
      </c>
      <c r="K1049" t="s">
        <v>1074</v>
      </c>
      <c r="L1049" t="s">
        <v>1075</v>
      </c>
      <c r="M1049">
        <v>40361</v>
      </c>
      <c r="N1049">
        <v>0.40361000000000002</v>
      </c>
      <c r="O1049">
        <v>0.51400800000000002</v>
      </c>
      <c r="P1049">
        <v>0.81738699999999997</v>
      </c>
      <c r="Q1049">
        <v>-0.16142300000000001</v>
      </c>
      <c r="R1049">
        <v>7.7909300000000001E-2</v>
      </c>
      <c r="S1049">
        <v>6.0698599999999998E-3</v>
      </c>
    </row>
    <row r="1050" spans="1:19" x14ac:dyDescent="0.25">
      <c r="A1050" t="s">
        <v>1527</v>
      </c>
      <c r="B1050">
        <v>1</v>
      </c>
      <c r="C1050" t="s">
        <v>26</v>
      </c>
      <c r="D1050">
        <v>1</v>
      </c>
      <c r="E1050">
        <v>10</v>
      </c>
      <c r="F1050" t="s">
        <v>298</v>
      </c>
      <c r="G1050" t="s">
        <v>24</v>
      </c>
      <c r="H1050" t="s">
        <v>1309</v>
      </c>
      <c r="I1050" t="s">
        <v>1072</v>
      </c>
      <c r="J1050" t="s">
        <v>1310</v>
      </c>
      <c r="K1050" t="s">
        <v>1074</v>
      </c>
      <c r="L1050" t="s">
        <v>1075</v>
      </c>
      <c r="M1050">
        <v>30976</v>
      </c>
      <c r="N1050">
        <v>0.30975999999999998</v>
      </c>
      <c r="O1050">
        <v>0.323133</v>
      </c>
      <c r="P1050">
        <v>0.81731500000000001</v>
      </c>
      <c r="Q1050">
        <v>-0.103504</v>
      </c>
      <c r="R1050">
        <v>0.16430400000000001</v>
      </c>
      <c r="S1050">
        <v>2.69959E-2</v>
      </c>
    </row>
    <row r="1051" spans="1:19" x14ac:dyDescent="0.25">
      <c r="A1051" t="s">
        <v>1420</v>
      </c>
      <c r="B1051">
        <v>2</v>
      </c>
      <c r="C1051" t="s">
        <v>27</v>
      </c>
      <c r="D1051">
        <v>10</v>
      </c>
      <c r="E1051">
        <v>40</v>
      </c>
      <c r="F1051" t="s">
        <v>173</v>
      </c>
      <c r="G1051" t="s">
        <v>24</v>
      </c>
      <c r="H1051" t="s">
        <v>1309</v>
      </c>
      <c r="I1051" t="s">
        <v>1072</v>
      </c>
      <c r="J1051" t="s">
        <v>1310</v>
      </c>
      <c r="K1051" t="s">
        <v>1074</v>
      </c>
      <c r="L1051" t="s">
        <v>1075</v>
      </c>
      <c r="M1051">
        <v>44149</v>
      </c>
      <c r="N1051">
        <v>0.44148999999999999</v>
      </c>
      <c r="O1051">
        <v>0.29045599999999999</v>
      </c>
      <c r="P1051">
        <v>0.81700300000000003</v>
      </c>
      <c r="Q1051">
        <v>-0.20692199999999999</v>
      </c>
      <c r="R1051">
        <v>0.15354200000000001</v>
      </c>
      <c r="S1051">
        <v>2.3574999999999999E-2</v>
      </c>
    </row>
    <row r="1052" spans="1:19" x14ac:dyDescent="0.25">
      <c r="A1052" t="s">
        <v>1453</v>
      </c>
      <c r="B1052">
        <v>5</v>
      </c>
      <c r="C1052" t="s">
        <v>30</v>
      </c>
      <c r="D1052">
        <v>0</v>
      </c>
      <c r="E1052">
        <v>100</v>
      </c>
      <c r="F1052" t="s">
        <v>208</v>
      </c>
      <c r="G1052" t="s">
        <v>24</v>
      </c>
      <c r="H1052" t="s">
        <v>1309</v>
      </c>
      <c r="I1052" t="s">
        <v>1072</v>
      </c>
      <c r="J1052" t="s">
        <v>1310</v>
      </c>
      <c r="K1052" t="s">
        <v>1074</v>
      </c>
      <c r="L1052" t="s">
        <v>1075</v>
      </c>
      <c r="M1052">
        <v>27359</v>
      </c>
      <c r="N1052">
        <v>0.27359</v>
      </c>
      <c r="O1052">
        <v>0.47626499999999999</v>
      </c>
      <c r="P1052">
        <v>0.81658900000000001</v>
      </c>
      <c r="Q1052">
        <v>0.193827</v>
      </c>
      <c r="R1052">
        <v>0.13067100000000001</v>
      </c>
      <c r="S1052">
        <v>1.70749E-2</v>
      </c>
    </row>
    <row r="1053" spans="1:19" x14ac:dyDescent="0.25">
      <c r="A1053" t="s">
        <v>1448</v>
      </c>
      <c r="B1053">
        <v>0</v>
      </c>
      <c r="C1053" t="s">
        <v>23</v>
      </c>
      <c r="D1053">
        <v>0</v>
      </c>
      <c r="E1053">
        <v>1</v>
      </c>
      <c r="F1053" t="s">
        <v>208</v>
      </c>
      <c r="G1053" t="s">
        <v>24</v>
      </c>
      <c r="H1053" t="s">
        <v>1309</v>
      </c>
      <c r="I1053" t="s">
        <v>1072</v>
      </c>
      <c r="J1053" t="s">
        <v>1310</v>
      </c>
      <c r="K1053" t="s">
        <v>1074</v>
      </c>
      <c r="L1053" t="s">
        <v>1075</v>
      </c>
      <c r="M1053">
        <v>17265</v>
      </c>
      <c r="N1053">
        <v>0.17265</v>
      </c>
      <c r="O1053">
        <v>0.53931200000000001</v>
      </c>
      <c r="P1053">
        <v>0.81658900000000001</v>
      </c>
      <c r="Q1053">
        <v>0.204369</v>
      </c>
      <c r="R1053">
        <v>0.120156</v>
      </c>
      <c r="S1053">
        <v>1.4437500000000001E-2</v>
      </c>
    </row>
    <row r="1054" spans="1:19" x14ac:dyDescent="0.25">
      <c r="A1054" t="s">
        <v>1674</v>
      </c>
      <c r="B1054">
        <v>3</v>
      </c>
      <c r="C1054" t="s">
        <v>28</v>
      </c>
      <c r="D1054">
        <v>40</v>
      </c>
      <c r="E1054">
        <v>95</v>
      </c>
      <c r="F1054" t="s">
        <v>250</v>
      </c>
      <c r="G1054" t="s">
        <v>24</v>
      </c>
      <c r="H1054" t="s">
        <v>1545</v>
      </c>
      <c r="I1054" t="s">
        <v>1072</v>
      </c>
      <c r="J1054" t="s">
        <v>1546</v>
      </c>
      <c r="K1054" t="s">
        <v>1074</v>
      </c>
      <c r="L1054" t="s">
        <v>1075</v>
      </c>
      <c r="M1054">
        <v>15299</v>
      </c>
      <c r="N1054">
        <v>0.15298999999999999</v>
      </c>
      <c r="O1054">
        <v>-12.690099999999999</v>
      </c>
      <c r="P1054">
        <v>0.81642099999999995</v>
      </c>
      <c r="Q1054">
        <v>-4999.37</v>
      </c>
      <c r="R1054">
        <v>237.11</v>
      </c>
      <c r="S1054">
        <v>56221.1</v>
      </c>
    </row>
    <row r="1055" spans="1:19" x14ac:dyDescent="0.25">
      <c r="A1055" t="s">
        <v>573</v>
      </c>
      <c r="B1055">
        <v>3</v>
      </c>
      <c r="C1055" t="s">
        <v>28</v>
      </c>
      <c r="D1055">
        <v>40</v>
      </c>
      <c r="E1055">
        <v>95</v>
      </c>
      <c r="F1055" t="s">
        <v>284</v>
      </c>
      <c r="G1055" t="s">
        <v>24</v>
      </c>
      <c r="H1055" t="s">
        <v>1071</v>
      </c>
      <c r="I1055" t="s">
        <v>1072</v>
      </c>
      <c r="J1055" t="s">
        <v>1073</v>
      </c>
      <c r="K1055" t="s">
        <v>1074</v>
      </c>
      <c r="L1055" t="s">
        <v>1075</v>
      </c>
      <c r="M1055">
        <v>16725</v>
      </c>
      <c r="N1055">
        <v>0.16725000000000001</v>
      </c>
      <c r="O1055">
        <v>0.114637</v>
      </c>
      <c r="P1055">
        <v>0.81639899999999999</v>
      </c>
      <c r="Q1055">
        <v>-0.32400800000000002</v>
      </c>
      <c r="R1055">
        <v>0.108198</v>
      </c>
      <c r="S1055">
        <v>1.17068E-2</v>
      </c>
    </row>
    <row r="1056" spans="1:19" x14ac:dyDescent="0.25">
      <c r="A1056" t="s">
        <v>1877</v>
      </c>
      <c r="B1056">
        <v>3</v>
      </c>
      <c r="C1056" t="s">
        <v>28</v>
      </c>
      <c r="D1056">
        <v>40</v>
      </c>
      <c r="E1056">
        <v>95</v>
      </c>
      <c r="F1056" t="s">
        <v>222</v>
      </c>
      <c r="G1056" t="s">
        <v>1720</v>
      </c>
      <c r="H1056" t="s">
        <v>1721</v>
      </c>
      <c r="I1056" t="s">
        <v>1072</v>
      </c>
      <c r="J1056" t="s">
        <v>1722</v>
      </c>
      <c r="K1056" t="s">
        <v>1074</v>
      </c>
      <c r="L1056" t="s">
        <v>1075</v>
      </c>
      <c r="M1056">
        <v>8410</v>
      </c>
      <c r="N1056">
        <v>8.4099999999999994E-2</v>
      </c>
      <c r="O1056">
        <v>0.118257</v>
      </c>
      <c r="P1056">
        <v>0.81638999999999995</v>
      </c>
      <c r="Q1056">
        <v>-0.10299899999999999</v>
      </c>
      <c r="R1056">
        <v>9.3255599999999994E-2</v>
      </c>
      <c r="S1056">
        <v>8.6966200000000004E-3</v>
      </c>
    </row>
    <row r="1057" spans="1:19" x14ac:dyDescent="0.25">
      <c r="A1057" t="s">
        <v>1322</v>
      </c>
      <c r="B1057">
        <v>2</v>
      </c>
      <c r="C1057" t="s">
        <v>27</v>
      </c>
      <c r="D1057">
        <v>10</v>
      </c>
      <c r="E1057">
        <v>40</v>
      </c>
      <c r="F1057" t="s">
        <v>56</v>
      </c>
      <c r="G1057" t="s">
        <v>24</v>
      </c>
      <c r="H1057" t="s">
        <v>1545</v>
      </c>
      <c r="I1057" t="s">
        <v>1072</v>
      </c>
      <c r="J1057" t="s">
        <v>1546</v>
      </c>
      <c r="K1057" t="s">
        <v>1074</v>
      </c>
      <c r="L1057" t="s">
        <v>1075</v>
      </c>
      <c r="M1057">
        <v>6438</v>
      </c>
      <c r="N1057">
        <v>6.4380000000000007E-2</v>
      </c>
      <c r="O1057">
        <v>0.13825999999999999</v>
      </c>
      <c r="P1057">
        <v>0.81625800000000004</v>
      </c>
      <c r="Q1057">
        <v>-0.12597700000000001</v>
      </c>
      <c r="R1057">
        <v>0.104591</v>
      </c>
      <c r="S1057">
        <v>1.0939300000000001E-2</v>
      </c>
    </row>
    <row r="1058" spans="1:19" x14ac:dyDescent="0.25">
      <c r="A1058" t="s">
        <v>456</v>
      </c>
      <c r="B1058">
        <v>4</v>
      </c>
      <c r="C1058" t="s">
        <v>29</v>
      </c>
      <c r="D1058">
        <v>95</v>
      </c>
      <c r="E1058">
        <v>100</v>
      </c>
      <c r="F1058" t="s">
        <v>201</v>
      </c>
      <c r="G1058" t="s">
        <v>24</v>
      </c>
      <c r="H1058" t="s">
        <v>319</v>
      </c>
      <c r="I1058" t="s">
        <v>47</v>
      </c>
      <c r="J1058" t="s">
        <v>320</v>
      </c>
      <c r="K1058" t="s">
        <v>49</v>
      </c>
      <c r="L1058" t="s">
        <v>25</v>
      </c>
      <c r="M1058">
        <v>15087</v>
      </c>
      <c r="N1058">
        <v>0.15087</v>
      </c>
      <c r="O1058">
        <v>0.2727058</v>
      </c>
      <c r="P1058">
        <v>0.81622790000000001</v>
      </c>
      <c r="Q1058">
        <v>-0.23334864</v>
      </c>
      <c r="R1058">
        <v>0.11702482</v>
      </c>
      <c r="S1058">
        <v>1.3694807E-2</v>
      </c>
    </row>
    <row r="1059" spans="1:19" x14ac:dyDescent="0.25">
      <c r="A1059" t="s">
        <v>775</v>
      </c>
      <c r="B1059">
        <v>3</v>
      </c>
      <c r="C1059" t="s">
        <v>28</v>
      </c>
      <c r="D1059">
        <v>40</v>
      </c>
      <c r="E1059">
        <v>95</v>
      </c>
      <c r="F1059" t="s">
        <v>298</v>
      </c>
      <c r="G1059" t="s">
        <v>24</v>
      </c>
      <c r="H1059" t="s">
        <v>555</v>
      </c>
      <c r="I1059" t="s">
        <v>47</v>
      </c>
      <c r="J1059" t="s">
        <v>556</v>
      </c>
      <c r="K1059" t="s">
        <v>49</v>
      </c>
      <c r="L1059" t="s">
        <v>25</v>
      </c>
      <c r="M1059">
        <v>20703</v>
      </c>
      <c r="N1059">
        <v>0.20702999999999999</v>
      </c>
      <c r="O1059">
        <v>0.13069591</v>
      </c>
      <c r="P1059">
        <v>0.81607169999999996</v>
      </c>
      <c r="Q1059">
        <v>-0.20947477</v>
      </c>
      <c r="R1059">
        <v>9.1856660000000007E-2</v>
      </c>
      <c r="S1059">
        <v>8.437646E-3</v>
      </c>
    </row>
    <row r="1060" spans="1:19" x14ac:dyDescent="0.25">
      <c r="A1060" t="s">
        <v>1497</v>
      </c>
      <c r="B1060">
        <v>1</v>
      </c>
      <c r="C1060" t="s">
        <v>26</v>
      </c>
      <c r="D1060">
        <v>1</v>
      </c>
      <c r="E1060">
        <v>10</v>
      </c>
      <c r="F1060" t="s">
        <v>264</v>
      </c>
      <c r="G1060" t="s">
        <v>24</v>
      </c>
      <c r="H1060" t="s">
        <v>1309</v>
      </c>
      <c r="I1060" t="s">
        <v>1072</v>
      </c>
      <c r="J1060" t="s">
        <v>1310</v>
      </c>
      <c r="K1060" t="s">
        <v>1074</v>
      </c>
      <c r="L1060" t="s">
        <v>1075</v>
      </c>
      <c r="M1060">
        <v>546731</v>
      </c>
      <c r="N1060">
        <v>5.4673100000000003</v>
      </c>
      <c r="O1060">
        <v>0.35007300000000002</v>
      </c>
      <c r="P1060">
        <v>0.81544700000000003</v>
      </c>
      <c r="Q1060">
        <v>-0.10277600000000001</v>
      </c>
      <c r="R1060">
        <v>0.10755199999999999</v>
      </c>
      <c r="S1060">
        <v>1.15674E-2</v>
      </c>
    </row>
    <row r="1061" spans="1:19" x14ac:dyDescent="0.25">
      <c r="A1061" t="s">
        <v>340</v>
      </c>
      <c r="B1061">
        <v>2</v>
      </c>
      <c r="C1061" t="s">
        <v>27</v>
      </c>
      <c r="D1061">
        <v>10</v>
      </c>
      <c r="E1061">
        <v>40</v>
      </c>
      <c r="F1061" t="s">
        <v>70</v>
      </c>
      <c r="G1061" t="s">
        <v>24</v>
      </c>
      <c r="H1061" t="s">
        <v>319</v>
      </c>
      <c r="I1061" t="s">
        <v>47</v>
      </c>
      <c r="J1061" t="s">
        <v>320</v>
      </c>
      <c r="K1061" t="s">
        <v>49</v>
      </c>
      <c r="L1061" t="s">
        <v>25</v>
      </c>
      <c r="M1061">
        <v>827</v>
      </c>
      <c r="N1061">
        <v>8.2699999999999996E-3</v>
      </c>
      <c r="O1061">
        <v>0.52954699999999999</v>
      </c>
      <c r="P1061">
        <v>0.81544393000000004</v>
      </c>
      <c r="Q1061">
        <v>-9.1822860000000006E-2</v>
      </c>
      <c r="R1061">
        <v>0.18897903999999999</v>
      </c>
      <c r="S1061">
        <v>3.5713077000000003E-2</v>
      </c>
    </row>
    <row r="1062" spans="1:19" x14ac:dyDescent="0.25">
      <c r="A1062" t="s">
        <v>531</v>
      </c>
      <c r="B1062">
        <v>1</v>
      </c>
      <c r="C1062" t="s">
        <v>26</v>
      </c>
      <c r="D1062">
        <v>1</v>
      </c>
      <c r="E1062">
        <v>10</v>
      </c>
      <c r="F1062" t="s">
        <v>291</v>
      </c>
      <c r="G1062" t="s">
        <v>24</v>
      </c>
      <c r="H1062" t="s">
        <v>319</v>
      </c>
      <c r="I1062" t="s">
        <v>47</v>
      </c>
      <c r="J1062" t="s">
        <v>320</v>
      </c>
      <c r="K1062" t="s">
        <v>49</v>
      </c>
      <c r="L1062" t="s">
        <v>25</v>
      </c>
      <c r="M1062">
        <v>4836</v>
      </c>
      <c r="N1062">
        <v>4.836E-2</v>
      </c>
      <c r="O1062">
        <v>0.60802100000000003</v>
      </c>
      <c r="P1062">
        <v>0.81448600000000004</v>
      </c>
      <c r="Q1062">
        <v>-4.2121819999999997E-2</v>
      </c>
      <c r="R1062">
        <v>0.10168678</v>
      </c>
      <c r="S1062">
        <v>1.0340202999999999E-2</v>
      </c>
    </row>
    <row r="1063" spans="1:19" x14ac:dyDescent="0.25">
      <c r="A1063" t="s">
        <v>703</v>
      </c>
      <c r="B1063">
        <v>3</v>
      </c>
      <c r="C1063" t="s">
        <v>28</v>
      </c>
      <c r="D1063">
        <v>40</v>
      </c>
      <c r="E1063">
        <v>95</v>
      </c>
      <c r="F1063" t="s">
        <v>215</v>
      </c>
      <c r="G1063" t="s">
        <v>24</v>
      </c>
      <c r="H1063" t="s">
        <v>555</v>
      </c>
      <c r="I1063" t="s">
        <v>47</v>
      </c>
      <c r="J1063" t="s">
        <v>556</v>
      </c>
      <c r="K1063" t="s">
        <v>49</v>
      </c>
      <c r="L1063" t="s">
        <v>25</v>
      </c>
      <c r="M1063">
        <v>50748</v>
      </c>
      <c r="N1063">
        <v>0.50748000000000004</v>
      </c>
      <c r="O1063">
        <v>0.15191989</v>
      </c>
      <c r="P1063">
        <v>0.81286000000000003</v>
      </c>
      <c r="Q1063">
        <v>-0.18794701999999999</v>
      </c>
      <c r="R1063">
        <v>0.13436361999999999</v>
      </c>
      <c r="S1063">
        <v>1.8053584000000001E-2</v>
      </c>
    </row>
    <row r="1064" spans="1:19" x14ac:dyDescent="0.25">
      <c r="A1064" t="s">
        <v>1335</v>
      </c>
      <c r="B1064">
        <v>1</v>
      </c>
      <c r="C1064" t="s">
        <v>26</v>
      </c>
      <c r="D1064">
        <v>1</v>
      </c>
      <c r="E1064">
        <v>10</v>
      </c>
      <c r="F1064" t="s">
        <v>77</v>
      </c>
      <c r="G1064" t="s">
        <v>24</v>
      </c>
      <c r="H1064" t="s">
        <v>1309</v>
      </c>
      <c r="I1064" t="s">
        <v>1072</v>
      </c>
      <c r="J1064" t="s">
        <v>1310</v>
      </c>
      <c r="K1064" t="s">
        <v>1074</v>
      </c>
      <c r="L1064" t="s">
        <v>1075</v>
      </c>
      <c r="M1064">
        <v>8189</v>
      </c>
      <c r="N1064">
        <v>8.1890000000000004E-2</v>
      </c>
      <c r="O1064">
        <v>0.492205</v>
      </c>
      <c r="P1064">
        <v>0.81256799999999996</v>
      </c>
      <c r="Q1064">
        <v>0.144736</v>
      </c>
      <c r="R1064">
        <v>0.13642399999999999</v>
      </c>
      <c r="S1064">
        <v>1.8611599999999999E-2</v>
      </c>
    </row>
    <row r="1065" spans="1:19" x14ac:dyDescent="0.25">
      <c r="A1065" t="s">
        <v>369</v>
      </c>
      <c r="B1065">
        <v>1</v>
      </c>
      <c r="C1065" t="s">
        <v>26</v>
      </c>
      <c r="D1065">
        <v>1</v>
      </c>
      <c r="E1065">
        <v>10</v>
      </c>
      <c r="F1065" t="s">
        <v>103</v>
      </c>
      <c r="G1065" t="s">
        <v>24</v>
      </c>
      <c r="H1065" t="s">
        <v>319</v>
      </c>
      <c r="I1065" t="s">
        <v>47</v>
      </c>
      <c r="J1065" t="s">
        <v>320</v>
      </c>
      <c r="K1065" t="s">
        <v>49</v>
      </c>
      <c r="L1065" t="s">
        <v>25</v>
      </c>
      <c r="M1065">
        <v>21489</v>
      </c>
      <c r="N1065">
        <v>0.21489</v>
      </c>
      <c r="O1065">
        <v>0.37089533000000002</v>
      </c>
      <c r="P1065">
        <v>0.81211029999999995</v>
      </c>
      <c r="Q1065">
        <v>-0.29806268000000002</v>
      </c>
      <c r="R1065">
        <v>0.15243775000000001</v>
      </c>
      <c r="S1065">
        <v>2.3237267999999998E-2</v>
      </c>
    </row>
    <row r="1066" spans="1:19" x14ac:dyDescent="0.25">
      <c r="A1066" t="s">
        <v>1101</v>
      </c>
      <c r="B1066">
        <v>2</v>
      </c>
      <c r="C1066" t="s">
        <v>27</v>
      </c>
      <c r="D1066">
        <v>10</v>
      </c>
      <c r="E1066">
        <v>40</v>
      </c>
      <c r="F1066" t="s">
        <v>77</v>
      </c>
      <c r="G1066" t="s">
        <v>24</v>
      </c>
      <c r="H1066" t="s">
        <v>1071</v>
      </c>
      <c r="I1066" t="s">
        <v>1072</v>
      </c>
      <c r="J1066" t="s">
        <v>1073</v>
      </c>
      <c r="K1066" t="s">
        <v>1074</v>
      </c>
      <c r="L1066" t="s">
        <v>1075</v>
      </c>
      <c r="M1066">
        <v>1338</v>
      </c>
      <c r="N1066">
        <v>1.338E-2</v>
      </c>
      <c r="O1066">
        <v>0.38118999999999997</v>
      </c>
      <c r="P1066">
        <v>0.81180600000000003</v>
      </c>
      <c r="Q1066">
        <v>-0.15790699999999999</v>
      </c>
      <c r="R1066">
        <v>0.18887999999999999</v>
      </c>
      <c r="S1066">
        <v>3.5675699999999998E-2</v>
      </c>
    </row>
    <row r="1067" spans="1:19" x14ac:dyDescent="0.25">
      <c r="A1067" t="s">
        <v>564</v>
      </c>
      <c r="B1067">
        <v>2</v>
      </c>
      <c r="C1067" t="s">
        <v>27</v>
      </c>
      <c r="D1067">
        <v>10</v>
      </c>
      <c r="E1067">
        <v>40</v>
      </c>
      <c r="F1067" t="s">
        <v>56</v>
      </c>
      <c r="G1067" t="s">
        <v>24</v>
      </c>
      <c r="H1067" t="s">
        <v>555</v>
      </c>
      <c r="I1067" t="s">
        <v>47</v>
      </c>
      <c r="J1067" t="s">
        <v>556</v>
      </c>
      <c r="K1067" t="s">
        <v>49</v>
      </c>
      <c r="L1067" t="s">
        <v>25</v>
      </c>
      <c r="M1067">
        <v>3564</v>
      </c>
      <c r="N1067">
        <v>3.5639999999999998E-2</v>
      </c>
      <c r="O1067">
        <v>0.13267424999999999</v>
      </c>
      <c r="P1067">
        <v>0.81156810000000001</v>
      </c>
      <c r="Q1067">
        <v>-0.18577299</v>
      </c>
      <c r="R1067">
        <v>0.103414096</v>
      </c>
      <c r="S1067">
        <v>1.0694475E-2</v>
      </c>
    </row>
    <row r="1068" spans="1:19" x14ac:dyDescent="0.25">
      <c r="A1068" t="s">
        <v>1446</v>
      </c>
      <c r="B1068">
        <v>4</v>
      </c>
      <c r="C1068" t="s">
        <v>29</v>
      </c>
      <c r="D1068">
        <v>95</v>
      </c>
      <c r="E1068">
        <v>100</v>
      </c>
      <c r="F1068" t="s">
        <v>201</v>
      </c>
      <c r="G1068" t="s">
        <v>24</v>
      </c>
      <c r="H1068" t="s">
        <v>1309</v>
      </c>
      <c r="I1068" t="s">
        <v>1072</v>
      </c>
      <c r="J1068" t="s">
        <v>1310</v>
      </c>
      <c r="K1068" t="s">
        <v>1074</v>
      </c>
      <c r="L1068" t="s">
        <v>1075</v>
      </c>
      <c r="M1068">
        <v>11746</v>
      </c>
      <c r="N1068">
        <v>0.11745999999999999</v>
      </c>
      <c r="O1068">
        <v>0.21776999999999999</v>
      </c>
      <c r="P1068">
        <v>0.81107300000000004</v>
      </c>
      <c r="Q1068">
        <v>-5.1207400000000004E-3</v>
      </c>
      <c r="R1068">
        <v>0.101245</v>
      </c>
      <c r="S1068">
        <v>1.0250499999999999E-2</v>
      </c>
    </row>
    <row r="1069" spans="1:19" x14ac:dyDescent="0.25">
      <c r="A1069" t="s">
        <v>327</v>
      </c>
      <c r="B1069">
        <v>1</v>
      </c>
      <c r="C1069" t="s">
        <v>26</v>
      </c>
      <c r="D1069">
        <v>1</v>
      </c>
      <c r="E1069">
        <v>10</v>
      </c>
      <c r="F1069" t="s">
        <v>56</v>
      </c>
      <c r="G1069" t="s">
        <v>24</v>
      </c>
      <c r="H1069" t="s">
        <v>319</v>
      </c>
      <c r="I1069" t="s">
        <v>47</v>
      </c>
      <c r="J1069" t="s">
        <v>320</v>
      </c>
      <c r="K1069" t="s">
        <v>49</v>
      </c>
      <c r="L1069" t="s">
        <v>25</v>
      </c>
      <c r="M1069">
        <v>1779</v>
      </c>
      <c r="N1069" s="4">
        <v>1.779E-2</v>
      </c>
      <c r="O1069">
        <v>0.31439983999999999</v>
      </c>
      <c r="P1069">
        <v>0.81016900000000003</v>
      </c>
      <c r="Q1069">
        <v>-5.9761255999999999E-3</v>
      </c>
      <c r="R1069">
        <v>0.20443827000000001</v>
      </c>
      <c r="S1069">
        <v>4.1795008000000002E-2</v>
      </c>
    </row>
    <row r="1070" spans="1:19" x14ac:dyDescent="0.25">
      <c r="A1070" t="s">
        <v>655</v>
      </c>
      <c r="B1070">
        <v>3</v>
      </c>
      <c r="C1070" t="s">
        <v>28</v>
      </c>
      <c r="D1070">
        <v>40</v>
      </c>
      <c r="E1070">
        <v>95</v>
      </c>
      <c r="F1070" t="s">
        <v>159</v>
      </c>
      <c r="G1070" t="s">
        <v>24</v>
      </c>
      <c r="H1070" t="s">
        <v>555</v>
      </c>
      <c r="I1070" t="s">
        <v>47</v>
      </c>
      <c r="J1070" t="s">
        <v>556</v>
      </c>
      <c r="K1070" t="s">
        <v>49</v>
      </c>
      <c r="L1070" t="s">
        <v>25</v>
      </c>
      <c r="M1070">
        <v>63382</v>
      </c>
      <c r="N1070">
        <v>0.63382000000000005</v>
      </c>
      <c r="O1070">
        <v>0.38178074000000001</v>
      </c>
      <c r="P1070">
        <v>0.80999315000000005</v>
      </c>
      <c r="Q1070">
        <v>-0.30820154999999999</v>
      </c>
      <c r="R1070">
        <v>0.16887157999999999</v>
      </c>
      <c r="S1070">
        <v>2.8517610999999998E-2</v>
      </c>
    </row>
    <row r="1071" spans="1:19" x14ac:dyDescent="0.25">
      <c r="A1071" t="s">
        <v>1359</v>
      </c>
      <c r="B1071">
        <v>1</v>
      </c>
      <c r="C1071" t="s">
        <v>26</v>
      </c>
      <c r="D1071">
        <v>1</v>
      </c>
      <c r="E1071">
        <v>10</v>
      </c>
      <c r="F1071" t="s">
        <v>103</v>
      </c>
      <c r="G1071" t="s">
        <v>24</v>
      </c>
      <c r="H1071" t="s">
        <v>1309</v>
      </c>
      <c r="I1071" t="s">
        <v>1072</v>
      </c>
      <c r="J1071" t="s">
        <v>1310</v>
      </c>
      <c r="K1071" t="s">
        <v>1074</v>
      </c>
      <c r="L1071" t="s">
        <v>1075</v>
      </c>
      <c r="M1071">
        <v>19541</v>
      </c>
      <c r="N1071">
        <v>0.19541</v>
      </c>
      <c r="O1071">
        <v>0.35252099999999997</v>
      </c>
      <c r="P1071">
        <v>0.80987799999999999</v>
      </c>
      <c r="Q1071">
        <v>-0.21981999999999999</v>
      </c>
      <c r="R1071">
        <v>0.152062</v>
      </c>
      <c r="S1071">
        <v>2.3123000000000001E-2</v>
      </c>
    </row>
    <row r="1072" spans="1:19" x14ac:dyDescent="0.25">
      <c r="A1072" t="s">
        <v>1471</v>
      </c>
      <c r="B1072">
        <v>5</v>
      </c>
      <c r="C1072" t="s">
        <v>30</v>
      </c>
      <c r="D1072">
        <v>0</v>
      </c>
      <c r="E1072">
        <v>100</v>
      </c>
      <c r="F1072" t="s">
        <v>229</v>
      </c>
      <c r="G1072" t="s">
        <v>24</v>
      </c>
      <c r="H1072" t="s">
        <v>1309</v>
      </c>
      <c r="I1072" t="s">
        <v>1072</v>
      </c>
      <c r="J1072" t="s">
        <v>1310</v>
      </c>
      <c r="K1072" t="s">
        <v>1074</v>
      </c>
      <c r="L1072" t="s">
        <v>1075</v>
      </c>
      <c r="M1072">
        <v>1707</v>
      </c>
      <c r="N1072">
        <v>1.7069999999999998E-2</v>
      </c>
      <c r="O1072">
        <v>0.481875</v>
      </c>
      <c r="P1072">
        <v>0.80986999999999998</v>
      </c>
      <c r="Q1072">
        <v>-4.5972899999999997E-2</v>
      </c>
      <c r="R1072">
        <v>0.19467499999999999</v>
      </c>
      <c r="S1072">
        <v>3.7898300000000003E-2</v>
      </c>
    </row>
    <row r="1073" spans="1:19" x14ac:dyDescent="0.25">
      <c r="A1073" t="s">
        <v>1466</v>
      </c>
      <c r="B1073">
        <v>0</v>
      </c>
      <c r="C1073" t="s">
        <v>23</v>
      </c>
      <c r="D1073">
        <v>0</v>
      </c>
      <c r="E1073">
        <v>1</v>
      </c>
      <c r="F1073" t="s">
        <v>229</v>
      </c>
      <c r="G1073" t="s">
        <v>24</v>
      </c>
      <c r="H1073" t="s">
        <v>1309</v>
      </c>
      <c r="I1073" t="s">
        <v>1072</v>
      </c>
      <c r="J1073" t="s">
        <v>1310</v>
      </c>
      <c r="K1073" t="s">
        <v>1074</v>
      </c>
      <c r="L1073" t="s">
        <v>1075</v>
      </c>
      <c r="M1073">
        <v>1640</v>
      </c>
      <c r="N1073">
        <v>1.6400000000000001E-2</v>
      </c>
      <c r="O1073">
        <v>0.49676300000000001</v>
      </c>
      <c r="P1073">
        <v>0.80986999999999998</v>
      </c>
      <c r="Q1073">
        <v>7.1943699999999999E-2</v>
      </c>
      <c r="R1073">
        <v>0.18280299999999999</v>
      </c>
      <c r="S1073">
        <v>3.3416899999999999E-2</v>
      </c>
    </row>
    <row r="1074" spans="1:19" x14ac:dyDescent="0.25">
      <c r="A1074" t="s">
        <v>637</v>
      </c>
      <c r="B1074">
        <v>3</v>
      </c>
      <c r="C1074" t="s">
        <v>28</v>
      </c>
      <c r="D1074">
        <v>40</v>
      </c>
      <c r="E1074">
        <v>95</v>
      </c>
      <c r="F1074" t="s">
        <v>138</v>
      </c>
      <c r="G1074" t="s">
        <v>24</v>
      </c>
      <c r="H1074" t="s">
        <v>555</v>
      </c>
      <c r="I1074" t="s">
        <v>47</v>
      </c>
      <c r="J1074" t="s">
        <v>556</v>
      </c>
      <c r="K1074" t="s">
        <v>49</v>
      </c>
      <c r="L1074" t="s">
        <v>25</v>
      </c>
      <c r="M1074">
        <v>14178</v>
      </c>
      <c r="N1074">
        <v>0.14177999999999999</v>
      </c>
      <c r="O1074">
        <v>0.11581641400000001</v>
      </c>
      <c r="P1074">
        <v>0.80936569999999997</v>
      </c>
      <c r="Q1074">
        <v>-0.25244883000000001</v>
      </c>
      <c r="R1074">
        <v>8.0354220000000004E-2</v>
      </c>
      <c r="S1074">
        <v>6.4568009999999999E-3</v>
      </c>
    </row>
    <row r="1075" spans="1:19" x14ac:dyDescent="0.25">
      <c r="A1075" t="s">
        <v>1421</v>
      </c>
      <c r="B1075">
        <v>3</v>
      </c>
      <c r="C1075" t="s">
        <v>28</v>
      </c>
      <c r="D1075">
        <v>40</v>
      </c>
      <c r="E1075">
        <v>95</v>
      </c>
      <c r="F1075" t="s">
        <v>173</v>
      </c>
      <c r="G1075" t="s">
        <v>24</v>
      </c>
      <c r="H1075" t="s">
        <v>1309</v>
      </c>
      <c r="I1075" t="s">
        <v>1072</v>
      </c>
      <c r="J1075" t="s">
        <v>1310</v>
      </c>
      <c r="K1075" t="s">
        <v>1074</v>
      </c>
      <c r="L1075" t="s">
        <v>1075</v>
      </c>
      <c r="M1075">
        <v>17424</v>
      </c>
      <c r="N1075">
        <v>0.17424000000000001</v>
      </c>
      <c r="O1075">
        <v>0.22173899999999999</v>
      </c>
      <c r="P1075">
        <v>0.80936200000000003</v>
      </c>
      <c r="Q1075">
        <v>-0.149039</v>
      </c>
      <c r="R1075">
        <v>0.169076</v>
      </c>
      <c r="S1075">
        <v>2.8586899999999998E-2</v>
      </c>
    </row>
    <row r="1076" spans="1:19" x14ac:dyDescent="0.25">
      <c r="A1076" t="s">
        <v>1493</v>
      </c>
      <c r="B1076">
        <v>1</v>
      </c>
      <c r="C1076" t="s">
        <v>26</v>
      </c>
      <c r="D1076">
        <v>1</v>
      </c>
      <c r="E1076">
        <v>10</v>
      </c>
      <c r="F1076" t="s">
        <v>257</v>
      </c>
      <c r="G1076" t="s">
        <v>24</v>
      </c>
      <c r="H1076" t="s">
        <v>1545</v>
      </c>
      <c r="I1076" t="s">
        <v>1072</v>
      </c>
      <c r="J1076" t="s">
        <v>1546</v>
      </c>
      <c r="K1076" t="s">
        <v>1074</v>
      </c>
      <c r="L1076" t="s">
        <v>1075</v>
      </c>
      <c r="M1076">
        <v>36367</v>
      </c>
      <c r="N1076">
        <v>0.36366999999999999</v>
      </c>
      <c r="O1076">
        <v>0.41723399999999999</v>
      </c>
      <c r="P1076">
        <v>0.80932199999999999</v>
      </c>
      <c r="Q1076">
        <v>-8.4369100000000002E-2</v>
      </c>
      <c r="R1076">
        <v>0.13594500000000001</v>
      </c>
      <c r="S1076">
        <v>1.84812E-2</v>
      </c>
    </row>
    <row r="1077" spans="1:19" x14ac:dyDescent="0.25">
      <c r="A1077" t="s">
        <v>224</v>
      </c>
      <c r="B1077">
        <v>2</v>
      </c>
      <c r="C1077" t="s">
        <v>27</v>
      </c>
      <c r="D1077">
        <v>10</v>
      </c>
      <c r="E1077">
        <v>40</v>
      </c>
      <c r="F1077" t="s">
        <v>222</v>
      </c>
      <c r="G1077" t="s">
        <v>24</v>
      </c>
      <c r="H1077" t="s">
        <v>46</v>
      </c>
      <c r="I1077" t="s">
        <v>47</v>
      </c>
      <c r="J1077" t="s">
        <v>48</v>
      </c>
      <c r="K1077" t="s">
        <v>49</v>
      </c>
      <c r="L1077" t="s">
        <v>25</v>
      </c>
      <c r="M1077">
        <v>16272</v>
      </c>
      <c r="N1077">
        <v>0.16272</v>
      </c>
      <c r="O1077">
        <v>0.32432988000000001</v>
      </c>
      <c r="P1077">
        <v>0.80863490000000005</v>
      </c>
      <c r="Q1077">
        <v>-0.40780282000000001</v>
      </c>
      <c r="R1077">
        <v>0.16129842</v>
      </c>
      <c r="S1077">
        <v>2.6017182E-2</v>
      </c>
    </row>
    <row r="1078" spans="1:19" x14ac:dyDescent="0.25">
      <c r="A1078" t="s">
        <v>463</v>
      </c>
      <c r="B1078">
        <v>5</v>
      </c>
      <c r="C1078" t="s">
        <v>30</v>
      </c>
      <c r="D1078">
        <v>0</v>
      </c>
      <c r="E1078">
        <v>100</v>
      </c>
      <c r="F1078" t="s">
        <v>208</v>
      </c>
      <c r="G1078" t="s">
        <v>24</v>
      </c>
      <c r="H1078" t="s">
        <v>319</v>
      </c>
      <c r="I1078" t="s">
        <v>47</v>
      </c>
      <c r="J1078" t="s">
        <v>320</v>
      </c>
      <c r="K1078" t="s">
        <v>49</v>
      </c>
      <c r="L1078" t="s">
        <v>25</v>
      </c>
      <c r="M1078">
        <v>27359</v>
      </c>
      <c r="N1078">
        <v>0.27359</v>
      </c>
      <c r="O1078">
        <v>0.53685342999999996</v>
      </c>
      <c r="P1078">
        <v>0.80852440000000003</v>
      </c>
      <c r="Q1078">
        <v>0.19904810000000001</v>
      </c>
      <c r="R1078">
        <v>0.14240291999999999</v>
      </c>
      <c r="S1078">
        <v>2.0278589999999999E-2</v>
      </c>
    </row>
    <row r="1079" spans="1:19" x14ac:dyDescent="0.25">
      <c r="A1079" t="s">
        <v>458</v>
      </c>
      <c r="B1079">
        <v>0</v>
      </c>
      <c r="C1079" t="s">
        <v>23</v>
      </c>
      <c r="D1079">
        <v>0</v>
      </c>
      <c r="E1079">
        <v>1</v>
      </c>
      <c r="F1079" t="s">
        <v>208</v>
      </c>
      <c r="G1079" t="s">
        <v>24</v>
      </c>
      <c r="H1079" t="s">
        <v>319</v>
      </c>
      <c r="I1079" t="s">
        <v>47</v>
      </c>
      <c r="J1079" t="s">
        <v>320</v>
      </c>
      <c r="K1079" t="s">
        <v>49</v>
      </c>
      <c r="L1079" t="s">
        <v>25</v>
      </c>
      <c r="M1079">
        <v>17265</v>
      </c>
      <c r="N1079">
        <v>0.17265</v>
      </c>
      <c r="O1079">
        <v>0.60986099999999999</v>
      </c>
      <c r="P1079">
        <v>0.80852440000000003</v>
      </c>
      <c r="Q1079">
        <v>0.19904810000000001</v>
      </c>
      <c r="R1079">
        <v>0.12251637</v>
      </c>
      <c r="S1079">
        <v>1.5010261E-2</v>
      </c>
    </row>
    <row r="1080" spans="1:19" x14ac:dyDescent="0.25">
      <c r="A1080" t="s">
        <v>1395</v>
      </c>
      <c r="B1080">
        <v>1</v>
      </c>
      <c r="C1080" t="s">
        <v>26</v>
      </c>
      <c r="D1080">
        <v>1</v>
      </c>
      <c r="E1080">
        <v>10</v>
      </c>
      <c r="F1080" t="s">
        <v>145</v>
      </c>
      <c r="G1080" t="s">
        <v>24</v>
      </c>
      <c r="H1080" t="s">
        <v>1309</v>
      </c>
      <c r="I1080" t="s">
        <v>1072</v>
      </c>
      <c r="J1080" t="s">
        <v>1310</v>
      </c>
      <c r="K1080" t="s">
        <v>1074</v>
      </c>
      <c r="L1080" t="s">
        <v>1075</v>
      </c>
      <c r="M1080">
        <v>7605</v>
      </c>
      <c r="N1080">
        <v>7.6050000000000006E-2</v>
      </c>
      <c r="O1080">
        <v>0.56015700000000002</v>
      </c>
      <c r="P1080">
        <v>0.80793800000000005</v>
      </c>
      <c r="Q1080">
        <v>2.31757E-2</v>
      </c>
      <c r="R1080">
        <v>0.15334100000000001</v>
      </c>
      <c r="S1080">
        <v>2.35134E-2</v>
      </c>
    </row>
    <row r="1081" spans="1:19" x14ac:dyDescent="0.25">
      <c r="A1081" t="s">
        <v>1197</v>
      </c>
      <c r="B1081">
        <v>2</v>
      </c>
      <c r="C1081" t="s">
        <v>27</v>
      </c>
      <c r="D1081">
        <v>10</v>
      </c>
      <c r="E1081">
        <v>40</v>
      </c>
      <c r="F1081" t="s">
        <v>187</v>
      </c>
      <c r="G1081" t="s">
        <v>24</v>
      </c>
      <c r="H1081" t="s">
        <v>1071</v>
      </c>
      <c r="I1081" t="s">
        <v>1072</v>
      </c>
      <c r="J1081" t="s">
        <v>1073</v>
      </c>
      <c r="K1081" t="s">
        <v>1074</v>
      </c>
      <c r="L1081" t="s">
        <v>1075</v>
      </c>
      <c r="M1081">
        <v>3428</v>
      </c>
      <c r="N1081">
        <v>3.4279999999999998E-2</v>
      </c>
      <c r="O1081">
        <v>0.19923199999999999</v>
      </c>
      <c r="P1081">
        <v>0.80739000000000005</v>
      </c>
      <c r="Q1081">
        <v>-0.29877799999999999</v>
      </c>
      <c r="R1081">
        <v>0.15545500000000001</v>
      </c>
      <c r="S1081">
        <v>2.4166300000000002E-2</v>
      </c>
    </row>
    <row r="1082" spans="1:19" x14ac:dyDescent="0.25">
      <c r="A1082" t="s">
        <v>812</v>
      </c>
      <c r="B1082">
        <v>2</v>
      </c>
      <c r="C1082" t="s">
        <v>27</v>
      </c>
      <c r="D1082">
        <v>10</v>
      </c>
      <c r="E1082">
        <v>40</v>
      </c>
      <c r="F1082" t="s">
        <v>70</v>
      </c>
      <c r="G1082" t="s">
        <v>24</v>
      </c>
      <c r="H1082" t="s">
        <v>791</v>
      </c>
      <c r="I1082" t="s">
        <v>47</v>
      </c>
      <c r="J1082" t="s">
        <v>792</v>
      </c>
      <c r="K1082" t="s">
        <v>49</v>
      </c>
      <c r="L1082" t="s">
        <v>25</v>
      </c>
      <c r="M1082">
        <v>925</v>
      </c>
      <c r="N1082">
        <v>9.2499999999999995E-3</v>
      </c>
      <c r="O1082">
        <v>0.37139258000000003</v>
      </c>
      <c r="P1082">
        <v>0.80700826999999997</v>
      </c>
      <c r="Q1082">
        <v>-9.8461069999999998E-2</v>
      </c>
      <c r="R1082">
        <v>0.12932883000000001</v>
      </c>
      <c r="S1082">
        <v>1.6725945999999998E-2</v>
      </c>
    </row>
    <row r="1083" spans="1:19" x14ac:dyDescent="0.25">
      <c r="A1083" t="s">
        <v>1329</v>
      </c>
      <c r="B1083">
        <v>1</v>
      </c>
      <c r="C1083" t="s">
        <v>26</v>
      </c>
      <c r="D1083">
        <v>1</v>
      </c>
      <c r="E1083">
        <v>10</v>
      </c>
      <c r="F1083" t="s">
        <v>70</v>
      </c>
      <c r="G1083" t="s">
        <v>24</v>
      </c>
      <c r="H1083" t="s">
        <v>1309</v>
      </c>
      <c r="I1083" t="s">
        <v>1072</v>
      </c>
      <c r="J1083" t="s">
        <v>1310</v>
      </c>
      <c r="K1083" t="s">
        <v>1074</v>
      </c>
      <c r="L1083" t="s">
        <v>1075</v>
      </c>
      <c r="M1083">
        <v>4295</v>
      </c>
      <c r="N1083">
        <v>4.2950000000000002E-2</v>
      </c>
      <c r="O1083">
        <v>0.31632500000000002</v>
      </c>
      <c r="P1083">
        <v>0.80617700000000003</v>
      </c>
      <c r="Q1083">
        <v>7.5660199999999997E-2</v>
      </c>
      <c r="R1083">
        <v>0.110332</v>
      </c>
      <c r="S1083">
        <v>1.2173099999999999E-2</v>
      </c>
    </row>
    <row r="1084" spans="1:19" x14ac:dyDescent="0.25">
      <c r="A1084" t="s">
        <v>1533</v>
      </c>
      <c r="B1084">
        <v>3</v>
      </c>
      <c r="C1084" t="s">
        <v>28</v>
      </c>
      <c r="D1084">
        <v>40</v>
      </c>
      <c r="E1084">
        <v>95</v>
      </c>
      <c r="F1084" t="s">
        <v>298</v>
      </c>
      <c r="G1084" t="s">
        <v>24</v>
      </c>
      <c r="H1084" t="s">
        <v>1545</v>
      </c>
      <c r="I1084" t="s">
        <v>1072</v>
      </c>
      <c r="J1084" t="s">
        <v>1546</v>
      </c>
      <c r="K1084" t="s">
        <v>1074</v>
      </c>
      <c r="L1084" t="s">
        <v>1075</v>
      </c>
      <c r="M1084">
        <v>50124</v>
      </c>
      <c r="N1084">
        <v>0.50124000000000002</v>
      </c>
      <c r="O1084">
        <v>-1.15188</v>
      </c>
      <c r="P1084">
        <v>0.80617000000000005</v>
      </c>
      <c r="Q1084">
        <v>-3332.94</v>
      </c>
      <c r="R1084">
        <v>51.2027</v>
      </c>
      <c r="S1084">
        <v>2621.72</v>
      </c>
    </row>
    <row r="1085" spans="1:19" x14ac:dyDescent="0.25">
      <c r="A1085" t="s">
        <v>364</v>
      </c>
      <c r="B1085">
        <v>2</v>
      </c>
      <c r="C1085" t="s">
        <v>27</v>
      </c>
      <c r="D1085">
        <v>10</v>
      </c>
      <c r="E1085">
        <v>40</v>
      </c>
      <c r="F1085" t="s">
        <v>2</v>
      </c>
      <c r="G1085" t="s">
        <v>24</v>
      </c>
      <c r="H1085" t="s">
        <v>319</v>
      </c>
      <c r="I1085" t="s">
        <v>47</v>
      </c>
      <c r="J1085" t="s">
        <v>320</v>
      </c>
      <c r="K1085" t="s">
        <v>49</v>
      </c>
      <c r="L1085" t="s">
        <v>25</v>
      </c>
      <c r="M1085">
        <v>1673</v>
      </c>
      <c r="N1085">
        <v>1.6729999999999998E-2</v>
      </c>
      <c r="O1085">
        <v>0.2968382</v>
      </c>
      <c r="P1085">
        <v>0.80548620000000004</v>
      </c>
      <c r="Q1085">
        <v>-0.19404263999999999</v>
      </c>
      <c r="R1085">
        <v>0.19297802</v>
      </c>
      <c r="S1085">
        <v>3.7240519999999999E-2</v>
      </c>
    </row>
    <row r="1086" spans="1:19" x14ac:dyDescent="0.25">
      <c r="A1086" t="s">
        <v>673</v>
      </c>
      <c r="B1086">
        <v>3</v>
      </c>
      <c r="C1086" t="s">
        <v>28</v>
      </c>
      <c r="D1086">
        <v>40</v>
      </c>
      <c r="E1086">
        <v>95</v>
      </c>
      <c r="F1086" t="s">
        <v>180</v>
      </c>
      <c r="G1086" t="s">
        <v>24</v>
      </c>
      <c r="H1086" t="s">
        <v>555</v>
      </c>
      <c r="I1086" t="s">
        <v>47</v>
      </c>
      <c r="J1086" t="s">
        <v>556</v>
      </c>
      <c r="K1086" t="s">
        <v>49</v>
      </c>
      <c r="L1086" t="s">
        <v>25</v>
      </c>
      <c r="M1086">
        <v>2451</v>
      </c>
      <c r="N1086">
        <v>2.4510000000000001E-2</v>
      </c>
      <c r="O1086">
        <v>0.23423730000000001</v>
      </c>
      <c r="P1086">
        <v>0.80540794000000004</v>
      </c>
      <c r="Q1086">
        <v>-0.28083730000000001</v>
      </c>
      <c r="R1086">
        <v>0.19025159999999999</v>
      </c>
      <c r="S1086">
        <v>3.6195672999999998E-2</v>
      </c>
    </row>
    <row r="1087" spans="1:19" x14ac:dyDescent="0.25">
      <c r="A1087" t="s">
        <v>1345</v>
      </c>
      <c r="B1087">
        <v>5</v>
      </c>
      <c r="C1087" t="s">
        <v>30</v>
      </c>
      <c r="D1087">
        <v>0</v>
      </c>
      <c r="E1087">
        <v>100</v>
      </c>
      <c r="F1087" t="s">
        <v>84</v>
      </c>
      <c r="G1087" t="s">
        <v>24</v>
      </c>
      <c r="H1087" t="s">
        <v>1309</v>
      </c>
      <c r="I1087" t="s">
        <v>1072</v>
      </c>
      <c r="J1087" t="s">
        <v>1310</v>
      </c>
      <c r="K1087" t="s">
        <v>1074</v>
      </c>
      <c r="L1087" t="s">
        <v>1075</v>
      </c>
      <c r="M1087">
        <v>21404</v>
      </c>
      <c r="N1087">
        <v>0.21404000000000001</v>
      </c>
      <c r="O1087">
        <v>0.62924500000000005</v>
      </c>
      <c r="P1087">
        <v>0.80537099999999995</v>
      </c>
      <c r="Q1087">
        <v>0.117825</v>
      </c>
      <c r="R1087">
        <v>0.14923800000000001</v>
      </c>
      <c r="S1087">
        <v>2.2272E-2</v>
      </c>
    </row>
    <row r="1088" spans="1:19" x14ac:dyDescent="0.25">
      <c r="A1088" t="s">
        <v>1340</v>
      </c>
      <c r="B1088">
        <v>0</v>
      </c>
      <c r="C1088" t="s">
        <v>23</v>
      </c>
      <c r="D1088">
        <v>0</v>
      </c>
      <c r="E1088">
        <v>1</v>
      </c>
      <c r="F1088" t="s">
        <v>84</v>
      </c>
      <c r="G1088" t="s">
        <v>24</v>
      </c>
      <c r="H1088" t="s">
        <v>1309</v>
      </c>
      <c r="I1088" t="s">
        <v>1072</v>
      </c>
      <c r="J1088" t="s">
        <v>1310</v>
      </c>
      <c r="K1088" t="s">
        <v>1074</v>
      </c>
      <c r="L1088" t="s">
        <v>1075</v>
      </c>
      <c r="M1088">
        <v>21326</v>
      </c>
      <c r="N1088">
        <v>0.21326000000000001</v>
      </c>
      <c r="O1088">
        <v>0.63047600000000004</v>
      </c>
      <c r="P1088">
        <v>0.80537099999999995</v>
      </c>
      <c r="Q1088">
        <v>0.117825</v>
      </c>
      <c r="R1088">
        <v>0.148036</v>
      </c>
      <c r="S1088">
        <v>2.1914699999999999E-2</v>
      </c>
    </row>
    <row r="1089" spans="1:19" x14ac:dyDescent="0.25">
      <c r="A1089" t="s">
        <v>600</v>
      </c>
      <c r="B1089">
        <v>2</v>
      </c>
      <c r="C1089" t="s">
        <v>27</v>
      </c>
      <c r="D1089">
        <v>10</v>
      </c>
      <c r="E1089">
        <v>40</v>
      </c>
      <c r="F1089" t="s">
        <v>2</v>
      </c>
      <c r="G1089" t="s">
        <v>24</v>
      </c>
      <c r="H1089" t="s">
        <v>555</v>
      </c>
      <c r="I1089" t="s">
        <v>47</v>
      </c>
      <c r="J1089" t="s">
        <v>556</v>
      </c>
      <c r="K1089" t="s">
        <v>49</v>
      </c>
      <c r="L1089" t="s">
        <v>25</v>
      </c>
      <c r="M1089">
        <v>2152</v>
      </c>
      <c r="N1089">
        <v>2.1520000000000001E-2</v>
      </c>
      <c r="O1089">
        <v>0.30267583999999997</v>
      </c>
      <c r="P1089">
        <v>0.80512919999999999</v>
      </c>
      <c r="Q1089">
        <v>-0.22146493</v>
      </c>
      <c r="R1089">
        <v>0.19861165</v>
      </c>
      <c r="S1089">
        <v>3.9446589999999997E-2</v>
      </c>
    </row>
    <row r="1090" spans="1:19" x14ac:dyDescent="0.25">
      <c r="A1090" t="s">
        <v>1334</v>
      </c>
      <c r="B1090">
        <v>2</v>
      </c>
      <c r="C1090" t="s">
        <v>27</v>
      </c>
      <c r="D1090">
        <v>10</v>
      </c>
      <c r="E1090">
        <v>40</v>
      </c>
      <c r="F1090" t="s">
        <v>70</v>
      </c>
      <c r="G1090" t="s">
        <v>24</v>
      </c>
      <c r="H1090" t="s">
        <v>1545</v>
      </c>
      <c r="I1090" t="s">
        <v>1072</v>
      </c>
      <c r="J1090" t="s">
        <v>1546</v>
      </c>
      <c r="K1090" t="s">
        <v>1074</v>
      </c>
      <c r="L1090" t="s">
        <v>1075</v>
      </c>
      <c r="M1090">
        <v>1013</v>
      </c>
      <c r="N1090">
        <v>1.013E-2</v>
      </c>
      <c r="O1090">
        <v>0.49529299999999998</v>
      </c>
      <c r="P1090">
        <v>0.80446700000000004</v>
      </c>
      <c r="Q1090">
        <v>-6.17821E-2</v>
      </c>
      <c r="R1090">
        <v>0.17491999999999999</v>
      </c>
      <c r="S1090">
        <v>3.0597099999999999E-2</v>
      </c>
    </row>
    <row r="1091" spans="1:19" x14ac:dyDescent="0.25">
      <c r="A1091" t="s">
        <v>520</v>
      </c>
      <c r="B1091">
        <v>2</v>
      </c>
      <c r="C1091" t="s">
        <v>27</v>
      </c>
      <c r="D1091">
        <v>10</v>
      </c>
      <c r="E1091">
        <v>40</v>
      </c>
      <c r="F1091" t="s">
        <v>277</v>
      </c>
      <c r="G1091" t="s">
        <v>24</v>
      </c>
      <c r="H1091" t="s">
        <v>319</v>
      </c>
      <c r="I1091" t="s">
        <v>47</v>
      </c>
      <c r="J1091" t="s">
        <v>320</v>
      </c>
      <c r="K1091" t="s">
        <v>49</v>
      </c>
      <c r="L1091" t="s">
        <v>25</v>
      </c>
      <c r="M1091">
        <v>8434</v>
      </c>
      <c r="N1091">
        <v>8.4339999999999998E-2</v>
      </c>
      <c r="O1091">
        <v>0.13987730000000001</v>
      </c>
      <c r="P1091">
        <v>0.80439899999999998</v>
      </c>
      <c r="Q1091">
        <v>-0.26172695000000001</v>
      </c>
      <c r="R1091">
        <v>8.7190470000000006E-2</v>
      </c>
      <c r="S1091">
        <v>7.6021789999999997E-3</v>
      </c>
    </row>
    <row r="1092" spans="1:19" x14ac:dyDescent="0.25">
      <c r="A1092" t="s">
        <v>721</v>
      </c>
      <c r="B1092">
        <v>3</v>
      </c>
      <c r="C1092" t="s">
        <v>28</v>
      </c>
      <c r="D1092">
        <v>40</v>
      </c>
      <c r="E1092">
        <v>95</v>
      </c>
      <c r="F1092" t="s">
        <v>236</v>
      </c>
      <c r="G1092" t="s">
        <v>24</v>
      </c>
      <c r="H1092" t="s">
        <v>555</v>
      </c>
      <c r="I1092" t="s">
        <v>47</v>
      </c>
      <c r="J1092" t="s">
        <v>556</v>
      </c>
      <c r="K1092" t="s">
        <v>49</v>
      </c>
      <c r="L1092" t="s">
        <v>25</v>
      </c>
      <c r="M1092">
        <v>5451</v>
      </c>
      <c r="N1092">
        <v>5.4510000000000003E-2</v>
      </c>
      <c r="O1092">
        <v>0.14046162000000001</v>
      </c>
      <c r="P1092">
        <v>0.80436932999999999</v>
      </c>
      <c r="Q1092">
        <v>-0.26674750000000003</v>
      </c>
      <c r="R1092">
        <v>0.14065826000000001</v>
      </c>
      <c r="S1092">
        <v>1.9784746999999998E-2</v>
      </c>
    </row>
    <row r="1093" spans="1:19" x14ac:dyDescent="0.25">
      <c r="A1093" t="s">
        <v>1498</v>
      </c>
      <c r="B1093">
        <v>2</v>
      </c>
      <c r="C1093" t="s">
        <v>27</v>
      </c>
      <c r="D1093">
        <v>10</v>
      </c>
      <c r="E1093">
        <v>40</v>
      </c>
      <c r="F1093" t="s">
        <v>264</v>
      </c>
      <c r="G1093" t="s">
        <v>24</v>
      </c>
      <c r="H1093" t="s">
        <v>1309</v>
      </c>
      <c r="I1093" t="s">
        <v>1072</v>
      </c>
      <c r="J1093" t="s">
        <v>1310</v>
      </c>
      <c r="K1093" t="s">
        <v>1074</v>
      </c>
      <c r="L1093" t="s">
        <v>1075</v>
      </c>
      <c r="M1093">
        <v>433136</v>
      </c>
      <c r="N1093">
        <v>4.3313600000000001</v>
      </c>
      <c r="O1093">
        <v>0.37173699999999998</v>
      </c>
      <c r="P1093">
        <v>0.80427700000000002</v>
      </c>
      <c r="Q1093">
        <v>-8.9984499999999995E-2</v>
      </c>
      <c r="R1093">
        <v>0.10384599999999999</v>
      </c>
      <c r="S1093">
        <v>1.0783900000000001E-2</v>
      </c>
    </row>
    <row r="1094" spans="1:19" x14ac:dyDescent="0.25">
      <c r="A1094" t="s">
        <v>1449</v>
      </c>
      <c r="B1094">
        <v>1</v>
      </c>
      <c r="C1094" t="s">
        <v>26</v>
      </c>
      <c r="D1094">
        <v>1</v>
      </c>
      <c r="E1094">
        <v>10</v>
      </c>
      <c r="F1094" t="s">
        <v>208</v>
      </c>
      <c r="G1094" t="s">
        <v>24</v>
      </c>
      <c r="H1094" t="s">
        <v>1309</v>
      </c>
      <c r="I1094" t="s">
        <v>1072</v>
      </c>
      <c r="J1094" t="s">
        <v>1310</v>
      </c>
      <c r="K1094" t="s">
        <v>1074</v>
      </c>
      <c r="L1094" t="s">
        <v>1075</v>
      </c>
      <c r="M1094">
        <v>7604</v>
      </c>
      <c r="N1094">
        <v>7.6039999999999996E-2</v>
      </c>
      <c r="O1094">
        <v>0.381434</v>
      </c>
      <c r="P1094">
        <v>0.80365500000000001</v>
      </c>
      <c r="Q1094">
        <v>0.193827</v>
      </c>
      <c r="R1094">
        <v>5.4573299999999998E-2</v>
      </c>
      <c r="S1094">
        <v>2.97825E-3</v>
      </c>
    </row>
    <row r="1095" spans="1:19" x14ac:dyDescent="0.25">
      <c r="A1095" t="s">
        <v>1340</v>
      </c>
      <c r="B1095">
        <v>2</v>
      </c>
      <c r="C1095" t="s">
        <v>27</v>
      </c>
      <c r="D1095">
        <v>10</v>
      </c>
      <c r="E1095">
        <v>40</v>
      </c>
      <c r="F1095" t="s">
        <v>77</v>
      </c>
      <c r="G1095" t="s">
        <v>24</v>
      </c>
      <c r="H1095" t="s">
        <v>1545</v>
      </c>
      <c r="I1095" t="s">
        <v>1072</v>
      </c>
      <c r="J1095" t="s">
        <v>1546</v>
      </c>
      <c r="K1095" t="s">
        <v>1074</v>
      </c>
      <c r="L1095" t="s">
        <v>1075</v>
      </c>
      <c r="M1095">
        <v>1604</v>
      </c>
      <c r="N1095">
        <v>1.6039999999999999E-2</v>
      </c>
      <c r="O1095">
        <v>0.35845100000000002</v>
      </c>
      <c r="P1095">
        <v>0.80303400000000003</v>
      </c>
      <c r="Q1095">
        <v>-0.110068</v>
      </c>
      <c r="R1095">
        <v>0.179143</v>
      </c>
      <c r="S1095">
        <v>3.2092099999999998E-2</v>
      </c>
    </row>
    <row r="1096" spans="1:19" x14ac:dyDescent="0.25">
      <c r="A1096" t="s">
        <v>869</v>
      </c>
      <c r="B1096">
        <v>5</v>
      </c>
      <c r="C1096" t="s">
        <v>30</v>
      </c>
      <c r="D1096">
        <v>0</v>
      </c>
      <c r="E1096">
        <v>100</v>
      </c>
      <c r="F1096" t="s">
        <v>131</v>
      </c>
      <c r="G1096" t="s">
        <v>24</v>
      </c>
      <c r="H1096" t="s">
        <v>791</v>
      </c>
      <c r="I1096" t="s">
        <v>47</v>
      </c>
      <c r="J1096" t="s">
        <v>792</v>
      </c>
      <c r="K1096" t="s">
        <v>49</v>
      </c>
      <c r="L1096" t="s">
        <v>25</v>
      </c>
      <c r="M1096">
        <v>4475</v>
      </c>
      <c r="N1096">
        <v>4.4749999999999998E-2</v>
      </c>
      <c r="O1096">
        <v>0.59333930000000001</v>
      </c>
      <c r="P1096">
        <v>0.80279416000000003</v>
      </c>
      <c r="Q1096">
        <v>9.1102470000000005E-2</v>
      </c>
      <c r="R1096">
        <v>0.13468234000000001</v>
      </c>
      <c r="S1096">
        <v>1.8139334E-2</v>
      </c>
    </row>
    <row r="1097" spans="1:19" x14ac:dyDescent="0.25">
      <c r="A1097" t="s">
        <v>864</v>
      </c>
      <c r="B1097">
        <v>0</v>
      </c>
      <c r="C1097" t="s">
        <v>23</v>
      </c>
      <c r="D1097">
        <v>0</v>
      </c>
      <c r="E1097">
        <v>1</v>
      </c>
      <c r="F1097" t="s">
        <v>131</v>
      </c>
      <c r="G1097" t="s">
        <v>24</v>
      </c>
      <c r="H1097" t="s">
        <v>791</v>
      </c>
      <c r="I1097" t="s">
        <v>47</v>
      </c>
      <c r="J1097" t="s">
        <v>792</v>
      </c>
      <c r="K1097" t="s">
        <v>49</v>
      </c>
      <c r="L1097" t="s">
        <v>25</v>
      </c>
      <c r="M1097">
        <v>4231</v>
      </c>
      <c r="N1097">
        <v>4.231E-2</v>
      </c>
      <c r="O1097">
        <v>0.61121669999999995</v>
      </c>
      <c r="P1097">
        <v>0.80279416000000003</v>
      </c>
      <c r="Q1097">
        <v>0.17727983</v>
      </c>
      <c r="R1097">
        <v>0.11164984</v>
      </c>
      <c r="S1097">
        <v>1.2465687499999999E-2</v>
      </c>
    </row>
    <row r="1098" spans="1:19" x14ac:dyDescent="0.25">
      <c r="A1098" t="s">
        <v>752</v>
      </c>
      <c r="B1098">
        <v>4</v>
      </c>
      <c r="C1098" t="s">
        <v>29</v>
      </c>
      <c r="D1098">
        <v>95</v>
      </c>
      <c r="E1098">
        <v>100</v>
      </c>
      <c r="F1098" t="s">
        <v>3</v>
      </c>
      <c r="G1098" t="s">
        <v>24</v>
      </c>
      <c r="H1098" t="s">
        <v>555</v>
      </c>
      <c r="I1098" t="s">
        <v>47</v>
      </c>
      <c r="J1098" t="s">
        <v>556</v>
      </c>
      <c r="K1098" t="s">
        <v>49</v>
      </c>
      <c r="L1098" t="s">
        <v>25</v>
      </c>
      <c r="M1098">
        <v>36770</v>
      </c>
      <c r="N1098">
        <v>0.36770000000000003</v>
      </c>
      <c r="O1098">
        <v>0.16836745</v>
      </c>
      <c r="P1098">
        <v>0.80182624000000002</v>
      </c>
      <c r="Q1098">
        <v>-0.25467327000000001</v>
      </c>
      <c r="R1098">
        <v>0.15043144999999999</v>
      </c>
      <c r="S1098">
        <v>2.2629621999999999E-2</v>
      </c>
    </row>
    <row r="1099" spans="1:19" x14ac:dyDescent="0.25">
      <c r="A1099" t="s">
        <v>1096</v>
      </c>
      <c r="B1099">
        <v>3</v>
      </c>
      <c r="C1099" t="s">
        <v>28</v>
      </c>
      <c r="D1099">
        <v>40</v>
      </c>
      <c r="E1099">
        <v>95</v>
      </c>
      <c r="F1099" t="s">
        <v>70</v>
      </c>
      <c r="G1099" t="s">
        <v>24</v>
      </c>
      <c r="H1099" t="s">
        <v>1071</v>
      </c>
      <c r="I1099" t="s">
        <v>1072</v>
      </c>
      <c r="J1099" t="s">
        <v>1073</v>
      </c>
      <c r="K1099" t="s">
        <v>1074</v>
      </c>
      <c r="L1099" t="s">
        <v>1075</v>
      </c>
      <c r="M1099">
        <v>178</v>
      </c>
      <c r="N1099">
        <v>1.7799999999999999E-3</v>
      </c>
      <c r="O1099">
        <v>0.280225</v>
      </c>
      <c r="P1099">
        <v>0.800952</v>
      </c>
      <c r="Q1099">
        <v>-0.204179</v>
      </c>
      <c r="R1099">
        <v>0.225939</v>
      </c>
      <c r="S1099">
        <v>5.1048400000000001E-2</v>
      </c>
    </row>
    <row r="1100" spans="1:19" x14ac:dyDescent="0.25">
      <c r="A1100" t="s">
        <v>800</v>
      </c>
      <c r="B1100">
        <v>2</v>
      </c>
      <c r="C1100" t="s">
        <v>27</v>
      </c>
      <c r="D1100">
        <v>10</v>
      </c>
      <c r="E1100">
        <v>40</v>
      </c>
      <c r="F1100" t="s">
        <v>56</v>
      </c>
      <c r="G1100" t="s">
        <v>24</v>
      </c>
      <c r="H1100" t="s">
        <v>791</v>
      </c>
      <c r="I1100" t="s">
        <v>47</v>
      </c>
      <c r="J1100" t="s">
        <v>792</v>
      </c>
      <c r="K1100" t="s">
        <v>49</v>
      </c>
      <c r="L1100" t="s">
        <v>25</v>
      </c>
      <c r="M1100">
        <v>4827</v>
      </c>
      <c r="N1100">
        <v>4.827E-2</v>
      </c>
      <c r="O1100">
        <v>0.14717122999999999</v>
      </c>
      <c r="P1100">
        <v>0.80032110000000001</v>
      </c>
      <c r="Q1100">
        <v>-0.21387175999999999</v>
      </c>
      <c r="R1100">
        <v>9.7860080000000002E-2</v>
      </c>
      <c r="S1100">
        <v>9.5765950000000002E-3</v>
      </c>
    </row>
    <row r="1101" spans="1:19" x14ac:dyDescent="0.25">
      <c r="A1101" t="s">
        <v>370</v>
      </c>
      <c r="B1101">
        <v>2</v>
      </c>
      <c r="C1101" t="s">
        <v>27</v>
      </c>
      <c r="D1101">
        <v>10</v>
      </c>
      <c r="E1101">
        <v>40</v>
      </c>
      <c r="F1101" t="s">
        <v>103</v>
      </c>
      <c r="G1101" t="s">
        <v>24</v>
      </c>
      <c r="H1101" t="s">
        <v>319</v>
      </c>
      <c r="I1101" t="s">
        <v>47</v>
      </c>
      <c r="J1101" t="s">
        <v>320</v>
      </c>
      <c r="K1101" t="s">
        <v>49</v>
      </c>
      <c r="L1101" t="s">
        <v>25</v>
      </c>
      <c r="M1101">
        <v>2302</v>
      </c>
      <c r="N1101">
        <v>2.3019999999999999E-2</v>
      </c>
      <c r="O1101">
        <v>0.31551077999999999</v>
      </c>
      <c r="P1101">
        <v>0.79990380000000005</v>
      </c>
      <c r="Q1101">
        <v>-0.26879550000000002</v>
      </c>
      <c r="R1101">
        <v>0.19414294000000001</v>
      </c>
      <c r="S1101">
        <v>3.7691478E-2</v>
      </c>
    </row>
    <row r="1102" spans="1:19" x14ac:dyDescent="0.25">
      <c r="A1102" t="s">
        <v>1431</v>
      </c>
      <c r="B1102">
        <v>1</v>
      </c>
      <c r="C1102" t="s">
        <v>26</v>
      </c>
      <c r="D1102">
        <v>1</v>
      </c>
      <c r="E1102">
        <v>10</v>
      </c>
      <c r="F1102" t="s">
        <v>187</v>
      </c>
      <c r="G1102" t="s">
        <v>24</v>
      </c>
      <c r="H1102" t="s">
        <v>1309</v>
      </c>
      <c r="I1102" t="s">
        <v>1072</v>
      </c>
      <c r="J1102" t="s">
        <v>1310</v>
      </c>
      <c r="K1102" t="s">
        <v>1074</v>
      </c>
      <c r="L1102" t="s">
        <v>1075</v>
      </c>
      <c r="M1102">
        <v>7625</v>
      </c>
      <c r="N1102">
        <v>7.6249999999999998E-2</v>
      </c>
      <c r="O1102">
        <v>0.32244899999999999</v>
      </c>
      <c r="P1102">
        <v>0.79930500000000004</v>
      </c>
      <c r="Q1102">
        <v>3.2189200000000001E-2</v>
      </c>
      <c r="R1102">
        <v>0.18257200000000001</v>
      </c>
      <c r="S1102">
        <v>3.3332500000000001E-2</v>
      </c>
    </row>
    <row r="1103" spans="1:19" x14ac:dyDescent="0.25">
      <c r="A1103" t="s">
        <v>459</v>
      </c>
      <c r="B1103">
        <v>1</v>
      </c>
      <c r="C1103" t="s">
        <v>26</v>
      </c>
      <c r="D1103">
        <v>1</v>
      </c>
      <c r="E1103">
        <v>10</v>
      </c>
      <c r="F1103" t="s">
        <v>208</v>
      </c>
      <c r="G1103" t="s">
        <v>24</v>
      </c>
      <c r="H1103" t="s">
        <v>319</v>
      </c>
      <c r="I1103" t="s">
        <v>47</v>
      </c>
      <c r="J1103" t="s">
        <v>320</v>
      </c>
      <c r="K1103" t="s">
        <v>49</v>
      </c>
      <c r="L1103" t="s">
        <v>25</v>
      </c>
      <c r="M1103">
        <v>7604</v>
      </c>
      <c r="N1103">
        <v>7.6039999999999996E-2</v>
      </c>
      <c r="O1103">
        <v>0.42919526000000002</v>
      </c>
      <c r="P1103">
        <v>0.79864060000000003</v>
      </c>
      <c r="Q1103">
        <v>0.20284121999999999</v>
      </c>
      <c r="R1103">
        <v>6.2270346999999997E-2</v>
      </c>
      <c r="S1103">
        <v>3.8775962000000001E-3</v>
      </c>
    </row>
    <row r="1104" spans="1:19" x14ac:dyDescent="0.25">
      <c r="A1104" t="s">
        <v>1449</v>
      </c>
      <c r="B1104">
        <v>4</v>
      </c>
      <c r="C1104" t="s">
        <v>29</v>
      </c>
      <c r="D1104">
        <v>95</v>
      </c>
      <c r="E1104">
        <v>100</v>
      </c>
      <c r="F1104" t="s">
        <v>201</v>
      </c>
      <c r="G1104" t="s">
        <v>24</v>
      </c>
      <c r="H1104" t="s">
        <v>1545</v>
      </c>
      <c r="I1104" t="s">
        <v>1072</v>
      </c>
      <c r="J1104" t="s">
        <v>1546</v>
      </c>
      <c r="K1104" t="s">
        <v>1074</v>
      </c>
      <c r="L1104" t="s">
        <v>1075</v>
      </c>
      <c r="M1104">
        <v>22115</v>
      </c>
      <c r="N1104">
        <v>0.22115000000000001</v>
      </c>
      <c r="O1104">
        <v>-9.6308399999999992</v>
      </c>
      <c r="P1104">
        <v>0.79779599999999995</v>
      </c>
      <c r="Q1104">
        <v>-1428.31</v>
      </c>
      <c r="R1104">
        <v>110.28400000000001</v>
      </c>
      <c r="S1104">
        <v>12162.6</v>
      </c>
    </row>
    <row r="1105" spans="1:19" x14ac:dyDescent="0.25">
      <c r="A1105" t="s">
        <v>1614</v>
      </c>
      <c r="B1105">
        <v>2</v>
      </c>
      <c r="C1105" t="s">
        <v>27</v>
      </c>
      <c r="D1105">
        <v>10</v>
      </c>
      <c r="E1105">
        <v>40</v>
      </c>
      <c r="F1105" t="s">
        <v>166</v>
      </c>
      <c r="G1105" t="s">
        <v>24</v>
      </c>
      <c r="H1105" t="s">
        <v>1545</v>
      </c>
      <c r="I1105" t="s">
        <v>1072</v>
      </c>
      <c r="J1105" t="s">
        <v>1546</v>
      </c>
      <c r="K1105" t="s">
        <v>1074</v>
      </c>
      <c r="L1105" t="s">
        <v>1075</v>
      </c>
      <c r="M1105">
        <v>59368</v>
      </c>
      <c r="N1105">
        <v>0.59367999999999999</v>
      </c>
      <c r="O1105">
        <v>0.41187800000000002</v>
      </c>
      <c r="P1105">
        <v>0.79744300000000001</v>
      </c>
      <c r="Q1105">
        <v>-0.16142300000000001</v>
      </c>
      <c r="R1105">
        <v>0.102981</v>
      </c>
      <c r="S1105">
        <v>1.0605E-2</v>
      </c>
    </row>
    <row r="1106" spans="1:19" x14ac:dyDescent="0.25">
      <c r="A1106" t="s">
        <v>1381</v>
      </c>
      <c r="B1106">
        <v>5</v>
      </c>
      <c r="C1106" t="s">
        <v>30</v>
      </c>
      <c r="D1106">
        <v>0</v>
      </c>
      <c r="E1106">
        <v>100</v>
      </c>
      <c r="F1106" t="s">
        <v>124</v>
      </c>
      <c r="G1106" t="s">
        <v>24</v>
      </c>
      <c r="H1106" t="s">
        <v>1309</v>
      </c>
      <c r="I1106" t="s">
        <v>1072</v>
      </c>
      <c r="J1106" t="s">
        <v>1310</v>
      </c>
      <c r="K1106" t="s">
        <v>1074</v>
      </c>
      <c r="L1106" t="s">
        <v>1075</v>
      </c>
      <c r="M1106">
        <v>7726</v>
      </c>
      <c r="N1106">
        <v>7.7259999999999995E-2</v>
      </c>
      <c r="O1106">
        <v>0.44537599999999999</v>
      </c>
      <c r="P1106">
        <v>0.79639599999999999</v>
      </c>
      <c r="Q1106">
        <v>0.116561</v>
      </c>
      <c r="R1106">
        <v>0.111135</v>
      </c>
      <c r="S1106">
        <v>1.23511E-2</v>
      </c>
    </row>
    <row r="1107" spans="1:19" x14ac:dyDescent="0.25">
      <c r="A1107" t="s">
        <v>1376</v>
      </c>
      <c r="B1107">
        <v>0</v>
      </c>
      <c r="C1107" t="s">
        <v>23</v>
      </c>
      <c r="D1107">
        <v>0</v>
      </c>
      <c r="E1107">
        <v>1</v>
      </c>
      <c r="F1107" t="s">
        <v>124</v>
      </c>
      <c r="G1107" t="s">
        <v>24</v>
      </c>
      <c r="H1107" t="s">
        <v>1309</v>
      </c>
      <c r="I1107" t="s">
        <v>1072</v>
      </c>
      <c r="J1107" t="s">
        <v>1310</v>
      </c>
      <c r="K1107" t="s">
        <v>1074</v>
      </c>
      <c r="L1107" t="s">
        <v>1075</v>
      </c>
      <c r="M1107">
        <v>7683</v>
      </c>
      <c r="N1107">
        <v>7.6829999999999996E-2</v>
      </c>
      <c r="O1107">
        <v>0.44637500000000002</v>
      </c>
      <c r="P1107">
        <v>0.79639599999999999</v>
      </c>
      <c r="Q1107">
        <v>0.11681900000000001</v>
      </c>
      <c r="R1107">
        <v>0.110485</v>
      </c>
      <c r="S1107">
        <v>1.22069E-2</v>
      </c>
    </row>
    <row r="1108" spans="1:19" x14ac:dyDescent="0.25">
      <c r="A1108" t="s">
        <v>1831</v>
      </c>
      <c r="B1108">
        <v>5</v>
      </c>
      <c r="C1108" t="s">
        <v>30</v>
      </c>
      <c r="D1108">
        <v>0</v>
      </c>
      <c r="E1108">
        <v>100</v>
      </c>
      <c r="F1108" t="s">
        <v>166</v>
      </c>
      <c r="G1108" t="s">
        <v>1720</v>
      </c>
      <c r="H1108" t="s">
        <v>1721</v>
      </c>
      <c r="I1108" t="s">
        <v>1072</v>
      </c>
      <c r="J1108" t="s">
        <v>1722</v>
      </c>
      <c r="K1108" t="s">
        <v>1074</v>
      </c>
      <c r="L1108" t="s">
        <v>1075</v>
      </c>
      <c r="M1108">
        <v>633859</v>
      </c>
      <c r="N1108">
        <v>6.3385899999999999</v>
      </c>
      <c r="O1108">
        <v>-1.62276</v>
      </c>
      <c r="P1108">
        <v>0.79625299999999999</v>
      </c>
      <c r="Q1108">
        <v>-2499.48</v>
      </c>
      <c r="R1108">
        <v>52.180799999999998</v>
      </c>
      <c r="S1108">
        <v>2722.84</v>
      </c>
    </row>
    <row r="1109" spans="1:19" x14ac:dyDescent="0.25">
      <c r="A1109" t="s">
        <v>1826</v>
      </c>
      <c r="B1109">
        <v>0</v>
      </c>
      <c r="C1109" t="s">
        <v>23</v>
      </c>
      <c r="D1109">
        <v>0</v>
      </c>
      <c r="E1109">
        <v>1</v>
      </c>
      <c r="F1109" t="s">
        <v>166</v>
      </c>
      <c r="G1109" t="s">
        <v>1720</v>
      </c>
      <c r="H1109" t="s">
        <v>1721</v>
      </c>
      <c r="I1109" t="s">
        <v>1072</v>
      </c>
      <c r="J1109" t="s">
        <v>1722</v>
      </c>
      <c r="K1109" t="s">
        <v>1074</v>
      </c>
      <c r="L1109" t="s">
        <v>1075</v>
      </c>
      <c r="M1109">
        <v>425824</v>
      </c>
      <c r="N1109">
        <v>4.2582399999999998</v>
      </c>
      <c r="O1109">
        <v>-0.24774199999999999</v>
      </c>
      <c r="P1109">
        <v>0.79625299999999999</v>
      </c>
      <c r="Q1109">
        <v>-1999.5</v>
      </c>
      <c r="R1109">
        <v>29.910699999999999</v>
      </c>
      <c r="S1109">
        <v>894.65099999999995</v>
      </c>
    </row>
    <row r="1110" spans="1:19" x14ac:dyDescent="0.25">
      <c r="A1110" t="s">
        <v>1690</v>
      </c>
      <c r="B1110">
        <v>1</v>
      </c>
      <c r="C1110" t="s">
        <v>26</v>
      </c>
      <c r="D1110">
        <v>1</v>
      </c>
      <c r="E1110">
        <v>10</v>
      </c>
      <c r="F1110" t="s">
        <v>277</v>
      </c>
      <c r="G1110" t="s">
        <v>24</v>
      </c>
      <c r="H1110" t="s">
        <v>1545</v>
      </c>
      <c r="I1110" t="s">
        <v>1072</v>
      </c>
      <c r="J1110" t="s">
        <v>1546</v>
      </c>
      <c r="K1110" t="s">
        <v>1074</v>
      </c>
      <c r="L1110" t="s">
        <v>1075</v>
      </c>
      <c r="M1110">
        <v>10196</v>
      </c>
      <c r="N1110">
        <v>0.10196</v>
      </c>
      <c r="O1110">
        <v>0.33134200000000003</v>
      </c>
      <c r="P1110">
        <v>0.796095</v>
      </c>
      <c r="Q1110">
        <v>-2.1732499999999998E-2</v>
      </c>
      <c r="R1110">
        <v>0.16919200000000001</v>
      </c>
      <c r="S1110">
        <v>2.86258E-2</v>
      </c>
    </row>
    <row r="1111" spans="1:19" x14ac:dyDescent="0.25">
      <c r="A1111" t="s">
        <v>745</v>
      </c>
      <c r="B1111">
        <v>3</v>
      </c>
      <c r="C1111" t="s">
        <v>28</v>
      </c>
      <c r="D1111">
        <v>40</v>
      </c>
      <c r="E1111">
        <v>95</v>
      </c>
      <c r="F1111" t="s">
        <v>264</v>
      </c>
      <c r="G1111" t="s">
        <v>24</v>
      </c>
      <c r="H1111" t="s">
        <v>555</v>
      </c>
      <c r="I1111" t="s">
        <v>47</v>
      </c>
      <c r="J1111" t="s">
        <v>556</v>
      </c>
      <c r="K1111" t="s">
        <v>49</v>
      </c>
      <c r="L1111" t="s">
        <v>25</v>
      </c>
      <c r="M1111">
        <v>516211</v>
      </c>
      <c r="N1111">
        <v>5.1621100000000002</v>
      </c>
      <c r="O1111">
        <v>0.46931788000000002</v>
      </c>
      <c r="P1111">
        <v>0.79418116999999999</v>
      </c>
      <c r="Q1111">
        <v>-6.9947289999999995E-2</v>
      </c>
      <c r="R1111">
        <v>7.2437570000000007E-2</v>
      </c>
      <c r="S1111">
        <v>5.2472012999999996E-3</v>
      </c>
    </row>
    <row r="1112" spans="1:19" x14ac:dyDescent="0.25">
      <c r="A1112" t="s">
        <v>1475</v>
      </c>
      <c r="B1112">
        <v>3</v>
      </c>
      <c r="C1112" t="s">
        <v>28</v>
      </c>
      <c r="D1112">
        <v>40</v>
      </c>
      <c r="E1112">
        <v>95</v>
      </c>
      <c r="F1112" t="s">
        <v>236</v>
      </c>
      <c r="G1112" t="s">
        <v>24</v>
      </c>
      <c r="H1112" t="s">
        <v>1309</v>
      </c>
      <c r="I1112" t="s">
        <v>1072</v>
      </c>
      <c r="J1112" t="s">
        <v>1310</v>
      </c>
      <c r="K1112" t="s">
        <v>1074</v>
      </c>
      <c r="L1112" t="s">
        <v>1075</v>
      </c>
      <c r="M1112">
        <v>3675</v>
      </c>
      <c r="N1112">
        <v>3.6749999999999998E-2</v>
      </c>
      <c r="O1112">
        <v>0.11955</v>
      </c>
      <c r="P1112">
        <v>0.79349700000000001</v>
      </c>
      <c r="Q1112">
        <v>-0.32424799999999998</v>
      </c>
      <c r="R1112">
        <v>0.14668100000000001</v>
      </c>
      <c r="S1112">
        <v>2.15154E-2</v>
      </c>
    </row>
    <row r="1113" spans="1:19" x14ac:dyDescent="0.25">
      <c r="A1113" t="s">
        <v>1462</v>
      </c>
      <c r="B1113">
        <v>2</v>
      </c>
      <c r="C1113" t="s">
        <v>27</v>
      </c>
      <c r="D1113">
        <v>10</v>
      </c>
      <c r="E1113">
        <v>40</v>
      </c>
      <c r="F1113" t="s">
        <v>222</v>
      </c>
      <c r="G1113" t="s">
        <v>24</v>
      </c>
      <c r="H1113" t="s">
        <v>1309</v>
      </c>
      <c r="I1113" t="s">
        <v>1072</v>
      </c>
      <c r="J1113" t="s">
        <v>1310</v>
      </c>
      <c r="K1113" t="s">
        <v>1074</v>
      </c>
      <c r="L1113" t="s">
        <v>1075</v>
      </c>
      <c r="M1113">
        <v>21825</v>
      </c>
      <c r="N1113">
        <v>0.21825</v>
      </c>
      <c r="O1113">
        <v>0.35779699999999998</v>
      </c>
      <c r="P1113">
        <v>0.79317300000000002</v>
      </c>
      <c r="Q1113">
        <v>-0.226046</v>
      </c>
      <c r="R1113">
        <v>0.20421</v>
      </c>
      <c r="S1113">
        <v>4.17019E-2</v>
      </c>
    </row>
    <row r="1114" spans="1:19" x14ac:dyDescent="0.25">
      <c r="A1114" t="s">
        <v>1506</v>
      </c>
      <c r="B1114">
        <v>4</v>
      </c>
      <c r="C1114" t="s">
        <v>29</v>
      </c>
      <c r="D1114">
        <v>95</v>
      </c>
      <c r="E1114">
        <v>100</v>
      </c>
      <c r="F1114" t="s">
        <v>3</v>
      </c>
      <c r="G1114" t="s">
        <v>24</v>
      </c>
      <c r="H1114" t="s">
        <v>1309</v>
      </c>
      <c r="I1114" t="s">
        <v>1072</v>
      </c>
      <c r="J1114" t="s">
        <v>1310</v>
      </c>
      <c r="K1114" t="s">
        <v>1074</v>
      </c>
      <c r="L1114" t="s">
        <v>1075</v>
      </c>
      <c r="M1114">
        <v>35762</v>
      </c>
      <c r="N1114">
        <v>0.35761999999999999</v>
      </c>
      <c r="O1114">
        <v>0.20738200000000001</v>
      </c>
      <c r="P1114">
        <v>0.79222499999999996</v>
      </c>
      <c r="Q1114">
        <v>-0.22447600000000001</v>
      </c>
      <c r="R1114">
        <v>0.13772499999999999</v>
      </c>
      <c r="S1114">
        <v>1.8968200000000001E-2</v>
      </c>
    </row>
    <row r="1115" spans="1:19" x14ac:dyDescent="0.25">
      <c r="A1115" t="s">
        <v>253</v>
      </c>
      <c r="B1115">
        <v>3</v>
      </c>
      <c r="C1115" t="s">
        <v>28</v>
      </c>
      <c r="D1115">
        <v>40</v>
      </c>
      <c r="E1115">
        <v>95</v>
      </c>
      <c r="F1115" t="s">
        <v>250</v>
      </c>
      <c r="G1115" t="s">
        <v>24</v>
      </c>
      <c r="H1115" t="s">
        <v>46</v>
      </c>
      <c r="I1115" t="s">
        <v>47</v>
      </c>
      <c r="J1115" t="s">
        <v>48</v>
      </c>
      <c r="K1115" t="s">
        <v>49</v>
      </c>
      <c r="L1115" t="s">
        <v>25</v>
      </c>
      <c r="M1115">
        <v>4228</v>
      </c>
      <c r="N1115">
        <v>4.2279999999999998E-2</v>
      </c>
      <c r="O1115">
        <v>0.39163999999999999</v>
      </c>
      <c r="P1115">
        <v>0.79040750000000004</v>
      </c>
      <c r="Q1115">
        <v>-0.28880048000000003</v>
      </c>
      <c r="R1115">
        <v>0.18105307000000001</v>
      </c>
      <c r="S1115">
        <v>3.2780215000000001E-2</v>
      </c>
    </row>
    <row r="1116" spans="1:19" x14ac:dyDescent="0.25">
      <c r="A1116" t="s">
        <v>1458</v>
      </c>
      <c r="B1116">
        <v>4</v>
      </c>
      <c r="C1116" t="s">
        <v>29</v>
      </c>
      <c r="D1116">
        <v>95</v>
      </c>
      <c r="E1116">
        <v>100</v>
      </c>
      <c r="F1116" t="s">
        <v>215</v>
      </c>
      <c r="G1116" t="s">
        <v>24</v>
      </c>
      <c r="H1116" t="s">
        <v>1309</v>
      </c>
      <c r="I1116" t="s">
        <v>1072</v>
      </c>
      <c r="J1116" t="s">
        <v>1310</v>
      </c>
      <c r="K1116" t="s">
        <v>1074</v>
      </c>
      <c r="L1116" t="s">
        <v>1075</v>
      </c>
      <c r="M1116">
        <v>32668</v>
      </c>
      <c r="N1116">
        <v>0.32668000000000003</v>
      </c>
      <c r="O1116">
        <v>0.12935099999999999</v>
      </c>
      <c r="P1116">
        <v>0.79033200000000003</v>
      </c>
      <c r="Q1116">
        <v>-0.17608099999999999</v>
      </c>
      <c r="R1116">
        <v>9.9456299999999997E-2</v>
      </c>
      <c r="S1116">
        <v>9.8915500000000007E-3</v>
      </c>
    </row>
    <row r="1117" spans="1:19" x14ac:dyDescent="0.25">
      <c r="A1117" t="s">
        <v>1265</v>
      </c>
      <c r="B1117">
        <v>4</v>
      </c>
      <c r="C1117" t="s">
        <v>29</v>
      </c>
      <c r="D1117">
        <v>95</v>
      </c>
      <c r="E1117">
        <v>100</v>
      </c>
      <c r="F1117" t="s">
        <v>264</v>
      </c>
      <c r="G1117" t="s">
        <v>24</v>
      </c>
      <c r="H1117" t="s">
        <v>1071</v>
      </c>
      <c r="I1117" t="s">
        <v>1072</v>
      </c>
      <c r="J1117" t="s">
        <v>1073</v>
      </c>
      <c r="K1117" t="s">
        <v>1074</v>
      </c>
      <c r="L1117" t="s">
        <v>1075</v>
      </c>
      <c r="M1117">
        <v>2962</v>
      </c>
      <c r="N1117">
        <v>2.962E-2</v>
      </c>
      <c r="O1117">
        <v>0.41921900000000001</v>
      </c>
      <c r="P1117">
        <v>0.79010199999999997</v>
      </c>
      <c r="Q1117">
        <v>-0.12714700000000001</v>
      </c>
      <c r="R1117">
        <v>0.13188800000000001</v>
      </c>
      <c r="S1117">
        <v>1.73945E-2</v>
      </c>
    </row>
    <row r="1118" spans="1:19" x14ac:dyDescent="0.25">
      <c r="A1118" t="s">
        <v>1701</v>
      </c>
      <c r="B1118">
        <v>1</v>
      </c>
      <c r="C1118" t="s">
        <v>26</v>
      </c>
      <c r="D1118">
        <v>1</v>
      </c>
      <c r="E1118">
        <v>10</v>
      </c>
      <c r="F1118" t="s">
        <v>291</v>
      </c>
      <c r="G1118" t="s">
        <v>24</v>
      </c>
      <c r="H1118" t="s">
        <v>1545</v>
      </c>
      <c r="I1118" t="s">
        <v>1072</v>
      </c>
      <c r="J1118" t="s">
        <v>1546</v>
      </c>
      <c r="K1118" t="s">
        <v>1074</v>
      </c>
      <c r="L1118" t="s">
        <v>1075</v>
      </c>
      <c r="M1118">
        <v>4840</v>
      </c>
      <c r="N1118">
        <v>4.8399999999999999E-2</v>
      </c>
      <c r="O1118">
        <v>0.59846699999999997</v>
      </c>
      <c r="P1118">
        <v>0.78966599999999998</v>
      </c>
      <c r="Q1118">
        <v>3.5924200000000003E-2</v>
      </c>
      <c r="R1118">
        <v>9.3961699999999995E-2</v>
      </c>
      <c r="S1118">
        <v>8.8287999999999995E-3</v>
      </c>
    </row>
    <row r="1119" spans="1:19" x14ac:dyDescent="0.25">
      <c r="A1119" t="s">
        <v>1106</v>
      </c>
      <c r="B1119">
        <v>1</v>
      </c>
      <c r="C1119" t="s">
        <v>26</v>
      </c>
      <c r="D1119">
        <v>1</v>
      </c>
      <c r="E1119">
        <v>10</v>
      </c>
      <c r="F1119" t="s">
        <v>84</v>
      </c>
      <c r="G1119" t="s">
        <v>24</v>
      </c>
      <c r="H1119" t="s">
        <v>1071</v>
      </c>
      <c r="I1119" t="s">
        <v>1072</v>
      </c>
      <c r="J1119" t="s">
        <v>1073</v>
      </c>
      <c r="K1119" t="s">
        <v>1074</v>
      </c>
      <c r="L1119" t="s">
        <v>1075</v>
      </c>
      <c r="M1119">
        <v>78</v>
      </c>
      <c r="N1119">
        <v>7.7999999999999999E-4</v>
      </c>
      <c r="O1119">
        <v>0.53226300000000004</v>
      </c>
      <c r="P1119">
        <v>0.78965399999999997</v>
      </c>
      <c r="Q1119">
        <v>0.13003000000000001</v>
      </c>
      <c r="R1119">
        <v>0.14247799999999999</v>
      </c>
      <c r="S1119">
        <v>2.0299899999999999E-2</v>
      </c>
    </row>
    <row r="1120" spans="1:19" x14ac:dyDescent="0.25">
      <c r="A1120" t="s">
        <v>831</v>
      </c>
      <c r="B1120">
        <v>3</v>
      </c>
      <c r="C1120" t="s">
        <v>28</v>
      </c>
      <c r="D1120">
        <v>40</v>
      </c>
      <c r="E1120">
        <v>95</v>
      </c>
      <c r="F1120" t="s">
        <v>1</v>
      </c>
      <c r="G1120" t="s">
        <v>24</v>
      </c>
      <c r="H1120" t="s">
        <v>791</v>
      </c>
      <c r="I1120" t="s">
        <v>47</v>
      </c>
      <c r="J1120" t="s">
        <v>792</v>
      </c>
      <c r="K1120" t="s">
        <v>49</v>
      </c>
      <c r="L1120" t="s">
        <v>25</v>
      </c>
      <c r="M1120">
        <v>2891</v>
      </c>
      <c r="N1120">
        <v>2.8910000000000002E-2</v>
      </c>
      <c r="O1120">
        <v>0.17701453</v>
      </c>
      <c r="P1120">
        <v>0.78929780000000005</v>
      </c>
      <c r="Q1120">
        <v>-0.30546686000000001</v>
      </c>
      <c r="R1120">
        <v>0.14467294999999999</v>
      </c>
      <c r="S1120">
        <v>2.0930259999999999E-2</v>
      </c>
    </row>
    <row r="1121" spans="1:19" x14ac:dyDescent="0.25">
      <c r="A1121" t="s">
        <v>763</v>
      </c>
      <c r="B1121">
        <v>3</v>
      </c>
      <c r="C1121" t="s">
        <v>28</v>
      </c>
      <c r="D1121">
        <v>40</v>
      </c>
      <c r="E1121">
        <v>95</v>
      </c>
      <c r="F1121" t="s">
        <v>284</v>
      </c>
      <c r="G1121" t="s">
        <v>24</v>
      </c>
      <c r="H1121" t="s">
        <v>555</v>
      </c>
      <c r="I1121" t="s">
        <v>47</v>
      </c>
      <c r="J1121" t="s">
        <v>556</v>
      </c>
      <c r="K1121" t="s">
        <v>49</v>
      </c>
      <c r="L1121" t="s">
        <v>25</v>
      </c>
      <c r="M1121">
        <v>15224</v>
      </c>
      <c r="N1121">
        <v>0.15223999999999999</v>
      </c>
      <c r="O1121">
        <v>0.13061429999999999</v>
      </c>
      <c r="P1121">
        <v>0.78806144</v>
      </c>
      <c r="Q1121">
        <v>-0.25265035000000002</v>
      </c>
      <c r="R1121">
        <v>0.10257505</v>
      </c>
      <c r="S1121">
        <v>1.0521641E-2</v>
      </c>
    </row>
    <row r="1122" spans="1:19" x14ac:dyDescent="0.25">
      <c r="A1122" t="s">
        <v>992</v>
      </c>
      <c r="B1122">
        <v>2</v>
      </c>
      <c r="C1122" t="s">
        <v>27</v>
      </c>
      <c r="D1122">
        <v>10</v>
      </c>
      <c r="E1122">
        <v>40</v>
      </c>
      <c r="F1122" t="s">
        <v>277</v>
      </c>
      <c r="G1122" t="s">
        <v>24</v>
      </c>
      <c r="H1122" t="s">
        <v>791</v>
      </c>
      <c r="I1122" t="s">
        <v>47</v>
      </c>
      <c r="J1122" t="s">
        <v>792</v>
      </c>
      <c r="K1122" t="s">
        <v>49</v>
      </c>
      <c r="L1122" t="s">
        <v>25</v>
      </c>
      <c r="M1122">
        <v>10226</v>
      </c>
      <c r="N1122">
        <v>0.10226</v>
      </c>
      <c r="O1122">
        <v>0.17455487</v>
      </c>
      <c r="P1122">
        <v>0.78797589999999995</v>
      </c>
      <c r="Q1122">
        <v>-0.20915096</v>
      </c>
      <c r="R1122">
        <v>0.110760674</v>
      </c>
      <c r="S1122">
        <v>1.2267928000000001E-2</v>
      </c>
    </row>
    <row r="1123" spans="1:19" x14ac:dyDescent="0.25">
      <c r="A1123" t="s">
        <v>545</v>
      </c>
      <c r="B1123">
        <v>3</v>
      </c>
      <c r="C1123" t="s">
        <v>28</v>
      </c>
      <c r="D1123">
        <v>40</v>
      </c>
      <c r="E1123">
        <v>95</v>
      </c>
      <c r="F1123" t="s">
        <v>305</v>
      </c>
      <c r="G1123" t="s">
        <v>24</v>
      </c>
      <c r="H1123" t="s">
        <v>319</v>
      </c>
      <c r="I1123" t="s">
        <v>47</v>
      </c>
      <c r="J1123" t="s">
        <v>320</v>
      </c>
      <c r="K1123" t="s">
        <v>49</v>
      </c>
      <c r="L1123" t="s">
        <v>25</v>
      </c>
      <c r="M1123">
        <v>37601</v>
      </c>
      <c r="N1123">
        <v>0.37601000000000001</v>
      </c>
      <c r="O1123">
        <v>0.36786767999999997</v>
      </c>
      <c r="P1123">
        <v>0.78769964000000003</v>
      </c>
      <c r="Q1123">
        <v>-0.16898294999999999</v>
      </c>
      <c r="R1123">
        <v>0.113279</v>
      </c>
      <c r="S1123">
        <v>1.2832132E-2</v>
      </c>
    </row>
    <row r="1124" spans="1:19" x14ac:dyDescent="0.25">
      <c r="A1124" t="s">
        <v>1528</v>
      </c>
      <c r="B1124">
        <v>2</v>
      </c>
      <c r="C1124" t="s">
        <v>27</v>
      </c>
      <c r="D1124">
        <v>10</v>
      </c>
      <c r="E1124">
        <v>40</v>
      </c>
      <c r="F1124" t="s">
        <v>298</v>
      </c>
      <c r="G1124" t="s">
        <v>24</v>
      </c>
      <c r="H1124" t="s">
        <v>1309</v>
      </c>
      <c r="I1124" t="s">
        <v>1072</v>
      </c>
      <c r="J1124" t="s">
        <v>1310</v>
      </c>
      <c r="K1124" t="s">
        <v>1074</v>
      </c>
      <c r="L1124" t="s">
        <v>1075</v>
      </c>
      <c r="M1124">
        <v>15404</v>
      </c>
      <c r="N1124">
        <v>0.15404000000000001</v>
      </c>
      <c r="O1124">
        <v>0.20788400000000001</v>
      </c>
      <c r="P1124">
        <v>0.78750200000000004</v>
      </c>
      <c r="Q1124">
        <v>-0.212032</v>
      </c>
      <c r="R1124">
        <v>0.10324899999999999</v>
      </c>
      <c r="S1124">
        <v>1.0660299999999999E-2</v>
      </c>
    </row>
    <row r="1125" spans="1:19" x14ac:dyDescent="0.25">
      <c r="A1125" t="s">
        <v>897</v>
      </c>
      <c r="B1125">
        <v>3</v>
      </c>
      <c r="C1125" t="s">
        <v>28</v>
      </c>
      <c r="D1125">
        <v>40</v>
      </c>
      <c r="E1125">
        <v>95</v>
      </c>
      <c r="F1125" t="s">
        <v>166</v>
      </c>
      <c r="G1125" t="s">
        <v>24</v>
      </c>
      <c r="H1125" t="s">
        <v>791</v>
      </c>
      <c r="I1125" t="s">
        <v>47</v>
      </c>
      <c r="J1125" t="s">
        <v>792</v>
      </c>
      <c r="K1125" t="s">
        <v>49</v>
      </c>
      <c r="L1125" t="s">
        <v>25</v>
      </c>
      <c r="M1125">
        <v>10451</v>
      </c>
      <c r="N1125">
        <v>0.10451000000000001</v>
      </c>
      <c r="O1125">
        <v>0.39313439999999999</v>
      </c>
      <c r="P1125">
        <v>0.78714216000000004</v>
      </c>
      <c r="Q1125">
        <v>-1.1716937E-2</v>
      </c>
      <c r="R1125">
        <v>0.10299239</v>
      </c>
      <c r="S1125">
        <v>1.0607432999999999E-2</v>
      </c>
    </row>
    <row r="1126" spans="1:19" x14ac:dyDescent="0.25">
      <c r="A1126" t="s">
        <v>786</v>
      </c>
      <c r="B1126">
        <v>2</v>
      </c>
      <c r="C1126" t="s">
        <v>27</v>
      </c>
      <c r="D1126">
        <v>10</v>
      </c>
      <c r="E1126">
        <v>40</v>
      </c>
      <c r="F1126" t="s">
        <v>312</v>
      </c>
      <c r="G1126" t="s">
        <v>24</v>
      </c>
      <c r="H1126" t="s">
        <v>555</v>
      </c>
      <c r="I1126" t="s">
        <v>47</v>
      </c>
      <c r="J1126" t="s">
        <v>556</v>
      </c>
      <c r="K1126" t="s">
        <v>49</v>
      </c>
      <c r="L1126" t="s">
        <v>25</v>
      </c>
      <c r="M1126">
        <v>118459</v>
      </c>
      <c r="N1126">
        <v>1.18459</v>
      </c>
      <c r="O1126">
        <v>0.45495817</v>
      </c>
      <c r="P1126">
        <v>0.78679745999999995</v>
      </c>
      <c r="Q1126">
        <v>-0.28827770000000003</v>
      </c>
      <c r="R1126">
        <v>9.0453245000000002E-2</v>
      </c>
      <c r="S1126">
        <v>8.1817899999999995E-3</v>
      </c>
    </row>
    <row r="1127" spans="1:19" x14ac:dyDescent="0.25">
      <c r="A1127" t="s">
        <v>1533</v>
      </c>
      <c r="B1127">
        <v>1</v>
      </c>
      <c r="C1127" t="s">
        <v>26</v>
      </c>
      <c r="D1127">
        <v>1</v>
      </c>
      <c r="E1127">
        <v>10</v>
      </c>
      <c r="F1127" t="s">
        <v>305</v>
      </c>
      <c r="G1127" t="s">
        <v>24</v>
      </c>
      <c r="H1127" t="s">
        <v>1309</v>
      </c>
      <c r="I1127" t="s">
        <v>1072</v>
      </c>
      <c r="J1127" t="s">
        <v>1310</v>
      </c>
      <c r="K1127" t="s">
        <v>1074</v>
      </c>
      <c r="L1127" t="s">
        <v>1075</v>
      </c>
      <c r="M1127">
        <v>590056</v>
      </c>
      <c r="N1127">
        <v>5.9005599999999996</v>
      </c>
      <c r="O1127">
        <v>0.29836600000000002</v>
      </c>
      <c r="P1127">
        <v>0.78674599999999995</v>
      </c>
      <c r="Q1127">
        <v>-0.20425399999999999</v>
      </c>
      <c r="R1127">
        <v>7.3367299999999996E-2</v>
      </c>
      <c r="S1127">
        <v>5.3827700000000003E-3</v>
      </c>
    </row>
    <row r="1128" spans="1:19" x14ac:dyDescent="0.25">
      <c r="A1128" t="s">
        <v>1483</v>
      </c>
      <c r="B1128">
        <v>5</v>
      </c>
      <c r="C1128" t="s">
        <v>30</v>
      </c>
      <c r="D1128">
        <v>0</v>
      </c>
      <c r="E1128">
        <v>100</v>
      </c>
      <c r="F1128" t="s">
        <v>243</v>
      </c>
      <c r="G1128" t="s">
        <v>24</v>
      </c>
      <c r="H1128" t="s">
        <v>1309</v>
      </c>
      <c r="I1128" t="s">
        <v>1072</v>
      </c>
      <c r="J1128" t="s">
        <v>1310</v>
      </c>
      <c r="K1128" t="s">
        <v>1074</v>
      </c>
      <c r="L1128" t="s">
        <v>1075</v>
      </c>
      <c r="M1128">
        <v>229509</v>
      </c>
      <c r="N1128">
        <v>2.2950900000000001</v>
      </c>
      <c r="O1128">
        <v>0.43121999999999999</v>
      </c>
      <c r="P1128">
        <v>0.78668700000000003</v>
      </c>
      <c r="Q1128">
        <v>-5.9431299999999999E-2</v>
      </c>
      <c r="R1128">
        <v>5.5374300000000001E-2</v>
      </c>
      <c r="S1128">
        <v>3.06632E-3</v>
      </c>
    </row>
    <row r="1129" spans="1:19" x14ac:dyDescent="0.25">
      <c r="A1129" t="s">
        <v>1478</v>
      </c>
      <c r="B1129">
        <v>0</v>
      </c>
      <c r="C1129" t="s">
        <v>23</v>
      </c>
      <c r="D1129">
        <v>0</v>
      </c>
      <c r="E1129">
        <v>1</v>
      </c>
      <c r="F1129" t="s">
        <v>243</v>
      </c>
      <c r="G1129" t="s">
        <v>24</v>
      </c>
      <c r="H1129" t="s">
        <v>1309</v>
      </c>
      <c r="I1129" t="s">
        <v>1072</v>
      </c>
      <c r="J1129" t="s">
        <v>1310</v>
      </c>
      <c r="K1129" t="s">
        <v>1074</v>
      </c>
      <c r="L1129" t="s">
        <v>1075</v>
      </c>
      <c r="M1129">
        <v>196388</v>
      </c>
      <c r="N1129">
        <v>1.9638800000000001</v>
      </c>
      <c r="O1129">
        <v>0.43081399999999997</v>
      </c>
      <c r="P1129">
        <v>0.78668700000000003</v>
      </c>
      <c r="Q1129">
        <v>0.13408200000000001</v>
      </c>
      <c r="R1129">
        <v>5.2439199999999998E-2</v>
      </c>
      <c r="S1129">
        <v>2.7498700000000002E-3</v>
      </c>
    </row>
    <row r="1130" spans="1:19" x14ac:dyDescent="0.25">
      <c r="A1130" t="s">
        <v>424</v>
      </c>
      <c r="B1130">
        <v>2</v>
      </c>
      <c r="C1130" t="s">
        <v>27</v>
      </c>
      <c r="D1130">
        <v>10</v>
      </c>
      <c r="E1130">
        <v>40</v>
      </c>
      <c r="F1130" t="s">
        <v>166</v>
      </c>
      <c r="G1130" t="s">
        <v>24</v>
      </c>
      <c r="H1130" t="s">
        <v>319</v>
      </c>
      <c r="I1130" t="s">
        <v>47</v>
      </c>
      <c r="J1130" t="s">
        <v>320</v>
      </c>
      <c r="K1130" t="s">
        <v>49</v>
      </c>
      <c r="L1130" t="s">
        <v>25</v>
      </c>
      <c r="M1130">
        <v>56234</v>
      </c>
      <c r="N1130">
        <v>0.56233999999999995</v>
      </c>
      <c r="O1130">
        <v>0.3955996</v>
      </c>
      <c r="P1130">
        <v>0.78661495000000003</v>
      </c>
      <c r="Q1130">
        <v>-0.11458073000000001</v>
      </c>
      <c r="R1130">
        <v>0.10453126</v>
      </c>
      <c r="S1130">
        <v>1.0926784E-2</v>
      </c>
    </row>
    <row r="1131" spans="1:19" x14ac:dyDescent="0.25">
      <c r="A1131" t="s">
        <v>539</v>
      </c>
      <c r="B1131">
        <v>3</v>
      </c>
      <c r="C1131" t="s">
        <v>28</v>
      </c>
      <c r="D1131">
        <v>40</v>
      </c>
      <c r="E1131">
        <v>95</v>
      </c>
      <c r="F1131" t="s">
        <v>298</v>
      </c>
      <c r="G1131" t="s">
        <v>24</v>
      </c>
      <c r="H1131" t="s">
        <v>319</v>
      </c>
      <c r="I1131" t="s">
        <v>47</v>
      </c>
      <c r="J1131" t="s">
        <v>320</v>
      </c>
      <c r="K1131" t="s">
        <v>49</v>
      </c>
      <c r="L1131" t="s">
        <v>25</v>
      </c>
      <c r="M1131">
        <v>41092</v>
      </c>
      <c r="N1131">
        <v>0.41092000000000001</v>
      </c>
      <c r="O1131">
        <v>0.1139275</v>
      </c>
      <c r="P1131">
        <v>0.78578139999999996</v>
      </c>
      <c r="Q1131">
        <v>-0.20754649999999999</v>
      </c>
      <c r="R1131">
        <v>8.3929545999999994E-2</v>
      </c>
      <c r="S1131">
        <v>7.0441686999999998E-3</v>
      </c>
    </row>
    <row r="1132" spans="1:19" x14ac:dyDescent="0.25">
      <c r="A1132" t="s">
        <v>1335</v>
      </c>
      <c r="B1132">
        <v>3</v>
      </c>
      <c r="C1132" t="s">
        <v>28</v>
      </c>
      <c r="D1132">
        <v>40</v>
      </c>
      <c r="E1132">
        <v>95</v>
      </c>
      <c r="F1132" t="s">
        <v>70</v>
      </c>
      <c r="G1132" t="s">
        <v>24</v>
      </c>
      <c r="H1132" t="s">
        <v>1545</v>
      </c>
      <c r="I1132" t="s">
        <v>1072</v>
      </c>
      <c r="J1132" t="s">
        <v>1546</v>
      </c>
      <c r="K1132" t="s">
        <v>1074</v>
      </c>
      <c r="L1132" t="s">
        <v>1075</v>
      </c>
      <c r="M1132">
        <v>199</v>
      </c>
      <c r="N1132">
        <v>1.99E-3</v>
      </c>
      <c r="O1132">
        <v>0.21074799999999999</v>
      </c>
      <c r="P1132">
        <v>0.78556099999999995</v>
      </c>
      <c r="Q1132">
        <v>-0.18488299999999999</v>
      </c>
      <c r="R1132">
        <v>0.19216900000000001</v>
      </c>
      <c r="S1132">
        <v>3.6928999999999997E-2</v>
      </c>
    </row>
    <row r="1133" spans="1:19" x14ac:dyDescent="0.25">
      <c r="A1133" t="s">
        <v>767</v>
      </c>
      <c r="B1133">
        <v>1</v>
      </c>
      <c r="C1133" t="s">
        <v>26</v>
      </c>
      <c r="D1133">
        <v>1</v>
      </c>
      <c r="E1133">
        <v>10</v>
      </c>
      <c r="F1133" t="s">
        <v>291</v>
      </c>
      <c r="G1133" t="s">
        <v>24</v>
      </c>
      <c r="H1133" t="s">
        <v>555</v>
      </c>
      <c r="I1133" t="s">
        <v>47</v>
      </c>
      <c r="J1133" t="s">
        <v>556</v>
      </c>
      <c r="K1133" t="s">
        <v>49</v>
      </c>
      <c r="L1133" t="s">
        <v>25</v>
      </c>
      <c r="M1133">
        <v>4568</v>
      </c>
      <c r="N1133">
        <v>4.5679999999999998E-2</v>
      </c>
      <c r="O1133">
        <v>0.54970509999999995</v>
      </c>
      <c r="P1133">
        <v>0.78519844999999999</v>
      </c>
      <c r="Q1133">
        <v>0.1297411</v>
      </c>
      <c r="R1133">
        <v>7.4552279999999999E-2</v>
      </c>
      <c r="S1133">
        <v>5.5580433E-3</v>
      </c>
    </row>
    <row r="1134" spans="1:19" x14ac:dyDescent="0.25">
      <c r="A1134" t="s">
        <v>1228</v>
      </c>
      <c r="B1134">
        <v>3</v>
      </c>
      <c r="C1134" t="s">
        <v>28</v>
      </c>
      <c r="D1134">
        <v>40</v>
      </c>
      <c r="E1134">
        <v>95</v>
      </c>
      <c r="F1134" t="s">
        <v>222</v>
      </c>
      <c r="G1134" t="s">
        <v>24</v>
      </c>
      <c r="H1134" t="s">
        <v>1071</v>
      </c>
      <c r="I1134" t="s">
        <v>1072</v>
      </c>
      <c r="J1134" t="s">
        <v>1073</v>
      </c>
      <c r="K1134" t="s">
        <v>1074</v>
      </c>
      <c r="L1134" t="s">
        <v>1075</v>
      </c>
      <c r="M1134">
        <v>3276</v>
      </c>
      <c r="N1134">
        <v>3.2759999999999997E-2</v>
      </c>
      <c r="O1134">
        <v>0.108097</v>
      </c>
      <c r="P1134">
        <v>0.78481199999999995</v>
      </c>
      <c r="Q1134">
        <v>-0.34649200000000002</v>
      </c>
      <c r="R1134">
        <v>9.9939600000000003E-2</v>
      </c>
      <c r="S1134">
        <v>9.9879300000000008E-3</v>
      </c>
    </row>
    <row r="1135" spans="1:19" x14ac:dyDescent="0.25">
      <c r="A1135" t="s">
        <v>1317</v>
      </c>
      <c r="B1135">
        <v>1</v>
      </c>
      <c r="C1135" t="s">
        <v>26</v>
      </c>
      <c r="D1135">
        <v>1</v>
      </c>
      <c r="E1135">
        <v>10</v>
      </c>
      <c r="F1135" t="s">
        <v>56</v>
      </c>
      <c r="G1135" t="s">
        <v>24</v>
      </c>
      <c r="H1135" t="s">
        <v>1309</v>
      </c>
      <c r="I1135" t="s">
        <v>1072</v>
      </c>
      <c r="J1135" t="s">
        <v>1310</v>
      </c>
      <c r="K1135" t="s">
        <v>1074</v>
      </c>
      <c r="L1135" t="s">
        <v>1075</v>
      </c>
      <c r="M1135">
        <v>3437</v>
      </c>
      <c r="N1135">
        <v>3.4369999999999998E-2</v>
      </c>
      <c r="O1135">
        <v>0.228769</v>
      </c>
      <c r="P1135">
        <v>0.784555</v>
      </c>
      <c r="Q1135">
        <v>1.27619E-2</v>
      </c>
      <c r="R1135">
        <v>0.123695</v>
      </c>
      <c r="S1135">
        <v>1.5300599999999999E-2</v>
      </c>
    </row>
    <row r="1136" spans="1:19" x14ac:dyDescent="0.25">
      <c r="A1136" t="s">
        <v>308</v>
      </c>
      <c r="B1136">
        <v>3</v>
      </c>
      <c r="C1136" t="s">
        <v>28</v>
      </c>
      <c r="D1136">
        <v>40</v>
      </c>
      <c r="E1136">
        <v>95</v>
      </c>
      <c r="F1136" t="s">
        <v>305</v>
      </c>
      <c r="G1136" t="s">
        <v>24</v>
      </c>
      <c r="H1136" t="s">
        <v>46</v>
      </c>
      <c r="I1136" t="s">
        <v>47</v>
      </c>
      <c r="J1136" t="s">
        <v>48</v>
      </c>
      <c r="K1136" t="s">
        <v>49</v>
      </c>
      <c r="L1136" t="s">
        <v>25</v>
      </c>
      <c r="M1136">
        <v>25445</v>
      </c>
      <c r="N1136">
        <v>0.25445000000000001</v>
      </c>
      <c r="O1136">
        <v>0.4975156</v>
      </c>
      <c r="P1136">
        <v>0.78436430000000001</v>
      </c>
      <c r="Q1136">
        <v>-0.34504606999999998</v>
      </c>
      <c r="R1136">
        <v>0.10446888999999999</v>
      </c>
      <c r="S1136">
        <v>1.0913747999999999E-2</v>
      </c>
    </row>
    <row r="1137" spans="1:19" x14ac:dyDescent="0.25">
      <c r="A1137" t="s">
        <v>1567</v>
      </c>
      <c r="B1137">
        <v>2</v>
      </c>
      <c r="C1137" t="s">
        <v>27</v>
      </c>
      <c r="D1137">
        <v>10</v>
      </c>
      <c r="E1137">
        <v>40</v>
      </c>
      <c r="F1137" t="s">
        <v>2</v>
      </c>
      <c r="G1137" t="s">
        <v>24</v>
      </c>
      <c r="H1137" t="s">
        <v>1545</v>
      </c>
      <c r="I1137" t="s">
        <v>1072</v>
      </c>
      <c r="J1137" t="s">
        <v>1546</v>
      </c>
      <c r="K1137" t="s">
        <v>1074</v>
      </c>
      <c r="L1137" t="s">
        <v>1075</v>
      </c>
      <c r="M1137">
        <v>2826</v>
      </c>
      <c r="N1137">
        <v>2.826E-2</v>
      </c>
      <c r="O1137">
        <v>-1.0555600000000001</v>
      </c>
      <c r="P1137">
        <v>0.78314799999999996</v>
      </c>
      <c r="Q1137">
        <v>-1249.5999999999999</v>
      </c>
      <c r="R1137">
        <v>40.700600000000001</v>
      </c>
      <c r="S1137">
        <v>1656.54</v>
      </c>
    </row>
    <row r="1138" spans="1:19" x14ac:dyDescent="0.25">
      <c r="A1138" t="s">
        <v>1662</v>
      </c>
      <c r="B1138">
        <v>3</v>
      </c>
      <c r="C1138" t="s">
        <v>28</v>
      </c>
      <c r="D1138">
        <v>40</v>
      </c>
      <c r="E1138">
        <v>95</v>
      </c>
      <c r="F1138" t="s">
        <v>236</v>
      </c>
      <c r="G1138" t="s">
        <v>24</v>
      </c>
      <c r="H1138" t="s">
        <v>1545</v>
      </c>
      <c r="I1138" t="s">
        <v>1072</v>
      </c>
      <c r="J1138" t="s">
        <v>1546</v>
      </c>
      <c r="K1138" t="s">
        <v>1074</v>
      </c>
      <c r="L1138" t="s">
        <v>1075</v>
      </c>
      <c r="M1138">
        <v>8862</v>
      </c>
      <c r="N1138">
        <v>8.8620000000000004E-2</v>
      </c>
      <c r="O1138">
        <v>-0.25813799999999998</v>
      </c>
      <c r="P1138">
        <v>0.78254900000000005</v>
      </c>
      <c r="Q1138">
        <v>-3332.94</v>
      </c>
      <c r="R1138">
        <v>35.404200000000003</v>
      </c>
      <c r="S1138">
        <v>1253.46</v>
      </c>
    </row>
    <row r="1139" spans="1:19" x14ac:dyDescent="0.25">
      <c r="A1139" t="s">
        <v>678</v>
      </c>
      <c r="B1139">
        <v>2</v>
      </c>
      <c r="C1139" t="s">
        <v>27</v>
      </c>
      <c r="D1139">
        <v>10</v>
      </c>
      <c r="E1139">
        <v>40</v>
      </c>
      <c r="F1139" t="s">
        <v>187</v>
      </c>
      <c r="G1139" t="s">
        <v>24</v>
      </c>
      <c r="H1139" t="s">
        <v>555</v>
      </c>
      <c r="I1139" t="s">
        <v>47</v>
      </c>
      <c r="J1139" t="s">
        <v>556</v>
      </c>
      <c r="K1139" t="s">
        <v>49</v>
      </c>
      <c r="L1139" t="s">
        <v>25</v>
      </c>
      <c r="M1139">
        <v>2893</v>
      </c>
      <c r="N1139">
        <v>2.8930000000000001E-2</v>
      </c>
      <c r="O1139">
        <v>0.23411599999999999</v>
      </c>
      <c r="P1139">
        <v>0.78149164000000004</v>
      </c>
      <c r="Q1139">
        <v>-0.12068815500000001</v>
      </c>
      <c r="R1139">
        <v>0.17313713</v>
      </c>
      <c r="S1139">
        <v>2.9976467E-2</v>
      </c>
    </row>
    <row r="1140" spans="1:19" x14ac:dyDescent="0.25">
      <c r="A1140" t="s">
        <v>988</v>
      </c>
      <c r="B1140">
        <v>4</v>
      </c>
      <c r="C1140" t="s">
        <v>29</v>
      </c>
      <c r="D1140">
        <v>95</v>
      </c>
      <c r="E1140">
        <v>100</v>
      </c>
      <c r="F1140" t="s">
        <v>3</v>
      </c>
      <c r="G1140" t="s">
        <v>24</v>
      </c>
      <c r="H1140" t="s">
        <v>791</v>
      </c>
      <c r="I1140" t="s">
        <v>47</v>
      </c>
      <c r="J1140" t="s">
        <v>792</v>
      </c>
      <c r="K1140" t="s">
        <v>49</v>
      </c>
      <c r="L1140" t="s">
        <v>25</v>
      </c>
      <c r="M1140">
        <v>9980</v>
      </c>
      <c r="N1140">
        <v>9.98E-2</v>
      </c>
      <c r="O1140">
        <v>0.29628896999999998</v>
      </c>
      <c r="P1140">
        <v>0.78137710000000005</v>
      </c>
      <c r="Q1140">
        <v>-0.28531342999999998</v>
      </c>
      <c r="R1140">
        <v>0.16518991999999999</v>
      </c>
      <c r="S1140">
        <v>2.7287711999999999E-2</v>
      </c>
    </row>
    <row r="1141" spans="1:19" x14ac:dyDescent="0.25">
      <c r="A1141" t="s">
        <v>1244</v>
      </c>
      <c r="B1141">
        <v>1</v>
      </c>
      <c r="C1141" t="s">
        <v>26</v>
      </c>
      <c r="D1141">
        <v>1</v>
      </c>
      <c r="E1141">
        <v>10</v>
      </c>
      <c r="F1141" t="s">
        <v>243</v>
      </c>
      <c r="G1141" t="s">
        <v>24</v>
      </c>
      <c r="H1141" t="s">
        <v>1071</v>
      </c>
      <c r="I1141" t="s">
        <v>1072</v>
      </c>
      <c r="J1141" t="s">
        <v>1073</v>
      </c>
      <c r="K1141" t="s">
        <v>1074</v>
      </c>
      <c r="L1141" t="s">
        <v>1075</v>
      </c>
      <c r="M1141">
        <v>21252</v>
      </c>
      <c r="N1141">
        <v>0.21251999999999999</v>
      </c>
      <c r="O1141">
        <v>0.49387999999999999</v>
      </c>
      <c r="P1141">
        <v>0.78126099999999998</v>
      </c>
      <c r="Q1141">
        <v>-0.26838299999999998</v>
      </c>
      <c r="R1141">
        <v>6.5393599999999996E-2</v>
      </c>
      <c r="S1141">
        <v>4.2763300000000001E-3</v>
      </c>
    </row>
    <row r="1142" spans="1:19" x14ac:dyDescent="0.25">
      <c r="A1142" t="s">
        <v>878</v>
      </c>
      <c r="B1142">
        <v>2</v>
      </c>
      <c r="C1142" t="s">
        <v>27</v>
      </c>
      <c r="D1142">
        <v>10</v>
      </c>
      <c r="E1142">
        <v>40</v>
      </c>
      <c r="F1142" t="s">
        <v>145</v>
      </c>
      <c r="G1142" t="s">
        <v>24</v>
      </c>
      <c r="H1142" t="s">
        <v>791</v>
      </c>
      <c r="I1142" t="s">
        <v>47</v>
      </c>
      <c r="J1142" t="s">
        <v>792</v>
      </c>
      <c r="K1142" t="s">
        <v>49</v>
      </c>
      <c r="L1142" t="s">
        <v>25</v>
      </c>
      <c r="M1142">
        <v>5652</v>
      </c>
      <c r="N1142">
        <v>5.6520000000000001E-2</v>
      </c>
      <c r="O1142">
        <v>0.40395796</v>
      </c>
      <c r="P1142">
        <v>0.78120829999999997</v>
      </c>
      <c r="Q1142">
        <v>-3.5764980000000002E-2</v>
      </c>
      <c r="R1142">
        <v>0.10768326</v>
      </c>
      <c r="S1142">
        <v>1.1595685E-2</v>
      </c>
    </row>
    <row r="1143" spans="1:19" x14ac:dyDescent="0.25">
      <c r="A1143" t="s">
        <v>419</v>
      </c>
      <c r="B1143">
        <v>3</v>
      </c>
      <c r="C1143" t="s">
        <v>28</v>
      </c>
      <c r="D1143">
        <v>40</v>
      </c>
      <c r="E1143">
        <v>95</v>
      </c>
      <c r="F1143" t="s">
        <v>159</v>
      </c>
      <c r="G1143" t="s">
        <v>24</v>
      </c>
      <c r="H1143" t="s">
        <v>319</v>
      </c>
      <c r="I1143" t="s">
        <v>47</v>
      </c>
      <c r="J1143" t="s">
        <v>320</v>
      </c>
      <c r="K1143" t="s">
        <v>49</v>
      </c>
      <c r="L1143" t="s">
        <v>25</v>
      </c>
      <c r="M1143">
        <v>85578</v>
      </c>
      <c r="N1143">
        <v>0.85577999999999999</v>
      </c>
      <c r="O1143">
        <v>0.32794227999999997</v>
      </c>
      <c r="P1143">
        <v>0.77936249999999996</v>
      </c>
      <c r="Q1143">
        <v>-0.29923746000000001</v>
      </c>
      <c r="R1143">
        <v>0.14255123</v>
      </c>
      <c r="S1143">
        <v>2.0320853E-2</v>
      </c>
    </row>
    <row r="1144" spans="1:19" x14ac:dyDescent="0.25">
      <c r="A1144" t="s">
        <v>79</v>
      </c>
      <c r="B1144">
        <v>2</v>
      </c>
      <c r="C1144" t="s">
        <v>27</v>
      </c>
      <c r="D1144">
        <v>10</v>
      </c>
      <c r="E1144">
        <v>40</v>
      </c>
      <c r="F1144" t="s">
        <v>77</v>
      </c>
      <c r="G1144" t="s">
        <v>24</v>
      </c>
      <c r="H1144" t="s">
        <v>46</v>
      </c>
      <c r="I1144" t="s">
        <v>47</v>
      </c>
      <c r="J1144" t="s">
        <v>48</v>
      </c>
      <c r="K1144" t="s">
        <v>49</v>
      </c>
      <c r="L1144" t="s">
        <v>25</v>
      </c>
      <c r="M1144">
        <v>877</v>
      </c>
      <c r="N1144">
        <v>8.77E-3</v>
      </c>
      <c r="O1144">
        <v>0.38829243000000002</v>
      </c>
      <c r="P1144">
        <v>0.77931802999999999</v>
      </c>
      <c r="Q1144">
        <v>-0.20806730000000001</v>
      </c>
      <c r="R1144">
        <v>0.15670833000000001</v>
      </c>
      <c r="S1144">
        <v>2.4557499999999999E-2</v>
      </c>
    </row>
    <row r="1145" spans="1:19" x14ac:dyDescent="0.25">
      <c r="A1145" t="s">
        <v>1698</v>
      </c>
      <c r="B1145">
        <v>3</v>
      </c>
      <c r="C1145" t="s">
        <v>28</v>
      </c>
      <c r="D1145">
        <v>40</v>
      </c>
      <c r="E1145">
        <v>95</v>
      </c>
      <c r="F1145" t="s">
        <v>284</v>
      </c>
      <c r="G1145" t="s">
        <v>24</v>
      </c>
      <c r="H1145" t="s">
        <v>1545</v>
      </c>
      <c r="I1145" t="s">
        <v>1072</v>
      </c>
      <c r="J1145" t="s">
        <v>1546</v>
      </c>
      <c r="K1145" t="s">
        <v>1074</v>
      </c>
      <c r="L1145" t="s">
        <v>1075</v>
      </c>
      <c r="M1145">
        <v>34073</v>
      </c>
      <c r="N1145">
        <v>0.34072999999999998</v>
      </c>
      <c r="O1145">
        <v>-0.83627300000000004</v>
      </c>
      <c r="P1145">
        <v>0.778891</v>
      </c>
      <c r="Q1145">
        <v>-4999.47</v>
      </c>
      <c r="R1145">
        <v>55.829300000000003</v>
      </c>
      <c r="S1145">
        <v>3116.91</v>
      </c>
    </row>
    <row r="1146" spans="1:19" x14ac:dyDescent="0.25">
      <c r="A1146" t="s">
        <v>1119</v>
      </c>
      <c r="B1146">
        <v>2</v>
      </c>
      <c r="C1146" t="s">
        <v>27</v>
      </c>
      <c r="D1146">
        <v>10</v>
      </c>
      <c r="E1146">
        <v>40</v>
      </c>
      <c r="F1146" t="s">
        <v>2</v>
      </c>
      <c r="G1146" t="s">
        <v>24</v>
      </c>
      <c r="H1146" t="s">
        <v>1071</v>
      </c>
      <c r="I1146" t="s">
        <v>1072</v>
      </c>
      <c r="J1146" t="s">
        <v>1073</v>
      </c>
      <c r="K1146" t="s">
        <v>1074</v>
      </c>
      <c r="L1146" t="s">
        <v>1075</v>
      </c>
      <c r="M1146">
        <v>1828</v>
      </c>
      <c r="N1146">
        <v>1.8280000000000001E-2</v>
      </c>
      <c r="O1146">
        <v>0.36750100000000002</v>
      </c>
      <c r="P1146">
        <v>0.77885599999999999</v>
      </c>
      <c r="Q1146">
        <v>-0.31901400000000002</v>
      </c>
      <c r="R1146">
        <v>0.17147200000000001</v>
      </c>
      <c r="S1146">
        <v>2.9402600000000001E-2</v>
      </c>
    </row>
    <row r="1147" spans="1:19" x14ac:dyDescent="0.25">
      <c r="A1147" t="s">
        <v>1161</v>
      </c>
      <c r="B1147">
        <v>2</v>
      </c>
      <c r="C1147" t="s">
        <v>27</v>
      </c>
      <c r="D1147">
        <v>10</v>
      </c>
      <c r="E1147">
        <v>40</v>
      </c>
      <c r="F1147" t="s">
        <v>145</v>
      </c>
      <c r="G1147" t="s">
        <v>24</v>
      </c>
      <c r="H1147" t="s">
        <v>1071</v>
      </c>
      <c r="I1147" t="s">
        <v>1072</v>
      </c>
      <c r="J1147" t="s">
        <v>1073</v>
      </c>
      <c r="K1147" t="s">
        <v>1074</v>
      </c>
      <c r="L1147" t="s">
        <v>1075</v>
      </c>
      <c r="M1147">
        <v>5434</v>
      </c>
      <c r="N1147">
        <v>5.4339999999999999E-2</v>
      </c>
      <c r="O1147">
        <v>0.41203499999999998</v>
      </c>
      <c r="P1147">
        <v>0.77867299999999995</v>
      </c>
      <c r="Q1147">
        <v>-0.358622</v>
      </c>
      <c r="R1147">
        <v>0.12726999999999999</v>
      </c>
      <c r="S1147">
        <v>1.6197799999999998E-2</v>
      </c>
    </row>
    <row r="1148" spans="1:19" x14ac:dyDescent="0.25">
      <c r="A1148" t="s">
        <v>516</v>
      </c>
      <c r="B1148">
        <v>4</v>
      </c>
      <c r="C1148" t="s">
        <v>29</v>
      </c>
      <c r="D1148">
        <v>95</v>
      </c>
      <c r="E1148">
        <v>100</v>
      </c>
      <c r="F1148" t="s">
        <v>3</v>
      </c>
      <c r="G1148" t="s">
        <v>24</v>
      </c>
      <c r="H1148" t="s">
        <v>319</v>
      </c>
      <c r="I1148" t="s">
        <v>47</v>
      </c>
      <c r="J1148" t="s">
        <v>320</v>
      </c>
      <c r="K1148" t="s">
        <v>49</v>
      </c>
      <c r="L1148" t="s">
        <v>25</v>
      </c>
      <c r="M1148">
        <v>68734</v>
      </c>
      <c r="N1148">
        <v>0.68733999999999995</v>
      </c>
      <c r="O1148">
        <v>0.16636234999999999</v>
      </c>
      <c r="P1148">
        <v>0.77699982999999995</v>
      </c>
      <c r="Q1148">
        <v>-0.23396257000000001</v>
      </c>
      <c r="R1148">
        <v>0.12526704</v>
      </c>
      <c r="S1148">
        <v>1.5691831999999999E-2</v>
      </c>
    </row>
    <row r="1149" spans="1:19" x14ac:dyDescent="0.25">
      <c r="A1149" t="s">
        <v>132</v>
      </c>
      <c r="B1149">
        <v>1</v>
      </c>
      <c r="C1149" t="s">
        <v>26</v>
      </c>
      <c r="D1149">
        <v>1</v>
      </c>
      <c r="E1149">
        <v>10</v>
      </c>
      <c r="F1149" t="s">
        <v>131</v>
      </c>
      <c r="G1149" t="s">
        <v>24</v>
      </c>
      <c r="H1149" t="s">
        <v>46</v>
      </c>
      <c r="I1149" t="s">
        <v>47</v>
      </c>
      <c r="J1149" t="s">
        <v>48</v>
      </c>
      <c r="K1149" t="s">
        <v>49</v>
      </c>
      <c r="L1149" t="s">
        <v>25</v>
      </c>
      <c r="M1149">
        <v>263</v>
      </c>
      <c r="N1149">
        <v>2.63E-3</v>
      </c>
      <c r="O1149">
        <v>0.16974396</v>
      </c>
      <c r="P1149">
        <v>0.77686005999999996</v>
      </c>
      <c r="Q1149">
        <v>-0.13805590000000001</v>
      </c>
      <c r="R1149">
        <v>0.13474586999999999</v>
      </c>
      <c r="S1149">
        <v>1.8156450000000001E-2</v>
      </c>
    </row>
    <row r="1150" spans="1:19" x14ac:dyDescent="0.25">
      <c r="A1150" t="s">
        <v>527</v>
      </c>
      <c r="B1150">
        <v>3</v>
      </c>
      <c r="C1150" t="s">
        <v>28</v>
      </c>
      <c r="D1150">
        <v>40</v>
      </c>
      <c r="E1150">
        <v>95</v>
      </c>
      <c r="F1150" t="s">
        <v>284</v>
      </c>
      <c r="G1150" t="s">
        <v>24</v>
      </c>
      <c r="H1150" t="s">
        <v>319</v>
      </c>
      <c r="I1150" t="s">
        <v>47</v>
      </c>
      <c r="J1150" t="s">
        <v>320</v>
      </c>
      <c r="K1150" t="s">
        <v>49</v>
      </c>
      <c r="L1150" t="s">
        <v>25</v>
      </c>
      <c r="M1150">
        <v>23540</v>
      </c>
      <c r="N1150">
        <v>0.2354</v>
      </c>
      <c r="O1150">
        <v>0.11141674999999999</v>
      </c>
      <c r="P1150">
        <v>0.77628386000000005</v>
      </c>
      <c r="Q1150">
        <v>-0.20074627</v>
      </c>
      <c r="R1150">
        <v>8.4446240000000006E-2</v>
      </c>
      <c r="S1150">
        <v>7.1311667999999998E-3</v>
      </c>
    </row>
    <row r="1151" spans="1:19" x14ac:dyDescent="0.25">
      <c r="A1151" t="s">
        <v>1517</v>
      </c>
      <c r="B1151">
        <v>3</v>
      </c>
      <c r="C1151" t="s">
        <v>28</v>
      </c>
      <c r="D1151">
        <v>40</v>
      </c>
      <c r="E1151">
        <v>95</v>
      </c>
      <c r="F1151" t="s">
        <v>284</v>
      </c>
      <c r="G1151" t="s">
        <v>24</v>
      </c>
      <c r="H1151" t="s">
        <v>1309</v>
      </c>
      <c r="I1151" t="s">
        <v>1072</v>
      </c>
      <c r="J1151" t="s">
        <v>1310</v>
      </c>
      <c r="K1151" t="s">
        <v>1074</v>
      </c>
      <c r="L1151" t="s">
        <v>1075</v>
      </c>
      <c r="M1151">
        <v>9108</v>
      </c>
      <c r="N1151">
        <v>9.1079999999999994E-2</v>
      </c>
      <c r="O1151">
        <v>0.158277</v>
      </c>
      <c r="P1151">
        <v>0.77531899999999998</v>
      </c>
      <c r="Q1151">
        <v>-0.147507</v>
      </c>
      <c r="R1151">
        <v>0.13253999999999999</v>
      </c>
      <c r="S1151">
        <v>1.75669E-2</v>
      </c>
    </row>
    <row r="1152" spans="1:19" x14ac:dyDescent="0.25">
      <c r="A1152" t="s">
        <v>1405</v>
      </c>
      <c r="B1152">
        <v>5</v>
      </c>
      <c r="C1152" t="s">
        <v>30</v>
      </c>
      <c r="D1152">
        <v>0</v>
      </c>
      <c r="E1152">
        <v>100</v>
      </c>
      <c r="F1152" t="s">
        <v>152</v>
      </c>
      <c r="G1152" t="s">
        <v>24</v>
      </c>
      <c r="H1152" t="s">
        <v>1309</v>
      </c>
      <c r="I1152" t="s">
        <v>1072</v>
      </c>
      <c r="J1152" t="s">
        <v>1310</v>
      </c>
      <c r="K1152" t="s">
        <v>1074</v>
      </c>
      <c r="L1152" t="s">
        <v>1075</v>
      </c>
      <c r="M1152">
        <v>7592</v>
      </c>
      <c r="N1152">
        <v>7.5920000000000001E-2</v>
      </c>
      <c r="O1152">
        <v>0.44840200000000002</v>
      </c>
      <c r="P1152">
        <v>0.77522999999999997</v>
      </c>
      <c r="Q1152">
        <v>0.17396700000000001</v>
      </c>
      <c r="R1152">
        <v>0.11744400000000001</v>
      </c>
      <c r="S1152">
        <v>1.3793E-2</v>
      </c>
    </row>
    <row r="1153" spans="1:19" x14ac:dyDescent="0.25">
      <c r="A1153" t="s">
        <v>1400</v>
      </c>
      <c r="B1153">
        <v>0</v>
      </c>
      <c r="C1153" t="s">
        <v>23</v>
      </c>
      <c r="D1153">
        <v>0</v>
      </c>
      <c r="E1153">
        <v>1</v>
      </c>
      <c r="F1153" t="s">
        <v>152</v>
      </c>
      <c r="G1153" t="s">
        <v>24</v>
      </c>
      <c r="H1153" t="s">
        <v>1309</v>
      </c>
      <c r="I1153" t="s">
        <v>1072</v>
      </c>
      <c r="J1153" t="s">
        <v>1310</v>
      </c>
      <c r="K1153" t="s">
        <v>1074</v>
      </c>
      <c r="L1153" t="s">
        <v>1075</v>
      </c>
      <c r="M1153">
        <v>7294</v>
      </c>
      <c r="N1153">
        <v>7.2940000000000005E-2</v>
      </c>
      <c r="O1153">
        <v>0.45312000000000002</v>
      </c>
      <c r="P1153">
        <v>0.77522999999999997</v>
      </c>
      <c r="Q1153">
        <v>0.24126400000000001</v>
      </c>
      <c r="R1153">
        <v>0.11604399999999999</v>
      </c>
      <c r="S1153">
        <v>1.34663E-2</v>
      </c>
    </row>
    <row r="1154" spans="1:19" x14ac:dyDescent="0.25">
      <c r="A1154" t="s">
        <v>1479</v>
      </c>
      <c r="B1154">
        <v>1</v>
      </c>
      <c r="C1154" t="s">
        <v>26</v>
      </c>
      <c r="D1154">
        <v>1</v>
      </c>
      <c r="E1154">
        <v>10</v>
      </c>
      <c r="F1154" t="s">
        <v>243</v>
      </c>
      <c r="G1154" t="s">
        <v>24</v>
      </c>
      <c r="H1154" t="s">
        <v>1309</v>
      </c>
      <c r="I1154" t="s">
        <v>1072</v>
      </c>
      <c r="J1154" t="s">
        <v>1310</v>
      </c>
      <c r="K1154" t="s">
        <v>1074</v>
      </c>
      <c r="L1154" t="s">
        <v>1075</v>
      </c>
      <c r="M1154">
        <v>22666</v>
      </c>
      <c r="N1154">
        <v>0.22666</v>
      </c>
      <c r="O1154">
        <v>0.44365700000000002</v>
      </c>
      <c r="P1154">
        <v>0.77509099999999997</v>
      </c>
      <c r="Q1154">
        <v>2.5124299999999999E-2</v>
      </c>
      <c r="R1154">
        <v>6.6947499999999993E-2</v>
      </c>
      <c r="S1154">
        <v>4.4819600000000001E-3</v>
      </c>
    </row>
    <row r="1155" spans="1:19" x14ac:dyDescent="0.25">
      <c r="A1155" t="s">
        <v>1463</v>
      </c>
      <c r="B1155">
        <v>3</v>
      </c>
      <c r="C1155" t="s">
        <v>28</v>
      </c>
      <c r="D1155">
        <v>40</v>
      </c>
      <c r="E1155">
        <v>95</v>
      </c>
      <c r="F1155" t="s">
        <v>222</v>
      </c>
      <c r="G1155" t="s">
        <v>24</v>
      </c>
      <c r="H1155" t="s">
        <v>1309</v>
      </c>
      <c r="I1155" t="s">
        <v>1072</v>
      </c>
      <c r="J1155" t="s">
        <v>1310</v>
      </c>
      <c r="K1155" t="s">
        <v>1074</v>
      </c>
      <c r="L1155" t="s">
        <v>1075</v>
      </c>
      <c r="M1155">
        <v>4427</v>
      </c>
      <c r="N1155">
        <v>4.4269999999999997E-2</v>
      </c>
      <c r="O1155">
        <v>0.137126</v>
      </c>
      <c r="P1155">
        <v>0.77471400000000001</v>
      </c>
      <c r="Q1155">
        <v>-0.182503</v>
      </c>
      <c r="R1155">
        <v>8.7528599999999998E-2</v>
      </c>
      <c r="S1155">
        <v>7.6612599999999996E-3</v>
      </c>
    </row>
    <row r="1156" spans="1:19" x14ac:dyDescent="0.25">
      <c r="A1156" t="s">
        <v>1366</v>
      </c>
      <c r="B1156">
        <v>2</v>
      </c>
      <c r="C1156" t="s">
        <v>27</v>
      </c>
      <c r="D1156">
        <v>10</v>
      </c>
      <c r="E1156">
        <v>40</v>
      </c>
      <c r="F1156" t="s">
        <v>110</v>
      </c>
      <c r="G1156" t="s">
        <v>24</v>
      </c>
      <c r="H1156" t="s">
        <v>1309</v>
      </c>
      <c r="I1156" t="s">
        <v>1072</v>
      </c>
      <c r="J1156" t="s">
        <v>1310</v>
      </c>
      <c r="K1156" t="s">
        <v>1074</v>
      </c>
      <c r="L1156" t="s">
        <v>1075</v>
      </c>
      <c r="M1156">
        <v>2782</v>
      </c>
      <c r="N1156">
        <v>2.7820000000000001E-2</v>
      </c>
      <c r="O1156">
        <v>0.28584999999999999</v>
      </c>
      <c r="P1156">
        <v>0.77370099999999997</v>
      </c>
      <c r="Q1156">
        <v>-0.20860200000000001</v>
      </c>
      <c r="R1156">
        <v>0.20715500000000001</v>
      </c>
      <c r="S1156">
        <v>4.2913399999999997E-2</v>
      </c>
    </row>
    <row r="1157" spans="1:19" x14ac:dyDescent="0.25">
      <c r="A1157" t="s">
        <v>1594</v>
      </c>
      <c r="B1157">
        <v>3</v>
      </c>
      <c r="C1157" t="s">
        <v>28</v>
      </c>
      <c r="D1157">
        <v>40</v>
      </c>
      <c r="E1157">
        <v>95</v>
      </c>
      <c r="F1157" t="s">
        <v>138</v>
      </c>
      <c r="G1157" t="s">
        <v>24</v>
      </c>
      <c r="H1157" t="s">
        <v>1545</v>
      </c>
      <c r="I1157" t="s">
        <v>1072</v>
      </c>
      <c r="J1157" t="s">
        <v>1546</v>
      </c>
      <c r="K1157" t="s">
        <v>1074</v>
      </c>
      <c r="L1157" t="s">
        <v>1075</v>
      </c>
      <c r="M1157">
        <v>27663</v>
      </c>
      <c r="N1157">
        <v>0.27662999999999999</v>
      </c>
      <c r="O1157">
        <v>0.105864</v>
      </c>
      <c r="P1157">
        <v>0.77281699999999998</v>
      </c>
      <c r="Q1157">
        <v>-0.23257900000000001</v>
      </c>
      <c r="R1157">
        <v>6.9361300000000001E-2</v>
      </c>
      <c r="S1157">
        <v>4.8109900000000002E-3</v>
      </c>
    </row>
    <row r="1158" spans="1:19" x14ac:dyDescent="0.25">
      <c r="A1158" t="s">
        <v>259</v>
      </c>
      <c r="B1158">
        <v>2</v>
      </c>
      <c r="C1158" t="s">
        <v>27</v>
      </c>
      <c r="D1158">
        <v>10</v>
      </c>
      <c r="E1158">
        <v>40</v>
      </c>
      <c r="F1158" t="s">
        <v>257</v>
      </c>
      <c r="G1158" t="s">
        <v>24</v>
      </c>
      <c r="H1158" t="s">
        <v>46</v>
      </c>
      <c r="I1158" t="s">
        <v>47</v>
      </c>
      <c r="J1158" t="s">
        <v>48</v>
      </c>
      <c r="K1158" t="s">
        <v>49</v>
      </c>
      <c r="L1158" t="s">
        <v>25</v>
      </c>
      <c r="M1158">
        <v>4906</v>
      </c>
      <c r="N1158">
        <v>4.9059999999999999E-2</v>
      </c>
      <c r="O1158">
        <v>0.4677212</v>
      </c>
      <c r="P1158">
        <v>0.77270603000000004</v>
      </c>
      <c r="Q1158">
        <v>-0.16749576999999999</v>
      </c>
      <c r="R1158">
        <v>8.3354639999999994E-2</v>
      </c>
      <c r="S1158">
        <v>6.9479959999999997E-3</v>
      </c>
    </row>
    <row r="1159" spans="1:19" x14ac:dyDescent="0.25">
      <c r="A1159" t="s">
        <v>1777</v>
      </c>
      <c r="B1159">
        <v>1</v>
      </c>
      <c r="C1159" t="s">
        <v>26</v>
      </c>
      <c r="D1159">
        <v>1</v>
      </c>
      <c r="E1159">
        <v>10</v>
      </c>
      <c r="F1159" t="s">
        <v>110</v>
      </c>
      <c r="G1159" t="s">
        <v>1720</v>
      </c>
      <c r="H1159" t="s">
        <v>1721</v>
      </c>
      <c r="I1159" t="s">
        <v>1072</v>
      </c>
      <c r="J1159" t="s">
        <v>1722</v>
      </c>
      <c r="K1159" t="s">
        <v>1074</v>
      </c>
      <c r="L1159" t="s">
        <v>1075</v>
      </c>
      <c r="M1159">
        <v>32871</v>
      </c>
      <c r="N1159">
        <v>0.32871</v>
      </c>
      <c r="O1159">
        <v>-3.0557799999999999</v>
      </c>
      <c r="P1159">
        <v>0.77241899999999997</v>
      </c>
      <c r="Q1159">
        <v>-1110.82</v>
      </c>
      <c r="R1159">
        <v>59.086799999999997</v>
      </c>
      <c r="S1159">
        <v>3491.26</v>
      </c>
    </row>
    <row r="1160" spans="1:19" x14ac:dyDescent="0.25">
      <c r="A1160" t="s">
        <v>1631</v>
      </c>
      <c r="B1160">
        <v>2</v>
      </c>
      <c r="C1160" t="s">
        <v>27</v>
      </c>
      <c r="D1160">
        <v>10</v>
      </c>
      <c r="E1160">
        <v>40</v>
      </c>
      <c r="F1160" t="s">
        <v>187</v>
      </c>
      <c r="G1160" t="s">
        <v>24</v>
      </c>
      <c r="H1160" t="s">
        <v>1545</v>
      </c>
      <c r="I1160" t="s">
        <v>1072</v>
      </c>
      <c r="J1160" t="s">
        <v>1546</v>
      </c>
      <c r="K1160" t="s">
        <v>1074</v>
      </c>
      <c r="L1160" t="s">
        <v>1075</v>
      </c>
      <c r="M1160">
        <v>5621</v>
      </c>
      <c r="N1160">
        <v>5.6210000000000003E-2</v>
      </c>
      <c r="O1160">
        <v>-0.58779999999999999</v>
      </c>
      <c r="P1160">
        <v>0.77210400000000001</v>
      </c>
      <c r="Q1160">
        <v>-1110.75</v>
      </c>
      <c r="R1160">
        <v>29.6248</v>
      </c>
      <c r="S1160">
        <v>877.62900000000002</v>
      </c>
    </row>
    <row r="1161" spans="1:19" x14ac:dyDescent="0.25">
      <c r="A1161" t="s">
        <v>1499</v>
      </c>
      <c r="B1161">
        <v>3</v>
      </c>
      <c r="C1161" t="s">
        <v>28</v>
      </c>
      <c r="D1161">
        <v>40</v>
      </c>
      <c r="E1161">
        <v>95</v>
      </c>
      <c r="F1161" t="s">
        <v>264</v>
      </c>
      <c r="G1161" t="s">
        <v>24</v>
      </c>
      <c r="H1161" t="s">
        <v>1309</v>
      </c>
      <c r="I1161" t="s">
        <v>1072</v>
      </c>
      <c r="J1161" t="s">
        <v>1310</v>
      </c>
      <c r="K1161" t="s">
        <v>1074</v>
      </c>
      <c r="L1161" t="s">
        <v>1075</v>
      </c>
      <c r="M1161">
        <v>522967</v>
      </c>
      <c r="N1161">
        <v>5.2296699999999996</v>
      </c>
      <c r="O1161">
        <v>0.38428000000000001</v>
      </c>
      <c r="P1161">
        <v>0.771513</v>
      </c>
      <c r="Q1161">
        <v>-7.4010099999999995E-2</v>
      </c>
      <c r="R1161">
        <v>8.5636299999999999E-2</v>
      </c>
      <c r="S1161">
        <v>7.3335700000000002E-3</v>
      </c>
    </row>
    <row r="1162" spans="1:19" x14ac:dyDescent="0.25">
      <c r="A1162" t="s">
        <v>341</v>
      </c>
      <c r="B1162">
        <v>3</v>
      </c>
      <c r="C1162" t="s">
        <v>28</v>
      </c>
      <c r="D1162">
        <v>40</v>
      </c>
      <c r="E1162">
        <v>95</v>
      </c>
      <c r="F1162" t="s">
        <v>70</v>
      </c>
      <c r="G1162" t="s">
        <v>24</v>
      </c>
      <c r="H1162" t="s">
        <v>319</v>
      </c>
      <c r="I1162" t="s">
        <v>47</v>
      </c>
      <c r="J1162" t="s">
        <v>320</v>
      </c>
      <c r="K1162" t="s">
        <v>49</v>
      </c>
      <c r="L1162" t="s">
        <v>25</v>
      </c>
      <c r="M1162">
        <v>112</v>
      </c>
      <c r="N1162">
        <v>1.1199999999999999E-3</v>
      </c>
      <c r="O1162">
        <v>0.1687794</v>
      </c>
      <c r="P1162">
        <v>0.77016985000000004</v>
      </c>
      <c r="Q1162">
        <v>-0.14843281999999999</v>
      </c>
      <c r="R1162">
        <v>0.18716605</v>
      </c>
      <c r="S1162">
        <v>3.5031130000000001E-2</v>
      </c>
    </row>
    <row r="1163" spans="1:19" x14ac:dyDescent="0.25">
      <c r="A1163" t="s">
        <v>1666</v>
      </c>
      <c r="B1163">
        <v>1</v>
      </c>
      <c r="C1163" t="s">
        <v>26</v>
      </c>
      <c r="D1163">
        <v>1</v>
      </c>
      <c r="E1163">
        <v>10</v>
      </c>
      <c r="F1163" t="s">
        <v>243</v>
      </c>
      <c r="G1163" t="s">
        <v>24</v>
      </c>
      <c r="H1163" t="s">
        <v>1545</v>
      </c>
      <c r="I1163" t="s">
        <v>1072</v>
      </c>
      <c r="J1163" t="s">
        <v>1546</v>
      </c>
      <c r="K1163" t="s">
        <v>1074</v>
      </c>
      <c r="L1163" t="s">
        <v>1075</v>
      </c>
      <c r="M1163">
        <v>23057</v>
      </c>
      <c r="N1163">
        <v>0.23057</v>
      </c>
      <c r="O1163">
        <v>0.48089599999999999</v>
      </c>
      <c r="P1163">
        <v>0.77014499999999997</v>
      </c>
      <c r="Q1163">
        <v>-0.117976</v>
      </c>
      <c r="R1163">
        <v>6.1177000000000002E-2</v>
      </c>
      <c r="S1163">
        <v>3.7426299999999998E-3</v>
      </c>
    </row>
    <row r="1164" spans="1:19" x14ac:dyDescent="0.25">
      <c r="A1164" t="s">
        <v>1747</v>
      </c>
      <c r="B1164">
        <v>1</v>
      </c>
      <c r="C1164" t="s">
        <v>26</v>
      </c>
      <c r="D1164">
        <v>1</v>
      </c>
      <c r="E1164">
        <v>10</v>
      </c>
      <c r="F1164" t="s">
        <v>77</v>
      </c>
      <c r="G1164" t="s">
        <v>1720</v>
      </c>
      <c r="H1164" t="s">
        <v>1721</v>
      </c>
      <c r="I1164" t="s">
        <v>1072</v>
      </c>
      <c r="J1164" t="s">
        <v>1722</v>
      </c>
      <c r="K1164" t="s">
        <v>1074</v>
      </c>
      <c r="L1164" t="s">
        <v>1075</v>
      </c>
      <c r="M1164">
        <v>13881</v>
      </c>
      <c r="N1164">
        <v>0.13880999999999999</v>
      </c>
      <c r="O1164">
        <v>0.32754499999999998</v>
      </c>
      <c r="P1164">
        <v>0.76966800000000002</v>
      </c>
      <c r="Q1164">
        <v>3.4286900000000002E-2</v>
      </c>
      <c r="R1164">
        <v>7.1029900000000007E-2</v>
      </c>
      <c r="S1164">
        <v>5.0452500000000003E-3</v>
      </c>
    </row>
    <row r="1165" spans="1:19" x14ac:dyDescent="0.25">
      <c r="A1165" t="s">
        <v>1466</v>
      </c>
      <c r="B1165">
        <v>3</v>
      </c>
      <c r="C1165" t="s">
        <v>28</v>
      </c>
      <c r="D1165">
        <v>40</v>
      </c>
      <c r="E1165">
        <v>95</v>
      </c>
      <c r="F1165" t="s">
        <v>222</v>
      </c>
      <c r="G1165" t="s">
        <v>24</v>
      </c>
      <c r="H1165" t="s">
        <v>1545</v>
      </c>
      <c r="I1165" t="s">
        <v>1072</v>
      </c>
      <c r="J1165" t="s">
        <v>1546</v>
      </c>
      <c r="K1165" t="s">
        <v>1074</v>
      </c>
      <c r="L1165" t="s">
        <v>1075</v>
      </c>
      <c r="M1165">
        <v>7029</v>
      </c>
      <c r="N1165">
        <v>7.0290000000000005E-2</v>
      </c>
      <c r="O1165">
        <v>0.115885</v>
      </c>
      <c r="P1165">
        <v>0.76885599999999998</v>
      </c>
      <c r="Q1165">
        <v>-0.22676099999999999</v>
      </c>
      <c r="R1165">
        <v>7.6066800000000004E-2</v>
      </c>
      <c r="S1165">
        <v>5.7861700000000002E-3</v>
      </c>
    </row>
    <row r="1166" spans="1:19" x14ac:dyDescent="0.25">
      <c r="A1166" t="s">
        <v>1360</v>
      </c>
      <c r="B1166">
        <v>2</v>
      </c>
      <c r="C1166" t="s">
        <v>27</v>
      </c>
      <c r="D1166">
        <v>10</v>
      </c>
      <c r="E1166">
        <v>40</v>
      </c>
      <c r="F1166" t="s">
        <v>103</v>
      </c>
      <c r="G1166" t="s">
        <v>24</v>
      </c>
      <c r="H1166" t="s">
        <v>1309</v>
      </c>
      <c r="I1166" t="s">
        <v>1072</v>
      </c>
      <c r="J1166" t="s">
        <v>1310</v>
      </c>
      <c r="K1166" t="s">
        <v>1074</v>
      </c>
      <c r="L1166" t="s">
        <v>1075</v>
      </c>
      <c r="M1166">
        <v>2902</v>
      </c>
      <c r="N1166">
        <v>2.9020000000000001E-2</v>
      </c>
      <c r="O1166">
        <v>0.30976399999999998</v>
      </c>
      <c r="P1166">
        <v>0.76838099999999998</v>
      </c>
      <c r="Q1166">
        <v>-0.219532</v>
      </c>
      <c r="R1166">
        <v>0.20985000000000001</v>
      </c>
      <c r="S1166">
        <v>4.4036899999999997E-2</v>
      </c>
    </row>
    <row r="1167" spans="1:19" x14ac:dyDescent="0.25">
      <c r="A1167" t="s">
        <v>473</v>
      </c>
      <c r="B1167">
        <v>3</v>
      </c>
      <c r="C1167" t="s">
        <v>28</v>
      </c>
      <c r="D1167">
        <v>40</v>
      </c>
      <c r="E1167">
        <v>95</v>
      </c>
      <c r="F1167" t="s">
        <v>222</v>
      </c>
      <c r="G1167" t="s">
        <v>24</v>
      </c>
      <c r="H1167" t="s">
        <v>319</v>
      </c>
      <c r="I1167" t="s">
        <v>47</v>
      </c>
      <c r="J1167" t="s">
        <v>320</v>
      </c>
      <c r="K1167" t="s">
        <v>49</v>
      </c>
      <c r="L1167" t="s">
        <v>25</v>
      </c>
      <c r="M1167">
        <v>3168</v>
      </c>
      <c r="N1167">
        <v>3.168E-2</v>
      </c>
      <c r="O1167">
        <v>0.13432240000000001</v>
      </c>
      <c r="P1167">
        <v>0.76606960000000002</v>
      </c>
      <c r="Q1167">
        <v>-0.2368489</v>
      </c>
      <c r="R1167">
        <v>0.10316615599999999</v>
      </c>
      <c r="S1167">
        <v>1.0643255000000001E-2</v>
      </c>
    </row>
    <row r="1168" spans="1:19" x14ac:dyDescent="0.25">
      <c r="A1168" t="s">
        <v>1425</v>
      </c>
      <c r="B1168">
        <v>1</v>
      </c>
      <c r="C1168" t="s">
        <v>26</v>
      </c>
      <c r="D1168">
        <v>1</v>
      </c>
      <c r="E1168">
        <v>10</v>
      </c>
      <c r="F1168" t="s">
        <v>180</v>
      </c>
      <c r="G1168" t="s">
        <v>24</v>
      </c>
      <c r="H1168" t="s">
        <v>1309</v>
      </c>
      <c r="I1168" t="s">
        <v>1072</v>
      </c>
      <c r="J1168" t="s">
        <v>1310</v>
      </c>
      <c r="K1168" t="s">
        <v>1074</v>
      </c>
      <c r="L1168" t="s">
        <v>1075</v>
      </c>
      <c r="M1168">
        <v>1613</v>
      </c>
      <c r="N1168">
        <v>1.6129999999999999E-2</v>
      </c>
      <c r="O1168">
        <v>0.34915499999999999</v>
      </c>
      <c r="P1168">
        <v>0.76602700000000001</v>
      </c>
      <c r="Q1168">
        <v>4.3528799999999999E-2</v>
      </c>
      <c r="R1168">
        <v>0.16273499999999999</v>
      </c>
      <c r="S1168">
        <v>2.6482800000000001E-2</v>
      </c>
    </row>
    <row r="1169" spans="1:19" x14ac:dyDescent="0.25">
      <c r="A1169" t="s">
        <v>729</v>
      </c>
      <c r="B1169">
        <v>5</v>
      </c>
      <c r="C1169" t="s">
        <v>30</v>
      </c>
      <c r="D1169">
        <v>0</v>
      </c>
      <c r="E1169">
        <v>100</v>
      </c>
      <c r="F1169" t="s">
        <v>243</v>
      </c>
      <c r="G1169" t="s">
        <v>24</v>
      </c>
      <c r="H1169" t="s">
        <v>555</v>
      </c>
      <c r="I1169" t="s">
        <v>47</v>
      </c>
      <c r="J1169" t="s">
        <v>556</v>
      </c>
      <c r="K1169" t="s">
        <v>49</v>
      </c>
      <c r="L1169" t="s">
        <v>25</v>
      </c>
      <c r="M1169">
        <v>29750</v>
      </c>
      <c r="N1169">
        <v>0.29749999999999999</v>
      </c>
      <c r="O1169">
        <v>0.53787989999999997</v>
      </c>
      <c r="P1169">
        <v>0.76548070000000001</v>
      </c>
      <c r="Q1169">
        <v>-0.23099761999999999</v>
      </c>
      <c r="R1169">
        <v>6.0330710000000003E-2</v>
      </c>
      <c r="S1169">
        <v>3.6397946999999998E-3</v>
      </c>
    </row>
    <row r="1170" spans="1:19" x14ac:dyDescent="0.25">
      <c r="A1170" t="s">
        <v>724</v>
      </c>
      <c r="B1170">
        <v>0</v>
      </c>
      <c r="C1170" t="s">
        <v>23</v>
      </c>
      <c r="D1170">
        <v>0</v>
      </c>
      <c r="E1170">
        <v>1</v>
      </c>
      <c r="F1170" t="s">
        <v>243</v>
      </c>
      <c r="G1170" t="s">
        <v>24</v>
      </c>
      <c r="H1170" t="s">
        <v>555</v>
      </c>
      <c r="I1170" t="s">
        <v>47</v>
      </c>
      <c r="J1170" t="s">
        <v>556</v>
      </c>
      <c r="K1170" t="s">
        <v>49</v>
      </c>
      <c r="L1170" t="s">
        <v>25</v>
      </c>
      <c r="M1170">
        <v>28608</v>
      </c>
      <c r="N1170">
        <v>0.28608</v>
      </c>
      <c r="O1170">
        <v>0.54022820000000005</v>
      </c>
      <c r="P1170">
        <v>0.76548070000000001</v>
      </c>
      <c r="Q1170">
        <v>0.14292309</v>
      </c>
      <c r="R1170">
        <v>5.5363607000000002E-2</v>
      </c>
      <c r="S1170">
        <v>3.0651290000000002E-3</v>
      </c>
    </row>
    <row r="1171" spans="1:19" x14ac:dyDescent="0.25">
      <c r="A1171" t="s">
        <v>1491</v>
      </c>
      <c r="B1171">
        <v>1</v>
      </c>
      <c r="C1171" t="s">
        <v>26</v>
      </c>
      <c r="D1171">
        <v>1</v>
      </c>
      <c r="E1171">
        <v>10</v>
      </c>
      <c r="F1171" t="s">
        <v>257</v>
      </c>
      <c r="G1171" t="s">
        <v>24</v>
      </c>
      <c r="H1171" t="s">
        <v>1309</v>
      </c>
      <c r="I1171" t="s">
        <v>1072</v>
      </c>
      <c r="J1171" t="s">
        <v>1310</v>
      </c>
      <c r="K1171" t="s">
        <v>1074</v>
      </c>
      <c r="L1171" t="s">
        <v>1075</v>
      </c>
      <c r="M1171">
        <v>30179</v>
      </c>
      <c r="N1171">
        <v>0.30179</v>
      </c>
      <c r="O1171">
        <v>0.33223000000000003</v>
      </c>
      <c r="P1171">
        <v>0.76542100000000002</v>
      </c>
      <c r="Q1171">
        <v>-4.0083199999999999E-2</v>
      </c>
      <c r="R1171">
        <v>0.124001</v>
      </c>
      <c r="S1171">
        <v>1.5376300000000001E-2</v>
      </c>
    </row>
    <row r="1172" spans="1:19" x14ac:dyDescent="0.25">
      <c r="A1172" t="s">
        <v>1336</v>
      </c>
      <c r="B1172">
        <v>2</v>
      </c>
      <c r="C1172" t="s">
        <v>27</v>
      </c>
      <c r="D1172">
        <v>10</v>
      </c>
      <c r="E1172">
        <v>40</v>
      </c>
      <c r="F1172" t="s">
        <v>77</v>
      </c>
      <c r="G1172" t="s">
        <v>24</v>
      </c>
      <c r="H1172" t="s">
        <v>1309</v>
      </c>
      <c r="I1172" t="s">
        <v>1072</v>
      </c>
      <c r="J1172" t="s">
        <v>1310</v>
      </c>
      <c r="K1172" t="s">
        <v>1074</v>
      </c>
      <c r="L1172" t="s">
        <v>1075</v>
      </c>
      <c r="M1172">
        <v>398</v>
      </c>
      <c r="N1172">
        <v>3.98E-3</v>
      </c>
      <c r="O1172">
        <v>0.34899200000000002</v>
      </c>
      <c r="P1172">
        <v>0.76531899999999997</v>
      </c>
      <c r="Q1172">
        <v>0.15723300000000001</v>
      </c>
      <c r="R1172">
        <v>9.96335E-2</v>
      </c>
      <c r="S1172">
        <v>9.9268299999999993E-3</v>
      </c>
    </row>
    <row r="1173" spans="1:19" x14ac:dyDescent="0.25">
      <c r="A1173" t="s">
        <v>1778</v>
      </c>
      <c r="B1173">
        <v>2</v>
      </c>
      <c r="C1173" t="s">
        <v>27</v>
      </c>
      <c r="D1173">
        <v>10</v>
      </c>
      <c r="E1173">
        <v>40</v>
      </c>
      <c r="F1173" t="s">
        <v>110</v>
      </c>
      <c r="G1173" t="s">
        <v>1720</v>
      </c>
      <c r="H1173" t="s">
        <v>1721</v>
      </c>
      <c r="I1173" t="s">
        <v>1072</v>
      </c>
      <c r="J1173" t="s">
        <v>1722</v>
      </c>
      <c r="K1173" t="s">
        <v>1074</v>
      </c>
      <c r="L1173" t="s">
        <v>1075</v>
      </c>
      <c r="M1173">
        <v>11333</v>
      </c>
      <c r="N1173">
        <v>0.11333</v>
      </c>
      <c r="O1173">
        <v>0.272092</v>
      </c>
      <c r="P1173">
        <v>0.76502300000000001</v>
      </c>
      <c r="Q1173">
        <v>-1110.9000000000001</v>
      </c>
      <c r="R1173">
        <v>10.44</v>
      </c>
      <c r="S1173">
        <v>108.994</v>
      </c>
    </row>
    <row r="1174" spans="1:19" x14ac:dyDescent="0.25">
      <c r="A1174" t="s">
        <v>209</v>
      </c>
      <c r="B1174">
        <v>1</v>
      </c>
      <c r="C1174" t="s">
        <v>26</v>
      </c>
      <c r="D1174">
        <v>1</v>
      </c>
      <c r="E1174">
        <v>10</v>
      </c>
      <c r="F1174" t="s">
        <v>208</v>
      </c>
      <c r="G1174" t="s">
        <v>24</v>
      </c>
      <c r="H1174" t="s">
        <v>46</v>
      </c>
      <c r="I1174" t="s">
        <v>47</v>
      </c>
      <c r="J1174" t="s">
        <v>48</v>
      </c>
      <c r="K1174" t="s">
        <v>49</v>
      </c>
      <c r="L1174" t="s">
        <v>25</v>
      </c>
      <c r="M1174">
        <v>7298</v>
      </c>
      <c r="N1174">
        <v>7.2980000000000003E-2</v>
      </c>
      <c r="O1174">
        <v>0.52756285999999997</v>
      </c>
      <c r="P1174">
        <v>0.76477103999999996</v>
      </c>
      <c r="Q1174">
        <v>0.27821143999999998</v>
      </c>
      <c r="R1174">
        <v>5.6574909999999999E-2</v>
      </c>
      <c r="S1174">
        <v>3.2007205E-3</v>
      </c>
    </row>
    <row r="1175" spans="1:19" x14ac:dyDescent="0.25">
      <c r="A1175" t="s">
        <v>122</v>
      </c>
      <c r="B1175">
        <v>5</v>
      </c>
      <c r="C1175" t="s">
        <v>30</v>
      </c>
      <c r="D1175">
        <v>0</v>
      </c>
      <c r="E1175">
        <v>100</v>
      </c>
      <c r="F1175" t="s">
        <v>117</v>
      </c>
      <c r="G1175" t="s">
        <v>24</v>
      </c>
      <c r="H1175" t="s">
        <v>46</v>
      </c>
      <c r="I1175" t="s">
        <v>47</v>
      </c>
      <c r="J1175" t="s">
        <v>48</v>
      </c>
      <c r="K1175" t="s">
        <v>49</v>
      </c>
      <c r="L1175" t="s">
        <v>25</v>
      </c>
      <c r="M1175">
        <v>3351</v>
      </c>
      <c r="N1175">
        <v>3.3509999999999998E-2</v>
      </c>
      <c r="O1175">
        <v>0.45510026999999997</v>
      </c>
      <c r="P1175">
        <v>0.76471140000000004</v>
      </c>
      <c r="Q1175">
        <v>-6.6336119999999998E-2</v>
      </c>
      <c r="R1175">
        <v>9.7326330000000003E-2</v>
      </c>
      <c r="S1175">
        <v>9.4724149999999997E-3</v>
      </c>
    </row>
    <row r="1176" spans="1:19" x14ac:dyDescent="0.25">
      <c r="A1176" t="s">
        <v>116</v>
      </c>
      <c r="B1176">
        <v>0</v>
      </c>
      <c r="C1176" t="s">
        <v>23</v>
      </c>
      <c r="D1176">
        <v>0</v>
      </c>
      <c r="E1176">
        <v>1</v>
      </c>
      <c r="F1176" t="s">
        <v>117</v>
      </c>
      <c r="G1176" t="s">
        <v>24</v>
      </c>
      <c r="H1176" t="s">
        <v>46</v>
      </c>
      <c r="I1176" t="s">
        <v>47</v>
      </c>
      <c r="J1176" t="s">
        <v>48</v>
      </c>
      <c r="K1176" t="s">
        <v>49</v>
      </c>
      <c r="L1176" t="s">
        <v>25</v>
      </c>
      <c r="M1176">
        <v>363</v>
      </c>
      <c r="N1176">
        <v>3.63E-3</v>
      </c>
      <c r="O1176">
        <v>0.48809147000000003</v>
      </c>
      <c r="P1176">
        <v>0.76471140000000004</v>
      </c>
      <c r="Q1176">
        <v>0.32922718000000001</v>
      </c>
      <c r="R1176">
        <v>9.0422644999999996E-2</v>
      </c>
      <c r="S1176">
        <v>8.1762540000000009E-3</v>
      </c>
    </row>
    <row r="1177" spans="1:19" x14ac:dyDescent="0.25">
      <c r="A1177" t="s">
        <v>709</v>
      </c>
      <c r="B1177">
        <v>3</v>
      </c>
      <c r="C1177" t="s">
        <v>28</v>
      </c>
      <c r="D1177">
        <v>40</v>
      </c>
      <c r="E1177">
        <v>95</v>
      </c>
      <c r="F1177" t="s">
        <v>222</v>
      </c>
      <c r="G1177" t="s">
        <v>24</v>
      </c>
      <c r="H1177" t="s">
        <v>555</v>
      </c>
      <c r="I1177" t="s">
        <v>47</v>
      </c>
      <c r="J1177" t="s">
        <v>556</v>
      </c>
      <c r="K1177" t="s">
        <v>49</v>
      </c>
      <c r="L1177" t="s">
        <v>25</v>
      </c>
      <c r="M1177">
        <v>3026</v>
      </c>
      <c r="N1177">
        <v>3.0259999999999999E-2</v>
      </c>
      <c r="O1177">
        <v>0.13794158000000001</v>
      </c>
      <c r="P1177">
        <v>0.76400170000000001</v>
      </c>
      <c r="Q1177">
        <v>-0.23805766</v>
      </c>
      <c r="R1177">
        <v>0.10406194000000001</v>
      </c>
      <c r="S1177">
        <v>1.0828887000000001E-2</v>
      </c>
    </row>
    <row r="1178" spans="1:19" x14ac:dyDescent="0.25">
      <c r="A1178" t="s">
        <v>1609</v>
      </c>
      <c r="B1178">
        <v>3</v>
      </c>
      <c r="C1178" t="s">
        <v>28</v>
      </c>
      <c r="D1178">
        <v>40</v>
      </c>
      <c r="E1178">
        <v>95</v>
      </c>
      <c r="F1178" t="s">
        <v>159</v>
      </c>
      <c r="G1178" t="s">
        <v>24</v>
      </c>
      <c r="H1178" t="s">
        <v>1545</v>
      </c>
      <c r="I1178" t="s">
        <v>1072</v>
      </c>
      <c r="J1178" t="s">
        <v>1546</v>
      </c>
      <c r="K1178" t="s">
        <v>1074</v>
      </c>
      <c r="L1178" t="s">
        <v>1075</v>
      </c>
      <c r="M1178">
        <v>91542</v>
      </c>
      <c r="N1178">
        <v>0.91542000000000001</v>
      </c>
      <c r="O1178">
        <v>0.33898099999999998</v>
      </c>
      <c r="P1178">
        <v>0.76385999999999998</v>
      </c>
      <c r="Q1178">
        <v>-0.29971700000000001</v>
      </c>
      <c r="R1178">
        <v>0.15714700000000001</v>
      </c>
      <c r="S1178">
        <v>2.46952E-2</v>
      </c>
    </row>
    <row r="1179" spans="1:19" x14ac:dyDescent="0.25">
      <c r="A1179" t="s">
        <v>1414</v>
      </c>
      <c r="B1179">
        <v>2</v>
      </c>
      <c r="C1179" t="s">
        <v>27</v>
      </c>
      <c r="D1179">
        <v>10</v>
      </c>
      <c r="E1179">
        <v>40</v>
      </c>
      <c r="F1179" t="s">
        <v>166</v>
      </c>
      <c r="G1179" t="s">
        <v>24</v>
      </c>
      <c r="H1179" t="s">
        <v>1309</v>
      </c>
      <c r="I1179" t="s">
        <v>1072</v>
      </c>
      <c r="J1179" t="s">
        <v>1310</v>
      </c>
      <c r="K1179" t="s">
        <v>1074</v>
      </c>
      <c r="L1179" t="s">
        <v>1075</v>
      </c>
      <c r="M1179">
        <v>51885</v>
      </c>
      <c r="N1179">
        <v>0.51885000000000003</v>
      </c>
      <c r="O1179">
        <v>0.34521400000000002</v>
      </c>
      <c r="P1179">
        <v>0.76374799999999998</v>
      </c>
      <c r="Q1179">
        <v>-9.9341200000000004E-2</v>
      </c>
      <c r="R1179">
        <v>0.108933</v>
      </c>
      <c r="S1179">
        <v>1.18663E-2</v>
      </c>
    </row>
    <row r="1180" spans="1:19" x14ac:dyDescent="0.25">
      <c r="A1180" t="s">
        <v>1304</v>
      </c>
      <c r="B1180">
        <v>2</v>
      </c>
      <c r="C1180" t="s">
        <v>27</v>
      </c>
      <c r="D1180">
        <v>10</v>
      </c>
      <c r="E1180">
        <v>40</v>
      </c>
      <c r="F1180" t="s">
        <v>312</v>
      </c>
      <c r="G1180" t="s">
        <v>24</v>
      </c>
      <c r="H1180" t="s">
        <v>1071</v>
      </c>
      <c r="I1180" t="s">
        <v>1072</v>
      </c>
      <c r="J1180" t="s">
        <v>1073</v>
      </c>
      <c r="K1180" t="s">
        <v>1074</v>
      </c>
      <c r="L1180" t="s">
        <v>1075</v>
      </c>
      <c r="M1180">
        <v>143700</v>
      </c>
      <c r="N1180">
        <v>1.4370000000000001</v>
      </c>
      <c r="O1180">
        <v>0.46581600000000001</v>
      </c>
      <c r="P1180">
        <v>0.76359399999999999</v>
      </c>
      <c r="Q1180">
        <v>-0.39597399999999999</v>
      </c>
      <c r="R1180">
        <v>8.2057199999999997E-2</v>
      </c>
      <c r="S1180">
        <v>6.7333899999999997E-3</v>
      </c>
    </row>
    <row r="1181" spans="1:19" x14ac:dyDescent="0.25">
      <c r="A1181" t="s">
        <v>1313</v>
      </c>
      <c r="B1181">
        <v>3</v>
      </c>
      <c r="C1181" t="s">
        <v>28</v>
      </c>
      <c r="D1181">
        <v>40</v>
      </c>
      <c r="E1181">
        <v>95</v>
      </c>
      <c r="F1181" t="s">
        <v>0</v>
      </c>
      <c r="G1181" t="s">
        <v>24</v>
      </c>
      <c r="H1181" t="s">
        <v>1309</v>
      </c>
      <c r="I1181" t="s">
        <v>1072</v>
      </c>
      <c r="J1181" t="s">
        <v>1310</v>
      </c>
      <c r="K1181" t="s">
        <v>1074</v>
      </c>
      <c r="L1181" t="s">
        <v>1075</v>
      </c>
      <c r="M1181">
        <v>121212</v>
      </c>
      <c r="N1181">
        <v>1.2121200000000001</v>
      </c>
      <c r="O1181">
        <v>0.35274899999999998</v>
      </c>
      <c r="P1181">
        <v>0.76347200000000004</v>
      </c>
      <c r="Q1181">
        <v>-0.236954</v>
      </c>
      <c r="R1181">
        <v>0.114319</v>
      </c>
      <c r="S1181">
        <v>1.30689E-2</v>
      </c>
    </row>
    <row r="1182" spans="1:19" x14ac:dyDescent="0.25">
      <c r="A1182" t="s">
        <v>1691</v>
      </c>
      <c r="B1182">
        <v>2</v>
      </c>
      <c r="C1182" t="s">
        <v>27</v>
      </c>
      <c r="D1182">
        <v>10</v>
      </c>
      <c r="E1182">
        <v>40</v>
      </c>
      <c r="F1182" t="s">
        <v>277</v>
      </c>
      <c r="G1182" t="s">
        <v>24</v>
      </c>
      <c r="H1182" t="s">
        <v>1545</v>
      </c>
      <c r="I1182" t="s">
        <v>1072</v>
      </c>
      <c r="J1182" t="s">
        <v>1546</v>
      </c>
      <c r="K1182" t="s">
        <v>1074</v>
      </c>
      <c r="L1182" t="s">
        <v>1075</v>
      </c>
      <c r="M1182">
        <v>15349</v>
      </c>
      <c r="N1182">
        <v>0.15348999999999999</v>
      </c>
      <c r="O1182">
        <v>0.143903</v>
      </c>
      <c r="P1182">
        <v>0.76280899999999996</v>
      </c>
      <c r="Q1182">
        <v>-0.20832200000000001</v>
      </c>
      <c r="R1182">
        <v>9.4237000000000001E-2</v>
      </c>
      <c r="S1182">
        <v>8.8806100000000006E-3</v>
      </c>
    </row>
    <row r="1183" spans="1:19" x14ac:dyDescent="0.25">
      <c r="A1183" t="s">
        <v>442</v>
      </c>
      <c r="B1183">
        <v>2</v>
      </c>
      <c r="C1183" t="s">
        <v>27</v>
      </c>
      <c r="D1183">
        <v>10</v>
      </c>
      <c r="E1183">
        <v>40</v>
      </c>
      <c r="F1183" t="s">
        <v>187</v>
      </c>
      <c r="G1183" t="s">
        <v>24</v>
      </c>
      <c r="H1183" t="s">
        <v>319</v>
      </c>
      <c r="I1183" t="s">
        <v>47</v>
      </c>
      <c r="J1183" t="s">
        <v>320</v>
      </c>
      <c r="K1183" t="s">
        <v>49</v>
      </c>
      <c r="L1183" t="s">
        <v>25</v>
      </c>
      <c r="M1183">
        <v>4881</v>
      </c>
      <c r="N1183">
        <v>4.8809999999999999E-2</v>
      </c>
      <c r="O1183">
        <v>0.20427989999999999</v>
      </c>
      <c r="P1183">
        <v>0.76225169999999998</v>
      </c>
      <c r="Q1183">
        <v>-0.16264819999999999</v>
      </c>
      <c r="R1183">
        <v>0.12284175</v>
      </c>
      <c r="S1183">
        <v>1.5090097E-2</v>
      </c>
    </row>
    <row r="1184" spans="1:19" x14ac:dyDescent="0.25">
      <c r="A1184" t="s">
        <v>1022</v>
      </c>
      <c r="B1184">
        <v>2</v>
      </c>
      <c r="C1184" t="s">
        <v>27</v>
      </c>
      <c r="D1184">
        <v>10</v>
      </c>
      <c r="E1184">
        <v>40</v>
      </c>
      <c r="F1184" t="s">
        <v>312</v>
      </c>
      <c r="G1184" t="s">
        <v>24</v>
      </c>
      <c r="H1184" t="s">
        <v>791</v>
      </c>
      <c r="I1184" t="s">
        <v>47</v>
      </c>
      <c r="J1184" t="s">
        <v>792</v>
      </c>
      <c r="K1184" t="s">
        <v>49</v>
      </c>
      <c r="L1184" t="s">
        <v>25</v>
      </c>
      <c r="M1184">
        <v>142938</v>
      </c>
      <c r="N1184">
        <v>1.4293800000000001</v>
      </c>
      <c r="O1184">
        <v>0.43726498000000003</v>
      </c>
      <c r="P1184">
        <v>0.76224380000000003</v>
      </c>
      <c r="Q1184">
        <v>-0.24057466999999999</v>
      </c>
      <c r="R1184">
        <v>7.8879420000000006E-2</v>
      </c>
      <c r="S1184">
        <v>6.2219629999999996E-3</v>
      </c>
    </row>
    <row r="1185" spans="1:19" x14ac:dyDescent="0.25">
      <c r="A1185" t="s">
        <v>244</v>
      </c>
      <c r="B1185">
        <v>1</v>
      </c>
      <c r="C1185" t="s">
        <v>26</v>
      </c>
      <c r="D1185">
        <v>1</v>
      </c>
      <c r="E1185">
        <v>10</v>
      </c>
      <c r="F1185" t="s">
        <v>243</v>
      </c>
      <c r="G1185" t="s">
        <v>24</v>
      </c>
      <c r="H1185" t="s">
        <v>46</v>
      </c>
      <c r="I1185" t="s">
        <v>47</v>
      </c>
      <c r="J1185" t="s">
        <v>48</v>
      </c>
      <c r="K1185" t="s">
        <v>49</v>
      </c>
      <c r="L1185" t="s">
        <v>25</v>
      </c>
      <c r="M1185">
        <v>13062</v>
      </c>
      <c r="N1185">
        <v>0.13062000000000001</v>
      </c>
      <c r="O1185">
        <v>0.46525502000000002</v>
      </c>
      <c r="P1185">
        <v>0.76140492999999998</v>
      </c>
      <c r="Q1185">
        <v>-0.13688744999999999</v>
      </c>
      <c r="R1185">
        <v>5.8971647000000002E-2</v>
      </c>
      <c r="S1185">
        <v>3.4776554000000002E-3</v>
      </c>
    </row>
    <row r="1186" spans="1:19" x14ac:dyDescent="0.25">
      <c r="A1186" t="s">
        <v>1710</v>
      </c>
      <c r="B1186">
        <v>3</v>
      </c>
      <c r="C1186" t="s">
        <v>28</v>
      </c>
      <c r="D1186">
        <v>40</v>
      </c>
      <c r="E1186">
        <v>95</v>
      </c>
      <c r="F1186" t="s">
        <v>305</v>
      </c>
      <c r="G1186" t="s">
        <v>24</v>
      </c>
      <c r="H1186" t="s">
        <v>1545</v>
      </c>
      <c r="I1186" t="s">
        <v>1072</v>
      </c>
      <c r="J1186" t="s">
        <v>1546</v>
      </c>
      <c r="K1186" t="s">
        <v>1074</v>
      </c>
      <c r="L1186" t="s">
        <v>1075</v>
      </c>
      <c r="M1186">
        <v>44048</v>
      </c>
      <c r="N1186">
        <v>0.44047999999999998</v>
      </c>
      <c r="O1186">
        <v>0.39747100000000002</v>
      </c>
      <c r="P1186">
        <v>0.76061699999999999</v>
      </c>
      <c r="Q1186">
        <v>-0.168683</v>
      </c>
      <c r="R1186">
        <v>0.11564199999999999</v>
      </c>
      <c r="S1186">
        <v>1.3372999999999999E-2</v>
      </c>
    </row>
    <row r="1187" spans="1:19" x14ac:dyDescent="0.25">
      <c r="A1187" t="s">
        <v>962</v>
      </c>
      <c r="B1187">
        <v>2</v>
      </c>
      <c r="C1187" t="s">
        <v>27</v>
      </c>
      <c r="D1187">
        <v>10</v>
      </c>
      <c r="E1187">
        <v>40</v>
      </c>
      <c r="F1187" t="s">
        <v>243</v>
      </c>
      <c r="G1187" t="s">
        <v>24</v>
      </c>
      <c r="H1187" t="s">
        <v>791</v>
      </c>
      <c r="I1187" t="s">
        <v>47</v>
      </c>
      <c r="J1187" t="s">
        <v>792</v>
      </c>
      <c r="K1187" t="s">
        <v>49</v>
      </c>
      <c r="L1187" t="s">
        <v>25</v>
      </c>
      <c r="M1187">
        <v>6437</v>
      </c>
      <c r="N1187">
        <v>6.4369999999999997E-2</v>
      </c>
      <c r="O1187">
        <v>0.44989592</v>
      </c>
      <c r="P1187">
        <v>0.76022339999999999</v>
      </c>
      <c r="Q1187">
        <v>-0.23189285000000001</v>
      </c>
      <c r="R1187">
        <v>7.5794920000000002E-2</v>
      </c>
      <c r="S1187">
        <v>5.7448702999999997E-3</v>
      </c>
    </row>
    <row r="1188" spans="1:19" x14ac:dyDescent="0.25">
      <c r="A1188" t="s">
        <v>1432</v>
      </c>
      <c r="B1188">
        <v>2</v>
      </c>
      <c r="C1188" t="s">
        <v>27</v>
      </c>
      <c r="D1188">
        <v>10</v>
      </c>
      <c r="E1188">
        <v>40</v>
      </c>
      <c r="F1188" t="s">
        <v>187</v>
      </c>
      <c r="G1188" t="s">
        <v>24</v>
      </c>
      <c r="H1188" t="s">
        <v>1309</v>
      </c>
      <c r="I1188" t="s">
        <v>1072</v>
      </c>
      <c r="J1188" t="s">
        <v>1310</v>
      </c>
      <c r="K1188" t="s">
        <v>1074</v>
      </c>
      <c r="L1188" t="s">
        <v>1075</v>
      </c>
      <c r="M1188">
        <v>3888</v>
      </c>
      <c r="N1188">
        <v>3.8879999999999998E-2</v>
      </c>
      <c r="O1188">
        <v>0.227521</v>
      </c>
      <c r="P1188">
        <v>0.76005199999999995</v>
      </c>
      <c r="Q1188">
        <v>-6.9701899999999997E-2</v>
      </c>
      <c r="R1188">
        <v>0.114202</v>
      </c>
      <c r="S1188">
        <v>1.3042099999999999E-2</v>
      </c>
    </row>
    <row r="1189" spans="1:19" x14ac:dyDescent="0.25">
      <c r="A1189" t="s">
        <v>485</v>
      </c>
      <c r="B1189">
        <v>3</v>
      </c>
      <c r="C1189" t="s">
        <v>28</v>
      </c>
      <c r="D1189">
        <v>40</v>
      </c>
      <c r="E1189">
        <v>95</v>
      </c>
      <c r="F1189" t="s">
        <v>236</v>
      </c>
      <c r="G1189" t="s">
        <v>24</v>
      </c>
      <c r="H1189" t="s">
        <v>319</v>
      </c>
      <c r="I1189" t="s">
        <v>47</v>
      </c>
      <c r="J1189" t="s">
        <v>320</v>
      </c>
      <c r="K1189" t="s">
        <v>49</v>
      </c>
      <c r="L1189" t="s">
        <v>25</v>
      </c>
      <c r="M1189">
        <v>3905</v>
      </c>
      <c r="N1189">
        <v>3.9050000000000001E-2</v>
      </c>
      <c r="O1189">
        <v>0.13775714</v>
      </c>
      <c r="P1189">
        <v>0.75960976000000002</v>
      </c>
      <c r="Q1189">
        <v>-0.31687668000000002</v>
      </c>
      <c r="R1189">
        <v>0.15291922999999999</v>
      </c>
      <c r="S1189">
        <v>2.3384292000000001E-2</v>
      </c>
    </row>
    <row r="1190" spans="1:19" x14ac:dyDescent="0.25">
      <c r="A1190" t="s">
        <v>489</v>
      </c>
      <c r="B1190">
        <v>1</v>
      </c>
      <c r="C1190" t="s">
        <v>26</v>
      </c>
      <c r="D1190">
        <v>1</v>
      </c>
      <c r="E1190">
        <v>10</v>
      </c>
      <c r="F1190" t="s">
        <v>243</v>
      </c>
      <c r="G1190" t="s">
        <v>24</v>
      </c>
      <c r="H1190" t="s">
        <v>319</v>
      </c>
      <c r="I1190" t="s">
        <v>47</v>
      </c>
      <c r="J1190" t="s">
        <v>320</v>
      </c>
      <c r="K1190" t="s">
        <v>49</v>
      </c>
      <c r="L1190" t="s">
        <v>25</v>
      </c>
      <c r="M1190">
        <v>23052</v>
      </c>
      <c r="N1190">
        <v>0.23052</v>
      </c>
      <c r="O1190">
        <v>0.48487222000000002</v>
      </c>
      <c r="P1190">
        <v>0.75943640000000001</v>
      </c>
      <c r="Q1190">
        <v>-0.12995523</v>
      </c>
      <c r="R1190">
        <v>7.7288659999999995E-2</v>
      </c>
      <c r="S1190">
        <v>5.9735359999999998E-3</v>
      </c>
    </row>
    <row r="1191" spans="1:19" x14ac:dyDescent="0.25">
      <c r="A1191" t="s">
        <v>1715</v>
      </c>
      <c r="B1191">
        <v>2</v>
      </c>
      <c r="C1191" t="s">
        <v>27</v>
      </c>
      <c r="D1191">
        <v>10</v>
      </c>
      <c r="E1191">
        <v>40</v>
      </c>
      <c r="F1191" t="s">
        <v>312</v>
      </c>
      <c r="G1191" t="s">
        <v>24</v>
      </c>
      <c r="H1191" t="s">
        <v>1545</v>
      </c>
      <c r="I1191" t="s">
        <v>1072</v>
      </c>
      <c r="J1191" t="s">
        <v>1546</v>
      </c>
      <c r="K1191" t="s">
        <v>1074</v>
      </c>
      <c r="L1191" t="s">
        <v>1075</v>
      </c>
      <c r="M1191">
        <v>147013</v>
      </c>
      <c r="N1191">
        <v>1.4701299999999999</v>
      </c>
      <c r="O1191">
        <v>0.42566799999999999</v>
      </c>
      <c r="P1191">
        <v>0.75807199999999997</v>
      </c>
      <c r="Q1191">
        <v>-0.274669</v>
      </c>
      <c r="R1191">
        <v>8.1419199999999997E-2</v>
      </c>
      <c r="S1191">
        <v>6.6290899999999998E-3</v>
      </c>
    </row>
    <row r="1192" spans="1:19" x14ac:dyDescent="0.25">
      <c r="A1192" t="s">
        <v>1078</v>
      </c>
      <c r="B1192">
        <v>3</v>
      </c>
      <c r="C1192" t="s">
        <v>28</v>
      </c>
      <c r="D1192">
        <v>40</v>
      </c>
      <c r="E1192">
        <v>95</v>
      </c>
      <c r="F1192" t="s">
        <v>0</v>
      </c>
      <c r="G1192" t="s">
        <v>24</v>
      </c>
      <c r="H1192" t="s">
        <v>1071</v>
      </c>
      <c r="I1192" t="s">
        <v>1072</v>
      </c>
      <c r="J1192" t="s">
        <v>1073</v>
      </c>
      <c r="K1192" t="s">
        <v>1074</v>
      </c>
      <c r="L1192" t="s">
        <v>1075</v>
      </c>
      <c r="M1192">
        <v>121790</v>
      </c>
      <c r="N1192">
        <v>1.2179</v>
      </c>
      <c r="O1192">
        <v>0.413296</v>
      </c>
      <c r="P1192">
        <v>0.75756599999999996</v>
      </c>
      <c r="Q1192">
        <v>-0.18207400000000001</v>
      </c>
      <c r="R1192">
        <v>0.102647</v>
      </c>
      <c r="S1192">
        <v>1.05363E-2</v>
      </c>
    </row>
    <row r="1193" spans="1:19" x14ac:dyDescent="0.25">
      <c r="A1193" t="s">
        <v>1367</v>
      </c>
      <c r="B1193">
        <v>3</v>
      </c>
      <c r="C1193" t="s">
        <v>28</v>
      </c>
      <c r="D1193">
        <v>40</v>
      </c>
      <c r="E1193">
        <v>95</v>
      </c>
      <c r="F1193" t="s">
        <v>110</v>
      </c>
      <c r="G1193" t="s">
        <v>24</v>
      </c>
      <c r="H1193" t="s">
        <v>1309</v>
      </c>
      <c r="I1193" t="s">
        <v>1072</v>
      </c>
      <c r="J1193" t="s">
        <v>1310</v>
      </c>
      <c r="K1193" t="s">
        <v>1074</v>
      </c>
      <c r="L1193" t="s">
        <v>1075</v>
      </c>
      <c r="M1193">
        <v>478</v>
      </c>
      <c r="N1193">
        <v>4.7800000000000004E-3</v>
      </c>
      <c r="O1193">
        <v>0.338198</v>
      </c>
      <c r="P1193">
        <v>0.75733099999999998</v>
      </c>
      <c r="Q1193">
        <v>-6.7953E-2</v>
      </c>
      <c r="R1193">
        <v>0.22688700000000001</v>
      </c>
      <c r="S1193">
        <v>5.1477700000000001E-2</v>
      </c>
    </row>
    <row r="1194" spans="1:19" x14ac:dyDescent="0.25">
      <c r="A1194" t="s">
        <v>818</v>
      </c>
      <c r="B1194">
        <v>2</v>
      </c>
      <c r="C1194" t="s">
        <v>27</v>
      </c>
      <c r="D1194">
        <v>10</v>
      </c>
      <c r="E1194">
        <v>40</v>
      </c>
      <c r="F1194" t="s">
        <v>77</v>
      </c>
      <c r="G1194" t="s">
        <v>24</v>
      </c>
      <c r="H1194" t="s">
        <v>791</v>
      </c>
      <c r="I1194" t="s">
        <v>47</v>
      </c>
      <c r="J1194" t="s">
        <v>792</v>
      </c>
      <c r="K1194" t="s">
        <v>49</v>
      </c>
      <c r="L1194" t="s">
        <v>25</v>
      </c>
      <c r="M1194">
        <v>1572</v>
      </c>
      <c r="N1194">
        <v>1.5720000000000001E-2</v>
      </c>
      <c r="O1194">
        <v>0.33113396</v>
      </c>
      <c r="P1194">
        <v>0.75567925000000002</v>
      </c>
      <c r="Q1194">
        <v>-5.4458164000000003E-2</v>
      </c>
      <c r="R1194">
        <v>0.12673017</v>
      </c>
      <c r="S1194">
        <v>1.6060538999999999E-2</v>
      </c>
    </row>
    <row r="1195" spans="1:19" x14ac:dyDescent="0.25">
      <c r="A1195" t="s">
        <v>1330</v>
      </c>
      <c r="B1195">
        <v>2</v>
      </c>
      <c r="C1195" t="s">
        <v>27</v>
      </c>
      <c r="D1195">
        <v>10</v>
      </c>
      <c r="E1195">
        <v>40</v>
      </c>
      <c r="F1195" t="s">
        <v>70</v>
      </c>
      <c r="G1195" t="s">
        <v>24</v>
      </c>
      <c r="H1195" t="s">
        <v>1309</v>
      </c>
      <c r="I1195" t="s">
        <v>1072</v>
      </c>
      <c r="J1195" t="s">
        <v>1310</v>
      </c>
      <c r="K1195" t="s">
        <v>1074</v>
      </c>
      <c r="L1195" t="s">
        <v>1075</v>
      </c>
      <c r="M1195">
        <v>833</v>
      </c>
      <c r="N1195">
        <v>8.3300000000000006E-3</v>
      </c>
      <c r="O1195">
        <v>0.34186800000000001</v>
      </c>
      <c r="P1195">
        <v>0.75397700000000001</v>
      </c>
      <c r="Q1195">
        <v>-1.6578099999999998E-2</v>
      </c>
      <c r="R1195">
        <v>0.132129</v>
      </c>
      <c r="S1195">
        <v>1.74582E-2</v>
      </c>
    </row>
    <row r="1196" spans="1:19" x14ac:dyDescent="0.25">
      <c r="A1196" t="s">
        <v>1509</v>
      </c>
      <c r="B1196">
        <v>1</v>
      </c>
      <c r="C1196" t="s">
        <v>26</v>
      </c>
      <c r="D1196">
        <v>1</v>
      </c>
      <c r="E1196">
        <v>10</v>
      </c>
      <c r="F1196" t="s">
        <v>277</v>
      </c>
      <c r="G1196" t="s">
        <v>24</v>
      </c>
      <c r="H1196" t="s">
        <v>1309</v>
      </c>
      <c r="I1196" t="s">
        <v>1072</v>
      </c>
      <c r="J1196" t="s">
        <v>1310</v>
      </c>
      <c r="K1196" t="s">
        <v>1074</v>
      </c>
      <c r="L1196" t="s">
        <v>1075</v>
      </c>
      <c r="M1196">
        <v>4568</v>
      </c>
      <c r="N1196">
        <v>4.5679999999999998E-2</v>
      </c>
      <c r="O1196">
        <v>0.32682</v>
      </c>
      <c r="P1196">
        <v>0.75395599999999996</v>
      </c>
      <c r="Q1196">
        <v>4.7647000000000002E-2</v>
      </c>
      <c r="R1196">
        <v>0.138571</v>
      </c>
      <c r="S1196">
        <v>1.9201900000000001E-2</v>
      </c>
    </row>
    <row r="1197" spans="1:19" x14ac:dyDescent="0.25">
      <c r="A1197" t="s">
        <v>587</v>
      </c>
      <c r="B1197">
        <v>1</v>
      </c>
      <c r="C1197" t="s">
        <v>26</v>
      </c>
      <c r="D1197">
        <v>1</v>
      </c>
      <c r="E1197">
        <v>10</v>
      </c>
      <c r="F1197" t="s">
        <v>84</v>
      </c>
      <c r="G1197" t="s">
        <v>24</v>
      </c>
      <c r="H1197" t="s">
        <v>555</v>
      </c>
      <c r="I1197" t="s">
        <v>47</v>
      </c>
      <c r="J1197" t="s">
        <v>556</v>
      </c>
      <c r="K1197" t="s">
        <v>49</v>
      </c>
      <c r="L1197" t="s">
        <v>25</v>
      </c>
      <c r="M1197">
        <v>74</v>
      </c>
      <c r="N1197">
        <v>7.3999999999999999E-4</v>
      </c>
      <c r="O1197">
        <v>0.48110807</v>
      </c>
      <c r="P1197">
        <v>0.7536545</v>
      </c>
      <c r="Q1197">
        <v>0.13999441000000001</v>
      </c>
      <c r="R1197">
        <v>0.149474</v>
      </c>
      <c r="S1197">
        <v>2.2342473000000002E-2</v>
      </c>
    </row>
    <row r="1198" spans="1:19" x14ac:dyDescent="0.25">
      <c r="A1198" t="s">
        <v>550</v>
      </c>
      <c r="B1198">
        <v>2</v>
      </c>
      <c r="C1198" t="s">
        <v>27</v>
      </c>
      <c r="D1198">
        <v>10</v>
      </c>
      <c r="E1198">
        <v>40</v>
      </c>
      <c r="F1198" t="s">
        <v>312</v>
      </c>
      <c r="G1198" t="s">
        <v>24</v>
      </c>
      <c r="H1198" t="s">
        <v>319</v>
      </c>
      <c r="I1198" t="s">
        <v>47</v>
      </c>
      <c r="J1198" t="s">
        <v>320</v>
      </c>
      <c r="K1198" t="s">
        <v>49</v>
      </c>
      <c r="L1198" t="s">
        <v>25</v>
      </c>
      <c r="M1198">
        <v>139809</v>
      </c>
      <c r="N1198">
        <v>1.3980900000000001</v>
      </c>
      <c r="O1198">
        <v>0.40813719999999998</v>
      </c>
      <c r="P1198">
        <v>0.75328790000000001</v>
      </c>
      <c r="Q1198">
        <v>-0.36537229999999998</v>
      </c>
      <c r="R1198">
        <v>9.6712223999999999E-2</v>
      </c>
      <c r="S1198">
        <v>9.3532540000000001E-3</v>
      </c>
    </row>
    <row r="1199" spans="1:19" x14ac:dyDescent="0.25">
      <c r="A1199" t="s">
        <v>1088</v>
      </c>
      <c r="B1199">
        <v>1</v>
      </c>
      <c r="C1199" t="s">
        <v>26</v>
      </c>
      <c r="D1199">
        <v>1</v>
      </c>
      <c r="E1199">
        <v>10</v>
      </c>
      <c r="F1199" t="s">
        <v>63</v>
      </c>
      <c r="G1199" t="s">
        <v>24</v>
      </c>
      <c r="H1199" t="s">
        <v>1071</v>
      </c>
      <c r="I1199" t="s">
        <v>1072</v>
      </c>
      <c r="J1199" t="s">
        <v>1073</v>
      </c>
      <c r="K1199" t="s">
        <v>1074</v>
      </c>
      <c r="L1199" t="s">
        <v>1075</v>
      </c>
      <c r="M1199">
        <v>34</v>
      </c>
      <c r="N1199">
        <v>3.4000000000000002E-4</v>
      </c>
      <c r="O1199">
        <v>0.51323300000000005</v>
      </c>
      <c r="P1199">
        <v>0.75132699999999997</v>
      </c>
      <c r="Q1199">
        <v>0.25817099999999998</v>
      </c>
      <c r="R1199">
        <v>0.12792100000000001</v>
      </c>
      <c r="S1199">
        <v>1.6363900000000001E-2</v>
      </c>
    </row>
    <row r="1200" spans="1:19" x14ac:dyDescent="0.25">
      <c r="A1200" t="s">
        <v>1876</v>
      </c>
      <c r="B1200">
        <v>2</v>
      </c>
      <c r="C1200" t="s">
        <v>27</v>
      </c>
      <c r="D1200">
        <v>10</v>
      </c>
      <c r="E1200">
        <v>40</v>
      </c>
      <c r="F1200" t="s">
        <v>222</v>
      </c>
      <c r="G1200" t="s">
        <v>1720</v>
      </c>
      <c r="H1200" t="s">
        <v>1721</v>
      </c>
      <c r="I1200" t="s">
        <v>1072</v>
      </c>
      <c r="J1200" t="s">
        <v>1722</v>
      </c>
      <c r="K1200" t="s">
        <v>1074</v>
      </c>
      <c r="L1200" t="s">
        <v>1075</v>
      </c>
      <c r="M1200">
        <v>34100</v>
      </c>
      <c r="N1200">
        <v>0.34100000000000003</v>
      </c>
      <c r="O1200">
        <v>3.0297899999999999E-2</v>
      </c>
      <c r="P1200">
        <v>0.75041999999999998</v>
      </c>
      <c r="Q1200">
        <v>-1428.35</v>
      </c>
      <c r="R1200">
        <v>15.471299999999999</v>
      </c>
      <c r="S1200">
        <v>239.36199999999999</v>
      </c>
    </row>
    <row r="1201" spans="1:19" x14ac:dyDescent="0.25">
      <c r="A1201" t="s">
        <v>1299</v>
      </c>
      <c r="B1201">
        <v>3</v>
      </c>
      <c r="C1201" t="s">
        <v>28</v>
      </c>
      <c r="D1201">
        <v>40</v>
      </c>
      <c r="E1201">
        <v>95</v>
      </c>
      <c r="F1201" t="s">
        <v>305</v>
      </c>
      <c r="G1201" t="s">
        <v>24</v>
      </c>
      <c r="H1201" t="s">
        <v>1071</v>
      </c>
      <c r="I1201" t="s">
        <v>1072</v>
      </c>
      <c r="J1201" t="s">
        <v>1073</v>
      </c>
      <c r="K1201" t="s">
        <v>1074</v>
      </c>
      <c r="L1201" t="s">
        <v>1075</v>
      </c>
      <c r="M1201">
        <v>39680</v>
      </c>
      <c r="N1201">
        <v>0.39679999999999999</v>
      </c>
      <c r="O1201">
        <v>0.45996100000000001</v>
      </c>
      <c r="P1201">
        <v>0.750112</v>
      </c>
      <c r="Q1201">
        <v>-0.23413700000000001</v>
      </c>
      <c r="R1201">
        <v>0.11525100000000001</v>
      </c>
      <c r="S1201">
        <v>1.32829E-2</v>
      </c>
    </row>
    <row r="1202" spans="1:19" x14ac:dyDescent="0.25">
      <c r="A1202" t="s">
        <v>1426</v>
      </c>
      <c r="B1202">
        <v>2</v>
      </c>
      <c r="C1202" t="s">
        <v>27</v>
      </c>
      <c r="D1202">
        <v>10</v>
      </c>
      <c r="E1202">
        <v>40</v>
      </c>
      <c r="F1202" t="s">
        <v>180</v>
      </c>
      <c r="G1202" t="s">
        <v>24</v>
      </c>
      <c r="H1202" t="s">
        <v>1309</v>
      </c>
      <c r="I1202" t="s">
        <v>1072</v>
      </c>
      <c r="J1202" t="s">
        <v>1310</v>
      </c>
      <c r="K1202" t="s">
        <v>1074</v>
      </c>
      <c r="L1202" t="s">
        <v>1075</v>
      </c>
      <c r="M1202">
        <v>878</v>
      </c>
      <c r="N1202">
        <v>8.7799999999999996E-3</v>
      </c>
      <c r="O1202">
        <v>0.28106900000000001</v>
      </c>
      <c r="P1202">
        <v>0.749112</v>
      </c>
      <c r="Q1202">
        <v>-4.04394E-2</v>
      </c>
      <c r="R1202">
        <v>0.13682900000000001</v>
      </c>
      <c r="S1202">
        <v>1.8722200000000001E-2</v>
      </c>
    </row>
    <row r="1203" spans="1:19" x14ac:dyDescent="0.25">
      <c r="A1203" t="s">
        <v>559</v>
      </c>
      <c r="B1203">
        <v>3</v>
      </c>
      <c r="C1203" t="s">
        <v>28</v>
      </c>
      <c r="D1203">
        <v>40</v>
      </c>
      <c r="E1203">
        <v>95</v>
      </c>
      <c r="F1203" t="s">
        <v>0</v>
      </c>
      <c r="G1203" t="s">
        <v>24</v>
      </c>
      <c r="H1203" t="s">
        <v>555</v>
      </c>
      <c r="I1203" t="s">
        <v>47</v>
      </c>
      <c r="J1203" t="s">
        <v>556</v>
      </c>
      <c r="K1203" t="s">
        <v>49</v>
      </c>
      <c r="L1203" t="s">
        <v>25</v>
      </c>
      <c r="M1203">
        <v>127211</v>
      </c>
      <c r="N1203">
        <v>1.2721100000000001</v>
      </c>
      <c r="O1203">
        <v>0.41246252999999999</v>
      </c>
      <c r="P1203">
        <v>0.74780720000000001</v>
      </c>
      <c r="Q1203">
        <v>-0.17425289999999999</v>
      </c>
      <c r="R1203">
        <v>0.113422036</v>
      </c>
      <c r="S1203">
        <v>1.2864558E-2</v>
      </c>
    </row>
    <row r="1204" spans="1:19" x14ac:dyDescent="0.25">
      <c r="A1204" t="s">
        <v>1396</v>
      </c>
      <c r="B1204">
        <v>2</v>
      </c>
      <c r="C1204" t="s">
        <v>27</v>
      </c>
      <c r="D1204">
        <v>10</v>
      </c>
      <c r="E1204">
        <v>40</v>
      </c>
      <c r="F1204" t="s">
        <v>145</v>
      </c>
      <c r="G1204" t="s">
        <v>24</v>
      </c>
      <c r="H1204" t="s">
        <v>1309</v>
      </c>
      <c r="I1204" t="s">
        <v>1072</v>
      </c>
      <c r="J1204" t="s">
        <v>1310</v>
      </c>
      <c r="K1204" t="s">
        <v>1074</v>
      </c>
      <c r="L1204" t="s">
        <v>1075</v>
      </c>
      <c r="M1204">
        <v>1489</v>
      </c>
      <c r="N1204">
        <v>1.489E-2</v>
      </c>
      <c r="O1204">
        <v>0.37965700000000002</v>
      </c>
      <c r="P1204">
        <v>0.74770700000000001</v>
      </c>
      <c r="Q1204">
        <v>-2.52228E-2</v>
      </c>
      <c r="R1204">
        <v>0.167739</v>
      </c>
      <c r="S1204">
        <v>2.81363E-2</v>
      </c>
    </row>
    <row r="1205" spans="1:19" x14ac:dyDescent="0.25">
      <c r="A1205" t="s">
        <v>857</v>
      </c>
      <c r="B1205">
        <v>5</v>
      </c>
      <c r="C1205" t="s">
        <v>30</v>
      </c>
      <c r="D1205">
        <v>0</v>
      </c>
      <c r="E1205">
        <v>100</v>
      </c>
      <c r="F1205" t="s">
        <v>117</v>
      </c>
      <c r="G1205" t="s">
        <v>24</v>
      </c>
      <c r="H1205" t="s">
        <v>791</v>
      </c>
      <c r="I1205" t="s">
        <v>47</v>
      </c>
      <c r="J1205" t="s">
        <v>792</v>
      </c>
      <c r="K1205" t="s">
        <v>49</v>
      </c>
      <c r="L1205" t="s">
        <v>25</v>
      </c>
      <c r="M1205">
        <v>9770</v>
      </c>
      <c r="N1205">
        <v>9.7699999999999995E-2</v>
      </c>
      <c r="O1205">
        <v>0.31851416999999999</v>
      </c>
      <c r="P1205">
        <v>0.74491143000000004</v>
      </c>
      <c r="Q1205">
        <v>-6.1088227000000002E-2</v>
      </c>
      <c r="R1205">
        <v>0.14960267999999999</v>
      </c>
      <c r="S1205">
        <v>2.2380961000000001E-2</v>
      </c>
    </row>
    <row r="1206" spans="1:19" x14ac:dyDescent="0.25">
      <c r="A1206" t="s">
        <v>852</v>
      </c>
      <c r="B1206">
        <v>0</v>
      </c>
      <c r="C1206" t="s">
        <v>23</v>
      </c>
      <c r="D1206">
        <v>0</v>
      </c>
      <c r="E1206">
        <v>1</v>
      </c>
      <c r="F1206" t="s">
        <v>117</v>
      </c>
      <c r="G1206" t="s">
        <v>24</v>
      </c>
      <c r="H1206" t="s">
        <v>791</v>
      </c>
      <c r="I1206" t="s">
        <v>47</v>
      </c>
      <c r="J1206" t="s">
        <v>792</v>
      </c>
      <c r="K1206" t="s">
        <v>49</v>
      </c>
      <c r="L1206" t="s">
        <v>25</v>
      </c>
      <c r="M1206">
        <v>651</v>
      </c>
      <c r="N1206">
        <v>6.5100000000000002E-3</v>
      </c>
      <c r="O1206">
        <v>0.46648420000000002</v>
      </c>
      <c r="P1206">
        <v>0.74491143000000004</v>
      </c>
      <c r="Q1206">
        <v>0.27270612</v>
      </c>
      <c r="R1206">
        <v>8.2596174999999994E-2</v>
      </c>
      <c r="S1206">
        <v>6.8221289999999997E-3</v>
      </c>
    </row>
    <row r="1207" spans="1:19" x14ac:dyDescent="0.25">
      <c r="A1207" t="s">
        <v>58</v>
      </c>
      <c r="B1207">
        <v>2</v>
      </c>
      <c r="C1207" t="s">
        <v>27</v>
      </c>
      <c r="D1207">
        <v>10</v>
      </c>
      <c r="E1207">
        <v>40</v>
      </c>
      <c r="F1207" t="s">
        <v>56</v>
      </c>
      <c r="G1207" t="s">
        <v>24</v>
      </c>
      <c r="H1207" t="s">
        <v>46</v>
      </c>
      <c r="I1207" t="s">
        <v>47</v>
      </c>
      <c r="J1207" t="s">
        <v>48</v>
      </c>
      <c r="K1207" t="s">
        <v>49</v>
      </c>
      <c r="L1207" t="s">
        <v>25</v>
      </c>
      <c r="M1207">
        <v>1938</v>
      </c>
      <c r="N1207">
        <v>1.9380000000000001E-2</v>
      </c>
      <c r="O1207">
        <v>0.15852742</v>
      </c>
      <c r="P1207">
        <v>0.74461173999999997</v>
      </c>
      <c r="Q1207">
        <v>-0.14749930999999999</v>
      </c>
      <c r="R1207">
        <v>0.122534305</v>
      </c>
      <c r="S1207">
        <v>1.5014655E-2</v>
      </c>
    </row>
    <row r="1208" spans="1:19" x14ac:dyDescent="0.25">
      <c r="A1208" t="s">
        <v>787</v>
      </c>
      <c r="B1208">
        <v>3</v>
      </c>
      <c r="C1208" t="s">
        <v>28</v>
      </c>
      <c r="D1208">
        <v>40</v>
      </c>
      <c r="E1208">
        <v>95</v>
      </c>
      <c r="F1208" t="s">
        <v>312</v>
      </c>
      <c r="G1208" t="s">
        <v>24</v>
      </c>
      <c r="H1208" t="s">
        <v>555</v>
      </c>
      <c r="I1208" t="s">
        <v>47</v>
      </c>
      <c r="J1208" t="s">
        <v>556</v>
      </c>
      <c r="K1208" t="s">
        <v>49</v>
      </c>
      <c r="L1208" t="s">
        <v>25</v>
      </c>
      <c r="M1208">
        <v>16733</v>
      </c>
      <c r="N1208">
        <v>0.16733000000000001</v>
      </c>
      <c r="O1208">
        <v>0.46275013999999998</v>
      </c>
      <c r="P1208">
        <v>0.74435249999999997</v>
      </c>
      <c r="Q1208">
        <v>-0.24850778000000001</v>
      </c>
      <c r="R1208">
        <v>8.3453244999999995E-2</v>
      </c>
      <c r="S1208">
        <v>6.9644436999999997E-3</v>
      </c>
    </row>
    <row r="1209" spans="1:19" x14ac:dyDescent="0.25">
      <c r="A1209" t="s">
        <v>1510</v>
      </c>
      <c r="B1209">
        <v>2</v>
      </c>
      <c r="C1209" t="s">
        <v>27</v>
      </c>
      <c r="D1209">
        <v>10</v>
      </c>
      <c r="E1209">
        <v>40</v>
      </c>
      <c r="F1209" t="s">
        <v>277</v>
      </c>
      <c r="G1209" t="s">
        <v>24</v>
      </c>
      <c r="H1209" t="s">
        <v>1309</v>
      </c>
      <c r="I1209" t="s">
        <v>1072</v>
      </c>
      <c r="J1209" t="s">
        <v>1310</v>
      </c>
      <c r="K1209" t="s">
        <v>1074</v>
      </c>
      <c r="L1209" t="s">
        <v>1075</v>
      </c>
      <c r="M1209">
        <v>1392</v>
      </c>
      <c r="N1209">
        <v>1.392E-2</v>
      </c>
      <c r="O1209">
        <v>0.182703</v>
      </c>
      <c r="P1209">
        <v>0.74431599999999998</v>
      </c>
      <c r="Q1209">
        <v>-0.17454700000000001</v>
      </c>
      <c r="R1209">
        <v>0.107269</v>
      </c>
      <c r="S1209">
        <v>1.1506600000000001E-2</v>
      </c>
    </row>
    <row r="1210" spans="1:19" x14ac:dyDescent="0.25">
      <c r="A1210" t="s">
        <v>1534</v>
      </c>
      <c r="B1210">
        <v>2</v>
      </c>
      <c r="C1210" t="s">
        <v>27</v>
      </c>
      <c r="D1210">
        <v>10</v>
      </c>
      <c r="E1210">
        <v>40</v>
      </c>
      <c r="F1210" t="s">
        <v>305</v>
      </c>
      <c r="G1210" t="s">
        <v>24</v>
      </c>
      <c r="H1210" t="s">
        <v>1309</v>
      </c>
      <c r="I1210" t="s">
        <v>1072</v>
      </c>
      <c r="J1210" t="s">
        <v>1310</v>
      </c>
      <c r="K1210" t="s">
        <v>1074</v>
      </c>
      <c r="L1210" t="s">
        <v>1075</v>
      </c>
      <c r="M1210">
        <v>227307</v>
      </c>
      <c r="N1210">
        <v>2.2730700000000001</v>
      </c>
      <c r="O1210">
        <v>0.27720699999999998</v>
      </c>
      <c r="P1210">
        <v>0.74378500000000003</v>
      </c>
      <c r="Q1210">
        <v>-0.31793900000000003</v>
      </c>
      <c r="R1210">
        <v>6.2447799999999998E-2</v>
      </c>
      <c r="S1210">
        <v>3.8997300000000001E-3</v>
      </c>
    </row>
    <row r="1211" spans="1:19" x14ac:dyDescent="0.25">
      <c r="A1211" t="s">
        <v>661</v>
      </c>
      <c r="B1211">
        <v>3</v>
      </c>
      <c r="C1211" t="s">
        <v>28</v>
      </c>
      <c r="D1211">
        <v>40</v>
      </c>
      <c r="E1211">
        <v>95</v>
      </c>
      <c r="F1211" t="s">
        <v>166</v>
      </c>
      <c r="G1211" t="s">
        <v>24</v>
      </c>
      <c r="H1211" t="s">
        <v>555</v>
      </c>
      <c r="I1211" t="s">
        <v>47</v>
      </c>
      <c r="J1211" t="s">
        <v>556</v>
      </c>
      <c r="K1211" t="s">
        <v>49</v>
      </c>
      <c r="L1211" t="s">
        <v>25</v>
      </c>
      <c r="M1211">
        <v>28340</v>
      </c>
      <c r="N1211">
        <v>0.28339999999999999</v>
      </c>
      <c r="O1211">
        <v>0.41945565000000001</v>
      </c>
      <c r="P1211">
        <v>0.74327177</v>
      </c>
      <c r="Q1211">
        <v>-3.3009353999999998E-2</v>
      </c>
      <c r="R1211">
        <v>8.9637510000000004E-2</v>
      </c>
      <c r="S1211">
        <v>8.0348829999999996E-3</v>
      </c>
    </row>
    <row r="1212" spans="1:19" x14ac:dyDescent="0.25">
      <c r="A1212" t="s">
        <v>1180</v>
      </c>
      <c r="B1212">
        <v>3</v>
      </c>
      <c r="C1212" t="s">
        <v>28</v>
      </c>
      <c r="D1212">
        <v>40</v>
      </c>
      <c r="E1212">
        <v>95</v>
      </c>
      <c r="F1212" t="s">
        <v>166</v>
      </c>
      <c r="G1212" t="s">
        <v>24</v>
      </c>
      <c r="H1212" t="s">
        <v>1071</v>
      </c>
      <c r="I1212" t="s">
        <v>1072</v>
      </c>
      <c r="J1212" t="s">
        <v>1073</v>
      </c>
      <c r="K1212" t="s">
        <v>1074</v>
      </c>
      <c r="L1212" t="s">
        <v>1075</v>
      </c>
      <c r="M1212">
        <v>15912</v>
      </c>
      <c r="N1212">
        <v>0.15912000000000001</v>
      </c>
      <c r="O1212">
        <v>0.456453</v>
      </c>
      <c r="P1212">
        <v>0.74251199999999995</v>
      </c>
      <c r="Q1212">
        <v>-0.14519799999999999</v>
      </c>
      <c r="R1212">
        <v>9.1826699999999997E-2</v>
      </c>
      <c r="S1212">
        <v>8.4321399999999994E-3</v>
      </c>
    </row>
    <row r="1213" spans="1:19" x14ac:dyDescent="0.25">
      <c r="A1213" t="s">
        <v>425</v>
      </c>
      <c r="B1213">
        <v>3</v>
      </c>
      <c r="C1213" t="s">
        <v>28</v>
      </c>
      <c r="D1213">
        <v>40</v>
      </c>
      <c r="E1213">
        <v>95</v>
      </c>
      <c r="F1213" t="s">
        <v>166</v>
      </c>
      <c r="G1213" t="s">
        <v>24</v>
      </c>
      <c r="H1213" t="s">
        <v>319</v>
      </c>
      <c r="I1213" t="s">
        <v>47</v>
      </c>
      <c r="J1213" t="s">
        <v>320</v>
      </c>
      <c r="K1213" t="s">
        <v>49</v>
      </c>
      <c r="L1213" t="s">
        <v>25</v>
      </c>
      <c r="M1213">
        <v>31120</v>
      </c>
      <c r="N1213">
        <v>0.31119999999999998</v>
      </c>
      <c r="O1213">
        <v>0.38756484000000002</v>
      </c>
      <c r="P1213">
        <v>0.73937947000000004</v>
      </c>
      <c r="Q1213">
        <v>-2.5553481999999999E-2</v>
      </c>
      <c r="R1213">
        <v>9.2665600000000001E-2</v>
      </c>
      <c r="S1213">
        <v>8.5869129999999998E-3</v>
      </c>
    </row>
    <row r="1214" spans="1:19" x14ac:dyDescent="0.25">
      <c r="A1214" t="s">
        <v>147</v>
      </c>
      <c r="B1214">
        <v>2</v>
      </c>
      <c r="C1214" t="s">
        <v>27</v>
      </c>
      <c r="D1214">
        <v>10</v>
      </c>
      <c r="E1214">
        <v>40</v>
      </c>
      <c r="F1214" t="s">
        <v>145</v>
      </c>
      <c r="G1214" t="s">
        <v>24</v>
      </c>
      <c r="H1214" t="s">
        <v>46</v>
      </c>
      <c r="I1214" t="s">
        <v>47</v>
      </c>
      <c r="J1214" t="s">
        <v>48</v>
      </c>
      <c r="K1214" t="s">
        <v>49</v>
      </c>
      <c r="L1214" t="s">
        <v>25</v>
      </c>
      <c r="M1214">
        <v>2405</v>
      </c>
      <c r="N1214">
        <v>2.4049999999999998E-2</v>
      </c>
      <c r="O1214">
        <v>0.36065083999999997</v>
      </c>
      <c r="P1214">
        <v>0.73550165000000001</v>
      </c>
      <c r="Q1214">
        <v>-0.36811167</v>
      </c>
      <c r="R1214">
        <v>0.12350381000000001</v>
      </c>
      <c r="S1214">
        <v>1.5253192E-2</v>
      </c>
    </row>
    <row r="1215" spans="1:19" x14ac:dyDescent="0.25">
      <c r="A1215" t="s">
        <v>1599</v>
      </c>
      <c r="B1215">
        <v>2</v>
      </c>
      <c r="C1215" t="s">
        <v>27</v>
      </c>
      <c r="D1215">
        <v>10</v>
      </c>
      <c r="E1215">
        <v>40</v>
      </c>
      <c r="F1215" t="s">
        <v>145</v>
      </c>
      <c r="G1215" t="s">
        <v>24</v>
      </c>
      <c r="H1215" t="s">
        <v>1545</v>
      </c>
      <c r="I1215" t="s">
        <v>1072</v>
      </c>
      <c r="J1215" t="s">
        <v>1546</v>
      </c>
      <c r="K1215" t="s">
        <v>1074</v>
      </c>
      <c r="L1215" t="s">
        <v>1075</v>
      </c>
      <c r="M1215">
        <v>6714</v>
      </c>
      <c r="N1215">
        <v>6.7140000000000005E-2</v>
      </c>
      <c r="O1215">
        <v>0.37911499999999998</v>
      </c>
      <c r="P1215">
        <v>0.73502699999999999</v>
      </c>
      <c r="Q1215">
        <v>-0.31998799999999999</v>
      </c>
      <c r="R1215">
        <v>0.113985</v>
      </c>
      <c r="S1215">
        <v>1.29926E-2</v>
      </c>
    </row>
    <row r="1216" spans="1:19" x14ac:dyDescent="0.25">
      <c r="A1216" t="s">
        <v>1409</v>
      </c>
      <c r="B1216">
        <v>3</v>
      </c>
      <c r="C1216" t="s">
        <v>28</v>
      </c>
      <c r="D1216">
        <v>40</v>
      </c>
      <c r="E1216">
        <v>95</v>
      </c>
      <c r="F1216" t="s">
        <v>159</v>
      </c>
      <c r="G1216" t="s">
        <v>24</v>
      </c>
      <c r="H1216" t="s">
        <v>1309</v>
      </c>
      <c r="I1216" t="s">
        <v>1072</v>
      </c>
      <c r="J1216" t="s">
        <v>1310</v>
      </c>
      <c r="K1216" t="s">
        <v>1074</v>
      </c>
      <c r="L1216" t="s">
        <v>1075</v>
      </c>
      <c r="M1216">
        <v>58699</v>
      </c>
      <c r="N1216">
        <v>0.58699000000000001</v>
      </c>
      <c r="O1216">
        <v>0.34300599999999998</v>
      </c>
      <c r="P1216">
        <v>0.73387100000000005</v>
      </c>
      <c r="Q1216">
        <v>-0.30336200000000002</v>
      </c>
      <c r="R1216">
        <v>0.12565200000000001</v>
      </c>
      <c r="S1216">
        <v>1.5788400000000001E-2</v>
      </c>
    </row>
    <row r="1217" spans="1:19" x14ac:dyDescent="0.25">
      <c r="A1217" t="s">
        <v>230</v>
      </c>
      <c r="B1217">
        <v>1</v>
      </c>
      <c r="C1217" t="s">
        <v>26</v>
      </c>
      <c r="D1217">
        <v>1</v>
      </c>
      <c r="E1217">
        <v>10</v>
      </c>
      <c r="F1217" t="s">
        <v>229</v>
      </c>
      <c r="G1217" t="s">
        <v>24</v>
      </c>
      <c r="H1217" t="s">
        <v>46</v>
      </c>
      <c r="I1217" t="s">
        <v>47</v>
      </c>
      <c r="J1217" t="s">
        <v>48</v>
      </c>
      <c r="K1217" t="s">
        <v>49</v>
      </c>
      <c r="L1217" t="s">
        <v>25</v>
      </c>
      <c r="M1217">
        <v>579</v>
      </c>
      <c r="N1217">
        <v>5.79E-3</v>
      </c>
      <c r="O1217">
        <v>0.36074820000000002</v>
      </c>
      <c r="P1217">
        <v>0.73349463999999998</v>
      </c>
      <c r="Q1217">
        <v>-7.8488290000000002E-2</v>
      </c>
      <c r="R1217">
        <v>0.11078931</v>
      </c>
      <c r="S1217">
        <v>1.2274271E-2</v>
      </c>
    </row>
    <row r="1218" spans="1:19" x14ac:dyDescent="0.25">
      <c r="A1218" t="s">
        <v>1126</v>
      </c>
      <c r="B1218">
        <v>3</v>
      </c>
      <c r="C1218" t="s">
        <v>28</v>
      </c>
      <c r="D1218">
        <v>40</v>
      </c>
      <c r="E1218">
        <v>95</v>
      </c>
      <c r="F1218" t="s">
        <v>103</v>
      </c>
      <c r="G1218" t="s">
        <v>24</v>
      </c>
      <c r="H1218" t="s">
        <v>1071</v>
      </c>
      <c r="I1218" t="s">
        <v>1072</v>
      </c>
      <c r="J1218" t="s">
        <v>1073</v>
      </c>
      <c r="K1218" t="s">
        <v>1074</v>
      </c>
      <c r="L1218" t="s">
        <v>1075</v>
      </c>
      <c r="M1218">
        <v>152</v>
      </c>
      <c r="N1218">
        <v>1.5200000000000001E-3</v>
      </c>
      <c r="O1218">
        <v>0.12135899999999999</v>
      </c>
      <c r="P1218">
        <v>0.73301000000000005</v>
      </c>
      <c r="Q1218">
        <v>-2.3575499999999999E-2</v>
      </c>
      <c r="R1218">
        <v>0.10795299999999999</v>
      </c>
      <c r="S1218">
        <v>1.1653699999999999E-2</v>
      </c>
    </row>
    <row r="1219" spans="1:19" x14ac:dyDescent="0.25">
      <c r="A1219" t="s">
        <v>738</v>
      </c>
      <c r="B1219">
        <v>2</v>
      </c>
      <c r="C1219" t="s">
        <v>27</v>
      </c>
      <c r="D1219">
        <v>10</v>
      </c>
      <c r="E1219">
        <v>40</v>
      </c>
      <c r="F1219" t="s">
        <v>257</v>
      </c>
      <c r="G1219" t="s">
        <v>24</v>
      </c>
      <c r="H1219" t="s">
        <v>555</v>
      </c>
      <c r="I1219" t="s">
        <v>47</v>
      </c>
      <c r="J1219" t="s">
        <v>556</v>
      </c>
      <c r="K1219" t="s">
        <v>49</v>
      </c>
      <c r="L1219" t="s">
        <v>25</v>
      </c>
      <c r="M1219">
        <v>5899</v>
      </c>
      <c r="N1219">
        <v>5.8990000000000001E-2</v>
      </c>
      <c r="O1219">
        <v>0.55358695999999996</v>
      </c>
      <c r="P1219">
        <v>0.73270725999999997</v>
      </c>
      <c r="Q1219">
        <v>-0.12405747</v>
      </c>
      <c r="R1219">
        <v>0.13382453999999999</v>
      </c>
      <c r="S1219">
        <v>1.7909009E-2</v>
      </c>
    </row>
    <row r="1220" spans="1:19" x14ac:dyDescent="0.25">
      <c r="A1220" t="s">
        <v>1354</v>
      </c>
      <c r="B1220">
        <v>2</v>
      </c>
      <c r="C1220" t="s">
        <v>27</v>
      </c>
      <c r="D1220">
        <v>10</v>
      </c>
      <c r="E1220">
        <v>40</v>
      </c>
      <c r="F1220" t="s">
        <v>2</v>
      </c>
      <c r="G1220" t="s">
        <v>24</v>
      </c>
      <c r="H1220" t="s">
        <v>1309</v>
      </c>
      <c r="I1220" t="s">
        <v>1072</v>
      </c>
      <c r="J1220" t="s">
        <v>1310</v>
      </c>
      <c r="K1220" t="s">
        <v>1074</v>
      </c>
      <c r="L1220" t="s">
        <v>1075</v>
      </c>
      <c r="M1220">
        <v>1988</v>
      </c>
      <c r="N1220">
        <v>1.9879999999999998E-2</v>
      </c>
      <c r="O1220">
        <v>0.255716</v>
      </c>
      <c r="P1220">
        <v>0.73210900000000001</v>
      </c>
      <c r="Q1220">
        <v>-0.193105</v>
      </c>
      <c r="R1220">
        <v>0.17708299999999999</v>
      </c>
      <c r="S1220">
        <v>3.1358400000000002E-2</v>
      </c>
    </row>
    <row r="1221" spans="1:19" x14ac:dyDescent="0.25">
      <c r="A1221" t="s">
        <v>323</v>
      </c>
      <c r="B1221">
        <v>3</v>
      </c>
      <c r="C1221" t="s">
        <v>28</v>
      </c>
      <c r="D1221">
        <v>40</v>
      </c>
      <c r="E1221">
        <v>95</v>
      </c>
      <c r="F1221" t="s">
        <v>0</v>
      </c>
      <c r="G1221" t="s">
        <v>24</v>
      </c>
      <c r="H1221" t="s">
        <v>319</v>
      </c>
      <c r="I1221" t="s">
        <v>47</v>
      </c>
      <c r="J1221" t="s">
        <v>320</v>
      </c>
      <c r="K1221" t="s">
        <v>49</v>
      </c>
      <c r="L1221" t="s">
        <v>25</v>
      </c>
      <c r="M1221">
        <v>133869</v>
      </c>
      <c r="N1221">
        <v>1.3386899999999999</v>
      </c>
      <c r="O1221">
        <v>0.36626347999999997</v>
      </c>
      <c r="P1221">
        <v>0.73191810000000002</v>
      </c>
      <c r="Q1221">
        <v>-0.21233200999999999</v>
      </c>
      <c r="R1221">
        <v>0.11057287</v>
      </c>
      <c r="S1221">
        <v>1.2226358999999999E-2</v>
      </c>
    </row>
    <row r="1222" spans="1:19" x14ac:dyDescent="0.25">
      <c r="A1222" t="s">
        <v>401</v>
      </c>
      <c r="B1222">
        <v>3</v>
      </c>
      <c r="C1222" t="s">
        <v>28</v>
      </c>
      <c r="D1222">
        <v>40</v>
      </c>
      <c r="E1222">
        <v>95</v>
      </c>
      <c r="F1222" t="s">
        <v>138</v>
      </c>
      <c r="G1222" t="s">
        <v>24</v>
      </c>
      <c r="H1222" t="s">
        <v>319</v>
      </c>
      <c r="I1222" t="s">
        <v>47</v>
      </c>
      <c r="J1222" t="s">
        <v>320</v>
      </c>
      <c r="K1222" t="s">
        <v>49</v>
      </c>
      <c r="L1222" t="s">
        <v>25</v>
      </c>
      <c r="M1222">
        <v>19832</v>
      </c>
      <c r="N1222">
        <v>0.19832</v>
      </c>
      <c r="O1222">
        <v>0.10606464</v>
      </c>
      <c r="P1222">
        <v>0.73180279999999998</v>
      </c>
      <c r="Q1222">
        <v>-0.21618780000000001</v>
      </c>
      <c r="R1222">
        <v>7.5191944999999996E-2</v>
      </c>
      <c r="S1222">
        <v>5.6538283999999998E-3</v>
      </c>
    </row>
    <row r="1223" spans="1:19" x14ac:dyDescent="0.25">
      <c r="A1223" t="s">
        <v>490</v>
      </c>
      <c r="B1223">
        <v>2</v>
      </c>
      <c r="C1223" t="s">
        <v>27</v>
      </c>
      <c r="D1223">
        <v>10</v>
      </c>
      <c r="E1223">
        <v>40</v>
      </c>
      <c r="F1223" t="s">
        <v>243</v>
      </c>
      <c r="G1223" t="s">
        <v>24</v>
      </c>
      <c r="H1223" t="s">
        <v>319</v>
      </c>
      <c r="I1223" t="s">
        <v>47</v>
      </c>
      <c r="J1223" t="s">
        <v>320</v>
      </c>
      <c r="K1223" t="s">
        <v>49</v>
      </c>
      <c r="L1223" t="s">
        <v>25</v>
      </c>
      <c r="M1223">
        <v>6514</v>
      </c>
      <c r="N1223">
        <v>6.5140000000000003E-2</v>
      </c>
      <c r="O1223">
        <v>0.46120792999999999</v>
      </c>
      <c r="P1223">
        <v>0.73176116000000002</v>
      </c>
      <c r="Q1223">
        <v>-0.30481404000000001</v>
      </c>
      <c r="R1223">
        <v>8.2607390000000003E-2</v>
      </c>
      <c r="S1223">
        <v>6.8239802000000004E-3</v>
      </c>
    </row>
    <row r="1224" spans="1:19" x14ac:dyDescent="0.25">
      <c r="A1224" t="s">
        <v>153</v>
      </c>
      <c r="B1224">
        <v>1</v>
      </c>
      <c r="C1224" t="s">
        <v>26</v>
      </c>
      <c r="D1224">
        <v>1</v>
      </c>
      <c r="E1224">
        <v>10</v>
      </c>
      <c r="F1224" t="s">
        <v>152</v>
      </c>
      <c r="G1224" t="s">
        <v>24</v>
      </c>
      <c r="H1224" t="s">
        <v>46</v>
      </c>
      <c r="I1224" t="s">
        <v>47</v>
      </c>
      <c r="J1224" t="s">
        <v>48</v>
      </c>
      <c r="K1224" t="s">
        <v>49</v>
      </c>
      <c r="L1224" t="s">
        <v>25</v>
      </c>
      <c r="M1224">
        <v>286</v>
      </c>
      <c r="N1224">
        <v>2.8600000000000001E-3</v>
      </c>
      <c r="O1224">
        <v>0.51899220000000001</v>
      </c>
      <c r="P1224">
        <v>0.73096139999999998</v>
      </c>
      <c r="Q1224">
        <v>4.0625000000000001E-2</v>
      </c>
      <c r="R1224">
        <v>0.12106027499999999</v>
      </c>
      <c r="S1224">
        <v>1.465559E-2</v>
      </c>
    </row>
    <row r="1225" spans="1:19" x14ac:dyDescent="0.25">
      <c r="A1225" t="s">
        <v>1817</v>
      </c>
      <c r="B1225">
        <v>5</v>
      </c>
      <c r="C1225" t="s">
        <v>30</v>
      </c>
      <c r="D1225">
        <v>0</v>
      </c>
      <c r="E1225">
        <v>100</v>
      </c>
      <c r="F1225" t="s">
        <v>152</v>
      </c>
      <c r="G1225" t="s">
        <v>1720</v>
      </c>
      <c r="H1225" t="s">
        <v>1721</v>
      </c>
      <c r="I1225" t="s">
        <v>1072</v>
      </c>
      <c r="J1225" t="s">
        <v>1722</v>
      </c>
      <c r="K1225" t="s">
        <v>1074</v>
      </c>
      <c r="L1225" t="s">
        <v>1075</v>
      </c>
      <c r="M1225">
        <v>13930</v>
      </c>
      <c r="N1225">
        <v>0.13930000000000001</v>
      </c>
      <c r="O1225">
        <v>0.43933800000000001</v>
      </c>
      <c r="P1225">
        <v>0.73072099999999995</v>
      </c>
      <c r="Q1225">
        <v>9.9040900000000001E-2</v>
      </c>
      <c r="R1225">
        <v>9.6196599999999993E-2</v>
      </c>
      <c r="S1225">
        <v>9.2537899999999996E-3</v>
      </c>
    </row>
    <row r="1226" spans="1:19" x14ac:dyDescent="0.25">
      <c r="A1226" t="s">
        <v>1812</v>
      </c>
      <c r="B1226">
        <v>0</v>
      </c>
      <c r="C1226" t="s">
        <v>23</v>
      </c>
      <c r="D1226">
        <v>0</v>
      </c>
      <c r="E1226">
        <v>1</v>
      </c>
      <c r="F1226" t="s">
        <v>152</v>
      </c>
      <c r="G1226" t="s">
        <v>1720</v>
      </c>
      <c r="H1226" t="s">
        <v>1721</v>
      </c>
      <c r="I1226" t="s">
        <v>1072</v>
      </c>
      <c r="J1226" t="s">
        <v>1722</v>
      </c>
      <c r="K1226" t="s">
        <v>1074</v>
      </c>
      <c r="L1226" t="s">
        <v>1075</v>
      </c>
      <c r="M1226">
        <v>13391</v>
      </c>
      <c r="N1226">
        <v>0.13391</v>
      </c>
      <c r="O1226">
        <v>0.44632500000000003</v>
      </c>
      <c r="P1226">
        <v>0.73072099999999995</v>
      </c>
      <c r="Q1226">
        <v>0.233096</v>
      </c>
      <c r="R1226">
        <v>9.0405799999999994E-2</v>
      </c>
      <c r="S1226">
        <v>8.1732100000000002E-3</v>
      </c>
    </row>
    <row r="1227" spans="1:19" x14ac:dyDescent="0.25">
      <c r="A1227" t="s">
        <v>945</v>
      </c>
      <c r="B1227">
        <v>3</v>
      </c>
      <c r="C1227" t="s">
        <v>28</v>
      </c>
      <c r="D1227">
        <v>40</v>
      </c>
      <c r="E1227">
        <v>95</v>
      </c>
      <c r="F1227" t="s">
        <v>222</v>
      </c>
      <c r="G1227" t="s">
        <v>24</v>
      </c>
      <c r="H1227" t="s">
        <v>791</v>
      </c>
      <c r="I1227" t="s">
        <v>47</v>
      </c>
      <c r="J1227" t="s">
        <v>792</v>
      </c>
      <c r="K1227" t="s">
        <v>49</v>
      </c>
      <c r="L1227" t="s">
        <v>25</v>
      </c>
      <c r="M1227">
        <v>4017</v>
      </c>
      <c r="N1227">
        <v>4.0169999999999997E-2</v>
      </c>
      <c r="O1227">
        <v>0.13534535</v>
      </c>
      <c r="P1227">
        <v>0.73012805000000003</v>
      </c>
      <c r="Q1227">
        <v>-0.23705151999999999</v>
      </c>
      <c r="R1227">
        <v>0.11141671</v>
      </c>
      <c r="S1227">
        <v>1.2413683999999999E-2</v>
      </c>
    </row>
    <row r="1228" spans="1:19" x14ac:dyDescent="0.25">
      <c r="A1228" t="s">
        <v>1779</v>
      </c>
      <c r="B1228">
        <v>3</v>
      </c>
      <c r="C1228" t="s">
        <v>28</v>
      </c>
      <c r="D1228">
        <v>40</v>
      </c>
      <c r="E1228">
        <v>95</v>
      </c>
      <c r="F1228" t="s">
        <v>110</v>
      </c>
      <c r="G1228" t="s">
        <v>1720</v>
      </c>
      <c r="H1228" t="s">
        <v>1721</v>
      </c>
      <c r="I1228" t="s">
        <v>1072</v>
      </c>
      <c r="J1228" t="s">
        <v>1722</v>
      </c>
      <c r="K1228" t="s">
        <v>1074</v>
      </c>
      <c r="L1228" t="s">
        <v>1075</v>
      </c>
      <c r="M1228">
        <v>12021</v>
      </c>
      <c r="N1228">
        <v>0.12021</v>
      </c>
      <c r="O1228">
        <v>0.37960899999999997</v>
      </c>
      <c r="P1228">
        <v>0.72986399999999996</v>
      </c>
      <c r="Q1228">
        <v>-9.6490300000000001E-2</v>
      </c>
      <c r="R1228">
        <v>0.20957999999999999</v>
      </c>
      <c r="S1228">
        <v>4.3923700000000003E-2</v>
      </c>
    </row>
    <row r="1229" spans="1:19" x14ac:dyDescent="0.25">
      <c r="A1229" t="s">
        <v>169</v>
      </c>
      <c r="B1229">
        <v>3</v>
      </c>
      <c r="C1229" t="s">
        <v>28</v>
      </c>
      <c r="D1229">
        <v>40</v>
      </c>
      <c r="E1229">
        <v>95</v>
      </c>
      <c r="F1229" t="s">
        <v>166</v>
      </c>
      <c r="G1229" t="s">
        <v>24</v>
      </c>
      <c r="H1229" t="s">
        <v>46</v>
      </c>
      <c r="I1229" t="s">
        <v>47</v>
      </c>
      <c r="J1229" t="s">
        <v>48</v>
      </c>
      <c r="K1229" t="s">
        <v>49</v>
      </c>
      <c r="L1229" t="s">
        <v>25</v>
      </c>
      <c r="M1229">
        <v>7322</v>
      </c>
      <c r="N1229">
        <v>7.3219999999999993E-2</v>
      </c>
      <c r="O1229">
        <v>0.39551165999999999</v>
      </c>
      <c r="P1229">
        <v>0.72912942999999997</v>
      </c>
      <c r="Q1229">
        <v>-0.11663847400000001</v>
      </c>
      <c r="R1229">
        <v>0.112655774</v>
      </c>
      <c r="S1229">
        <v>1.2691324E-2</v>
      </c>
    </row>
    <row r="1230" spans="1:19" x14ac:dyDescent="0.25">
      <c r="A1230" t="s">
        <v>853</v>
      </c>
      <c r="B1230">
        <v>1</v>
      </c>
      <c r="C1230" t="s">
        <v>26</v>
      </c>
      <c r="D1230">
        <v>1</v>
      </c>
      <c r="E1230">
        <v>10</v>
      </c>
      <c r="F1230" t="s">
        <v>117</v>
      </c>
      <c r="G1230" t="s">
        <v>24</v>
      </c>
      <c r="H1230" t="s">
        <v>791</v>
      </c>
      <c r="I1230" t="s">
        <v>47</v>
      </c>
      <c r="J1230" t="s">
        <v>792</v>
      </c>
      <c r="K1230" t="s">
        <v>49</v>
      </c>
      <c r="L1230" t="s">
        <v>25</v>
      </c>
      <c r="M1230">
        <v>1783</v>
      </c>
      <c r="N1230">
        <v>1.7829999999999999E-2</v>
      </c>
      <c r="O1230">
        <v>0.46833298000000001</v>
      </c>
      <c r="P1230">
        <v>0.72863920000000004</v>
      </c>
      <c r="Q1230">
        <v>0.18496725</v>
      </c>
      <c r="R1230">
        <v>6.410718E-2</v>
      </c>
      <c r="S1230">
        <v>4.1097305000000004E-3</v>
      </c>
    </row>
    <row r="1231" spans="1:19" x14ac:dyDescent="0.25">
      <c r="A1231" t="s">
        <v>865</v>
      </c>
      <c r="B1231">
        <v>1</v>
      </c>
      <c r="C1231" t="s">
        <v>26</v>
      </c>
      <c r="D1231">
        <v>1</v>
      </c>
      <c r="E1231">
        <v>10</v>
      </c>
      <c r="F1231" t="s">
        <v>131</v>
      </c>
      <c r="G1231" t="s">
        <v>24</v>
      </c>
      <c r="H1231" t="s">
        <v>791</v>
      </c>
      <c r="I1231" t="s">
        <v>47</v>
      </c>
      <c r="J1231" t="s">
        <v>792</v>
      </c>
      <c r="K1231" t="s">
        <v>49</v>
      </c>
      <c r="L1231" t="s">
        <v>25</v>
      </c>
      <c r="M1231">
        <v>210</v>
      </c>
      <c r="N1231">
        <v>2.0999999999999999E-3</v>
      </c>
      <c r="O1231">
        <v>0.29561167999999999</v>
      </c>
      <c r="P1231">
        <v>0.72842525999999996</v>
      </c>
      <c r="Q1231">
        <v>9.1102470000000005E-2</v>
      </c>
      <c r="R1231">
        <v>0.12590108999999999</v>
      </c>
      <c r="S1231">
        <v>1.5851084000000001E-2</v>
      </c>
    </row>
    <row r="1232" spans="1:19" x14ac:dyDescent="0.25">
      <c r="A1232" t="s">
        <v>805</v>
      </c>
      <c r="B1232">
        <v>1</v>
      </c>
      <c r="C1232" t="s">
        <v>26</v>
      </c>
      <c r="D1232">
        <v>1</v>
      </c>
      <c r="E1232">
        <v>10</v>
      </c>
      <c r="F1232" t="s">
        <v>63</v>
      </c>
      <c r="G1232" t="s">
        <v>24</v>
      </c>
      <c r="H1232" t="s">
        <v>791</v>
      </c>
      <c r="I1232" t="s">
        <v>47</v>
      </c>
      <c r="J1232" t="s">
        <v>792</v>
      </c>
      <c r="K1232" t="s">
        <v>49</v>
      </c>
      <c r="L1232" t="s">
        <v>25</v>
      </c>
      <c r="M1232">
        <v>34</v>
      </c>
      <c r="N1232">
        <v>3.4000000000000002E-4</v>
      </c>
      <c r="O1232">
        <v>0.51117009999999996</v>
      </c>
      <c r="P1232">
        <v>0.72842467</v>
      </c>
      <c r="Q1232">
        <v>0.26687843</v>
      </c>
      <c r="R1232">
        <v>0.12001304</v>
      </c>
      <c r="S1232">
        <v>1.440313E-2</v>
      </c>
    </row>
    <row r="1233" spans="1:19" x14ac:dyDescent="0.25">
      <c r="A1233" t="s">
        <v>1140</v>
      </c>
      <c r="B1233">
        <v>5</v>
      </c>
      <c r="C1233" t="s">
        <v>30</v>
      </c>
      <c r="D1233">
        <v>0</v>
      </c>
      <c r="E1233">
        <v>100</v>
      </c>
      <c r="F1233" t="s">
        <v>117</v>
      </c>
      <c r="G1233" t="s">
        <v>24</v>
      </c>
      <c r="H1233" t="s">
        <v>1071</v>
      </c>
      <c r="I1233" t="s">
        <v>1072</v>
      </c>
      <c r="J1233" t="s">
        <v>1073</v>
      </c>
      <c r="K1233" t="s">
        <v>1074</v>
      </c>
      <c r="L1233" t="s">
        <v>1075</v>
      </c>
      <c r="M1233">
        <v>17048</v>
      </c>
      <c r="N1233">
        <v>0.17047999999999999</v>
      </c>
      <c r="O1233">
        <v>0.47484999999999999</v>
      </c>
      <c r="P1233">
        <v>0.72749399999999997</v>
      </c>
      <c r="Q1233">
        <v>-0.144455</v>
      </c>
      <c r="R1233">
        <v>9.4418299999999997E-2</v>
      </c>
      <c r="S1233">
        <v>8.9148200000000004E-3</v>
      </c>
    </row>
    <row r="1234" spans="1:19" x14ac:dyDescent="0.25">
      <c r="A1234" t="s">
        <v>1135</v>
      </c>
      <c r="B1234">
        <v>0</v>
      </c>
      <c r="C1234" t="s">
        <v>23</v>
      </c>
      <c r="D1234">
        <v>0</v>
      </c>
      <c r="E1234">
        <v>1</v>
      </c>
      <c r="F1234" t="s">
        <v>117</v>
      </c>
      <c r="G1234" t="s">
        <v>24</v>
      </c>
      <c r="H1234" t="s">
        <v>1071</v>
      </c>
      <c r="I1234" t="s">
        <v>1072</v>
      </c>
      <c r="J1234" t="s">
        <v>1073</v>
      </c>
      <c r="K1234" t="s">
        <v>1074</v>
      </c>
      <c r="L1234" t="s">
        <v>1075</v>
      </c>
      <c r="M1234">
        <v>636</v>
      </c>
      <c r="N1234">
        <v>6.3600000000000002E-3</v>
      </c>
      <c r="O1234">
        <v>0.52879699999999996</v>
      </c>
      <c r="P1234">
        <v>0.72749399999999997</v>
      </c>
      <c r="Q1234">
        <v>0.382438</v>
      </c>
      <c r="R1234">
        <v>8.0093300000000006E-2</v>
      </c>
      <c r="S1234">
        <v>6.4149300000000001E-3</v>
      </c>
    </row>
    <row r="1235" spans="1:19" x14ac:dyDescent="0.25">
      <c r="A1235" t="s">
        <v>823</v>
      </c>
      <c r="B1235">
        <v>1</v>
      </c>
      <c r="C1235" t="s">
        <v>26</v>
      </c>
      <c r="D1235">
        <v>1</v>
      </c>
      <c r="E1235">
        <v>10</v>
      </c>
      <c r="F1235" t="s">
        <v>84</v>
      </c>
      <c r="G1235" t="s">
        <v>24</v>
      </c>
      <c r="H1235" t="s">
        <v>791</v>
      </c>
      <c r="I1235" t="s">
        <v>47</v>
      </c>
      <c r="J1235" t="s">
        <v>792</v>
      </c>
      <c r="K1235" t="s">
        <v>49</v>
      </c>
      <c r="L1235" t="s">
        <v>25</v>
      </c>
      <c r="M1235">
        <v>78</v>
      </c>
      <c r="N1235">
        <v>7.7999999999999999E-4</v>
      </c>
      <c r="O1235">
        <v>0.49931234000000002</v>
      </c>
      <c r="P1235">
        <v>0.72745793999999997</v>
      </c>
      <c r="Q1235">
        <v>0.19365789999999999</v>
      </c>
      <c r="R1235">
        <v>0.12129052</v>
      </c>
      <c r="S1235">
        <v>1.4711389E-2</v>
      </c>
    </row>
    <row r="1236" spans="1:19" x14ac:dyDescent="0.25">
      <c r="A1236" t="s">
        <v>975</v>
      </c>
      <c r="B1236">
        <v>3</v>
      </c>
      <c r="C1236" t="s">
        <v>28</v>
      </c>
      <c r="D1236">
        <v>40</v>
      </c>
      <c r="E1236">
        <v>95</v>
      </c>
      <c r="F1236" t="s">
        <v>257</v>
      </c>
      <c r="G1236" t="s">
        <v>24</v>
      </c>
      <c r="H1236" t="s">
        <v>791</v>
      </c>
      <c r="I1236" t="s">
        <v>47</v>
      </c>
      <c r="J1236" t="s">
        <v>792</v>
      </c>
      <c r="K1236" t="s">
        <v>49</v>
      </c>
      <c r="L1236" t="s">
        <v>25</v>
      </c>
      <c r="M1236">
        <v>1077</v>
      </c>
      <c r="N1236">
        <v>1.077E-2</v>
      </c>
      <c r="O1236">
        <v>0.40843249999999998</v>
      </c>
      <c r="P1236">
        <v>0.72648800000000002</v>
      </c>
      <c r="Q1236">
        <v>1.5823127999999999E-2</v>
      </c>
      <c r="R1236">
        <v>0.15167937000000001</v>
      </c>
      <c r="S1236">
        <v>2.3006631E-2</v>
      </c>
    </row>
    <row r="1237" spans="1:19" x14ac:dyDescent="0.25">
      <c r="A1237" t="s">
        <v>1535</v>
      </c>
      <c r="B1237">
        <v>3</v>
      </c>
      <c r="C1237" t="s">
        <v>28</v>
      </c>
      <c r="D1237">
        <v>40</v>
      </c>
      <c r="E1237">
        <v>95</v>
      </c>
      <c r="F1237" t="s">
        <v>305</v>
      </c>
      <c r="G1237" t="s">
        <v>24</v>
      </c>
      <c r="H1237" t="s">
        <v>1309</v>
      </c>
      <c r="I1237" t="s">
        <v>1072</v>
      </c>
      <c r="J1237" t="s">
        <v>1310</v>
      </c>
      <c r="K1237" t="s">
        <v>1074</v>
      </c>
      <c r="L1237" t="s">
        <v>1075</v>
      </c>
      <c r="M1237">
        <v>12041</v>
      </c>
      <c r="N1237">
        <v>0.12041</v>
      </c>
      <c r="O1237">
        <v>0.36756299999999997</v>
      </c>
      <c r="P1237">
        <v>0.72517699999999996</v>
      </c>
      <c r="Q1237">
        <v>-0.111832</v>
      </c>
      <c r="R1237">
        <v>0.10687199999999999</v>
      </c>
      <c r="S1237">
        <v>1.1421600000000001E-2</v>
      </c>
    </row>
    <row r="1238" spans="1:19" x14ac:dyDescent="0.25">
      <c r="A1238" t="s">
        <v>1305</v>
      </c>
      <c r="B1238">
        <v>3</v>
      </c>
      <c r="C1238" t="s">
        <v>28</v>
      </c>
      <c r="D1238">
        <v>40</v>
      </c>
      <c r="E1238">
        <v>95</v>
      </c>
      <c r="F1238" t="s">
        <v>312</v>
      </c>
      <c r="G1238" t="s">
        <v>24</v>
      </c>
      <c r="H1238" t="s">
        <v>1071</v>
      </c>
      <c r="I1238" t="s">
        <v>1072</v>
      </c>
      <c r="J1238" t="s">
        <v>1073</v>
      </c>
      <c r="K1238" t="s">
        <v>1074</v>
      </c>
      <c r="L1238" t="s">
        <v>1075</v>
      </c>
      <c r="M1238">
        <v>20014</v>
      </c>
      <c r="N1238">
        <v>0.20014000000000001</v>
      </c>
      <c r="O1238">
        <v>0.46900399999999998</v>
      </c>
      <c r="P1238">
        <v>0.72336400000000001</v>
      </c>
      <c r="Q1238">
        <v>-0.12661600000000001</v>
      </c>
      <c r="R1238">
        <v>7.7805299999999994E-2</v>
      </c>
      <c r="S1238">
        <v>6.0536599999999998E-3</v>
      </c>
    </row>
    <row r="1239" spans="1:19" x14ac:dyDescent="0.25">
      <c r="A1239" t="s">
        <v>1521</v>
      </c>
      <c r="B1239">
        <v>1</v>
      </c>
      <c r="C1239" t="s">
        <v>26</v>
      </c>
      <c r="D1239">
        <v>1</v>
      </c>
      <c r="E1239">
        <v>10</v>
      </c>
      <c r="F1239" t="s">
        <v>291</v>
      </c>
      <c r="G1239" t="s">
        <v>24</v>
      </c>
      <c r="H1239" t="s">
        <v>1309</v>
      </c>
      <c r="I1239" t="s">
        <v>1072</v>
      </c>
      <c r="J1239" t="s">
        <v>1310</v>
      </c>
      <c r="K1239" t="s">
        <v>1074</v>
      </c>
      <c r="L1239" t="s">
        <v>1075</v>
      </c>
      <c r="M1239">
        <v>3500</v>
      </c>
      <c r="N1239">
        <v>3.5000000000000003E-2</v>
      </c>
      <c r="O1239">
        <v>0.54118699999999997</v>
      </c>
      <c r="P1239">
        <v>0.72280299999999997</v>
      </c>
      <c r="Q1239">
        <v>0.15967400000000001</v>
      </c>
      <c r="R1239">
        <v>8.3222699999999997E-2</v>
      </c>
      <c r="S1239">
        <v>6.9260099999999998E-3</v>
      </c>
    </row>
    <row r="1240" spans="1:19" x14ac:dyDescent="0.25">
      <c r="A1240" t="s">
        <v>1716</v>
      </c>
      <c r="B1240">
        <v>3</v>
      </c>
      <c r="C1240" t="s">
        <v>28</v>
      </c>
      <c r="D1240">
        <v>40</v>
      </c>
      <c r="E1240">
        <v>95</v>
      </c>
      <c r="F1240" t="s">
        <v>312</v>
      </c>
      <c r="G1240" t="s">
        <v>24</v>
      </c>
      <c r="H1240" t="s">
        <v>1545</v>
      </c>
      <c r="I1240" t="s">
        <v>1072</v>
      </c>
      <c r="J1240" t="s">
        <v>1546</v>
      </c>
      <c r="K1240" t="s">
        <v>1074</v>
      </c>
      <c r="L1240" t="s">
        <v>1075</v>
      </c>
      <c r="M1240">
        <v>20685</v>
      </c>
      <c r="N1240">
        <v>0.20685000000000001</v>
      </c>
      <c r="O1240">
        <v>0.43332300000000001</v>
      </c>
      <c r="P1240">
        <v>0.72259200000000001</v>
      </c>
      <c r="Q1240">
        <v>-0.17279900000000001</v>
      </c>
      <c r="R1240">
        <v>7.5496199999999999E-2</v>
      </c>
      <c r="S1240">
        <v>5.6996700000000004E-3</v>
      </c>
    </row>
    <row r="1241" spans="1:19" x14ac:dyDescent="0.25">
      <c r="A1241" t="s">
        <v>781</v>
      </c>
      <c r="B1241">
        <v>3</v>
      </c>
      <c r="C1241" t="s">
        <v>28</v>
      </c>
      <c r="D1241">
        <v>40</v>
      </c>
      <c r="E1241">
        <v>95</v>
      </c>
      <c r="F1241" t="s">
        <v>305</v>
      </c>
      <c r="G1241" t="s">
        <v>24</v>
      </c>
      <c r="H1241" t="s">
        <v>555</v>
      </c>
      <c r="I1241" t="s">
        <v>47</v>
      </c>
      <c r="J1241" t="s">
        <v>556</v>
      </c>
      <c r="K1241" t="s">
        <v>49</v>
      </c>
      <c r="L1241" t="s">
        <v>25</v>
      </c>
      <c r="M1241">
        <v>18758</v>
      </c>
      <c r="N1241">
        <v>0.18758</v>
      </c>
      <c r="O1241">
        <v>0.39196312</v>
      </c>
      <c r="P1241">
        <v>0.72220030000000002</v>
      </c>
      <c r="Q1241">
        <v>-0.13320671000000001</v>
      </c>
      <c r="R1241">
        <v>0.13606596000000001</v>
      </c>
      <c r="S1241">
        <v>1.8513944000000001E-2</v>
      </c>
    </row>
    <row r="1242" spans="1:19" x14ac:dyDescent="0.25">
      <c r="A1242" t="s">
        <v>739</v>
      </c>
      <c r="B1242">
        <v>3</v>
      </c>
      <c r="C1242" t="s">
        <v>28</v>
      </c>
      <c r="D1242">
        <v>40</v>
      </c>
      <c r="E1242">
        <v>95</v>
      </c>
      <c r="F1242" t="s">
        <v>257</v>
      </c>
      <c r="G1242" t="s">
        <v>24</v>
      </c>
      <c r="H1242" t="s">
        <v>555</v>
      </c>
      <c r="I1242" t="s">
        <v>47</v>
      </c>
      <c r="J1242" t="s">
        <v>556</v>
      </c>
      <c r="K1242" t="s">
        <v>49</v>
      </c>
      <c r="L1242" t="s">
        <v>25</v>
      </c>
      <c r="M1242">
        <v>1089</v>
      </c>
      <c r="N1242">
        <v>1.089E-2</v>
      </c>
      <c r="O1242">
        <v>0.54908305000000002</v>
      </c>
      <c r="P1242">
        <v>0.71959189999999995</v>
      </c>
      <c r="Q1242">
        <v>-3.1002874E-2</v>
      </c>
      <c r="R1242">
        <v>0.15814216</v>
      </c>
      <c r="S1242">
        <v>2.5008945000000001E-2</v>
      </c>
    </row>
    <row r="1243" spans="1:19" x14ac:dyDescent="0.25">
      <c r="A1243" t="s">
        <v>551</v>
      </c>
      <c r="B1243">
        <v>3</v>
      </c>
      <c r="C1243" t="s">
        <v>28</v>
      </c>
      <c r="D1243">
        <v>40</v>
      </c>
      <c r="E1243">
        <v>95</v>
      </c>
      <c r="F1243" t="s">
        <v>312</v>
      </c>
      <c r="G1243" t="s">
        <v>24</v>
      </c>
      <c r="H1243" t="s">
        <v>319</v>
      </c>
      <c r="I1243" t="s">
        <v>47</v>
      </c>
      <c r="J1243" t="s">
        <v>320</v>
      </c>
      <c r="K1243" t="s">
        <v>49</v>
      </c>
      <c r="L1243" t="s">
        <v>25</v>
      </c>
      <c r="M1243">
        <v>18525</v>
      </c>
      <c r="N1243">
        <v>0.18525</v>
      </c>
      <c r="O1243">
        <v>0.41439401999999997</v>
      </c>
      <c r="P1243">
        <v>0.71894276000000001</v>
      </c>
      <c r="Q1243">
        <v>-0.21491772000000001</v>
      </c>
      <c r="R1243">
        <v>9.6562213999999993E-2</v>
      </c>
      <c r="S1243">
        <v>9.3242610000000004E-3</v>
      </c>
    </row>
    <row r="1244" spans="1:19" x14ac:dyDescent="0.25">
      <c r="A1244" t="s">
        <v>1271</v>
      </c>
      <c r="B1244">
        <v>4</v>
      </c>
      <c r="C1244" t="s">
        <v>29</v>
      </c>
      <c r="D1244">
        <v>95</v>
      </c>
      <c r="E1244">
        <v>100</v>
      </c>
      <c r="F1244" t="s">
        <v>3</v>
      </c>
      <c r="G1244" t="s">
        <v>24</v>
      </c>
      <c r="H1244" t="s">
        <v>1071</v>
      </c>
      <c r="I1244" t="s">
        <v>1072</v>
      </c>
      <c r="J1244" t="s">
        <v>1073</v>
      </c>
      <c r="K1244" t="s">
        <v>1074</v>
      </c>
      <c r="L1244" t="s">
        <v>1075</v>
      </c>
      <c r="M1244">
        <v>42401</v>
      </c>
      <c r="N1244">
        <v>0.42401</v>
      </c>
      <c r="O1244">
        <v>0.153027</v>
      </c>
      <c r="P1244">
        <v>0.71760400000000002</v>
      </c>
      <c r="Q1244">
        <v>-0.23258300000000001</v>
      </c>
      <c r="R1244">
        <v>0.132853</v>
      </c>
      <c r="S1244">
        <v>1.76499E-2</v>
      </c>
    </row>
    <row r="1245" spans="1:19" x14ac:dyDescent="0.25">
      <c r="A1245" t="s">
        <v>1136</v>
      </c>
      <c r="B1245">
        <v>1</v>
      </c>
      <c r="C1245" t="s">
        <v>26</v>
      </c>
      <c r="D1245">
        <v>1</v>
      </c>
      <c r="E1245">
        <v>10</v>
      </c>
      <c r="F1245" t="s">
        <v>117</v>
      </c>
      <c r="G1245" t="s">
        <v>24</v>
      </c>
      <c r="H1245" t="s">
        <v>1071</v>
      </c>
      <c r="I1245" t="s">
        <v>1072</v>
      </c>
      <c r="J1245" t="s">
        <v>1073</v>
      </c>
      <c r="K1245" t="s">
        <v>1074</v>
      </c>
      <c r="L1245" t="s">
        <v>1075</v>
      </c>
      <c r="M1245">
        <v>1799</v>
      </c>
      <c r="N1245">
        <v>1.7989999999999999E-2</v>
      </c>
      <c r="O1245">
        <v>0.54886800000000002</v>
      </c>
      <c r="P1245">
        <v>0.71712299999999995</v>
      </c>
      <c r="Q1245">
        <v>0.27378999999999998</v>
      </c>
      <c r="R1245">
        <v>5.33637E-2</v>
      </c>
      <c r="S1245">
        <v>2.84768E-3</v>
      </c>
    </row>
    <row r="1246" spans="1:19" x14ac:dyDescent="0.25">
      <c r="A1246" t="s">
        <v>52</v>
      </c>
      <c r="B1246">
        <v>3</v>
      </c>
      <c r="C1246" t="s">
        <v>28</v>
      </c>
      <c r="D1246">
        <v>40</v>
      </c>
      <c r="E1246">
        <v>95</v>
      </c>
      <c r="F1246" t="s">
        <v>0</v>
      </c>
      <c r="G1246" t="s">
        <v>24</v>
      </c>
      <c r="H1246" t="s">
        <v>46</v>
      </c>
      <c r="I1246" t="s">
        <v>47</v>
      </c>
      <c r="J1246" t="s">
        <v>48</v>
      </c>
      <c r="K1246" t="s">
        <v>49</v>
      </c>
      <c r="L1246" t="s">
        <v>25</v>
      </c>
      <c r="M1246">
        <v>71583</v>
      </c>
      <c r="N1246">
        <v>0.71582999999999997</v>
      </c>
      <c r="O1246">
        <v>0.43561062</v>
      </c>
      <c r="P1246">
        <v>0.71700929999999996</v>
      </c>
      <c r="Q1246">
        <v>-0.11654164</v>
      </c>
      <c r="R1246">
        <v>9.362972E-2</v>
      </c>
      <c r="S1246">
        <v>8.7665244999999992E-3</v>
      </c>
    </row>
    <row r="1247" spans="1:19" x14ac:dyDescent="0.25">
      <c r="A1247" t="s">
        <v>1540</v>
      </c>
      <c r="B1247">
        <v>2</v>
      </c>
      <c r="C1247" t="s">
        <v>27</v>
      </c>
      <c r="D1247">
        <v>10</v>
      </c>
      <c r="E1247">
        <v>40</v>
      </c>
      <c r="F1247" t="s">
        <v>312</v>
      </c>
      <c r="G1247" t="s">
        <v>24</v>
      </c>
      <c r="H1247" t="s">
        <v>1309</v>
      </c>
      <c r="I1247" t="s">
        <v>1072</v>
      </c>
      <c r="J1247" t="s">
        <v>1310</v>
      </c>
      <c r="K1247" t="s">
        <v>1074</v>
      </c>
      <c r="L1247" t="s">
        <v>1075</v>
      </c>
      <c r="M1247">
        <v>97544</v>
      </c>
      <c r="N1247">
        <v>0.97543999999999997</v>
      </c>
      <c r="O1247">
        <v>0.35280699999999998</v>
      </c>
      <c r="P1247">
        <v>0.71399500000000005</v>
      </c>
      <c r="Q1247">
        <v>-0.33101999999999998</v>
      </c>
      <c r="R1247">
        <v>8.1545099999999995E-2</v>
      </c>
      <c r="S1247">
        <v>6.6496000000000003E-3</v>
      </c>
    </row>
    <row r="1248" spans="1:19" x14ac:dyDescent="0.25">
      <c r="A1248" t="s">
        <v>1257</v>
      </c>
      <c r="B1248">
        <v>2</v>
      </c>
      <c r="C1248" t="s">
        <v>27</v>
      </c>
      <c r="D1248">
        <v>10</v>
      </c>
      <c r="E1248">
        <v>40</v>
      </c>
      <c r="F1248" t="s">
        <v>257</v>
      </c>
      <c r="G1248" t="s">
        <v>24</v>
      </c>
      <c r="H1248" t="s">
        <v>1071</v>
      </c>
      <c r="I1248" t="s">
        <v>1072</v>
      </c>
      <c r="J1248" t="s">
        <v>1073</v>
      </c>
      <c r="K1248" t="s">
        <v>1074</v>
      </c>
      <c r="L1248" t="s">
        <v>1075</v>
      </c>
      <c r="M1248">
        <v>5933</v>
      </c>
      <c r="N1248">
        <v>5.9330000000000001E-2</v>
      </c>
      <c r="O1248">
        <v>0.531003</v>
      </c>
      <c r="P1248">
        <v>0.71113800000000005</v>
      </c>
      <c r="Q1248">
        <v>-0.19789799999999999</v>
      </c>
      <c r="R1248">
        <v>0.116479</v>
      </c>
      <c r="S1248">
        <v>1.35674E-2</v>
      </c>
    </row>
    <row r="1249" spans="1:19" x14ac:dyDescent="0.25">
      <c r="A1249" t="s">
        <v>1739</v>
      </c>
      <c r="B1249">
        <v>5</v>
      </c>
      <c r="C1249" t="s">
        <v>30</v>
      </c>
      <c r="D1249">
        <v>0</v>
      </c>
      <c r="E1249">
        <v>100</v>
      </c>
      <c r="F1249" t="s">
        <v>63</v>
      </c>
      <c r="G1249" t="s">
        <v>1720</v>
      </c>
      <c r="H1249" t="s">
        <v>1721</v>
      </c>
      <c r="I1249" t="s">
        <v>1072</v>
      </c>
      <c r="J1249" t="s">
        <v>1722</v>
      </c>
      <c r="K1249" t="s">
        <v>1074</v>
      </c>
      <c r="L1249" t="s">
        <v>1075</v>
      </c>
      <c r="M1249">
        <v>18612</v>
      </c>
      <c r="N1249">
        <v>0.18612000000000001</v>
      </c>
      <c r="O1249">
        <v>0.51669100000000001</v>
      </c>
      <c r="P1249">
        <v>0.71083099999999999</v>
      </c>
      <c r="Q1249">
        <v>0.121195</v>
      </c>
      <c r="R1249">
        <v>6.32017E-2</v>
      </c>
      <c r="S1249">
        <v>3.99446E-3</v>
      </c>
    </row>
    <row r="1250" spans="1:19" x14ac:dyDescent="0.25">
      <c r="A1250" t="s">
        <v>1734</v>
      </c>
      <c r="B1250">
        <v>0</v>
      </c>
      <c r="C1250" t="s">
        <v>23</v>
      </c>
      <c r="D1250">
        <v>0</v>
      </c>
      <c r="E1250">
        <v>1</v>
      </c>
      <c r="F1250" t="s">
        <v>63</v>
      </c>
      <c r="G1250" t="s">
        <v>1720</v>
      </c>
      <c r="H1250" t="s">
        <v>1721</v>
      </c>
      <c r="I1250" t="s">
        <v>1072</v>
      </c>
      <c r="J1250" t="s">
        <v>1722</v>
      </c>
      <c r="K1250" t="s">
        <v>1074</v>
      </c>
      <c r="L1250" t="s">
        <v>1075</v>
      </c>
      <c r="M1250">
        <v>18578</v>
      </c>
      <c r="N1250">
        <v>0.18578</v>
      </c>
      <c r="O1250">
        <v>0.51700100000000004</v>
      </c>
      <c r="P1250">
        <v>0.71083099999999999</v>
      </c>
      <c r="Q1250">
        <v>0.121195</v>
      </c>
      <c r="R1250">
        <v>6.2778500000000001E-2</v>
      </c>
      <c r="S1250">
        <v>3.9411400000000001E-3</v>
      </c>
    </row>
    <row r="1251" spans="1:19" x14ac:dyDescent="0.25">
      <c r="A1251" t="s">
        <v>1549</v>
      </c>
      <c r="B1251">
        <v>3</v>
      </c>
      <c r="C1251" t="s">
        <v>28</v>
      </c>
      <c r="D1251">
        <v>40</v>
      </c>
      <c r="E1251">
        <v>95</v>
      </c>
      <c r="F1251" t="s">
        <v>0</v>
      </c>
      <c r="G1251" t="s">
        <v>24</v>
      </c>
      <c r="H1251" t="s">
        <v>1545</v>
      </c>
      <c r="I1251" t="s">
        <v>1072</v>
      </c>
      <c r="J1251" t="s">
        <v>1546</v>
      </c>
      <c r="K1251" t="s">
        <v>1074</v>
      </c>
      <c r="L1251" t="s">
        <v>1075</v>
      </c>
      <c r="M1251">
        <v>134871</v>
      </c>
      <c r="N1251">
        <v>1.3487100000000001</v>
      </c>
      <c r="O1251">
        <v>0.36289900000000003</v>
      </c>
      <c r="P1251">
        <v>0.71007200000000004</v>
      </c>
      <c r="Q1251">
        <v>-1110.57</v>
      </c>
      <c r="R1251">
        <v>4.8977399999999998</v>
      </c>
      <c r="S1251">
        <v>23.9878</v>
      </c>
    </row>
    <row r="1252" spans="1:19" x14ac:dyDescent="0.25">
      <c r="A1252" t="s">
        <v>118</v>
      </c>
      <c r="B1252">
        <v>1</v>
      </c>
      <c r="C1252" t="s">
        <v>26</v>
      </c>
      <c r="D1252">
        <v>1</v>
      </c>
      <c r="E1252">
        <v>10</v>
      </c>
      <c r="F1252" t="s">
        <v>117</v>
      </c>
      <c r="G1252" t="s">
        <v>24</v>
      </c>
      <c r="H1252" t="s">
        <v>46</v>
      </c>
      <c r="I1252" t="s">
        <v>47</v>
      </c>
      <c r="J1252" t="s">
        <v>48</v>
      </c>
      <c r="K1252" t="s">
        <v>49</v>
      </c>
      <c r="L1252" t="s">
        <v>25</v>
      </c>
      <c r="M1252">
        <v>572</v>
      </c>
      <c r="N1252">
        <v>5.7200000000000003E-3</v>
      </c>
      <c r="O1252">
        <v>0.47252255999999998</v>
      </c>
      <c r="P1252">
        <v>0.70998656999999998</v>
      </c>
      <c r="Q1252">
        <v>0.31688870000000002</v>
      </c>
      <c r="R1252">
        <v>7.9890959999999997E-2</v>
      </c>
      <c r="S1252">
        <v>6.3825655000000004E-3</v>
      </c>
    </row>
    <row r="1253" spans="1:19" x14ac:dyDescent="0.25">
      <c r="A1253" t="s">
        <v>1500</v>
      </c>
      <c r="B1253">
        <v>4</v>
      </c>
      <c r="C1253" t="s">
        <v>29</v>
      </c>
      <c r="D1253">
        <v>95</v>
      </c>
      <c r="E1253">
        <v>100</v>
      </c>
      <c r="F1253" t="s">
        <v>264</v>
      </c>
      <c r="G1253" t="s">
        <v>24</v>
      </c>
      <c r="H1253" t="s">
        <v>1309</v>
      </c>
      <c r="I1253" t="s">
        <v>1072</v>
      </c>
      <c r="J1253" t="s">
        <v>1310</v>
      </c>
      <c r="K1253" t="s">
        <v>1074</v>
      </c>
      <c r="L1253" t="s">
        <v>1075</v>
      </c>
      <c r="M1253">
        <v>6459</v>
      </c>
      <c r="N1253">
        <v>6.4589999999999995E-2</v>
      </c>
      <c r="O1253">
        <v>0.273949</v>
      </c>
      <c r="P1253">
        <v>0.70916999999999997</v>
      </c>
      <c r="Q1253">
        <v>8.0451400000000006E-2</v>
      </c>
      <c r="R1253">
        <v>0.127946</v>
      </c>
      <c r="S1253">
        <v>1.6370099999999999E-2</v>
      </c>
    </row>
    <row r="1254" spans="1:19" x14ac:dyDescent="0.25">
      <c r="A1254" t="s">
        <v>189</v>
      </c>
      <c r="B1254">
        <v>2</v>
      </c>
      <c r="C1254" t="s">
        <v>27</v>
      </c>
      <c r="D1254">
        <v>10</v>
      </c>
      <c r="E1254">
        <v>40</v>
      </c>
      <c r="F1254" t="s">
        <v>187</v>
      </c>
      <c r="G1254" t="s">
        <v>24</v>
      </c>
      <c r="H1254" t="s">
        <v>46</v>
      </c>
      <c r="I1254" t="s">
        <v>47</v>
      </c>
      <c r="J1254" t="s">
        <v>48</v>
      </c>
      <c r="K1254" t="s">
        <v>49</v>
      </c>
      <c r="L1254" t="s">
        <v>25</v>
      </c>
      <c r="M1254">
        <v>2823</v>
      </c>
      <c r="N1254">
        <v>2.8230000000000002E-2</v>
      </c>
      <c r="O1254">
        <v>0.22626673</v>
      </c>
      <c r="P1254">
        <v>0.70882772999999999</v>
      </c>
      <c r="Q1254">
        <v>-0.21054075999999999</v>
      </c>
      <c r="R1254">
        <v>0.16563432</v>
      </c>
      <c r="S1254">
        <v>2.7434729000000001E-2</v>
      </c>
    </row>
    <row r="1255" spans="1:19" x14ac:dyDescent="0.25">
      <c r="A1255" t="s">
        <v>982</v>
      </c>
      <c r="B1255">
        <v>4</v>
      </c>
      <c r="C1255" t="s">
        <v>29</v>
      </c>
      <c r="D1255">
        <v>95</v>
      </c>
      <c r="E1255">
        <v>100</v>
      </c>
      <c r="F1255" t="s">
        <v>264</v>
      </c>
      <c r="G1255" t="s">
        <v>24</v>
      </c>
      <c r="H1255" t="s">
        <v>791</v>
      </c>
      <c r="I1255" t="s">
        <v>47</v>
      </c>
      <c r="J1255" t="s">
        <v>792</v>
      </c>
      <c r="K1255" t="s">
        <v>49</v>
      </c>
      <c r="L1255" t="s">
        <v>25</v>
      </c>
      <c r="M1255">
        <v>1746</v>
      </c>
      <c r="N1255">
        <v>1.746E-2</v>
      </c>
      <c r="O1255">
        <v>0.33767069999999999</v>
      </c>
      <c r="P1255">
        <v>0.70863350000000003</v>
      </c>
      <c r="Q1255">
        <v>-0.18450093000000001</v>
      </c>
      <c r="R1255">
        <v>0.13464641999999999</v>
      </c>
      <c r="S1255">
        <v>1.8129656000000001E-2</v>
      </c>
    </row>
    <row r="1256" spans="1:19" x14ac:dyDescent="0.25">
      <c r="A1256" t="s">
        <v>569</v>
      </c>
      <c r="B1256">
        <v>1</v>
      </c>
      <c r="C1256" t="s">
        <v>26</v>
      </c>
      <c r="D1256">
        <v>1</v>
      </c>
      <c r="E1256">
        <v>10</v>
      </c>
      <c r="F1256" t="s">
        <v>63</v>
      </c>
      <c r="G1256" t="s">
        <v>24</v>
      </c>
      <c r="H1256" t="s">
        <v>555</v>
      </c>
      <c r="I1256" t="s">
        <v>47</v>
      </c>
      <c r="J1256" t="s">
        <v>556</v>
      </c>
      <c r="K1256" t="s">
        <v>49</v>
      </c>
      <c r="L1256" t="s">
        <v>25</v>
      </c>
      <c r="M1256">
        <v>34</v>
      </c>
      <c r="N1256">
        <v>3.4000000000000002E-4</v>
      </c>
      <c r="O1256">
        <v>0.50326349999999997</v>
      </c>
      <c r="P1256">
        <v>0.70402074000000003</v>
      </c>
      <c r="Q1256">
        <v>0.18477250000000001</v>
      </c>
      <c r="R1256">
        <v>0.14353350000000001</v>
      </c>
      <c r="S1256">
        <v>2.0601863000000002E-2</v>
      </c>
    </row>
    <row r="1257" spans="1:19" x14ac:dyDescent="0.25">
      <c r="A1257" t="s">
        <v>450</v>
      </c>
      <c r="B1257">
        <v>4</v>
      </c>
      <c r="C1257" t="s">
        <v>29</v>
      </c>
      <c r="D1257">
        <v>95</v>
      </c>
      <c r="E1257">
        <v>100</v>
      </c>
      <c r="F1257" t="s">
        <v>194</v>
      </c>
      <c r="G1257" t="s">
        <v>24</v>
      </c>
      <c r="H1257" t="s">
        <v>319</v>
      </c>
      <c r="I1257" t="s">
        <v>47</v>
      </c>
      <c r="J1257" t="s">
        <v>320</v>
      </c>
      <c r="K1257" t="s">
        <v>49</v>
      </c>
      <c r="L1257" t="s">
        <v>25</v>
      </c>
      <c r="M1257">
        <v>14800</v>
      </c>
      <c r="N1257">
        <v>0.14799999999999999</v>
      </c>
      <c r="O1257">
        <v>9.7288440000000004E-2</v>
      </c>
      <c r="P1257">
        <v>0.70091800000000004</v>
      </c>
      <c r="Q1257">
        <v>-0.22583249</v>
      </c>
      <c r="R1257">
        <v>6.3051399999999994E-2</v>
      </c>
      <c r="S1257">
        <v>3.9754793999999998E-3</v>
      </c>
    </row>
    <row r="1258" spans="1:19" x14ac:dyDescent="0.25">
      <c r="A1258" t="s">
        <v>883</v>
      </c>
      <c r="B1258">
        <v>1</v>
      </c>
      <c r="C1258" t="s">
        <v>26</v>
      </c>
      <c r="D1258">
        <v>1</v>
      </c>
      <c r="E1258">
        <v>10</v>
      </c>
      <c r="F1258" t="s">
        <v>152</v>
      </c>
      <c r="G1258" t="s">
        <v>24</v>
      </c>
      <c r="H1258" t="s">
        <v>791</v>
      </c>
      <c r="I1258" t="s">
        <v>47</v>
      </c>
      <c r="J1258" t="s">
        <v>792</v>
      </c>
      <c r="K1258" t="s">
        <v>49</v>
      </c>
      <c r="L1258" t="s">
        <v>25</v>
      </c>
      <c r="M1258">
        <v>280</v>
      </c>
      <c r="N1258">
        <v>2.8E-3</v>
      </c>
      <c r="O1258">
        <v>0.49523215999999998</v>
      </c>
      <c r="P1258">
        <v>0.70030510000000001</v>
      </c>
      <c r="Q1258">
        <v>0.19943035000000001</v>
      </c>
      <c r="R1258">
        <v>8.8671799999999995E-2</v>
      </c>
      <c r="S1258">
        <v>7.8626890000000008E-3</v>
      </c>
    </row>
    <row r="1259" spans="1:19" x14ac:dyDescent="0.25">
      <c r="A1259" t="s">
        <v>1581</v>
      </c>
      <c r="B1259">
        <v>5</v>
      </c>
      <c r="C1259" t="s">
        <v>30</v>
      </c>
      <c r="D1259">
        <v>0</v>
      </c>
      <c r="E1259">
        <v>100</v>
      </c>
      <c r="F1259" t="s">
        <v>117</v>
      </c>
      <c r="G1259" t="s">
        <v>24</v>
      </c>
      <c r="H1259" t="s">
        <v>1545</v>
      </c>
      <c r="I1259" t="s">
        <v>1072</v>
      </c>
      <c r="J1259" t="s">
        <v>1546</v>
      </c>
      <c r="K1259" t="s">
        <v>1074</v>
      </c>
      <c r="L1259" t="s">
        <v>1075</v>
      </c>
      <c r="M1259">
        <v>17282</v>
      </c>
      <c r="N1259">
        <v>0.17282</v>
      </c>
      <c r="O1259">
        <v>0.47914099999999998</v>
      </c>
      <c r="P1259">
        <v>0.698909</v>
      </c>
      <c r="Q1259">
        <v>-0.161164</v>
      </c>
      <c r="R1259">
        <v>8.3392499999999994E-2</v>
      </c>
      <c r="S1259">
        <v>6.9543000000000001E-3</v>
      </c>
    </row>
    <row r="1260" spans="1:19" x14ac:dyDescent="0.25">
      <c r="A1260" t="s">
        <v>1374</v>
      </c>
      <c r="B1260">
        <v>0</v>
      </c>
      <c r="C1260" t="s">
        <v>23</v>
      </c>
      <c r="D1260">
        <v>0</v>
      </c>
      <c r="E1260">
        <v>1</v>
      </c>
      <c r="F1260" t="s">
        <v>117</v>
      </c>
      <c r="G1260" t="s">
        <v>24</v>
      </c>
      <c r="H1260" t="s">
        <v>1545</v>
      </c>
      <c r="I1260" t="s">
        <v>1072</v>
      </c>
      <c r="J1260" t="s">
        <v>1546</v>
      </c>
      <c r="K1260" t="s">
        <v>1074</v>
      </c>
      <c r="L1260" t="s">
        <v>1075</v>
      </c>
      <c r="M1260">
        <v>658</v>
      </c>
      <c r="N1260">
        <v>6.5799999999999999E-3</v>
      </c>
      <c r="O1260">
        <v>0.51094300000000004</v>
      </c>
      <c r="P1260">
        <v>0.698909</v>
      </c>
      <c r="Q1260">
        <v>0.17884</v>
      </c>
      <c r="R1260">
        <v>6.2246900000000001E-2</v>
      </c>
      <c r="S1260">
        <v>3.8746800000000001E-3</v>
      </c>
    </row>
    <row r="1261" spans="1:19" x14ac:dyDescent="0.25">
      <c r="A1261" t="s">
        <v>1667</v>
      </c>
      <c r="B1261">
        <v>2</v>
      </c>
      <c r="C1261" t="s">
        <v>27</v>
      </c>
      <c r="D1261">
        <v>10</v>
      </c>
      <c r="E1261">
        <v>40</v>
      </c>
      <c r="F1261" t="s">
        <v>243</v>
      </c>
      <c r="G1261" t="s">
        <v>24</v>
      </c>
      <c r="H1261" t="s">
        <v>1545</v>
      </c>
      <c r="I1261" t="s">
        <v>1072</v>
      </c>
      <c r="J1261" t="s">
        <v>1546</v>
      </c>
      <c r="K1261" t="s">
        <v>1074</v>
      </c>
      <c r="L1261" t="s">
        <v>1075</v>
      </c>
      <c r="M1261">
        <v>6537</v>
      </c>
      <c r="N1261">
        <v>6.5369999999999998E-2</v>
      </c>
      <c r="O1261">
        <v>0.46567599999999998</v>
      </c>
      <c r="P1261">
        <v>0.698604</v>
      </c>
      <c r="Q1261">
        <v>-0.23131399999999999</v>
      </c>
      <c r="R1261">
        <v>7.5775200000000001E-2</v>
      </c>
      <c r="S1261">
        <v>5.7418800000000004E-3</v>
      </c>
    </row>
    <row r="1262" spans="1:19" x14ac:dyDescent="0.25">
      <c r="A1262" t="s">
        <v>928</v>
      </c>
      <c r="B1262">
        <v>4</v>
      </c>
      <c r="C1262" t="s">
        <v>29</v>
      </c>
      <c r="D1262">
        <v>95</v>
      </c>
      <c r="E1262">
        <v>100</v>
      </c>
      <c r="F1262" t="s">
        <v>201</v>
      </c>
      <c r="G1262" t="s">
        <v>24</v>
      </c>
      <c r="H1262" t="s">
        <v>791</v>
      </c>
      <c r="I1262" t="s">
        <v>47</v>
      </c>
      <c r="J1262" t="s">
        <v>792</v>
      </c>
      <c r="K1262" t="s">
        <v>49</v>
      </c>
      <c r="L1262" t="s">
        <v>25</v>
      </c>
      <c r="M1262">
        <v>1854</v>
      </c>
      <c r="N1262">
        <v>1.8540000000000001E-2</v>
      </c>
      <c r="O1262">
        <v>0.24760552</v>
      </c>
      <c r="P1262">
        <v>0.69829289999999999</v>
      </c>
      <c r="Q1262">
        <v>-0.38033396000000003</v>
      </c>
      <c r="R1262">
        <v>0.17917918999999999</v>
      </c>
      <c r="S1262">
        <v>3.2105185000000001E-2</v>
      </c>
    </row>
    <row r="1263" spans="1:19" x14ac:dyDescent="0.25">
      <c r="A1263" t="s">
        <v>314</v>
      </c>
      <c r="B1263">
        <v>2</v>
      </c>
      <c r="C1263" t="s">
        <v>27</v>
      </c>
      <c r="D1263">
        <v>10</v>
      </c>
      <c r="E1263">
        <v>40</v>
      </c>
      <c r="F1263" t="s">
        <v>312</v>
      </c>
      <c r="G1263" t="s">
        <v>24</v>
      </c>
      <c r="H1263" t="s">
        <v>46</v>
      </c>
      <c r="I1263" t="s">
        <v>47</v>
      </c>
      <c r="J1263" t="s">
        <v>48</v>
      </c>
      <c r="K1263" t="s">
        <v>49</v>
      </c>
      <c r="L1263" t="s">
        <v>25</v>
      </c>
      <c r="M1263">
        <v>79717</v>
      </c>
      <c r="N1263">
        <v>0.79717000000000005</v>
      </c>
      <c r="O1263">
        <v>0.46728507000000002</v>
      </c>
      <c r="P1263">
        <v>0.6979476</v>
      </c>
      <c r="Q1263">
        <v>-0.39780705999999999</v>
      </c>
      <c r="R1263">
        <v>8.0071760000000006E-2</v>
      </c>
      <c r="S1263">
        <v>6.4114869999999996E-3</v>
      </c>
    </row>
    <row r="1264" spans="1:19" x14ac:dyDescent="0.25">
      <c r="A1264" t="s">
        <v>1649</v>
      </c>
      <c r="B1264">
        <v>4</v>
      </c>
      <c r="C1264" t="s">
        <v>29</v>
      </c>
      <c r="D1264">
        <v>95</v>
      </c>
      <c r="E1264">
        <v>100</v>
      </c>
      <c r="F1264" t="s">
        <v>215</v>
      </c>
      <c r="G1264" t="s">
        <v>24</v>
      </c>
      <c r="H1264" t="s">
        <v>1545</v>
      </c>
      <c r="I1264" t="s">
        <v>1072</v>
      </c>
      <c r="J1264" t="s">
        <v>1546</v>
      </c>
      <c r="K1264" t="s">
        <v>1074</v>
      </c>
      <c r="L1264" t="s">
        <v>1075</v>
      </c>
      <c r="M1264">
        <v>82553</v>
      </c>
      <c r="N1264">
        <v>0.82552999999999999</v>
      </c>
      <c r="O1264">
        <v>9.7510600000000003E-2</v>
      </c>
      <c r="P1264">
        <v>0.696932</v>
      </c>
      <c r="Q1264">
        <v>-0.19355900000000001</v>
      </c>
      <c r="R1264">
        <v>4.14372E-2</v>
      </c>
      <c r="S1264">
        <v>1.71704E-3</v>
      </c>
    </row>
    <row r="1265" spans="1:19" x14ac:dyDescent="0.25">
      <c r="A1265" t="s">
        <v>1480</v>
      </c>
      <c r="B1265">
        <v>2</v>
      </c>
      <c r="C1265" t="s">
        <v>27</v>
      </c>
      <c r="D1265">
        <v>10</v>
      </c>
      <c r="E1265">
        <v>40</v>
      </c>
      <c r="F1265" t="s">
        <v>243</v>
      </c>
      <c r="G1265" t="s">
        <v>24</v>
      </c>
      <c r="H1265" t="s">
        <v>1309</v>
      </c>
      <c r="I1265" t="s">
        <v>1072</v>
      </c>
      <c r="J1265" t="s">
        <v>1310</v>
      </c>
      <c r="K1265" t="s">
        <v>1074</v>
      </c>
      <c r="L1265" t="s">
        <v>1075</v>
      </c>
      <c r="M1265">
        <v>6481</v>
      </c>
      <c r="N1265">
        <v>6.4810000000000006E-2</v>
      </c>
      <c r="O1265">
        <v>0.43848900000000002</v>
      </c>
      <c r="P1265">
        <v>0.69476199999999999</v>
      </c>
      <c r="Q1265">
        <v>-5.9431299999999999E-2</v>
      </c>
      <c r="R1265">
        <v>7.7474399999999999E-2</v>
      </c>
      <c r="S1265">
        <v>6.0022799999999996E-3</v>
      </c>
    </row>
    <row r="1266" spans="1:19" x14ac:dyDescent="0.25">
      <c r="A1266" t="s">
        <v>385</v>
      </c>
      <c r="B1266">
        <v>5</v>
      </c>
      <c r="C1266" t="s">
        <v>30</v>
      </c>
      <c r="D1266">
        <v>0</v>
      </c>
      <c r="E1266">
        <v>100</v>
      </c>
      <c r="F1266" t="s">
        <v>117</v>
      </c>
      <c r="G1266" t="s">
        <v>24</v>
      </c>
      <c r="H1266" t="s">
        <v>319</v>
      </c>
      <c r="I1266" t="s">
        <v>47</v>
      </c>
      <c r="J1266" t="s">
        <v>320</v>
      </c>
      <c r="K1266" t="s">
        <v>49</v>
      </c>
      <c r="L1266" t="s">
        <v>25</v>
      </c>
      <c r="M1266">
        <v>17225</v>
      </c>
      <c r="N1266">
        <v>0.17224999999999999</v>
      </c>
      <c r="O1266">
        <v>0.50442094000000004</v>
      </c>
      <c r="P1266">
        <v>0.69445025999999999</v>
      </c>
      <c r="Q1266">
        <v>-0.16879150000000001</v>
      </c>
      <c r="R1266">
        <v>8.4597036E-2</v>
      </c>
      <c r="S1266">
        <v>7.1566585000000004E-3</v>
      </c>
    </row>
    <row r="1267" spans="1:19" x14ac:dyDescent="0.25">
      <c r="A1267" t="s">
        <v>380</v>
      </c>
      <c r="B1267">
        <v>0</v>
      </c>
      <c r="C1267" t="s">
        <v>23</v>
      </c>
      <c r="D1267">
        <v>0</v>
      </c>
      <c r="E1267">
        <v>1</v>
      </c>
      <c r="F1267" t="s">
        <v>117</v>
      </c>
      <c r="G1267" t="s">
        <v>24</v>
      </c>
      <c r="H1267" t="s">
        <v>319</v>
      </c>
      <c r="I1267" t="s">
        <v>47</v>
      </c>
      <c r="J1267" t="s">
        <v>320</v>
      </c>
      <c r="K1267" t="s">
        <v>49</v>
      </c>
      <c r="L1267" t="s">
        <v>25</v>
      </c>
      <c r="M1267">
        <v>649</v>
      </c>
      <c r="N1267">
        <v>6.4900000000000001E-3</v>
      </c>
      <c r="O1267">
        <v>0.52375519999999998</v>
      </c>
      <c r="P1267">
        <v>0.69445025999999999</v>
      </c>
      <c r="Q1267">
        <v>0.11360638000000001</v>
      </c>
      <c r="R1267">
        <v>6.8658404000000006E-2</v>
      </c>
      <c r="S1267">
        <v>4.7139768000000002E-3</v>
      </c>
    </row>
    <row r="1268" spans="1:19" x14ac:dyDescent="0.25">
      <c r="A1268" t="s">
        <v>1799</v>
      </c>
      <c r="B1268">
        <v>5</v>
      </c>
      <c r="C1268" t="s">
        <v>30</v>
      </c>
      <c r="D1268">
        <v>0</v>
      </c>
      <c r="E1268">
        <v>100</v>
      </c>
      <c r="F1268" t="s">
        <v>131</v>
      </c>
      <c r="G1268" t="s">
        <v>1720</v>
      </c>
      <c r="H1268" t="s">
        <v>1721</v>
      </c>
      <c r="I1268" t="s">
        <v>1072</v>
      </c>
      <c r="J1268" t="s">
        <v>1722</v>
      </c>
      <c r="K1268" t="s">
        <v>1074</v>
      </c>
      <c r="L1268" t="s">
        <v>1075</v>
      </c>
      <c r="M1268">
        <v>8039</v>
      </c>
      <c r="N1268">
        <v>8.0390000000000003E-2</v>
      </c>
      <c r="O1268">
        <v>0.45549400000000001</v>
      </c>
      <c r="P1268">
        <v>0.69185399999999997</v>
      </c>
      <c r="Q1268">
        <v>2.71687E-2</v>
      </c>
      <c r="R1268">
        <v>0.116817</v>
      </c>
      <c r="S1268">
        <v>1.3646200000000001E-2</v>
      </c>
    </row>
    <row r="1269" spans="1:19" x14ac:dyDescent="0.25">
      <c r="A1269" t="s">
        <v>1794</v>
      </c>
      <c r="B1269">
        <v>0</v>
      </c>
      <c r="C1269" t="s">
        <v>23</v>
      </c>
      <c r="D1269">
        <v>0</v>
      </c>
      <c r="E1269">
        <v>1</v>
      </c>
      <c r="F1269" t="s">
        <v>131</v>
      </c>
      <c r="G1269" t="s">
        <v>1720</v>
      </c>
      <c r="H1269" t="s">
        <v>1721</v>
      </c>
      <c r="I1269" t="s">
        <v>1072</v>
      </c>
      <c r="J1269" t="s">
        <v>1722</v>
      </c>
      <c r="K1269" t="s">
        <v>1074</v>
      </c>
      <c r="L1269" t="s">
        <v>1075</v>
      </c>
      <c r="M1269">
        <v>7662</v>
      </c>
      <c r="N1269">
        <v>7.6619999999999994E-2</v>
      </c>
      <c r="O1269">
        <v>0.470165</v>
      </c>
      <c r="P1269">
        <v>0.69185399999999997</v>
      </c>
      <c r="Q1269">
        <v>0.102908</v>
      </c>
      <c r="R1269">
        <v>9.7598900000000002E-2</v>
      </c>
      <c r="S1269">
        <v>9.5255600000000006E-3</v>
      </c>
    </row>
    <row r="1270" spans="1:19" x14ac:dyDescent="0.25">
      <c r="A1270" t="s">
        <v>225</v>
      </c>
      <c r="B1270">
        <v>3</v>
      </c>
      <c r="C1270" t="s">
        <v>28</v>
      </c>
      <c r="D1270">
        <v>40</v>
      </c>
      <c r="E1270">
        <v>95</v>
      </c>
      <c r="F1270" t="s">
        <v>222</v>
      </c>
      <c r="G1270" t="s">
        <v>24</v>
      </c>
      <c r="H1270" t="s">
        <v>46</v>
      </c>
      <c r="I1270" t="s">
        <v>47</v>
      </c>
      <c r="J1270" t="s">
        <v>48</v>
      </c>
      <c r="K1270" t="s">
        <v>49</v>
      </c>
      <c r="L1270" t="s">
        <v>25</v>
      </c>
      <c r="M1270">
        <v>1012</v>
      </c>
      <c r="N1270">
        <v>1.0120000000000001E-2</v>
      </c>
      <c r="O1270">
        <v>0.17525761000000001</v>
      </c>
      <c r="P1270">
        <v>0.69116010000000005</v>
      </c>
      <c r="Q1270">
        <v>-0.25369062999999997</v>
      </c>
      <c r="R1270">
        <v>0.14405634</v>
      </c>
      <c r="S1270">
        <v>2.0752229000000001E-2</v>
      </c>
    </row>
    <row r="1271" spans="1:19" x14ac:dyDescent="0.25">
      <c r="A1271" t="s">
        <v>1023</v>
      </c>
      <c r="B1271">
        <v>3</v>
      </c>
      <c r="C1271" t="s">
        <v>28</v>
      </c>
      <c r="D1271">
        <v>40</v>
      </c>
      <c r="E1271">
        <v>95</v>
      </c>
      <c r="F1271" t="s">
        <v>312</v>
      </c>
      <c r="G1271" t="s">
        <v>24</v>
      </c>
      <c r="H1271" t="s">
        <v>791</v>
      </c>
      <c r="I1271" t="s">
        <v>47</v>
      </c>
      <c r="J1271" t="s">
        <v>792</v>
      </c>
      <c r="K1271" t="s">
        <v>49</v>
      </c>
      <c r="L1271" t="s">
        <v>25</v>
      </c>
      <c r="M1271">
        <v>19492</v>
      </c>
      <c r="N1271">
        <v>0.19492000000000001</v>
      </c>
      <c r="O1271">
        <v>0.42694517999999998</v>
      </c>
      <c r="P1271">
        <v>0.69062436000000005</v>
      </c>
      <c r="Q1271">
        <v>-0.15769309000000001</v>
      </c>
      <c r="R1271">
        <v>9.4338160000000004E-2</v>
      </c>
      <c r="S1271">
        <v>8.8996879999999993E-3</v>
      </c>
    </row>
    <row r="1272" spans="1:19" x14ac:dyDescent="0.25">
      <c r="A1272" t="s">
        <v>1845</v>
      </c>
      <c r="B1272">
        <v>1</v>
      </c>
      <c r="C1272" t="s">
        <v>26</v>
      </c>
      <c r="D1272">
        <v>1</v>
      </c>
      <c r="E1272">
        <v>10</v>
      </c>
      <c r="F1272" t="s">
        <v>187</v>
      </c>
      <c r="G1272" t="s">
        <v>1720</v>
      </c>
      <c r="H1272" t="s">
        <v>1721</v>
      </c>
      <c r="I1272" t="s">
        <v>1072</v>
      </c>
      <c r="J1272" t="s">
        <v>1722</v>
      </c>
      <c r="K1272" t="s">
        <v>1074</v>
      </c>
      <c r="L1272" t="s">
        <v>1075</v>
      </c>
      <c r="M1272">
        <v>13097</v>
      </c>
      <c r="N1272">
        <v>0.13097</v>
      </c>
      <c r="O1272">
        <v>-0.25012000000000001</v>
      </c>
      <c r="P1272">
        <v>0.68986899999999995</v>
      </c>
      <c r="Q1272">
        <v>-1249.6400000000001</v>
      </c>
      <c r="R1272">
        <v>24.023199999999999</v>
      </c>
      <c r="S1272">
        <v>577.11400000000003</v>
      </c>
    </row>
    <row r="1273" spans="1:19" x14ac:dyDescent="0.25">
      <c r="A1273" t="s">
        <v>1752</v>
      </c>
      <c r="B1273">
        <v>0</v>
      </c>
      <c r="C1273" t="s">
        <v>23</v>
      </c>
      <c r="D1273">
        <v>0</v>
      </c>
      <c r="E1273">
        <v>1</v>
      </c>
      <c r="F1273" t="s">
        <v>84</v>
      </c>
      <c r="G1273" t="s">
        <v>1720</v>
      </c>
      <c r="H1273" t="s">
        <v>1721</v>
      </c>
      <c r="I1273" t="s">
        <v>1072</v>
      </c>
      <c r="J1273" t="s">
        <v>1722</v>
      </c>
      <c r="K1273" t="s">
        <v>1074</v>
      </c>
      <c r="L1273" t="s">
        <v>1075</v>
      </c>
      <c r="M1273">
        <v>23280</v>
      </c>
      <c r="N1273">
        <v>0.23280000000000001</v>
      </c>
      <c r="O1273">
        <v>-41.0779</v>
      </c>
      <c r="P1273">
        <v>0.689635</v>
      </c>
      <c r="Q1273">
        <v>-1110.8800000000001</v>
      </c>
      <c r="R1273">
        <v>202.346</v>
      </c>
      <c r="S1273">
        <v>40943.699999999997</v>
      </c>
    </row>
    <row r="1274" spans="1:19" x14ac:dyDescent="0.25">
      <c r="A1274" t="s">
        <v>1757</v>
      </c>
      <c r="B1274">
        <v>5</v>
      </c>
      <c r="C1274" t="s">
        <v>30</v>
      </c>
      <c r="D1274">
        <v>0</v>
      </c>
      <c r="E1274">
        <v>100</v>
      </c>
      <c r="F1274" t="s">
        <v>84</v>
      </c>
      <c r="G1274" t="s">
        <v>1720</v>
      </c>
      <c r="H1274" t="s">
        <v>1721</v>
      </c>
      <c r="I1274" t="s">
        <v>1072</v>
      </c>
      <c r="J1274" t="s">
        <v>1722</v>
      </c>
      <c r="K1274" t="s">
        <v>1074</v>
      </c>
      <c r="L1274" t="s">
        <v>1075</v>
      </c>
      <c r="M1274">
        <v>23358</v>
      </c>
      <c r="N1274">
        <v>0.23358000000000001</v>
      </c>
      <c r="O1274">
        <v>-40.982599999999998</v>
      </c>
      <c r="P1274">
        <v>0.689635</v>
      </c>
      <c r="Q1274">
        <v>-1110.8800000000001</v>
      </c>
      <c r="R1274">
        <v>202.119</v>
      </c>
      <c r="S1274">
        <v>40852</v>
      </c>
    </row>
    <row r="1275" spans="1:19" x14ac:dyDescent="0.25">
      <c r="A1275" t="s">
        <v>1687</v>
      </c>
      <c r="B1275">
        <v>4</v>
      </c>
      <c r="C1275" t="s">
        <v>29</v>
      </c>
      <c r="D1275">
        <v>95</v>
      </c>
      <c r="E1275">
        <v>100</v>
      </c>
      <c r="F1275" t="s">
        <v>3</v>
      </c>
      <c r="G1275" t="s">
        <v>24</v>
      </c>
      <c r="H1275" t="s">
        <v>1545</v>
      </c>
      <c r="I1275" t="s">
        <v>1072</v>
      </c>
      <c r="J1275" t="s">
        <v>1546</v>
      </c>
      <c r="K1275" t="s">
        <v>1074</v>
      </c>
      <c r="L1275" t="s">
        <v>1075</v>
      </c>
      <c r="M1275">
        <v>88557</v>
      </c>
      <c r="N1275">
        <v>0.88556999999999997</v>
      </c>
      <c r="O1275">
        <v>-1.88984</v>
      </c>
      <c r="P1275">
        <v>0.68933100000000003</v>
      </c>
      <c r="Q1275">
        <v>-7499.21</v>
      </c>
      <c r="R1275">
        <v>101.27</v>
      </c>
      <c r="S1275">
        <v>10255.700000000001</v>
      </c>
    </row>
    <row r="1276" spans="1:19" x14ac:dyDescent="0.25">
      <c r="A1276" t="s">
        <v>1245</v>
      </c>
      <c r="B1276">
        <v>2</v>
      </c>
      <c r="C1276" t="s">
        <v>27</v>
      </c>
      <c r="D1276">
        <v>10</v>
      </c>
      <c r="E1276">
        <v>40</v>
      </c>
      <c r="F1276" t="s">
        <v>243</v>
      </c>
      <c r="G1276" t="s">
        <v>24</v>
      </c>
      <c r="H1276" t="s">
        <v>1071</v>
      </c>
      <c r="I1276" t="s">
        <v>1072</v>
      </c>
      <c r="J1276" t="s">
        <v>1073</v>
      </c>
      <c r="K1276" t="s">
        <v>1074</v>
      </c>
      <c r="L1276" t="s">
        <v>1075</v>
      </c>
      <c r="M1276">
        <v>6474</v>
      </c>
      <c r="N1276">
        <v>6.4740000000000006E-2</v>
      </c>
      <c r="O1276">
        <v>0.49209700000000001</v>
      </c>
      <c r="P1276">
        <v>0.689168</v>
      </c>
      <c r="Q1276">
        <v>-0.33925899999999998</v>
      </c>
      <c r="R1276">
        <v>7.0856299999999997E-2</v>
      </c>
      <c r="S1276">
        <v>5.0206199999999999E-3</v>
      </c>
    </row>
    <row r="1277" spans="1:19" x14ac:dyDescent="0.25">
      <c r="A1277" t="s">
        <v>1211</v>
      </c>
      <c r="B1277">
        <v>4</v>
      </c>
      <c r="C1277" t="s">
        <v>29</v>
      </c>
      <c r="D1277">
        <v>95</v>
      </c>
      <c r="E1277">
        <v>100</v>
      </c>
      <c r="F1277" t="s">
        <v>201</v>
      </c>
      <c r="G1277" t="s">
        <v>24</v>
      </c>
      <c r="H1277" t="s">
        <v>1071</v>
      </c>
      <c r="I1277" t="s">
        <v>1072</v>
      </c>
      <c r="J1277" t="s">
        <v>1073</v>
      </c>
      <c r="K1277" t="s">
        <v>1074</v>
      </c>
      <c r="L1277" t="s">
        <v>1075</v>
      </c>
      <c r="M1277">
        <v>7449</v>
      </c>
      <c r="N1277">
        <v>7.4490000000000001E-2</v>
      </c>
      <c r="O1277">
        <v>0.36811300000000002</v>
      </c>
      <c r="P1277">
        <v>0.68683099999999997</v>
      </c>
      <c r="Q1277">
        <v>-0.31289899999999998</v>
      </c>
      <c r="R1277">
        <v>0.13761200000000001</v>
      </c>
      <c r="S1277">
        <v>1.8937200000000001E-2</v>
      </c>
    </row>
    <row r="1278" spans="1:19" x14ac:dyDescent="0.25">
      <c r="A1278" t="s">
        <v>64</v>
      </c>
      <c r="B1278">
        <v>1</v>
      </c>
      <c r="C1278" t="s">
        <v>26</v>
      </c>
      <c r="D1278">
        <v>1</v>
      </c>
      <c r="E1278">
        <v>10</v>
      </c>
      <c r="F1278" t="s">
        <v>63</v>
      </c>
      <c r="G1278" t="s">
        <v>24</v>
      </c>
      <c r="H1278" t="s">
        <v>46</v>
      </c>
      <c r="I1278" t="s">
        <v>47</v>
      </c>
      <c r="J1278" t="s">
        <v>48</v>
      </c>
      <c r="K1278" t="s">
        <v>49</v>
      </c>
      <c r="L1278" t="s">
        <v>25</v>
      </c>
      <c r="M1278">
        <v>34</v>
      </c>
      <c r="N1278">
        <v>3.4000000000000002E-4</v>
      </c>
      <c r="O1278">
        <v>0.54472410000000004</v>
      </c>
      <c r="P1278">
        <v>0.68498970000000003</v>
      </c>
      <c r="Q1278">
        <v>0.24113771000000001</v>
      </c>
      <c r="R1278">
        <v>0.100702554</v>
      </c>
      <c r="S1278">
        <v>1.0141004E-2</v>
      </c>
    </row>
    <row r="1279" spans="1:19" x14ac:dyDescent="0.25">
      <c r="A1279" t="s">
        <v>315</v>
      </c>
      <c r="B1279">
        <v>3</v>
      </c>
      <c r="C1279" t="s">
        <v>28</v>
      </c>
      <c r="D1279">
        <v>40</v>
      </c>
      <c r="E1279">
        <v>95</v>
      </c>
      <c r="F1279" t="s">
        <v>312</v>
      </c>
      <c r="G1279" t="s">
        <v>24</v>
      </c>
      <c r="H1279" t="s">
        <v>46</v>
      </c>
      <c r="I1279" t="s">
        <v>47</v>
      </c>
      <c r="J1279" t="s">
        <v>48</v>
      </c>
      <c r="K1279" t="s">
        <v>49</v>
      </c>
      <c r="L1279" t="s">
        <v>25</v>
      </c>
      <c r="M1279">
        <v>11099</v>
      </c>
      <c r="N1279">
        <v>0.11099000000000001</v>
      </c>
      <c r="O1279">
        <v>0.47945559999999998</v>
      </c>
      <c r="P1279">
        <v>0.68198084999999997</v>
      </c>
      <c r="Q1279">
        <v>1.7310501999999998E-2</v>
      </c>
      <c r="R1279">
        <v>5.8694540000000003E-2</v>
      </c>
      <c r="S1279">
        <v>3.4450493E-3</v>
      </c>
    </row>
    <row r="1280" spans="1:19" x14ac:dyDescent="0.25">
      <c r="A1280" t="s">
        <v>1415</v>
      </c>
      <c r="B1280">
        <v>3</v>
      </c>
      <c r="C1280" t="s">
        <v>28</v>
      </c>
      <c r="D1280">
        <v>40</v>
      </c>
      <c r="E1280">
        <v>95</v>
      </c>
      <c r="F1280" t="s">
        <v>166</v>
      </c>
      <c r="G1280" t="s">
        <v>24</v>
      </c>
      <c r="H1280" t="s">
        <v>1309</v>
      </c>
      <c r="I1280" t="s">
        <v>1072</v>
      </c>
      <c r="J1280" t="s">
        <v>1310</v>
      </c>
      <c r="K1280" t="s">
        <v>1074</v>
      </c>
      <c r="L1280" t="s">
        <v>1075</v>
      </c>
      <c r="M1280">
        <v>29372</v>
      </c>
      <c r="N1280">
        <v>0.29371999999999998</v>
      </c>
      <c r="O1280">
        <v>0.38669999999999999</v>
      </c>
      <c r="P1280">
        <v>0.68170699999999995</v>
      </c>
      <c r="Q1280">
        <v>2.87999E-2</v>
      </c>
      <c r="R1280">
        <v>9.6395800000000004E-2</v>
      </c>
      <c r="S1280">
        <v>9.2921500000000008E-3</v>
      </c>
    </row>
    <row r="1281" spans="1:19" x14ac:dyDescent="0.25">
      <c r="A1281" t="s">
        <v>1114</v>
      </c>
      <c r="B1281">
        <v>3</v>
      </c>
      <c r="C1281" t="s">
        <v>28</v>
      </c>
      <c r="D1281">
        <v>40</v>
      </c>
      <c r="E1281">
        <v>95</v>
      </c>
      <c r="F1281" t="s">
        <v>1</v>
      </c>
      <c r="G1281" t="s">
        <v>24</v>
      </c>
      <c r="H1281" t="s">
        <v>1071</v>
      </c>
      <c r="I1281" t="s">
        <v>1072</v>
      </c>
      <c r="J1281" t="s">
        <v>1073</v>
      </c>
      <c r="K1281" t="s">
        <v>1074</v>
      </c>
      <c r="L1281" t="s">
        <v>1075</v>
      </c>
      <c r="M1281">
        <v>3160</v>
      </c>
      <c r="N1281">
        <v>3.1600000000000003E-2</v>
      </c>
      <c r="O1281">
        <v>8.6359400000000003E-2</v>
      </c>
      <c r="P1281">
        <v>0.68096699999999999</v>
      </c>
      <c r="Q1281">
        <v>-0.26922499999999999</v>
      </c>
      <c r="R1281">
        <v>7.5334799999999993E-2</v>
      </c>
      <c r="S1281">
        <v>5.6753300000000001E-3</v>
      </c>
    </row>
    <row r="1282" spans="1:19" x14ac:dyDescent="0.25">
      <c r="A1282" t="s">
        <v>595</v>
      </c>
      <c r="B1282">
        <v>3</v>
      </c>
      <c r="C1282" t="s">
        <v>28</v>
      </c>
      <c r="D1282">
        <v>40</v>
      </c>
      <c r="E1282">
        <v>95</v>
      </c>
      <c r="F1282" t="s">
        <v>1</v>
      </c>
      <c r="G1282" t="s">
        <v>24</v>
      </c>
      <c r="H1282" t="s">
        <v>555</v>
      </c>
      <c r="I1282" t="s">
        <v>47</v>
      </c>
      <c r="J1282" t="s">
        <v>556</v>
      </c>
      <c r="K1282" t="s">
        <v>49</v>
      </c>
      <c r="L1282" t="s">
        <v>25</v>
      </c>
      <c r="M1282">
        <v>1810</v>
      </c>
      <c r="N1282">
        <v>1.8100000000000002E-2</v>
      </c>
      <c r="O1282">
        <v>0.11224842</v>
      </c>
      <c r="P1282">
        <v>0.67891674999999996</v>
      </c>
      <c r="Q1282">
        <v>-0.24619732999999999</v>
      </c>
      <c r="R1282">
        <v>8.1723279999999995E-2</v>
      </c>
      <c r="S1282">
        <v>6.6786939999999998E-3</v>
      </c>
    </row>
    <row r="1283" spans="1:19" x14ac:dyDescent="0.25">
      <c r="A1283" t="s">
        <v>381</v>
      </c>
      <c r="B1283">
        <v>1</v>
      </c>
      <c r="C1283" t="s">
        <v>26</v>
      </c>
      <c r="D1283">
        <v>1</v>
      </c>
      <c r="E1283">
        <v>10</v>
      </c>
      <c r="F1283" t="s">
        <v>117</v>
      </c>
      <c r="G1283" t="s">
        <v>24</v>
      </c>
      <c r="H1283" t="s">
        <v>319</v>
      </c>
      <c r="I1283" t="s">
        <v>47</v>
      </c>
      <c r="J1283" t="s">
        <v>320</v>
      </c>
      <c r="K1283" t="s">
        <v>49</v>
      </c>
      <c r="L1283" t="s">
        <v>25</v>
      </c>
      <c r="M1283">
        <v>1823</v>
      </c>
      <c r="N1283">
        <v>1.823E-2</v>
      </c>
      <c r="O1283">
        <v>0.5602355</v>
      </c>
      <c r="P1283">
        <v>0.6786565</v>
      </c>
      <c r="Q1283">
        <v>9.505421E-3</v>
      </c>
      <c r="R1283">
        <v>7.5742050000000005E-2</v>
      </c>
      <c r="S1283">
        <v>5.7368586000000003E-3</v>
      </c>
    </row>
    <row r="1284" spans="1:19" x14ac:dyDescent="0.25">
      <c r="A1284" t="s">
        <v>468</v>
      </c>
      <c r="B1284">
        <v>4</v>
      </c>
      <c r="C1284" t="s">
        <v>29</v>
      </c>
      <c r="D1284">
        <v>95</v>
      </c>
      <c r="E1284">
        <v>100</v>
      </c>
      <c r="F1284" t="s">
        <v>215</v>
      </c>
      <c r="G1284" t="s">
        <v>24</v>
      </c>
      <c r="H1284" t="s">
        <v>319</v>
      </c>
      <c r="I1284" t="s">
        <v>47</v>
      </c>
      <c r="J1284" t="s">
        <v>320</v>
      </c>
      <c r="K1284" t="s">
        <v>49</v>
      </c>
      <c r="L1284" t="s">
        <v>25</v>
      </c>
      <c r="M1284">
        <v>71827</v>
      </c>
      <c r="N1284">
        <v>0.71826999999999996</v>
      </c>
      <c r="O1284">
        <v>0.10059941</v>
      </c>
      <c r="P1284">
        <v>0.67855960000000004</v>
      </c>
      <c r="Q1284">
        <v>-0.15875455999999999</v>
      </c>
      <c r="R1284">
        <v>4.334093E-2</v>
      </c>
      <c r="S1284">
        <v>1.8784362000000001E-3</v>
      </c>
    </row>
    <row r="1285" spans="1:19" x14ac:dyDescent="0.25">
      <c r="A1285" t="s">
        <v>879</v>
      </c>
      <c r="B1285">
        <v>3</v>
      </c>
      <c r="C1285" t="s">
        <v>28</v>
      </c>
      <c r="D1285">
        <v>40</v>
      </c>
      <c r="E1285">
        <v>95</v>
      </c>
      <c r="F1285" t="s">
        <v>145</v>
      </c>
      <c r="G1285" t="s">
        <v>24</v>
      </c>
      <c r="H1285" t="s">
        <v>791</v>
      </c>
      <c r="I1285" t="s">
        <v>47</v>
      </c>
      <c r="J1285" t="s">
        <v>792</v>
      </c>
      <c r="K1285" t="s">
        <v>49</v>
      </c>
      <c r="L1285" t="s">
        <v>25</v>
      </c>
      <c r="M1285">
        <v>1174</v>
      </c>
      <c r="N1285">
        <v>1.174E-2</v>
      </c>
      <c r="O1285">
        <v>0.36723413999999999</v>
      </c>
      <c r="P1285">
        <v>0.67829629999999996</v>
      </c>
      <c r="Q1285">
        <v>4.5583553999999998E-2</v>
      </c>
      <c r="R1285">
        <v>7.4545150000000004E-2</v>
      </c>
      <c r="S1285">
        <v>5.5569790000000001E-3</v>
      </c>
    </row>
    <row r="1286" spans="1:19" x14ac:dyDescent="0.25">
      <c r="A1286" t="s">
        <v>347</v>
      </c>
      <c r="B1286">
        <v>3</v>
      </c>
      <c r="C1286" t="s">
        <v>28</v>
      </c>
      <c r="D1286">
        <v>40</v>
      </c>
      <c r="E1286">
        <v>95</v>
      </c>
      <c r="F1286" t="s">
        <v>77</v>
      </c>
      <c r="G1286" t="s">
        <v>24</v>
      </c>
      <c r="H1286" t="s">
        <v>319</v>
      </c>
      <c r="I1286" t="s">
        <v>47</v>
      </c>
      <c r="J1286" t="s">
        <v>320</v>
      </c>
      <c r="K1286" t="s">
        <v>49</v>
      </c>
      <c r="L1286" t="s">
        <v>25</v>
      </c>
      <c r="M1286">
        <v>745</v>
      </c>
      <c r="N1286">
        <v>7.45E-3</v>
      </c>
      <c r="O1286">
        <v>0.120003216</v>
      </c>
      <c r="P1286">
        <v>0.67787839999999999</v>
      </c>
      <c r="Q1286">
        <v>-7.9198409999999997E-2</v>
      </c>
      <c r="R1286">
        <v>9.6991839999999996E-2</v>
      </c>
      <c r="S1286">
        <v>9.407416E-3</v>
      </c>
    </row>
    <row r="1287" spans="1:19" x14ac:dyDescent="0.25">
      <c r="A1287" t="s">
        <v>1846</v>
      </c>
      <c r="B1287">
        <v>2</v>
      </c>
      <c r="C1287" t="s">
        <v>27</v>
      </c>
      <c r="D1287">
        <v>10</v>
      </c>
      <c r="E1287">
        <v>40</v>
      </c>
      <c r="F1287" t="s">
        <v>187</v>
      </c>
      <c r="G1287" t="s">
        <v>1720</v>
      </c>
      <c r="H1287" t="s">
        <v>1721</v>
      </c>
      <c r="I1287" t="s">
        <v>1072</v>
      </c>
      <c r="J1287" t="s">
        <v>1722</v>
      </c>
      <c r="K1287" t="s">
        <v>1074</v>
      </c>
      <c r="L1287" t="s">
        <v>1075</v>
      </c>
      <c r="M1287">
        <v>5566</v>
      </c>
      <c r="N1287">
        <v>5.5660000000000001E-2</v>
      </c>
      <c r="O1287">
        <v>-0.758548</v>
      </c>
      <c r="P1287">
        <v>0.67690899999999998</v>
      </c>
      <c r="Q1287">
        <v>-1249.78</v>
      </c>
      <c r="R1287">
        <v>33.494300000000003</v>
      </c>
      <c r="S1287">
        <v>1121.8599999999999</v>
      </c>
    </row>
    <row r="1288" spans="1:19" x14ac:dyDescent="0.25">
      <c r="A1288" t="s">
        <v>1440</v>
      </c>
      <c r="B1288">
        <v>4</v>
      </c>
      <c r="C1288" t="s">
        <v>29</v>
      </c>
      <c r="D1288">
        <v>95</v>
      </c>
      <c r="E1288">
        <v>100</v>
      </c>
      <c r="F1288" t="s">
        <v>194</v>
      </c>
      <c r="G1288" t="s">
        <v>24</v>
      </c>
      <c r="H1288" t="s">
        <v>1309</v>
      </c>
      <c r="I1288" t="s">
        <v>1072</v>
      </c>
      <c r="J1288" t="s">
        <v>1310</v>
      </c>
      <c r="K1288" t="s">
        <v>1074</v>
      </c>
      <c r="L1288" t="s">
        <v>1075</v>
      </c>
      <c r="M1288">
        <v>8932</v>
      </c>
      <c r="N1288">
        <v>8.9319999999999997E-2</v>
      </c>
      <c r="O1288">
        <v>0.128413</v>
      </c>
      <c r="P1288">
        <v>0.67610499999999996</v>
      </c>
      <c r="Q1288">
        <v>-0.25167499999999998</v>
      </c>
      <c r="R1288">
        <v>0.102515</v>
      </c>
      <c r="S1288">
        <v>1.05094E-2</v>
      </c>
    </row>
    <row r="1289" spans="1:19" x14ac:dyDescent="0.25">
      <c r="A1289" t="s">
        <v>393</v>
      </c>
      <c r="B1289">
        <v>1</v>
      </c>
      <c r="C1289" t="s">
        <v>26</v>
      </c>
      <c r="D1289">
        <v>1</v>
      </c>
      <c r="E1289">
        <v>10</v>
      </c>
      <c r="F1289" t="s">
        <v>131</v>
      </c>
      <c r="G1289" t="s">
        <v>24</v>
      </c>
      <c r="H1289" t="s">
        <v>319</v>
      </c>
      <c r="I1289" t="s">
        <v>47</v>
      </c>
      <c r="J1289" t="s">
        <v>320</v>
      </c>
      <c r="K1289" t="s">
        <v>49</v>
      </c>
      <c r="L1289" t="s">
        <v>25</v>
      </c>
      <c r="M1289">
        <v>187</v>
      </c>
      <c r="N1289">
        <v>1.8699999999999999E-3</v>
      </c>
      <c r="O1289">
        <v>0.20667840000000001</v>
      </c>
      <c r="P1289">
        <v>0.67596140000000005</v>
      </c>
      <c r="Q1289">
        <v>4.8437078000000001E-2</v>
      </c>
      <c r="R1289">
        <v>8.5251499999999994E-2</v>
      </c>
      <c r="S1289">
        <v>7.2678183000000002E-3</v>
      </c>
    </row>
    <row r="1290" spans="1:19" x14ac:dyDescent="0.25">
      <c r="A1290" t="s">
        <v>1258</v>
      </c>
      <c r="B1290">
        <v>3</v>
      </c>
      <c r="C1290" t="s">
        <v>28</v>
      </c>
      <c r="D1290">
        <v>40</v>
      </c>
      <c r="E1290">
        <v>95</v>
      </c>
      <c r="F1290" t="s">
        <v>257</v>
      </c>
      <c r="G1290" t="s">
        <v>24</v>
      </c>
      <c r="H1290" t="s">
        <v>1071</v>
      </c>
      <c r="I1290" t="s">
        <v>1072</v>
      </c>
      <c r="J1290" t="s">
        <v>1073</v>
      </c>
      <c r="K1290" t="s">
        <v>1074</v>
      </c>
      <c r="L1290" t="s">
        <v>1075</v>
      </c>
      <c r="M1290">
        <v>1076</v>
      </c>
      <c r="N1290">
        <v>1.076E-2</v>
      </c>
      <c r="O1290">
        <v>0.44823600000000002</v>
      </c>
      <c r="P1290">
        <v>0.67572500000000002</v>
      </c>
      <c r="Q1290">
        <v>-4.8286400000000004E-3</v>
      </c>
      <c r="R1290">
        <v>9.4750299999999996E-2</v>
      </c>
      <c r="S1290">
        <v>8.9776100000000005E-3</v>
      </c>
    </row>
    <row r="1291" spans="1:19" x14ac:dyDescent="0.25">
      <c r="A1291" t="s">
        <v>1375</v>
      </c>
      <c r="B1291">
        <v>1</v>
      </c>
      <c r="C1291" t="s">
        <v>26</v>
      </c>
      <c r="D1291">
        <v>1</v>
      </c>
      <c r="E1291">
        <v>10</v>
      </c>
      <c r="F1291" t="s">
        <v>117</v>
      </c>
      <c r="G1291" t="s">
        <v>24</v>
      </c>
      <c r="H1291" t="s">
        <v>1545</v>
      </c>
      <c r="I1291" t="s">
        <v>1072</v>
      </c>
      <c r="J1291" t="s">
        <v>1546</v>
      </c>
      <c r="K1291" t="s">
        <v>1074</v>
      </c>
      <c r="L1291" t="s">
        <v>1075</v>
      </c>
      <c r="M1291">
        <v>1841</v>
      </c>
      <c r="N1291">
        <v>1.8409999999999999E-2</v>
      </c>
      <c r="O1291">
        <v>0.53249999999999997</v>
      </c>
      <c r="P1291">
        <v>0.674786</v>
      </c>
      <c r="Q1291">
        <v>2.9947600000000001E-2</v>
      </c>
      <c r="R1291">
        <v>6.7156199999999999E-2</v>
      </c>
      <c r="S1291">
        <v>4.5099600000000004E-3</v>
      </c>
    </row>
    <row r="1292" spans="1:19" x14ac:dyDescent="0.25">
      <c r="A1292" t="s">
        <v>1541</v>
      </c>
      <c r="B1292">
        <v>3</v>
      </c>
      <c r="C1292" t="s">
        <v>28</v>
      </c>
      <c r="D1292">
        <v>40</v>
      </c>
      <c r="E1292">
        <v>95</v>
      </c>
      <c r="F1292" t="s">
        <v>312</v>
      </c>
      <c r="G1292" t="s">
        <v>24</v>
      </c>
      <c r="H1292" t="s">
        <v>1309</v>
      </c>
      <c r="I1292" t="s">
        <v>1072</v>
      </c>
      <c r="J1292" t="s">
        <v>1310</v>
      </c>
      <c r="K1292" t="s">
        <v>1074</v>
      </c>
      <c r="L1292" t="s">
        <v>1075</v>
      </c>
      <c r="M1292">
        <v>14435</v>
      </c>
      <c r="N1292">
        <v>0.14435000000000001</v>
      </c>
      <c r="O1292">
        <v>0.39843899999999999</v>
      </c>
      <c r="P1292">
        <v>0.674651</v>
      </c>
      <c r="Q1292">
        <v>-0.15140300000000001</v>
      </c>
      <c r="R1292">
        <v>8.8805099999999998E-2</v>
      </c>
      <c r="S1292">
        <v>7.8863400000000004E-3</v>
      </c>
    </row>
    <row r="1293" spans="1:19" x14ac:dyDescent="0.25">
      <c r="A1293" t="s">
        <v>577</v>
      </c>
      <c r="B1293">
        <v>3</v>
      </c>
      <c r="C1293" t="s">
        <v>28</v>
      </c>
      <c r="D1293">
        <v>40</v>
      </c>
      <c r="E1293">
        <v>95</v>
      </c>
      <c r="F1293" t="s">
        <v>70</v>
      </c>
      <c r="G1293" t="s">
        <v>24</v>
      </c>
      <c r="H1293" t="s">
        <v>555</v>
      </c>
      <c r="I1293" t="s">
        <v>47</v>
      </c>
      <c r="J1293" t="s">
        <v>556</v>
      </c>
      <c r="K1293" t="s">
        <v>49</v>
      </c>
      <c r="L1293" t="s">
        <v>25</v>
      </c>
      <c r="M1293">
        <v>107</v>
      </c>
      <c r="N1293">
        <v>1.07E-3</v>
      </c>
      <c r="O1293">
        <v>0.17984611</v>
      </c>
      <c r="P1293">
        <v>0.67336976999999998</v>
      </c>
      <c r="Q1293">
        <v>-6.0715865000000001E-2</v>
      </c>
      <c r="R1293">
        <v>0.17393716000000001</v>
      </c>
      <c r="S1293">
        <v>3.0254135000000001E-2</v>
      </c>
    </row>
    <row r="1294" spans="1:19" x14ac:dyDescent="0.25">
      <c r="A1294" t="s">
        <v>1827</v>
      </c>
      <c r="B1294">
        <v>1</v>
      </c>
      <c r="C1294" t="s">
        <v>26</v>
      </c>
      <c r="D1294">
        <v>1</v>
      </c>
      <c r="E1294">
        <v>10</v>
      </c>
      <c r="F1294" t="s">
        <v>166</v>
      </c>
      <c r="G1294" t="s">
        <v>1720</v>
      </c>
      <c r="H1294" t="s">
        <v>1721</v>
      </c>
      <c r="I1294" t="s">
        <v>1072</v>
      </c>
      <c r="J1294" t="s">
        <v>1722</v>
      </c>
      <c r="K1294" t="s">
        <v>1074</v>
      </c>
      <c r="L1294" t="s">
        <v>1075</v>
      </c>
      <c r="M1294">
        <v>112054</v>
      </c>
      <c r="N1294">
        <v>1.1205400000000001</v>
      </c>
      <c r="O1294">
        <v>-0.49150500000000003</v>
      </c>
      <c r="P1294">
        <v>0.67273400000000005</v>
      </c>
      <c r="Q1294">
        <v>-1428.26</v>
      </c>
      <c r="R1294">
        <v>31.005199999999999</v>
      </c>
      <c r="S1294">
        <v>961.32500000000005</v>
      </c>
    </row>
    <row r="1295" spans="1:19" x14ac:dyDescent="0.25">
      <c r="A1295" t="s">
        <v>1885</v>
      </c>
      <c r="B1295">
        <v>5</v>
      </c>
      <c r="C1295" t="s">
        <v>30</v>
      </c>
      <c r="D1295">
        <v>0</v>
      </c>
      <c r="E1295">
        <v>100</v>
      </c>
      <c r="F1295" t="s">
        <v>229</v>
      </c>
      <c r="G1295" t="s">
        <v>1720</v>
      </c>
      <c r="H1295" t="s">
        <v>1721</v>
      </c>
      <c r="I1295" t="s">
        <v>1072</v>
      </c>
      <c r="J1295" t="s">
        <v>1722</v>
      </c>
      <c r="K1295" t="s">
        <v>1074</v>
      </c>
      <c r="L1295" t="s">
        <v>1075</v>
      </c>
      <c r="M1295">
        <v>10342</v>
      </c>
      <c r="N1295">
        <v>0.10342</v>
      </c>
      <c r="O1295">
        <v>0.35440899999999997</v>
      </c>
      <c r="P1295">
        <v>0.67271999999999998</v>
      </c>
      <c r="Q1295">
        <v>-1.76429E-2</v>
      </c>
      <c r="R1295">
        <v>0.104793</v>
      </c>
      <c r="S1295">
        <v>1.0981599999999999E-2</v>
      </c>
    </row>
    <row r="1296" spans="1:19" x14ac:dyDescent="0.25">
      <c r="A1296" t="s">
        <v>1880</v>
      </c>
      <c r="B1296">
        <v>0</v>
      </c>
      <c r="C1296" t="s">
        <v>23</v>
      </c>
      <c r="D1296">
        <v>0</v>
      </c>
      <c r="E1296">
        <v>1</v>
      </c>
      <c r="F1296" t="s">
        <v>229</v>
      </c>
      <c r="G1296" t="s">
        <v>1720</v>
      </c>
      <c r="H1296" t="s">
        <v>1721</v>
      </c>
      <c r="I1296" t="s">
        <v>1072</v>
      </c>
      <c r="J1296" t="s">
        <v>1722</v>
      </c>
      <c r="K1296" t="s">
        <v>1074</v>
      </c>
      <c r="L1296" t="s">
        <v>1075</v>
      </c>
      <c r="M1296">
        <v>8711</v>
      </c>
      <c r="N1296">
        <v>8.7110000000000007E-2</v>
      </c>
      <c r="O1296">
        <v>0.37422499999999997</v>
      </c>
      <c r="P1296">
        <v>0.67271999999999998</v>
      </c>
      <c r="Q1296">
        <v>4.93549E-2</v>
      </c>
      <c r="R1296">
        <v>9.6922499999999995E-2</v>
      </c>
      <c r="S1296">
        <v>9.3939799999999997E-3</v>
      </c>
    </row>
    <row r="1297" spans="1:19" x14ac:dyDescent="0.25">
      <c r="A1297" t="s">
        <v>382</v>
      </c>
      <c r="B1297">
        <v>2</v>
      </c>
      <c r="C1297" t="s">
        <v>27</v>
      </c>
      <c r="D1297">
        <v>10</v>
      </c>
      <c r="E1297">
        <v>40</v>
      </c>
      <c r="F1297" t="s">
        <v>117</v>
      </c>
      <c r="G1297" t="s">
        <v>24</v>
      </c>
      <c r="H1297" t="s">
        <v>319</v>
      </c>
      <c r="I1297" t="s">
        <v>47</v>
      </c>
      <c r="J1297" t="s">
        <v>320</v>
      </c>
      <c r="K1297" t="s">
        <v>49</v>
      </c>
      <c r="L1297" t="s">
        <v>25</v>
      </c>
      <c r="M1297">
        <v>2132</v>
      </c>
      <c r="N1297">
        <v>2.1319999999999999E-2</v>
      </c>
      <c r="O1297">
        <v>0.55131819999999998</v>
      </c>
      <c r="P1297">
        <v>0.67057659999999997</v>
      </c>
      <c r="Q1297">
        <v>-0.16879150000000001</v>
      </c>
      <c r="R1297">
        <v>0.12390072000000001</v>
      </c>
      <c r="S1297">
        <v>1.5351389E-2</v>
      </c>
    </row>
    <row r="1298" spans="1:19" x14ac:dyDescent="0.25">
      <c r="A1298" t="s">
        <v>949</v>
      </c>
      <c r="B1298">
        <v>1</v>
      </c>
      <c r="C1298" t="s">
        <v>26</v>
      </c>
      <c r="D1298">
        <v>1</v>
      </c>
      <c r="E1298">
        <v>10</v>
      </c>
      <c r="F1298" t="s">
        <v>229</v>
      </c>
      <c r="G1298" t="s">
        <v>24</v>
      </c>
      <c r="H1298" t="s">
        <v>791</v>
      </c>
      <c r="I1298" t="s">
        <v>47</v>
      </c>
      <c r="J1298" t="s">
        <v>792</v>
      </c>
      <c r="K1298" t="s">
        <v>49</v>
      </c>
      <c r="L1298" t="s">
        <v>25</v>
      </c>
      <c r="M1298">
        <v>973</v>
      </c>
      <c r="N1298">
        <v>9.7300000000000008E-3</v>
      </c>
      <c r="O1298">
        <v>0.42983823999999998</v>
      </c>
      <c r="P1298">
        <v>0.67054062999999997</v>
      </c>
      <c r="Q1298">
        <v>5.2459306999999997E-2</v>
      </c>
      <c r="R1298">
        <v>0.13507027999999999</v>
      </c>
      <c r="S1298">
        <v>1.824398E-2</v>
      </c>
    </row>
    <row r="1299" spans="1:19" x14ac:dyDescent="0.25">
      <c r="A1299" t="s">
        <v>725</v>
      </c>
      <c r="B1299">
        <v>1</v>
      </c>
      <c r="C1299" t="s">
        <v>26</v>
      </c>
      <c r="D1299">
        <v>1</v>
      </c>
      <c r="E1299">
        <v>10</v>
      </c>
      <c r="F1299" t="s">
        <v>243</v>
      </c>
      <c r="G1299" t="s">
        <v>24</v>
      </c>
      <c r="H1299" t="s">
        <v>555</v>
      </c>
      <c r="I1299" t="s">
        <v>47</v>
      </c>
      <c r="J1299" t="s">
        <v>556</v>
      </c>
      <c r="K1299" t="s">
        <v>49</v>
      </c>
      <c r="L1299" t="s">
        <v>25</v>
      </c>
      <c r="M1299">
        <v>1124</v>
      </c>
      <c r="N1299">
        <v>1.124E-2</v>
      </c>
      <c r="O1299">
        <v>0.486064</v>
      </c>
      <c r="P1299">
        <v>0.67049530000000002</v>
      </c>
      <c r="Q1299">
        <v>-0.10203853</v>
      </c>
      <c r="R1299">
        <v>0.10506897</v>
      </c>
      <c r="S1299">
        <v>1.1039488E-2</v>
      </c>
    </row>
    <row r="1300" spans="1:19" x14ac:dyDescent="0.25">
      <c r="A1300" t="s">
        <v>1765</v>
      </c>
      <c r="B1300">
        <v>1</v>
      </c>
      <c r="C1300" t="s">
        <v>26</v>
      </c>
      <c r="D1300">
        <v>1</v>
      </c>
      <c r="E1300">
        <v>10</v>
      </c>
      <c r="F1300" t="s">
        <v>2</v>
      </c>
      <c r="G1300" t="s">
        <v>1720</v>
      </c>
      <c r="H1300" t="s">
        <v>1721</v>
      </c>
      <c r="I1300" t="s">
        <v>1072</v>
      </c>
      <c r="J1300" t="s">
        <v>1722</v>
      </c>
      <c r="K1300" t="s">
        <v>1074</v>
      </c>
      <c r="L1300" t="s">
        <v>1075</v>
      </c>
      <c r="M1300">
        <v>31607</v>
      </c>
      <c r="N1300">
        <v>0.31607000000000002</v>
      </c>
      <c r="O1300">
        <v>-0.57920199999999999</v>
      </c>
      <c r="P1300">
        <v>0.67017099999999996</v>
      </c>
      <c r="Q1300">
        <v>-2499.5100000000002</v>
      </c>
      <c r="R1300">
        <v>34.4756</v>
      </c>
      <c r="S1300">
        <v>1188.56</v>
      </c>
    </row>
    <row r="1301" spans="1:19" x14ac:dyDescent="0.25">
      <c r="A1301" t="s">
        <v>1893</v>
      </c>
      <c r="B1301">
        <v>1</v>
      </c>
      <c r="C1301" t="s">
        <v>26</v>
      </c>
      <c r="D1301">
        <v>1</v>
      </c>
      <c r="E1301">
        <v>10</v>
      </c>
      <c r="F1301" t="s">
        <v>243</v>
      </c>
      <c r="G1301" t="s">
        <v>1720</v>
      </c>
      <c r="H1301" t="s">
        <v>1721</v>
      </c>
      <c r="I1301" t="s">
        <v>1072</v>
      </c>
      <c r="J1301" t="s">
        <v>1722</v>
      </c>
      <c r="K1301" t="s">
        <v>1074</v>
      </c>
      <c r="L1301" t="s">
        <v>1075</v>
      </c>
      <c r="M1301">
        <v>23055</v>
      </c>
      <c r="N1301">
        <v>0.23055</v>
      </c>
      <c r="O1301">
        <v>0.221474</v>
      </c>
      <c r="P1301">
        <v>0.66966700000000001</v>
      </c>
      <c r="Q1301">
        <v>-0.10736</v>
      </c>
      <c r="R1301">
        <v>4.3401799999999997E-2</v>
      </c>
      <c r="S1301">
        <v>1.88372E-3</v>
      </c>
    </row>
    <row r="1302" spans="1:19" x14ac:dyDescent="0.25">
      <c r="A1302" t="s">
        <v>502</v>
      </c>
      <c r="B1302">
        <v>2</v>
      </c>
      <c r="C1302" t="s">
        <v>27</v>
      </c>
      <c r="D1302">
        <v>10</v>
      </c>
      <c r="E1302">
        <v>40</v>
      </c>
      <c r="F1302" t="s">
        <v>257</v>
      </c>
      <c r="G1302" t="s">
        <v>24</v>
      </c>
      <c r="H1302" t="s">
        <v>319</v>
      </c>
      <c r="I1302" t="s">
        <v>47</v>
      </c>
      <c r="J1302" t="s">
        <v>320</v>
      </c>
      <c r="K1302" t="s">
        <v>49</v>
      </c>
      <c r="L1302" t="s">
        <v>25</v>
      </c>
      <c r="M1302">
        <v>6063</v>
      </c>
      <c r="N1302">
        <v>6.0630000000000003E-2</v>
      </c>
      <c r="O1302">
        <v>0.47355651999999998</v>
      </c>
      <c r="P1302">
        <v>0.66951053999999999</v>
      </c>
      <c r="Q1302">
        <v>-7.8535560000000004E-2</v>
      </c>
      <c r="R1302">
        <v>0.13195327000000001</v>
      </c>
      <c r="S1302">
        <v>1.7411664E-2</v>
      </c>
    </row>
    <row r="1303" spans="1:19" x14ac:dyDescent="0.25">
      <c r="A1303" t="s">
        <v>1166</v>
      </c>
      <c r="B1303">
        <v>1</v>
      </c>
      <c r="C1303" t="s">
        <v>26</v>
      </c>
      <c r="D1303">
        <v>1</v>
      </c>
      <c r="E1303">
        <v>10</v>
      </c>
      <c r="F1303" t="s">
        <v>152</v>
      </c>
      <c r="G1303" t="s">
        <v>24</v>
      </c>
      <c r="H1303" t="s">
        <v>1071</v>
      </c>
      <c r="I1303" t="s">
        <v>1072</v>
      </c>
      <c r="J1303" t="s">
        <v>1073</v>
      </c>
      <c r="K1303" t="s">
        <v>1074</v>
      </c>
      <c r="L1303" t="s">
        <v>1075</v>
      </c>
      <c r="M1303">
        <v>188</v>
      </c>
      <c r="N1303">
        <v>1.8799999999999999E-3</v>
      </c>
      <c r="O1303">
        <v>0.46450000000000002</v>
      </c>
      <c r="P1303">
        <v>0.668207</v>
      </c>
      <c r="Q1303">
        <v>0.15209</v>
      </c>
      <c r="R1303">
        <v>0.102065</v>
      </c>
      <c r="S1303">
        <v>1.0417300000000001E-2</v>
      </c>
    </row>
    <row r="1304" spans="1:19" x14ac:dyDescent="0.25">
      <c r="A1304" t="s">
        <v>510</v>
      </c>
      <c r="B1304">
        <v>4</v>
      </c>
      <c r="C1304" t="s">
        <v>29</v>
      </c>
      <c r="D1304">
        <v>95</v>
      </c>
      <c r="E1304">
        <v>100</v>
      </c>
      <c r="F1304" t="s">
        <v>264</v>
      </c>
      <c r="G1304" t="s">
        <v>24</v>
      </c>
      <c r="H1304" t="s">
        <v>319</v>
      </c>
      <c r="I1304" t="s">
        <v>47</v>
      </c>
      <c r="J1304" t="s">
        <v>320</v>
      </c>
      <c r="K1304" t="s">
        <v>49</v>
      </c>
      <c r="L1304" t="s">
        <v>25</v>
      </c>
      <c r="M1304">
        <v>8428</v>
      </c>
      <c r="N1304">
        <v>8.4279999999999994E-2</v>
      </c>
      <c r="O1304">
        <v>0.26764104</v>
      </c>
      <c r="P1304">
        <v>0.66811734</v>
      </c>
      <c r="Q1304">
        <v>-8.5030069999999999E-2</v>
      </c>
      <c r="R1304">
        <v>0.11456075</v>
      </c>
      <c r="S1304">
        <v>1.3124166E-2</v>
      </c>
    </row>
    <row r="1305" spans="1:19" x14ac:dyDescent="0.25">
      <c r="A1305" t="s">
        <v>1494</v>
      </c>
      <c r="B1305">
        <v>2</v>
      </c>
      <c r="C1305" t="s">
        <v>27</v>
      </c>
      <c r="D1305">
        <v>10</v>
      </c>
      <c r="E1305">
        <v>40</v>
      </c>
      <c r="F1305" t="s">
        <v>257</v>
      </c>
      <c r="G1305" t="s">
        <v>24</v>
      </c>
      <c r="H1305" t="s">
        <v>1545</v>
      </c>
      <c r="I1305" t="s">
        <v>1072</v>
      </c>
      <c r="J1305" t="s">
        <v>1546</v>
      </c>
      <c r="K1305" t="s">
        <v>1074</v>
      </c>
      <c r="L1305" t="s">
        <v>1075</v>
      </c>
      <c r="M1305">
        <v>6127</v>
      </c>
      <c r="N1305">
        <v>6.1269999999999998E-2</v>
      </c>
      <c r="O1305">
        <v>0.49366199999999999</v>
      </c>
      <c r="P1305">
        <v>0.66767500000000002</v>
      </c>
      <c r="Q1305">
        <v>-9.6662499999999998E-2</v>
      </c>
      <c r="R1305">
        <v>0.130299</v>
      </c>
      <c r="S1305">
        <v>1.6977900000000001E-2</v>
      </c>
    </row>
    <row r="1306" spans="1:19" x14ac:dyDescent="0.25">
      <c r="A1306" t="s">
        <v>383</v>
      </c>
      <c r="B1306">
        <v>3</v>
      </c>
      <c r="C1306" t="s">
        <v>28</v>
      </c>
      <c r="D1306">
        <v>40</v>
      </c>
      <c r="E1306">
        <v>95</v>
      </c>
      <c r="F1306" t="s">
        <v>117</v>
      </c>
      <c r="G1306" t="s">
        <v>24</v>
      </c>
      <c r="H1306" t="s">
        <v>319</v>
      </c>
      <c r="I1306" t="s">
        <v>47</v>
      </c>
      <c r="J1306" t="s">
        <v>320</v>
      </c>
      <c r="K1306" t="s">
        <v>49</v>
      </c>
      <c r="L1306" t="s">
        <v>25</v>
      </c>
      <c r="M1306">
        <v>12445</v>
      </c>
      <c r="N1306">
        <v>0.12445000000000001</v>
      </c>
      <c r="O1306">
        <v>0.48671845000000002</v>
      </c>
      <c r="P1306">
        <v>0.66728540000000003</v>
      </c>
      <c r="Q1306">
        <v>-0.102552615</v>
      </c>
      <c r="R1306">
        <v>6.9554229999999995E-2</v>
      </c>
      <c r="S1306">
        <v>4.8377914000000003E-3</v>
      </c>
    </row>
    <row r="1307" spans="1:19" x14ac:dyDescent="0.25">
      <c r="A1307" t="s">
        <v>1587</v>
      </c>
      <c r="B1307">
        <v>1</v>
      </c>
      <c r="C1307" t="s">
        <v>26</v>
      </c>
      <c r="D1307">
        <v>1</v>
      </c>
      <c r="E1307">
        <v>10</v>
      </c>
      <c r="F1307" t="s">
        <v>131</v>
      </c>
      <c r="G1307" t="s">
        <v>24</v>
      </c>
      <c r="H1307" t="s">
        <v>1545</v>
      </c>
      <c r="I1307" t="s">
        <v>1072</v>
      </c>
      <c r="J1307" t="s">
        <v>1546</v>
      </c>
      <c r="K1307" t="s">
        <v>1074</v>
      </c>
      <c r="L1307" t="s">
        <v>1075</v>
      </c>
      <c r="M1307">
        <v>330</v>
      </c>
      <c r="N1307">
        <v>3.3E-3</v>
      </c>
      <c r="O1307">
        <v>0.19839899999999999</v>
      </c>
      <c r="P1307">
        <v>0.66702099999999998</v>
      </c>
      <c r="Q1307">
        <v>-1.4358299999999999E-2</v>
      </c>
      <c r="R1307">
        <v>9.6038100000000001E-2</v>
      </c>
      <c r="S1307">
        <v>9.2233100000000002E-3</v>
      </c>
    </row>
    <row r="1308" spans="1:19" x14ac:dyDescent="0.25">
      <c r="A1308" t="s">
        <v>932</v>
      </c>
      <c r="B1308">
        <v>2</v>
      </c>
      <c r="C1308" t="s">
        <v>27</v>
      </c>
      <c r="D1308">
        <v>10</v>
      </c>
      <c r="E1308">
        <v>40</v>
      </c>
      <c r="F1308" t="s">
        <v>208</v>
      </c>
      <c r="G1308" t="s">
        <v>24</v>
      </c>
      <c r="H1308" t="s">
        <v>791</v>
      </c>
      <c r="I1308" t="s">
        <v>47</v>
      </c>
      <c r="J1308" t="s">
        <v>792</v>
      </c>
      <c r="K1308" t="s">
        <v>49</v>
      </c>
      <c r="L1308" t="s">
        <v>25</v>
      </c>
      <c r="M1308">
        <v>2452</v>
      </c>
      <c r="N1308">
        <v>2.452E-2</v>
      </c>
      <c r="O1308">
        <v>0.49078100000000002</v>
      </c>
      <c r="P1308">
        <v>0.66684425000000003</v>
      </c>
      <c r="Q1308">
        <v>0.33192015000000002</v>
      </c>
      <c r="R1308">
        <v>4.0302264999999997E-2</v>
      </c>
      <c r="S1308">
        <v>1.6242727E-3</v>
      </c>
    </row>
    <row r="1309" spans="1:19" x14ac:dyDescent="0.25">
      <c r="A1309" t="s">
        <v>1615</v>
      </c>
      <c r="B1309">
        <v>3</v>
      </c>
      <c r="C1309" t="s">
        <v>28</v>
      </c>
      <c r="D1309">
        <v>40</v>
      </c>
      <c r="E1309">
        <v>95</v>
      </c>
      <c r="F1309" t="s">
        <v>166</v>
      </c>
      <c r="G1309" t="s">
        <v>24</v>
      </c>
      <c r="H1309" t="s">
        <v>1545</v>
      </c>
      <c r="I1309" t="s">
        <v>1072</v>
      </c>
      <c r="J1309" t="s">
        <v>1546</v>
      </c>
      <c r="K1309" t="s">
        <v>1074</v>
      </c>
      <c r="L1309" t="s">
        <v>1075</v>
      </c>
      <c r="M1309">
        <v>33436</v>
      </c>
      <c r="N1309">
        <v>0.33435999999999999</v>
      </c>
      <c r="O1309">
        <v>0.392791</v>
      </c>
      <c r="P1309">
        <v>0.666655</v>
      </c>
      <c r="Q1309">
        <v>-4.2405600000000002E-2</v>
      </c>
      <c r="R1309">
        <v>9.16907E-2</v>
      </c>
      <c r="S1309">
        <v>8.4071900000000001E-3</v>
      </c>
    </row>
    <row r="1310" spans="1:19" x14ac:dyDescent="0.25">
      <c r="A1310" t="s">
        <v>1905</v>
      </c>
      <c r="B1310">
        <v>1</v>
      </c>
      <c r="C1310" t="s">
        <v>26</v>
      </c>
      <c r="D1310">
        <v>1</v>
      </c>
      <c r="E1310">
        <v>10</v>
      </c>
      <c r="F1310" t="s">
        <v>257</v>
      </c>
      <c r="G1310" t="s">
        <v>1720</v>
      </c>
      <c r="H1310" t="s">
        <v>1721</v>
      </c>
      <c r="I1310" t="s">
        <v>1072</v>
      </c>
      <c r="J1310" t="s">
        <v>1722</v>
      </c>
      <c r="K1310" t="s">
        <v>1074</v>
      </c>
      <c r="L1310" t="s">
        <v>1075</v>
      </c>
      <c r="M1310">
        <v>36367</v>
      </c>
      <c r="N1310">
        <v>0.36366999999999999</v>
      </c>
      <c r="O1310">
        <v>0.21801300000000001</v>
      </c>
      <c r="P1310">
        <v>0.66646499999999997</v>
      </c>
      <c r="Q1310">
        <v>-1249.67</v>
      </c>
      <c r="R1310">
        <v>11.352600000000001</v>
      </c>
      <c r="S1310">
        <v>128.88200000000001</v>
      </c>
    </row>
    <row r="1311" spans="1:19" x14ac:dyDescent="0.25">
      <c r="A1311" t="s">
        <v>1327</v>
      </c>
      <c r="B1311">
        <v>1</v>
      </c>
      <c r="C1311" t="s">
        <v>26</v>
      </c>
      <c r="D1311">
        <v>1</v>
      </c>
      <c r="E1311">
        <v>10</v>
      </c>
      <c r="F1311" t="s">
        <v>63</v>
      </c>
      <c r="G1311" t="s">
        <v>24</v>
      </c>
      <c r="H1311" t="s">
        <v>1545</v>
      </c>
      <c r="I1311" t="s">
        <v>1072</v>
      </c>
      <c r="J1311" t="s">
        <v>1546</v>
      </c>
      <c r="K1311" t="s">
        <v>1074</v>
      </c>
      <c r="L1311" t="s">
        <v>1075</v>
      </c>
      <c r="M1311">
        <v>34</v>
      </c>
      <c r="N1311">
        <v>3.4000000000000002E-4</v>
      </c>
      <c r="O1311">
        <v>0.471306</v>
      </c>
      <c r="P1311">
        <v>0.66603000000000001</v>
      </c>
      <c r="Q1311">
        <v>0.20400499999999999</v>
      </c>
      <c r="R1311">
        <v>0.115129</v>
      </c>
      <c r="S1311">
        <v>1.3254699999999999E-2</v>
      </c>
    </row>
    <row r="1312" spans="1:19" x14ac:dyDescent="0.25">
      <c r="A1312" t="s">
        <v>73</v>
      </c>
      <c r="B1312">
        <v>3</v>
      </c>
      <c r="C1312" t="s">
        <v>28</v>
      </c>
      <c r="D1312">
        <v>40</v>
      </c>
      <c r="E1312">
        <v>95</v>
      </c>
      <c r="F1312" t="s">
        <v>70</v>
      </c>
      <c r="G1312" t="s">
        <v>24</v>
      </c>
      <c r="H1312" t="s">
        <v>46</v>
      </c>
      <c r="I1312" t="s">
        <v>47</v>
      </c>
      <c r="J1312" t="s">
        <v>48</v>
      </c>
      <c r="K1312" t="s">
        <v>49</v>
      </c>
      <c r="L1312" t="s">
        <v>25</v>
      </c>
      <c r="M1312">
        <v>28</v>
      </c>
      <c r="N1312">
        <v>2.7999999999999998E-4</v>
      </c>
      <c r="O1312">
        <v>0.19728783</v>
      </c>
      <c r="P1312">
        <v>0.66143859999999999</v>
      </c>
      <c r="Q1312">
        <v>-6.4632010000000004E-2</v>
      </c>
      <c r="R1312">
        <v>0.24266974999999999</v>
      </c>
      <c r="S1312">
        <v>5.8888607000000003E-2</v>
      </c>
    </row>
    <row r="1313" spans="1:19" x14ac:dyDescent="0.25">
      <c r="A1313" t="s">
        <v>1793</v>
      </c>
      <c r="B1313">
        <v>5</v>
      </c>
      <c r="C1313" t="s">
        <v>30</v>
      </c>
      <c r="D1313">
        <v>0</v>
      </c>
      <c r="E1313">
        <v>100</v>
      </c>
      <c r="F1313" t="s">
        <v>124</v>
      </c>
      <c r="G1313" t="s">
        <v>1720</v>
      </c>
      <c r="H1313" t="s">
        <v>1721</v>
      </c>
      <c r="I1313" t="s">
        <v>1072</v>
      </c>
      <c r="J1313" t="s">
        <v>1722</v>
      </c>
      <c r="K1313" t="s">
        <v>1074</v>
      </c>
      <c r="L1313" t="s">
        <v>1075</v>
      </c>
      <c r="M1313">
        <v>7726</v>
      </c>
      <c r="N1313">
        <v>7.7259999999999995E-2</v>
      </c>
      <c r="O1313">
        <v>0.38593</v>
      </c>
      <c r="P1313">
        <v>0.66129000000000004</v>
      </c>
      <c r="Q1313">
        <v>6.7699700000000002E-2</v>
      </c>
      <c r="R1313">
        <v>8.8565400000000002E-2</v>
      </c>
      <c r="S1313">
        <v>7.8438299999999996E-3</v>
      </c>
    </row>
    <row r="1314" spans="1:19" x14ac:dyDescent="0.25">
      <c r="A1314" t="s">
        <v>1788</v>
      </c>
      <c r="B1314">
        <v>0</v>
      </c>
      <c r="C1314" t="s">
        <v>23</v>
      </c>
      <c r="D1314">
        <v>0</v>
      </c>
      <c r="E1314">
        <v>1</v>
      </c>
      <c r="F1314" t="s">
        <v>124</v>
      </c>
      <c r="G1314" t="s">
        <v>1720</v>
      </c>
      <c r="H1314" t="s">
        <v>1721</v>
      </c>
      <c r="I1314" t="s">
        <v>1072</v>
      </c>
      <c r="J1314" t="s">
        <v>1722</v>
      </c>
      <c r="K1314" t="s">
        <v>1074</v>
      </c>
      <c r="L1314" t="s">
        <v>1075</v>
      </c>
      <c r="M1314">
        <v>7683</v>
      </c>
      <c r="N1314">
        <v>7.6829999999999996E-2</v>
      </c>
      <c r="O1314">
        <v>0.38700899999999999</v>
      </c>
      <c r="P1314">
        <v>0.66129000000000004</v>
      </c>
      <c r="Q1314">
        <v>6.7699700000000002E-2</v>
      </c>
      <c r="R1314">
        <v>8.7465799999999996E-2</v>
      </c>
      <c r="S1314">
        <v>7.6502699999999998E-3</v>
      </c>
    </row>
    <row r="1315" spans="1:19" x14ac:dyDescent="0.25">
      <c r="A1315" t="s">
        <v>503</v>
      </c>
      <c r="B1315">
        <v>3</v>
      </c>
      <c r="C1315" t="s">
        <v>28</v>
      </c>
      <c r="D1315">
        <v>40</v>
      </c>
      <c r="E1315">
        <v>95</v>
      </c>
      <c r="F1315" t="s">
        <v>257</v>
      </c>
      <c r="G1315" t="s">
        <v>24</v>
      </c>
      <c r="H1315" t="s">
        <v>319</v>
      </c>
      <c r="I1315" t="s">
        <v>47</v>
      </c>
      <c r="J1315" t="s">
        <v>320</v>
      </c>
      <c r="K1315" t="s">
        <v>49</v>
      </c>
      <c r="L1315" t="s">
        <v>25</v>
      </c>
      <c r="M1315">
        <v>1171</v>
      </c>
      <c r="N1315">
        <v>1.171E-2</v>
      </c>
      <c r="O1315">
        <v>0.42126039999999998</v>
      </c>
      <c r="P1315">
        <v>0.65866400000000003</v>
      </c>
      <c r="Q1315">
        <v>5.347381E-3</v>
      </c>
      <c r="R1315">
        <v>0.14242366000000001</v>
      </c>
      <c r="S1315">
        <v>2.02845E-2</v>
      </c>
    </row>
    <row r="1316" spans="1:19" x14ac:dyDescent="0.25">
      <c r="A1316" t="s">
        <v>1137</v>
      </c>
      <c r="B1316">
        <v>2</v>
      </c>
      <c r="C1316" t="s">
        <v>27</v>
      </c>
      <c r="D1316">
        <v>10</v>
      </c>
      <c r="E1316">
        <v>40</v>
      </c>
      <c r="F1316" t="s">
        <v>117</v>
      </c>
      <c r="G1316" t="s">
        <v>24</v>
      </c>
      <c r="H1316" t="s">
        <v>1071</v>
      </c>
      <c r="I1316" t="s">
        <v>1072</v>
      </c>
      <c r="J1316" t="s">
        <v>1073</v>
      </c>
      <c r="K1316" t="s">
        <v>1074</v>
      </c>
      <c r="L1316" t="s">
        <v>1075</v>
      </c>
      <c r="M1316">
        <v>2077</v>
      </c>
      <c r="N1316">
        <v>2.077E-2</v>
      </c>
      <c r="O1316">
        <v>0.56777100000000003</v>
      </c>
      <c r="P1316">
        <v>0.657335</v>
      </c>
      <c r="Q1316">
        <v>-0.10920199999999999</v>
      </c>
      <c r="R1316">
        <v>6.7067000000000002E-2</v>
      </c>
      <c r="S1316">
        <v>4.4979800000000004E-3</v>
      </c>
    </row>
    <row r="1317" spans="1:19" x14ac:dyDescent="0.25">
      <c r="A1317" t="s">
        <v>647</v>
      </c>
      <c r="B1317">
        <v>1</v>
      </c>
      <c r="C1317" t="s">
        <v>26</v>
      </c>
      <c r="D1317">
        <v>1</v>
      </c>
      <c r="E1317">
        <v>10</v>
      </c>
      <c r="F1317" t="s">
        <v>152</v>
      </c>
      <c r="G1317" t="s">
        <v>24</v>
      </c>
      <c r="H1317" t="s">
        <v>555</v>
      </c>
      <c r="I1317" t="s">
        <v>47</v>
      </c>
      <c r="J1317" t="s">
        <v>556</v>
      </c>
      <c r="K1317" t="s">
        <v>49</v>
      </c>
      <c r="L1317" t="s">
        <v>25</v>
      </c>
      <c r="M1317">
        <v>267</v>
      </c>
      <c r="N1317">
        <v>2.6700000000000001E-3</v>
      </c>
      <c r="O1317">
        <v>0.47283760000000002</v>
      </c>
      <c r="P1317">
        <v>0.65725610000000001</v>
      </c>
      <c r="Q1317">
        <v>0.14199606000000001</v>
      </c>
      <c r="R1317">
        <v>0.10331214</v>
      </c>
      <c r="S1317">
        <v>1.0673398000000001E-2</v>
      </c>
    </row>
    <row r="1318" spans="1:19" x14ac:dyDescent="0.25">
      <c r="A1318" t="s">
        <v>210</v>
      </c>
      <c r="B1318">
        <v>2</v>
      </c>
      <c r="C1318" t="s">
        <v>27</v>
      </c>
      <c r="D1318">
        <v>10</v>
      </c>
      <c r="E1318">
        <v>40</v>
      </c>
      <c r="F1318" t="s">
        <v>208</v>
      </c>
      <c r="G1318" t="s">
        <v>24</v>
      </c>
      <c r="H1318" t="s">
        <v>46</v>
      </c>
      <c r="I1318" t="s">
        <v>47</v>
      </c>
      <c r="J1318" t="s">
        <v>48</v>
      </c>
      <c r="K1318" t="s">
        <v>49</v>
      </c>
      <c r="L1318" t="s">
        <v>25</v>
      </c>
      <c r="M1318">
        <v>2280</v>
      </c>
      <c r="N1318">
        <v>2.2800000000000001E-2</v>
      </c>
      <c r="O1318">
        <v>0.46694604000000001</v>
      </c>
      <c r="P1318">
        <v>0.65272485999999996</v>
      </c>
      <c r="Q1318">
        <v>0.31009608999999999</v>
      </c>
      <c r="R1318">
        <v>7.8120899999999993E-2</v>
      </c>
      <c r="S1318">
        <v>6.1028749999999998E-3</v>
      </c>
    </row>
    <row r="1319" spans="1:19" x14ac:dyDescent="0.25">
      <c r="A1319" t="s">
        <v>859</v>
      </c>
      <c r="B1319">
        <v>1</v>
      </c>
      <c r="C1319" t="s">
        <v>26</v>
      </c>
      <c r="D1319">
        <v>1</v>
      </c>
      <c r="E1319">
        <v>10</v>
      </c>
      <c r="F1319" t="s">
        <v>124</v>
      </c>
      <c r="G1319" t="s">
        <v>24</v>
      </c>
      <c r="H1319" t="s">
        <v>791</v>
      </c>
      <c r="I1319" t="s">
        <v>47</v>
      </c>
      <c r="J1319" t="s">
        <v>792</v>
      </c>
      <c r="K1319" t="s">
        <v>49</v>
      </c>
      <c r="L1319" t="s">
        <v>25</v>
      </c>
      <c r="M1319">
        <v>43</v>
      </c>
      <c r="N1319">
        <v>4.2999999999999999E-4</v>
      </c>
      <c r="O1319">
        <v>0.32010967000000001</v>
      </c>
      <c r="P1319">
        <v>0.65257509999999996</v>
      </c>
      <c r="Q1319">
        <v>0.11707628</v>
      </c>
      <c r="R1319">
        <v>0.13009475000000001</v>
      </c>
      <c r="S1319">
        <v>1.6924643999999999E-2</v>
      </c>
    </row>
    <row r="1320" spans="1:19" x14ac:dyDescent="0.25">
      <c r="A1320" t="s">
        <v>245</v>
      </c>
      <c r="B1320">
        <v>2</v>
      </c>
      <c r="C1320" t="s">
        <v>27</v>
      </c>
      <c r="D1320">
        <v>10</v>
      </c>
      <c r="E1320">
        <v>40</v>
      </c>
      <c r="F1320" t="s">
        <v>243</v>
      </c>
      <c r="G1320" t="s">
        <v>24</v>
      </c>
      <c r="H1320" t="s">
        <v>46</v>
      </c>
      <c r="I1320" t="s">
        <v>47</v>
      </c>
      <c r="J1320" t="s">
        <v>48</v>
      </c>
      <c r="K1320" t="s">
        <v>49</v>
      </c>
      <c r="L1320" t="s">
        <v>25</v>
      </c>
      <c r="M1320">
        <v>3298</v>
      </c>
      <c r="N1320">
        <v>3.2980000000000002E-2</v>
      </c>
      <c r="O1320">
        <v>0.48961075999999998</v>
      </c>
      <c r="P1320">
        <v>0.65018779999999998</v>
      </c>
      <c r="Q1320">
        <v>6.0937860000000003E-2</v>
      </c>
      <c r="R1320">
        <v>5.0916153999999998E-2</v>
      </c>
      <c r="S1320">
        <v>2.5924546999999999E-3</v>
      </c>
    </row>
    <row r="1321" spans="1:19" x14ac:dyDescent="0.25">
      <c r="A1321" t="s">
        <v>1761</v>
      </c>
      <c r="B1321">
        <v>3</v>
      </c>
      <c r="C1321" t="s">
        <v>28</v>
      </c>
      <c r="D1321">
        <v>40</v>
      </c>
      <c r="E1321">
        <v>95</v>
      </c>
      <c r="F1321" t="s">
        <v>1</v>
      </c>
      <c r="G1321" t="s">
        <v>1720</v>
      </c>
      <c r="H1321" t="s">
        <v>1721</v>
      </c>
      <c r="I1321" t="s">
        <v>1072</v>
      </c>
      <c r="J1321" t="s">
        <v>1722</v>
      </c>
      <c r="K1321" t="s">
        <v>1074</v>
      </c>
      <c r="L1321" t="s">
        <v>1075</v>
      </c>
      <c r="M1321">
        <v>6194</v>
      </c>
      <c r="N1321">
        <v>6.1940000000000002E-2</v>
      </c>
      <c r="O1321">
        <v>-0.69250299999999998</v>
      </c>
      <c r="P1321">
        <v>0.64936400000000005</v>
      </c>
      <c r="Q1321">
        <v>-1249.8399999999999</v>
      </c>
      <c r="R1321">
        <v>31.754100000000001</v>
      </c>
      <c r="S1321">
        <v>1008.32</v>
      </c>
    </row>
    <row r="1322" spans="1:19" x14ac:dyDescent="0.25">
      <c r="A1322" t="s">
        <v>1138</v>
      </c>
      <c r="B1322">
        <v>3</v>
      </c>
      <c r="C1322" t="s">
        <v>28</v>
      </c>
      <c r="D1322">
        <v>40</v>
      </c>
      <c r="E1322">
        <v>95</v>
      </c>
      <c r="F1322" t="s">
        <v>117</v>
      </c>
      <c r="G1322" t="s">
        <v>24</v>
      </c>
      <c r="H1322" t="s">
        <v>1071</v>
      </c>
      <c r="I1322" t="s">
        <v>1072</v>
      </c>
      <c r="J1322" t="s">
        <v>1073</v>
      </c>
      <c r="K1322" t="s">
        <v>1074</v>
      </c>
      <c r="L1322" t="s">
        <v>1075</v>
      </c>
      <c r="M1322">
        <v>12367</v>
      </c>
      <c r="N1322">
        <v>0.12367</v>
      </c>
      <c r="O1322">
        <v>0.44644200000000001</v>
      </c>
      <c r="P1322">
        <v>0.648698</v>
      </c>
      <c r="Q1322">
        <v>-0.144455</v>
      </c>
      <c r="R1322">
        <v>8.5698099999999999E-2</v>
      </c>
      <c r="S1322">
        <v>7.3441599999999998E-3</v>
      </c>
    </row>
    <row r="1323" spans="1:19" x14ac:dyDescent="0.25">
      <c r="A1323" t="s">
        <v>384</v>
      </c>
      <c r="B1323">
        <v>4</v>
      </c>
      <c r="C1323" t="s">
        <v>29</v>
      </c>
      <c r="D1323">
        <v>95</v>
      </c>
      <c r="E1323">
        <v>100</v>
      </c>
      <c r="F1323" t="s">
        <v>117</v>
      </c>
      <c r="G1323" t="s">
        <v>24</v>
      </c>
      <c r="H1323" t="s">
        <v>319</v>
      </c>
      <c r="I1323" t="s">
        <v>47</v>
      </c>
      <c r="J1323" t="s">
        <v>320</v>
      </c>
      <c r="K1323" t="s">
        <v>49</v>
      </c>
      <c r="L1323" t="s">
        <v>25</v>
      </c>
      <c r="M1323">
        <v>176</v>
      </c>
      <c r="N1323">
        <v>1.7600000000000001E-3</v>
      </c>
      <c r="O1323">
        <v>0.53865373000000005</v>
      </c>
      <c r="P1323">
        <v>0.64682936999999996</v>
      </c>
      <c r="Q1323">
        <v>0.11937003</v>
      </c>
      <c r="R1323">
        <v>0.109318845</v>
      </c>
      <c r="S1323">
        <v>1.1950608999999999E-2</v>
      </c>
    </row>
    <row r="1324" spans="1:19" x14ac:dyDescent="0.25">
      <c r="A1324" t="s">
        <v>746</v>
      </c>
      <c r="B1324">
        <v>4</v>
      </c>
      <c r="C1324" t="s">
        <v>29</v>
      </c>
      <c r="D1324">
        <v>95</v>
      </c>
      <c r="E1324">
        <v>100</v>
      </c>
      <c r="F1324" t="s">
        <v>264</v>
      </c>
      <c r="G1324" t="s">
        <v>24</v>
      </c>
      <c r="H1324" t="s">
        <v>555</v>
      </c>
      <c r="I1324" t="s">
        <v>47</v>
      </c>
      <c r="J1324" t="s">
        <v>556</v>
      </c>
      <c r="K1324" t="s">
        <v>49</v>
      </c>
      <c r="L1324" t="s">
        <v>25</v>
      </c>
      <c r="M1324">
        <v>1255</v>
      </c>
      <c r="N1324">
        <v>1.255E-2</v>
      </c>
      <c r="O1324">
        <v>0.37153693999999998</v>
      </c>
      <c r="P1324">
        <v>0.64604600000000001</v>
      </c>
      <c r="Q1324">
        <v>-2.0830791000000001E-2</v>
      </c>
      <c r="R1324">
        <v>0.13332471000000001</v>
      </c>
      <c r="S1324">
        <v>1.7775478000000001E-2</v>
      </c>
    </row>
    <row r="1325" spans="1:19" x14ac:dyDescent="0.25">
      <c r="A1325" t="s">
        <v>1405</v>
      </c>
      <c r="B1325">
        <v>1</v>
      </c>
      <c r="C1325" t="s">
        <v>26</v>
      </c>
      <c r="D1325">
        <v>1</v>
      </c>
      <c r="E1325">
        <v>10</v>
      </c>
      <c r="F1325" t="s">
        <v>152</v>
      </c>
      <c r="G1325" t="s">
        <v>24</v>
      </c>
      <c r="H1325" t="s">
        <v>1545</v>
      </c>
      <c r="I1325" t="s">
        <v>1072</v>
      </c>
      <c r="J1325" t="s">
        <v>1546</v>
      </c>
      <c r="K1325" t="s">
        <v>1074</v>
      </c>
      <c r="L1325" t="s">
        <v>1075</v>
      </c>
      <c r="M1325">
        <v>334</v>
      </c>
      <c r="N1325">
        <v>3.3400000000000001E-3</v>
      </c>
      <c r="O1325">
        <v>0.40086500000000003</v>
      </c>
      <c r="P1325">
        <v>0.64598299999999997</v>
      </c>
      <c r="Q1325">
        <v>0.162323</v>
      </c>
      <c r="R1325">
        <v>0.103599</v>
      </c>
      <c r="S1325">
        <v>1.07327E-2</v>
      </c>
    </row>
    <row r="1326" spans="1:19" x14ac:dyDescent="0.25">
      <c r="A1326" t="s">
        <v>119</v>
      </c>
      <c r="B1326">
        <v>2</v>
      </c>
      <c r="C1326" t="s">
        <v>27</v>
      </c>
      <c r="D1326">
        <v>10</v>
      </c>
      <c r="E1326">
        <v>40</v>
      </c>
      <c r="F1326" t="s">
        <v>117</v>
      </c>
      <c r="G1326" t="s">
        <v>24</v>
      </c>
      <c r="H1326" t="s">
        <v>46</v>
      </c>
      <c r="I1326" t="s">
        <v>47</v>
      </c>
      <c r="J1326" t="s">
        <v>48</v>
      </c>
      <c r="K1326" t="s">
        <v>49</v>
      </c>
      <c r="L1326" t="s">
        <v>25</v>
      </c>
      <c r="M1326">
        <v>725</v>
      </c>
      <c r="N1326">
        <v>7.2500000000000004E-3</v>
      </c>
      <c r="O1326">
        <v>0.53559345000000003</v>
      </c>
      <c r="P1326">
        <v>0.64498889999999998</v>
      </c>
      <c r="Q1326">
        <v>0.19809884999999999</v>
      </c>
      <c r="R1326">
        <v>5.6325890000000003E-2</v>
      </c>
      <c r="S1326">
        <v>3.1726060000000001E-3</v>
      </c>
    </row>
    <row r="1327" spans="1:19" x14ac:dyDescent="0.25">
      <c r="A1327" t="s">
        <v>1681</v>
      </c>
      <c r="B1327">
        <v>4</v>
      </c>
      <c r="C1327" t="s">
        <v>29</v>
      </c>
      <c r="D1327">
        <v>95</v>
      </c>
      <c r="E1327">
        <v>100</v>
      </c>
      <c r="F1327" t="s">
        <v>264</v>
      </c>
      <c r="G1327" t="s">
        <v>24</v>
      </c>
      <c r="H1327" t="s">
        <v>1545</v>
      </c>
      <c r="I1327" t="s">
        <v>1072</v>
      </c>
      <c r="J1327" t="s">
        <v>1546</v>
      </c>
      <c r="K1327" t="s">
        <v>1074</v>
      </c>
      <c r="L1327" t="s">
        <v>1075</v>
      </c>
      <c r="M1327">
        <v>9737</v>
      </c>
      <c r="N1327">
        <v>9.7369999999999998E-2</v>
      </c>
      <c r="O1327">
        <v>-47.596600000000002</v>
      </c>
      <c r="P1327">
        <v>0.64399200000000001</v>
      </c>
      <c r="Q1327">
        <v>-1666.4</v>
      </c>
      <c r="R1327">
        <v>256.80599999999998</v>
      </c>
      <c r="S1327">
        <v>65949.5</v>
      </c>
    </row>
    <row r="1328" spans="1:19" x14ac:dyDescent="0.25">
      <c r="A1328" t="s">
        <v>1923</v>
      </c>
      <c r="B1328">
        <v>1</v>
      </c>
      <c r="C1328" t="s">
        <v>26</v>
      </c>
      <c r="D1328">
        <v>1</v>
      </c>
      <c r="E1328">
        <v>10</v>
      </c>
      <c r="F1328" t="s">
        <v>277</v>
      </c>
      <c r="G1328" t="s">
        <v>1720</v>
      </c>
      <c r="H1328" t="s">
        <v>1721</v>
      </c>
      <c r="I1328" t="s">
        <v>1072</v>
      </c>
      <c r="J1328" t="s">
        <v>1722</v>
      </c>
      <c r="K1328" t="s">
        <v>1074</v>
      </c>
      <c r="L1328" t="s">
        <v>1075</v>
      </c>
      <c r="M1328">
        <v>10544</v>
      </c>
      <c r="N1328">
        <v>0.10544000000000001</v>
      </c>
      <c r="O1328">
        <v>0.26545600000000003</v>
      </c>
      <c r="P1328">
        <v>0.643926</v>
      </c>
      <c r="Q1328">
        <v>2.3666599999999999E-2</v>
      </c>
      <c r="R1328">
        <v>0.12889800000000001</v>
      </c>
      <c r="S1328">
        <v>1.66147E-2</v>
      </c>
    </row>
    <row r="1329" spans="1:19" x14ac:dyDescent="0.25">
      <c r="A1329" t="s">
        <v>1563</v>
      </c>
      <c r="B1329">
        <v>3</v>
      </c>
      <c r="C1329" t="s">
        <v>28</v>
      </c>
      <c r="D1329">
        <v>40</v>
      </c>
      <c r="E1329">
        <v>95</v>
      </c>
      <c r="F1329" t="s">
        <v>1</v>
      </c>
      <c r="G1329" t="s">
        <v>24</v>
      </c>
      <c r="H1329" t="s">
        <v>1545</v>
      </c>
      <c r="I1329" t="s">
        <v>1072</v>
      </c>
      <c r="J1329" t="s">
        <v>1546</v>
      </c>
      <c r="K1329" t="s">
        <v>1074</v>
      </c>
      <c r="L1329" t="s">
        <v>1075</v>
      </c>
      <c r="M1329">
        <v>5483</v>
      </c>
      <c r="N1329">
        <v>5.4829999999999997E-2</v>
      </c>
      <c r="O1329">
        <v>0.110319</v>
      </c>
      <c r="P1329">
        <v>0.64356400000000002</v>
      </c>
      <c r="Q1329">
        <v>-0.25723000000000001</v>
      </c>
      <c r="R1329">
        <v>6.7660100000000001E-2</v>
      </c>
      <c r="S1329">
        <v>4.5778900000000003E-3</v>
      </c>
    </row>
    <row r="1330" spans="1:19" x14ac:dyDescent="0.25">
      <c r="A1330" t="s">
        <v>1495</v>
      </c>
      <c r="B1330">
        <v>3</v>
      </c>
      <c r="C1330" t="s">
        <v>28</v>
      </c>
      <c r="D1330">
        <v>40</v>
      </c>
      <c r="E1330">
        <v>95</v>
      </c>
      <c r="F1330" t="s">
        <v>257</v>
      </c>
      <c r="G1330" t="s">
        <v>24</v>
      </c>
      <c r="H1330" t="s">
        <v>1545</v>
      </c>
      <c r="I1330" t="s">
        <v>1072</v>
      </c>
      <c r="J1330" t="s">
        <v>1546</v>
      </c>
      <c r="K1330" t="s">
        <v>1074</v>
      </c>
      <c r="L1330" t="s">
        <v>1075</v>
      </c>
      <c r="M1330">
        <v>1373</v>
      </c>
      <c r="N1330">
        <v>1.3729999999999999E-2</v>
      </c>
      <c r="O1330">
        <v>0.386907</v>
      </c>
      <c r="P1330">
        <v>0.64266400000000001</v>
      </c>
      <c r="Q1330">
        <v>1.3951300000000001E-3</v>
      </c>
      <c r="R1330">
        <v>0.16973299999999999</v>
      </c>
      <c r="S1330">
        <v>2.8809399999999999E-2</v>
      </c>
    </row>
    <row r="1331" spans="1:19" x14ac:dyDescent="0.25">
      <c r="A1331" t="s">
        <v>813</v>
      </c>
      <c r="B1331">
        <v>3</v>
      </c>
      <c r="C1331" t="s">
        <v>28</v>
      </c>
      <c r="D1331">
        <v>40</v>
      </c>
      <c r="E1331">
        <v>95</v>
      </c>
      <c r="F1331" t="s">
        <v>70</v>
      </c>
      <c r="G1331" t="s">
        <v>24</v>
      </c>
      <c r="H1331" t="s">
        <v>791</v>
      </c>
      <c r="I1331" t="s">
        <v>47</v>
      </c>
      <c r="J1331" t="s">
        <v>792</v>
      </c>
      <c r="K1331" t="s">
        <v>49</v>
      </c>
      <c r="L1331" t="s">
        <v>25</v>
      </c>
      <c r="M1331">
        <v>138</v>
      </c>
      <c r="N1331">
        <v>1.3799999999999999E-3</v>
      </c>
      <c r="O1331">
        <v>0.10785158</v>
      </c>
      <c r="P1331">
        <v>0.64236236000000002</v>
      </c>
      <c r="Q1331">
        <v>-0.13957833</v>
      </c>
      <c r="R1331">
        <v>0.14232051000000001</v>
      </c>
      <c r="S1331">
        <v>2.025513E-2</v>
      </c>
    </row>
    <row r="1332" spans="1:19" x14ac:dyDescent="0.25">
      <c r="A1332" t="s">
        <v>120</v>
      </c>
      <c r="B1332">
        <v>3</v>
      </c>
      <c r="C1332" t="s">
        <v>28</v>
      </c>
      <c r="D1332">
        <v>40</v>
      </c>
      <c r="E1332">
        <v>95</v>
      </c>
      <c r="F1332" t="s">
        <v>117</v>
      </c>
      <c r="G1332" t="s">
        <v>24</v>
      </c>
      <c r="H1332" t="s">
        <v>46</v>
      </c>
      <c r="I1332" t="s">
        <v>47</v>
      </c>
      <c r="J1332" t="s">
        <v>48</v>
      </c>
      <c r="K1332" t="s">
        <v>49</v>
      </c>
      <c r="L1332" t="s">
        <v>25</v>
      </c>
      <c r="M1332">
        <v>1568</v>
      </c>
      <c r="N1332">
        <v>1.5679999999999999E-2</v>
      </c>
      <c r="O1332">
        <v>0.41808587000000003</v>
      </c>
      <c r="P1332">
        <v>0.64230069999999995</v>
      </c>
      <c r="Q1332">
        <v>9.5099840000000008E-3</v>
      </c>
      <c r="R1332">
        <v>8.083398E-2</v>
      </c>
      <c r="S1332">
        <v>6.5341326E-3</v>
      </c>
    </row>
    <row r="1333" spans="1:19" x14ac:dyDescent="0.25">
      <c r="A1333" t="s">
        <v>696</v>
      </c>
      <c r="B1333">
        <v>2</v>
      </c>
      <c r="C1333" t="s">
        <v>27</v>
      </c>
      <c r="D1333">
        <v>10</v>
      </c>
      <c r="E1333">
        <v>40</v>
      </c>
      <c r="F1333" t="s">
        <v>208</v>
      </c>
      <c r="G1333" t="s">
        <v>24</v>
      </c>
      <c r="H1333" t="s">
        <v>555</v>
      </c>
      <c r="I1333" t="s">
        <v>47</v>
      </c>
      <c r="J1333" t="s">
        <v>556</v>
      </c>
      <c r="K1333" t="s">
        <v>49</v>
      </c>
      <c r="L1333" t="s">
        <v>25</v>
      </c>
      <c r="M1333">
        <v>1204</v>
      </c>
      <c r="N1333">
        <v>1.204E-2</v>
      </c>
      <c r="O1333">
        <v>0.39750636</v>
      </c>
      <c r="P1333">
        <v>0.64116835999999999</v>
      </c>
      <c r="Q1333">
        <v>0.27978607999999999</v>
      </c>
      <c r="R1333">
        <v>5.5926837E-2</v>
      </c>
      <c r="S1333">
        <v>3.1278111999999999E-3</v>
      </c>
    </row>
    <row r="1334" spans="1:19" x14ac:dyDescent="0.25">
      <c r="A1334" t="s">
        <v>1187</v>
      </c>
      <c r="B1334">
        <v>4</v>
      </c>
      <c r="C1334" t="s">
        <v>29</v>
      </c>
      <c r="D1334">
        <v>95</v>
      </c>
      <c r="E1334">
        <v>100</v>
      </c>
      <c r="F1334" t="s">
        <v>173</v>
      </c>
      <c r="G1334" t="s">
        <v>24</v>
      </c>
      <c r="H1334" t="s">
        <v>1071</v>
      </c>
      <c r="I1334" t="s">
        <v>1072</v>
      </c>
      <c r="J1334" t="s">
        <v>1073</v>
      </c>
      <c r="K1334" t="s">
        <v>1074</v>
      </c>
      <c r="L1334" t="s">
        <v>1075</v>
      </c>
      <c r="M1334">
        <v>6081</v>
      </c>
      <c r="N1334">
        <v>6.0810000000000003E-2</v>
      </c>
      <c r="O1334">
        <v>7.6472499999999999E-2</v>
      </c>
      <c r="P1334">
        <v>0.64044299999999998</v>
      </c>
      <c r="Q1334">
        <v>-0.21965699999999999</v>
      </c>
      <c r="R1334">
        <v>5.3466399999999997E-2</v>
      </c>
      <c r="S1334">
        <v>2.8586499999999999E-3</v>
      </c>
    </row>
    <row r="1335" spans="1:19" x14ac:dyDescent="0.25">
      <c r="A1335" t="s">
        <v>1391</v>
      </c>
      <c r="B1335">
        <v>3</v>
      </c>
      <c r="C1335" t="s">
        <v>28</v>
      </c>
      <c r="D1335">
        <v>40</v>
      </c>
      <c r="E1335">
        <v>95</v>
      </c>
      <c r="F1335" t="s">
        <v>138</v>
      </c>
      <c r="G1335" t="s">
        <v>24</v>
      </c>
      <c r="H1335" t="s">
        <v>1309</v>
      </c>
      <c r="I1335" t="s">
        <v>1072</v>
      </c>
      <c r="J1335" t="s">
        <v>1310</v>
      </c>
      <c r="K1335" t="s">
        <v>1074</v>
      </c>
      <c r="L1335" t="s">
        <v>1075</v>
      </c>
      <c r="M1335">
        <v>7116</v>
      </c>
      <c r="N1335">
        <v>7.1160000000000001E-2</v>
      </c>
      <c r="O1335">
        <v>0.12617900000000001</v>
      </c>
      <c r="P1335">
        <v>0.63938600000000001</v>
      </c>
      <c r="Q1335">
        <v>-0.14143900000000001</v>
      </c>
      <c r="R1335">
        <v>6.2819E-2</v>
      </c>
      <c r="S1335">
        <v>3.9462300000000002E-3</v>
      </c>
    </row>
    <row r="1336" spans="1:19" x14ac:dyDescent="0.25">
      <c r="A1336" t="s">
        <v>1376</v>
      </c>
      <c r="B1336">
        <v>2</v>
      </c>
      <c r="C1336" t="s">
        <v>27</v>
      </c>
      <c r="D1336">
        <v>10</v>
      </c>
      <c r="E1336">
        <v>40</v>
      </c>
      <c r="F1336" t="s">
        <v>117</v>
      </c>
      <c r="G1336" t="s">
        <v>24</v>
      </c>
      <c r="H1336" t="s">
        <v>1545</v>
      </c>
      <c r="I1336" t="s">
        <v>1072</v>
      </c>
      <c r="J1336" t="s">
        <v>1546</v>
      </c>
      <c r="K1336" t="s">
        <v>1074</v>
      </c>
      <c r="L1336" t="s">
        <v>1075</v>
      </c>
      <c r="M1336">
        <v>2155</v>
      </c>
      <c r="N1336">
        <v>2.155E-2</v>
      </c>
      <c r="O1336">
        <v>0.53022100000000005</v>
      </c>
      <c r="P1336">
        <v>0.63784200000000002</v>
      </c>
      <c r="Q1336">
        <v>-0.161164</v>
      </c>
      <c r="R1336">
        <v>0.118549</v>
      </c>
      <c r="S1336">
        <v>1.4053899999999999E-2</v>
      </c>
    </row>
    <row r="1337" spans="1:19" x14ac:dyDescent="0.25">
      <c r="A1337" t="s">
        <v>1935</v>
      </c>
      <c r="B1337">
        <v>1</v>
      </c>
      <c r="C1337" t="s">
        <v>26</v>
      </c>
      <c r="D1337">
        <v>1</v>
      </c>
      <c r="E1337">
        <v>10</v>
      </c>
      <c r="F1337" t="s">
        <v>291</v>
      </c>
      <c r="G1337" t="s">
        <v>1720</v>
      </c>
      <c r="H1337" t="s">
        <v>1721</v>
      </c>
      <c r="I1337" t="s">
        <v>1072</v>
      </c>
      <c r="J1337" t="s">
        <v>1722</v>
      </c>
      <c r="K1337" t="s">
        <v>1074</v>
      </c>
      <c r="L1337" t="s">
        <v>1075</v>
      </c>
      <c r="M1337">
        <v>4843</v>
      </c>
      <c r="N1337">
        <v>4.8430000000000001E-2</v>
      </c>
      <c r="O1337">
        <v>0.38946199999999997</v>
      </c>
      <c r="P1337">
        <v>0.63330600000000004</v>
      </c>
      <c r="Q1337">
        <v>5.53295E-3</v>
      </c>
      <c r="R1337">
        <v>6.3941700000000004E-2</v>
      </c>
      <c r="S1337">
        <v>4.0885399999999999E-3</v>
      </c>
    </row>
    <row r="1338" spans="1:19" x14ac:dyDescent="0.25">
      <c r="A1338" t="s">
        <v>93</v>
      </c>
      <c r="B1338">
        <v>3</v>
      </c>
      <c r="C1338" t="s">
        <v>28</v>
      </c>
      <c r="D1338">
        <v>40</v>
      </c>
      <c r="E1338">
        <v>95</v>
      </c>
      <c r="F1338" t="s">
        <v>1</v>
      </c>
      <c r="G1338" t="s">
        <v>24</v>
      </c>
      <c r="H1338" t="s">
        <v>46</v>
      </c>
      <c r="I1338" t="s">
        <v>47</v>
      </c>
      <c r="J1338" t="s">
        <v>48</v>
      </c>
      <c r="K1338" t="s">
        <v>49</v>
      </c>
      <c r="L1338" t="s">
        <v>25</v>
      </c>
      <c r="M1338">
        <v>1060</v>
      </c>
      <c r="N1338">
        <v>1.06E-2</v>
      </c>
      <c r="O1338">
        <v>0.10311579999999999</v>
      </c>
      <c r="P1338">
        <v>0.63256955000000004</v>
      </c>
      <c r="Q1338">
        <v>-0.26231778</v>
      </c>
      <c r="R1338">
        <v>0.11705591</v>
      </c>
      <c r="S1338">
        <v>1.3702086E-2</v>
      </c>
    </row>
    <row r="1339" spans="1:19" x14ac:dyDescent="0.25">
      <c r="A1339" t="s">
        <v>1377</v>
      </c>
      <c r="B1339">
        <v>3</v>
      </c>
      <c r="C1339" t="s">
        <v>28</v>
      </c>
      <c r="D1339">
        <v>40</v>
      </c>
      <c r="E1339">
        <v>95</v>
      </c>
      <c r="F1339" t="s">
        <v>117</v>
      </c>
      <c r="G1339" t="s">
        <v>24</v>
      </c>
      <c r="H1339" t="s">
        <v>1545</v>
      </c>
      <c r="I1339" t="s">
        <v>1072</v>
      </c>
      <c r="J1339" t="s">
        <v>1546</v>
      </c>
      <c r="K1339" t="s">
        <v>1074</v>
      </c>
      <c r="L1339" t="s">
        <v>1075</v>
      </c>
      <c r="M1339">
        <v>12452</v>
      </c>
      <c r="N1339">
        <v>0.12452000000000001</v>
      </c>
      <c r="O1339">
        <v>0.46049899999999999</v>
      </c>
      <c r="P1339">
        <v>0.63163999999999998</v>
      </c>
      <c r="Q1339">
        <v>-0.109204</v>
      </c>
      <c r="R1339">
        <v>7.01933E-2</v>
      </c>
      <c r="S1339">
        <v>4.9271000000000002E-3</v>
      </c>
    </row>
    <row r="1340" spans="1:19" x14ac:dyDescent="0.25">
      <c r="A1340" t="s">
        <v>1766</v>
      </c>
      <c r="B1340">
        <v>2</v>
      </c>
      <c r="C1340" t="s">
        <v>27</v>
      </c>
      <c r="D1340">
        <v>10</v>
      </c>
      <c r="E1340">
        <v>40</v>
      </c>
      <c r="F1340" t="s">
        <v>2</v>
      </c>
      <c r="G1340" t="s">
        <v>1720</v>
      </c>
      <c r="H1340" t="s">
        <v>1721</v>
      </c>
      <c r="I1340" t="s">
        <v>1072</v>
      </c>
      <c r="J1340" t="s">
        <v>1722</v>
      </c>
      <c r="K1340" t="s">
        <v>1074</v>
      </c>
      <c r="L1340" t="s">
        <v>1075</v>
      </c>
      <c r="M1340">
        <v>3066</v>
      </c>
      <c r="N1340">
        <v>3.066E-2</v>
      </c>
      <c r="O1340">
        <v>-0.77307899999999996</v>
      </c>
      <c r="P1340">
        <v>0.63117999999999996</v>
      </c>
      <c r="Q1340">
        <v>-999.822</v>
      </c>
      <c r="R1340">
        <v>31.265999999999998</v>
      </c>
      <c r="S1340">
        <v>977.56500000000005</v>
      </c>
    </row>
    <row r="1341" spans="1:19" x14ac:dyDescent="0.25">
      <c r="A1341" t="s">
        <v>1181</v>
      </c>
      <c r="B1341">
        <v>4</v>
      </c>
      <c r="C1341" t="s">
        <v>29</v>
      </c>
      <c r="D1341">
        <v>95</v>
      </c>
      <c r="E1341">
        <v>100</v>
      </c>
      <c r="F1341" t="s">
        <v>166</v>
      </c>
      <c r="G1341" t="s">
        <v>24</v>
      </c>
      <c r="H1341" t="s">
        <v>1071</v>
      </c>
      <c r="I1341" t="s">
        <v>1072</v>
      </c>
      <c r="J1341" t="s">
        <v>1073</v>
      </c>
      <c r="K1341" t="s">
        <v>1074</v>
      </c>
      <c r="L1341" t="s">
        <v>1075</v>
      </c>
      <c r="M1341">
        <v>800</v>
      </c>
      <c r="N1341">
        <v>8.0000000000000002E-3</v>
      </c>
      <c r="O1341">
        <v>0.469889</v>
      </c>
      <c r="P1341">
        <v>0.63114499999999996</v>
      </c>
      <c r="Q1341">
        <v>0.21124799999999999</v>
      </c>
      <c r="R1341">
        <v>7.2449100000000002E-2</v>
      </c>
      <c r="S1341">
        <v>5.2488700000000001E-3</v>
      </c>
    </row>
    <row r="1342" spans="1:19" x14ac:dyDescent="0.25">
      <c r="A1342" t="s">
        <v>123</v>
      </c>
      <c r="B1342">
        <v>0</v>
      </c>
      <c r="C1342" t="s">
        <v>23</v>
      </c>
      <c r="D1342">
        <v>0</v>
      </c>
      <c r="E1342">
        <v>1</v>
      </c>
      <c r="F1342" t="s">
        <v>124</v>
      </c>
      <c r="G1342" t="s">
        <v>24</v>
      </c>
      <c r="H1342" t="s">
        <v>46</v>
      </c>
      <c r="I1342" t="s">
        <v>47</v>
      </c>
      <c r="J1342" t="s">
        <v>48</v>
      </c>
      <c r="K1342" t="s">
        <v>49</v>
      </c>
      <c r="L1342" t="s">
        <v>25</v>
      </c>
      <c r="M1342">
        <v>79</v>
      </c>
      <c r="N1342">
        <v>7.9000000000000001E-4</v>
      </c>
      <c r="O1342">
        <v>0.45123097000000001</v>
      </c>
      <c r="P1342">
        <v>0.63057560000000001</v>
      </c>
      <c r="Q1342">
        <v>0.32014564000000001</v>
      </c>
      <c r="R1342">
        <v>0.11080060999999999</v>
      </c>
      <c r="S1342">
        <v>1.2276774000000001E-2</v>
      </c>
    </row>
    <row r="1343" spans="1:19" x14ac:dyDescent="0.25">
      <c r="A1343" t="s">
        <v>129</v>
      </c>
      <c r="B1343">
        <v>5</v>
      </c>
      <c r="C1343" t="s">
        <v>30</v>
      </c>
      <c r="D1343">
        <v>0</v>
      </c>
      <c r="E1343">
        <v>100</v>
      </c>
      <c r="F1343" t="s">
        <v>124</v>
      </c>
      <c r="G1343" t="s">
        <v>24</v>
      </c>
      <c r="H1343" t="s">
        <v>46</v>
      </c>
      <c r="I1343" t="s">
        <v>47</v>
      </c>
      <c r="J1343" t="s">
        <v>48</v>
      </c>
      <c r="K1343" t="s">
        <v>49</v>
      </c>
      <c r="L1343" t="s">
        <v>25</v>
      </c>
      <c r="M1343">
        <v>79</v>
      </c>
      <c r="N1343">
        <v>7.9000000000000001E-4</v>
      </c>
      <c r="O1343">
        <v>0.45123097000000001</v>
      </c>
      <c r="P1343">
        <v>0.63057560000000001</v>
      </c>
      <c r="Q1343">
        <v>0.32014564000000001</v>
      </c>
      <c r="R1343">
        <v>0.11080060999999999</v>
      </c>
      <c r="S1343">
        <v>1.2276774000000001E-2</v>
      </c>
    </row>
    <row r="1344" spans="1:19" x14ac:dyDescent="0.25">
      <c r="A1344" t="s">
        <v>1383</v>
      </c>
      <c r="B1344">
        <v>1</v>
      </c>
      <c r="C1344" t="s">
        <v>26</v>
      </c>
      <c r="D1344">
        <v>1</v>
      </c>
      <c r="E1344">
        <v>10</v>
      </c>
      <c r="F1344" t="s">
        <v>131</v>
      </c>
      <c r="G1344" t="s">
        <v>24</v>
      </c>
      <c r="H1344" t="s">
        <v>1309</v>
      </c>
      <c r="I1344" t="s">
        <v>1072</v>
      </c>
      <c r="J1344" t="s">
        <v>1310</v>
      </c>
      <c r="K1344" t="s">
        <v>1074</v>
      </c>
      <c r="L1344" t="s">
        <v>1075</v>
      </c>
      <c r="M1344">
        <v>174</v>
      </c>
      <c r="N1344">
        <v>1.74E-3</v>
      </c>
      <c r="O1344">
        <v>0.236536</v>
      </c>
      <c r="P1344">
        <v>0.62361800000000001</v>
      </c>
      <c r="Q1344">
        <v>0.111148</v>
      </c>
      <c r="R1344">
        <v>9.6209000000000003E-2</v>
      </c>
      <c r="S1344">
        <v>9.2561599999999994E-3</v>
      </c>
    </row>
    <row r="1345" spans="1:19" x14ac:dyDescent="0.25">
      <c r="A1345" t="s">
        <v>648</v>
      </c>
      <c r="B1345">
        <v>2</v>
      </c>
      <c r="C1345" t="s">
        <v>27</v>
      </c>
      <c r="D1345">
        <v>10</v>
      </c>
      <c r="E1345">
        <v>40</v>
      </c>
      <c r="F1345" t="s">
        <v>152</v>
      </c>
      <c r="G1345" t="s">
        <v>24</v>
      </c>
      <c r="H1345" t="s">
        <v>555</v>
      </c>
      <c r="I1345" t="s">
        <v>47</v>
      </c>
      <c r="J1345" t="s">
        <v>556</v>
      </c>
      <c r="K1345" t="s">
        <v>49</v>
      </c>
      <c r="L1345" t="s">
        <v>25</v>
      </c>
      <c r="M1345">
        <v>92</v>
      </c>
      <c r="N1345">
        <v>9.2000000000000003E-4</v>
      </c>
      <c r="O1345">
        <v>0.31594539999999999</v>
      </c>
      <c r="P1345">
        <v>0.6229481</v>
      </c>
      <c r="Q1345">
        <v>0.11705728</v>
      </c>
      <c r="R1345">
        <v>0.15872765999999999</v>
      </c>
      <c r="S1345">
        <v>2.5194468000000001E-2</v>
      </c>
    </row>
    <row r="1346" spans="1:19" x14ac:dyDescent="0.25">
      <c r="A1346" t="s">
        <v>1422</v>
      </c>
      <c r="B1346">
        <v>4</v>
      </c>
      <c r="C1346" t="s">
        <v>29</v>
      </c>
      <c r="D1346">
        <v>95</v>
      </c>
      <c r="E1346">
        <v>100</v>
      </c>
      <c r="F1346" t="s">
        <v>173</v>
      </c>
      <c r="G1346" t="s">
        <v>24</v>
      </c>
      <c r="H1346" t="s">
        <v>1309</v>
      </c>
      <c r="I1346" t="s">
        <v>1072</v>
      </c>
      <c r="J1346" t="s">
        <v>1310</v>
      </c>
      <c r="K1346" t="s">
        <v>1074</v>
      </c>
      <c r="L1346" t="s">
        <v>1075</v>
      </c>
      <c r="M1346">
        <v>2928</v>
      </c>
      <c r="N1346">
        <v>2.928E-2</v>
      </c>
      <c r="O1346">
        <v>0.105951</v>
      </c>
      <c r="P1346">
        <v>0.62275199999999997</v>
      </c>
      <c r="Q1346">
        <v>-0.130718</v>
      </c>
      <c r="R1346">
        <v>5.82412E-2</v>
      </c>
      <c r="S1346">
        <v>3.3920399999999998E-3</v>
      </c>
    </row>
    <row r="1347" spans="1:19" x14ac:dyDescent="0.25">
      <c r="A1347" t="s">
        <v>1148</v>
      </c>
      <c r="B1347">
        <v>1</v>
      </c>
      <c r="C1347" t="s">
        <v>26</v>
      </c>
      <c r="D1347">
        <v>1</v>
      </c>
      <c r="E1347">
        <v>10</v>
      </c>
      <c r="F1347" t="s">
        <v>131</v>
      </c>
      <c r="G1347" t="s">
        <v>24</v>
      </c>
      <c r="H1347" t="s">
        <v>1071</v>
      </c>
      <c r="I1347" t="s">
        <v>1072</v>
      </c>
      <c r="J1347" t="s">
        <v>1073</v>
      </c>
      <c r="K1347" t="s">
        <v>1074</v>
      </c>
      <c r="L1347" t="s">
        <v>1075</v>
      </c>
      <c r="M1347">
        <v>14</v>
      </c>
      <c r="N1347">
        <v>1.3999999999999999E-4</v>
      </c>
      <c r="O1347">
        <v>0.30887199999999998</v>
      </c>
      <c r="P1347">
        <v>0.62236899999999995</v>
      </c>
      <c r="Q1347">
        <v>0.16822400000000001</v>
      </c>
      <c r="R1347">
        <v>0.10619199999999999</v>
      </c>
      <c r="S1347">
        <v>1.12768E-2</v>
      </c>
    </row>
    <row r="1348" spans="1:19" x14ac:dyDescent="0.25">
      <c r="A1348" t="s">
        <v>460</v>
      </c>
      <c r="B1348">
        <v>2</v>
      </c>
      <c r="C1348" t="s">
        <v>27</v>
      </c>
      <c r="D1348">
        <v>10</v>
      </c>
      <c r="E1348">
        <v>40</v>
      </c>
      <c r="F1348" t="s">
        <v>208</v>
      </c>
      <c r="G1348" t="s">
        <v>24</v>
      </c>
      <c r="H1348" t="s">
        <v>319</v>
      </c>
      <c r="I1348" t="s">
        <v>47</v>
      </c>
      <c r="J1348" t="s">
        <v>320</v>
      </c>
      <c r="K1348" t="s">
        <v>49</v>
      </c>
      <c r="L1348" t="s">
        <v>25</v>
      </c>
      <c r="M1348">
        <v>2452</v>
      </c>
      <c r="N1348">
        <v>2.452E-2</v>
      </c>
      <c r="O1348">
        <v>0.36033769999999998</v>
      </c>
      <c r="P1348">
        <v>0.62051120000000004</v>
      </c>
      <c r="Q1348">
        <v>0.22893268</v>
      </c>
      <c r="R1348">
        <v>5.4560129999999998E-2</v>
      </c>
      <c r="S1348">
        <v>2.9768074999999999E-3</v>
      </c>
    </row>
    <row r="1349" spans="1:19" x14ac:dyDescent="0.25">
      <c r="A1349" t="s">
        <v>154</v>
      </c>
      <c r="B1349">
        <v>2</v>
      </c>
      <c r="C1349" t="s">
        <v>27</v>
      </c>
      <c r="D1349">
        <v>10</v>
      </c>
      <c r="E1349">
        <v>40</v>
      </c>
      <c r="F1349" t="s">
        <v>152</v>
      </c>
      <c r="G1349" t="s">
        <v>24</v>
      </c>
      <c r="H1349" t="s">
        <v>46</v>
      </c>
      <c r="I1349" t="s">
        <v>47</v>
      </c>
      <c r="J1349" t="s">
        <v>48</v>
      </c>
      <c r="K1349" t="s">
        <v>49</v>
      </c>
      <c r="L1349" t="s">
        <v>25</v>
      </c>
      <c r="M1349">
        <v>71</v>
      </c>
      <c r="N1349">
        <v>7.1000000000000002E-4</v>
      </c>
      <c r="O1349">
        <v>0.19270979999999999</v>
      </c>
      <c r="P1349">
        <v>0.62043667000000002</v>
      </c>
      <c r="Q1349">
        <v>-9.3092179999999997E-2</v>
      </c>
      <c r="R1349">
        <v>0.20009239000000001</v>
      </c>
      <c r="S1349">
        <v>4.0036965000000001E-2</v>
      </c>
    </row>
    <row r="1350" spans="1:19" x14ac:dyDescent="0.25">
      <c r="A1350" t="s">
        <v>1410</v>
      </c>
      <c r="B1350">
        <v>4</v>
      </c>
      <c r="C1350" t="s">
        <v>29</v>
      </c>
      <c r="D1350">
        <v>95</v>
      </c>
      <c r="E1350">
        <v>100</v>
      </c>
      <c r="F1350" t="s">
        <v>159</v>
      </c>
      <c r="G1350" t="s">
        <v>24</v>
      </c>
      <c r="H1350" t="s">
        <v>1309</v>
      </c>
      <c r="I1350" t="s">
        <v>1072</v>
      </c>
      <c r="J1350" t="s">
        <v>1310</v>
      </c>
      <c r="K1350" t="s">
        <v>1074</v>
      </c>
      <c r="L1350" t="s">
        <v>1075</v>
      </c>
      <c r="M1350">
        <v>1966</v>
      </c>
      <c r="N1350">
        <v>1.966E-2</v>
      </c>
      <c r="O1350">
        <v>0.152698</v>
      </c>
      <c r="P1350">
        <v>0.61848599999999998</v>
      </c>
      <c r="Q1350">
        <v>-0.11623600000000001</v>
      </c>
      <c r="R1350">
        <v>9.5235100000000003E-2</v>
      </c>
      <c r="S1350">
        <v>9.0697199999999999E-3</v>
      </c>
    </row>
    <row r="1351" spans="1:19" x14ac:dyDescent="0.25">
      <c r="A1351" t="s">
        <v>1450</v>
      </c>
      <c r="B1351">
        <v>2</v>
      </c>
      <c r="C1351" t="s">
        <v>27</v>
      </c>
      <c r="D1351">
        <v>10</v>
      </c>
      <c r="E1351">
        <v>40</v>
      </c>
      <c r="F1351" t="s">
        <v>208</v>
      </c>
      <c r="G1351" t="s">
        <v>24</v>
      </c>
      <c r="H1351" t="s">
        <v>1309</v>
      </c>
      <c r="I1351" t="s">
        <v>1072</v>
      </c>
      <c r="J1351" t="s">
        <v>1310</v>
      </c>
      <c r="K1351" t="s">
        <v>1074</v>
      </c>
      <c r="L1351" t="s">
        <v>1075</v>
      </c>
      <c r="M1351">
        <v>2452</v>
      </c>
      <c r="N1351">
        <v>2.452E-2</v>
      </c>
      <c r="O1351">
        <v>0.32929199999999997</v>
      </c>
      <c r="P1351">
        <v>0.61793200000000004</v>
      </c>
      <c r="Q1351">
        <v>0.23194999999999999</v>
      </c>
      <c r="R1351">
        <v>3.97268E-2</v>
      </c>
      <c r="S1351">
        <v>1.57822E-3</v>
      </c>
    </row>
    <row r="1352" spans="1:19" x14ac:dyDescent="0.25">
      <c r="A1352" t="s">
        <v>1162</v>
      </c>
      <c r="B1352">
        <v>3</v>
      </c>
      <c r="C1352" t="s">
        <v>28</v>
      </c>
      <c r="D1352">
        <v>40</v>
      </c>
      <c r="E1352">
        <v>95</v>
      </c>
      <c r="F1352" t="s">
        <v>145</v>
      </c>
      <c r="G1352" t="s">
        <v>24</v>
      </c>
      <c r="H1352" t="s">
        <v>1071</v>
      </c>
      <c r="I1352" t="s">
        <v>1072</v>
      </c>
      <c r="J1352" t="s">
        <v>1073</v>
      </c>
      <c r="K1352" t="s">
        <v>1074</v>
      </c>
      <c r="L1352" t="s">
        <v>1075</v>
      </c>
      <c r="M1352">
        <v>941</v>
      </c>
      <c r="N1352">
        <v>9.41E-3</v>
      </c>
      <c r="O1352">
        <v>0.44809199999999999</v>
      </c>
      <c r="P1352">
        <v>0.61729900000000004</v>
      </c>
      <c r="Q1352">
        <v>-8.4131899999999996E-2</v>
      </c>
      <c r="R1352">
        <v>0.12600900000000001</v>
      </c>
      <c r="S1352">
        <v>1.5878199999999999E-2</v>
      </c>
    </row>
    <row r="1353" spans="1:19" x14ac:dyDescent="0.25">
      <c r="A1353" t="s">
        <v>274</v>
      </c>
      <c r="B1353">
        <v>4</v>
      </c>
      <c r="C1353" t="s">
        <v>29</v>
      </c>
      <c r="D1353">
        <v>95</v>
      </c>
      <c r="E1353">
        <v>100</v>
      </c>
      <c r="F1353" t="s">
        <v>3</v>
      </c>
      <c r="G1353" t="s">
        <v>24</v>
      </c>
      <c r="H1353" t="s">
        <v>46</v>
      </c>
      <c r="I1353" t="s">
        <v>47</v>
      </c>
      <c r="J1353" t="s">
        <v>48</v>
      </c>
      <c r="K1353" t="s">
        <v>49</v>
      </c>
      <c r="L1353" t="s">
        <v>25</v>
      </c>
      <c r="M1353">
        <v>2799</v>
      </c>
      <c r="N1353">
        <v>2.7990000000000001E-2</v>
      </c>
      <c r="O1353">
        <v>0.28435381999999998</v>
      </c>
      <c r="P1353">
        <v>0.61571050000000005</v>
      </c>
      <c r="Q1353">
        <v>-0.16558529999999999</v>
      </c>
      <c r="R1353">
        <v>0.14448517999999999</v>
      </c>
      <c r="S1353">
        <v>2.0875965999999999E-2</v>
      </c>
    </row>
    <row r="1354" spans="1:19" x14ac:dyDescent="0.25">
      <c r="A1354" t="s">
        <v>1018</v>
      </c>
      <c r="B1354">
        <v>4</v>
      </c>
      <c r="C1354" t="s">
        <v>29</v>
      </c>
      <c r="D1354">
        <v>95</v>
      </c>
      <c r="E1354">
        <v>100</v>
      </c>
      <c r="F1354" t="s">
        <v>305</v>
      </c>
      <c r="G1354" t="s">
        <v>24</v>
      </c>
      <c r="H1354" t="s">
        <v>791</v>
      </c>
      <c r="I1354" t="s">
        <v>47</v>
      </c>
      <c r="J1354" t="s">
        <v>792</v>
      </c>
      <c r="K1354" t="s">
        <v>49</v>
      </c>
      <c r="L1354" t="s">
        <v>25</v>
      </c>
      <c r="M1354">
        <v>676</v>
      </c>
      <c r="N1354">
        <v>6.7600000000000004E-3</v>
      </c>
      <c r="O1354">
        <v>0.41099024000000001</v>
      </c>
      <c r="P1354">
        <v>0.61472773999999997</v>
      </c>
      <c r="Q1354">
        <v>0.10564701</v>
      </c>
      <c r="R1354">
        <v>9.2435840000000005E-2</v>
      </c>
      <c r="S1354">
        <v>8.5443840000000004E-3</v>
      </c>
    </row>
    <row r="1355" spans="1:19" x14ac:dyDescent="0.25">
      <c r="A1355" t="s">
        <v>1453</v>
      </c>
      <c r="B1355">
        <v>2</v>
      </c>
      <c r="C1355" t="s">
        <v>27</v>
      </c>
      <c r="D1355">
        <v>10</v>
      </c>
      <c r="E1355">
        <v>40</v>
      </c>
      <c r="F1355" t="s">
        <v>208</v>
      </c>
      <c r="G1355" t="s">
        <v>24</v>
      </c>
      <c r="H1355" t="s">
        <v>1545</v>
      </c>
      <c r="I1355" t="s">
        <v>1072</v>
      </c>
      <c r="J1355" t="s">
        <v>1546</v>
      </c>
      <c r="K1355" t="s">
        <v>1074</v>
      </c>
      <c r="L1355" t="s">
        <v>1075</v>
      </c>
      <c r="M1355">
        <v>2452</v>
      </c>
      <c r="N1355">
        <v>2.452E-2</v>
      </c>
      <c r="O1355">
        <v>0.37629099999999999</v>
      </c>
      <c r="P1355">
        <v>0.61332900000000001</v>
      </c>
      <c r="Q1355">
        <v>0.25689699999999999</v>
      </c>
      <c r="R1355">
        <v>4.4334100000000001E-2</v>
      </c>
      <c r="S1355">
        <v>1.9655100000000002E-3</v>
      </c>
    </row>
    <row r="1356" spans="1:19" x14ac:dyDescent="0.25">
      <c r="A1356" t="s">
        <v>801</v>
      </c>
      <c r="B1356">
        <v>3</v>
      </c>
      <c r="C1356" t="s">
        <v>28</v>
      </c>
      <c r="D1356">
        <v>40</v>
      </c>
      <c r="E1356">
        <v>95</v>
      </c>
      <c r="F1356" t="s">
        <v>56</v>
      </c>
      <c r="G1356" t="s">
        <v>24</v>
      </c>
      <c r="H1356" t="s">
        <v>791</v>
      </c>
      <c r="I1356" t="s">
        <v>47</v>
      </c>
      <c r="J1356" t="s">
        <v>792</v>
      </c>
      <c r="K1356" t="s">
        <v>49</v>
      </c>
      <c r="L1356" t="s">
        <v>25</v>
      </c>
      <c r="M1356">
        <v>431</v>
      </c>
      <c r="N1356">
        <v>4.3099999999999996E-3</v>
      </c>
      <c r="O1356">
        <v>0.1958239</v>
      </c>
      <c r="P1356">
        <v>0.61304170000000002</v>
      </c>
      <c r="Q1356">
        <v>-6.31274E-2</v>
      </c>
      <c r="R1356">
        <v>7.5651646000000003E-2</v>
      </c>
      <c r="S1356">
        <v>5.723171E-3</v>
      </c>
    </row>
    <row r="1357" spans="1:19" x14ac:dyDescent="0.25">
      <c r="A1357" t="s">
        <v>1580</v>
      </c>
      <c r="B1357">
        <v>4</v>
      </c>
      <c r="C1357" t="s">
        <v>29</v>
      </c>
      <c r="D1357">
        <v>95</v>
      </c>
      <c r="E1357">
        <v>100</v>
      </c>
      <c r="F1357" t="s">
        <v>117</v>
      </c>
      <c r="G1357" t="s">
        <v>24</v>
      </c>
      <c r="H1357" t="s">
        <v>1545</v>
      </c>
      <c r="I1357" t="s">
        <v>1072</v>
      </c>
      <c r="J1357" t="s">
        <v>1546</v>
      </c>
      <c r="K1357" t="s">
        <v>1074</v>
      </c>
      <c r="L1357" t="s">
        <v>1075</v>
      </c>
      <c r="M1357">
        <v>176</v>
      </c>
      <c r="N1357">
        <v>1.7600000000000001E-3</v>
      </c>
      <c r="O1357">
        <v>0.49557099999999998</v>
      </c>
      <c r="P1357">
        <v>0.61249699999999996</v>
      </c>
      <c r="Q1357">
        <v>0.10573</v>
      </c>
      <c r="R1357">
        <v>0.10081900000000001</v>
      </c>
      <c r="S1357">
        <v>1.01645E-2</v>
      </c>
    </row>
    <row r="1358" spans="1:19" x14ac:dyDescent="0.25">
      <c r="A1358" t="s">
        <v>309</v>
      </c>
      <c r="B1358">
        <v>4</v>
      </c>
      <c r="C1358" t="s">
        <v>29</v>
      </c>
      <c r="D1358">
        <v>95</v>
      </c>
      <c r="E1358">
        <v>100</v>
      </c>
      <c r="F1358" t="s">
        <v>305</v>
      </c>
      <c r="G1358" t="s">
        <v>24</v>
      </c>
      <c r="H1358" t="s">
        <v>46</v>
      </c>
      <c r="I1358" t="s">
        <v>47</v>
      </c>
      <c r="J1358" t="s">
        <v>48</v>
      </c>
      <c r="K1358" t="s">
        <v>49</v>
      </c>
      <c r="L1358" t="s">
        <v>25</v>
      </c>
      <c r="M1358">
        <v>598</v>
      </c>
      <c r="N1358">
        <v>5.9800000000000001E-3</v>
      </c>
      <c r="O1358">
        <v>0.50780325999999998</v>
      </c>
      <c r="P1358">
        <v>0.61173390000000005</v>
      </c>
      <c r="Q1358">
        <v>-5.3724180000000003E-3</v>
      </c>
      <c r="R1358">
        <v>8.7447200000000003E-2</v>
      </c>
      <c r="S1358">
        <v>7.6470137999999997E-3</v>
      </c>
    </row>
    <row r="1359" spans="1:19" x14ac:dyDescent="0.25">
      <c r="A1359" t="s">
        <v>260</v>
      </c>
      <c r="B1359">
        <v>3</v>
      </c>
      <c r="C1359" t="s">
        <v>28</v>
      </c>
      <c r="D1359">
        <v>40</v>
      </c>
      <c r="E1359">
        <v>95</v>
      </c>
      <c r="F1359" t="s">
        <v>257</v>
      </c>
      <c r="G1359" t="s">
        <v>24</v>
      </c>
      <c r="H1359" t="s">
        <v>46</v>
      </c>
      <c r="I1359" t="s">
        <v>47</v>
      </c>
      <c r="J1359" t="s">
        <v>48</v>
      </c>
      <c r="K1359" t="s">
        <v>49</v>
      </c>
      <c r="L1359" t="s">
        <v>25</v>
      </c>
      <c r="M1359">
        <v>706</v>
      </c>
      <c r="N1359">
        <v>7.0600000000000003E-3</v>
      </c>
      <c r="O1359">
        <v>0.35114992</v>
      </c>
      <c r="P1359">
        <v>0.61040324000000001</v>
      </c>
      <c r="Q1359">
        <v>-5.0083295E-2</v>
      </c>
      <c r="R1359">
        <v>8.0847113999999998E-2</v>
      </c>
      <c r="S1359">
        <v>6.5362555999999997E-3</v>
      </c>
    </row>
    <row r="1360" spans="1:19" x14ac:dyDescent="0.25">
      <c r="A1360" t="s">
        <v>1828</v>
      </c>
      <c r="B1360">
        <v>2</v>
      </c>
      <c r="C1360" t="s">
        <v>27</v>
      </c>
      <c r="D1360">
        <v>10</v>
      </c>
      <c r="E1360">
        <v>40</v>
      </c>
      <c r="F1360" t="s">
        <v>166</v>
      </c>
      <c r="G1360" t="s">
        <v>1720</v>
      </c>
      <c r="H1360" t="s">
        <v>1721</v>
      </c>
      <c r="I1360" t="s">
        <v>1072</v>
      </c>
      <c r="J1360" t="s">
        <v>1722</v>
      </c>
      <c r="K1360" t="s">
        <v>1074</v>
      </c>
      <c r="L1360" t="s">
        <v>1075</v>
      </c>
      <c r="M1360">
        <v>59701</v>
      </c>
      <c r="N1360">
        <v>0.59701000000000004</v>
      </c>
      <c r="O1360">
        <v>-4.6224999999999996</v>
      </c>
      <c r="P1360">
        <v>0.60980800000000002</v>
      </c>
      <c r="Q1360">
        <v>-1999.57</v>
      </c>
      <c r="R1360">
        <v>80.179699999999997</v>
      </c>
      <c r="S1360">
        <v>6428.78</v>
      </c>
    </row>
    <row r="1361" spans="1:19" x14ac:dyDescent="0.25">
      <c r="A1361" t="s">
        <v>819</v>
      </c>
      <c r="B1361">
        <v>3</v>
      </c>
      <c r="C1361" t="s">
        <v>28</v>
      </c>
      <c r="D1361">
        <v>40</v>
      </c>
      <c r="E1361">
        <v>95</v>
      </c>
      <c r="F1361" t="s">
        <v>77</v>
      </c>
      <c r="G1361" t="s">
        <v>24</v>
      </c>
      <c r="H1361" t="s">
        <v>791</v>
      </c>
      <c r="I1361" t="s">
        <v>47</v>
      </c>
      <c r="J1361" t="s">
        <v>792</v>
      </c>
      <c r="K1361" t="s">
        <v>49</v>
      </c>
      <c r="L1361" t="s">
        <v>25</v>
      </c>
      <c r="M1361">
        <v>402</v>
      </c>
      <c r="N1361">
        <v>4.0200000000000001E-3</v>
      </c>
      <c r="O1361">
        <v>0.18837771</v>
      </c>
      <c r="P1361">
        <v>0.60970780000000002</v>
      </c>
      <c r="Q1361">
        <v>2.7796479999999998E-2</v>
      </c>
      <c r="R1361">
        <v>0.11488640999999999</v>
      </c>
      <c r="S1361">
        <v>1.3198888000000001E-2</v>
      </c>
    </row>
    <row r="1362" spans="1:19" x14ac:dyDescent="0.25">
      <c r="A1362" t="s">
        <v>963</v>
      </c>
      <c r="B1362">
        <v>3</v>
      </c>
      <c r="C1362" t="s">
        <v>28</v>
      </c>
      <c r="D1362">
        <v>40</v>
      </c>
      <c r="E1362">
        <v>95</v>
      </c>
      <c r="F1362" t="s">
        <v>243</v>
      </c>
      <c r="G1362" t="s">
        <v>24</v>
      </c>
      <c r="H1362" t="s">
        <v>791</v>
      </c>
      <c r="I1362" t="s">
        <v>47</v>
      </c>
      <c r="J1362" t="s">
        <v>792</v>
      </c>
      <c r="K1362" t="s">
        <v>49</v>
      </c>
      <c r="L1362" t="s">
        <v>25</v>
      </c>
      <c r="M1362">
        <v>3598</v>
      </c>
      <c r="N1362">
        <v>3.5979999999999998E-2</v>
      </c>
      <c r="O1362">
        <v>0.46997252</v>
      </c>
      <c r="P1362">
        <v>0.60745990000000005</v>
      </c>
      <c r="Q1362">
        <v>0.34327066000000001</v>
      </c>
      <c r="R1362">
        <v>3.8563027999999999E-2</v>
      </c>
      <c r="S1362">
        <v>1.4871070000000001E-3</v>
      </c>
    </row>
    <row r="1363" spans="1:19" x14ac:dyDescent="0.25">
      <c r="A1363" t="s">
        <v>1783</v>
      </c>
      <c r="B1363">
        <v>1</v>
      </c>
      <c r="C1363" t="s">
        <v>26</v>
      </c>
      <c r="D1363">
        <v>1</v>
      </c>
      <c r="E1363">
        <v>10</v>
      </c>
      <c r="F1363" t="s">
        <v>117</v>
      </c>
      <c r="G1363" t="s">
        <v>1720</v>
      </c>
      <c r="H1363" t="s">
        <v>1721</v>
      </c>
      <c r="I1363" t="s">
        <v>1072</v>
      </c>
      <c r="J1363" t="s">
        <v>1722</v>
      </c>
      <c r="K1363" t="s">
        <v>1074</v>
      </c>
      <c r="L1363" t="s">
        <v>1075</v>
      </c>
      <c r="M1363">
        <v>1845</v>
      </c>
      <c r="N1363">
        <v>1.8450000000000001E-2</v>
      </c>
      <c r="O1363">
        <v>0.257521</v>
      </c>
      <c r="P1363">
        <v>0.60660099999999995</v>
      </c>
      <c r="Q1363">
        <v>0.12892400000000001</v>
      </c>
      <c r="R1363">
        <v>3.9059200000000002E-2</v>
      </c>
      <c r="S1363">
        <v>1.5256200000000001E-3</v>
      </c>
    </row>
    <row r="1364" spans="1:19" x14ac:dyDescent="0.25">
      <c r="A1364" t="s">
        <v>1867</v>
      </c>
      <c r="B1364">
        <v>5</v>
      </c>
      <c r="C1364" t="s">
        <v>30</v>
      </c>
      <c r="D1364">
        <v>0</v>
      </c>
      <c r="E1364">
        <v>100</v>
      </c>
      <c r="F1364" t="s">
        <v>208</v>
      </c>
      <c r="G1364" t="s">
        <v>1720</v>
      </c>
      <c r="H1364" t="s">
        <v>1721</v>
      </c>
      <c r="I1364" t="s">
        <v>1072</v>
      </c>
      <c r="J1364" t="s">
        <v>1722</v>
      </c>
      <c r="K1364" t="s">
        <v>1074</v>
      </c>
      <c r="L1364" t="s">
        <v>1075</v>
      </c>
      <c r="M1364">
        <v>27359</v>
      </c>
      <c r="N1364">
        <v>0.27359</v>
      </c>
      <c r="O1364">
        <v>0.35809000000000002</v>
      </c>
      <c r="P1364">
        <v>0.60437799999999997</v>
      </c>
      <c r="Q1364">
        <v>0.14428099999999999</v>
      </c>
      <c r="R1364">
        <v>7.0263300000000001E-2</v>
      </c>
      <c r="S1364">
        <v>4.93693E-3</v>
      </c>
    </row>
    <row r="1365" spans="1:19" x14ac:dyDescent="0.25">
      <c r="A1365" t="s">
        <v>1862</v>
      </c>
      <c r="B1365">
        <v>0</v>
      </c>
      <c r="C1365" t="s">
        <v>23</v>
      </c>
      <c r="D1365">
        <v>0</v>
      </c>
      <c r="E1365">
        <v>1</v>
      </c>
      <c r="F1365" t="s">
        <v>208</v>
      </c>
      <c r="G1365" t="s">
        <v>1720</v>
      </c>
      <c r="H1365" t="s">
        <v>1721</v>
      </c>
      <c r="I1365" t="s">
        <v>1072</v>
      </c>
      <c r="J1365" t="s">
        <v>1722</v>
      </c>
      <c r="K1365" t="s">
        <v>1074</v>
      </c>
      <c r="L1365" t="s">
        <v>1075</v>
      </c>
      <c r="M1365">
        <v>17265</v>
      </c>
      <c r="N1365">
        <v>0.17265</v>
      </c>
      <c r="O1365">
        <v>0.39513900000000002</v>
      </c>
      <c r="P1365">
        <v>0.60437799999999997</v>
      </c>
      <c r="Q1365">
        <v>0.152508</v>
      </c>
      <c r="R1365">
        <v>5.8228200000000001E-2</v>
      </c>
      <c r="S1365">
        <v>3.3905300000000001E-3</v>
      </c>
    </row>
    <row r="1366" spans="1:19" x14ac:dyDescent="0.25">
      <c r="A1366" t="s">
        <v>1729</v>
      </c>
      <c r="B1366">
        <v>1</v>
      </c>
      <c r="C1366" t="s">
        <v>26</v>
      </c>
      <c r="D1366">
        <v>1</v>
      </c>
      <c r="E1366">
        <v>10</v>
      </c>
      <c r="F1366" t="s">
        <v>56</v>
      </c>
      <c r="G1366" t="s">
        <v>1720</v>
      </c>
      <c r="H1366" t="s">
        <v>1721</v>
      </c>
      <c r="I1366" t="s">
        <v>1072</v>
      </c>
      <c r="J1366" t="s">
        <v>1722</v>
      </c>
      <c r="K1366" t="s">
        <v>1074</v>
      </c>
      <c r="L1366" t="s">
        <v>1075</v>
      </c>
      <c r="M1366">
        <v>4953</v>
      </c>
      <c r="N1366">
        <v>4.9529999999999998E-2</v>
      </c>
      <c r="O1366">
        <v>0.19264000000000001</v>
      </c>
      <c r="P1366">
        <v>0.60281399999999996</v>
      </c>
      <c r="Q1366">
        <v>9.9180199999999996E-3</v>
      </c>
      <c r="R1366">
        <v>0.13574700000000001</v>
      </c>
      <c r="S1366">
        <v>1.8427300000000001E-2</v>
      </c>
    </row>
    <row r="1367" spans="1:19" x14ac:dyDescent="0.25">
      <c r="A1367" t="s">
        <v>246</v>
      </c>
      <c r="B1367">
        <v>3</v>
      </c>
      <c r="C1367" t="s">
        <v>28</v>
      </c>
      <c r="D1367">
        <v>40</v>
      </c>
      <c r="E1367">
        <v>95</v>
      </c>
      <c r="F1367" t="s">
        <v>243</v>
      </c>
      <c r="G1367" t="s">
        <v>24</v>
      </c>
      <c r="H1367" t="s">
        <v>46</v>
      </c>
      <c r="I1367" t="s">
        <v>47</v>
      </c>
      <c r="J1367" t="s">
        <v>48</v>
      </c>
      <c r="K1367" t="s">
        <v>49</v>
      </c>
      <c r="L1367" t="s">
        <v>25</v>
      </c>
      <c r="M1367">
        <v>3968</v>
      </c>
      <c r="N1367">
        <v>3.968E-2</v>
      </c>
      <c r="O1367">
        <v>0.46816045000000001</v>
      </c>
      <c r="P1367">
        <v>0.60092009999999996</v>
      </c>
      <c r="Q1367">
        <v>0.36729394999999998</v>
      </c>
      <c r="R1367">
        <v>3.5051252999999997E-2</v>
      </c>
      <c r="S1367">
        <v>1.2285903E-3</v>
      </c>
    </row>
    <row r="1368" spans="1:19" x14ac:dyDescent="0.25">
      <c r="A1368" t="s">
        <v>1492</v>
      </c>
      <c r="B1368">
        <v>2</v>
      </c>
      <c r="C1368" t="s">
        <v>27</v>
      </c>
      <c r="D1368">
        <v>10</v>
      </c>
      <c r="E1368">
        <v>40</v>
      </c>
      <c r="F1368" t="s">
        <v>257</v>
      </c>
      <c r="G1368" t="s">
        <v>24</v>
      </c>
      <c r="H1368" t="s">
        <v>1309</v>
      </c>
      <c r="I1368" t="s">
        <v>1072</v>
      </c>
      <c r="J1368" t="s">
        <v>1310</v>
      </c>
      <c r="K1368" t="s">
        <v>1074</v>
      </c>
      <c r="L1368" t="s">
        <v>1075</v>
      </c>
      <c r="M1368">
        <v>5801</v>
      </c>
      <c r="N1368">
        <v>5.8009999999999999E-2</v>
      </c>
      <c r="O1368">
        <v>0.39678999999999998</v>
      </c>
      <c r="P1368">
        <v>0.60023199999999999</v>
      </c>
      <c r="Q1368">
        <v>-5.2692000000000003E-2</v>
      </c>
      <c r="R1368">
        <v>0.10835699999999999</v>
      </c>
      <c r="S1368">
        <v>1.17413E-2</v>
      </c>
    </row>
    <row r="1369" spans="1:19" x14ac:dyDescent="0.25">
      <c r="A1369" t="s">
        <v>411</v>
      </c>
      <c r="B1369">
        <v>1</v>
      </c>
      <c r="C1369" t="s">
        <v>26</v>
      </c>
      <c r="D1369">
        <v>1</v>
      </c>
      <c r="E1369">
        <v>10</v>
      </c>
      <c r="F1369" t="s">
        <v>152</v>
      </c>
      <c r="G1369" t="s">
        <v>24</v>
      </c>
      <c r="H1369" t="s">
        <v>319</v>
      </c>
      <c r="I1369" t="s">
        <v>47</v>
      </c>
      <c r="J1369" t="s">
        <v>320</v>
      </c>
      <c r="K1369" t="s">
        <v>49</v>
      </c>
      <c r="L1369" t="s">
        <v>25</v>
      </c>
      <c r="M1369">
        <v>334</v>
      </c>
      <c r="N1369">
        <v>3.3400000000000001E-3</v>
      </c>
      <c r="O1369">
        <v>0.35896667999999998</v>
      </c>
      <c r="P1369">
        <v>0.59896386000000001</v>
      </c>
      <c r="Q1369">
        <v>0.17599000000000001</v>
      </c>
      <c r="R1369">
        <v>8.8815309999999995E-2</v>
      </c>
      <c r="S1369">
        <v>7.88816E-3</v>
      </c>
    </row>
    <row r="1370" spans="1:19" x14ac:dyDescent="0.25">
      <c r="A1370" t="s">
        <v>1215</v>
      </c>
      <c r="B1370">
        <v>2</v>
      </c>
      <c r="C1370" t="s">
        <v>27</v>
      </c>
      <c r="D1370">
        <v>10</v>
      </c>
      <c r="E1370">
        <v>40</v>
      </c>
      <c r="F1370" t="s">
        <v>208</v>
      </c>
      <c r="G1370" t="s">
        <v>24</v>
      </c>
      <c r="H1370" t="s">
        <v>1071</v>
      </c>
      <c r="I1370" t="s">
        <v>1072</v>
      </c>
      <c r="J1370" t="s">
        <v>1073</v>
      </c>
      <c r="K1370" t="s">
        <v>1074</v>
      </c>
      <c r="L1370" t="s">
        <v>1075</v>
      </c>
      <c r="M1370">
        <v>2452</v>
      </c>
      <c r="N1370">
        <v>2.452E-2</v>
      </c>
      <c r="O1370">
        <v>0.41281699999999999</v>
      </c>
      <c r="P1370">
        <v>0.59858</v>
      </c>
      <c r="Q1370">
        <v>0.21754000000000001</v>
      </c>
      <c r="R1370">
        <v>8.6133699999999994E-2</v>
      </c>
      <c r="S1370">
        <v>7.4190200000000001E-3</v>
      </c>
    </row>
    <row r="1371" spans="1:19" x14ac:dyDescent="0.25">
      <c r="A1371" t="s">
        <v>854</v>
      </c>
      <c r="B1371">
        <v>2</v>
      </c>
      <c r="C1371" t="s">
        <v>27</v>
      </c>
      <c r="D1371">
        <v>10</v>
      </c>
      <c r="E1371">
        <v>40</v>
      </c>
      <c r="F1371" t="s">
        <v>117</v>
      </c>
      <c r="G1371" t="s">
        <v>24</v>
      </c>
      <c r="H1371" t="s">
        <v>791</v>
      </c>
      <c r="I1371" t="s">
        <v>47</v>
      </c>
      <c r="J1371" t="s">
        <v>792</v>
      </c>
      <c r="K1371" t="s">
        <v>49</v>
      </c>
      <c r="L1371" t="s">
        <v>25</v>
      </c>
      <c r="M1371">
        <v>2034</v>
      </c>
      <c r="N1371">
        <v>2.034E-2</v>
      </c>
      <c r="O1371">
        <v>0.40871656000000001</v>
      </c>
      <c r="P1371">
        <v>0.59852033999999998</v>
      </c>
      <c r="Q1371">
        <v>3.0061737000000002E-2</v>
      </c>
      <c r="R1371">
        <v>0.10287899</v>
      </c>
      <c r="S1371">
        <v>1.0584085999999999E-2</v>
      </c>
    </row>
    <row r="1372" spans="1:19" x14ac:dyDescent="0.25">
      <c r="A1372" t="s">
        <v>80</v>
      </c>
      <c r="B1372">
        <v>3</v>
      </c>
      <c r="C1372" t="s">
        <v>28</v>
      </c>
      <c r="D1372">
        <v>40</v>
      </c>
      <c r="E1372">
        <v>95</v>
      </c>
      <c r="F1372" t="s">
        <v>77</v>
      </c>
      <c r="G1372" t="s">
        <v>24</v>
      </c>
      <c r="H1372" t="s">
        <v>46</v>
      </c>
      <c r="I1372" t="s">
        <v>47</v>
      </c>
      <c r="J1372" t="s">
        <v>48</v>
      </c>
      <c r="K1372" t="s">
        <v>49</v>
      </c>
      <c r="L1372" t="s">
        <v>25</v>
      </c>
      <c r="M1372">
        <v>127</v>
      </c>
      <c r="N1372">
        <v>1.2700000000000001E-3</v>
      </c>
      <c r="O1372">
        <v>0.21232022</v>
      </c>
      <c r="P1372">
        <v>0.59808079999999997</v>
      </c>
      <c r="Q1372">
        <v>-4.6634114999999997E-2</v>
      </c>
      <c r="R1372">
        <v>0.13172597999999999</v>
      </c>
      <c r="S1372">
        <v>1.7351735E-2</v>
      </c>
    </row>
    <row r="1373" spans="1:19" x14ac:dyDescent="0.25">
      <c r="A1373" t="s">
        <v>1205</v>
      </c>
      <c r="B1373">
        <v>4</v>
      </c>
      <c r="C1373" t="s">
        <v>29</v>
      </c>
      <c r="D1373">
        <v>95</v>
      </c>
      <c r="E1373">
        <v>100</v>
      </c>
      <c r="F1373" t="s">
        <v>194</v>
      </c>
      <c r="G1373" t="s">
        <v>24</v>
      </c>
      <c r="H1373" t="s">
        <v>1071</v>
      </c>
      <c r="I1373" t="s">
        <v>1072</v>
      </c>
      <c r="J1373" t="s">
        <v>1073</v>
      </c>
      <c r="K1373" t="s">
        <v>1074</v>
      </c>
      <c r="L1373" t="s">
        <v>1075</v>
      </c>
      <c r="M1373">
        <v>8809</v>
      </c>
      <c r="N1373">
        <v>8.8090000000000002E-2</v>
      </c>
      <c r="O1373">
        <v>8.3899799999999997E-2</v>
      </c>
      <c r="P1373">
        <v>0.59805200000000003</v>
      </c>
      <c r="Q1373">
        <v>-0.30132399999999998</v>
      </c>
      <c r="R1373">
        <v>5.5951399999999998E-2</v>
      </c>
      <c r="S1373">
        <v>3.1305600000000001E-3</v>
      </c>
    </row>
    <row r="1374" spans="1:19" x14ac:dyDescent="0.25">
      <c r="A1374" t="s">
        <v>993</v>
      </c>
      <c r="B1374">
        <v>3</v>
      </c>
      <c r="C1374" t="s">
        <v>28</v>
      </c>
      <c r="D1374">
        <v>40</v>
      </c>
      <c r="E1374">
        <v>95</v>
      </c>
      <c r="F1374" t="s">
        <v>277</v>
      </c>
      <c r="G1374" t="s">
        <v>24</v>
      </c>
      <c r="H1374" t="s">
        <v>791</v>
      </c>
      <c r="I1374" t="s">
        <v>47</v>
      </c>
      <c r="J1374" t="s">
        <v>792</v>
      </c>
      <c r="K1374" t="s">
        <v>49</v>
      </c>
      <c r="L1374" t="s">
        <v>25</v>
      </c>
      <c r="M1374">
        <v>3079</v>
      </c>
      <c r="N1374">
        <v>3.0790000000000001E-2</v>
      </c>
      <c r="O1374">
        <v>0.12578654</v>
      </c>
      <c r="P1374">
        <v>0.59654224</v>
      </c>
      <c r="Q1374">
        <v>-4.2955775000000002E-2</v>
      </c>
      <c r="R1374">
        <v>6.3302659999999997E-2</v>
      </c>
      <c r="S1374">
        <v>4.0072270000000004E-3</v>
      </c>
    </row>
    <row r="1375" spans="1:19" x14ac:dyDescent="0.25">
      <c r="A1375" t="s">
        <v>1863</v>
      </c>
      <c r="B1375">
        <v>1</v>
      </c>
      <c r="C1375" t="s">
        <v>26</v>
      </c>
      <c r="D1375">
        <v>1</v>
      </c>
      <c r="E1375">
        <v>10</v>
      </c>
      <c r="F1375" t="s">
        <v>208</v>
      </c>
      <c r="G1375" t="s">
        <v>1720</v>
      </c>
      <c r="H1375" t="s">
        <v>1721</v>
      </c>
      <c r="I1375" t="s">
        <v>1072</v>
      </c>
      <c r="J1375" t="s">
        <v>1722</v>
      </c>
      <c r="K1375" t="s">
        <v>1074</v>
      </c>
      <c r="L1375" t="s">
        <v>1075</v>
      </c>
      <c r="M1375">
        <v>7604</v>
      </c>
      <c r="N1375">
        <v>7.6039999999999996E-2</v>
      </c>
      <c r="O1375">
        <v>0.30458499999999999</v>
      </c>
      <c r="P1375">
        <v>0.59489400000000003</v>
      </c>
      <c r="Q1375">
        <v>0.167686</v>
      </c>
      <c r="R1375">
        <v>3.2162099999999999E-2</v>
      </c>
      <c r="S1375">
        <v>1.0344E-3</v>
      </c>
    </row>
    <row r="1376" spans="1:19" x14ac:dyDescent="0.25">
      <c r="A1376" t="s">
        <v>1882</v>
      </c>
      <c r="B1376">
        <v>2</v>
      </c>
      <c r="C1376" t="s">
        <v>27</v>
      </c>
      <c r="D1376">
        <v>10</v>
      </c>
      <c r="E1376">
        <v>40</v>
      </c>
      <c r="F1376" t="s">
        <v>229</v>
      </c>
      <c r="G1376" t="s">
        <v>1720</v>
      </c>
      <c r="H1376" t="s">
        <v>1721</v>
      </c>
      <c r="I1376" t="s">
        <v>1072</v>
      </c>
      <c r="J1376" t="s">
        <v>1722</v>
      </c>
      <c r="K1376" t="s">
        <v>1074</v>
      </c>
      <c r="L1376" t="s">
        <v>1075</v>
      </c>
      <c r="M1376">
        <v>658</v>
      </c>
      <c r="N1376">
        <v>6.5799999999999999E-3</v>
      </c>
      <c r="O1376">
        <v>0.236181</v>
      </c>
      <c r="P1376">
        <v>0.59455000000000002</v>
      </c>
      <c r="Q1376">
        <v>-1.76429E-2</v>
      </c>
      <c r="R1376">
        <v>9.8642999999999995E-2</v>
      </c>
      <c r="S1376">
        <v>9.7304499999999999E-3</v>
      </c>
    </row>
    <row r="1377" spans="1:19" x14ac:dyDescent="0.25">
      <c r="A1377" t="s">
        <v>1529</v>
      </c>
      <c r="B1377">
        <v>3</v>
      </c>
      <c r="C1377" t="s">
        <v>28</v>
      </c>
      <c r="D1377">
        <v>40</v>
      </c>
      <c r="E1377">
        <v>95</v>
      </c>
      <c r="F1377" t="s">
        <v>298</v>
      </c>
      <c r="G1377" t="s">
        <v>24</v>
      </c>
      <c r="H1377" t="s">
        <v>1309</v>
      </c>
      <c r="I1377" t="s">
        <v>1072</v>
      </c>
      <c r="J1377" t="s">
        <v>1310</v>
      </c>
      <c r="K1377" t="s">
        <v>1074</v>
      </c>
      <c r="L1377" t="s">
        <v>1075</v>
      </c>
      <c r="M1377">
        <v>5325</v>
      </c>
      <c r="N1377">
        <v>5.3249999999999999E-2</v>
      </c>
      <c r="O1377">
        <v>0.15504399999999999</v>
      </c>
      <c r="P1377">
        <v>0.59417399999999998</v>
      </c>
      <c r="Q1377">
        <v>-6.2083699999999999E-2</v>
      </c>
      <c r="R1377">
        <v>7.9292899999999999E-2</v>
      </c>
      <c r="S1377">
        <v>6.2873699999999996E-3</v>
      </c>
    </row>
    <row r="1378" spans="1:19" x14ac:dyDescent="0.25">
      <c r="A1378" t="s">
        <v>1944</v>
      </c>
      <c r="B1378">
        <v>4</v>
      </c>
      <c r="C1378" t="s">
        <v>29</v>
      </c>
      <c r="D1378">
        <v>95</v>
      </c>
      <c r="E1378">
        <v>100</v>
      </c>
      <c r="F1378" t="s">
        <v>298</v>
      </c>
      <c r="G1378" t="s">
        <v>1720</v>
      </c>
      <c r="H1378" t="s">
        <v>1721</v>
      </c>
      <c r="I1378" t="s">
        <v>1072</v>
      </c>
      <c r="J1378" t="s">
        <v>1722</v>
      </c>
      <c r="K1378" t="s">
        <v>1074</v>
      </c>
      <c r="L1378" t="s">
        <v>1075</v>
      </c>
      <c r="M1378">
        <v>16082</v>
      </c>
      <c r="N1378">
        <v>0.16081999999999999</v>
      </c>
      <c r="O1378">
        <v>-8.4780700000000001E-2</v>
      </c>
      <c r="P1378">
        <v>0.59179899999999996</v>
      </c>
      <c r="Q1378">
        <v>-1249.79</v>
      </c>
      <c r="R1378">
        <v>13.186400000000001</v>
      </c>
      <c r="S1378">
        <v>173.88200000000001</v>
      </c>
    </row>
    <row r="1379" spans="1:19" x14ac:dyDescent="0.25">
      <c r="A1379" t="s">
        <v>1139</v>
      </c>
      <c r="B1379">
        <v>4</v>
      </c>
      <c r="C1379" t="s">
        <v>29</v>
      </c>
      <c r="D1379">
        <v>95</v>
      </c>
      <c r="E1379">
        <v>100</v>
      </c>
      <c r="F1379" t="s">
        <v>117</v>
      </c>
      <c r="G1379" t="s">
        <v>24</v>
      </c>
      <c r="H1379" t="s">
        <v>1071</v>
      </c>
      <c r="I1379" t="s">
        <v>1072</v>
      </c>
      <c r="J1379" t="s">
        <v>1073</v>
      </c>
      <c r="K1379" t="s">
        <v>1074</v>
      </c>
      <c r="L1379" t="s">
        <v>1075</v>
      </c>
      <c r="M1379">
        <v>169</v>
      </c>
      <c r="N1379">
        <v>1.6900000000000001E-3</v>
      </c>
      <c r="O1379">
        <v>0.42079499999999997</v>
      </c>
      <c r="P1379">
        <v>0.59135599999999999</v>
      </c>
      <c r="Q1379">
        <v>-3.4343499999999999E-2</v>
      </c>
      <c r="R1379">
        <v>0.121492</v>
      </c>
      <c r="S1379">
        <v>1.4760300000000001E-2</v>
      </c>
    </row>
    <row r="1380" spans="1:19" x14ac:dyDescent="0.25">
      <c r="A1380" t="s">
        <v>713</v>
      </c>
      <c r="B1380">
        <v>1</v>
      </c>
      <c r="C1380" t="s">
        <v>26</v>
      </c>
      <c r="D1380">
        <v>1</v>
      </c>
      <c r="E1380">
        <v>10</v>
      </c>
      <c r="F1380" t="s">
        <v>229</v>
      </c>
      <c r="G1380" t="s">
        <v>24</v>
      </c>
      <c r="H1380" t="s">
        <v>555</v>
      </c>
      <c r="I1380" t="s">
        <v>47</v>
      </c>
      <c r="J1380" t="s">
        <v>556</v>
      </c>
      <c r="K1380" t="s">
        <v>49</v>
      </c>
      <c r="L1380" t="s">
        <v>25</v>
      </c>
      <c r="M1380">
        <v>809</v>
      </c>
      <c r="N1380">
        <v>8.09E-3</v>
      </c>
      <c r="O1380">
        <v>0.25418279999999999</v>
      </c>
      <c r="P1380">
        <v>0.58997379999999999</v>
      </c>
      <c r="Q1380">
        <v>-0.16769210000000001</v>
      </c>
      <c r="R1380">
        <v>7.8926325000000006E-2</v>
      </c>
      <c r="S1380">
        <v>6.2293642999999999E-3</v>
      </c>
    </row>
    <row r="1381" spans="1:19" x14ac:dyDescent="0.25">
      <c r="A1381" t="s">
        <v>1655</v>
      </c>
      <c r="B1381">
        <v>1</v>
      </c>
      <c r="C1381" t="s">
        <v>26</v>
      </c>
      <c r="D1381">
        <v>1</v>
      </c>
      <c r="E1381">
        <v>10</v>
      </c>
      <c r="F1381" t="s">
        <v>229</v>
      </c>
      <c r="G1381" t="s">
        <v>24</v>
      </c>
      <c r="H1381" t="s">
        <v>1545</v>
      </c>
      <c r="I1381" t="s">
        <v>1072</v>
      </c>
      <c r="J1381" t="s">
        <v>1546</v>
      </c>
      <c r="K1381" t="s">
        <v>1074</v>
      </c>
      <c r="L1381" t="s">
        <v>1075</v>
      </c>
      <c r="M1381">
        <v>950</v>
      </c>
      <c r="N1381">
        <v>9.4999999999999998E-3</v>
      </c>
      <c r="O1381">
        <v>0.21253</v>
      </c>
      <c r="P1381">
        <v>0.58987699999999998</v>
      </c>
      <c r="Q1381">
        <v>-0.14465600000000001</v>
      </c>
      <c r="R1381">
        <v>7.5195100000000001E-2</v>
      </c>
      <c r="S1381">
        <v>5.6543000000000001E-3</v>
      </c>
    </row>
    <row r="1382" spans="1:19" x14ac:dyDescent="0.25">
      <c r="A1382" t="s">
        <v>1102</v>
      </c>
      <c r="B1382">
        <v>3</v>
      </c>
      <c r="C1382" t="s">
        <v>28</v>
      </c>
      <c r="D1382">
        <v>40</v>
      </c>
      <c r="E1382">
        <v>95</v>
      </c>
      <c r="F1382" t="s">
        <v>77</v>
      </c>
      <c r="G1382" t="s">
        <v>24</v>
      </c>
      <c r="H1382" t="s">
        <v>1071</v>
      </c>
      <c r="I1382" t="s">
        <v>1072</v>
      </c>
      <c r="J1382" t="s">
        <v>1073</v>
      </c>
      <c r="K1382" t="s">
        <v>1074</v>
      </c>
      <c r="L1382" t="s">
        <v>1075</v>
      </c>
      <c r="M1382">
        <v>744</v>
      </c>
      <c r="N1382">
        <v>7.4400000000000004E-3</v>
      </c>
      <c r="O1382">
        <v>8.7381399999999998E-2</v>
      </c>
      <c r="P1382">
        <v>0.58982599999999996</v>
      </c>
      <c r="Q1382">
        <v>-0.237793</v>
      </c>
      <c r="R1382">
        <v>0.102441</v>
      </c>
      <c r="S1382">
        <v>1.0494099999999999E-2</v>
      </c>
    </row>
    <row r="1383" spans="1:19" x14ac:dyDescent="0.25">
      <c r="A1383" t="s">
        <v>268</v>
      </c>
      <c r="B1383">
        <v>4</v>
      </c>
      <c r="C1383" t="s">
        <v>29</v>
      </c>
      <c r="D1383">
        <v>95</v>
      </c>
      <c r="E1383">
        <v>100</v>
      </c>
      <c r="F1383" t="s">
        <v>264</v>
      </c>
      <c r="G1383" t="s">
        <v>24</v>
      </c>
      <c r="H1383" t="s">
        <v>46</v>
      </c>
      <c r="I1383" t="s">
        <v>47</v>
      </c>
      <c r="J1383" t="s">
        <v>48</v>
      </c>
      <c r="K1383" t="s">
        <v>49</v>
      </c>
      <c r="L1383" t="s">
        <v>25</v>
      </c>
      <c r="M1383">
        <v>509</v>
      </c>
      <c r="N1383">
        <v>5.0899999999999999E-3</v>
      </c>
      <c r="O1383">
        <v>0.35657804999999998</v>
      </c>
      <c r="P1383">
        <v>0.58971059999999997</v>
      </c>
      <c r="Q1383">
        <v>-0.17474203999999999</v>
      </c>
      <c r="R1383">
        <v>0.11846864999999999</v>
      </c>
      <c r="S1383">
        <v>1.4034822000000001E-2</v>
      </c>
    </row>
    <row r="1384" spans="1:19" x14ac:dyDescent="0.25">
      <c r="A1384" t="s">
        <v>205</v>
      </c>
      <c r="B1384">
        <v>4</v>
      </c>
      <c r="C1384" t="s">
        <v>29</v>
      </c>
      <c r="D1384">
        <v>95</v>
      </c>
      <c r="E1384">
        <v>100</v>
      </c>
      <c r="F1384" t="s">
        <v>201</v>
      </c>
      <c r="G1384" t="s">
        <v>24</v>
      </c>
      <c r="H1384" t="s">
        <v>46</v>
      </c>
      <c r="I1384" t="s">
        <v>47</v>
      </c>
      <c r="J1384" t="s">
        <v>48</v>
      </c>
      <c r="K1384" t="s">
        <v>49</v>
      </c>
      <c r="L1384" t="s">
        <v>25</v>
      </c>
      <c r="M1384">
        <v>4178</v>
      </c>
      <c r="N1384">
        <v>4.1779999999999998E-2</v>
      </c>
      <c r="O1384">
        <v>0.36847413000000001</v>
      </c>
      <c r="P1384">
        <v>0.58834743</v>
      </c>
      <c r="Q1384">
        <v>-0.18902664</v>
      </c>
      <c r="R1384">
        <v>8.9487284E-2</v>
      </c>
      <c r="S1384">
        <v>8.0079729999999998E-3</v>
      </c>
    </row>
    <row r="1385" spans="1:19" x14ac:dyDescent="0.25">
      <c r="A1385" t="s">
        <v>1246</v>
      </c>
      <c r="B1385">
        <v>3</v>
      </c>
      <c r="C1385" t="s">
        <v>28</v>
      </c>
      <c r="D1385">
        <v>40</v>
      </c>
      <c r="E1385">
        <v>95</v>
      </c>
      <c r="F1385" t="s">
        <v>243</v>
      </c>
      <c r="G1385" t="s">
        <v>24</v>
      </c>
      <c r="H1385" t="s">
        <v>1071</v>
      </c>
      <c r="I1385" t="s">
        <v>1072</v>
      </c>
      <c r="J1385" t="s">
        <v>1073</v>
      </c>
      <c r="K1385" t="s">
        <v>1074</v>
      </c>
      <c r="L1385" t="s">
        <v>1075</v>
      </c>
      <c r="M1385">
        <v>3974</v>
      </c>
      <c r="N1385">
        <v>3.9739999999999998E-2</v>
      </c>
      <c r="O1385">
        <v>0.49102099999999999</v>
      </c>
      <c r="P1385">
        <v>0.588252</v>
      </c>
      <c r="Q1385">
        <v>0.430842</v>
      </c>
      <c r="R1385">
        <v>2.4469600000000001E-2</v>
      </c>
      <c r="S1385">
        <v>5.9875900000000003E-4</v>
      </c>
    </row>
    <row r="1386" spans="1:19" x14ac:dyDescent="0.25">
      <c r="A1386" t="s">
        <v>1622</v>
      </c>
      <c r="B1386">
        <v>4</v>
      </c>
      <c r="C1386" t="s">
        <v>29</v>
      </c>
      <c r="D1386">
        <v>95</v>
      </c>
      <c r="E1386">
        <v>100</v>
      </c>
      <c r="F1386" t="s">
        <v>173</v>
      </c>
      <c r="G1386" t="s">
        <v>24</v>
      </c>
      <c r="H1386" t="s">
        <v>1545</v>
      </c>
      <c r="I1386" t="s">
        <v>1072</v>
      </c>
      <c r="J1386" t="s">
        <v>1546</v>
      </c>
      <c r="K1386" t="s">
        <v>1074</v>
      </c>
      <c r="L1386" t="s">
        <v>1075</v>
      </c>
      <c r="M1386">
        <v>11975</v>
      </c>
      <c r="N1386">
        <v>0.11975</v>
      </c>
      <c r="O1386">
        <v>-1.37619</v>
      </c>
      <c r="P1386">
        <v>0.58580600000000005</v>
      </c>
      <c r="Q1386">
        <v>-3332.89</v>
      </c>
      <c r="R1386">
        <v>57.376199999999997</v>
      </c>
      <c r="S1386">
        <v>3292.03</v>
      </c>
    </row>
    <row r="1387" spans="1:19" x14ac:dyDescent="0.25">
      <c r="A1387" t="s">
        <v>764</v>
      </c>
      <c r="B1387">
        <v>4</v>
      </c>
      <c r="C1387" t="s">
        <v>29</v>
      </c>
      <c r="D1387">
        <v>95</v>
      </c>
      <c r="E1387">
        <v>100</v>
      </c>
      <c r="F1387" t="s">
        <v>284</v>
      </c>
      <c r="G1387" t="s">
        <v>24</v>
      </c>
      <c r="H1387" t="s">
        <v>555</v>
      </c>
      <c r="I1387" t="s">
        <v>47</v>
      </c>
      <c r="J1387" t="s">
        <v>556</v>
      </c>
      <c r="K1387" t="s">
        <v>49</v>
      </c>
      <c r="L1387" t="s">
        <v>25</v>
      </c>
      <c r="M1387">
        <v>986</v>
      </c>
      <c r="N1387">
        <v>9.8600000000000007E-3</v>
      </c>
      <c r="O1387">
        <v>0.11172176</v>
      </c>
      <c r="P1387">
        <v>0.58363699999999996</v>
      </c>
      <c r="Q1387">
        <v>-0.18750702999999999</v>
      </c>
      <c r="R1387">
        <v>6.628423E-2</v>
      </c>
      <c r="S1387">
        <v>4.3935989999999998E-3</v>
      </c>
    </row>
    <row r="1388" spans="1:19" x14ac:dyDescent="0.25">
      <c r="A1388" t="s">
        <v>1345</v>
      </c>
      <c r="B1388">
        <v>1</v>
      </c>
      <c r="C1388" t="s">
        <v>26</v>
      </c>
      <c r="D1388">
        <v>1</v>
      </c>
      <c r="E1388">
        <v>10</v>
      </c>
      <c r="F1388" t="s">
        <v>84</v>
      </c>
      <c r="G1388" t="s">
        <v>24</v>
      </c>
      <c r="H1388" t="s">
        <v>1545</v>
      </c>
      <c r="I1388" t="s">
        <v>1072</v>
      </c>
      <c r="J1388" t="s">
        <v>1546</v>
      </c>
      <c r="K1388" t="s">
        <v>1074</v>
      </c>
      <c r="L1388" t="s">
        <v>1075</v>
      </c>
      <c r="M1388">
        <v>78</v>
      </c>
      <c r="N1388">
        <v>7.7999999999999999E-4</v>
      </c>
      <c r="O1388">
        <v>-28.073</v>
      </c>
      <c r="P1388">
        <v>0.58259700000000003</v>
      </c>
      <c r="Q1388">
        <v>-1110.8699999999999</v>
      </c>
      <c r="R1388">
        <v>175.64599999999999</v>
      </c>
      <c r="S1388">
        <v>30851.4</v>
      </c>
    </row>
    <row r="1389" spans="1:19" x14ac:dyDescent="0.25">
      <c r="A1389" t="s">
        <v>607</v>
      </c>
      <c r="B1389">
        <v>3</v>
      </c>
      <c r="C1389" t="s">
        <v>28</v>
      </c>
      <c r="D1389">
        <v>40</v>
      </c>
      <c r="E1389">
        <v>95</v>
      </c>
      <c r="F1389" t="s">
        <v>103</v>
      </c>
      <c r="G1389" t="s">
        <v>24</v>
      </c>
      <c r="H1389" t="s">
        <v>555</v>
      </c>
      <c r="I1389" t="s">
        <v>47</v>
      </c>
      <c r="J1389" t="s">
        <v>556</v>
      </c>
      <c r="K1389" t="s">
        <v>49</v>
      </c>
      <c r="L1389" t="s">
        <v>25</v>
      </c>
      <c r="M1389">
        <v>389</v>
      </c>
      <c r="N1389">
        <v>3.8899999999999998E-3</v>
      </c>
      <c r="O1389">
        <v>0.12282141000000001</v>
      </c>
      <c r="P1389">
        <v>0.58201444000000002</v>
      </c>
      <c r="Q1389">
        <v>-4.5894577999999998E-2</v>
      </c>
      <c r="R1389">
        <v>6.4494120000000002E-2</v>
      </c>
      <c r="S1389">
        <v>4.1594915000000001E-3</v>
      </c>
    </row>
    <row r="1390" spans="1:19" x14ac:dyDescent="0.25">
      <c r="A1390" t="s">
        <v>1600</v>
      </c>
      <c r="B1390">
        <v>3</v>
      </c>
      <c r="C1390" t="s">
        <v>28</v>
      </c>
      <c r="D1390">
        <v>40</v>
      </c>
      <c r="E1390">
        <v>95</v>
      </c>
      <c r="F1390" t="s">
        <v>145</v>
      </c>
      <c r="G1390" t="s">
        <v>24</v>
      </c>
      <c r="H1390" t="s">
        <v>1545</v>
      </c>
      <c r="I1390" t="s">
        <v>1072</v>
      </c>
      <c r="J1390" t="s">
        <v>1546</v>
      </c>
      <c r="K1390" t="s">
        <v>1074</v>
      </c>
      <c r="L1390" t="s">
        <v>1075</v>
      </c>
      <c r="M1390">
        <v>1490</v>
      </c>
      <c r="N1390">
        <v>1.49E-2</v>
      </c>
      <c r="O1390">
        <v>0.382774</v>
      </c>
      <c r="P1390">
        <v>0.581596</v>
      </c>
      <c r="Q1390">
        <v>-3.6197500000000001E-2</v>
      </c>
      <c r="R1390">
        <v>0.109207</v>
      </c>
      <c r="S1390">
        <v>1.19262E-2</v>
      </c>
    </row>
    <row r="1391" spans="1:19" x14ac:dyDescent="0.25">
      <c r="A1391" t="s">
        <v>1639</v>
      </c>
      <c r="B1391">
        <v>4</v>
      </c>
      <c r="C1391" t="s">
        <v>29</v>
      </c>
      <c r="D1391">
        <v>95</v>
      </c>
      <c r="E1391">
        <v>100</v>
      </c>
      <c r="F1391" t="s">
        <v>194</v>
      </c>
      <c r="G1391" t="s">
        <v>24</v>
      </c>
      <c r="H1391" t="s">
        <v>1545</v>
      </c>
      <c r="I1391" t="s">
        <v>1072</v>
      </c>
      <c r="J1391" t="s">
        <v>1546</v>
      </c>
      <c r="K1391" t="s">
        <v>1074</v>
      </c>
      <c r="L1391" t="s">
        <v>1075</v>
      </c>
      <c r="M1391">
        <v>19794</v>
      </c>
      <c r="N1391">
        <v>0.19794</v>
      </c>
      <c r="O1391">
        <v>-3.84395</v>
      </c>
      <c r="P1391">
        <v>0.58031699999999997</v>
      </c>
      <c r="Q1391">
        <v>-4999.46</v>
      </c>
      <c r="R1391">
        <v>117.181</v>
      </c>
      <c r="S1391">
        <v>13731.4</v>
      </c>
    </row>
    <row r="1392" spans="1:19" x14ac:dyDescent="0.25">
      <c r="A1392" t="s">
        <v>1375</v>
      </c>
      <c r="B1392">
        <v>5</v>
      </c>
      <c r="C1392" t="s">
        <v>30</v>
      </c>
      <c r="D1392">
        <v>0</v>
      </c>
      <c r="E1392">
        <v>100</v>
      </c>
      <c r="F1392" t="s">
        <v>117</v>
      </c>
      <c r="G1392" t="s">
        <v>24</v>
      </c>
      <c r="H1392" t="s">
        <v>1309</v>
      </c>
      <c r="I1392" t="s">
        <v>1072</v>
      </c>
      <c r="J1392" t="s">
        <v>1310</v>
      </c>
      <c r="K1392" t="s">
        <v>1074</v>
      </c>
      <c r="L1392" t="s">
        <v>1075</v>
      </c>
      <c r="M1392">
        <v>5550</v>
      </c>
      <c r="N1392">
        <v>5.5500000000000001E-2</v>
      </c>
      <c r="O1392">
        <v>0.43217100000000003</v>
      </c>
      <c r="P1392">
        <v>0.57835899999999996</v>
      </c>
      <c r="Q1392">
        <v>0.115896</v>
      </c>
      <c r="R1392">
        <v>6.5798599999999999E-2</v>
      </c>
      <c r="S1392">
        <v>4.3294600000000003E-3</v>
      </c>
    </row>
    <row r="1393" spans="1:19" x14ac:dyDescent="0.25">
      <c r="A1393" t="s">
        <v>1371</v>
      </c>
      <c r="B1393">
        <v>1</v>
      </c>
      <c r="C1393" t="s">
        <v>26</v>
      </c>
      <c r="D1393">
        <v>1</v>
      </c>
      <c r="E1393">
        <v>10</v>
      </c>
      <c r="F1393" t="s">
        <v>117</v>
      </c>
      <c r="G1393" t="s">
        <v>24</v>
      </c>
      <c r="H1393" t="s">
        <v>1309</v>
      </c>
      <c r="I1393" t="s">
        <v>1072</v>
      </c>
      <c r="J1393" t="s">
        <v>1310</v>
      </c>
      <c r="K1393" t="s">
        <v>1074</v>
      </c>
      <c r="L1393" t="s">
        <v>1075</v>
      </c>
      <c r="M1393">
        <v>1075</v>
      </c>
      <c r="N1393">
        <v>1.0749999999999999E-2</v>
      </c>
      <c r="O1393">
        <v>0.48596600000000001</v>
      </c>
      <c r="P1393">
        <v>0.57835899999999996</v>
      </c>
      <c r="Q1393">
        <v>0.15353700000000001</v>
      </c>
      <c r="R1393">
        <v>3.4439900000000002E-2</v>
      </c>
      <c r="S1393">
        <v>1.18611E-3</v>
      </c>
    </row>
    <row r="1394" spans="1:19" x14ac:dyDescent="0.25">
      <c r="A1394" t="s">
        <v>1318</v>
      </c>
      <c r="B1394">
        <v>2</v>
      </c>
      <c r="C1394" t="s">
        <v>27</v>
      </c>
      <c r="D1394">
        <v>10</v>
      </c>
      <c r="E1394">
        <v>40</v>
      </c>
      <c r="F1394" t="s">
        <v>56</v>
      </c>
      <c r="G1394" t="s">
        <v>24</v>
      </c>
      <c r="H1394" t="s">
        <v>1309</v>
      </c>
      <c r="I1394" t="s">
        <v>1072</v>
      </c>
      <c r="J1394" t="s">
        <v>1310</v>
      </c>
      <c r="K1394" t="s">
        <v>1074</v>
      </c>
      <c r="L1394" t="s">
        <v>1075</v>
      </c>
      <c r="M1394">
        <v>3803</v>
      </c>
      <c r="N1394">
        <v>3.8030000000000001E-2</v>
      </c>
      <c r="O1394">
        <v>0.13350699999999999</v>
      </c>
      <c r="P1394">
        <v>0.57834200000000002</v>
      </c>
      <c r="Q1394">
        <v>-3.7021600000000002E-2</v>
      </c>
      <c r="R1394">
        <v>6.6595799999999997E-2</v>
      </c>
      <c r="S1394">
        <v>4.4349999999999997E-3</v>
      </c>
    </row>
    <row r="1395" spans="1:19" x14ac:dyDescent="0.25">
      <c r="A1395" t="s">
        <v>1741</v>
      </c>
      <c r="B1395">
        <v>1</v>
      </c>
      <c r="C1395" t="s">
        <v>26</v>
      </c>
      <c r="D1395">
        <v>1</v>
      </c>
      <c r="E1395">
        <v>10</v>
      </c>
      <c r="F1395" t="s">
        <v>70</v>
      </c>
      <c r="G1395" t="s">
        <v>1720</v>
      </c>
      <c r="H1395" t="s">
        <v>1721</v>
      </c>
      <c r="I1395" t="s">
        <v>1072</v>
      </c>
      <c r="J1395" t="s">
        <v>1722</v>
      </c>
      <c r="K1395" t="s">
        <v>1074</v>
      </c>
      <c r="L1395" t="s">
        <v>1075</v>
      </c>
      <c r="M1395">
        <v>5399</v>
      </c>
      <c r="N1395">
        <v>5.3990000000000003E-2</v>
      </c>
      <c r="O1395">
        <v>0.31735200000000002</v>
      </c>
      <c r="P1395">
        <v>0.57547800000000005</v>
      </c>
      <c r="Q1395">
        <v>2.48676E-2</v>
      </c>
      <c r="R1395">
        <v>6.8127499999999994E-2</v>
      </c>
      <c r="S1395">
        <v>4.6413599999999998E-3</v>
      </c>
    </row>
    <row r="1396" spans="1:19" x14ac:dyDescent="0.25">
      <c r="A1396" t="s">
        <v>333</v>
      </c>
      <c r="B1396">
        <v>1</v>
      </c>
      <c r="C1396" t="s">
        <v>26</v>
      </c>
      <c r="D1396">
        <v>1</v>
      </c>
      <c r="E1396">
        <v>10</v>
      </c>
      <c r="F1396" t="s">
        <v>63</v>
      </c>
      <c r="G1396" t="s">
        <v>24</v>
      </c>
      <c r="H1396" t="s">
        <v>319</v>
      </c>
      <c r="I1396" t="s">
        <v>47</v>
      </c>
      <c r="J1396" t="s">
        <v>320</v>
      </c>
      <c r="K1396" t="s">
        <v>49</v>
      </c>
      <c r="L1396" t="s">
        <v>25</v>
      </c>
      <c r="M1396">
        <v>34</v>
      </c>
      <c r="N1396">
        <v>3.4000000000000002E-4</v>
      </c>
      <c r="O1396">
        <v>0.42456435999999997</v>
      </c>
      <c r="P1396">
        <v>0.57234640000000003</v>
      </c>
      <c r="Q1396">
        <v>0.1528697</v>
      </c>
      <c r="R1396">
        <v>0.10748281</v>
      </c>
      <c r="S1396">
        <v>1.1552555500000001E-2</v>
      </c>
    </row>
    <row r="1397" spans="1:19" x14ac:dyDescent="0.25">
      <c r="A1397" t="s">
        <v>1372</v>
      </c>
      <c r="B1397">
        <v>2</v>
      </c>
      <c r="C1397" t="s">
        <v>27</v>
      </c>
      <c r="D1397">
        <v>10</v>
      </c>
      <c r="E1397">
        <v>40</v>
      </c>
      <c r="F1397" t="s">
        <v>117</v>
      </c>
      <c r="G1397" t="s">
        <v>24</v>
      </c>
      <c r="H1397" t="s">
        <v>1309</v>
      </c>
      <c r="I1397" t="s">
        <v>1072</v>
      </c>
      <c r="J1397" t="s">
        <v>1310</v>
      </c>
      <c r="K1397" t="s">
        <v>1074</v>
      </c>
      <c r="L1397" t="s">
        <v>1075</v>
      </c>
      <c r="M1397">
        <v>937</v>
      </c>
      <c r="N1397">
        <v>9.3699999999999999E-3</v>
      </c>
      <c r="O1397">
        <v>0.480325</v>
      </c>
      <c r="P1397">
        <v>0.569249</v>
      </c>
      <c r="Q1397">
        <v>0.115896</v>
      </c>
      <c r="R1397">
        <v>5.38871E-2</v>
      </c>
      <c r="S1397">
        <v>2.9038200000000001E-3</v>
      </c>
    </row>
    <row r="1398" spans="1:19" x14ac:dyDescent="0.25">
      <c r="A1398" t="s">
        <v>1370</v>
      </c>
      <c r="B1398">
        <v>0</v>
      </c>
      <c r="C1398" t="s">
        <v>23</v>
      </c>
      <c r="D1398">
        <v>0</v>
      </c>
      <c r="E1398">
        <v>1</v>
      </c>
      <c r="F1398" t="s">
        <v>117</v>
      </c>
      <c r="G1398" t="s">
        <v>24</v>
      </c>
      <c r="H1398" t="s">
        <v>1309</v>
      </c>
      <c r="I1398" t="s">
        <v>1072</v>
      </c>
      <c r="J1398" t="s">
        <v>1310</v>
      </c>
      <c r="K1398" t="s">
        <v>1074</v>
      </c>
      <c r="L1398" t="s">
        <v>1075</v>
      </c>
      <c r="M1398">
        <v>112</v>
      </c>
      <c r="N1398">
        <v>1.1199999999999999E-3</v>
      </c>
      <c r="O1398">
        <v>0.475582</v>
      </c>
      <c r="P1398">
        <v>0.56484699999999999</v>
      </c>
      <c r="Q1398">
        <v>0.209588</v>
      </c>
      <c r="R1398">
        <v>5.4740499999999997E-2</v>
      </c>
      <c r="S1398">
        <v>2.9965199999999999E-3</v>
      </c>
    </row>
    <row r="1399" spans="1:19" x14ac:dyDescent="0.25">
      <c r="A1399" t="s">
        <v>1323</v>
      </c>
      <c r="B1399">
        <v>1</v>
      </c>
      <c r="C1399" t="s">
        <v>26</v>
      </c>
      <c r="D1399">
        <v>1</v>
      </c>
      <c r="E1399">
        <v>10</v>
      </c>
      <c r="F1399" t="s">
        <v>63</v>
      </c>
      <c r="G1399" t="s">
        <v>24</v>
      </c>
      <c r="H1399" t="s">
        <v>1309</v>
      </c>
      <c r="I1399" t="s">
        <v>1072</v>
      </c>
      <c r="J1399" t="s">
        <v>1310</v>
      </c>
      <c r="K1399" t="s">
        <v>1074</v>
      </c>
      <c r="L1399" t="s">
        <v>1075</v>
      </c>
      <c r="M1399">
        <v>27</v>
      </c>
      <c r="N1399">
        <v>2.7E-4</v>
      </c>
      <c r="O1399">
        <v>0.45706000000000002</v>
      </c>
      <c r="P1399">
        <v>0.562944</v>
      </c>
      <c r="Q1399">
        <v>0.24803500000000001</v>
      </c>
      <c r="R1399">
        <v>7.71762E-2</v>
      </c>
      <c r="S1399">
        <v>5.9561600000000003E-3</v>
      </c>
    </row>
    <row r="1400" spans="1:19" x14ac:dyDescent="0.25">
      <c r="A1400" t="s">
        <v>351</v>
      </c>
      <c r="B1400">
        <v>1</v>
      </c>
      <c r="C1400" t="s">
        <v>26</v>
      </c>
      <c r="D1400">
        <v>1</v>
      </c>
      <c r="E1400">
        <v>10</v>
      </c>
      <c r="F1400" t="s">
        <v>84</v>
      </c>
      <c r="G1400" t="s">
        <v>24</v>
      </c>
      <c r="H1400" t="s">
        <v>319</v>
      </c>
      <c r="I1400" t="s">
        <v>47</v>
      </c>
      <c r="J1400" t="s">
        <v>320</v>
      </c>
      <c r="K1400" t="s">
        <v>49</v>
      </c>
      <c r="L1400" t="s">
        <v>25</v>
      </c>
      <c r="M1400">
        <v>38</v>
      </c>
      <c r="N1400">
        <v>3.8000000000000002E-4</v>
      </c>
      <c r="O1400">
        <v>0.3790695</v>
      </c>
      <c r="P1400">
        <v>0.56264479999999994</v>
      </c>
      <c r="Q1400">
        <v>0.15642329999999999</v>
      </c>
      <c r="R1400">
        <v>7.9901143999999993E-2</v>
      </c>
      <c r="S1400">
        <v>6.3841929999999998E-3</v>
      </c>
    </row>
    <row r="1401" spans="1:19" x14ac:dyDescent="0.25">
      <c r="A1401" t="s">
        <v>211</v>
      </c>
      <c r="B1401">
        <v>3</v>
      </c>
      <c r="C1401" t="s">
        <v>28</v>
      </c>
      <c r="D1401">
        <v>40</v>
      </c>
      <c r="E1401">
        <v>95</v>
      </c>
      <c r="F1401" t="s">
        <v>208</v>
      </c>
      <c r="G1401" t="s">
        <v>24</v>
      </c>
      <c r="H1401" t="s">
        <v>46</v>
      </c>
      <c r="I1401" t="s">
        <v>47</v>
      </c>
      <c r="J1401" t="s">
        <v>48</v>
      </c>
      <c r="K1401" t="s">
        <v>49</v>
      </c>
      <c r="L1401" t="s">
        <v>25</v>
      </c>
      <c r="M1401">
        <v>38</v>
      </c>
      <c r="N1401">
        <v>3.8000000000000002E-4</v>
      </c>
      <c r="O1401">
        <v>0.48620328000000002</v>
      </c>
      <c r="P1401">
        <v>0.56112359999999994</v>
      </c>
      <c r="Q1401">
        <v>0.36174901999999998</v>
      </c>
      <c r="R1401">
        <v>4.2442206000000003E-2</v>
      </c>
      <c r="S1401">
        <v>1.8013408000000001E-3</v>
      </c>
    </row>
    <row r="1402" spans="1:19" x14ac:dyDescent="0.25">
      <c r="A1402" t="s">
        <v>85</v>
      </c>
      <c r="B1402">
        <v>1</v>
      </c>
      <c r="C1402" t="s">
        <v>26</v>
      </c>
      <c r="D1402">
        <v>1</v>
      </c>
      <c r="E1402">
        <v>10</v>
      </c>
      <c r="F1402" t="s">
        <v>84</v>
      </c>
      <c r="G1402" t="s">
        <v>24</v>
      </c>
      <c r="H1402" t="s">
        <v>46</v>
      </c>
      <c r="I1402" t="s">
        <v>47</v>
      </c>
      <c r="J1402" t="s">
        <v>48</v>
      </c>
      <c r="K1402" t="s">
        <v>49</v>
      </c>
      <c r="L1402" t="s">
        <v>25</v>
      </c>
      <c r="M1402">
        <v>63</v>
      </c>
      <c r="N1402">
        <v>6.3000000000000003E-4</v>
      </c>
      <c r="O1402">
        <v>0.35108033</v>
      </c>
      <c r="P1402">
        <v>0.56107854999999995</v>
      </c>
      <c r="Q1402">
        <v>0.12511211999999999</v>
      </c>
      <c r="R1402">
        <v>8.3090839999999999E-2</v>
      </c>
      <c r="S1402">
        <v>6.9040880000000001E-3</v>
      </c>
    </row>
    <row r="1403" spans="1:19" x14ac:dyDescent="0.25">
      <c r="A1403" t="s">
        <v>1924</v>
      </c>
      <c r="B1403">
        <v>2</v>
      </c>
      <c r="C1403" t="s">
        <v>27</v>
      </c>
      <c r="D1403">
        <v>10</v>
      </c>
      <c r="E1403">
        <v>40</v>
      </c>
      <c r="F1403" t="s">
        <v>277</v>
      </c>
      <c r="G1403" t="s">
        <v>1720</v>
      </c>
      <c r="H1403" t="s">
        <v>1721</v>
      </c>
      <c r="I1403" t="s">
        <v>1072</v>
      </c>
      <c r="J1403" t="s">
        <v>1722</v>
      </c>
      <c r="K1403" t="s">
        <v>1074</v>
      </c>
      <c r="L1403" t="s">
        <v>1075</v>
      </c>
      <c r="M1403">
        <v>15684</v>
      </c>
      <c r="N1403">
        <v>0.15684000000000001</v>
      </c>
      <c r="O1403">
        <v>0.100601</v>
      </c>
      <c r="P1403">
        <v>0.56098199999999998</v>
      </c>
      <c r="Q1403">
        <v>-3.6546700000000001E-2</v>
      </c>
      <c r="R1403">
        <v>7.1665300000000001E-2</v>
      </c>
      <c r="S1403">
        <v>5.1359200000000004E-3</v>
      </c>
    </row>
    <row r="1404" spans="1:19" x14ac:dyDescent="0.25">
      <c r="A1404" t="s">
        <v>915</v>
      </c>
      <c r="B1404">
        <v>3</v>
      </c>
      <c r="C1404" t="s">
        <v>28</v>
      </c>
      <c r="D1404">
        <v>40</v>
      </c>
      <c r="E1404">
        <v>95</v>
      </c>
      <c r="F1404" t="s">
        <v>187</v>
      </c>
      <c r="G1404" t="s">
        <v>24</v>
      </c>
      <c r="H1404" t="s">
        <v>791</v>
      </c>
      <c r="I1404" t="s">
        <v>47</v>
      </c>
      <c r="J1404" t="s">
        <v>792</v>
      </c>
      <c r="K1404" t="s">
        <v>49</v>
      </c>
      <c r="L1404" t="s">
        <v>25</v>
      </c>
      <c r="M1404">
        <v>105</v>
      </c>
      <c r="N1404">
        <v>1.0499999999999999E-3</v>
      </c>
      <c r="O1404">
        <v>0.10483695</v>
      </c>
      <c r="P1404">
        <v>0.5601583</v>
      </c>
      <c r="Q1404">
        <v>-0.12034930000000001</v>
      </c>
      <c r="R1404">
        <v>0.110111535</v>
      </c>
      <c r="S1404">
        <v>1.212455E-2</v>
      </c>
    </row>
    <row r="1405" spans="1:19" x14ac:dyDescent="0.25">
      <c r="A1405" t="s">
        <v>1493</v>
      </c>
      <c r="B1405">
        <v>3</v>
      </c>
      <c r="C1405" t="s">
        <v>28</v>
      </c>
      <c r="D1405">
        <v>40</v>
      </c>
      <c r="E1405">
        <v>95</v>
      </c>
      <c r="F1405" t="s">
        <v>257</v>
      </c>
      <c r="G1405" t="s">
        <v>24</v>
      </c>
      <c r="H1405" t="s">
        <v>1309</v>
      </c>
      <c r="I1405" t="s">
        <v>1072</v>
      </c>
      <c r="J1405" t="s">
        <v>1310</v>
      </c>
      <c r="K1405" t="s">
        <v>1074</v>
      </c>
      <c r="L1405" t="s">
        <v>1075</v>
      </c>
      <c r="M1405">
        <v>1035</v>
      </c>
      <c r="N1405">
        <v>1.035E-2</v>
      </c>
      <c r="O1405">
        <v>0.36744199999999999</v>
      </c>
      <c r="P1405">
        <v>0.55838500000000002</v>
      </c>
      <c r="Q1405">
        <v>0.15627099999999999</v>
      </c>
      <c r="R1405">
        <v>9.0455499999999994E-2</v>
      </c>
      <c r="S1405">
        <v>8.1822000000000006E-3</v>
      </c>
    </row>
    <row r="1406" spans="1:19" x14ac:dyDescent="0.25">
      <c r="A1406" t="s">
        <v>1881</v>
      </c>
      <c r="B1406">
        <v>1</v>
      </c>
      <c r="C1406" t="s">
        <v>26</v>
      </c>
      <c r="D1406">
        <v>1</v>
      </c>
      <c r="E1406">
        <v>10</v>
      </c>
      <c r="F1406" t="s">
        <v>229</v>
      </c>
      <c r="G1406" t="s">
        <v>1720</v>
      </c>
      <c r="H1406" t="s">
        <v>1721</v>
      </c>
      <c r="I1406" t="s">
        <v>1072</v>
      </c>
      <c r="J1406" t="s">
        <v>1722</v>
      </c>
      <c r="K1406" t="s">
        <v>1074</v>
      </c>
      <c r="L1406" t="s">
        <v>1075</v>
      </c>
      <c r="M1406">
        <v>973</v>
      </c>
      <c r="N1406">
        <v>9.7300000000000008E-3</v>
      </c>
      <c r="O1406">
        <v>0.25695499999999999</v>
      </c>
      <c r="P1406">
        <v>0.55448299999999995</v>
      </c>
      <c r="Q1406">
        <v>3.5419800000000001E-2</v>
      </c>
      <c r="R1406">
        <v>5.9795099999999997E-2</v>
      </c>
      <c r="S1406">
        <v>3.57545E-3</v>
      </c>
    </row>
    <row r="1407" spans="1:19" x14ac:dyDescent="0.25">
      <c r="A1407" t="s">
        <v>1416</v>
      </c>
      <c r="B1407">
        <v>4</v>
      </c>
      <c r="C1407" t="s">
        <v>29</v>
      </c>
      <c r="D1407">
        <v>95</v>
      </c>
      <c r="E1407">
        <v>100</v>
      </c>
      <c r="F1407" t="s">
        <v>166</v>
      </c>
      <c r="G1407" t="s">
        <v>24</v>
      </c>
      <c r="H1407" t="s">
        <v>1309</v>
      </c>
      <c r="I1407" t="s">
        <v>1072</v>
      </c>
      <c r="J1407" t="s">
        <v>1310</v>
      </c>
      <c r="K1407" t="s">
        <v>1074</v>
      </c>
      <c r="L1407" t="s">
        <v>1075</v>
      </c>
      <c r="M1407">
        <v>472</v>
      </c>
      <c r="N1407">
        <v>4.7200000000000002E-3</v>
      </c>
      <c r="O1407">
        <v>0.427205</v>
      </c>
      <c r="P1407">
        <v>0.55432599999999999</v>
      </c>
      <c r="Q1407">
        <v>0.23307700000000001</v>
      </c>
      <c r="R1407">
        <v>6.1146199999999998E-2</v>
      </c>
      <c r="S1407">
        <v>3.7388600000000001E-3</v>
      </c>
    </row>
    <row r="1408" spans="1:19" x14ac:dyDescent="0.25">
      <c r="A1408" t="s">
        <v>1373</v>
      </c>
      <c r="B1408">
        <v>3</v>
      </c>
      <c r="C1408" t="s">
        <v>28</v>
      </c>
      <c r="D1408">
        <v>40</v>
      </c>
      <c r="E1408">
        <v>95</v>
      </c>
      <c r="F1408" t="s">
        <v>117</v>
      </c>
      <c r="G1408" t="s">
        <v>24</v>
      </c>
      <c r="H1408" t="s">
        <v>1309</v>
      </c>
      <c r="I1408" t="s">
        <v>1072</v>
      </c>
      <c r="J1408" t="s">
        <v>1310</v>
      </c>
      <c r="K1408" t="s">
        <v>1074</v>
      </c>
      <c r="L1408" t="s">
        <v>1075</v>
      </c>
      <c r="M1408">
        <v>3426</v>
      </c>
      <c r="N1408">
        <v>3.4259999999999999E-2</v>
      </c>
      <c r="O1408">
        <v>0.40070299999999998</v>
      </c>
      <c r="P1408">
        <v>0.55431900000000001</v>
      </c>
      <c r="Q1408">
        <v>0.119436</v>
      </c>
      <c r="R1408">
        <v>5.6170999999999999E-2</v>
      </c>
      <c r="S1408">
        <v>3.15519E-3</v>
      </c>
    </row>
    <row r="1409" spans="1:19" x14ac:dyDescent="0.25">
      <c r="A1409" t="s">
        <v>540</v>
      </c>
      <c r="B1409">
        <v>4</v>
      </c>
      <c r="C1409" t="s">
        <v>29</v>
      </c>
      <c r="D1409">
        <v>95</v>
      </c>
      <c r="E1409">
        <v>100</v>
      </c>
      <c r="F1409" t="s">
        <v>298</v>
      </c>
      <c r="G1409" t="s">
        <v>24</v>
      </c>
      <c r="H1409" t="s">
        <v>319</v>
      </c>
      <c r="I1409" t="s">
        <v>47</v>
      </c>
      <c r="J1409" t="s">
        <v>320</v>
      </c>
      <c r="K1409" t="s">
        <v>49</v>
      </c>
      <c r="L1409" t="s">
        <v>25</v>
      </c>
      <c r="M1409">
        <v>14053</v>
      </c>
      <c r="N1409">
        <v>0.14052999999999999</v>
      </c>
      <c r="O1409">
        <v>9.1995099999999996E-2</v>
      </c>
      <c r="P1409">
        <v>0.55430937000000002</v>
      </c>
      <c r="Q1409">
        <v>-0.21530821999999999</v>
      </c>
      <c r="R1409">
        <v>4.3759930000000002E-2</v>
      </c>
      <c r="S1409">
        <v>1.9149316999999999E-3</v>
      </c>
    </row>
    <row r="1410" spans="1:19" x14ac:dyDescent="0.25">
      <c r="A1410" t="s">
        <v>1401</v>
      </c>
      <c r="B1410">
        <v>1</v>
      </c>
      <c r="C1410" t="s">
        <v>26</v>
      </c>
      <c r="D1410">
        <v>1</v>
      </c>
      <c r="E1410">
        <v>10</v>
      </c>
      <c r="F1410" t="s">
        <v>152</v>
      </c>
      <c r="G1410" t="s">
        <v>24</v>
      </c>
      <c r="H1410" t="s">
        <v>1309</v>
      </c>
      <c r="I1410" t="s">
        <v>1072</v>
      </c>
      <c r="J1410" t="s">
        <v>1310</v>
      </c>
      <c r="K1410" t="s">
        <v>1074</v>
      </c>
      <c r="L1410" t="s">
        <v>1075</v>
      </c>
      <c r="M1410">
        <v>193</v>
      </c>
      <c r="N1410">
        <v>1.9300000000000001E-3</v>
      </c>
      <c r="O1410">
        <v>0.33005299999999999</v>
      </c>
      <c r="P1410">
        <v>0.55081199999999997</v>
      </c>
      <c r="Q1410">
        <v>0.17396700000000001</v>
      </c>
      <c r="R1410">
        <v>7.27994E-2</v>
      </c>
      <c r="S1410">
        <v>5.2997499999999998E-3</v>
      </c>
    </row>
    <row r="1411" spans="1:19" x14ac:dyDescent="0.25">
      <c r="A1411" t="s">
        <v>99</v>
      </c>
      <c r="B1411">
        <v>3</v>
      </c>
      <c r="C1411" t="s">
        <v>28</v>
      </c>
      <c r="D1411">
        <v>40</v>
      </c>
      <c r="E1411">
        <v>95</v>
      </c>
      <c r="F1411" t="s">
        <v>2</v>
      </c>
      <c r="G1411" t="s">
        <v>24</v>
      </c>
      <c r="H1411" t="s">
        <v>46</v>
      </c>
      <c r="I1411" t="s">
        <v>47</v>
      </c>
      <c r="J1411" t="s">
        <v>48</v>
      </c>
      <c r="K1411" t="s">
        <v>49</v>
      </c>
      <c r="L1411" t="s">
        <v>25</v>
      </c>
      <c r="M1411">
        <v>43</v>
      </c>
      <c r="N1411">
        <v>4.2999999999999999E-4</v>
      </c>
      <c r="O1411">
        <v>0.24984113999999999</v>
      </c>
      <c r="P1411">
        <v>0.54898000000000002</v>
      </c>
      <c r="Q1411">
        <v>5.2047089999999997E-2</v>
      </c>
      <c r="R1411">
        <v>0.11774570500000001</v>
      </c>
      <c r="S1411">
        <v>1.3864052E-2</v>
      </c>
    </row>
    <row r="1412" spans="1:19" x14ac:dyDescent="0.25">
      <c r="A1412" t="s">
        <v>898</v>
      </c>
      <c r="B1412">
        <v>4</v>
      </c>
      <c r="C1412" t="s">
        <v>29</v>
      </c>
      <c r="D1412">
        <v>95</v>
      </c>
      <c r="E1412">
        <v>100</v>
      </c>
      <c r="F1412" t="s">
        <v>166</v>
      </c>
      <c r="G1412" t="s">
        <v>24</v>
      </c>
      <c r="H1412" t="s">
        <v>791</v>
      </c>
      <c r="I1412" t="s">
        <v>47</v>
      </c>
      <c r="J1412" t="s">
        <v>792</v>
      </c>
      <c r="K1412" t="s">
        <v>49</v>
      </c>
      <c r="L1412" t="s">
        <v>25</v>
      </c>
      <c r="M1412">
        <v>106</v>
      </c>
      <c r="N1412">
        <v>1.06E-3</v>
      </c>
      <c r="O1412">
        <v>0.43664607</v>
      </c>
      <c r="P1412">
        <v>0.54620360000000001</v>
      </c>
      <c r="Q1412">
        <v>0.29514586999999998</v>
      </c>
      <c r="R1412">
        <v>6.6270899999999994E-2</v>
      </c>
      <c r="S1412">
        <v>4.3918326999999998E-3</v>
      </c>
    </row>
    <row r="1413" spans="1:19" x14ac:dyDescent="0.25">
      <c r="A1413" t="s">
        <v>662</v>
      </c>
      <c r="B1413">
        <v>4</v>
      </c>
      <c r="C1413" t="s">
        <v>29</v>
      </c>
      <c r="D1413">
        <v>95</v>
      </c>
      <c r="E1413">
        <v>100</v>
      </c>
      <c r="F1413" t="s">
        <v>166</v>
      </c>
      <c r="G1413" t="s">
        <v>24</v>
      </c>
      <c r="H1413" t="s">
        <v>555</v>
      </c>
      <c r="I1413" t="s">
        <v>47</v>
      </c>
      <c r="J1413" t="s">
        <v>556</v>
      </c>
      <c r="K1413" t="s">
        <v>49</v>
      </c>
      <c r="L1413" t="s">
        <v>25</v>
      </c>
      <c r="M1413">
        <v>914</v>
      </c>
      <c r="N1413">
        <v>9.1400000000000006E-3</v>
      </c>
      <c r="O1413">
        <v>0.34950059999999999</v>
      </c>
      <c r="P1413">
        <v>0.54539883</v>
      </c>
      <c r="Q1413">
        <v>0.10613366</v>
      </c>
      <c r="R1413">
        <v>6.915586E-2</v>
      </c>
      <c r="S1413">
        <v>4.7825322999999996E-3</v>
      </c>
    </row>
    <row r="1414" spans="1:19" x14ac:dyDescent="0.25">
      <c r="A1414" t="s">
        <v>231</v>
      </c>
      <c r="B1414">
        <v>2</v>
      </c>
      <c r="C1414" t="s">
        <v>27</v>
      </c>
      <c r="D1414">
        <v>10</v>
      </c>
      <c r="E1414">
        <v>40</v>
      </c>
      <c r="F1414" t="s">
        <v>229</v>
      </c>
      <c r="G1414" t="s">
        <v>24</v>
      </c>
      <c r="H1414" t="s">
        <v>46</v>
      </c>
      <c r="I1414" t="s">
        <v>47</v>
      </c>
      <c r="J1414" t="s">
        <v>48</v>
      </c>
      <c r="K1414" t="s">
        <v>49</v>
      </c>
      <c r="L1414" t="s">
        <v>25</v>
      </c>
      <c r="M1414">
        <v>200</v>
      </c>
      <c r="N1414">
        <v>2E-3</v>
      </c>
      <c r="O1414">
        <v>0.1571253</v>
      </c>
      <c r="P1414">
        <v>0.54505079999999995</v>
      </c>
      <c r="Q1414">
        <v>-0.34257817000000002</v>
      </c>
      <c r="R1414">
        <v>0.18854188999999999</v>
      </c>
      <c r="S1414">
        <v>3.5548046E-2</v>
      </c>
    </row>
    <row r="1415" spans="1:19" x14ac:dyDescent="0.25">
      <c r="A1415" t="s">
        <v>148</v>
      </c>
      <c r="B1415">
        <v>3</v>
      </c>
      <c r="C1415" t="s">
        <v>28</v>
      </c>
      <c r="D1415">
        <v>40</v>
      </c>
      <c r="E1415">
        <v>95</v>
      </c>
      <c r="F1415" t="s">
        <v>145</v>
      </c>
      <c r="G1415" t="s">
        <v>24</v>
      </c>
      <c r="H1415" t="s">
        <v>46</v>
      </c>
      <c r="I1415" t="s">
        <v>47</v>
      </c>
      <c r="J1415" t="s">
        <v>48</v>
      </c>
      <c r="K1415" t="s">
        <v>49</v>
      </c>
      <c r="L1415" t="s">
        <v>25</v>
      </c>
      <c r="M1415">
        <v>101</v>
      </c>
      <c r="N1415">
        <v>1.01E-3</v>
      </c>
      <c r="O1415">
        <v>0.25666012999999999</v>
      </c>
      <c r="P1415">
        <v>0.54483616000000001</v>
      </c>
      <c r="Q1415">
        <v>-1.8086713000000001E-2</v>
      </c>
      <c r="R1415">
        <v>0.17222071999999999</v>
      </c>
      <c r="S1415">
        <v>2.9659979E-2</v>
      </c>
    </row>
    <row r="1416" spans="1:19" x14ac:dyDescent="0.25">
      <c r="A1416" t="s">
        <v>1402</v>
      </c>
      <c r="B1416">
        <v>2</v>
      </c>
      <c r="C1416" t="s">
        <v>27</v>
      </c>
      <c r="D1416">
        <v>10</v>
      </c>
      <c r="E1416">
        <v>40</v>
      </c>
      <c r="F1416" t="s">
        <v>152</v>
      </c>
      <c r="G1416" t="s">
        <v>24</v>
      </c>
      <c r="H1416" t="s">
        <v>1309</v>
      </c>
      <c r="I1416" t="s">
        <v>1072</v>
      </c>
      <c r="J1416" t="s">
        <v>1310</v>
      </c>
      <c r="K1416" t="s">
        <v>1074</v>
      </c>
      <c r="L1416" t="s">
        <v>1075</v>
      </c>
      <c r="M1416">
        <v>105</v>
      </c>
      <c r="N1416">
        <v>1.0499999999999999E-3</v>
      </c>
      <c r="O1416">
        <v>0.33815699999999999</v>
      </c>
      <c r="P1416">
        <v>0.54433799999999999</v>
      </c>
      <c r="Q1416">
        <v>0.180205</v>
      </c>
      <c r="R1416">
        <v>0.11247600000000001</v>
      </c>
      <c r="S1416">
        <v>1.26509E-2</v>
      </c>
    </row>
    <row r="1417" spans="1:19" x14ac:dyDescent="0.25">
      <c r="A1417" t="s">
        <v>892</v>
      </c>
      <c r="B1417">
        <v>4</v>
      </c>
      <c r="C1417" t="s">
        <v>29</v>
      </c>
      <c r="D1417">
        <v>95</v>
      </c>
      <c r="E1417">
        <v>100</v>
      </c>
      <c r="F1417" t="s">
        <v>159</v>
      </c>
      <c r="G1417" t="s">
        <v>24</v>
      </c>
      <c r="H1417" t="s">
        <v>791</v>
      </c>
      <c r="I1417" t="s">
        <v>47</v>
      </c>
      <c r="J1417" t="s">
        <v>792</v>
      </c>
      <c r="K1417" t="s">
        <v>49</v>
      </c>
      <c r="L1417" t="s">
        <v>25</v>
      </c>
      <c r="M1417">
        <v>1955</v>
      </c>
      <c r="N1417">
        <v>1.9550000000000001E-2</v>
      </c>
      <c r="O1417">
        <v>0.103240155</v>
      </c>
      <c r="P1417">
        <v>0.54409574999999999</v>
      </c>
      <c r="Q1417">
        <v>-0.15951028</v>
      </c>
      <c r="R1417">
        <v>7.8096960000000007E-2</v>
      </c>
      <c r="S1417">
        <v>6.0991355999999997E-3</v>
      </c>
    </row>
    <row r="1418" spans="1:19" x14ac:dyDescent="0.25">
      <c r="A1418" t="s">
        <v>1004</v>
      </c>
      <c r="B1418">
        <v>2</v>
      </c>
      <c r="C1418" t="s">
        <v>27</v>
      </c>
      <c r="D1418">
        <v>10</v>
      </c>
      <c r="E1418">
        <v>40</v>
      </c>
      <c r="F1418" t="s">
        <v>291</v>
      </c>
      <c r="G1418" t="s">
        <v>24</v>
      </c>
      <c r="H1418" t="s">
        <v>791</v>
      </c>
      <c r="I1418" t="s">
        <v>47</v>
      </c>
      <c r="J1418" t="s">
        <v>792</v>
      </c>
      <c r="K1418" t="s">
        <v>49</v>
      </c>
      <c r="L1418" t="s">
        <v>25</v>
      </c>
      <c r="M1418">
        <v>93</v>
      </c>
      <c r="N1418">
        <v>9.3000000000000005E-4</v>
      </c>
      <c r="O1418">
        <v>0.40319315</v>
      </c>
      <c r="P1418">
        <v>0.54359084000000002</v>
      </c>
      <c r="Q1418">
        <v>-0.26278849999999998</v>
      </c>
      <c r="R1418">
        <v>0.17632554</v>
      </c>
      <c r="S1418">
        <v>3.1090697E-2</v>
      </c>
    </row>
    <row r="1419" spans="1:19" x14ac:dyDescent="0.25">
      <c r="A1419" t="s">
        <v>491</v>
      </c>
      <c r="B1419">
        <v>3</v>
      </c>
      <c r="C1419" t="s">
        <v>28</v>
      </c>
      <c r="D1419">
        <v>40</v>
      </c>
      <c r="E1419">
        <v>95</v>
      </c>
      <c r="F1419" t="s">
        <v>243</v>
      </c>
      <c r="G1419" t="s">
        <v>24</v>
      </c>
      <c r="H1419" t="s">
        <v>319</v>
      </c>
      <c r="I1419" t="s">
        <v>47</v>
      </c>
      <c r="J1419" t="s">
        <v>320</v>
      </c>
      <c r="K1419" t="s">
        <v>49</v>
      </c>
      <c r="L1419" t="s">
        <v>25</v>
      </c>
      <c r="M1419">
        <v>3974</v>
      </c>
      <c r="N1419">
        <v>3.9739999999999998E-2</v>
      </c>
      <c r="O1419">
        <v>0.43141878</v>
      </c>
      <c r="P1419">
        <v>0.53790592999999998</v>
      </c>
      <c r="Q1419">
        <v>0.37952116000000002</v>
      </c>
      <c r="R1419">
        <v>1.844993E-2</v>
      </c>
      <c r="S1419">
        <v>3.403999E-4</v>
      </c>
    </row>
    <row r="1420" spans="1:19" x14ac:dyDescent="0.25">
      <c r="A1420" t="s">
        <v>1319</v>
      </c>
      <c r="B1420">
        <v>3</v>
      </c>
      <c r="C1420" t="s">
        <v>28</v>
      </c>
      <c r="D1420">
        <v>40</v>
      </c>
      <c r="E1420">
        <v>95</v>
      </c>
      <c r="F1420" t="s">
        <v>56</v>
      </c>
      <c r="G1420" t="s">
        <v>24</v>
      </c>
      <c r="H1420" t="s">
        <v>1309</v>
      </c>
      <c r="I1420" t="s">
        <v>1072</v>
      </c>
      <c r="J1420" t="s">
        <v>1310</v>
      </c>
      <c r="K1420" t="s">
        <v>1074</v>
      </c>
      <c r="L1420" t="s">
        <v>1075</v>
      </c>
      <c r="M1420">
        <v>662</v>
      </c>
      <c r="N1420">
        <v>6.62E-3</v>
      </c>
      <c r="O1420">
        <v>0.114704</v>
      </c>
      <c r="P1420">
        <v>0.53767900000000002</v>
      </c>
      <c r="Q1420">
        <v>-4.0069800000000003E-2</v>
      </c>
      <c r="R1420">
        <v>5.4253599999999999E-2</v>
      </c>
      <c r="S1420">
        <v>2.9434499999999998E-3</v>
      </c>
    </row>
    <row r="1421" spans="1:19" x14ac:dyDescent="0.25">
      <c r="A1421" t="s">
        <v>1223</v>
      </c>
      <c r="B1421">
        <v>4</v>
      </c>
      <c r="C1421" t="s">
        <v>29</v>
      </c>
      <c r="D1421">
        <v>95</v>
      </c>
      <c r="E1421">
        <v>100</v>
      </c>
      <c r="F1421" t="s">
        <v>215</v>
      </c>
      <c r="G1421" t="s">
        <v>24</v>
      </c>
      <c r="H1421" t="s">
        <v>1071</v>
      </c>
      <c r="I1421" t="s">
        <v>1072</v>
      </c>
      <c r="J1421" t="s">
        <v>1073</v>
      </c>
      <c r="K1421" t="s">
        <v>1074</v>
      </c>
      <c r="L1421" t="s">
        <v>1075</v>
      </c>
      <c r="M1421">
        <v>50353</v>
      </c>
      <c r="N1421">
        <v>0.50353000000000003</v>
      </c>
      <c r="O1421">
        <v>8.17383E-2</v>
      </c>
      <c r="P1421">
        <v>0.53746099999999997</v>
      </c>
      <c r="Q1421">
        <v>-0.19355900000000001</v>
      </c>
      <c r="R1421">
        <v>2.9667300000000001E-2</v>
      </c>
      <c r="S1421">
        <v>8.8014799999999998E-4</v>
      </c>
    </row>
    <row r="1422" spans="1:19" x14ac:dyDescent="0.25">
      <c r="A1422" t="s">
        <v>293</v>
      </c>
      <c r="B1422">
        <v>2</v>
      </c>
      <c r="C1422" t="s">
        <v>27</v>
      </c>
      <c r="D1422">
        <v>10</v>
      </c>
      <c r="E1422">
        <v>40</v>
      </c>
      <c r="F1422" t="s">
        <v>291</v>
      </c>
      <c r="G1422" t="s">
        <v>24</v>
      </c>
      <c r="H1422" t="s">
        <v>46</v>
      </c>
      <c r="I1422" t="s">
        <v>47</v>
      </c>
      <c r="J1422" t="s">
        <v>48</v>
      </c>
      <c r="K1422" t="s">
        <v>49</v>
      </c>
      <c r="L1422" t="s">
        <v>25</v>
      </c>
      <c r="M1422">
        <v>82</v>
      </c>
      <c r="N1422">
        <v>8.1999999999999998E-4</v>
      </c>
      <c r="O1422">
        <v>0.41252053</v>
      </c>
      <c r="P1422">
        <v>0.53736629999999996</v>
      </c>
      <c r="Q1422">
        <v>-0.10772684</v>
      </c>
      <c r="R1422">
        <v>9.8389009999999999E-2</v>
      </c>
      <c r="S1422">
        <v>9.6803970000000003E-3</v>
      </c>
    </row>
    <row r="1423" spans="1:19" x14ac:dyDescent="0.25">
      <c r="A1423" t="s">
        <v>1616</v>
      </c>
      <c r="B1423">
        <v>4</v>
      </c>
      <c r="C1423" t="s">
        <v>29</v>
      </c>
      <c r="D1423">
        <v>95</v>
      </c>
      <c r="E1423">
        <v>100</v>
      </c>
      <c r="F1423" t="s">
        <v>166</v>
      </c>
      <c r="G1423" t="s">
        <v>24</v>
      </c>
      <c r="H1423" t="s">
        <v>1545</v>
      </c>
      <c r="I1423" t="s">
        <v>1072</v>
      </c>
      <c r="J1423" t="s">
        <v>1546</v>
      </c>
      <c r="K1423" t="s">
        <v>1074</v>
      </c>
      <c r="L1423" t="s">
        <v>1075</v>
      </c>
      <c r="M1423">
        <v>982</v>
      </c>
      <c r="N1423">
        <v>9.8200000000000006E-3</v>
      </c>
      <c r="O1423">
        <v>0.367759</v>
      </c>
      <c r="P1423">
        <v>0.53453700000000004</v>
      </c>
      <c r="Q1423">
        <v>7.0435999999999999E-2</v>
      </c>
      <c r="R1423">
        <v>7.64233E-2</v>
      </c>
      <c r="S1423">
        <v>5.8405100000000001E-3</v>
      </c>
    </row>
    <row r="1424" spans="1:19" x14ac:dyDescent="0.25">
      <c r="A1424" t="s">
        <v>1175</v>
      </c>
      <c r="B1424">
        <v>4</v>
      </c>
      <c r="C1424" t="s">
        <v>29</v>
      </c>
      <c r="D1424">
        <v>95</v>
      </c>
      <c r="E1424">
        <v>100</v>
      </c>
      <c r="F1424" t="s">
        <v>159</v>
      </c>
      <c r="G1424" t="s">
        <v>24</v>
      </c>
      <c r="H1424" t="s">
        <v>1071</v>
      </c>
      <c r="I1424" t="s">
        <v>1072</v>
      </c>
      <c r="J1424" t="s">
        <v>1073</v>
      </c>
      <c r="K1424" t="s">
        <v>1074</v>
      </c>
      <c r="L1424" t="s">
        <v>1075</v>
      </c>
      <c r="M1424">
        <v>3699</v>
      </c>
      <c r="N1424">
        <v>3.6990000000000002E-2</v>
      </c>
      <c r="O1424">
        <v>8.91295E-2</v>
      </c>
      <c r="P1424">
        <v>0.53305000000000002</v>
      </c>
      <c r="Q1424">
        <v>-0.21860099999999999</v>
      </c>
      <c r="R1424">
        <v>6.719E-2</v>
      </c>
      <c r="S1424">
        <v>4.5145000000000003E-3</v>
      </c>
    </row>
    <row r="1425" spans="1:19" x14ac:dyDescent="0.25">
      <c r="A1425" t="s">
        <v>426</v>
      </c>
      <c r="B1425">
        <v>4</v>
      </c>
      <c r="C1425" t="s">
        <v>29</v>
      </c>
      <c r="D1425">
        <v>95</v>
      </c>
      <c r="E1425">
        <v>100</v>
      </c>
      <c r="F1425" t="s">
        <v>166</v>
      </c>
      <c r="G1425" t="s">
        <v>24</v>
      </c>
      <c r="H1425" t="s">
        <v>319</v>
      </c>
      <c r="I1425" t="s">
        <v>47</v>
      </c>
      <c r="J1425" t="s">
        <v>320</v>
      </c>
      <c r="K1425" t="s">
        <v>49</v>
      </c>
      <c r="L1425" t="s">
        <v>25</v>
      </c>
      <c r="M1425">
        <v>965</v>
      </c>
      <c r="N1425">
        <v>9.6500000000000006E-3</v>
      </c>
      <c r="O1425">
        <v>0.34497359999999999</v>
      </c>
      <c r="P1425">
        <v>0.53296560000000004</v>
      </c>
      <c r="Q1425">
        <v>1.5305803999999999E-2</v>
      </c>
      <c r="R1425">
        <v>7.4312224999999996E-2</v>
      </c>
      <c r="S1425">
        <v>5.5223069999999997E-3</v>
      </c>
    </row>
    <row r="1426" spans="1:19" x14ac:dyDescent="0.25">
      <c r="A1426" t="s">
        <v>1809</v>
      </c>
      <c r="B1426">
        <v>3</v>
      </c>
      <c r="C1426" t="s">
        <v>28</v>
      </c>
      <c r="D1426">
        <v>40</v>
      </c>
      <c r="E1426">
        <v>95</v>
      </c>
      <c r="F1426" t="s">
        <v>145</v>
      </c>
      <c r="G1426" t="s">
        <v>1720</v>
      </c>
      <c r="H1426" t="s">
        <v>1721</v>
      </c>
      <c r="I1426" t="s">
        <v>1072</v>
      </c>
      <c r="J1426" t="s">
        <v>1722</v>
      </c>
      <c r="K1426" t="s">
        <v>1074</v>
      </c>
      <c r="L1426" t="s">
        <v>1075</v>
      </c>
      <c r="M1426">
        <v>1466</v>
      </c>
      <c r="N1426">
        <v>1.4659999999999999E-2</v>
      </c>
      <c r="O1426">
        <v>0.17591599999999999</v>
      </c>
      <c r="P1426">
        <v>0.53035299999999996</v>
      </c>
      <c r="Q1426">
        <v>-1.0858E-2</v>
      </c>
      <c r="R1426">
        <v>5.0365100000000003E-2</v>
      </c>
      <c r="S1426">
        <v>2.5366400000000002E-3</v>
      </c>
    </row>
    <row r="1427" spans="1:19" x14ac:dyDescent="0.25">
      <c r="A1427" t="s">
        <v>1232</v>
      </c>
      <c r="B1427">
        <v>1</v>
      </c>
      <c r="C1427" t="s">
        <v>26</v>
      </c>
      <c r="D1427">
        <v>1</v>
      </c>
      <c r="E1427">
        <v>10</v>
      </c>
      <c r="F1427" t="s">
        <v>229</v>
      </c>
      <c r="G1427" t="s">
        <v>24</v>
      </c>
      <c r="H1427" t="s">
        <v>1071</v>
      </c>
      <c r="I1427" t="s">
        <v>1072</v>
      </c>
      <c r="J1427" t="s">
        <v>1073</v>
      </c>
      <c r="K1427" t="s">
        <v>1074</v>
      </c>
      <c r="L1427" t="s">
        <v>1075</v>
      </c>
      <c r="M1427">
        <v>224</v>
      </c>
      <c r="N1427">
        <v>2.2399999999999998E-3</v>
      </c>
      <c r="O1427">
        <v>0.27690900000000002</v>
      </c>
      <c r="P1427">
        <v>0.53013600000000005</v>
      </c>
      <c r="Q1427">
        <v>-0.22445300000000001</v>
      </c>
      <c r="R1427">
        <v>0.105672</v>
      </c>
      <c r="S1427">
        <v>1.11666E-2</v>
      </c>
    </row>
    <row r="1428" spans="1:19" x14ac:dyDescent="0.25">
      <c r="A1428" t="s">
        <v>1341</v>
      </c>
      <c r="B1428">
        <v>3</v>
      </c>
      <c r="C1428" t="s">
        <v>28</v>
      </c>
      <c r="D1428">
        <v>40</v>
      </c>
      <c r="E1428">
        <v>95</v>
      </c>
      <c r="F1428" t="s">
        <v>77</v>
      </c>
      <c r="G1428" t="s">
        <v>24</v>
      </c>
      <c r="H1428" t="s">
        <v>1545</v>
      </c>
      <c r="I1428" t="s">
        <v>1072</v>
      </c>
      <c r="J1428" t="s">
        <v>1546</v>
      </c>
      <c r="K1428" t="s">
        <v>1074</v>
      </c>
      <c r="L1428" t="s">
        <v>1075</v>
      </c>
      <c r="M1428">
        <v>1050</v>
      </c>
      <c r="N1428">
        <v>1.0500000000000001E-2</v>
      </c>
      <c r="O1428">
        <v>9.4422599999999995E-2</v>
      </c>
      <c r="P1428">
        <v>0.52777399999999997</v>
      </c>
      <c r="Q1428">
        <v>-0.15482399999999999</v>
      </c>
      <c r="R1428">
        <v>8.7465600000000004E-2</v>
      </c>
      <c r="S1428">
        <v>7.6502200000000001E-3</v>
      </c>
    </row>
    <row r="1429" spans="1:19" x14ac:dyDescent="0.25">
      <c r="A1429" t="s">
        <v>1573</v>
      </c>
      <c r="B1429">
        <v>3</v>
      </c>
      <c r="C1429" t="s">
        <v>28</v>
      </c>
      <c r="D1429">
        <v>40</v>
      </c>
      <c r="E1429">
        <v>95</v>
      </c>
      <c r="F1429" t="s">
        <v>103</v>
      </c>
      <c r="G1429" t="s">
        <v>24</v>
      </c>
      <c r="H1429" t="s">
        <v>1545</v>
      </c>
      <c r="I1429" t="s">
        <v>1072</v>
      </c>
      <c r="J1429" t="s">
        <v>1546</v>
      </c>
      <c r="K1429" t="s">
        <v>1074</v>
      </c>
      <c r="L1429" t="s">
        <v>1075</v>
      </c>
      <c r="M1429">
        <v>512</v>
      </c>
      <c r="N1429">
        <v>5.1200000000000004E-3</v>
      </c>
      <c r="O1429">
        <v>9.8030900000000004E-2</v>
      </c>
      <c r="P1429">
        <v>0.52762500000000001</v>
      </c>
      <c r="Q1429">
        <v>-0.116046</v>
      </c>
      <c r="R1429">
        <v>6.6436899999999993E-2</v>
      </c>
      <c r="S1429">
        <v>4.4138700000000003E-3</v>
      </c>
    </row>
    <row r="1430" spans="1:19" x14ac:dyDescent="0.25">
      <c r="A1430" t="s">
        <v>420</v>
      </c>
      <c r="B1430">
        <v>4</v>
      </c>
      <c r="C1430" t="s">
        <v>29</v>
      </c>
      <c r="D1430">
        <v>95</v>
      </c>
      <c r="E1430">
        <v>100</v>
      </c>
      <c r="F1430" t="s">
        <v>159</v>
      </c>
      <c r="G1430" t="s">
        <v>24</v>
      </c>
      <c r="H1430" t="s">
        <v>319</v>
      </c>
      <c r="I1430" t="s">
        <v>47</v>
      </c>
      <c r="J1430" t="s">
        <v>320</v>
      </c>
      <c r="K1430" t="s">
        <v>49</v>
      </c>
      <c r="L1430" t="s">
        <v>25</v>
      </c>
      <c r="M1430">
        <v>4586</v>
      </c>
      <c r="N1430">
        <v>4.5859999999999998E-2</v>
      </c>
      <c r="O1430">
        <v>0.11462642000000001</v>
      </c>
      <c r="P1430">
        <v>0.52073674999999997</v>
      </c>
      <c r="Q1430">
        <v>-0.12412338000000001</v>
      </c>
      <c r="R1430">
        <v>8.2105369999999997E-2</v>
      </c>
      <c r="S1430">
        <v>6.7412914000000001E-3</v>
      </c>
    </row>
    <row r="1431" spans="1:19" x14ac:dyDescent="0.25">
      <c r="A1431" t="s">
        <v>1829</v>
      </c>
      <c r="B1431">
        <v>3</v>
      </c>
      <c r="C1431" t="s">
        <v>28</v>
      </c>
      <c r="D1431">
        <v>40</v>
      </c>
      <c r="E1431">
        <v>95</v>
      </c>
      <c r="F1431" t="s">
        <v>166</v>
      </c>
      <c r="G1431" t="s">
        <v>1720</v>
      </c>
      <c r="H1431" t="s">
        <v>1721</v>
      </c>
      <c r="I1431" t="s">
        <v>1072</v>
      </c>
      <c r="J1431" t="s">
        <v>1722</v>
      </c>
      <c r="K1431" t="s">
        <v>1074</v>
      </c>
      <c r="L1431" t="s">
        <v>1075</v>
      </c>
      <c r="M1431">
        <v>34554</v>
      </c>
      <c r="N1431">
        <v>0.34554000000000001</v>
      </c>
      <c r="O1431">
        <v>-16.465900000000001</v>
      </c>
      <c r="P1431">
        <v>0.51981299999999997</v>
      </c>
      <c r="Q1431">
        <v>-2499.48</v>
      </c>
      <c r="R1431">
        <v>152.23699999999999</v>
      </c>
      <c r="S1431">
        <v>23176.2</v>
      </c>
    </row>
    <row r="1432" spans="1:19" x14ac:dyDescent="0.25">
      <c r="A1432" t="s">
        <v>1668</v>
      </c>
      <c r="B1432">
        <v>3</v>
      </c>
      <c r="C1432" t="s">
        <v>28</v>
      </c>
      <c r="D1432">
        <v>40</v>
      </c>
      <c r="E1432">
        <v>95</v>
      </c>
      <c r="F1432" t="s">
        <v>243</v>
      </c>
      <c r="G1432" t="s">
        <v>24</v>
      </c>
      <c r="H1432" t="s">
        <v>1545</v>
      </c>
      <c r="I1432" t="s">
        <v>1072</v>
      </c>
      <c r="J1432" t="s">
        <v>1546</v>
      </c>
      <c r="K1432" t="s">
        <v>1074</v>
      </c>
      <c r="L1432" t="s">
        <v>1075</v>
      </c>
      <c r="M1432">
        <v>3974</v>
      </c>
      <c r="N1432">
        <v>3.9739999999999998E-2</v>
      </c>
      <c r="O1432">
        <v>0.441444</v>
      </c>
      <c r="P1432">
        <v>0.51723399999999997</v>
      </c>
      <c r="Q1432">
        <v>0.39655099999999999</v>
      </c>
      <c r="R1432">
        <v>1.61163E-2</v>
      </c>
      <c r="S1432">
        <v>2.5973599999999999E-4</v>
      </c>
    </row>
    <row r="1433" spans="1:19" x14ac:dyDescent="0.25">
      <c r="A1433" t="s">
        <v>1742</v>
      </c>
      <c r="B1433">
        <v>2</v>
      </c>
      <c r="C1433" t="s">
        <v>27</v>
      </c>
      <c r="D1433">
        <v>10</v>
      </c>
      <c r="E1433">
        <v>40</v>
      </c>
      <c r="F1433" t="s">
        <v>70</v>
      </c>
      <c r="G1433" t="s">
        <v>1720</v>
      </c>
      <c r="H1433" t="s">
        <v>1721</v>
      </c>
      <c r="I1433" t="s">
        <v>1072</v>
      </c>
      <c r="J1433" t="s">
        <v>1722</v>
      </c>
      <c r="K1433" t="s">
        <v>1074</v>
      </c>
      <c r="L1433" t="s">
        <v>1075</v>
      </c>
      <c r="M1433">
        <v>1051</v>
      </c>
      <c r="N1433">
        <v>1.051E-2</v>
      </c>
      <c r="O1433">
        <v>0.25120100000000001</v>
      </c>
      <c r="P1433">
        <v>0.51623300000000005</v>
      </c>
      <c r="Q1433">
        <v>1.5014400000000001E-2</v>
      </c>
      <c r="R1433">
        <v>7.9285400000000006E-2</v>
      </c>
      <c r="S1433">
        <v>6.2861699999999998E-3</v>
      </c>
    </row>
    <row r="1434" spans="1:19" x14ac:dyDescent="0.25">
      <c r="A1434" t="s">
        <v>1518</v>
      </c>
      <c r="B1434">
        <v>4</v>
      </c>
      <c r="C1434" t="s">
        <v>29</v>
      </c>
      <c r="D1434">
        <v>95</v>
      </c>
      <c r="E1434">
        <v>100</v>
      </c>
      <c r="F1434" t="s">
        <v>284</v>
      </c>
      <c r="G1434" t="s">
        <v>24</v>
      </c>
      <c r="H1434" t="s">
        <v>1309</v>
      </c>
      <c r="I1434" t="s">
        <v>1072</v>
      </c>
      <c r="J1434" t="s">
        <v>1310</v>
      </c>
      <c r="K1434" t="s">
        <v>1074</v>
      </c>
      <c r="L1434" t="s">
        <v>1075</v>
      </c>
      <c r="M1434">
        <v>881</v>
      </c>
      <c r="N1434">
        <v>8.8100000000000001E-3</v>
      </c>
      <c r="O1434">
        <v>0.111042</v>
      </c>
      <c r="P1434">
        <v>0.51515699999999998</v>
      </c>
      <c r="Q1434">
        <v>-5.7183199999999997E-2</v>
      </c>
      <c r="R1434">
        <v>6.1160399999999997E-2</v>
      </c>
      <c r="S1434">
        <v>3.7405899999999998E-3</v>
      </c>
    </row>
    <row r="1435" spans="1:19" x14ac:dyDescent="0.25">
      <c r="A1435" t="s">
        <v>1300</v>
      </c>
      <c r="B1435">
        <v>4</v>
      </c>
      <c r="C1435" t="s">
        <v>29</v>
      </c>
      <c r="D1435">
        <v>95</v>
      </c>
      <c r="E1435">
        <v>100</v>
      </c>
      <c r="F1435" t="s">
        <v>305</v>
      </c>
      <c r="G1435" t="s">
        <v>24</v>
      </c>
      <c r="H1435" t="s">
        <v>1071</v>
      </c>
      <c r="I1435" t="s">
        <v>1072</v>
      </c>
      <c r="J1435" t="s">
        <v>1073</v>
      </c>
      <c r="K1435" t="s">
        <v>1074</v>
      </c>
      <c r="L1435" t="s">
        <v>1075</v>
      </c>
      <c r="M1435">
        <v>859</v>
      </c>
      <c r="N1435">
        <v>8.5900000000000004E-3</v>
      </c>
      <c r="O1435">
        <v>0.37263400000000002</v>
      </c>
      <c r="P1435">
        <v>0.51457799999999998</v>
      </c>
      <c r="Q1435">
        <v>8.5091899999999998E-3</v>
      </c>
      <c r="R1435">
        <v>0.10342999999999999</v>
      </c>
      <c r="S1435">
        <v>1.06978E-2</v>
      </c>
    </row>
    <row r="1436" spans="1:19" x14ac:dyDescent="0.25">
      <c r="A1436" t="s">
        <v>1314</v>
      </c>
      <c r="B1436">
        <v>4</v>
      </c>
      <c r="C1436" t="s">
        <v>29</v>
      </c>
      <c r="D1436">
        <v>95</v>
      </c>
      <c r="E1436">
        <v>100</v>
      </c>
      <c r="F1436" t="s">
        <v>0</v>
      </c>
      <c r="G1436" t="s">
        <v>24</v>
      </c>
      <c r="H1436" t="s">
        <v>1309</v>
      </c>
      <c r="I1436" t="s">
        <v>1072</v>
      </c>
      <c r="J1436" t="s">
        <v>1310</v>
      </c>
      <c r="K1436" t="s">
        <v>1074</v>
      </c>
      <c r="L1436" t="s">
        <v>1075</v>
      </c>
      <c r="M1436">
        <v>235</v>
      </c>
      <c r="N1436">
        <v>2.3500000000000001E-3</v>
      </c>
      <c r="O1436">
        <v>0.15124299999999999</v>
      </c>
      <c r="P1436">
        <v>0.51304700000000003</v>
      </c>
      <c r="Q1436">
        <v>-0.16523399999999999</v>
      </c>
      <c r="R1436">
        <v>7.4396900000000002E-2</v>
      </c>
      <c r="S1436">
        <v>5.5348899999999998E-3</v>
      </c>
    </row>
    <row r="1437" spans="1:19" x14ac:dyDescent="0.25">
      <c r="A1437" t="s">
        <v>170</v>
      </c>
      <c r="B1437">
        <v>4</v>
      </c>
      <c r="C1437" t="s">
        <v>29</v>
      </c>
      <c r="D1437">
        <v>95</v>
      </c>
      <c r="E1437">
        <v>100</v>
      </c>
      <c r="F1437" t="s">
        <v>166</v>
      </c>
      <c r="G1437" t="s">
        <v>24</v>
      </c>
      <c r="H1437" t="s">
        <v>46</v>
      </c>
      <c r="I1437" t="s">
        <v>47</v>
      </c>
      <c r="J1437" t="s">
        <v>48</v>
      </c>
      <c r="K1437" t="s">
        <v>49</v>
      </c>
      <c r="L1437" t="s">
        <v>25</v>
      </c>
      <c r="M1437">
        <v>770</v>
      </c>
      <c r="N1437">
        <v>7.7000000000000002E-3</v>
      </c>
      <c r="O1437">
        <v>0.26901224000000001</v>
      </c>
      <c r="P1437">
        <v>0.51261650000000003</v>
      </c>
      <c r="Q1437">
        <v>0.18736589000000001</v>
      </c>
      <c r="R1437">
        <v>3.9163753000000003E-2</v>
      </c>
      <c r="S1437">
        <v>1.5337997E-3</v>
      </c>
    </row>
    <row r="1438" spans="1:19" x14ac:dyDescent="0.25">
      <c r="A1438" t="s">
        <v>843</v>
      </c>
      <c r="B1438">
        <v>3</v>
      </c>
      <c r="C1438" t="s">
        <v>28</v>
      </c>
      <c r="D1438">
        <v>40</v>
      </c>
      <c r="E1438">
        <v>95</v>
      </c>
      <c r="F1438" t="s">
        <v>103</v>
      </c>
      <c r="G1438" t="s">
        <v>24</v>
      </c>
      <c r="H1438" t="s">
        <v>791</v>
      </c>
      <c r="I1438" t="s">
        <v>47</v>
      </c>
      <c r="J1438" t="s">
        <v>792</v>
      </c>
      <c r="K1438" t="s">
        <v>49</v>
      </c>
      <c r="L1438" t="s">
        <v>25</v>
      </c>
      <c r="M1438">
        <v>100</v>
      </c>
      <c r="N1438">
        <v>1E-3</v>
      </c>
      <c r="O1438">
        <v>0.28878692</v>
      </c>
      <c r="P1438">
        <v>0.51178634000000001</v>
      </c>
      <c r="Q1438">
        <v>0.16668037999999999</v>
      </c>
      <c r="R1438">
        <v>5.8647199999999997E-2</v>
      </c>
      <c r="S1438">
        <v>3.4394942E-3</v>
      </c>
    </row>
    <row r="1439" spans="1:19" x14ac:dyDescent="0.25">
      <c r="A1439" t="s">
        <v>782</v>
      </c>
      <c r="B1439">
        <v>4</v>
      </c>
      <c r="C1439" t="s">
        <v>29</v>
      </c>
      <c r="D1439">
        <v>95</v>
      </c>
      <c r="E1439">
        <v>100</v>
      </c>
      <c r="F1439" t="s">
        <v>305</v>
      </c>
      <c r="G1439" t="s">
        <v>24</v>
      </c>
      <c r="H1439" t="s">
        <v>555</v>
      </c>
      <c r="I1439" t="s">
        <v>47</v>
      </c>
      <c r="J1439" t="s">
        <v>556</v>
      </c>
      <c r="K1439" t="s">
        <v>49</v>
      </c>
      <c r="L1439" t="s">
        <v>25</v>
      </c>
      <c r="M1439">
        <v>801</v>
      </c>
      <c r="N1439">
        <v>8.0099999999999998E-3</v>
      </c>
      <c r="O1439">
        <v>0.33057562000000001</v>
      </c>
      <c r="P1439">
        <v>0.50894189999999995</v>
      </c>
      <c r="Q1439">
        <v>2.1218829000000002E-2</v>
      </c>
      <c r="R1439">
        <v>9.608005E-2</v>
      </c>
      <c r="S1439">
        <v>9.2313754999999997E-3</v>
      </c>
    </row>
    <row r="1440" spans="1:19" x14ac:dyDescent="0.25">
      <c r="A1440" t="s">
        <v>1824</v>
      </c>
      <c r="B1440">
        <v>4</v>
      </c>
      <c r="C1440" t="s">
        <v>29</v>
      </c>
      <c r="D1440">
        <v>95</v>
      </c>
      <c r="E1440">
        <v>100</v>
      </c>
      <c r="F1440" t="s">
        <v>159</v>
      </c>
      <c r="G1440" t="s">
        <v>1720</v>
      </c>
      <c r="H1440" t="s">
        <v>1721</v>
      </c>
      <c r="I1440" t="s">
        <v>1072</v>
      </c>
      <c r="J1440" t="s">
        <v>1722</v>
      </c>
      <c r="K1440" t="s">
        <v>1074</v>
      </c>
      <c r="L1440" t="s">
        <v>1075</v>
      </c>
      <c r="M1440">
        <v>6448</v>
      </c>
      <c r="N1440">
        <v>6.4479999999999996E-2</v>
      </c>
      <c r="O1440">
        <v>8.0023700000000003E-2</v>
      </c>
      <c r="P1440">
        <v>0.50873699999999999</v>
      </c>
      <c r="Q1440">
        <v>-6.4805399999999999E-2</v>
      </c>
      <c r="R1440">
        <v>6.9708599999999996E-2</v>
      </c>
      <c r="S1440">
        <v>4.8592899999999996E-3</v>
      </c>
    </row>
    <row r="1441" spans="1:19" x14ac:dyDescent="0.25">
      <c r="A1441" t="s">
        <v>1602</v>
      </c>
      <c r="B1441">
        <v>2</v>
      </c>
      <c r="C1441" t="s">
        <v>27</v>
      </c>
      <c r="D1441">
        <v>10</v>
      </c>
      <c r="E1441">
        <v>40</v>
      </c>
      <c r="F1441" t="s">
        <v>152</v>
      </c>
      <c r="G1441" t="s">
        <v>24</v>
      </c>
      <c r="H1441" t="s">
        <v>1545</v>
      </c>
      <c r="I1441" t="s">
        <v>1072</v>
      </c>
      <c r="J1441" t="s">
        <v>1546</v>
      </c>
      <c r="K1441" t="s">
        <v>1074</v>
      </c>
      <c r="L1441" t="s">
        <v>1075</v>
      </c>
      <c r="M1441">
        <v>205</v>
      </c>
      <c r="N1441">
        <v>2.0500000000000002E-3</v>
      </c>
      <c r="O1441">
        <v>0.290906</v>
      </c>
      <c r="P1441">
        <v>0.50696300000000005</v>
      </c>
      <c r="Q1441">
        <v>0.12989500000000001</v>
      </c>
      <c r="R1441">
        <v>0.107458</v>
      </c>
      <c r="S1441">
        <v>1.1547200000000001E-2</v>
      </c>
    </row>
    <row r="1442" spans="1:19" x14ac:dyDescent="0.25">
      <c r="A1442" t="s">
        <v>1730</v>
      </c>
      <c r="B1442">
        <v>2</v>
      </c>
      <c r="C1442" t="s">
        <v>27</v>
      </c>
      <c r="D1442">
        <v>10</v>
      </c>
      <c r="E1442">
        <v>40</v>
      </c>
      <c r="F1442" t="s">
        <v>56</v>
      </c>
      <c r="G1442" t="s">
        <v>1720</v>
      </c>
      <c r="H1442" t="s">
        <v>1721</v>
      </c>
      <c r="I1442" t="s">
        <v>1072</v>
      </c>
      <c r="J1442" t="s">
        <v>1722</v>
      </c>
      <c r="K1442" t="s">
        <v>1074</v>
      </c>
      <c r="L1442" t="s">
        <v>1075</v>
      </c>
      <c r="M1442">
        <v>6680</v>
      </c>
      <c r="N1442">
        <v>6.6799999999999998E-2</v>
      </c>
      <c r="O1442">
        <v>8.6868899999999999E-2</v>
      </c>
      <c r="P1442">
        <v>0.50615299999999996</v>
      </c>
      <c r="Q1442">
        <v>-4.28768E-2</v>
      </c>
      <c r="R1442">
        <v>6.2794000000000003E-2</v>
      </c>
      <c r="S1442">
        <v>3.9430799999999998E-3</v>
      </c>
    </row>
    <row r="1443" spans="1:19" x14ac:dyDescent="0.25">
      <c r="A1443" t="s">
        <v>1331</v>
      </c>
      <c r="B1443">
        <v>3</v>
      </c>
      <c r="C1443" t="s">
        <v>28</v>
      </c>
      <c r="D1443">
        <v>40</v>
      </c>
      <c r="E1443">
        <v>95</v>
      </c>
      <c r="F1443" t="s">
        <v>70</v>
      </c>
      <c r="G1443" t="s">
        <v>24</v>
      </c>
      <c r="H1443" t="s">
        <v>1309</v>
      </c>
      <c r="I1443" t="s">
        <v>1072</v>
      </c>
      <c r="J1443" t="s">
        <v>1310</v>
      </c>
      <c r="K1443" t="s">
        <v>1074</v>
      </c>
      <c r="L1443" t="s">
        <v>1075</v>
      </c>
      <c r="M1443">
        <v>80</v>
      </c>
      <c r="N1443">
        <v>8.0000000000000004E-4</v>
      </c>
      <c r="O1443">
        <v>0.10718900000000001</v>
      </c>
      <c r="P1443">
        <v>0.50596300000000005</v>
      </c>
      <c r="Q1443">
        <v>-6.0619300000000001E-2</v>
      </c>
      <c r="R1443">
        <v>0.11833100000000001</v>
      </c>
      <c r="S1443">
        <v>1.40021E-2</v>
      </c>
    </row>
    <row r="1444" spans="1:19" x14ac:dyDescent="0.25">
      <c r="A1444" t="s">
        <v>1084</v>
      </c>
      <c r="B1444">
        <v>3</v>
      </c>
      <c r="C1444" t="s">
        <v>28</v>
      </c>
      <c r="D1444">
        <v>40</v>
      </c>
      <c r="E1444">
        <v>95</v>
      </c>
      <c r="F1444" t="s">
        <v>56</v>
      </c>
      <c r="G1444" t="s">
        <v>24</v>
      </c>
      <c r="H1444" t="s">
        <v>1071</v>
      </c>
      <c r="I1444" t="s">
        <v>1072</v>
      </c>
      <c r="J1444" t="s">
        <v>1073</v>
      </c>
      <c r="K1444" t="s">
        <v>1074</v>
      </c>
      <c r="L1444" t="s">
        <v>1075</v>
      </c>
      <c r="M1444">
        <v>1424</v>
      </c>
      <c r="N1444">
        <v>1.4239999999999999E-2</v>
      </c>
      <c r="O1444">
        <v>9.7446699999999997E-2</v>
      </c>
      <c r="P1444">
        <v>0.50490400000000002</v>
      </c>
      <c r="Q1444">
        <v>-0.16881499999999999</v>
      </c>
      <c r="R1444">
        <v>5.0529200000000003E-2</v>
      </c>
      <c r="S1444">
        <v>2.5531999999999998E-3</v>
      </c>
    </row>
    <row r="1445" spans="1:19" x14ac:dyDescent="0.25">
      <c r="A1445" t="s">
        <v>849</v>
      </c>
      <c r="B1445">
        <v>3</v>
      </c>
      <c r="C1445" t="s">
        <v>28</v>
      </c>
      <c r="D1445">
        <v>40</v>
      </c>
      <c r="E1445">
        <v>95</v>
      </c>
      <c r="F1445" t="s">
        <v>110</v>
      </c>
      <c r="G1445" t="s">
        <v>24</v>
      </c>
      <c r="H1445" t="s">
        <v>791</v>
      </c>
      <c r="I1445" t="s">
        <v>47</v>
      </c>
      <c r="J1445" t="s">
        <v>792</v>
      </c>
      <c r="K1445" t="s">
        <v>49</v>
      </c>
      <c r="L1445" t="s">
        <v>25</v>
      </c>
      <c r="M1445">
        <v>576</v>
      </c>
      <c r="N1445">
        <v>5.7600000000000004E-3</v>
      </c>
      <c r="O1445">
        <v>0.16725714999999999</v>
      </c>
      <c r="P1445">
        <v>0.50400089999999997</v>
      </c>
      <c r="Q1445">
        <v>-9.1564930000000003E-2</v>
      </c>
      <c r="R1445">
        <v>0.10981624600000001</v>
      </c>
      <c r="S1445">
        <v>1.2059607999999999E-2</v>
      </c>
    </row>
    <row r="1446" spans="1:19" x14ac:dyDescent="0.25">
      <c r="A1446" t="s">
        <v>1481</v>
      </c>
      <c r="B1446">
        <v>3</v>
      </c>
      <c r="C1446" t="s">
        <v>28</v>
      </c>
      <c r="D1446">
        <v>40</v>
      </c>
      <c r="E1446">
        <v>95</v>
      </c>
      <c r="F1446" t="s">
        <v>243</v>
      </c>
      <c r="G1446" t="s">
        <v>24</v>
      </c>
      <c r="H1446" t="s">
        <v>1309</v>
      </c>
      <c r="I1446" t="s">
        <v>1072</v>
      </c>
      <c r="J1446" t="s">
        <v>1310</v>
      </c>
      <c r="K1446" t="s">
        <v>1074</v>
      </c>
      <c r="L1446" t="s">
        <v>1075</v>
      </c>
      <c r="M1446">
        <v>3974</v>
      </c>
      <c r="N1446">
        <v>3.9739999999999998E-2</v>
      </c>
      <c r="O1446">
        <v>0.36847000000000002</v>
      </c>
      <c r="P1446">
        <v>0.50352399999999997</v>
      </c>
      <c r="Q1446">
        <v>0.300176</v>
      </c>
      <c r="R1446">
        <v>3.0463299999999999E-2</v>
      </c>
      <c r="S1446">
        <v>9.2801199999999998E-4</v>
      </c>
    </row>
    <row r="1447" spans="1:19" x14ac:dyDescent="0.25">
      <c r="A1447" t="s">
        <v>1784</v>
      </c>
      <c r="B1447">
        <v>2</v>
      </c>
      <c r="C1447" t="s">
        <v>27</v>
      </c>
      <c r="D1447">
        <v>10</v>
      </c>
      <c r="E1447">
        <v>40</v>
      </c>
      <c r="F1447" t="s">
        <v>117</v>
      </c>
      <c r="G1447" t="s">
        <v>1720</v>
      </c>
      <c r="H1447" t="s">
        <v>1721</v>
      </c>
      <c r="I1447" t="s">
        <v>1072</v>
      </c>
      <c r="J1447" t="s">
        <v>1722</v>
      </c>
      <c r="K1447" t="s">
        <v>1074</v>
      </c>
      <c r="L1447" t="s">
        <v>1075</v>
      </c>
      <c r="M1447">
        <v>2162</v>
      </c>
      <c r="N1447">
        <v>2.162E-2</v>
      </c>
      <c r="O1447">
        <v>-0.33300600000000002</v>
      </c>
      <c r="P1447">
        <v>0.50245499999999998</v>
      </c>
      <c r="Q1447">
        <v>-1249.81</v>
      </c>
      <c r="R1447">
        <v>26.878399999999999</v>
      </c>
      <c r="S1447">
        <v>722.45100000000002</v>
      </c>
    </row>
    <row r="1448" spans="1:19" x14ac:dyDescent="0.25">
      <c r="A1448" t="s">
        <v>933</v>
      </c>
      <c r="B1448">
        <v>3</v>
      </c>
      <c r="C1448" t="s">
        <v>28</v>
      </c>
      <c r="D1448">
        <v>40</v>
      </c>
      <c r="E1448">
        <v>95</v>
      </c>
      <c r="F1448" t="s">
        <v>208</v>
      </c>
      <c r="G1448" t="s">
        <v>24</v>
      </c>
      <c r="H1448" t="s">
        <v>791</v>
      </c>
      <c r="I1448" t="s">
        <v>47</v>
      </c>
      <c r="J1448" t="s">
        <v>792</v>
      </c>
      <c r="K1448" t="s">
        <v>49</v>
      </c>
      <c r="L1448" t="s">
        <v>25</v>
      </c>
      <c r="M1448">
        <v>38</v>
      </c>
      <c r="N1448">
        <v>3.8000000000000002E-4</v>
      </c>
      <c r="O1448">
        <v>0.46150567999999997</v>
      </c>
      <c r="P1448">
        <v>0.49981004000000001</v>
      </c>
      <c r="Q1448">
        <v>0.41045474999999998</v>
      </c>
      <c r="R1448">
        <v>2.5321320000000001E-2</v>
      </c>
      <c r="S1448">
        <v>6.4116919999999999E-4</v>
      </c>
    </row>
    <row r="1449" spans="1:19" x14ac:dyDescent="0.25">
      <c r="A1449" t="s">
        <v>1286</v>
      </c>
      <c r="B1449">
        <v>2</v>
      </c>
      <c r="C1449" t="s">
        <v>27</v>
      </c>
      <c r="D1449">
        <v>10</v>
      </c>
      <c r="E1449">
        <v>40</v>
      </c>
      <c r="F1449" t="s">
        <v>291</v>
      </c>
      <c r="G1449" t="s">
        <v>24</v>
      </c>
      <c r="H1449" t="s">
        <v>1071</v>
      </c>
      <c r="I1449" t="s">
        <v>1072</v>
      </c>
      <c r="J1449" t="s">
        <v>1073</v>
      </c>
      <c r="K1449" t="s">
        <v>1074</v>
      </c>
      <c r="L1449" t="s">
        <v>1075</v>
      </c>
      <c r="M1449">
        <v>98</v>
      </c>
      <c r="N1449">
        <v>9.7999999999999997E-4</v>
      </c>
      <c r="O1449">
        <v>0.35701100000000002</v>
      </c>
      <c r="P1449">
        <v>0.496363</v>
      </c>
      <c r="Q1449">
        <v>-3.59983E-3</v>
      </c>
      <c r="R1449">
        <v>0.105558</v>
      </c>
      <c r="S1449">
        <v>1.11425E-2</v>
      </c>
    </row>
    <row r="1450" spans="1:19" x14ac:dyDescent="0.25">
      <c r="A1450" t="s">
        <v>477</v>
      </c>
      <c r="B1450">
        <v>1</v>
      </c>
      <c r="C1450" t="s">
        <v>26</v>
      </c>
      <c r="D1450">
        <v>1</v>
      </c>
      <c r="E1450">
        <v>10</v>
      </c>
      <c r="F1450" t="s">
        <v>229</v>
      </c>
      <c r="G1450" t="s">
        <v>24</v>
      </c>
      <c r="H1450" t="s">
        <v>319</v>
      </c>
      <c r="I1450" t="s">
        <v>47</v>
      </c>
      <c r="J1450" t="s">
        <v>320</v>
      </c>
      <c r="K1450" t="s">
        <v>49</v>
      </c>
      <c r="L1450" t="s">
        <v>25</v>
      </c>
      <c r="M1450">
        <v>755</v>
      </c>
      <c r="N1450">
        <v>7.5500000000000003E-3</v>
      </c>
      <c r="O1450">
        <v>0.14601812</v>
      </c>
      <c r="P1450">
        <v>0.49568242000000001</v>
      </c>
      <c r="Q1450">
        <v>-6.938802E-3</v>
      </c>
      <c r="R1450">
        <v>5.4688815000000002E-2</v>
      </c>
      <c r="S1450">
        <v>2.9908663000000001E-3</v>
      </c>
    </row>
    <row r="1451" spans="1:19" x14ac:dyDescent="0.25">
      <c r="A1451" t="s">
        <v>1711</v>
      </c>
      <c r="B1451">
        <v>4</v>
      </c>
      <c r="C1451" t="s">
        <v>29</v>
      </c>
      <c r="D1451">
        <v>95</v>
      </c>
      <c r="E1451">
        <v>100</v>
      </c>
      <c r="F1451" t="s">
        <v>305</v>
      </c>
      <c r="G1451" t="s">
        <v>24</v>
      </c>
      <c r="H1451" t="s">
        <v>1545</v>
      </c>
      <c r="I1451" t="s">
        <v>1072</v>
      </c>
      <c r="J1451" t="s">
        <v>1546</v>
      </c>
      <c r="K1451" t="s">
        <v>1074</v>
      </c>
      <c r="L1451" t="s">
        <v>1075</v>
      </c>
      <c r="M1451">
        <v>979</v>
      </c>
      <c r="N1451">
        <v>9.7900000000000001E-3</v>
      </c>
      <c r="O1451">
        <v>0.317494</v>
      </c>
      <c r="P1451">
        <v>0.49518899999999999</v>
      </c>
      <c r="Q1451">
        <v>-5.9552700000000004E-3</v>
      </c>
      <c r="R1451">
        <v>0.103258</v>
      </c>
      <c r="S1451">
        <v>1.06622E-2</v>
      </c>
    </row>
    <row r="1452" spans="1:19" x14ac:dyDescent="0.25">
      <c r="A1452" t="s">
        <v>412</v>
      </c>
      <c r="B1452">
        <v>2</v>
      </c>
      <c r="C1452" t="s">
        <v>27</v>
      </c>
      <c r="D1452">
        <v>10</v>
      </c>
      <c r="E1452">
        <v>40</v>
      </c>
      <c r="F1452" t="s">
        <v>152</v>
      </c>
      <c r="G1452" t="s">
        <v>24</v>
      </c>
      <c r="H1452" t="s">
        <v>319</v>
      </c>
      <c r="I1452" t="s">
        <v>47</v>
      </c>
      <c r="J1452" t="s">
        <v>320</v>
      </c>
      <c r="K1452" t="s">
        <v>49</v>
      </c>
      <c r="L1452" t="s">
        <v>25</v>
      </c>
      <c r="M1452">
        <v>205</v>
      </c>
      <c r="N1452">
        <v>2.0500000000000002E-3</v>
      </c>
      <c r="O1452">
        <v>0.30221024000000002</v>
      </c>
      <c r="P1452">
        <v>0.49154924999999999</v>
      </c>
      <c r="Q1452">
        <v>0.15583240000000001</v>
      </c>
      <c r="R1452">
        <v>0.1069672</v>
      </c>
      <c r="S1452">
        <v>1.1441982999999999E-2</v>
      </c>
    </row>
    <row r="1453" spans="1:19" x14ac:dyDescent="0.25">
      <c r="A1453" t="s">
        <v>1762</v>
      </c>
      <c r="B1453">
        <v>4</v>
      </c>
      <c r="C1453" t="s">
        <v>29</v>
      </c>
      <c r="D1453">
        <v>95</v>
      </c>
      <c r="E1453">
        <v>100</v>
      </c>
      <c r="F1453" t="s">
        <v>1</v>
      </c>
      <c r="G1453" t="s">
        <v>1720</v>
      </c>
      <c r="H1453" t="s">
        <v>1721</v>
      </c>
      <c r="I1453" t="s">
        <v>1072</v>
      </c>
      <c r="J1453" t="s">
        <v>1722</v>
      </c>
      <c r="K1453" t="s">
        <v>1074</v>
      </c>
      <c r="L1453" t="s">
        <v>1075</v>
      </c>
      <c r="M1453">
        <v>1499</v>
      </c>
      <c r="N1453">
        <v>1.499E-2</v>
      </c>
      <c r="O1453">
        <v>7.7338500000000004E-2</v>
      </c>
      <c r="P1453">
        <v>0.49002899999999999</v>
      </c>
      <c r="Q1453">
        <v>-9.6881200000000001E-2</v>
      </c>
      <c r="R1453">
        <v>8.0184199999999997E-2</v>
      </c>
      <c r="S1453">
        <v>6.4295000000000003E-3</v>
      </c>
    </row>
    <row r="1454" spans="1:19" x14ac:dyDescent="0.25">
      <c r="A1454" t="s">
        <v>656</v>
      </c>
      <c r="B1454">
        <v>4</v>
      </c>
      <c r="C1454" t="s">
        <v>29</v>
      </c>
      <c r="D1454">
        <v>95</v>
      </c>
      <c r="E1454">
        <v>100</v>
      </c>
      <c r="F1454" t="s">
        <v>159</v>
      </c>
      <c r="G1454" t="s">
        <v>24</v>
      </c>
      <c r="H1454" t="s">
        <v>555</v>
      </c>
      <c r="I1454" t="s">
        <v>47</v>
      </c>
      <c r="J1454" t="s">
        <v>556</v>
      </c>
      <c r="K1454" t="s">
        <v>49</v>
      </c>
      <c r="L1454" t="s">
        <v>25</v>
      </c>
      <c r="M1454">
        <v>3056</v>
      </c>
      <c r="N1454">
        <v>3.056E-2</v>
      </c>
      <c r="O1454">
        <v>0.114222325</v>
      </c>
      <c r="P1454">
        <v>0.48685764999999998</v>
      </c>
      <c r="Q1454">
        <v>-0.13339980000000001</v>
      </c>
      <c r="R1454">
        <v>7.5622179999999997E-2</v>
      </c>
      <c r="S1454">
        <v>5.7187139999999997E-3</v>
      </c>
    </row>
    <row r="1455" spans="1:19" x14ac:dyDescent="0.25">
      <c r="A1455" t="s">
        <v>714</v>
      </c>
      <c r="B1455">
        <v>2</v>
      </c>
      <c r="C1455" t="s">
        <v>27</v>
      </c>
      <c r="D1455">
        <v>10</v>
      </c>
      <c r="E1455">
        <v>40</v>
      </c>
      <c r="F1455" t="s">
        <v>229</v>
      </c>
      <c r="G1455" t="s">
        <v>24</v>
      </c>
      <c r="H1455" t="s">
        <v>555</v>
      </c>
      <c r="I1455" t="s">
        <v>47</v>
      </c>
      <c r="J1455" t="s">
        <v>556</v>
      </c>
      <c r="K1455" t="s">
        <v>49</v>
      </c>
      <c r="L1455" t="s">
        <v>25</v>
      </c>
      <c r="M1455">
        <v>235</v>
      </c>
      <c r="N1455">
        <v>2.3500000000000001E-3</v>
      </c>
      <c r="O1455">
        <v>0.12571921999999999</v>
      </c>
      <c r="P1455">
        <v>0.48649049999999999</v>
      </c>
      <c r="Q1455">
        <v>-0.28184098000000002</v>
      </c>
      <c r="R1455">
        <v>0.17404733999999999</v>
      </c>
      <c r="S1455">
        <v>3.0292475999999999E-2</v>
      </c>
    </row>
    <row r="1456" spans="1:19" x14ac:dyDescent="0.25">
      <c r="A1456" t="s">
        <v>1878</v>
      </c>
      <c r="B1456">
        <v>4</v>
      </c>
      <c r="C1456" t="s">
        <v>29</v>
      </c>
      <c r="D1456">
        <v>95</v>
      </c>
      <c r="E1456">
        <v>100</v>
      </c>
      <c r="F1456" t="s">
        <v>222</v>
      </c>
      <c r="G1456" t="s">
        <v>1720</v>
      </c>
      <c r="H1456" t="s">
        <v>1721</v>
      </c>
      <c r="I1456" t="s">
        <v>1072</v>
      </c>
      <c r="J1456" t="s">
        <v>1722</v>
      </c>
      <c r="K1456" t="s">
        <v>1074</v>
      </c>
      <c r="L1456" t="s">
        <v>1075</v>
      </c>
      <c r="M1456">
        <v>717</v>
      </c>
      <c r="N1456">
        <v>7.1700000000000002E-3</v>
      </c>
      <c r="O1456">
        <v>0.12770000000000001</v>
      </c>
      <c r="P1456">
        <v>0.48419200000000001</v>
      </c>
      <c r="Q1456">
        <v>5.6509799999999999E-3</v>
      </c>
      <c r="R1456">
        <v>7.1789900000000004E-2</v>
      </c>
      <c r="S1456">
        <v>5.1537900000000001E-3</v>
      </c>
    </row>
    <row r="1457" spans="1:19" x14ac:dyDescent="0.25">
      <c r="A1457" t="s">
        <v>407</v>
      </c>
      <c r="B1457">
        <v>3</v>
      </c>
      <c r="C1457" t="s">
        <v>28</v>
      </c>
      <c r="D1457">
        <v>40</v>
      </c>
      <c r="E1457">
        <v>95</v>
      </c>
      <c r="F1457" t="s">
        <v>145</v>
      </c>
      <c r="G1457" t="s">
        <v>24</v>
      </c>
      <c r="H1457" t="s">
        <v>319</v>
      </c>
      <c r="I1457" t="s">
        <v>47</v>
      </c>
      <c r="J1457" t="s">
        <v>320</v>
      </c>
      <c r="K1457" t="s">
        <v>49</v>
      </c>
      <c r="L1457" t="s">
        <v>25</v>
      </c>
      <c r="M1457">
        <v>235</v>
      </c>
      <c r="N1457">
        <v>2.3500000000000001E-3</v>
      </c>
      <c r="O1457">
        <v>0.31859080000000001</v>
      </c>
      <c r="P1457">
        <v>0.48289831999999999</v>
      </c>
      <c r="Q1457">
        <v>-6.3732549999999999E-2</v>
      </c>
      <c r="R1457">
        <v>0.12849805</v>
      </c>
      <c r="S1457">
        <v>1.6511748E-2</v>
      </c>
    </row>
    <row r="1458" spans="1:19" x14ac:dyDescent="0.25">
      <c r="A1458" t="s">
        <v>623</v>
      </c>
      <c r="B1458">
        <v>1</v>
      </c>
      <c r="C1458" t="s">
        <v>26</v>
      </c>
      <c r="D1458">
        <v>1</v>
      </c>
      <c r="E1458">
        <v>10</v>
      </c>
      <c r="F1458" t="s">
        <v>124</v>
      </c>
      <c r="G1458" t="s">
        <v>24</v>
      </c>
      <c r="H1458" t="s">
        <v>555</v>
      </c>
      <c r="I1458" t="s">
        <v>47</v>
      </c>
      <c r="J1458" t="s">
        <v>556</v>
      </c>
      <c r="K1458" t="s">
        <v>49</v>
      </c>
      <c r="L1458" t="s">
        <v>25</v>
      </c>
      <c r="M1458">
        <v>43</v>
      </c>
      <c r="N1458">
        <v>4.2999999999999999E-4</v>
      </c>
      <c r="O1458">
        <v>0.30524760000000001</v>
      </c>
      <c r="P1458">
        <v>0.48261463999999998</v>
      </c>
      <c r="Q1458">
        <v>0.12145464</v>
      </c>
      <c r="R1458">
        <v>0.10297352999999999</v>
      </c>
      <c r="S1458">
        <v>1.0603547E-2</v>
      </c>
    </row>
    <row r="1459" spans="1:19" x14ac:dyDescent="0.25">
      <c r="A1459" t="s">
        <v>950</v>
      </c>
      <c r="B1459">
        <v>2</v>
      </c>
      <c r="C1459" t="s">
        <v>27</v>
      </c>
      <c r="D1459">
        <v>10</v>
      </c>
      <c r="E1459">
        <v>40</v>
      </c>
      <c r="F1459" t="s">
        <v>229</v>
      </c>
      <c r="G1459" t="s">
        <v>24</v>
      </c>
      <c r="H1459" t="s">
        <v>791</v>
      </c>
      <c r="I1459" t="s">
        <v>47</v>
      </c>
      <c r="J1459" t="s">
        <v>792</v>
      </c>
      <c r="K1459" t="s">
        <v>49</v>
      </c>
      <c r="L1459" t="s">
        <v>25</v>
      </c>
      <c r="M1459">
        <v>658</v>
      </c>
      <c r="N1459">
        <v>6.5799999999999999E-3</v>
      </c>
      <c r="O1459">
        <v>0.26546362000000001</v>
      </c>
      <c r="P1459">
        <v>0.48224232</v>
      </c>
      <c r="Q1459">
        <v>6.1657999999999998E-2</v>
      </c>
      <c r="R1459">
        <v>7.3618084E-2</v>
      </c>
      <c r="S1459">
        <v>5.4196226E-3</v>
      </c>
    </row>
    <row r="1460" spans="1:19" x14ac:dyDescent="0.25">
      <c r="A1460" t="s">
        <v>1610</v>
      </c>
      <c r="B1460">
        <v>4</v>
      </c>
      <c r="C1460" t="s">
        <v>29</v>
      </c>
      <c r="D1460">
        <v>95</v>
      </c>
      <c r="E1460">
        <v>100</v>
      </c>
      <c r="F1460" t="s">
        <v>159</v>
      </c>
      <c r="G1460" t="s">
        <v>24</v>
      </c>
      <c r="H1460" t="s">
        <v>1545</v>
      </c>
      <c r="I1460" t="s">
        <v>1072</v>
      </c>
      <c r="J1460" t="s">
        <v>1546</v>
      </c>
      <c r="K1460" t="s">
        <v>1074</v>
      </c>
      <c r="L1460" t="s">
        <v>1075</v>
      </c>
      <c r="M1460">
        <v>6308</v>
      </c>
      <c r="N1460">
        <v>6.3079999999999997E-2</v>
      </c>
      <c r="O1460">
        <v>0.108085</v>
      </c>
      <c r="P1460">
        <v>0.48052899999999998</v>
      </c>
      <c r="Q1460">
        <v>-0.142924</v>
      </c>
      <c r="R1460">
        <v>7.4875999999999998E-2</v>
      </c>
      <c r="S1460">
        <v>5.60641E-3</v>
      </c>
    </row>
    <row r="1461" spans="1:19" x14ac:dyDescent="0.25">
      <c r="A1461" t="s">
        <v>855</v>
      </c>
      <c r="B1461">
        <v>3</v>
      </c>
      <c r="C1461" t="s">
        <v>28</v>
      </c>
      <c r="D1461">
        <v>40</v>
      </c>
      <c r="E1461">
        <v>95</v>
      </c>
      <c r="F1461" t="s">
        <v>117</v>
      </c>
      <c r="G1461" t="s">
        <v>24</v>
      </c>
      <c r="H1461" t="s">
        <v>791</v>
      </c>
      <c r="I1461" t="s">
        <v>47</v>
      </c>
      <c r="J1461" t="s">
        <v>792</v>
      </c>
      <c r="K1461" t="s">
        <v>49</v>
      </c>
      <c r="L1461" t="s">
        <v>25</v>
      </c>
      <c r="M1461">
        <v>5266</v>
      </c>
      <c r="N1461">
        <v>5.2659999999999998E-2</v>
      </c>
      <c r="O1461">
        <v>0.21509828</v>
      </c>
      <c r="P1461">
        <v>0.47688900000000001</v>
      </c>
      <c r="Q1461">
        <v>-6.1088227000000002E-2</v>
      </c>
      <c r="R1461">
        <v>0.10489567</v>
      </c>
      <c r="S1461">
        <v>1.1003102000000001E-2</v>
      </c>
    </row>
    <row r="1462" spans="1:19" x14ac:dyDescent="0.25">
      <c r="A1462" t="s">
        <v>643</v>
      </c>
      <c r="B1462">
        <v>3</v>
      </c>
      <c r="C1462" t="s">
        <v>28</v>
      </c>
      <c r="D1462">
        <v>40</v>
      </c>
      <c r="E1462">
        <v>95</v>
      </c>
      <c r="F1462" t="s">
        <v>145</v>
      </c>
      <c r="G1462" t="s">
        <v>24</v>
      </c>
      <c r="H1462" t="s">
        <v>555</v>
      </c>
      <c r="I1462" t="s">
        <v>47</v>
      </c>
      <c r="J1462" t="s">
        <v>556</v>
      </c>
      <c r="K1462" t="s">
        <v>49</v>
      </c>
      <c r="L1462" t="s">
        <v>25</v>
      </c>
      <c r="M1462">
        <v>313</v>
      </c>
      <c r="N1462">
        <v>3.13E-3</v>
      </c>
      <c r="O1462">
        <v>0.34643923999999998</v>
      </c>
      <c r="P1462">
        <v>0.47629195000000002</v>
      </c>
      <c r="Q1462">
        <v>0.11000503</v>
      </c>
      <c r="R1462">
        <v>9.1817369999999995E-2</v>
      </c>
      <c r="S1462">
        <v>8.4304299999999992E-3</v>
      </c>
    </row>
    <row r="1463" spans="1:19" x14ac:dyDescent="0.25">
      <c r="A1463" t="s">
        <v>697</v>
      </c>
      <c r="B1463">
        <v>3</v>
      </c>
      <c r="C1463" t="s">
        <v>28</v>
      </c>
      <c r="D1463">
        <v>40</v>
      </c>
      <c r="E1463">
        <v>95</v>
      </c>
      <c r="F1463" t="s">
        <v>208</v>
      </c>
      <c r="G1463" t="s">
        <v>24</v>
      </c>
      <c r="H1463" t="s">
        <v>555</v>
      </c>
      <c r="I1463" t="s">
        <v>47</v>
      </c>
      <c r="J1463" t="s">
        <v>556</v>
      </c>
      <c r="K1463" t="s">
        <v>49</v>
      </c>
      <c r="L1463" t="s">
        <v>25</v>
      </c>
      <c r="M1463">
        <v>16</v>
      </c>
      <c r="N1463">
        <v>1.6000000000000001E-4</v>
      </c>
      <c r="O1463">
        <v>0.34428864999999997</v>
      </c>
      <c r="P1463">
        <v>0.47555999999999998</v>
      </c>
      <c r="Q1463">
        <v>0.28383153999999999</v>
      </c>
      <c r="R1463">
        <v>6.2746819999999995E-2</v>
      </c>
      <c r="S1463">
        <v>3.9371633999999997E-3</v>
      </c>
    </row>
    <row r="1464" spans="1:19" x14ac:dyDescent="0.25">
      <c r="A1464" t="s">
        <v>432</v>
      </c>
      <c r="B1464">
        <v>4</v>
      </c>
      <c r="C1464" t="s">
        <v>29</v>
      </c>
      <c r="D1464">
        <v>95</v>
      </c>
      <c r="E1464">
        <v>100</v>
      </c>
      <c r="F1464" t="s">
        <v>173</v>
      </c>
      <c r="G1464" t="s">
        <v>24</v>
      </c>
      <c r="H1464" t="s">
        <v>319</v>
      </c>
      <c r="I1464" t="s">
        <v>47</v>
      </c>
      <c r="J1464" t="s">
        <v>320</v>
      </c>
      <c r="K1464" t="s">
        <v>49</v>
      </c>
      <c r="L1464" t="s">
        <v>25</v>
      </c>
      <c r="M1464">
        <v>7180</v>
      </c>
      <c r="N1464">
        <v>7.1800000000000003E-2</v>
      </c>
      <c r="O1464">
        <v>9.4879279999999996E-2</v>
      </c>
      <c r="P1464">
        <v>0.47456526999999998</v>
      </c>
      <c r="Q1464">
        <v>-0.20123461000000001</v>
      </c>
      <c r="R1464">
        <v>4.4292178000000001E-2</v>
      </c>
      <c r="S1464">
        <v>1.9617969999999999E-3</v>
      </c>
    </row>
    <row r="1465" spans="1:19" x14ac:dyDescent="0.25">
      <c r="A1465" t="s">
        <v>1534</v>
      </c>
      <c r="B1465">
        <v>4</v>
      </c>
      <c r="C1465" t="s">
        <v>29</v>
      </c>
      <c r="D1465">
        <v>95</v>
      </c>
      <c r="E1465">
        <v>100</v>
      </c>
      <c r="F1465" t="s">
        <v>298</v>
      </c>
      <c r="G1465" t="s">
        <v>24</v>
      </c>
      <c r="H1465" t="s">
        <v>1545</v>
      </c>
      <c r="I1465" t="s">
        <v>1072</v>
      </c>
      <c r="J1465" t="s">
        <v>1546</v>
      </c>
      <c r="K1465" t="s">
        <v>1074</v>
      </c>
      <c r="L1465" t="s">
        <v>1075</v>
      </c>
      <c r="M1465">
        <v>17023</v>
      </c>
      <c r="N1465">
        <v>0.17022999999999999</v>
      </c>
      <c r="O1465">
        <v>9.1087299999999996E-2</v>
      </c>
      <c r="P1465">
        <v>0.47381899999999999</v>
      </c>
      <c r="Q1465">
        <v>-0.215308</v>
      </c>
      <c r="R1465">
        <v>4.32699E-2</v>
      </c>
      <c r="S1465">
        <v>1.87229E-3</v>
      </c>
    </row>
    <row r="1466" spans="1:19" x14ac:dyDescent="0.25">
      <c r="A1466" t="s">
        <v>1476</v>
      </c>
      <c r="B1466">
        <v>4</v>
      </c>
      <c r="C1466" t="s">
        <v>29</v>
      </c>
      <c r="D1466">
        <v>95</v>
      </c>
      <c r="E1466">
        <v>100</v>
      </c>
      <c r="F1466" t="s">
        <v>236</v>
      </c>
      <c r="G1466" t="s">
        <v>24</v>
      </c>
      <c r="H1466" t="s">
        <v>1309</v>
      </c>
      <c r="I1466" t="s">
        <v>1072</v>
      </c>
      <c r="J1466" t="s">
        <v>1310</v>
      </c>
      <c r="K1466" t="s">
        <v>1074</v>
      </c>
      <c r="L1466" t="s">
        <v>1075</v>
      </c>
      <c r="M1466">
        <v>863</v>
      </c>
      <c r="N1466">
        <v>8.6300000000000005E-3</v>
      </c>
      <c r="O1466">
        <v>9.6511600000000003E-2</v>
      </c>
      <c r="P1466">
        <v>0.47223500000000002</v>
      </c>
      <c r="Q1466">
        <v>-0.123419</v>
      </c>
      <c r="R1466">
        <v>5.1749099999999999E-2</v>
      </c>
      <c r="S1466">
        <v>2.67797E-3</v>
      </c>
    </row>
    <row r="1467" spans="1:19" x14ac:dyDescent="0.25">
      <c r="A1467" t="s">
        <v>1142</v>
      </c>
      <c r="B1467">
        <v>1</v>
      </c>
      <c r="C1467" t="s">
        <v>26</v>
      </c>
      <c r="D1467">
        <v>1</v>
      </c>
      <c r="E1467">
        <v>10</v>
      </c>
      <c r="F1467" t="s">
        <v>124</v>
      </c>
      <c r="G1467" t="s">
        <v>24</v>
      </c>
      <c r="H1467" t="s">
        <v>1071</v>
      </c>
      <c r="I1467" t="s">
        <v>1072</v>
      </c>
      <c r="J1467" t="s">
        <v>1073</v>
      </c>
      <c r="K1467" t="s">
        <v>1074</v>
      </c>
      <c r="L1467" t="s">
        <v>1075</v>
      </c>
      <c r="M1467">
        <v>43</v>
      </c>
      <c r="N1467">
        <v>4.2999999999999999E-4</v>
      </c>
      <c r="O1467">
        <v>0.295545</v>
      </c>
      <c r="P1467">
        <v>0.46957100000000002</v>
      </c>
      <c r="Q1467">
        <v>8.4068599999999993E-2</v>
      </c>
      <c r="R1467">
        <v>0.110054</v>
      </c>
      <c r="S1467">
        <v>1.21119E-2</v>
      </c>
    </row>
    <row r="1468" spans="1:19" x14ac:dyDescent="0.25">
      <c r="A1468" t="s">
        <v>1836</v>
      </c>
      <c r="B1468">
        <v>4</v>
      </c>
      <c r="C1468" t="s">
        <v>29</v>
      </c>
      <c r="D1468">
        <v>95</v>
      </c>
      <c r="E1468">
        <v>100</v>
      </c>
      <c r="F1468" t="s">
        <v>173</v>
      </c>
      <c r="G1468" t="s">
        <v>1720</v>
      </c>
      <c r="H1468" t="s">
        <v>1721</v>
      </c>
      <c r="I1468" t="s">
        <v>1072</v>
      </c>
      <c r="J1468" t="s">
        <v>1722</v>
      </c>
      <c r="K1468" t="s">
        <v>1074</v>
      </c>
      <c r="L1468" t="s">
        <v>1075</v>
      </c>
      <c r="M1468">
        <v>12881</v>
      </c>
      <c r="N1468">
        <v>0.12881000000000001</v>
      </c>
      <c r="O1468">
        <v>-11.044</v>
      </c>
      <c r="P1468">
        <v>0.46938400000000002</v>
      </c>
      <c r="Q1468">
        <v>-4999.5200000000004</v>
      </c>
      <c r="R1468">
        <v>227.68</v>
      </c>
      <c r="S1468">
        <v>51838.2</v>
      </c>
    </row>
    <row r="1469" spans="1:19" x14ac:dyDescent="0.25">
      <c r="A1469" t="s">
        <v>1906</v>
      </c>
      <c r="B1469">
        <v>2</v>
      </c>
      <c r="C1469" t="s">
        <v>27</v>
      </c>
      <c r="D1469">
        <v>10</v>
      </c>
      <c r="E1469">
        <v>40</v>
      </c>
      <c r="F1469" t="s">
        <v>257</v>
      </c>
      <c r="G1469" t="s">
        <v>1720</v>
      </c>
      <c r="H1469" t="s">
        <v>1721</v>
      </c>
      <c r="I1469" t="s">
        <v>1072</v>
      </c>
      <c r="J1469" t="s">
        <v>1722</v>
      </c>
      <c r="K1469" t="s">
        <v>1074</v>
      </c>
      <c r="L1469" t="s">
        <v>1075</v>
      </c>
      <c r="M1469">
        <v>6128</v>
      </c>
      <c r="N1469">
        <v>6.1280000000000001E-2</v>
      </c>
      <c r="O1469">
        <v>-0.13111100000000001</v>
      </c>
      <c r="P1469">
        <v>0.46931200000000001</v>
      </c>
      <c r="Q1469">
        <v>-1249.73</v>
      </c>
      <c r="R1469">
        <v>20.4453</v>
      </c>
      <c r="S1469">
        <v>418.01</v>
      </c>
    </row>
    <row r="1470" spans="1:19" x14ac:dyDescent="0.25">
      <c r="A1470" t="s">
        <v>1795</v>
      </c>
      <c r="B1470">
        <v>1</v>
      </c>
      <c r="C1470" t="s">
        <v>26</v>
      </c>
      <c r="D1470">
        <v>1</v>
      </c>
      <c r="E1470">
        <v>10</v>
      </c>
      <c r="F1470" t="s">
        <v>131</v>
      </c>
      <c r="G1470" t="s">
        <v>1720</v>
      </c>
      <c r="H1470" t="s">
        <v>1721</v>
      </c>
      <c r="I1470" t="s">
        <v>1072</v>
      </c>
      <c r="J1470" t="s">
        <v>1722</v>
      </c>
      <c r="K1470" t="s">
        <v>1074</v>
      </c>
      <c r="L1470" t="s">
        <v>1075</v>
      </c>
      <c r="M1470">
        <v>319</v>
      </c>
      <c r="N1470">
        <v>3.1900000000000001E-3</v>
      </c>
      <c r="O1470">
        <v>0.16442200000000001</v>
      </c>
      <c r="P1470">
        <v>0.46885100000000002</v>
      </c>
      <c r="Q1470">
        <v>2.71687E-2</v>
      </c>
      <c r="R1470">
        <v>6.6340099999999999E-2</v>
      </c>
      <c r="S1470">
        <v>4.4010100000000003E-3</v>
      </c>
    </row>
    <row r="1471" spans="1:19" x14ac:dyDescent="0.25">
      <c r="A1471" t="s">
        <v>1735</v>
      </c>
      <c r="B1471">
        <v>1</v>
      </c>
      <c r="C1471" t="s">
        <v>26</v>
      </c>
      <c r="D1471">
        <v>1</v>
      </c>
      <c r="E1471">
        <v>10</v>
      </c>
      <c r="F1471" t="s">
        <v>63</v>
      </c>
      <c r="G1471" t="s">
        <v>1720</v>
      </c>
      <c r="H1471" t="s">
        <v>1721</v>
      </c>
      <c r="I1471" t="s">
        <v>1072</v>
      </c>
      <c r="J1471" t="s">
        <v>1722</v>
      </c>
      <c r="K1471" t="s">
        <v>1074</v>
      </c>
      <c r="L1471" t="s">
        <v>1075</v>
      </c>
      <c r="M1471">
        <v>34</v>
      </c>
      <c r="N1471">
        <v>3.4000000000000002E-4</v>
      </c>
      <c r="O1471">
        <v>0.34721400000000002</v>
      </c>
      <c r="P1471">
        <v>0.46670499999999998</v>
      </c>
      <c r="Q1471">
        <v>0.20172200000000001</v>
      </c>
      <c r="R1471">
        <v>6.5978599999999998E-2</v>
      </c>
      <c r="S1471">
        <v>4.35317E-3</v>
      </c>
    </row>
    <row r="1472" spans="1:19" x14ac:dyDescent="0.25">
      <c r="A1472" t="s">
        <v>1702</v>
      </c>
      <c r="B1472">
        <v>2</v>
      </c>
      <c r="C1472" t="s">
        <v>27</v>
      </c>
      <c r="D1472">
        <v>10</v>
      </c>
      <c r="E1472">
        <v>40</v>
      </c>
      <c r="F1472" t="s">
        <v>291</v>
      </c>
      <c r="G1472" t="s">
        <v>24</v>
      </c>
      <c r="H1472" t="s">
        <v>1545</v>
      </c>
      <c r="I1472" t="s">
        <v>1072</v>
      </c>
      <c r="J1472" t="s">
        <v>1546</v>
      </c>
      <c r="K1472" t="s">
        <v>1074</v>
      </c>
      <c r="L1472" t="s">
        <v>1075</v>
      </c>
      <c r="M1472">
        <v>105</v>
      </c>
      <c r="N1472">
        <v>1.0499999999999999E-3</v>
      </c>
      <c r="O1472">
        <v>0.32305499999999998</v>
      </c>
      <c r="P1472">
        <v>0.46480399999999999</v>
      </c>
      <c r="Q1472">
        <v>7.1152099999999996E-2</v>
      </c>
      <c r="R1472">
        <v>8.0593899999999996E-2</v>
      </c>
      <c r="S1472">
        <v>6.4953700000000003E-3</v>
      </c>
    </row>
    <row r="1473" spans="1:19" x14ac:dyDescent="0.25">
      <c r="A1473" t="s">
        <v>1216</v>
      </c>
      <c r="B1473">
        <v>3</v>
      </c>
      <c r="C1473" t="s">
        <v>28</v>
      </c>
      <c r="D1473">
        <v>40</v>
      </c>
      <c r="E1473">
        <v>95</v>
      </c>
      <c r="F1473" t="s">
        <v>208</v>
      </c>
      <c r="G1473" t="s">
        <v>24</v>
      </c>
      <c r="H1473" t="s">
        <v>1071</v>
      </c>
      <c r="I1473" t="s">
        <v>1072</v>
      </c>
      <c r="J1473" t="s">
        <v>1073</v>
      </c>
      <c r="K1473" t="s">
        <v>1074</v>
      </c>
      <c r="L1473" t="s">
        <v>1075</v>
      </c>
      <c r="M1473">
        <v>38</v>
      </c>
      <c r="N1473">
        <v>3.8000000000000002E-4</v>
      </c>
      <c r="O1473">
        <v>0.40439399999999998</v>
      </c>
      <c r="P1473">
        <v>0.46377400000000002</v>
      </c>
      <c r="Q1473">
        <v>0.29659099999999999</v>
      </c>
      <c r="R1473">
        <v>3.7169599999999997E-2</v>
      </c>
      <c r="S1473">
        <v>1.3815800000000001E-3</v>
      </c>
    </row>
    <row r="1474" spans="1:19" x14ac:dyDescent="0.25">
      <c r="A1474" t="s">
        <v>796</v>
      </c>
      <c r="B1474">
        <v>4</v>
      </c>
      <c r="C1474" t="s">
        <v>29</v>
      </c>
      <c r="D1474">
        <v>95</v>
      </c>
      <c r="E1474">
        <v>100</v>
      </c>
      <c r="F1474" t="s">
        <v>0</v>
      </c>
      <c r="G1474" t="s">
        <v>24</v>
      </c>
      <c r="H1474" t="s">
        <v>791</v>
      </c>
      <c r="I1474" t="s">
        <v>47</v>
      </c>
      <c r="J1474" t="s">
        <v>792</v>
      </c>
      <c r="K1474" t="s">
        <v>49</v>
      </c>
      <c r="L1474" t="s">
        <v>25</v>
      </c>
      <c r="M1474">
        <v>7</v>
      </c>
      <c r="N1474" s="4">
        <v>6.9999999999999994E-5</v>
      </c>
      <c r="O1474">
        <v>5.8710449999999997E-2</v>
      </c>
      <c r="P1474">
        <v>0.46322380000000002</v>
      </c>
      <c r="Q1474">
        <v>-0.16499384</v>
      </c>
      <c r="R1474">
        <v>0.24209739999999999</v>
      </c>
      <c r="S1474">
        <v>5.8611150000000001E-2</v>
      </c>
    </row>
    <row r="1475" spans="1:19" x14ac:dyDescent="0.25">
      <c r="A1475" t="s">
        <v>371</v>
      </c>
      <c r="B1475">
        <v>3</v>
      </c>
      <c r="C1475" t="s">
        <v>28</v>
      </c>
      <c r="D1475">
        <v>40</v>
      </c>
      <c r="E1475">
        <v>95</v>
      </c>
      <c r="F1475" t="s">
        <v>103</v>
      </c>
      <c r="G1475" t="s">
        <v>24</v>
      </c>
      <c r="H1475" t="s">
        <v>319</v>
      </c>
      <c r="I1475" t="s">
        <v>47</v>
      </c>
      <c r="J1475" t="s">
        <v>320</v>
      </c>
      <c r="K1475" t="s">
        <v>49</v>
      </c>
      <c r="L1475" t="s">
        <v>25</v>
      </c>
      <c r="M1475">
        <v>348</v>
      </c>
      <c r="N1475">
        <v>3.48E-3</v>
      </c>
      <c r="O1475">
        <v>9.9104559999999994E-2</v>
      </c>
      <c r="P1475">
        <v>0.46181408000000002</v>
      </c>
      <c r="Q1475">
        <v>-9.3800090000000003E-2</v>
      </c>
      <c r="R1475">
        <v>6.6898059999999995E-2</v>
      </c>
      <c r="S1475">
        <v>4.4753509999999998E-3</v>
      </c>
    </row>
    <row r="1476" spans="1:19" x14ac:dyDescent="0.25">
      <c r="A1476" t="s">
        <v>1349</v>
      </c>
      <c r="B1476">
        <v>3</v>
      </c>
      <c r="C1476" t="s">
        <v>28</v>
      </c>
      <c r="D1476">
        <v>40</v>
      </c>
      <c r="E1476">
        <v>95</v>
      </c>
      <c r="F1476" t="s">
        <v>1</v>
      </c>
      <c r="G1476" t="s">
        <v>24</v>
      </c>
      <c r="H1476" t="s">
        <v>1309</v>
      </c>
      <c r="I1476" t="s">
        <v>1072</v>
      </c>
      <c r="J1476" t="s">
        <v>1310</v>
      </c>
      <c r="K1476" t="s">
        <v>1074</v>
      </c>
      <c r="L1476" t="s">
        <v>1075</v>
      </c>
      <c r="M1476">
        <v>1562</v>
      </c>
      <c r="N1476">
        <v>1.562E-2</v>
      </c>
      <c r="O1476">
        <v>0.13236200000000001</v>
      </c>
      <c r="P1476">
        <v>0.45985199999999998</v>
      </c>
      <c r="Q1476">
        <v>-2.2048000000000002E-2</v>
      </c>
      <c r="R1476">
        <v>6.9039699999999996E-2</v>
      </c>
      <c r="S1476">
        <v>4.76648E-3</v>
      </c>
    </row>
    <row r="1477" spans="1:19" x14ac:dyDescent="0.25">
      <c r="A1477" t="s">
        <v>1471</v>
      </c>
      <c r="B1477">
        <v>2</v>
      </c>
      <c r="C1477" t="s">
        <v>27</v>
      </c>
      <c r="D1477">
        <v>10</v>
      </c>
      <c r="E1477">
        <v>40</v>
      </c>
      <c r="F1477" t="s">
        <v>229</v>
      </c>
      <c r="G1477" t="s">
        <v>24</v>
      </c>
      <c r="H1477" t="s">
        <v>1545</v>
      </c>
      <c r="I1477" t="s">
        <v>1072</v>
      </c>
      <c r="J1477" t="s">
        <v>1546</v>
      </c>
      <c r="K1477" t="s">
        <v>1074</v>
      </c>
      <c r="L1477" t="s">
        <v>1075</v>
      </c>
      <c r="M1477">
        <v>338</v>
      </c>
      <c r="N1477">
        <v>3.3800000000000002E-3</v>
      </c>
      <c r="O1477">
        <v>0.112592</v>
      </c>
      <c r="P1477">
        <v>0.45844099999999999</v>
      </c>
      <c r="Q1477">
        <v>-0.26735300000000001</v>
      </c>
      <c r="R1477">
        <v>0.13941400000000001</v>
      </c>
      <c r="S1477">
        <v>1.94364E-2</v>
      </c>
    </row>
    <row r="1478" spans="1:19" x14ac:dyDescent="0.25">
      <c r="A1478" t="s">
        <v>1653</v>
      </c>
      <c r="B1478">
        <v>4</v>
      </c>
      <c r="C1478" t="s">
        <v>29</v>
      </c>
      <c r="D1478">
        <v>95</v>
      </c>
      <c r="E1478">
        <v>100</v>
      </c>
      <c r="F1478" t="s">
        <v>222</v>
      </c>
      <c r="G1478" t="s">
        <v>24</v>
      </c>
      <c r="H1478" t="s">
        <v>1545</v>
      </c>
      <c r="I1478" t="s">
        <v>1072</v>
      </c>
      <c r="J1478" t="s">
        <v>1546</v>
      </c>
      <c r="K1478" t="s">
        <v>1074</v>
      </c>
      <c r="L1478" t="s">
        <v>1075</v>
      </c>
      <c r="M1478">
        <v>713</v>
      </c>
      <c r="N1478">
        <v>7.1300000000000001E-3</v>
      </c>
      <c r="O1478">
        <v>0.11172</v>
      </c>
      <c r="P1478">
        <v>0.45675700000000002</v>
      </c>
      <c r="Q1478">
        <v>-4.0426400000000001E-2</v>
      </c>
      <c r="R1478">
        <v>5.10356E-2</v>
      </c>
      <c r="S1478">
        <v>2.6046400000000001E-3</v>
      </c>
    </row>
    <row r="1479" spans="1:19" x14ac:dyDescent="0.25">
      <c r="A1479" t="s">
        <v>1464</v>
      </c>
      <c r="B1479">
        <v>4</v>
      </c>
      <c r="C1479" t="s">
        <v>29</v>
      </c>
      <c r="D1479">
        <v>95</v>
      </c>
      <c r="E1479">
        <v>100</v>
      </c>
      <c r="F1479" t="s">
        <v>222</v>
      </c>
      <c r="G1479" t="s">
        <v>24</v>
      </c>
      <c r="H1479" t="s">
        <v>1309</v>
      </c>
      <c r="I1479" t="s">
        <v>1072</v>
      </c>
      <c r="J1479" t="s">
        <v>1310</v>
      </c>
      <c r="K1479" t="s">
        <v>1074</v>
      </c>
      <c r="L1479" t="s">
        <v>1075</v>
      </c>
      <c r="M1479">
        <v>323</v>
      </c>
      <c r="N1479">
        <v>3.2299999999999998E-3</v>
      </c>
      <c r="O1479">
        <v>0.16991400000000001</v>
      </c>
      <c r="P1479">
        <v>0.45675700000000002</v>
      </c>
      <c r="Q1479">
        <v>1.1028700000000001E-2</v>
      </c>
      <c r="R1479">
        <v>6.0385300000000003E-2</v>
      </c>
      <c r="S1479">
        <v>3.6463799999999998E-3</v>
      </c>
    </row>
    <row r="1480" spans="1:19" x14ac:dyDescent="0.25">
      <c r="A1480" t="s">
        <v>280</v>
      </c>
      <c r="B1480">
        <v>3</v>
      </c>
      <c r="C1480" t="s">
        <v>28</v>
      </c>
      <c r="D1480">
        <v>40</v>
      </c>
      <c r="E1480">
        <v>95</v>
      </c>
      <c r="F1480" t="s">
        <v>277</v>
      </c>
      <c r="G1480" t="s">
        <v>24</v>
      </c>
      <c r="H1480" t="s">
        <v>46</v>
      </c>
      <c r="I1480" t="s">
        <v>47</v>
      </c>
      <c r="J1480" t="s">
        <v>48</v>
      </c>
      <c r="K1480" t="s">
        <v>49</v>
      </c>
      <c r="L1480" t="s">
        <v>25</v>
      </c>
      <c r="M1480">
        <v>684</v>
      </c>
      <c r="N1480">
        <v>6.8399999999999997E-3</v>
      </c>
      <c r="O1480">
        <v>0.12908491</v>
      </c>
      <c r="P1480">
        <v>0.45525578</v>
      </c>
      <c r="Q1480">
        <v>2.2436890000000001E-2</v>
      </c>
      <c r="R1480">
        <v>5.8975223E-2</v>
      </c>
      <c r="S1480">
        <v>3.4780767999999999E-3</v>
      </c>
    </row>
    <row r="1481" spans="1:19" x14ac:dyDescent="0.25">
      <c r="A1481" t="s">
        <v>1925</v>
      </c>
      <c r="B1481">
        <v>3</v>
      </c>
      <c r="C1481" t="s">
        <v>28</v>
      </c>
      <c r="D1481">
        <v>40</v>
      </c>
      <c r="E1481">
        <v>95</v>
      </c>
      <c r="F1481" t="s">
        <v>277</v>
      </c>
      <c r="G1481" t="s">
        <v>1720</v>
      </c>
      <c r="H1481" t="s">
        <v>1721</v>
      </c>
      <c r="I1481" t="s">
        <v>1072</v>
      </c>
      <c r="J1481" t="s">
        <v>1722</v>
      </c>
      <c r="K1481" t="s">
        <v>1074</v>
      </c>
      <c r="L1481" t="s">
        <v>1075</v>
      </c>
      <c r="M1481">
        <v>5175</v>
      </c>
      <c r="N1481">
        <v>5.1749999999999997E-2</v>
      </c>
      <c r="O1481">
        <v>8.2350599999999996E-2</v>
      </c>
      <c r="P1481">
        <v>0.45506600000000003</v>
      </c>
      <c r="Q1481">
        <v>-1.0517200000000001E-2</v>
      </c>
      <c r="R1481">
        <v>3.8978699999999998E-2</v>
      </c>
      <c r="S1481">
        <v>1.5193400000000001E-3</v>
      </c>
    </row>
    <row r="1482" spans="1:19" x14ac:dyDescent="0.25">
      <c r="A1482" t="s">
        <v>1167</v>
      </c>
      <c r="B1482">
        <v>2</v>
      </c>
      <c r="C1482" t="s">
        <v>27</v>
      </c>
      <c r="D1482">
        <v>10</v>
      </c>
      <c r="E1482">
        <v>40</v>
      </c>
      <c r="F1482" t="s">
        <v>152</v>
      </c>
      <c r="G1482" t="s">
        <v>24</v>
      </c>
      <c r="H1482" t="s">
        <v>1071</v>
      </c>
      <c r="I1482" t="s">
        <v>1072</v>
      </c>
      <c r="J1482" t="s">
        <v>1073</v>
      </c>
      <c r="K1482" t="s">
        <v>1074</v>
      </c>
      <c r="L1482" t="s">
        <v>1075</v>
      </c>
      <c r="M1482">
        <v>171</v>
      </c>
      <c r="N1482">
        <v>1.7099999999999999E-3</v>
      </c>
      <c r="O1482">
        <v>0.231157</v>
      </c>
      <c r="P1482">
        <v>0.45350699999999999</v>
      </c>
      <c r="Q1482">
        <v>0.105491</v>
      </c>
      <c r="R1482">
        <v>7.9514500000000002E-2</v>
      </c>
      <c r="S1482">
        <v>6.3225599999999996E-3</v>
      </c>
    </row>
    <row r="1483" spans="1:19" x14ac:dyDescent="0.25">
      <c r="A1483" t="s">
        <v>1643</v>
      </c>
      <c r="B1483">
        <v>3</v>
      </c>
      <c r="C1483" t="s">
        <v>28</v>
      </c>
      <c r="D1483">
        <v>40</v>
      </c>
      <c r="E1483">
        <v>95</v>
      </c>
      <c r="F1483" t="s">
        <v>208</v>
      </c>
      <c r="G1483" t="s">
        <v>24</v>
      </c>
      <c r="H1483" t="s">
        <v>1545</v>
      </c>
      <c r="I1483" t="s">
        <v>1072</v>
      </c>
      <c r="J1483" t="s">
        <v>1546</v>
      </c>
      <c r="K1483" t="s">
        <v>1074</v>
      </c>
      <c r="L1483" t="s">
        <v>1075</v>
      </c>
      <c r="M1483">
        <v>38</v>
      </c>
      <c r="N1483">
        <v>3.8000000000000002E-4</v>
      </c>
      <c r="O1483">
        <v>0.33676499999999998</v>
      </c>
      <c r="P1483">
        <v>0.44466699999999998</v>
      </c>
      <c r="Q1483">
        <v>0.285553</v>
      </c>
      <c r="R1483">
        <v>4.7237500000000002E-2</v>
      </c>
      <c r="S1483">
        <v>2.2313799999999998E-3</v>
      </c>
    </row>
    <row r="1484" spans="1:19" x14ac:dyDescent="0.25">
      <c r="A1484" t="s">
        <v>1699</v>
      </c>
      <c r="B1484">
        <v>4</v>
      </c>
      <c r="C1484" t="s">
        <v>29</v>
      </c>
      <c r="D1484">
        <v>95</v>
      </c>
      <c r="E1484">
        <v>100</v>
      </c>
      <c r="F1484" t="s">
        <v>284</v>
      </c>
      <c r="G1484" t="s">
        <v>24</v>
      </c>
      <c r="H1484" t="s">
        <v>1545</v>
      </c>
      <c r="I1484" t="s">
        <v>1072</v>
      </c>
      <c r="J1484" t="s">
        <v>1546</v>
      </c>
      <c r="K1484" t="s">
        <v>1074</v>
      </c>
      <c r="L1484" t="s">
        <v>1075</v>
      </c>
      <c r="M1484">
        <v>3327</v>
      </c>
      <c r="N1484">
        <v>3.3270000000000001E-2</v>
      </c>
      <c r="O1484">
        <v>-2.15842</v>
      </c>
      <c r="P1484">
        <v>0.44212000000000001</v>
      </c>
      <c r="Q1484">
        <v>-2499.69</v>
      </c>
      <c r="R1484">
        <v>75.031000000000006</v>
      </c>
      <c r="S1484">
        <v>5629.65</v>
      </c>
    </row>
    <row r="1485" spans="1:19" x14ac:dyDescent="0.25">
      <c r="A1485" t="s">
        <v>1582</v>
      </c>
      <c r="B1485">
        <v>1</v>
      </c>
      <c r="C1485" t="s">
        <v>26</v>
      </c>
      <c r="D1485">
        <v>1</v>
      </c>
      <c r="E1485">
        <v>10</v>
      </c>
      <c r="F1485" t="s">
        <v>124</v>
      </c>
      <c r="G1485" t="s">
        <v>24</v>
      </c>
      <c r="H1485" t="s">
        <v>1545</v>
      </c>
      <c r="I1485" t="s">
        <v>1072</v>
      </c>
      <c r="J1485" t="s">
        <v>1546</v>
      </c>
      <c r="K1485" t="s">
        <v>1074</v>
      </c>
      <c r="L1485" t="s">
        <v>1075</v>
      </c>
      <c r="M1485">
        <v>43</v>
      </c>
      <c r="N1485">
        <v>4.2999999999999999E-4</v>
      </c>
      <c r="O1485">
        <v>0.28809600000000002</v>
      </c>
      <c r="P1485">
        <v>0.44200800000000001</v>
      </c>
      <c r="Q1485">
        <v>0.11584899999999999</v>
      </c>
      <c r="R1485">
        <v>9.5179799999999995E-2</v>
      </c>
      <c r="S1485">
        <v>9.05919E-3</v>
      </c>
    </row>
    <row r="1486" spans="1:19" x14ac:dyDescent="0.25">
      <c r="A1486" t="s">
        <v>53</v>
      </c>
      <c r="B1486">
        <v>4</v>
      </c>
      <c r="C1486" t="s">
        <v>29</v>
      </c>
      <c r="D1486">
        <v>95</v>
      </c>
      <c r="E1486">
        <v>100</v>
      </c>
      <c r="F1486" t="s">
        <v>0</v>
      </c>
      <c r="G1486" t="s">
        <v>24</v>
      </c>
      <c r="H1486" t="s">
        <v>46</v>
      </c>
      <c r="I1486" t="s">
        <v>47</v>
      </c>
      <c r="J1486" t="s">
        <v>48</v>
      </c>
      <c r="K1486" t="s">
        <v>49</v>
      </c>
      <c r="L1486" t="s">
        <v>25</v>
      </c>
      <c r="M1486">
        <v>2</v>
      </c>
      <c r="N1486" s="4">
        <v>2.0000000000000002E-5</v>
      </c>
      <c r="O1486">
        <v>0.37471110000000002</v>
      </c>
      <c r="P1486">
        <v>0.44126964000000002</v>
      </c>
      <c r="Q1486">
        <v>0.30815256000000002</v>
      </c>
      <c r="R1486">
        <v>6.6558539999999999E-2</v>
      </c>
      <c r="S1486">
        <v>4.4300392999999999E-3</v>
      </c>
    </row>
    <row r="1487" spans="1:19" x14ac:dyDescent="0.25">
      <c r="A1487" t="s">
        <v>461</v>
      </c>
      <c r="B1487">
        <v>3</v>
      </c>
      <c r="C1487" t="s">
        <v>28</v>
      </c>
      <c r="D1487">
        <v>40</v>
      </c>
      <c r="E1487">
        <v>95</v>
      </c>
      <c r="F1487" t="s">
        <v>208</v>
      </c>
      <c r="G1487" t="s">
        <v>24</v>
      </c>
      <c r="H1487" t="s">
        <v>319</v>
      </c>
      <c r="I1487" t="s">
        <v>47</v>
      </c>
      <c r="J1487" t="s">
        <v>320</v>
      </c>
      <c r="K1487" t="s">
        <v>49</v>
      </c>
      <c r="L1487" t="s">
        <v>25</v>
      </c>
      <c r="M1487">
        <v>38</v>
      </c>
      <c r="N1487">
        <v>3.8000000000000002E-4</v>
      </c>
      <c r="O1487">
        <v>0.29928967000000001</v>
      </c>
      <c r="P1487">
        <v>0.44105731999999997</v>
      </c>
      <c r="Q1487">
        <v>0.23772725</v>
      </c>
      <c r="R1487">
        <v>6.5916130000000003E-2</v>
      </c>
      <c r="S1487">
        <v>4.3449355E-3</v>
      </c>
    </row>
    <row r="1488" spans="1:19" x14ac:dyDescent="0.25">
      <c r="A1488" t="s">
        <v>922</v>
      </c>
      <c r="B1488">
        <v>4</v>
      </c>
      <c r="C1488" t="s">
        <v>29</v>
      </c>
      <c r="D1488">
        <v>95</v>
      </c>
      <c r="E1488">
        <v>100</v>
      </c>
      <c r="F1488" t="s">
        <v>194</v>
      </c>
      <c r="G1488" t="s">
        <v>24</v>
      </c>
      <c r="H1488" t="s">
        <v>791</v>
      </c>
      <c r="I1488" t="s">
        <v>47</v>
      </c>
      <c r="J1488" t="s">
        <v>792</v>
      </c>
      <c r="K1488" t="s">
        <v>49</v>
      </c>
      <c r="L1488" t="s">
        <v>25</v>
      </c>
      <c r="M1488">
        <v>2716</v>
      </c>
      <c r="N1488">
        <v>2.716E-2</v>
      </c>
      <c r="O1488">
        <v>0.11756357000000001</v>
      </c>
      <c r="P1488">
        <v>0.4409961</v>
      </c>
      <c r="Q1488">
        <v>-0.52012919999999996</v>
      </c>
      <c r="R1488">
        <v>7.5926839999999995E-2</v>
      </c>
      <c r="S1488">
        <v>5.764885E-3</v>
      </c>
    </row>
    <row r="1489" spans="1:19" x14ac:dyDescent="0.25">
      <c r="A1489" t="s">
        <v>1341</v>
      </c>
      <c r="B1489">
        <v>1</v>
      </c>
      <c r="C1489" t="s">
        <v>26</v>
      </c>
      <c r="D1489">
        <v>1</v>
      </c>
      <c r="E1489">
        <v>10</v>
      </c>
      <c r="F1489" t="s">
        <v>84</v>
      </c>
      <c r="G1489" t="s">
        <v>24</v>
      </c>
      <c r="H1489" t="s">
        <v>1309</v>
      </c>
      <c r="I1489" t="s">
        <v>1072</v>
      </c>
      <c r="J1489" t="s">
        <v>1310</v>
      </c>
      <c r="K1489" t="s">
        <v>1074</v>
      </c>
      <c r="L1489" t="s">
        <v>1075</v>
      </c>
      <c r="M1489">
        <v>78</v>
      </c>
      <c r="N1489">
        <v>7.7999999999999999E-4</v>
      </c>
      <c r="O1489">
        <v>0.29279699999999997</v>
      </c>
      <c r="P1489">
        <v>0.44055299999999997</v>
      </c>
      <c r="Q1489">
        <v>0.134294</v>
      </c>
      <c r="R1489">
        <v>7.9590999999999995E-2</v>
      </c>
      <c r="S1489">
        <v>6.3347200000000003E-3</v>
      </c>
    </row>
    <row r="1490" spans="1:19" x14ac:dyDescent="0.25">
      <c r="A1490" t="s">
        <v>532</v>
      </c>
      <c r="B1490">
        <v>2</v>
      </c>
      <c r="C1490" t="s">
        <v>27</v>
      </c>
      <c r="D1490">
        <v>10</v>
      </c>
      <c r="E1490">
        <v>40</v>
      </c>
      <c r="F1490" t="s">
        <v>291</v>
      </c>
      <c r="G1490" t="s">
        <v>24</v>
      </c>
      <c r="H1490" t="s">
        <v>319</v>
      </c>
      <c r="I1490" t="s">
        <v>47</v>
      </c>
      <c r="J1490" t="s">
        <v>320</v>
      </c>
      <c r="K1490" t="s">
        <v>49</v>
      </c>
      <c r="L1490" t="s">
        <v>25</v>
      </c>
      <c r="M1490">
        <v>101</v>
      </c>
      <c r="N1490">
        <v>1.01E-3</v>
      </c>
      <c r="O1490">
        <v>0.30305594000000002</v>
      </c>
      <c r="P1490">
        <v>0.43772106999999999</v>
      </c>
      <c r="Q1490">
        <v>6.5096379999999995E-2</v>
      </c>
      <c r="R1490">
        <v>8.1870349999999995E-2</v>
      </c>
      <c r="S1490">
        <v>6.702754E-3</v>
      </c>
    </row>
    <row r="1491" spans="1:19" x14ac:dyDescent="0.25">
      <c r="A1491" t="s">
        <v>884</v>
      </c>
      <c r="B1491">
        <v>2</v>
      </c>
      <c r="C1491" t="s">
        <v>27</v>
      </c>
      <c r="D1491">
        <v>10</v>
      </c>
      <c r="E1491">
        <v>40</v>
      </c>
      <c r="F1491" t="s">
        <v>152</v>
      </c>
      <c r="G1491" t="s">
        <v>24</v>
      </c>
      <c r="H1491" t="s">
        <v>791</v>
      </c>
      <c r="I1491" t="s">
        <v>47</v>
      </c>
      <c r="J1491" t="s">
        <v>792</v>
      </c>
      <c r="K1491" t="s">
        <v>49</v>
      </c>
      <c r="L1491" t="s">
        <v>25</v>
      </c>
      <c r="M1491">
        <v>144</v>
      </c>
      <c r="N1491">
        <v>1.4400000000000001E-3</v>
      </c>
      <c r="O1491">
        <v>0.26313576</v>
      </c>
      <c r="P1491">
        <v>0.43361282000000001</v>
      </c>
      <c r="Q1491">
        <v>8.0046489999999998E-2</v>
      </c>
      <c r="R1491">
        <v>7.5617340000000005E-2</v>
      </c>
      <c r="S1491">
        <v>5.7179824999999997E-3</v>
      </c>
    </row>
    <row r="1492" spans="1:19" x14ac:dyDescent="0.25">
      <c r="A1492" t="s">
        <v>1767</v>
      </c>
      <c r="B1492">
        <v>3</v>
      </c>
      <c r="C1492" t="s">
        <v>28</v>
      </c>
      <c r="D1492">
        <v>40</v>
      </c>
      <c r="E1492">
        <v>95</v>
      </c>
      <c r="F1492" t="s">
        <v>2</v>
      </c>
      <c r="G1492" t="s">
        <v>1720</v>
      </c>
      <c r="H1492" t="s">
        <v>1721</v>
      </c>
      <c r="I1492" t="s">
        <v>1072</v>
      </c>
      <c r="J1492" t="s">
        <v>1722</v>
      </c>
      <c r="K1492" t="s">
        <v>1074</v>
      </c>
      <c r="L1492" t="s">
        <v>1075</v>
      </c>
      <c r="M1492">
        <v>57</v>
      </c>
      <c r="N1492">
        <v>5.6999999999999998E-4</v>
      </c>
      <c r="O1492">
        <v>0.16330900000000001</v>
      </c>
      <c r="P1492">
        <v>0.43281799999999998</v>
      </c>
      <c r="Q1492">
        <v>4.8427699999999997E-2</v>
      </c>
      <c r="R1492">
        <v>8.55128E-2</v>
      </c>
      <c r="S1492">
        <v>7.3124399999999999E-3</v>
      </c>
    </row>
    <row r="1493" spans="1:19" x14ac:dyDescent="0.25">
      <c r="A1493" t="s">
        <v>443</v>
      </c>
      <c r="B1493">
        <v>3</v>
      </c>
      <c r="C1493" t="s">
        <v>28</v>
      </c>
      <c r="D1493">
        <v>40</v>
      </c>
      <c r="E1493">
        <v>95</v>
      </c>
      <c r="F1493" t="s">
        <v>187</v>
      </c>
      <c r="G1493" t="s">
        <v>24</v>
      </c>
      <c r="H1493" t="s">
        <v>319</v>
      </c>
      <c r="I1493" t="s">
        <v>47</v>
      </c>
      <c r="J1493" t="s">
        <v>320</v>
      </c>
      <c r="K1493" t="s">
        <v>49</v>
      </c>
      <c r="L1493" t="s">
        <v>25</v>
      </c>
      <c r="M1493">
        <v>730</v>
      </c>
      <c r="N1493">
        <v>7.3000000000000001E-3</v>
      </c>
      <c r="O1493">
        <v>9.3330280000000002E-2</v>
      </c>
      <c r="P1493">
        <v>0.43263565999999998</v>
      </c>
      <c r="Q1493">
        <v>-0.10205083</v>
      </c>
      <c r="R1493">
        <v>6.3328659999999995E-2</v>
      </c>
      <c r="S1493">
        <v>4.0105189999999997E-3</v>
      </c>
    </row>
    <row r="1494" spans="1:19" x14ac:dyDescent="0.25">
      <c r="A1494" t="s">
        <v>59</v>
      </c>
      <c r="B1494">
        <v>3</v>
      </c>
      <c r="C1494" t="s">
        <v>28</v>
      </c>
      <c r="D1494">
        <v>40</v>
      </c>
      <c r="E1494">
        <v>95</v>
      </c>
      <c r="F1494" t="s">
        <v>56</v>
      </c>
      <c r="G1494" t="s">
        <v>24</v>
      </c>
      <c r="H1494" t="s">
        <v>46</v>
      </c>
      <c r="I1494" t="s">
        <v>47</v>
      </c>
      <c r="J1494" t="s">
        <v>48</v>
      </c>
      <c r="K1494" t="s">
        <v>49</v>
      </c>
      <c r="L1494" t="s">
        <v>25</v>
      </c>
      <c r="M1494">
        <v>66</v>
      </c>
      <c r="N1494">
        <v>6.6E-4</v>
      </c>
      <c r="O1494">
        <v>0.14891881000000001</v>
      </c>
      <c r="P1494">
        <v>0.43239119999999998</v>
      </c>
      <c r="Q1494">
        <v>-7.1040969999999995E-2</v>
      </c>
      <c r="R1494">
        <v>0.10139487</v>
      </c>
      <c r="S1494">
        <v>1.0280920000000001E-2</v>
      </c>
    </row>
    <row r="1495" spans="1:19" x14ac:dyDescent="0.25">
      <c r="A1495" t="s">
        <v>1743</v>
      </c>
      <c r="B1495">
        <v>3</v>
      </c>
      <c r="C1495" t="s">
        <v>28</v>
      </c>
      <c r="D1495">
        <v>40</v>
      </c>
      <c r="E1495">
        <v>95</v>
      </c>
      <c r="F1495" t="s">
        <v>70</v>
      </c>
      <c r="G1495" t="s">
        <v>1720</v>
      </c>
      <c r="H1495" t="s">
        <v>1721</v>
      </c>
      <c r="I1495" t="s">
        <v>1072</v>
      </c>
      <c r="J1495" t="s">
        <v>1722</v>
      </c>
      <c r="K1495" t="s">
        <v>1074</v>
      </c>
      <c r="L1495" t="s">
        <v>1075</v>
      </c>
      <c r="M1495">
        <v>243</v>
      </c>
      <c r="N1495">
        <v>2.4299999999999999E-3</v>
      </c>
      <c r="O1495">
        <v>0.12492399999999999</v>
      </c>
      <c r="P1495">
        <v>0.43045499999999998</v>
      </c>
      <c r="Q1495">
        <v>-1.1458100000000001E-2</v>
      </c>
      <c r="R1495">
        <v>8.7663099999999994E-2</v>
      </c>
      <c r="S1495">
        <v>7.6848200000000002E-3</v>
      </c>
    </row>
    <row r="1496" spans="1:19" x14ac:dyDescent="0.25">
      <c r="A1496" t="s">
        <v>1907</v>
      </c>
      <c r="B1496">
        <v>3</v>
      </c>
      <c r="C1496" t="s">
        <v>28</v>
      </c>
      <c r="D1496">
        <v>40</v>
      </c>
      <c r="E1496">
        <v>95</v>
      </c>
      <c r="F1496" t="s">
        <v>257</v>
      </c>
      <c r="G1496" t="s">
        <v>1720</v>
      </c>
      <c r="H1496" t="s">
        <v>1721</v>
      </c>
      <c r="I1496" t="s">
        <v>1072</v>
      </c>
      <c r="J1496" t="s">
        <v>1722</v>
      </c>
      <c r="K1496" t="s">
        <v>1074</v>
      </c>
      <c r="L1496" t="s">
        <v>1075</v>
      </c>
      <c r="M1496">
        <v>1498</v>
      </c>
      <c r="N1496">
        <v>1.498E-2</v>
      </c>
      <c r="O1496">
        <v>-0.460588</v>
      </c>
      <c r="P1496">
        <v>0.43045</v>
      </c>
      <c r="Q1496">
        <v>-999.79499999999996</v>
      </c>
      <c r="R1496">
        <v>25.828600000000002</v>
      </c>
      <c r="S1496">
        <v>667.11800000000005</v>
      </c>
    </row>
    <row r="1497" spans="1:19" x14ac:dyDescent="0.25">
      <c r="A1497" t="s">
        <v>1847</v>
      </c>
      <c r="B1497">
        <v>3</v>
      </c>
      <c r="C1497" t="s">
        <v>28</v>
      </c>
      <c r="D1497">
        <v>40</v>
      </c>
      <c r="E1497">
        <v>95</v>
      </c>
      <c r="F1497" t="s">
        <v>187</v>
      </c>
      <c r="G1497" t="s">
        <v>1720</v>
      </c>
      <c r="H1497" t="s">
        <v>1721</v>
      </c>
      <c r="I1497" t="s">
        <v>1072</v>
      </c>
      <c r="J1497" t="s">
        <v>1722</v>
      </c>
      <c r="K1497" t="s">
        <v>1074</v>
      </c>
      <c r="L1497" t="s">
        <v>1075</v>
      </c>
      <c r="M1497">
        <v>681</v>
      </c>
      <c r="N1497">
        <v>6.8100000000000001E-3</v>
      </c>
      <c r="O1497">
        <v>9.3195100000000003E-2</v>
      </c>
      <c r="P1497">
        <v>0.426394</v>
      </c>
      <c r="Q1497">
        <v>-4.2216400000000001E-2</v>
      </c>
      <c r="R1497">
        <v>8.2491700000000001E-2</v>
      </c>
      <c r="S1497">
        <v>6.8048900000000001E-3</v>
      </c>
    </row>
    <row r="1498" spans="1:19" x14ac:dyDescent="0.25">
      <c r="A1498" t="s">
        <v>776</v>
      </c>
      <c r="B1498">
        <v>4</v>
      </c>
      <c r="C1498" t="s">
        <v>29</v>
      </c>
      <c r="D1498">
        <v>95</v>
      </c>
      <c r="E1498">
        <v>100</v>
      </c>
      <c r="F1498" t="s">
        <v>298</v>
      </c>
      <c r="G1498" t="s">
        <v>24</v>
      </c>
      <c r="H1498" t="s">
        <v>555</v>
      </c>
      <c r="I1498" t="s">
        <v>47</v>
      </c>
      <c r="J1498" t="s">
        <v>556</v>
      </c>
      <c r="K1498" t="s">
        <v>49</v>
      </c>
      <c r="L1498" t="s">
        <v>25</v>
      </c>
      <c r="M1498">
        <v>5770</v>
      </c>
      <c r="N1498">
        <v>5.7700000000000001E-2</v>
      </c>
      <c r="O1498">
        <v>8.9957529999999994E-2</v>
      </c>
      <c r="P1498">
        <v>0.42604737999999998</v>
      </c>
      <c r="Q1498">
        <v>-0.16064185</v>
      </c>
      <c r="R1498">
        <v>3.7862920000000001E-2</v>
      </c>
      <c r="S1498">
        <v>1.4336005999999999E-3</v>
      </c>
    </row>
    <row r="1499" spans="1:19" x14ac:dyDescent="0.25">
      <c r="A1499" t="s">
        <v>1813</v>
      </c>
      <c r="B1499">
        <v>1</v>
      </c>
      <c r="C1499" t="s">
        <v>26</v>
      </c>
      <c r="D1499">
        <v>1</v>
      </c>
      <c r="E1499">
        <v>10</v>
      </c>
      <c r="F1499" t="s">
        <v>152</v>
      </c>
      <c r="G1499" t="s">
        <v>1720</v>
      </c>
      <c r="H1499" t="s">
        <v>1721</v>
      </c>
      <c r="I1499" t="s">
        <v>1072</v>
      </c>
      <c r="J1499" t="s">
        <v>1722</v>
      </c>
      <c r="K1499" t="s">
        <v>1074</v>
      </c>
      <c r="L1499" t="s">
        <v>1075</v>
      </c>
      <c r="M1499">
        <v>334</v>
      </c>
      <c r="N1499">
        <v>3.3400000000000001E-3</v>
      </c>
      <c r="O1499">
        <v>0.30210300000000001</v>
      </c>
      <c r="P1499">
        <v>0.42564099999999999</v>
      </c>
      <c r="Q1499">
        <v>0.15148300000000001</v>
      </c>
      <c r="R1499">
        <v>5.0977300000000003E-2</v>
      </c>
      <c r="S1499">
        <v>2.5986799999999999E-3</v>
      </c>
    </row>
    <row r="1500" spans="1:19" x14ac:dyDescent="0.25">
      <c r="A1500" t="s">
        <v>768</v>
      </c>
      <c r="B1500">
        <v>2</v>
      </c>
      <c r="C1500" t="s">
        <v>27</v>
      </c>
      <c r="D1500">
        <v>10</v>
      </c>
      <c r="E1500">
        <v>40</v>
      </c>
      <c r="F1500" t="s">
        <v>291</v>
      </c>
      <c r="G1500" t="s">
        <v>24</v>
      </c>
      <c r="H1500" t="s">
        <v>555</v>
      </c>
      <c r="I1500" t="s">
        <v>47</v>
      </c>
      <c r="J1500" t="s">
        <v>556</v>
      </c>
      <c r="K1500" t="s">
        <v>49</v>
      </c>
      <c r="L1500" t="s">
        <v>25</v>
      </c>
      <c r="M1500">
        <v>101</v>
      </c>
      <c r="N1500">
        <v>1.01E-3</v>
      </c>
      <c r="O1500">
        <v>0.33658373000000003</v>
      </c>
      <c r="P1500">
        <v>0.42450442999999999</v>
      </c>
      <c r="Q1500">
        <v>0.13358592999999999</v>
      </c>
      <c r="R1500">
        <v>5.8961566999999999E-2</v>
      </c>
      <c r="S1500">
        <v>3.4764663000000002E-3</v>
      </c>
    </row>
    <row r="1501" spans="1:19" x14ac:dyDescent="0.25">
      <c r="A1501" t="s">
        <v>121</v>
      </c>
      <c r="B1501">
        <v>4</v>
      </c>
      <c r="C1501" t="s">
        <v>29</v>
      </c>
      <c r="D1501">
        <v>95</v>
      </c>
      <c r="E1501">
        <v>100</v>
      </c>
      <c r="F1501" t="s">
        <v>117</v>
      </c>
      <c r="G1501" t="s">
        <v>24</v>
      </c>
      <c r="H1501" t="s">
        <v>46</v>
      </c>
      <c r="I1501" t="s">
        <v>47</v>
      </c>
      <c r="J1501" t="s">
        <v>48</v>
      </c>
      <c r="K1501" t="s">
        <v>49</v>
      </c>
      <c r="L1501" t="s">
        <v>25</v>
      </c>
      <c r="M1501">
        <v>123</v>
      </c>
      <c r="N1501">
        <v>1.23E-3</v>
      </c>
      <c r="O1501">
        <v>0.27412166999999998</v>
      </c>
      <c r="P1501">
        <v>0.42132455000000002</v>
      </c>
      <c r="Q1501">
        <v>-6.6336119999999998E-2</v>
      </c>
      <c r="R1501">
        <v>9.6042550000000004E-2</v>
      </c>
      <c r="S1501">
        <v>9.2241719999999992E-3</v>
      </c>
    </row>
    <row r="1502" spans="1:19" x14ac:dyDescent="0.25">
      <c r="A1502" t="s">
        <v>387</v>
      </c>
      <c r="B1502">
        <v>1</v>
      </c>
      <c r="C1502" t="s">
        <v>26</v>
      </c>
      <c r="D1502">
        <v>1</v>
      </c>
      <c r="E1502">
        <v>10</v>
      </c>
      <c r="F1502" t="s">
        <v>124</v>
      </c>
      <c r="G1502" t="s">
        <v>24</v>
      </c>
      <c r="H1502" t="s">
        <v>319</v>
      </c>
      <c r="I1502" t="s">
        <v>47</v>
      </c>
      <c r="J1502" t="s">
        <v>320</v>
      </c>
      <c r="K1502" t="s">
        <v>49</v>
      </c>
      <c r="L1502" t="s">
        <v>25</v>
      </c>
      <c r="M1502">
        <v>43</v>
      </c>
      <c r="N1502">
        <v>4.2999999999999999E-4</v>
      </c>
      <c r="O1502">
        <v>0.27425041999999999</v>
      </c>
      <c r="P1502">
        <v>0.42072004000000002</v>
      </c>
      <c r="Q1502">
        <v>0.12030370999999999</v>
      </c>
      <c r="R1502">
        <v>8.9846775000000004E-2</v>
      </c>
      <c r="S1502">
        <v>8.0724430000000003E-3</v>
      </c>
    </row>
    <row r="1503" spans="1:19" x14ac:dyDescent="0.25">
      <c r="A1503" t="s">
        <v>1361</v>
      </c>
      <c r="B1503">
        <v>3</v>
      </c>
      <c r="C1503" t="s">
        <v>28</v>
      </c>
      <c r="D1503">
        <v>40</v>
      </c>
      <c r="E1503">
        <v>95</v>
      </c>
      <c r="F1503" t="s">
        <v>103</v>
      </c>
      <c r="G1503" t="s">
        <v>24</v>
      </c>
      <c r="H1503" t="s">
        <v>1309</v>
      </c>
      <c r="I1503" t="s">
        <v>1072</v>
      </c>
      <c r="J1503" t="s">
        <v>1310</v>
      </c>
      <c r="K1503" t="s">
        <v>1074</v>
      </c>
      <c r="L1503" t="s">
        <v>1075</v>
      </c>
      <c r="M1503">
        <v>150</v>
      </c>
      <c r="N1503">
        <v>1.5E-3</v>
      </c>
      <c r="O1503">
        <v>0.13961100000000001</v>
      </c>
      <c r="P1503">
        <v>0.42025200000000001</v>
      </c>
      <c r="Q1503">
        <v>-1.53615E-2</v>
      </c>
      <c r="R1503">
        <v>5.8595700000000001E-2</v>
      </c>
      <c r="S1503">
        <v>3.4334600000000002E-3</v>
      </c>
    </row>
    <row r="1504" spans="1:19" x14ac:dyDescent="0.25">
      <c r="A1504" t="s">
        <v>1814</v>
      </c>
      <c r="B1504">
        <v>2</v>
      </c>
      <c r="C1504" t="s">
        <v>27</v>
      </c>
      <c r="D1504">
        <v>10</v>
      </c>
      <c r="E1504">
        <v>40</v>
      </c>
      <c r="F1504" t="s">
        <v>152</v>
      </c>
      <c r="G1504" t="s">
        <v>1720</v>
      </c>
      <c r="H1504" t="s">
        <v>1721</v>
      </c>
      <c r="I1504" t="s">
        <v>1072</v>
      </c>
      <c r="J1504" t="s">
        <v>1722</v>
      </c>
      <c r="K1504" t="s">
        <v>1074</v>
      </c>
      <c r="L1504" t="s">
        <v>1075</v>
      </c>
      <c r="M1504">
        <v>205</v>
      </c>
      <c r="N1504">
        <v>2.0500000000000002E-3</v>
      </c>
      <c r="O1504">
        <v>0.206508</v>
      </c>
      <c r="P1504">
        <v>0.41493600000000003</v>
      </c>
      <c r="Q1504">
        <v>9.9040900000000001E-2</v>
      </c>
      <c r="R1504">
        <v>5.0969800000000003E-2</v>
      </c>
      <c r="S1504">
        <v>2.5979200000000001E-3</v>
      </c>
    </row>
    <row r="1505" spans="1:19" x14ac:dyDescent="0.25">
      <c r="A1505" t="s">
        <v>1753</v>
      </c>
      <c r="B1505">
        <v>1</v>
      </c>
      <c r="C1505" t="s">
        <v>26</v>
      </c>
      <c r="D1505">
        <v>1</v>
      </c>
      <c r="E1505">
        <v>10</v>
      </c>
      <c r="F1505" t="s">
        <v>84</v>
      </c>
      <c r="G1505" t="s">
        <v>1720</v>
      </c>
      <c r="H1505" t="s">
        <v>1721</v>
      </c>
      <c r="I1505" t="s">
        <v>1072</v>
      </c>
      <c r="J1505" t="s">
        <v>1722</v>
      </c>
      <c r="K1505" t="s">
        <v>1074</v>
      </c>
      <c r="L1505" t="s">
        <v>1075</v>
      </c>
      <c r="M1505">
        <v>78</v>
      </c>
      <c r="N1505">
        <v>7.7999999999999999E-4</v>
      </c>
      <c r="O1505">
        <v>-12.542999999999999</v>
      </c>
      <c r="P1505">
        <v>0.41489300000000001</v>
      </c>
      <c r="Q1505">
        <v>-999.77300000000002</v>
      </c>
      <c r="R1505">
        <v>112.505</v>
      </c>
      <c r="S1505">
        <v>12657.4</v>
      </c>
    </row>
    <row r="1506" spans="1:19" x14ac:dyDescent="0.25">
      <c r="A1506" t="s">
        <v>1842</v>
      </c>
      <c r="B1506">
        <v>4</v>
      </c>
      <c r="C1506" t="s">
        <v>29</v>
      </c>
      <c r="D1506">
        <v>95</v>
      </c>
      <c r="E1506">
        <v>100</v>
      </c>
      <c r="F1506" t="s">
        <v>180</v>
      </c>
      <c r="G1506" t="s">
        <v>1720</v>
      </c>
      <c r="H1506" t="s">
        <v>1721</v>
      </c>
      <c r="I1506" t="s">
        <v>1072</v>
      </c>
      <c r="J1506" t="s">
        <v>1722</v>
      </c>
      <c r="K1506" t="s">
        <v>1074</v>
      </c>
      <c r="L1506" t="s">
        <v>1075</v>
      </c>
      <c r="M1506">
        <v>1565</v>
      </c>
      <c r="N1506">
        <v>1.5650000000000001E-2</v>
      </c>
      <c r="O1506">
        <v>6.4174599999999998E-2</v>
      </c>
      <c r="P1506">
        <v>0.41445199999999999</v>
      </c>
      <c r="Q1506">
        <v>-4.7573699999999997E-2</v>
      </c>
      <c r="R1506">
        <v>5.2026900000000001E-2</v>
      </c>
      <c r="S1506">
        <v>2.7068000000000001E-3</v>
      </c>
    </row>
    <row r="1507" spans="1:19" x14ac:dyDescent="0.25">
      <c r="A1507" t="s">
        <v>1451</v>
      </c>
      <c r="B1507">
        <v>3</v>
      </c>
      <c r="C1507" t="s">
        <v>28</v>
      </c>
      <c r="D1507">
        <v>40</v>
      </c>
      <c r="E1507">
        <v>95</v>
      </c>
      <c r="F1507" t="s">
        <v>208</v>
      </c>
      <c r="G1507" t="s">
        <v>24</v>
      </c>
      <c r="H1507" t="s">
        <v>1309</v>
      </c>
      <c r="I1507" t="s">
        <v>1072</v>
      </c>
      <c r="J1507" t="s">
        <v>1310</v>
      </c>
      <c r="K1507" t="s">
        <v>1074</v>
      </c>
      <c r="L1507" t="s">
        <v>1075</v>
      </c>
      <c r="M1507">
        <v>38</v>
      </c>
      <c r="N1507">
        <v>3.8000000000000002E-4</v>
      </c>
      <c r="O1507">
        <v>0.29162700000000003</v>
      </c>
      <c r="P1507">
        <v>0.41432000000000002</v>
      </c>
      <c r="Q1507">
        <v>0.243784</v>
      </c>
      <c r="R1507">
        <v>5.16772E-2</v>
      </c>
      <c r="S1507">
        <v>2.67053E-3</v>
      </c>
    </row>
    <row r="1508" spans="1:19" x14ac:dyDescent="0.25">
      <c r="A1508" t="s">
        <v>438</v>
      </c>
      <c r="B1508">
        <v>4</v>
      </c>
      <c r="C1508" t="s">
        <v>29</v>
      </c>
      <c r="D1508">
        <v>95</v>
      </c>
      <c r="E1508">
        <v>100</v>
      </c>
      <c r="F1508" t="s">
        <v>180</v>
      </c>
      <c r="G1508" t="s">
        <v>24</v>
      </c>
      <c r="H1508" t="s">
        <v>319</v>
      </c>
      <c r="I1508" t="s">
        <v>47</v>
      </c>
      <c r="J1508" t="s">
        <v>320</v>
      </c>
      <c r="K1508" t="s">
        <v>49</v>
      </c>
      <c r="L1508" t="s">
        <v>25</v>
      </c>
      <c r="M1508">
        <v>1002</v>
      </c>
      <c r="N1508">
        <v>1.0019999999999999E-2</v>
      </c>
      <c r="O1508">
        <v>9.0203569999999997E-2</v>
      </c>
      <c r="P1508">
        <v>0.41335284999999999</v>
      </c>
      <c r="Q1508">
        <v>-0.17966971000000001</v>
      </c>
      <c r="R1508">
        <v>5.6663850000000002E-2</v>
      </c>
      <c r="S1508">
        <v>3.2107919E-3</v>
      </c>
    </row>
    <row r="1509" spans="1:19" x14ac:dyDescent="0.25">
      <c r="A1509" t="s">
        <v>1467</v>
      </c>
      <c r="B1509">
        <v>1</v>
      </c>
      <c r="C1509" t="s">
        <v>26</v>
      </c>
      <c r="D1509">
        <v>1</v>
      </c>
      <c r="E1509">
        <v>10</v>
      </c>
      <c r="F1509" t="s">
        <v>229</v>
      </c>
      <c r="G1509" t="s">
        <v>24</v>
      </c>
      <c r="H1509" t="s">
        <v>1309</v>
      </c>
      <c r="I1509" t="s">
        <v>1072</v>
      </c>
      <c r="J1509" t="s">
        <v>1310</v>
      </c>
      <c r="K1509" t="s">
        <v>1074</v>
      </c>
      <c r="L1509" t="s">
        <v>1075</v>
      </c>
      <c r="M1509">
        <v>50</v>
      </c>
      <c r="N1509">
        <v>5.0000000000000001E-4</v>
      </c>
      <c r="O1509">
        <v>0.15282100000000001</v>
      </c>
      <c r="P1509">
        <v>0.41209600000000002</v>
      </c>
      <c r="Q1509">
        <v>2.6177300000000001E-2</v>
      </c>
      <c r="R1509">
        <v>8.0232100000000001E-2</v>
      </c>
      <c r="S1509">
        <v>6.4371799999999998E-3</v>
      </c>
    </row>
    <row r="1510" spans="1:19" x14ac:dyDescent="0.25">
      <c r="A1510" t="s">
        <v>1550</v>
      </c>
      <c r="B1510">
        <v>4</v>
      </c>
      <c r="C1510" t="s">
        <v>29</v>
      </c>
      <c r="D1510">
        <v>95</v>
      </c>
      <c r="E1510">
        <v>100</v>
      </c>
      <c r="F1510" t="s">
        <v>0</v>
      </c>
      <c r="G1510" t="s">
        <v>24</v>
      </c>
      <c r="H1510" t="s">
        <v>1545</v>
      </c>
      <c r="I1510" t="s">
        <v>1072</v>
      </c>
      <c r="J1510" t="s">
        <v>1546</v>
      </c>
      <c r="K1510" t="s">
        <v>1074</v>
      </c>
      <c r="L1510" t="s">
        <v>1075</v>
      </c>
      <c r="M1510">
        <v>240</v>
      </c>
      <c r="N1510">
        <v>2.3999999999999998E-3</v>
      </c>
      <c r="O1510">
        <v>0.144403</v>
      </c>
      <c r="P1510">
        <v>0.411522</v>
      </c>
      <c r="Q1510">
        <v>-0.24578900000000001</v>
      </c>
      <c r="R1510">
        <v>7.1856400000000001E-2</v>
      </c>
      <c r="S1510">
        <v>5.1633499999999997E-3</v>
      </c>
    </row>
    <row r="1511" spans="1:19" x14ac:dyDescent="0.25">
      <c r="A1511" t="s">
        <v>1692</v>
      </c>
      <c r="B1511">
        <v>3</v>
      </c>
      <c r="C1511" t="s">
        <v>28</v>
      </c>
      <c r="D1511">
        <v>40</v>
      </c>
      <c r="E1511">
        <v>95</v>
      </c>
      <c r="F1511" t="s">
        <v>277</v>
      </c>
      <c r="G1511" t="s">
        <v>24</v>
      </c>
      <c r="H1511" t="s">
        <v>1545</v>
      </c>
      <c r="I1511" t="s">
        <v>1072</v>
      </c>
      <c r="J1511" t="s">
        <v>1546</v>
      </c>
      <c r="K1511" t="s">
        <v>1074</v>
      </c>
      <c r="L1511" t="s">
        <v>1075</v>
      </c>
      <c r="M1511">
        <v>5011</v>
      </c>
      <c r="N1511">
        <v>5.0110000000000002E-2</v>
      </c>
      <c r="O1511">
        <v>0.119618</v>
      </c>
      <c r="P1511">
        <v>0.40356599999999998</v>
      </c>
      <c r="Q1511">
        <v>-1.9332800000000001E-2</v>
      </c>
      <c r="R1511">
        <v>4.0438000000000002E-2</v>
      </c>
      <c r="S1511">
        <v>1.6352300000000001E-3</v>
      </c>
    </row>
    <row r="1512" spans="1:19" x14ac:dyDescent="0.25">
      <c r="A1512" t="s">
        <v>546</v>
      </c>
      <c r="B1512">
        <v>4</v>
      </c>
      <c r="C1512" t="s">
        <v>29</v>
      </c>
      <c r="D1512">
        <v>95</v>
      </c>
      <c r="E1512">
        <v>100</v>
      </c>
      <c r="F1512" t="s">
        <v>305</v>
      </c>
      <c r="G1512" t="s">
        <v>24</v>
      </c>
      <c r="H1512" t="s">
        <v>319</v>
      </c>
      <c r="I1512" t="s">
        <v>47</v>
      </c>
      <c r="J1512" t="s">
        <v>320</v>
      </c>
      <c r="K1512" t="s">
        <v>49</v>
      </c>
      <c r="L1512" t="s">
        <v>25</v>
      </c>
      <c r="M1512">
        <v>434</v>
      </c>
      <c r="N1512">
        <v>4.3400000000000001E-3</v>
      </c>
      <c r="O1512">
        <v>0.21678523999999999</v>
      </c>
      <c r="P1512">
        <v>0.40350239999999998</v>
      </c>
      <c r="Q1512">
        <v>-1.7509456E-3</v>
      </c>
      <c r="R1512">
        <v>7.8180215999999997E-2</v>
      </c>
      <c r="S1512">
        <v>6.1121467000000004E-3</v>
      </c>
    </row>
    <row r="1513" spans="1:19" x14ac:dyDescent="0.25">
      <c r="A1513" t="s">
        <v>874</v>
      </c>
      <c r="B1513">
        <v>4</v>
      </c>
      <c r="C1513" t="s">
        <v>29</v>
      </c>
      <c r="D1513">
        <v>95</v>
      </c>
      <c r="E1513">
        <v>100</v>
      </c>
      <c r="F1513" t="s">
        <v>138</v>
      </c>
      <c r="G1513" t="s">
        <v>24</v>
      </c>
      <c r="H1513" t="s">
        <v>791</v>
      </c>
      <c r="I1513" t="s">
        <v>47</v>
      </c>
      <c r="J1513" t="s">
        <v>792</v>
      </c>
      <c r="K1513" t="s">
        <v>49</v>
      </c>
      <c r="L1513" t="s">
        <v>25</v>
      </c>
      <c r="M1513">
        <v>1137</v>
      </c>
      <c r="N1513">
        <v>1.137E-2</v>
      </c>
      <c r="O1513">
        <v>0.11002342399999999</v>
      </c>
      <c r="P1513">
        <v>0.40206897000000003</v>
      </c>
      <c r="Q1513">
        <v>-0.17690742000000001</v>
      </c>
      <c r="R1513">
        <v>6.7011130000000002E-2</v>
      </c>
      <c r="S1513">
        <v>4.4904919999999996E-3</v>
      </c>
    </row>
    <row r="1514" spans="1:19" x14ac:dyDescent="0.25">
      <c r="A1514" t="s">
        <v>1377</v>
      </c>
      <c r="B1514">
        <v>1</v>
      </c>
      <c r="C1514" t="s">
        <v>26</v>
      </c>
      <c r="D1514">
        <v>1</v>
      </c>
      <c r="E1514">
        <v>10</v>
      </c>
      <c r="F1514" t="s">
        <v>124</v>
      </c>
      <c r="G1514" t="s">
        <v>24</v>
      </c>
      <c r="H1514" t="s">
        <v>1309</v>
      </c>
      <c r="I1514" t="s">
        <v>1072</v>
      </c>
      <c r="J1514" t="s">
        <v>1310</v>
      </c>
      <c r="K1514" t="s">
        <v>1074</v>
      </c>
      <c r="L1514" t="s">
        <v>1075</v>
      </c>
      <c r="M1514">
        <v>43</v>
      </c>
      <c r="N1514">
        <v>4.2999999999999999E-4</v>
      </c>
      <c r="O1514">
        <v>0.26678099999999999</v>
      </c>
      <c r="P1514">
        <v>0.40170499999999998</v>
      </c>
      <c r="Q1514">
        <v>0.116561</v>
      </c>
      <c r="R1514">
        <v>7.7682600000000004E-2</v>
      </c>
      <c r="S1514">
        <v>6.0345800000000003E-3</v>
      </c>
    </row>
    <row r="1515" spans="1:19" x14ac:dyDescent="0.25">
      <c r="A1515" t="s">
        <v>1079</v>
      </c>
      <c r="B1515">
        <v>4</v>
      </c>
      <c r="C1515" t="s">
        <v>29</v>
      </c>
      <c r="D1515">
        <v>95</v>
      </c>
      <c r="E1515">
        <v>100</v>
      </c>
      <c r="F1515" t="s">
        <v>0</v>
      </c>
      <c r="G1515" t="s">
        <v>24</v>
      </c>
      <c r="H1515" t="s">
        <v>1071</v>
      </c>
      <c r="I1515" t="s">
        <v>1072</v>
      </c>
      <c r="J1515" t="s">
        <v>1073</v>
      </c>
      <c r="K1515" t="s">
        <v>1074</v>
      </c>
      <c r="L1515" t="s">
        <v>1075</v>
      </c>
      <c r="M1515">
        <v>152</v>
      </c>
      <c r="N1515">
        <v>1.5200000000000001E-3</v>
      </c>
      <c r="O1515">
        <v>0.21018500000000001</v>
      </c>
      <c r="P1515">
        <v>0.40080300000000002</v>
      </c>
      <c r="Q1515">
        <v>-0.22262499999999999</v>
      </c>
      <c r="R1515">
        <v>6.2294200000000001E-2</v>
      </c>
      <c r="S1515">
        <v>3.8805699999999999E-3</v>
      </c>
    </row>
    <row r="1516" spans="1:19" x14ac:dyDescent="0.25">
      <c r="A1516" t="s">
        <v>219</v>
      </c>
      <c r="B1516">
        <v>4</v>
      </c>
      <c r="C1516" t="s">
        <v>29</v>
      </c>
      <c r="D1516">
        <v>95</v>
      </c>
      <c r="E1516">
        <v>100</v>
      </c>
      <c r="F1516" t="s">
        <v>215</v>
      </c>
      <c r="G1516" t="s">
        <v>24</v>
      </c>
      <c r="H1516" t="s">
        <v>46</v>
      </c>
      <c r="I1516" t="s">
        <v>47</v>
      </c>
      <c r="J1516" t="s">
        <v>48</v>
      </c>
      <c r="K1516" t="s">
        <v>49</v>
      </c>
      <c r="L1516" t="s">
        <v>25</v>
      </c>
      <c r="M1516">
        <v>1054</v>
      </c>
      <c r="N1516">
        <v>1.0540000000000001E-2</v>
      </c>
      <c r="O1516">
        <v>8.7885099999999994E-2</v>
      </c>
      <c r="P1516">
        <v>0.40067583000000001</v>
      </c>
      <c r="Q1516">
        <v>-7.3647454000000001E-2</v>
      </c>
      <c r="R1516">
        <v>3.4235957999999997E-2</v>
      </c>
      <c r="S1516">
        <v>1.1721009E-3</v>
      </c>
    </row>
    <row r="1517" spans="1:19" x14ac:dyDescent="0.25">
      <c r="A1517" t="s">
        <v>565</v>
      </c>
      <c r="B1517">
        <v>3</v>
      </c>
      <c r="C1517" t="s">
        <v>28</v>
      </c>
      <c r="D1517">
        <v>40</v>
      </c>
      <c r="E1517">
        <v>95</v>
      </c>
      <c r="F1517" t="s">
        <v>56</v>
      </c>
      <c r="G1517" t="s">
        <v>24</v>
      </c>
      <c r="H1517" t="s">
        <v>555</v>
      </c>
      <c r="I1517" t="s">
        <v>47</v>
      </c>
      <c r="J1517" t="s">
        <v>556</v>
      </c>
      <c r="K1517" t="s">
        <v>49</v>
      </c>
      <c r="L1517" t="s">
        <v>25</v>
      </c>
      <c r="M1517">
        <v>1293</v>
      </c>
      <c r="N1517">
        <v>1.2930000000000001E-2</v>
      </c>
      <c r="O1517">
        <v>9.1294059999999996E-2</v>
      </c>
      <c r="P1517">
        <v>0.40040890000000001</v>
      </c>
      <c r="Q1517">
        <v>-7.4739255000000004E-2</v>
      </c>
      <c r="R1517">
        <v>4.4749219999999999E-2</v>
      </c>
      <c r="S1517">
        <v>2.0024925E-3</v>
      </c>
    </row>
    <row r="1518" spans="1:19" x14ac:dyDescent="0.25">
      <c r="A1518" t="s">
        <v>1632</v>
      </c>
      <c r="B1518">
        <v>3</v>
      </c>
      <c r="C1518" t="s">
        <v>28</v>
      </c>
      <c r="D1518">
        <v>40</v>
      </c>
      <c r="E1518">
        <v>95</v>
      </c>
      <c r="F1518" t="s">
        <v>187</v>
      </c>
      <c r="G1518" t="s">
        <v>24</v>
      </c>
      <c r="H1518" t="s">
        <v>1545</v>
      </c>
      <c r="I1518" t="s">
        <v>1072</v>
      </c>
      <c r="J1518" t="s">
        <v>1546</v>
      </c>
      <c r="K1518" t="s">
        <v>1074</v>
      </c>
      <c r="L1518" t="s">
        <v>1075</v>
      </c>
      <c r="M1518">
        <v>773</v>
      </c>
      <c r="N1518">
        <v>7.7299999999999999E-3</v>
      </c>
      <c r="O1518">
        <v>8.7471099999999996E-2</v>
      </c>
      <c r="P1518">
        <v>0.39402199999999998</v>
      </c>
      <c r="Q1518">
        <v>-0.128799</v>
      </c>
      <c r="R1518">
        <v>5.66148E-2</v>
      </c>
      <c r="S1518">
        <v>3.2052299999999999E-3</v>
      </c>
    </row>
    <row r="1519" spans="1:19" x14ac:dyDescent="0.25">
      <c r="A1519" t="s">
        <v>1427</v>
      </c>
      <c r="B1519">
        <v>3</v>
      </c>
      <c r="C1519" t="s">
        <v>28</v>
      </c>
      <c r="D1519">
        <v>40</v>
      </c>
      <c r="E1519">
        <v>95</v>
      </c>
      <c r="F1519" t="s">
        <v>180</v>
      </c>
      <c r="G1519" t="s">
        <v>24</v>
      </c>
      <c r="H1519" t="s">
        <v>1309</v>
      </c>
      <c r="I1519" t="s">
        <v>1072</v>
      </c>
      <c r="J1519" t="s">
        <v>1310</v>
      </c>
      <c r="K1519" t="s">
        <v>1074</v>
      </c>
      <c r="L1519" t="s">
        <v>1075</v>
      </c>
      <c r="M1519">
        <v>59</v>
      </c>
      <c r="N1519">
        <v>5.9000000000000003E-4</v>
      </c>
      <c r="O1519">
        <v>0.13747000000000001</v>
      </c>
      <c r="P1519">
        <v>0.39147100000000001</v>
      </c>
      <c r="Q1519">
        <v>2.7657399999999999E-2</v>
      </c>
      <c r="R1519">
        <v>5.6950399999999998E-2</v>
      </c>
      <c r="S1519">
        <v>3.2433399999999999E-3</v>
      </c>
    </row>
    <row r="1520" spans="1:19" x14ac:dyDescent="0.25">
      <c r="A1520" t="s">
        <v>528</v>
      </c>
      <c r="B1520">
        <v>4</v>
      </c>
      <c r="C1520" t="s">
        <v>29</v>
      </c>
      <c r="D1520">
        <v>95</v>
      </c>
      <c r="E1520">
        <v>100</v>
      </c>
      <c r="F1520" t="s">
        <v>284</v>
      </c>
      <c r="G1520" t="s">
        <v>24</v>
      </c>
      <c r="H1520" t="s">
        <v>319</v>
      </c>
      <c r="I1520" t="s">
        <v>47</v>
      </c>
      <c r="J1520" t="s">
        <v>320</v>
      </c>
      <c r="K1520" t="s">
        <v>49</v>
      </c>
      <c r="L1520" t="s">
        <v>25</v>
      </c>
      <c r="M1520">
        <v>1598</v>
      </c>
      <c r="N1520">
        <v>1.5980000000000001E-2</v>
      </c>
      <c r="O1520">
        <v>8.8967459999999998E-2</v>
      </c>
      <c r="P1520">
        <v>0.38623091999999998</v>
      </c>
      <c r="Q1520">
        <v>-0.16963523999999999</v>
      </c>
      <c r="R1520">
        <v>5.0798252000000002E-2</v>
      </c>
      <c r="S1520">
        <v>2.5804625000000001E-3</v>
      </c>
    </row>
    <row r="1521" spans="1:19" x14ac:dyDescent="0.25">
      <c r="A1521" t="s">
        <v>1552</v>
      </c>
      <c r="B1521">
        <v>3</v>
      </c>
      <c r="C1521" t="s">
        <v>28</v>
      </c>
      <c r="D1521">
        <v>40</v>
      </c>
      <c r="E1521">
        <v>95</v>
      </c>
      <c r="F1521" t="s">
        <v>56</v>
      </c>
      <c r="G1521" t="s">
        <v>24</v>
      </c>
      <c r="H1521" t="s">
        <v>1545</v>
      </c>
      <c r="I1521" t="s">
        <v>1072</v>
      </c>
      <c r="J1521" t="s">
        <v>1546</v>
      </c>
      <c r="K1521" t="s">
        <v>1074</v>
      </c>
      <c r="L1521" t="s">
        <v>1075</v>
      </c>
      <c r="M1521">
        <v>1757</v>
      </c>
      <c r="N1521">
        <v>1.7569999999999999E-2</v>
      </c>
      <c r="O1521">
        <v>0.104355</v>
      </c>
      <c r="P1521">
        <v>0.38425199999999998</v>
      </c>
      <c r="Q1521">
        <v>-0.117614</v>
      </c>
      <c r="R1521">
        <v>4.6286000000000001E-2</v>
      </c>
      <c r="S1521">
        <v>2.1424E-3</v>
      </c>
    </row>
    <row r="1522" spans="1:19" x14ac:dyDescent="0.25">
      <c r="A1522" t="s">
        <v>726</v>
      </c>
      <c r="B1522">
        <v>2</v>
      </c>
      <c r="C1522" t="s">
        <v>27</v>
      </c>
      <c r="D1522">
        <v>10</v>
      </c>
      <c r="E1522">
        <v>40</v>
      </c>
      <c r="F1522" t="s">
        <v>243</v>
      </c>
      <c r="G1522" t="s">
        <v>24</v>
      </c>
      <c r="H1522" t="s">
        <v>555</v>
      </c>
      <c r="I1522" t="s">
        <v>47</v>
      </c>
      <c r="J1522" t="s">
        <v>556</v>
      </c>
      <c r="K1522" t="s">
        <v>49</v>
      </c>
      <c r="L1522" t="s">
        <v>25</v>
      </c>
      <c r="M1522">
        <v>18</v>
      </c>
      <c r="N1522">
        <v>1.8000000000000001E-4</v>
      </c>
      <c r="O1522">
        <v>4.1281579999999998E-2</v>
      </c>
      <c r="P1522">
        <v>0.38224829999999999</v>
      </c>
      <c r="Q1522">
        <v>-0.23099761999999999</v>
      </c>
      <c r="R1522">
        <v>0.1785361</v>
      </c>
      <c r="S1522">
        <v>3.1875140000000003E-2</v>
      </c>
    </row>
    <row r="1523" spans="1:19" x14ac:dyDescent="0.25">
      <c r="A1523" t="s">
        <v>190</v>
      </c>
      <c r="B1523">
        <v>3</v>
      </c>
      <c r="C1523" t="s">
        <v>28</v>
      </c>
      <c r="D1523">
        <v>40</v>
      </c>
      <c r="E1523">
        <v>95</v>
      </c>
      <c r="F1523" t="s">
        <v>187</v>
      </c>
      <c r="G1523" t="s">
        <v>24</v>
      </c>
      <c r="H1523" t="s">
        <v>46</v>
      </c>
      <c r="I1523" t="s">
        <v>47</v>
      </c>
      <c r="J1523" t="s">
        <v>48</v>
      </c>
      <c r="K1523" t="s">
        <v>49</v>
      </c>
      <c r="L1523" t="s">
        <v>25</v>
      </c>
      <c r="M1523">
        <v>95</v>
      </c>
      <c r="N1523">
        <v>9.5E-4</v>
      </c>
      <c r="O1523">
        <v>0.18279132000000001</v>
      </c>
      <c r="P1523">
        <v>0.38219674999999997</v>
      </c>
      <c r="Q1523">
        <v>-9.664768E-2</v>
      </c>
      <c r="R1523">
        <v>0.1051275</v>
      </c>
      <c r="S1523">
        <v>1.1051792E-2</v>
      </c>
    </row>
    <row r="1524" spans="1:19" x14ac:dyDescent="0.25">
      <c r="A1524" t="s">
        <v>1914</v>
      </c>
      <c r="B1524">
        <v>4</v>
      </c>
      <c r="C1524" t="s">
        <v>29</v>
      </c>
      <c r="D1524">
        <v>95</v>
      </c>
      <c r="E1524">
        <v>100</v>
      </c>
      <c r="F1524" t="s">
        <v>264</v>
      </c>
      <c r="G1524" t="s">
        <v>1720</v>
      </c>
      <c r="H1524" t="s">
        <v>1721</v>
      </c>
      <c r="I1524" t="s">
        <v>1072</v>
      </c>
      <c r="J1524" t="s">
        <v>1722</v>
      </c>
      <c r="K1524" t="s">
        <v>1074</v>
      </c>
      <c r="L1524" t="s">
        <v>1075</v>
      </c>
      <c r="M1524">
        <v>3660</v>
      </c>
      <c r="N1524">
        <v>3.6600000000000001E-2</v>
      </c>
      <c r="O1524">
        <v>-39.7669</v>
      </c>
      <c r="P1524">
        <v>0.38213000000000003</v>
      </c>
      <c r="Q1524">
        <v>-4999.28</v>
      </c>
      <c r="R1524">
        <v>285.44400000000002</v>
      </c>
      <c r="S1524">
        <v>81478</v>
      </c>
    </row>
    <row r="1525" spans="1:19" x14ac:dyDescent="0.25">
      <c r="A1525" t="s">
        <v>324</v>
      </c>
      <c r="B1525">
        <v>4</v>
      </c>
      <c r="C1525" t="s">
        <v>29</v>
      </c>
      <c r="D1525">
        <v>95</v>
      </c>
      <c r="E1525">
        <v>100</v>
      </c>
      <c r="F1525" t="s">
        <v>0</v>
      </c>
      <c r="G1525" t="s">
        <v>24</v>
      </c>
      <c r="H1525" t="s">
        <v>319</v>
      </c>
      <c r="I1525" t="s">
        <v>47</v>
      </c>
      <c r="J1525" t="s">
        <v>320</v>
      </c>
      <c r="K1525" t="s">
        <v>49</v>
      </c>
      <c r="L1525" t="s">
        <v>25</v>
      </c>
      <c r="M1525">
        <v>218</v>
      </c>
      <c r="N1525">
        <v>2.1800000000000001E-3</v>
      </c>
      <c r="O1525">
        <v>0.12831798</v>
      </c>
      <c r="P1525">
        <v>0.37932217000000001</v>
      </c>
      <c r="Q1525">
        <v>-0.18102567</v>
      </c>
      <c r="R1525">
        <v>5.671172E-2</v>
      </c>
      <c r="S1525">
        <v>3.2162190999999998E-3</v>
      </c>
    </row>
    <row r="1526" spans="1:19" x14ac:dyDescent="0.25">
      <c r="A1526" t="s">
        <v>1120</v>
      </c>
      <c r="B1526">
        <v>3</v>
      </c>
      <c r="C1526" t="s">
        <v>28</v>
      </c>
      <c r="D1526">
        <v>40</v>
      </c>
      <c r="E1526">
        <v>95</v>
      </c>
      <c r="F1526" t="s">
        <v>2</v>
      </c>
      <c r="G1526" t="s">
        <v>24</v>
      </c>
      <c r="H1526" t="s">
        <v>1071</v>
      </c>
      <c r="I1526" t="s">
        <v>1072</v>
      </c>
      <c r="J1526" t="s">
        <v>1073</v>
      </c>
      <c r="K1526" t="s">
        <v>1074</v>
      </c>
      <c r="L1526" t="s">
        <v>1075</v>
      </c>
      <c r="M1526">
        <v>39</v>
      </c>
      <c r="N1526">
        <v>3.8999999999999999E-4</v>
      </c>
      <c r="O1526">
        <v>5.6329200000000003E-2</v>
      </c>
      <c r="P1526">
        <v>0.37826799999999999</v>
      </c>
      <c r="Q1526">
        <v>-0.159853</v>
      </c>
      <c r="R1526">
        <v>0.15401699999999999</v>
      </c>
      <c r="S1526">
        <v>2.37214E-2</v>
      </c>
    </row>
    <row r="1527" spans="1:19" x14ac:dyDescent="0.25">
      <c r="A1527" t="s">
        <v>163</v>
      </c>
      <c r="B1527">
        <v>4</v>
      </c>
      <c r="C1527" t="s">
        <v>29</v>
      </c>
      <c r="D1527">
        <v>95</v>
      </c>
      <c r="E1527">
        <v>100</v>
      </c>
      <c r="F1527" t="s">
        <v>159</v>
      </c>
      <c r="G1527" t="s">
        <v>24</v>
      </c>
      <c r="H1527" t="s">
        <v>46</v>
      </c>
      <c r="I1527" t="s">
        <v>47</v>
      </c>
      <c r="J1527" t="s">
        <v>48</v>
      </c>
      <c r="K1527" t="s">
        <v>49</v>
      </c>
      <c r="L1527" t="s">
        <v>25</v>
      </c>
      <c r="M1527">
        <v>1006</v>
      </c>
      <c r="N1527">
        <v>1.0059999999999999E-2</v>
      </c>
      <c r="O1527">
        <v>0.11378065499999999</v>
      </c>
      <c r="P1527">
        <v>0.37300944000000003</v>
      </c>
      <c r="Q1527">
        <v>-0.27387410000000001</v>
      </c>
      <c r="R1527">
        <v>7.0448070000000002E-2</v>
      </c>
      <c r="S1527">
        <v>4.9629304999999997E-3</v>
      </c>
    </row>
    <row r="1528" spans="1:19" x14ac:dyDescent="0.25">
      <c r="A1528" t="s">
        <v>1955</v>
      </c>
      <c r="B1528">
        <v>3</v>
      </c>
      <c r="C1528" t="s">
        <v>28</v>
      </c>
      <c r="D1528">
        <v>40</v>
      </c>
      <c r="E1528">
        <v>95</v>
      </c>
      <c r="F1528" t="s">
        <v>312</v>
      </c>
      <c r="G1528" t="s">
        <v>1720</v>
      </c>
      <c r="H1528" t="s">
        <v>1721</v>
      </c>
      <c r="I1528" t="s">
        <v>1072</v>
      </c>
      <c r="J1528" t="s">
        <v>1722</v>
      </c>
      <c r="K1528" t="s">
        <v>1074</v>
      </c>
      <c r="L1528" t="s">
        <v>1075</v>
      </c>
      <c r="M1528">
        <v>20873</v>
      </c>
      <c r="N1528">
        <v>0.20873</v>
      </c>
      <c r="O1528">
        <v>-21.3706</v>
      </c>
      <c r="P1528">
        <v>0.37168899999999999</v>
      </c>
      <c r="Q1528">
        <v>-4999.4799999999996</v>
      </c>
      <c r="R1528">
        <v>179.65899999999999</v>
      </c>
      <c r="S1528">
        <v>32277.5</v>
      </c>
    </row>
    <row r="1529" spans="1:19" x14ac:dyDescent="0.25">
      <c r="A1529" t="s">
        <v>1276</v>
      </c>
      <c r="B1529">
        <v>3</v>
      </c>
      <c r="C1529" t="s">
        <v>28</v>
      </c>
      <c r="D1529">
        <v>40</v>
      </c>
      <c r="E1529">
        <v>95</v>
      </c>
      <c r="F1529" t="s">
        <v>277</v>
      </c>
      <c r="G1529" t="s">
        <v>24</v>
      </c>
      <c r="H1529" t="s">
        <v>1071</v>
      </c>
      <c r="I1529" t="s">
        <v>1072</v>
      </c>
      <c r="J1529" t="s">
        <v>1073</v>
      </c>
      <c r="K1529" t="s">
        <v>1074</v>
      </c>
      <c r="L1529" t="s">
        <v>1075</v>
      </c>
      <c r="M1529">
        <v>2255</v>
      </c>
      <c r="N1529">
        <v>2.2550000000000001E-2</v>
      </c>
      <c r="O1529">
        <v>0.153144</v>
      </c>
      <c r="P1529">
        <v>0.36957499999999999</v>
      </c>
      <c r="Q1529">
        <v>-5.30394E-2</v>
      </c>
      <c r="R1529">
        <v>5.66049E-2</v>
      </c>
      <c r="S1529">
        <v>3.20412E-3</v>
      </c>
    </row>
    <row r="1530" spans="1:19" x14ac:dyDescent="0.25">
      <c r="A1530" t="s">
        <v>1294</v>
      </c>
      <c r="B1530">
        <v>4</v>
      </c>
      <c r="C1530" t="s">
        <v>29</v>
      </c>
      <c r="D1530">
        <v>95</v>
      </c>
      <c r="E1530">
        <v>100</v>
      </c>
      <c r="F1530" t="s">
        <v>298</v>
      </c>
      <c r="G1530" t="s">
        <v>24</v>
      </c>
      <c r="H1530" t="s">
        <v>1071</v>
      </c>
      <c r="I1530" t="s">
        <v>1072</v>
      </c>
      <c r="J1530" t="s">
        <v>1073</v>
      </c>
      <c r="K1530" t="s">
        <v>1074</v>
      </c>
      <c r="L1530" t="s">
        <v>1075</v>
      </c>
      <c r="M1530">
        <v>8724</v>
      </c>
      <c r="N1530">
        <v>8.7239999999999998E-2</v>
      </c>
      <c r="O1530">
        <v>8.0873899999999999E-2</v>
      </c>
      <c r="P1530">
        <v>0.36857000000000001</v>
      </c>
      <c r="Q1530">
        <v>-0.26063399999999998</v>
      </c>
      <c r="R1530">
        <v>4.3320999999999998E-2</v>
      </c>
      <c r="S1530">
        <v>1.87671E-3</v>
      </c>
    </row>
    <row r="1531" spans="1:19" x14ac:dyDescent="0.25">
      <c r="A1531" t="s">
        <v>365</v>
      </c>
      <c r="B1531">
        <v>3</v>
      </c>
      <c r="C1531" t="s">
        <v>28</v>
      </c>
      <c r="D1531">
        <v>40</v>
      </c>
      <c r="E1531">
        <v>95</v>
      </c>
      <c r="F1531" t="s">
        <v>2</v>
      </c>
      <c r="G1531" t="s">
        <v>24</v>
      </c>
      <c r="H1531" t="s">
        <v>319</v>
      </c>
      <c r="I1531" t="s">
        <v>47</v>
      </c>
      <c r="J1531" t="s">
        <v>320</v>
      </c>
      <c r="K1531" t="s">
        <v>49</v>
      </c>
      <c r="L1531" t="s">
        <v>25</v>
      </c>
      <c r="M1531">
        <v>28</v>
      </c>
      <c r="N1531">
        <v>2.7999999999999998E-4</v>
      </c>
      <c r="O1531">
        <v>0.15695758000000001</v>
      </c>
      <c r="P1531">
        <v>0.36842154999999999</v>
      </c>
      <c r="Q1531">
        <v>-7.8945409999999994E-2</v>
      </c>
      <c r="R1531">
        <v>0.10503751</v>
      </c>
      <c r="S1531">
        <v>1.1032877999999999E-2</v>
      </c>
    </row>
    <row r="1532" spans="1:19" x14ac:dyDescent="0.25">
      <c r="A1532" t="s">
        <v>837</v>
      </c>
      <c r="B1532">
        <v>3</v>
      </c>
      <c r="C1532" t="s">
        <v>28</v>
      </c>
      <c r="D1532">
        <v>40</v>
      </c>
      <c r="E1532">
        <v>95</v>
      </c>
      <c r="F1532" t="s">
        <v>2</v>
      </c>
      <c r="G1532" t="s">
        <v>24</v>
      </c>
      <c r="H1532" t="s">
        <v>791</v>
      </c>
      <c r="I1532" t="s">
        <v>47</v>
      </c>
      <c r="J1532" t="s">
        <v>792</v>
      </c>
      <c r="K1532" t="s">
        <v>49</v>
      </c>
      <c r="L1532" t="s">
        <v>25</v>
      </c>
      <c r="M1532">
        <v>53</v>
      </c>
      <c r="N1532">
        <v>5.2999999999999998E-4</v>
      </c>
      <c r="O1532">
        <v>0.24746383999999999</v>
      </c>
      <c r="P1532">
        <v>0.36803304999999997</v>
      </c>
      <c r="Q1532">
        <v>9.0396190000000001E-2</v>
      </c>
      <c r="R1532">
        <v>7.5929730000000001E-2</v>
      </c>
      <c r="S1532">
        <v>5.7653234999999999E-3</v>
      </c>
    </row>
    <row r="1533" spans="1:19" x14ac:dyDescent="0.25">
      <c r="A1533" t="s">
        <v>198</v>
      </c>
      <c r="B1533">
        <v>4</v>
      </c>
      <c r="C1533" t="s">
        <v>29</v>
      </c>
      <c r="D1533">
        <v>95</v>
      </c>
      <c r="E1533">
        <v>100</v>
      </c>
      <c r="F1533" t="s">
        <v>194</v>
      </c>
      <c r="G1533" t="s">
        <v>24</v>
      </c>
      <c r="H1533" t="s">
        <v>46</v>
      </c>
      <c r="I1533" t="s">
        <v>47</v>
      </c>
      <c r="J1533" t="s">
        <v>48</v>
      </c>
      <c r="K1533" t="s">
        <v>49</v>
      </c>
      <c r="L1533" t="s">
        <v>25</v>
      </c>
      <c r="M1533">
        <v>330</v>
      </c>
      <c r="N1533">
        <v>3.3E-3</v>
      </c>
      <c r="O1533">
        <v>7.3880280000000007E-2</v>
      </c>
      <c r="P1533">
        <v>0.36794376000000001</v>
      </c>
      <c r="Q1533">
        <v>-0.20184258999999999</v>
      </c>
      <c r="R1533">
        <v>9.3782180000000007E-2</v>
      </c>
      <c r="S1533">
        <v>8.795097E-3</v>
      </c>
    </row>
    <row r="1534" spans="1:19" x14ac:dyDescent="0.25">
      <c r="A1534" t="s">
        <v>560</v>
      </c>
      <c r="B1534">
        <v>4</v>
      </c>
      <c r="C1534" t="s">
        <v>29</v>
      </c>
      <c r="D1534">
        <v>95</v>
      </c>
      <c r="E1534">
        <v>100</v>
      </c>
      <c r="F1534" t="s">
        <v>0</v>
      </c>
      <c r="G1534" t="s">
        <v>24</v>
      </c>
      <c r="H1534" t="s">
        <v>555</v>
      </c>
      <c r="I1534" t="s">
        <v>47</v>
      </c>
      <c r="J1534" t="s">
        <v>556</v>
      </c>
      <c r="K1534" t="s">
        <v>49</v>
      </c>
      <c r="L1534" t="s">
        <v>25</v>
      </c>
      <c r="M1534">
        <v>189</v>
      </c>
      <c r="N1534">
        <v>1.89E-3</v>
      </c>
      <c r="O1534">
        <v>0.17099322</v>
      </c>
      <c r="P1534">
        <v>0.3637126</v>
      </c>
      <c r="Q1534">
        <v>-0.13710522999999999</v>
      </c>
      <c r="R1534">
        <v>5.6347824999999997E-2</v>
      </c>
      <c r="S1534">
        <v>3.1750773000000002E-3</v>
      </c>
    </row>
    <row r="1535" spans="1:19" x14ac:dyDescent="0.25">
      <c r="A1535" t="s">
        <v>329</v>
      </c>
      <c r="B1535">
        <v>3</v>
      </c>
      <c r="C1535" t="s">
        <v>28</v>
      </c>
      <c r="D1535">
        <v>40</v>
      </c>
      <c r="E1535">
        <v>95</v>
      </c>
      <c r="F1535" t="s">
        <v>56</v>
      </c>
      <c r="G1535" t="s">
        <v>24</v>
      </c>
      <c r="H1535" t="s">
        <v>319</v>
      </c>
      <c r="I1535" t="s">
        <v>47</v>
      </c>
      <c r="J1535" t="s">
        <v>320</v>
      </c>
      <c r="K1535" t="s">
        <v>49</v>
      </c>
      <c r="L1535" t="s">
        <v>25</v>
      </c>
      <c r="M1535">
        <v>1171</v>
      </c>
      <c r="N1535">
        <v>1.171E-2</v>
      </c>
      <c r="O1535">
        <v>0.10287122999999999</v>
      </c>
      <c r="P1535">
        <v>0.36319827999999998</v>
      </c>
      <c r="Q1535">
        <v>-0.11107628</v>
      </c>
      <c r="R1535">
        <v>3.9964149999999997E-2</v>
      </c>
      <c r="S1535">
        <v>1.5971332E-3</v>
      </c>
    </row>
    <row r="1536" spans="1:19" x14ac:dyDescent="0.25">
      <c r="A1536" t="s">
        <v>674</v>
      </c>
      <c r="B1536">
        <v>4</v>
      </c>
      <c r="C1536" t="s">
        <v>29</v>
      </c>
      <c r="D1536">
        <v>95</v>
      </c>
      <c r="E1536">
        <v>100</v>
      </c>
      <c r="F1536" t="s">
        <v>180</v>
      </c>
      <c r="G1536" t="s">
        <v>24</v>
      </c>
      <c r="H1536" t="s">
        <v>555</v>
      </c>
      <c r="I1536" t="s">
        <v>47</v>
      </c>
      <c r="J1536" t="s">
        <v>556</v>
      </c>
      <c r="K1536" t="s">
        <v>49</v>
      </c>
      <c r="L1536" t="s">
        <v>25</v>
      </c>
      <c r="M1536">
        <v>933</v>
      </c>
      <c r="N1536">
        <v>9.3299999999999998E-3</v>
      </c>
      <c r="O1536">
        <v>9.4814860000000001E-2</v>
      </c>
      <c r="P1536">
        <v>0.36222574000000002</v>
      </c>
      <c r="Q1536">
        <v>-0.2089877</v>
      </c>
      <c r="R1536">
        <v>5.3363380000000002E-2</v>
      </c>
      <c r="S1536">
        <v>2.8476500000000002E-3</v>
      </c>
    </row>
    <row r="1537" spans="1:19" x14ac:dyDescent="0.25">
      <c r="A1537" t="s">
        <v>910</v>
      </c>
      <c r="B1537">
        <v>4</v>
      </c>
      <c r="C1537" t="s">
        <v>29</v>
      </c>
      <c r="D1537">
        <v>95</v>
      </c>
      <c r="E1537">
        <v>100</v>
      </c>
      <c r="F1537" t="s">
        <v>180</v>
      </c>
      <c r="G1537" t="s">
        <v>24</v>
      </c>
      <c r="H1537" t="s">
        <v>791</v>
      </c>
      <c r="I1537" t="s">
        <v>47</v>
      </c>
      <c r="J1537" t="s">
        <v>792</v>
      </c>
      <c r="K1537" t="s">
        <v>49</v>
      </c>
      <c r="L1537" t="s">
        <v>25</v>
      </c>
      <c r="M1537">
        <v>421</v>
      </c>
      <c r="N1537">
        <v>4.2100000000000002E-3</v>
      </c>
      <c r="O1537">
        <v>0.13054300999999999</v>
      </c>
      <c r="P1537">
        <v>0.36206165000000001</v>
      </c>
      <c r="Q1537">
        <v>-7.2275560000000003E-2</v>
      </c>
      <c r="R1537">
        <v>7.2362973999999997E-2</v>
      </c>
      <c r="S1537">
        <v>5.2364000000000004E-3</v>
      </c>
    </row>
    <row r="1538" spans="1:19" x14ac:dyDescent="0.25">
      <c r="A1538" t="s">
        <v>1902</v>
      </c>
      <c r="B1538">
        <v>4</v>
      </c>
      <c r="C1538" t="s">
        <v>29</v>
      </c>
      <c r="D1538">
        <v>95</v>
      </c>
      <c r="E1538">
        <v>100</v>
      </c>
      <c r="F1538" t="s">
        <v>250</v>
      </c>
      <c r="G1538" t="s">
        <v>1720</v>
      </c>
      <c r="H1538" t="s">
        <v>1721</v>
      </c>
      <c r="I1538" t="s">
        <v>1072</v>
      </c>
      <c r="J1538" t="s">
        <v>1722</v>
      </c>
      <c r="K1538" t="s">
        <v>1074</v>
      </c>
      <c r="L1538" t="s">
        <v>1075</v>
      </c>
      <c r="M1538">
        <v>2240</v>
      </c>
      <c r="N1538">
        <v>2.24E-2</v>
      </c>
      <c r="O1538">
        <v>5.4191999999999997E-2</v>
      </c>
      <c r="P1538">
        <v>0.35858600000000002</v>
      </c>
      <c r="Q1538">
        <v>-3.36119E-2</v>
      </c>
      <c r="R1538">
        <v>2.6748999999999998E-2</v>
      </c>
      <c r="S1538">
        <v>7.1550800000000001E-4</v>
      </c>
    </row>
    <row r="1539" spans="1:19" x14ac:dyDescent="0.25">
      <c r="A1539" t="s">
        <v>1789</v>
      </c>
      <c r="B1539">
        <v>1</v>
      </c>
      <c r="C1539" t="s">
        <v>26</v>
      </c>
      <c r="D1539">
        <v>1</v>
      </c>
      <c r="E1539">
        <v>10</v>
      </c>
      <c r="F1539" t="s">
        <v>124</v>
      </c>
      <c r="G1539" t="s">
        <v>1720</v>
      </c>
      <c r="H1539" t="s">
        <v>1721</v>
      </c>
      <c r="I1539" t="s">
        <v>1072</v>
      </c>
      <c r="J1539" t="s">
        <v>1722</v>
      </c>
      <c r="K1539" t="s">
        <v>1074</v>
      </c>
      <c r="L1539" t="s">
        <v>1075</v>
      </c>
      <c r="M1539">
        <v>43</v>
      </c>
      <c r="N1539">
        <v>4.2999999999999999E-4</v>
      </c>
      <c r="O1539">
        <v>0.19313</v>
      </c>
      <c r="P1539">
        <v>0.357207</v>
      </c>
      <c r="Q1539">
        <v>6.7935800000000005E-2</v>
      </c>
      <c r="R1539">
        <v>7.1049799999999996E-2</v>
      </c>
      <c r="S1539">
        <v>5.0480799999999999E-3</v>
      </c>
    </row>
    <row r="1540" spans="1:19" x14ac:dyDescent="0.25">
      <c r="A1540" t="s">
        <v>856</v>
      </c>
      <c r="B1540">
        <v>4</v>
      </c>
      <c r="C1540" t="s">
        <v>29</v>
      </c>
      <c r="D1540">
        <v>95</v>
      </c>
      <c r="E1540">
        <v>100</v>
      </c>
      <c r="F1540" t="s">
        <v>117</v>
      </c>
      <c r="G1540" t="s">
        <v>24</v>
      </c>
      <c r="H1540" t="s">
        <v>791</v>
      </c>
      <c r="I1540" t="s">
        <v>47</v>
      </c>
      <c r="J1540" t="s">
        <v>792</v>
      </c>
      <c r="K1540" t="s">
        <v>49</v>
      </c>
      <c r="L1540" t="s">
        <v>25</v>
      </c>
      <c r="M1540">
        <v>36</v>
      </c>
      <c r="N1540">
        <v>3.6000000000000002E-4</v>
      </c>
      <c r="O1540">
        <v>0.25353405000000001</v>
      </c>
      <c r="P1540">
        <v>0.35640448000000002</v>
      </c>
      <c r="Q1540">
        <v>8.3773546000000004E-2</v>
      </c>
      <c r="R1540">
        <v>5.9568238000000003E-2</v>
      </c>
      <c r="S1540">
        <v>3.5483749999999999E-3</v>
      </c>
    </row>
    <row r="1541" spans="1:19" x14ac:dyDescent="0.25">
      <c r="A1541" t="s">
        <v>1193</v>
      </c>
      <c r="B1541">
        <v>4</v>
      </c>
      <c r="C1541" t="s">
        <v>29</v>
      </c>
      <c r="D1541">
        <v>95</v>
      </c>
      <c r="E1541">
        <v>100</v>
      </c>
      <c r="F1541" t="s">
        <v>180</v>
      </c>
      <c r="G1541" t="s">
        <v>24</v>
      </c>
      <c r="H1541" t="s">
        <v>1071</v>
      </c>
      <c r="I1541" t="s">
        <v>1072</v>
      </c>
      <c r="J1541" t="s">
        <v>1073</v>
      </c>
      <c r="K1541" t="s">
        <v>1074</v>
      </c>
      <c r="L1541" t="s">
        <v>1075</v>
      </c>
      <c r="M1541">
        <v>824</v>
      </c>
      <c r="N1541">
        <v>8.2400000000000008E-3</v>
      </c>
      <c r="O1541">
        <v>7.6788800000000004E-2</v>
      </c>
      <c r="P1541">
        <v>0.35555199999999998</v>
      </c>
      <c r="Q1541">
        <v>-0.26438099999999998</v>
      </c>
      <c r="R1541">
        <v>6.1009000000000001E-2</v>
      </c>
      <c r="S1541">
        <v>3.7220999999999999E-3</v>
      </c>
    </row>
    <row r="1542" spans="1:19" x14ac:dyDescent="0.25">
      <c r="A1542" t="s">
        <v>1522</v>
      </c>
      <c r="B1542">
        <v>2</v>
      </c>
      <c r="C1542" t="s">
        <v>27</v>
      </c>
      <c r="D1542">
        <v>10</v>
      </c>
      <c r="E1542">
        <v>40</v>
      </c>
      <c r="F1542" t="s">
        <v>291</v>
      </c>
      <c r="G1542" t="s">
        <v>24</v>
      </c>
      <c r="H1542" t="s">
        <v>1309</v>
      </c>
      <c r="I1542" t="s">
        <v>1072</v>
      </c>
      <c r="J1542" t="s">
        <v>1310</v>
      </c>
      <c r="K1542" t="s">
        <v>1074</v>
      </c>
      <c r="L1542" t="s">
        <v>1075</v>
      </c>
      <c r="M1542">
        <v>27</v>
      </c>
      <c r="N1542">
        <v>2.7E-4</v>
      </c>
      <c r="O1542">
        <v>0.24472099999999999</v>
      </c>
      <c r="P1542">
        <v>0.35549399999999998</v>
      </c>
      <c r="Q1542">
        <v>0.20363899999999999</v>
      </c>
      <c r="R1542">
        <v>4.25817E-2</v>
      </c>
      <c r="S1542">
        <v>1.8132000000000001E-3</v>
      </c>
    </row>
    <row r="1543" spans="1:19" x14ac:dyDescent="0.25">
      <c r="A1543" t="s">
        <v>1097</v>
      </c>
      <c r="B1543">
        <v>4</v>
      </c>
      <c r="C1543" t="s">
        <v>29</v>
      </c>
      <c r="D1543">
        <v>95</v>
      </c>
      <c r="E1543">
        <v>100</v>
      </c>
      <c r="F1543" t="s">
        <v>70</v>
      </c>
      <c r="G1543" t="s">
        <v>24</v>
      </c>
      <c r="H1543" t="s">
        <v>1071</v>
      </c>
      <c r="I1543" t="s">
        <v>1072</v>
      </c>
      <c r="J1543" t="s">
        <v>1073</v>
      </c>
      <c r="K1543" t="s">
        <v>1074</v>
      </c>
      <c r="L1543" t="s">
        <v>1075</v>
      </c>
      <c r="M1543">
        <v>126</v>
      </c>
      <c r="N1543">
        <v>1.2600000000000001E-3</v>
      </c>
      <c r="O1543">
        <v>5.7892600000000002E-2</v>
      </c>
      <c r="P1543">
        <v>0.35520299999999999</v>
      </c>
      <c r="Q1543">
        <v>-0.192383</v>
      </c>
      <c r="R1543">
        <v>0.113672</v>
      </c>
      <c r="S1543">
        <v>1.29213E-2</v>
      </c>
    </row>
    <row r="1544" spans="1:19" x14ac:dyDescent="0.25">
      <c r="A1544" t="s">
        <v>1233</v>
      </c>
      <c r="B1544">
        <v>2</v>
      </c>
      <c r="C1544" t="s">
        <v>27</v>
      </c>
      <c r="D1544">
        <v>10</v>
      </c>
      <c r="E1544">
        <v>40</v>
      </c>
      <c r="F1544" t="s">
        <v>229</v>
      </c>
      <c r="G1544" t="s">
        <v>24</v>
      </c>
      <c r="H1544" t="s">
        <v>1071</v>
      </c>
      <c r="I1544" t="s">
        <v>1072</v>
      </c>
      <c r="J1544" t="s">
        <v>1073</v>
      </c>
      <c r="K1544" t="s">
        <v>1074</v>
      </c>
      <c r="L1544" t="s">
        <v>1075</v>
      </c>
      <c r="M1544">
        <v>31</v>
      </c>
      <c r="N1544">
        <v>3.1E-4</v>
      </c>
      <c r="O1544">
        <v>0.10025000000000001</v>
      </c>
      <c r="P1544">
        <v>0.35025499999999998</v>
      </c>
      <c r="Q1544">
        <v>-0.31348799999999999</v>
      </c>
      <c r="R1544">
        <v>0.14607400000000001</v>
      </c>
      <c r="S1544">
        <v>2.1337499999999999E-2</v>
      </c>
    </row>
    <row r="1545" spans="1:19" x14ac:dyDescent="0.25">
      <c r="A1545" t="s">
        <v>1627</v>
      </c>
      <c r="B1545">
        <v>4</v>
      </c>
      <c r="C1545" t="s">
        <v>29</v>
      </c>
      <c r="D1545">
        <v>95</v>
      </c>
      <c r="E1545">
        <v>100</v>
      </c>
      <c r="F1545" t="s">
        <v>180</v>
      </c>
      <c r="G1545" t="s">
        <v>24</v>
      </c>
      <c r="H1545" t="s">
        <v>1545</v>
      </c>
      <c r="I1545" t="s">
        <v>1072</v>
      </c>
      <c r="J1545" t="s">
        <v>1546</v>
      </c>
      <c r="K1545" t="s">
        <v>1074</v>
      </c>
      <c r="L1545" t="s">
        <v>1075</v>
      </c>
      <c r="M1545">
        <v>1601</v>
      </c>
      <c r="N1545">
        <v>1.601E-2</v>
      </c>
      <c r="O1545">
        <v>8.4424600000000002E-2</v>
      </c>
      <c r="P1545">
        <v>0.34979399999999999</v>
      </c>
      <c r="Q1545">
        <v>-0.22463900000000001</v>
      </c>
      <c r="R1545">
        <v>5.7789E-2</v>
      </c>
      <c r="S1545">
        <v>3.33957E-3</v>
      </c>
    </row>
    <row r="1546" spans="1:19" x14ac:dyDescent="0.25">
      <c r="A1546" t="s">
        <v>177</v>
      </c>
      <c r="B1546">
        <v>4</v>
      </c>
      <c r="C1546" t="s">
        <v>29</v>
      </c>
      <c r="D1546">
        <v>95</v>
      </c>
      <c r="E1546">
        <v>100</v>
      </c>
      <c r="F1546" t="s">
        <v>173</v>
      </c>
      <c r="G1546" t="s">
        <v>24</v>
      </c>
      <c r="H1546" t="s">
        <v>46</v>
      </c>
      <c r="I1546" t="s">
        <v>47</v>
      </c>
      <c r="J1546" t="s">
        <v>48</v>
      </c>
      <c r="K1546" t="s">
        <v>49</v>
      </c>
      <c r="L1546" t="s">
        <v>25</v>
      </c>
      <c r="M1546">
        <v>1644</v>
      </c>
      <c r="N1546">
        <v>1.644E-2</v>
      </c>
      <c r="O1546">
        <v>0.14202592999999999</v>
      </c>
      <c r="P1546">
        <v>0.34853756000000002</v>
      </c>
      <c r="Q1546">
        <v>-9.9044770000000004E-2</v>
      </c>
      <c r="R1546">
        <v>7.9746810000000001E-2</v>
      </c>
      <c r="S1546">
        <v>6.3595544E-3</v>
      </c>
    </row>
    <row r="1547" spans="1:19" x14ac:dyDescent="0.25">
      <c r="A1547" t="s">
        <v>1864</v>
      </c>
      <c r="B1547">
        <v>2</v>
      </c>
      <c r="C1547" t="s">
        <v>27</v>
      </c>
      <c r="D1547">
        <v>10</v>
      </c>
      <c r="E1547">
        <v>40</v>
      </c>
      <c r="F1547" t="s">
        <v>208</v>
      </c>
      <c r="G1547" t="s">
        <v>1720</v>
      </c>
      <c r="H1547" t="s">
        <v>1721</v>
      </c>
      <c r="I1547" t="s">
        <v>1072</v>
      </c>
      <c r="J1547" t="s">
        <v>1722</v>
      </c>
      <c r="K1547" t="s">
        <v>1074</v>
      </c>
      <c r="L1547" t="s">
        <v>1075</v>
      </c>
      <c r="M1547">
        <v>2452</v>
      </c>
      <c r="N1547">
        <v>2.452E-2</v>
      </c>
      <c r="O1547">
        <v>0.26502399999999998</v>
      </c>
      <c r="P1547">
        <v>0.34784100000000001</v>
      </c>
      <c r="Q1547">
        <v>0.14428099999999999</v>
      </c>
      <c r="R1547">
        <v>2.3927500000000001E-2</v>
      </c>
      <c r="S1547">
        <v>5.7252599999999996E-4</v>
      </c>
    </row>
    <row r="1548" spans="1:19" x14ac:dyDescent="0.25">
      <c r="A1548" t="s">
        <v>1282</v>
      </c>
      <c r="B1548">
        <v>4</v>
      </c>
      <c r="C1548" t="s">
        <v>29</v>
      </c>
      <c r="D1548">
        <v>95</v>
      </c>
      <c r="E1548">
        <v>100</v>
      </c>
      <c r="F1548" t="s">
        <v>284</v>
      </c>
      <c r="G1548" t="s">
        <v>24</v>
      </c>
      <c r="H1548" t="s">
        <v>1071</v>
      </c>
      <c r="I1548" t="s">
        <v>1072</v>
      </c>
      <c r="J1548" t="s">
        <v>1073</v>
      </c>
      <c r="K1548" t="s">
        <v>1074</v>
      </c>
      <c r="L1548" t="s">
        <v>1075</v>
      </c>
      <c r="M1548">
        <v>1769</v>
      </c>
      <c r="N1548">
        <v>1.7690000000000001E-2</v>
      </c>
      <c r="O1548">
        <v>8.0140699999999995E-2</v>
      </c>
      <c r="P1548">
        <v>0.34771299999999999</v>
      </c>
      <c r="Q1548">
        <v>-0.15479000000000001</v>
      </c>
      <c r="R1548">
        <v>5.2385599999999997E-2</v>
      </c>
      <c r="S1548">
        <v>2.7442500000000002E-3</v>
      </c>
    </row>
    <row r="1549" spans="1:19" x14ac:dyDescent="0.25">
      <c r="A1549" t="s">
        <v>1012</v>
      </c>
      <c r="B1549">
        <v>4</v>
      </c>
      <c r="C1549" t="s">
        <v>29</v>
      </c>
      <c r="D1549">
        <v>95</v>
      </c>
      <c r="E1549">
        <v>100</v>
      </c>
      <c r="F1549" t="s">
        <v>298</v>
      </c>
      <c r="G1549" t="s">
        <v>24</v>
      </c>
      <c r="H1549" t="s">
        <v>791</v>
      </c>
      <c r="I1549" t="s">
        <v>47</v>
      </c>
      <c r="J1549" t="s">
        <v>792</v>
      </c>
      <c r="K1549" t="s">
        <v>49</v>
      </c>
      <c r="L1549" t="s">
        <v>25</v>
      </c>
      <c r="M1549">
        <v>617</v>
      </c>
      <c r="N1549">
        <v>6.1700000000000001E-3</v>
      </c>
      <c r="O1549">
        <v>9.3741536E-2</v>
      </c>
      <c r="P1549">
        <v>0.34666413000000001</v>
      </c>
      <c r="Q1549">
        <v>-0.11799332999999999</v>
      </c>
      <c r="R1549">
        <v>6.0177000000000001E-2</v>
      </c>
      <c r="S1549">
        <v>3.6212710000000001E-3</v>
      </c>
    </row>
    <row r="1550" spans="1:19" x14ac:dyDescent="0.25">
      <c r="A1550" t="s">
        <v>1908</v>
      </c>
      <c r="B1550">
        <v>4</v>
      </c>
      <c r="C1550" t="s">
        <v>29</v>
      </c>
      <c r="D1550">
        <v>95</v>
      </c>
      <c r="E1550">
        <v>100</v>
      </c>
      <c r="F1550" t="s">
        <v>257</v>
      </c>
      <c r="G1550" t="s">
        <v>1720</v>
      </c>
      <c r="H1550" t="s">
        <v>1721</v>
      </c>
      <c r="I1550" t="s">
        <v>1072</v>
      </c>
      <c r="J1550" t="s">
        <v>1722</v>
      </c>
      <c r="K1550" t="s">
        <v>1074</v>
      </c>
      <c r="L1550" t="s">
        <v>1075</v>
      </c>
      <c r="M1550">
        <v>4</v>
      </c>
      <c r="N1550" s="4">
        <v>4.0000000000000003E-5</v>
      </c>
      <c r="O1550">
        <v>0.31205899999999998</v>
      </c>
      <c r="P1550">
        <v>0.34640300000000002</v>
      </c>
      <c r="Q1550">
        <v>0.28269699999999998</v>
      </c>
      <c r="R1550">
        <v>2.6118499999999999E-2</v>
      </c>
      <c r="S1550">
        <v>6.8217699999999996E-4</v>
      </c>
    </row>
    <row r="1551" spans="1:19" x14ac:dyDescent="0.25">
      <c r="A1551" t="s">
        <v>976</v>
      </c>
      <c r="B1551">
        <v>4</v>
      </c>
      <c r="C1551" t="s">
        <v>29</v>
      </c>
      <c r="D1551">
        <v>95</v>
      </c>
      <c r="E1551">
        <v>100</v>
      </c>
      <c r="F1551" t="s">
        <v>257</v>
      </c>
      <c r="G1551" t="s">
        <v>24</v>
      </c>
      <c r="H1551" t="s">
        <v>791</v>
      </c>
      <c r="I1551" t="s">
        <v>47</v>
      </c>
      <c r="J1551" t="s">
        <v>792</v>
      </c>
      <c r="K1551" t="s">
        <v>49</v>
      </c>
      <c r="L1551" t="s">
        <v>25</v>
      </c>
      <c r="M1551">
        <v>4</v>
      </c>
      <c r="N1551" s="4">
        <v>4.0000000000000003E-5</v>
      </c>
      <c r="O1551">
        <v>0.33163305999999998</v>
      </c>
      <c r="P1551">
        <v>0.34461986999999999</v>
      </c>
      <c r="Q1551">
        <v>0.32532846999999998</v>
      </c>
      <c r="R1551">
        <v>7.6310685999999997E-3</v>
      </c>
      <c r="S1551" s="4">
        <v>5.8233207000000003E-5</v>
      </c>
    </row>
    <row r="1552" spans="1:19" x14ac:dyDescent="0.25">
      <c r="A1552" t="s">
        <v>946</v>
      </c>
      <c r="B1552">
        <v>4</v>
      </c>
      <c r="C1552" t="s">
        <v>29</v>
      </c>
      <c r="D1552">
        <v>95</v>
      </c>
      <c r="E1552">
        <v>100</v>
      </c>
      <c r="F1552" t="s">
        <v>222</v>
      </c>
      <c r="G1552" t="s">
        <v>24</v>
      </c>
      <c r="H1552" t="s">
        <v>791</v>
      </c>
      <c r="I1552" t="s">
        <v>47</v>
      </c>
      <c r="J1552" t="s">
        <v>792</v>
      </c>
      <c r="K1552" t="s">
        <v>49</v>
      </c>
      <c r="L1552" t="s">
        <v>25</v>
      </c>
      <c r="M1552">
        <v>182</v>
      </c>
      <c r="N1552">
        <v>1.82E-3</v>
      </c>
      <c r="O1552">
        <v>0.10449353</v>
      </c>
      <c r="P1552">
        <v>0.34264958000000001</v>
      </c>
      <c r="Q1552">
        <v>-0.13247233999999999</v>
      </c>
      <c r="R1552">
        <v>5.6270856000000001E-2</v>
      </c>
      <c r="S1552">
        <v>3.1664091999999999E-3</v>
      </c>
    </row>
    <row r="1553" spans="1:19" x14ac:dyDescent="0.25">
      <c r="A1553" t="s">
        <v>958</v>
      </c>
      <c r="B1553">
        <v>4</v>
      </c>
      <c r="C1553" t="s">
        <v>29</v>
      </c>
      <c r="D1553">
        <v>95</v>
      </c>
      <c r="E1553">
        <v>100</v>
      </c>
      <c r="F1553" t="s">
        <v>236</v>
      </c>
      <c r="G1553" t="s">
        <v>24</v>
      </c>
      <c r="H1553" t="s">
        <v>791</v>
      </c>
      <c r="I1553" t="s">
        <v>47</v>
      </c>
      <c r="J1553" t="s">
        <v>792</v>
      </c>
      <c r="K1553" t="s">
        <v>49</v>
      </c>
      <c r="L1553" t="s">
        <v>25</v>
      </c>
      <c r="M1553">
        <v>881</v>
      </c>
      <c r="N1553">
        <v>8.8100000000000001E-3</v>
      </c>
      <c r="O1553">
        <v>0.107305765</v>
      </c>
      <c r="P1553">
        <v>0.33913773000000003</v>
      </c>
      <c r="Q1553">
        <v>-0.3164227</v>
      </c>
      <c r="R1553">
        <v>7.7589094999999997E-2</v>
      </c>
      <c r="S1553">
        <v>6.0200677000000003E-3</v>
      </c>
    </row>
    <row r="1554" spans="1:19" x14ac:dyDescent="0.25">
      <c r="A1554" t="s">
        <v>904</v>
      </c>
      <c r="B1554">
        <v>4</v>
      </c>
      <c r="C1554" t="s">
        <v>29</v>
      </c>
      <c r="D1554">
        <v>95</v>
      </c>
      <c r="E1554">
        <v>100</v>
      </c>
      <c r="F1554" t="s">
        <v>173</v>
      </c>
      <c r="G1554" t="s">
        <v>24</v>
      </c>
      <c r="H1554" t="s">
        <v>791</v>
      </c>
      <c r="I1554" t="s">
        <v>47</v>
      </c>
      <c r="J1554" t="s">
        <v>792</v>
      </c>
      <c r="K1554" t="s">
        <v>49</v>
      </c>
      <c r="L1554" t="s">
        <v>25</v>
      </c>
      <c r="M1554">
        <v>2737</v>
      </c>
      <c r="N1554">
        <v>2.7369999999999998E-2</v>
      </c>
      <c r="O1554">
        <v>0.11577136</v>
      </c>
      <c r="P1554">
        <v>0.33730608000000001</v>
      </c>
      <c r="Q1554">
        <v>-0.118618086</v>
      </c>
      <c r="R1554">
        <v>7.2318839999999995E-2</v>
      </c>
      <c r="S1554">
        <v>5.2300146999999996E-3</v>
      </c>
    </row>
    <row r="1555" spans="1:19" x14ac:dyDescent="0.25">
      <c r="A1555" t="s">
        <v>1392</v>
      </c>
      <c r="B1555">
        <v>4</v>
      </c>
      <c r="C1555" t="s">
        <v>29</v>
      </c>
      <c r="D1555">
        <v>95</v>
      </c>
      <c r="E1555">
        <v>100</v>
      </c>
      <c r="F1555" t="s">
        <v>138</v>
      </c>
      <c r="G1555" t="s">
        <v>24</v>
      </c>
      <c r="H1555" t="s">
        <v>1309</v>
      </c>
      <c r="I1555" t="s">
        <v>1072</v>
      </c>
      <c r="J1555" t="s">
        <v>1310</v>
      </c>
      <c r="K1555" t="s">
        <v>1074</v>
      </c>
      <c r="L1555" t="s">
        <v>1075</v>
      </c>
      <c r="M1555">
        <v>534</v>
      </c>
      <c r="N1555">
        <v>5.3400000000000001E-3</v>
      </c>
      <c r="O1555">
        <v>0.11502999999999999</v>
      </c>
      <c r="P1555">
        <v>0.33666200000000002</v>
      </c>
      <c r="Q1555">
        <v>-4.7078200000000001E-2</v>
      </c>
      <c r="R1555">
        <v>3.6015499999999999E-2</v>
      </c>
      <c r="S1555">
        <v>1.2971199999999999E-3</v>
      </c>
    </row>
    <row r="1556" spans="1:19" x14ac:dyDescent="0.25">
      <c r="A1556" t="s">
        <v>1731</v>
      </c>
      <c r="B1556">
        <v>3</v>
      </c>
      <c r="C1556" t="s">
        <v>28</v>
      </c>
      <c r="D1556">
        <v>40</v>
      </c>
      <c r="E1556">
        <v>95</v>
      </c>
      <c r="F1556" t="s">
        <v>56</v>
      </c>
      <c r="G1556" t="s">
        <v>1720</v>
      </c>
      <c r="H1556" t="s">
        <v>1721</v>
      </c>
      <c r="I1556" t="s">
        <v>1072</v>
      </c>
      <c r="J1556" t="s">
        <v>1722</v>
      </c>
      <c r="K1556" t="s">
        <v>1074</v>
      </c>
      <c r="L1556" t="s">
        <v>1075</v>
      </c>
      <c r="M1556">
        <v>2038</v>
      </c>
      <c r="N1556">
        <v>2.0379999999999999E-2</v>
      </c>
      <c r="O1556">
        <v>0.122359</v>
      </c>
      <c r="P1556">
        <v>0.33402700000000002</v>
      </c>
      <c r="Q1556">
        <v>-3.1730700000000001E-3</v>
      </c>
      <c r="R1556">
        <v>5.6979200000000001E-2</v>
      </c>
      <c r="S1556">
        <v>3.2466299999999999E-3</v>
      </c>
    </row>
    <row r="1557" spans="1:19" x14ac:dyDescent="0.25">
      <c r="A1557" t="s">
        <v>1894</v>
      </c>
      <c r="B1557">
        <v>2</v>
      </c>
      <c r="C1557" t="s">
        <v>27</v>
      </c>
      <c r="D1557">
        <v>10</v>
      </c>
      <c r="E1557">
        <v>40</v>
      </c>
      <c r="F1557" t="s">
        <v>243</v>
      </c>
      <c r="G1557" t="s">
        <v>1720</v>
      </c>
      <c r="H1557" t="s">
        <v>1721</v>
      </c>
      <c r="I1557" t="s">
        <v>1072</v>
      </c>
      <c r="J1557" t="s">
        <v>1722</v>
      </c>
      <c r="K1557" t="s">
        <v>1074</v>
      </c>
      <c r="L1557" t="s">
        <v>1075</v>
      </c>
      <c r="M1557">
        <v>6543</v>
      </c>
      <c r="N1557">
        <v>6.5430000000000002E-2</v>
      </c>
      <c r="O1557">
        <v>0.208838</v>
      </c>
      <c r="P1557">
        <v>0.330953</v>
      </c>
      <c r="Q1557">
        <v>-0.14108699999999999</v>
      </c>
      <c r="R1557">
        <v>4.4096400000000001E-2</v>
      </c>
      <c r="S1557">
        <v>1.9444900000000001E-3</v>
      </c>
    </row>
    <row r="1558" spans="1:19" x14ac:dyDescent="0.25">
      <c r="A1558" t="s">
        <v>1198</v>
      </c>
      <c r="B1558">
        <v>3</v>
      </c>
      <c r="C1558" t="s">
        <v>28</v>
      </c>
      <c r="D1558">
        <v>40</v>
      </c>
      <c r="E1558">
        <v>95</v>
      </c>
      <c r="F1558" t="s">
        <v>187</v>
      </c>
      <c r="G1558" t="s">
        <v>24</v>
      </c>
      <c r="H1558" t="s">
        <v>1071</v>
      </c>
      <c r="I1558" t="s">
        <v>1072</v>
      </c>
      <c r="J1558" t="s">
        <v>1073</v>
      </c>
      <c r="K1558" t="s">
        <v>1074</v>
      </c>
      <c r="L1558" t="s">
        <v>1075</v>
      </c>
      <c r="M1558">
        <v>197</v>
      </c>
      <c r="N1558">
        <v>1.97E-3</v>
      </c>
      <c r="O1558">
        <v>5.6394899999999998E-2</v>
      </c>
      <c r="P1558">
        <v>0.32984200000000002</v>
      </c>
      <c r="Q1558">
        <v>-0.21591399999999999</v>
      </c>
      <c r="R1558">
        <v>6.2614100000000006E-2</v>
      </c>
      <c r="S1558">
        <v>3.9205300000000002E-3</v>
      </c>
    </row>
    <row r="1559" spans="1:19" x14ac:dyDescent="0.25">
      <c r="A1559" t="s">
        <v>722</v>
      </c>
      <c r="B1559">
        <v>4</v>
      </c>
      <c r="C1559" t="s">
        <v>29</v>
      </c>
      <c r="D1559">
        <v>95</v>
      </c>
      <c r="E1559">
        <v>100</v>
      </c>
      <c r="F1559" t="s">
        <v>236</v>
      </c>
      <c r="G1559" t="s">
        <v>24</v>
      </c>
      <c r="H1559" t="s">
        <v>555</v>
      </c>
      <c r="I1559" t="s">
        <v>47</v>
      </c>
      <c r="J1559" t="s">
        <v>556</v>
      </c>
      <c r="K1559" t="s">
        <v>49</v>
      </c>
      <c r="L1559" t="s">
        <v>25</v>
      </c>
      <c r="M1559">
        <v>911</v>
      </c>
      <c r="N1559">
        <v>9.11E-3</v>
      </c>
      <c r="O1559">
        <v>8.7162370000000003E-2</v>
      </c>
      <c r="P1559">
        <v>0.32926109999999997</v>
      </c>
      <c r="Q1559">
        <v>-0.19770652</v>
      </c>
      <c r="R1559">
        <v>4.549665E-2</v>
      </c>
      <c r="S1559">
        <v>2.0699452000000002E-3</v>
      </c>
    </row>
    <row r="1560" spans="1:19" x14ac:dyDescent="0.25">
      <c r="A1560" t="s">
        <v>1663</v>
      </c>
      <c r="B1560">
        <v>4</v>
      </c>
      <c r="C1560" t="s">
        <v>29</v>
      </c>
      <c r="D1560">
        <v>95</v>
      </c>
      <c r="E1560">
        <v>100</v>
      </c>
      <c r="F1560" t="s">
        <v>236</v>
      </c>
      <c r="G1560" t="s">
        <v>24</v>
      </c>
      <c r="H1560" t="s">
        <v>1545</v>
      </c>
      <c r="I1560" t="s">
        <v>1072</v>
      </c>
      <c r="J1560" t="s">
        <v>1546</v>
      </c>
      <c r="K1560" t="s">
        <v>1074</v>
      </c>
      <c r="L1560" t="s">
        <v>1075</v>
      </c>
      <c r="M1560">
        <v>2336</v>
      </c>
      <c r="N1560">
        <v>2.3359999999999999E-2</v>
      </c>
      <c r="O1560">
        <v>8.0726000000000006E-2</v>
      </c>
      <c r="P1560">
        <v>0.32926100000000003</v>
      </c>
      <c r="Q1560">
        <v>-0.165265</v>
      </c>
      <c r="R1560">
        <v>4.3047200000000001E-2</v>
      </c>
      <c r="S1560">
        <v>1.8530599999999999E-3</v>
      </c>
    </row>
    <row r="1561" spans="1:19" x14ac:dyDescent="0.25">
      <c r="A1561" t="s">
        <v>940</v>
      </c>
      <c r="B1561">
        <v>4</v>
      </c>
      <c r="C1561" t="s">
        <v>29</v>
      </c>
      <c r="D1561">
        <v>95</v>
      </c>
      <c r="E1561">
        <v>100</v>
      </c>
      <c r="F1561" t="s">
        <v>215</v>
      </c>
      <c r="G1561" t="s">
        <v>24</v>
      </c>
      <c r="H1561" t="s">
        <v>791</v>
      </c>
      <c r="I1561" t="s">
        <v>47</v>
      </c>
      <c r="J1561" t="s">
        <v>792</v>
      </c>
      <c r="K1561" t="s">
        <v>49</v>
      </c>
      <c r="L1561" t="s">
        <v>25</v>
      </c>
      <c r="M1561">
        <v>4738</v>
      </c>
      <c r="N1561">
        <v>4.7379999999999999E-2</v>
      </c>
      <c r="O1561">
        <v>0.105914325</v>
      </c>
      <c r="P1561">
        <v>0.32565181999999998</v>
      </c>
      <c r="Q1561">
        <v>-0.22812365000000001</v>
      </c>
      <c r="R1561">
        <v>5.2796985999999997E-2</v>
      </c>
      <c r="S1561">
        <v>2.7875216E-3</v>
      </c>
    </row>
    <row r="1562" spans="1:19" x14ac:dyDescent="0.25">
      <c r="A1562" t="s">
        <v>1568</v>
      </c>
      <c r="B1562">
        <v>3</v>
      </c>
      <c r="C1562" t="s">
        <v>28</v>
      </c>
      <c r="D1562">
        <v>40</v>
      </c>
      <c r="E1562">
        <v>95</v>
      </c>
      <c r="F1562" t="s">
        <v>2</v>
      </c>
      <c r="G1562" t="s">
        <v>24</v>
      </c>
      <c r="H1562" t="s">
        <v>1545</v>
      </c>
      <c r="I1562" t="s">
        <v>1072</v>
      </c>
      <c r="J1562" t="s">
        <v>1546</v>
      </c>
      <c r="K1562" t="s">
        <v>1074</v>
      </c>
      <c r="L1562" t="s">
        <v>1075</v>
      </c>
      <c r="M1562">
        <v>49</v>
      </c>
      <c r="N1562">
        <v>4.8999999999999998E-4</v>
      </c>
      <c r="O1562">
        <v>9.9331199999999994E-2</v>
      </c>
      <c r="P1562">
        <v>0.32557900000000001</v>
      </c>
      <c r="Q1562">
        <v>-8.3265199999999998E-2</v>
      </c>
      <c r="R1562">
        <v>0.11450200000000001</v>
      </c>
      <c r="S1562">
        <v>1.3110699999999999E-2</v>
      </c>
    </row>
    <row r="1563" spans="1:19" x14ac:dyDescent="0.25">
      <c r="A1563" t="s">
        <v>1433</v>
      </c>
      <c r="B1563">
        <v>3</v>
      </c>
      <c r="C1563" t="s">
        <v>28</v>
      </c>
      <c r="D1563">
        <v>40</v>
      </c>
      <c r="E1563">
        <v>95</v>
      </c>
      <c r="F1563" t="s">
        <v>187</v>
      </c>
      <c r="G1563" t="s">
        <v>24</v>
      </c>
      <c r="H1563" t="s">
        <v>1309</v>
      </c>
      <c r="I1563" t="s">
        <v>1072</v>
      </c>
      <c r="J1563" t="s">
        <v>1310</v>
      </c>
      <c r="K1563" t="s">
        <v>1074</v>
      </c>
      <c r="L1563" t="s">
        <v>1075</v>
      </c>
      <c r="M1563">
        <v>62</v>
      </c>
      <c r="N1563">
        <v>6.2E-4</v>
      </c>
      <c r="O1563">
        <v>0.11780500000000001</v>
      </c>
      <c r="P1563">
        <v>0.32352199999999998</v>
      </c>
      <c r="Q1563">
        <v>3.0318400000000001E-3</v>
      </c>
      <c r="R1563">
        <v>6.4755999999999994E-2</v>
      </c>
      <c r="S1563">
        <v>4.1933300000000003E-3</v>
      </c>
    </row>
    <row r="1564" spans="1:19" x14ac:dyDescent="0.25">
      <c r="A1564" t="s">
        <v>1936</v>
      </c>
      <c r="B1564">
        <v>2</v>
      </c>
      <c r="C1564" t="s">
        <v>27</v>
      </c>
      <c r="D1564">
        <v>10</v>
      </c>
      <c r="E1564">
        <v>40</v>
      </c>
      <c r="F1564" t="s">
        <v>291</v>
      </c>
      <c r="G1564" t="s">
        <v>1720</v>
      </c>
      <c r="H1564" t="s">
        <v>1721</v>
      </c>
      <c r="I1564" t="s">
        <v>1072</v>
      </c>
      <c r="J1564" t="s">
        <v>1722</v>
      </c>
      <c r="K1564" t="s">
        <v>1074</v>
      </c>
      <c r="L1564" t="s">
        <v>1075</v>
      </c>
      <c r="M1564">
        <v>108</v>
      </c>
      <c r="N1564">
        <v>1.08E-3</v>
      </c>
      <c r="O1564">
        <v>0.20161699999999999</v>
      </c>
      <c r="P1564">
        <v>0.32221300000000003</v>
      </c>
      <c r="Q1564">
        <v>-1.8332899999999999E-2</v>
      </c>
      <c r="R1564">
        <v>8.0791299999999996E-2</v>
      </c>
      <c r="S1564">
        <v>6.5272300000000002E-3</v>
      </c>
    </row>
    <row r="1565" spans="1:19" x14ac:dyDescent="0.25">
      <c r="A1565" t="s">
        <v>184</v>
      </c>
      <c r="B1565">
        <v>4</v>
      </c>
      <c r="C1565" t="s">
        <v>29</v>
      </c>
      <c r="D1565">
        <v>95</v>
      </c>
      <c r="E1565">
        <v>100</v>
      </c>
      <c r="F1565" t="s">
        <v>180</v>
      </c>
      <c r="G1565" t="s">
        <v>24</v>
      </c>
      <c r="H1565" t="s">
        <v>46</v>
      </c>
      <c r="I1565" t="s">
        <v>47</v>
      </c>
      <c r="J1565" t="s">
        <v>48</v>
      </c>
      <c r="K1565" t="s">
        <v>49</v>
      </c>
      <c r="L1565" t="s">
        <v>25</v>
      </c>
      <c r="M1565">
        <v>306</v>
      </c>
      <c r="N1565">
        <v>3.0599999999999998E-3</v>
      </c>
      <c r="O1565">
        <v>5.3122055000000001E-2</v>
      </c>
      <c r="P1565">
        <v>0.32193909999999998</v>
      </c>
      <c r="Q1565">
        <v>-0.15330535000000001</v>
      </c>
      <c r="R1565">
        <v>6.5918030000000002E-2</v>
      </c>
      <c r="S1565">
        <v>4.3451864999999998E-3</v>
      </c>
    </row>
    <row r="1566" spans="1:19" x14ac:dyDescent="0.25">
      <c r="A1566" t="s">
        <v>402</v>
      </c>
      <c r="B1566">
        <v>4</v>
      </c>
      <c r="C1566" t="s">
        <v>29</v>
      </c>
      <c r="D1566">
        <v>95</v>
      </c>
      <c r="E1566">
        <v>100</v>
      </c>
      <c r="F1566" t="s">
        <v>138</v>
      </c>
      <c r="G1566" t="s">
        <v>24</v>
      </c>
      <c r="H1566" t="s">
        <v>319</v>
      </c>
      <c r="I1566" t="s">
        <v>47</v>
      </c>
      <c r="J1566" t="s">
        <v>320</v>
      </c>
      <c r="K1566" t="s">
        <v>49</v>
      </c>
      <c r="L1566" t="s">
        <v>25</v>
      </c>
      <c r="M1566">
        <v>2127</v>
      </c>
      <c r="N1566">
        <v>2.1270000000000001E-2</v>
      </c>
      <c r="O1566">
        <v>9.162265E-2</v>
      </c>
      <c r="P1566">
        <v>0.32090723999999998</v>
      </c>
      <c r="Q1566">
        <v>-0.14573201999999999</v>
      </c>
      <c r="R1566">
        <v>4.402785E-2</v>
      </c>
      <c r="S1566">
        <v>1.9384515000000001E-3</v>
      </c>
    </row>
    <row r="1567" spans="1:19" x14ac:dyDescent="0.25">
      <c r="A1567" t="s">
        <v>866</v>
      </c>
      <c r="B1567">
        <v>2</v>
      </c>
      <c r="C1567" t="s">
        <v>27</v>
      </c>
      <c r="D1567">
        <v>10</v>
      </c>
      <c r="E1567">
        <v>40</v>
      </c>
      <c r="F1567" t="s">
        <v>131</v>
      </c>
      <c r="G1567" t="s">
        <v>24</v>
      </c>
      <c r="H1567" t="s">
        <v>791</v>
      </c>
      <c r="I1567" t="s">
        <v>47</v>
      </c>
      <c r="J1567" t="s">
        <v>792</v>
      </c>
      <c r="K1567" t="s">
        <v>49</v>
      </c>
      <c r="L1567" t="s">
        <v>25</v>
      </c>
      <c r="M1567">
        <v>34</v>
      </c>
      <c r="N1567">
        <v>3.4000000000000002E-4</v>
      </c>
      <c r="O1567">
        <v>0.20755546</v>
      </c>
      <c r="P1567">
        <v>0.31663059999999998</v>
      </c>
      <c r="Q1567">
        <v>9.5306489999999994E-2</v>
      </c>
      <c r="R1567">
        <v>4.7053360000000002E-2</v>
      </c>
      <c r="S1567">
        <v>2.2140185000000001E-3</v>
      </c>
    </row>
    <row r="1568" spans="1:19" x14ac:dyDescent="0.25">
      <c r="A1568" t="s">
        <v>1595</v>
      </c>
      <c r="B1568">
        <v>4</v>
      </c>
      <c r="C1568" t="s">
        <v>29</v>
      </c>
      <c r="D1568">
        <v>95</v>
      </c>
      <c r="E1568">
        <v>100</v>
      </c>
      <c r="F1568" t="s">
        <v>138</v>
      </c>
      <c r="G1568" t="s">
        <v>24</v>
      </c>
      <c r="H1568" t="s">
        <v>1545</v>
      </c>
      <c r="I1568" t="s">
        <v>1072</v>
      </c>
      <c r="J1568" t="s">
        <v>1546</v>
      </c>
      <c r="K1568" t="s">
        <v>1074</v>
      </c>
      <c r="L1568" t="s">
        <v>1075</v>
      </c>
      <c r="M1568">
        <v>4468</v>
      </c>
      <c r="N1568">
        <v>4.4679999999999997E-2</v>
      </c>
      <c r="O1568">
        <v>9.3928499999999998E-2</v>
      </c>
      <c r="P1568">
        <v>0.31255899999999998</v>
      </c>
      <c r="Q1568">
        <v>-0.145732</v>
      </c>
      <c r="R1568">
        <v>3.93014E-2</v>
      </c>
      <c r="S1568">
        <v>1.5445999999999999E-3</v>
      </c>
    </row>
    <row r="1569" spans="1:19" x14ac:dyDescent="0.25">
      <c r="A1569" t="s">
        <v>1744</v>
      </c>
      <c r="B1569">
        <v>4</v>
      </c>
      <c r="C1569" t="s">
        <v>29</v>
      </c>
      <c r="D1569">
        <v>95</v>
      </c>
      <c r="E1569">
        <v>100</v>
      </c>
      <c r="F1569" t="s">
        <v>70</v>
      </c>
      <c r="G1569" t="s">
        <v>1720</v>
      </c>
      <c r="H1569" t="s">
        <v>1721</v>
      </c>
      <c r="I1569" t="s">
        <v>1072</v>
      </c>
      <c r="J1569" t="s">
        <v>1722</v>
      </c>
      <c r="K1569" t="s">
        <v>1074</v>
      </c>
      <c r="L1569" t="s">
        <v>1075</v>
      </c>
      <c r="M1569">
        <v>346</v>
      </c>
      <c r="N1569">
        <v>3.46E-3</v>
      </c>
      <c r="O1569">
        <v>6.6467600000000002E-2</v>
      </c>
      <c r="P1569">
        <v>0.30177300000000001</v>
      </c>
      <c r="Q1569">
        <v>-2.70216E-2</v>
      </c>
      <c r="R1569">
        <v>5.3294800000000003E-2</v>
      </c>
      <c r="S1569">
        <v>2.8403399999999998E-3</v>
      </c>
    </row>
    <row r="1570" spans="1:19" x14ac:dyDescent="0.25">
      <c r="A1570" t="s">
        <v>254</v>
      </c>
      <c r="B1570">
        <v>4</v>
      </c>
      <c r="C1570" t="s">
        <v>29</v>
      </c>
      <c r="D1570">
        <v>95</v>
      </c>
      <c r="E1570">
        <v>100</v>
      </c>
      <c r="F1570" t="s">
        <v>250</v>
      </c>
      <c r="G1570" t="s">
        <v>24</v>
      </c>
      <c r="H1570" t="s">
        <v>46</v>
      </c>
      <c r="I1570" t="s">
        <v>47</v>
      </c>
      <c r="J1570" t="s">
        <v>48</v>
      </c>
      <c r="K1570" t="s">
        <v>49</v>
      </c>
      <c r="L1570" t="s">
        <v>25</v>
      </c>
      <c r="M1570">
        <v>55</v>
      </c>
      <c r="N1570">
        <v>5.5000000000000003E-4</v>
      </c>
      <c r="O1570">
        <v>0.21236189999999999</v>
      </c>
      <c r="P1570">
        <v>0.30166090000000001</v>
      </c>
      <c r="Q1570">
        <v>-6.3934829999999998E-2</v>
      </c>
      <c r="R1570">
        <v>9.5892824000000002E-2</v>
      </c>
      <c r="S1570">
        <v>9.1954340000000006E-3</v>
      </c>
    </row>
    <row r="1571" spans="1:19" x14ac:dyDescent="0.25">
      <c r="A1571" t="s">
        <v>1000</v>
      </c>
      <c r="B1571">
        <v>4</v>
      </c>
      <c r="C1571" t="s">
        <v>29</v>
      </c>
      <c r="D1571">
        <v>95</v>
      </c>
      <c r="E1571">
        <v>100</v>
      </c>
      <c r="F1571" t="s">
        <v>284</v>
      </c>
      <c r="G1571" t="s">
        <v>24</v>
      </c>
      <c r="H1571" t="s">
        <v>791</v>
      </c>
      <c r="I1571" t="s">
        <v>47</v>
      </c>
      <c r="J1571" t="s">
        <v>792</v>
      </c>
      <c r="K1571" t="s">
        <v>49</v>
      </c>
      <c r="L1571" t="s">
        <v>25</v>
      </c>
      <c r="M1571">
        <v>829</v>
      </c>
      <c r="N1571">
        <v>8.2900000000000005E-3</v>
      </c>
      <c r="O1571">
        <v>8.8219510000000001E-2</v>
      </c>
      <c r="P1571">
        <v>0.30057126000000001</v>
      </c>
      <c r="Q1571">
        <v>-0.17559357</v>
      </c>
      <c r="R1571">
        <v>4.9755707000000003E-2</v>
      </c>
      <c r="S1571">
        <v>2.4756305000000001E-3</v>
      </c>
    </row>
    <row r="1572" spans="1:19" x14ac:dyDescent="0.25">
      <c r="A1572" t="s">
        <v>478</v>
      </c>
      <c r="B1572">
        <v>2</v>
      </c>
      <c r="C1572" t="s">
        <v>27</v>
      </c>
      <c r="D1572">
        <v>10</v>
      </c>
      <c r="E1572">
        <v>40</v>
      </c>
      <c r="F1572" t="s">
        <v>229</v>
      </c>
      <c r="G1572" t="s">
        <v>24</v>
      </c>
      <c r="H1572" t="s">
        <v>319</v>
      </c>
      <c r="I1572" t="s">
        <v>47</v>
      </c>
      <c r="J1572" t="s">
        <v>320</v>
      </c>
      <c r="K1572" t="s">
        <v>49</v>
      </c>
      <c r="L1572" t="s">
        <v>25</v>
      </c>
      <c r="M1572">
        <v>115</v>
      </c>
      <c r="N1572">
        <v>1.15E-3</v>
      </c>
      <c r="O1572">
        <v>8.5071300000000002E-2</v>
      </c>
      <c r="P1572">
        <v>0.30056941999999998</v>
      </c>
      <c r="Q1572">
        <v>-9.9287529999999999E-2</v>
      </c>
      <c r="R1572">
        <v>8.4803483999999998E-2</v>
      </c>
      <c r="S1572">
        <v>7.1916310000000004E-3</v>
      </c>
    </row>
    <row r="1573" spans="1:19" x14ac:dyDescent="0.25">
      <c r="A1573" t="s">
        <v>1786</v>
      </c>
      <c r="B1573">
        <v>4</v>
      </c>
      <c r="C1573" t="s">
        <v>29</v>
      </c>
      <c r="D1573">
        <v>95</v>
      </c>
      <c r="E1573">
        <v>100</v>
      </c>
      <c r="F1573" t="s">
        <v>117</v>
      </c>
      <c r="G1573" t="s">
        <v>1720</v>
      </c>
      <c r="H1573" t="s">
        <v>1721</v>
      </c>
      <c r="I1573" t="s">
        <v>1072</v>
      </c>
      <c r="J1573" t="s">
        <v>1722</v>
      </c>
      <c r="K1573" t="s">
        <v>1074</v>
      </c>
      <c r="L1573" t="s">
        <v>1075</v>
      </c>
      <c r="M1573">
        <v>176</v>
      </c>
      <c r="N1573">
        <v>1.7600000000000001E-3</v>
      </c>
      <c r="O1573">
        <v>-14.012700000000001</v>
      </c>
      <c r="P1573">
        <v>0.29610300000000001</v>
      </c>
      <c r="Q1573">
        <v>-1249.78</v>
      </c>
      <c r="R1573">
        <v>132.48500000000001</v>
      </c>
      <c r="S1573">
        <v>17552.2</v>
      </c>
    </row>
    <row r="1574" spans="1:19" x14ac:dyDescent="0.25">
      <c r="A1574" t="s">
        <v>521</v>
      </c>
      <c r="B1574">
        <v>3</v>
      </c>
      <c r="C1574" t="s">
        <v>28</v>
      </c>
      <c r="D1574">
        <v>40</v>
      </c>
      <c r="E1574">
        <v>95</v>
      </c>
      <c r="F1574" t="s">
        <v>277</v>
      </c>
      <c r="G1574" t="s">
        <v>24</v>
      </c>
      <c r="H1574" t="s">
        <v>319</v>
      </c>
      <c r="I1574" t="s">
        <v>47</v>
      </c>
      <c r="J1574" t="s">
        <v>320</v>
      </c>
      <c r="K1574" t="s">
        <v>49</v>
      </c>
      <c r="L1574" t="s">
        <v>25</v>
      </c>
      <c r="M1574">
        <v>3770</v>
      </c>
      <c r="N1574">
        <v>3.7699999999999997E-2</v>
      </c>
      <c r="O1574">
        <v>9.6630939999999999E-2</v>
      </c>
      <c r="P1574">
        <v>0.29383480000000001</v>
      </c>
      <c r="Q1574">
        <v>-1.5894357000000001E-2</v>
      </c>
      <c r="R1574">
        <v>2.8933360000000002E-2</v>
      </c>
      <c r="S1574">
        <v>8.3713926000000003E-4</v>
      </c>
    </row>
    <row r="1575" spans="1:19" x14ac:dyDescent="0.25">
      <c r="A1575" t="s">
        <v>1530</v>
      </c>
      <c r="B1575">
        <v>4</v>
      </c>
      <c r="C1575" t="s">
        <v>29</v>
      </c>
      <c r="D1575">
        <v>95</v>
      </c>
      <c r="E1575">
        <v>100</v>
      </c>
      <c r="F1575" t="s">
        <v>298</v>
      </c>
      <c r="G1575" t="s">
        <v>24</v>
      </c>
      <c r="H1575" t="s">
        <v>1309</v>
      </c>
      <c r="I1575" t="s">
        <v>1072</v>
      </c>
      <c r="J1575" t="s">
        <v>1310</v>
      </c>
      <c r="K1575" t="s">
        <v>1074</v>
      </c>
      <c r="L1575" t="s">
        <v>1075</v>
      </c>
      <c r="M1575">
        <v>738</v>
      </c>
      <c r="N1575">
        <v>7.3800000000000003E-3</v>
      </c>
      <c r="O1575">
        <v>0.100316</v>
      </c>
      <c r="P1575">
        <v>0.29192400000000002</v>
      </c>
      <c r="Q1575">
        <v>-5.5017499999999997E-2</v>
      </c>
      <c r="R1575">
        <v>4.2633400000000002E-2</v>
      </c>
      <c r="S1575">
        <v>1.8176100000000001E-3</v>
      </c>
    </row>
    <row r="1576" spans="1:19" x14ac:dyDescent="0.25">
      <c r="A1576" t="s">
        <v>1773</v>
      </c>
      <c r="B1576">
        <v>3</v>
      </c>
      <c r="C1576" t="s">
        <v>28</v>
      </c>
      <c r="D1576">
        <v>40</v>
      </c>
      <c r="E1576">
        <v>95</v>
      </c>
      <c r="F1576" t="s">
        <v>103</v>
      </c>
      <c r="G1576" t="s">
        <v>1720</v>
      </c>
      <c r="H1576" t="s">
        <v>1721</v>
      </c>
      <c r="I1576" t="s">
        <v>1072</v>
      </c>
      <c r="J1576" t="s">
        <v>1722</v>
      </c>
      <c r="K1576" t="s">
        <v>1074</v>
      </c>
      <c r="L1576" t="s">
        <v>1075</v>
      </c>
      <c r="M1576">
        <v>443</v>
      </c>
      <c r="N1576">
        <v>4.4299999999999999E-3</v>
      </c>
      <c r="O1576">
        <v>6.3412399999999994E-2</v>
      </c>
      <c r="P1576">
        <v>0.290188</v>
      </c>
      <c r="Q1576">
        <v>-3.5247800000000003E-2</v>
      </c>
      <c r="R1576">
        <v>4.0076599999999997E-2</v>
      </c>
      <c r="S1576">
        <v>1.6061300000000001E-3</v>
      </c>
    </row>
    <row r="1577" spans="1:19" x14ac:dyDescent="0.25">
      <c r="A1577" t="s">
        <v>668</v>
      </c>
      <c r="B1577">
        <v>4</v>
      </c>
      <c r="C1577" t="s">
        <v>29</v>
      </c>
      <c r="D1577">
        <v>95</v>
      </c>
      <c r="E1577">
        <v>100</v>
      </c>
      <c r="F1577" t="s">
        <v>173</v>
      </c>
      <c r="G1577" t="s">
        <v>24</v>
      </c>
      <c r="H1577" t="s">
        <v>555</v>
      </c>
      <c r="I1577" t="s">
        <v>47</v>
      </c>
      <c r="J1577" t="s">
        <v>556</v>
      </c>
      <c r="K1577" t="s">
        <v>49</v>
      </c>
      <c r="L1577" t="s">
        <v>25</v>
      </c>
      <c r="M1577">
        <v>3743</v>
      </c>
      <c r="N1577">
        <v>3.7429999999999998E-2</v>
      </c>
      <c r="O1577">
        <v>9.2605889999999996E-2</v>
      </c>
      <c r="P1577">
        <v>0.28905943000000001</v>
      </c>
      <c r="Q1577">
        <v>-0.18688056</v>
      </c>
      <c r="R1577">
        <v>4.6888965999999997E-2</v>
      </c>
      <c r="S1577">
        <v>2.1985749999999999E-3</v>
      </c>
    </row>
    <row r="1578" spans="1:19" x14ac:dyDescent="0.25">
      <c r="A1578" t="s">
        <v>1895</v>
      </c>
      <c r="B1578">
        <v>3</v>
      </c>
      <c r="C1578" t="s">
        <v>28</v>
      </c>
      <c r="D1578">
        <v>40</v>
      </c>
      <c r="E1578">
        <v>95</v>
      </c>
      <c r="F1578" t="s">
        <v>243</v>
      </c>
      <c r="G1578" t="s">
        <v>1720</v>
      </c>
      <c r="H1578" t="s">
        <v>1721</v>
      </c>
      <c r="I1578" t="s">
        <v>1072</v>
      </c>
      <c r="J1578" t="s">
        <v>1722</v>
      </c>
      <c r="K1578" t="s">
        <v>1074</v>
      </c>
      <c r="L1578" t="s">
        <v>1075</v>
      </c>
      <c r="M1578">
        <v>3974</v>
      </c>
      <c r="N1578">
        <v>3.9739999999999998E-2</v>
      </c>
      <c r="O1578">
        <v>-38.012799999999999</v>
      </c>
      <c r="P1578">
        <v>0.28843999999999997</v>
      </c>
      <c r="Q1578">
        <v>-999.71600000000001</v>
      </c>
      <c r="R1578">
        <v>191.78299999999999</v>
      </c>
      <c r="S1578">
        <v>36780.699999999997</v>
      </c>
    </row>
    <row r="1579" spans="1:19" x14ac:dyDescent="0.25">
      <c r="A1579" t="s">
        <v>486</v>
      </c>
      <c r="B1579">
        <v>4</v>
      </c>
      <c r="C1579" t="s">
        <v>29</v>
      </c>
      <c r="D1579">
        <v>95</v>
      </c>
      <c r="E1579">
        <v>100</v>
      </c>
      <c r="F1579" t="s">
        <v>236</v>
      </c>
      <c r="G1579" t="s">
        <v>24</v>
      </c>
      <c r="H1579" t="s">
        <v>319</v>
      </c>
      <c r="I1579" t="s">
        <v>47</v>
      </c>
      <c r="J1579" t="s">
        <v>320</v>
      </c>
      <c r="K1579" t="s">
        <v>49</v>
      </c>
      <c r="L1579" t="s">
        <v>25</v>
      </c>
      <c r="M1579">
        <v>1509</v>
      </c>
      <c r="N1579">
        <v>1.5089999999999999E-2</v>
      </c>
      <c r="O1579">
        <v>8.6855255000000006E-2</v>
      </c>
      <c r="P1579">
        <v>0.28405595</v>
      </c>
      <c r="Q1579">
        <v>-0.15641579999999999</v>
      </c>
      <c r="R1579">
        <v>3.6998216E-2</v>
      </c>
      <c r="S1579">
        <v>1.3688680000000001E-3</v>
      </c>
    </row>
    <row r="1580" spans="1:19" x14ac:dyDescent="0.25">
      <c r="A1580" t="s">
        <v>1355</v>
      </c>
      <c r="B1580">
        <v>3</v>
      </c>
      <c r="C1580" t="s">
        <v>28</v>
      </c>
      <c r="D1580">
        <v>40</v>
      </c>
      <c r="E1580">
        <v>95</v>
      </c>
      <c r="F1580" t="s">
        <v>2</v>
      </c>
      <c r="G1580" t="s">
        <v>24</v>
      </c>
      <c r="H1580" t="s">
        <v>1309</v>
      </c>
      <c r="I1580" t="s">
        <v>1072</v>
      </c>
      <c r="J1580" t="s">
        <v>1310</v>
      </c>
      <c r="K1580" t="s">
        <v>1074</v>
      </c>
      <c r="L1580" t="s">
        <v>1075</v>
      </c>
      <c r="M1580">
        <v>17</v>
      </c>
      <c r="N1580">
        <v>1.7000000000000001E-4</v>
      </c>
      <c r="O1580">
        <v>0.10312</v>
      </c>
      <c r="P1580">
        <v>0.28404600000000002</v>
      </c>
      <c r="Q1580">
        <v>-3.1073300000000002E-3</v>
      </c>
      <c r="R1580">
        <v>7.1814600000000006E-2</v>
      </c>
      <c r="S1580">
        <v>5.1573399999999998E-3</v>
      </c>
    </row>
    <row r="1581" spans="1:19" x14ac:dyDescent="0.25">
      <c r="A1581" t="s">
        <v>1675</v>
      </c>
      <c r="B1581">
        <v>4</v>
      </c>
      <c r="C1581" t="s">
        <v>29</v>
      </c>
      <c r="D1581">
        <v>95</v>
      </c>
      <c r="E1581">
        <v>100</v>
      </c>
      <c r="F1581" t="s">
        <v>250</v>
      </c>
      <c r="G1581" t="s">
        <v>24</v>
      </c>
      <c r="H1581" t="s">
        <v>1545</v>
      </c>
      <c r="I1581" t="s">
        <v>1072</v>
      </c>
      <c r="J1581" t="s">
        <v>1546</v>
      </c>
      <c r="K1581" t="s">
        <v>1074</v>
      </c>
      <c r="L1581" t="s">
        <v>1075</v>
      </c>
      <c r="M1581">
        <v>1888</v>
      </c>
      <c r="N1581">
        <v>1.8880000000000001E-2</v>
      </c>
      <c r="O1581">
        <v>7.8627799999999998E-2</v>
      </c>
      <c r="P1581">
        <v>0.28297600000000001</v>
      </c>
      <c r="Q1581">
        <v>-0.22708400000000001</v>
      </c>
      <c r="R1581">
        <v>4.0527199999999999E-2</v>
      </c>
      <c r="S1581">
        <v>1.6424499999999999E-3</v>
      </c>
    </row>
    <row r="1582" spans="1:19" x14ac:dyDescent="0.25">
      <c r="A1582" t="s">
        <v>757</v>
      </c>
      <c r="B1582">
        <v>3</v>
      </c>
      <c r="C1582" t="s">
        <v>28</v>
      </c>
      <c r="D1582">
        <v>40</v>
      </c>
      <c r="E1582">
        <v>95</v>
      </c>
      <c r="F1582" t="s">
        <v>277</v>
      </c>
      <c r="G1582" t="s">
        <v>24</v>
      </c>
      <c r="H1582" t="s">
        <v>555</v>
      </c>
      <c r="I1582" t="s">
        <v>47</v>
      </c>
      <c r="J1582" t="s">
        <v>556</v>
      </c>
      <c r="K1582" t="s">
        <v>49</v>
      </c>
      <c r="L1582" t="s">
        <v>25</v>
      </c>
      <c r="M1582">
        <v>1359</v>
      </c>
      <c r="N1582">
        <v>1.359E-2</v>
      </c>
      <c r="O1582">
        <v>0.10522242</v>
      </c>
      <c r="P1582">
        <v>0.27897822999999999</v>
      </c>
      <c r="Q1582">
        <v>5.6856126000000002E-4</v>
      </c>
      <c r="R1582">
        <v>3.6014642999999999E-2</v>
      </c>
      <c r="S1582">
        <v>1.2970545999999999E-3</v>
      </c>
    </row>
    <row r="1583" spans="1:19" x14ac:dyDescent="0.25">
      <c r="A1583" t="s">
        <v>1336</v>
      </c>
      <c r="B1583">
        <v>4</v>
      </c>
      <c r="C1583" t="s">
        <v>29</v>
      </c>
      <c r="D1583">
        <v>95</v>
      </c>
      <c r="E1583">
        <v>100</v>
      </c>
      <c r="F1583" t="s">
        <v>70</v>
      </c>
      <c r="G1583" t="s">
        <v>24</v>
      </c>
      <c r="H1583" t="s">
        <v>1545</v>
      </c>
      <c r="I1583" t="s">
        <v>1072</v>
      </c>
      <c r="J1583" t="s">
        <v>1546</v>
      </c>
      <c r="K1583" t="s">
        <v>1074</v>
      </c>
      <c r="L1583" t="s">
        <v>1075</v>
      </c>
      <c r="M1583">
        <v>243</v>
      </c>
      <c r="N1583">
        <v>2.4299999999999999E-3</v>
      </c>
      <c r="O1583">
        <v>6.0178599999999999E-2</v>
      </c>
      <c r="P1583">
        <v>0.27085500000000001</v>
      </c>
      <c r="Q1583">
        <v>-0.16192000000000001</v>
      </c>
      <c r="R1583">
        <v>7.92104E-2</v>
      </c>
      <c r="S1583">
        <v>6.2742900000000001E-3</v>
      </c>
    </row>
    <row r="1584" spans="1:19" x14ac:dyDescent="0.25">
      <c r="A1584" t="s">
        <v>1865</v>
      </c>
      <c r="B1584">
        <v>3</v>
      </c>
      <c r="C1584" t="s">
        <v>28</v>
      </c>
      <c r="D1584">
        <v>40</v>
      </c>
      <c r="E1584">
        <v>95</v>
      </c>
      <c r="F1584" t="s">
        <v>208</v>
      </c>
      <c r="G1584" t="s">
        <v>1720</v>
      </c>
      <c r="H1584" t="s">
        <v>1721</v>
      </c>
      <c r="I1584" t="s">
        <v>1072</v>
      </c>
      <c r="J1584" t="s">
        <v>1722</v>
      </c>
      <c r="K1584" t="s">
        <v>1074</v>
      </c>
      <c r="L1584" t="s">
        <v>1075</v>
      </c>
      <c r="M1584">
        <v>38</v>
      </c>
      <c r="N1584">
        <v>3.8000000000000002E-4</v>
      </c>
      <c r="O1584">
        <v>0.23730200000000001</v>
      </c>
      <c r="P1584">
        <v>0.27041900000000002</v>
      </c>
      <c r="Q1584">
        <v>0.217834</v>
      </c>
      <c r="R1584">
        <v>1.07229E-2</v>
      </c>
      <c r="S1584">
        <v>1.1498E-4</v>
      </c>
    </row>
    <row r="1585" spans="1:19" x14ac:dyDescent="0.25">
      <c r="A1585" t="s">
        <v>1890</v>
      </c>
      <c r="B1585">
        <v>4</v>
      </c>
      <c r="C1585" t="s">
        <v>29</v>
      </c>
      <c r="D1585">
        <v>95</v>
      </c>
      <c r="E1585">
        <v>100</v>
      </c>
      <c r="F1585" t="s">
        <v>236</v>
      </c>
      <c r="G1585" t="s">
        <v>1720</v>
      </c>
      <c r="H1585" t="s">
        <v>1721</v>
      </c>
      <c r="I1585" t="s">
        <v>1072</v>
      </c>
      <c r="J1585" t="s">
        <v>1722</v>
      </c>
      <c r="K1585" t="s">
        <v>1074</v>
      </c>
      <c r="L1585" t="s">
        <v>1075</v>
      </c>
      <c r="M1585">
        <v>2584</v>
      </c>
      <c r="N1585">
        <v>2.5839999999999998E-2</v>
      </c>
      <c r="O1585">
        <v>-0.71157599999999999</v>
      </c>
      <c r="P1585">
        <v>0.27028200000000002</v>
      </c>
      <c r="Q1585">
        <v>-1999.69</v>
      </c>
      <c r="R1585">
        <v>39.332000000000001</v>
      </c>
      <c r="S1585">
        <v>1547.01</v>
      </c>
    </row>
    <row r="1586" spans="1:19" x14ac:dyDescent="0.25">
      <c r="A1586" t="s">
        <v>638</v>
      </c>
      <c r="B1586">
        <v>4</v>
      </c>
      <c r="C1586" t="s">
        <v>29</v>
      </c>
      <c r="D1586">
        <v>95</v>
      </c>
      <c r="E1586">
        <v>100</v>
      </c>
      <c r="F1586" t="s">
        <v>138</v>
      </c>
      <c r="G1586" t="s">
        <v>24</v>
      </c>
      <c r="H1586" t="s">
        <v>555</v>
      </c>
      <c r="I1586" t="s">
        <v>47</v>
      </c>
      <c r="J1586" t="s">
        <v>556</v>
      </c>
      <c r="K1586" t="s">
        <v>49</v>
      </c>
      <c r="L1586" t="s">
        <v>25</v>
      </c>
      <c r="M1586">
        <v>1036</v>
      </c>
      <c r="N1586">
        <v>1.0359999999999999E-2</v>
      </c>
      <c r="O1586">
        <v>0.10215238</v>
      </c>
      <c r="P1586">
        <v>0.26846966</v>
      </c>
      <c r="Q1586">
        <v>-0.15279153000000001</v>
      </c>
      <c r="R1586">
        <v>4.3286803999999998E-2</v>
      </c>
      <c r="S1586">
        <v>1.8737472999999999E-3</v>
      </c>
    </row>
    <row r="1587" spans="1:19" x14ac:dyDescent="0.25">
      <c r="A1587" t="s">
        <v>1320</v>
      </c>
      <c r="B1587">
        <v>4</v>
      </c>
      <c r="C1587" t="s">
        <v>29</v>
      </c>
      <c r="D1587">
        <v>95</v>
      </c>
      <c r="E1587">
        <v>100</v>
      </c>
      <c r="F1587" t="s">
        <v>56</v>
      </c>
      <c r="G1587" t="s">
        <v>24</v>
      </c>
      <c r="H1587" t="s">
        <v>1309</v>
      </c>
      <c r="I1587" t="s">
        <v>1072</v>
      </c>
      <c r="J1587" t="s">
        <v>1310</v>
      </c>
      <c r="K1587" t="s">
        <v>1074</v>
      </c>
      <c r="L1587" t="s">
        <v>1075</v>
      </c>
      <c r="M1587">
        <v>319</v>
      </c>
      <c r="N1587">
        <v>3.1900000000000001E-3</v>
      </c>
      <c r="O1587">
        <v>8.6167900000000006E-2</v>
      </c>
      <c r="P1587">
        <v>0.25586900000000001</v>
      </c>
      <c r="Q1587">
        <v>-9.6867400000000006E-2</v>
      </c>
      <c r="R1587">
        <v>3.9233200000000003E-2</v>
      </c>
      <c r="S1587">
        <v>1.5392400000000001E-3</v>
      </c>
    </row>
    <row r="1588" spans="1:19" x14ac:dyDescent="0.25">
      <c r="A1588" t="s">
        <v>342</v>
      </c>
      <c r="B1588">
        <v>4</v>
      </c>
      <c r="C1588" t="s">
        <v>29</v>
      </c>
      <c r="D1588">
        <v>95</v>
      </c>
      <c r="E1588">
        <v>100</v>
      </c>
      <c r="F1588" t="s">
        <v>70</v>
      </c>
      <c r="G1588" t="s">
        <v>24</v>
      </c>
      <c r="H1588" t="s">
        <v>319</v>
      </c>
      <c r="I1588" t="s">
        <v>47</v>
      </c>
      <c r="J1588" t="s">
        <v>320</v>
      </c>
      <c r="K1588" t="s">
        <v>49</v>
      </c>
      <c r="L1588" t="s">
        <v>25</v>
      </c>
      <c r="M1588">
        <v>119</v>
      </c>
      <c r="N1588">
        <v>1.1900000000000001E-3</v>
      </c>
      <c r="O1588">
        <v>6.4667559999999999E-2</v>
      </c>
      <c r="P1588">
        <v>0.25416598000000001</v>
      </c>
      <c r="Q1588">
        <v>-0.13764473999999999</v>
      </c>
      <c r="R1588">
        <v>5.5426860000000001E-2</v>
      </c>
      <c r="S1588">
        <v>3.0721367999999999E-3</v>
      </c>
    </row>
    <row r="1589" spans="1:19" x14ac:dyDescent="0.25">
      <c r="A1589" t="s">
        <v>1372</v>
      </c>
      <c r="B1589">
        <v>4</v>
      </c>
      <c r="C1589" t="s">
        <v>29</v>
      </c>
      <c r="D1589">
        <v>95</v>
      </c>
      <c r="E1589">
        <v>100</v>
      </c>
      <c r="F1589" t="s">
        <v>110</v>
      </c>
      <c r="G1589" t="s">
        <v>24</v>
      </c>
      <c r="H1589" t="s">
        <v>1545</v>
      </c>
      <c r="I1589" t="s">
        <v>1072</v>
      </c>
      <c r="J1589" t="s">
        <v>1546</v>
      </c>
      <c r="K1589" t="s">
        <v>1074</v>
      </c>
      <c r="L1589" t="s">
        <v>1075</v>
      </c>
      <c r="M1589">
        <v>462</v>
      </c>
      <c r="N1589">
        <v>4.62E-3</v>
      </c>
      <c r="O1589">
        <v>9.5194899999999999E-2</v>
      </c>
      <c r="P1589">
        <v>0.25353999999999999</v>
      </c>
      <c r="Q1589">
        <v>-0.101827</v>
      </c>
      <c r="R1589">
        <v>4.2077299999999998E-2</v>
      </c>
      <c r="S1589">
        <v>1.7704999999999999E-3</v>
      </c>
    </row>
    <row r="1590" spans="1:19" x14ac:dyDescent="0.25">
      <c r="A1590" t="s">
        <v>1157</v>
      </c>
      <c r="B1590">
        <v>4</v>
      </c>
      <c r="C1590" t="s">
        <v>29</v>
      </c>
      <c r="D1590">
        <v>95</v>
      </c>
      <c r="E1590">
        <v>100</v>
      </c>
      <c r="F1590" t="s">
        <v>138</v>
      </c>
      <c r="G1590" t="s">
        <v>24</v>
      </c>
      <c r="H1590" t="s">
        <v>1071</v>
      </c>
      <c r="I1590" t="s">
        <v>1072</v>
      </c>
      <c r="J1590" t="s">
        <v>1073</v>
      </c>
      <c r="K1590" t="s">
        <v>1074</v>
      </c>
      <c r="L1590" t="s">
        <v>1075</v>
      </c>
      <c r="M1590">
        <v>1880</v>
      </c>
      <c r="N1590">
        <v>1.8800000000000001E-2</v>
      </c>
      <c r="O1590">
        <v>7.8922800000000001E-2</v>
      </c>
      <c r="P1590">
        <v>0.25333800000000001</v>
      </c>
      <c r="Q1590">
        <v>-0.14601700000000001</v>
      </c>
      <c r="R1590">
        <v>4.1542599999999999E-2</v>
      </c>
      <c r="S1590">
        <v>1.7257799999999999E-3</v>
      </c>
    </row>
    <row r="1591" spans="1:19" x14ac:dyDescent="0.25">
      <c r="A1591" t="s">
        <v>1511</v>
      </c>
      <c r="B1591">
        <v>3</v>
      </c>
      <c r="C1591" t="s">
        <v>28</v>
      </c>
      <c r="D1591">
        <v>40</v>
      </c>
      <c r="E1591">
        <v>95</v>
      </c>
      <c r="F1591" t="s">
        <v>277</v>
      </c>
      <c r="G1591" t="s">
        <v>24</v>
      </c>
      <c r="H1591" t="s">
        <v>1309</v>
      </c>
      <c r="I1591" t="s">
        <v>1072</v>
      </c>
      <c r="J1591" t="s">
        <v>1310</v>
      </c>
      <c r="K1591" t="s">
        <v>1074</v>
      </c>
      <c r="L1591" t="s">
        <v>1075</v>
      </c>
      <c r="M1591">
        <v>292</v>
      </c>
      <c r="N1591">
        <v>2.9199999999999999E-3</v>
      </c>
      <c r="O1591">
        <v>0.14930299999999999</v>
      </c>
      <c r="P1591">
        <v>0.253303</v>
      </c>
      <c r="Q1591">
        <v>9.1007299999999999E-2</v>
      </c>
      <c r="R1591">
        <v>2.52374E-2</v>
      </c>
      <c r="S1591">
        <v>6.3692700000000002E-4</v>
      </c>
    </row>
    <row r="1592" spans="1:19" x14ac:dyDescent="0.25">
      <c r="A1592" t="s">
        <v>142</v>
      </c>
      <c r="B1592">
        <v>4</v>
      </c>
      <c r="C1592" t="s">
        <v>29</v>
      </c>
      <c r="D1592">
        <v>95</v>
      </c>
      <c r="E1592">
        <v>100</v>
      </c>
      <c r="F1592" t="s">
        <v>138</v>
      </c>
      <c r="G1592" t="s">
        <v>24</v>
      </c>
      <c r="H1592" t="s">
        <v>46</v>
      </c>
      <c r="I1592" t="s">
        <v>47</v>
      </c>
      <c r="J1592" t="s">
        <v>48</v>
      </c>
      <c r="K1592" t="s">
        <v>49</v>
      </c>
      <c r="L1592" t="s">
        <v>25</v>
      </c>
      <c r="M1592">
        <v>374</v>
      </c>
      <c r="N1592">
        <v>3.7399999999999998E-3</v>
      </c>
      <c r="O1592">
        <v>9.5362894000000004E-2</v>
      </c>
      <c r="P1592">
        <v>0.25302987999999998</v>
      </c>
      <c r="Q1592">
        <v>-0.29429971999999999</v>
      </c>
      <c r="R1592">
        <v>4.865829E-2</v>
      </c>
      <c r="S1592">
        <v>2.367629E-3</v>
      </c>
    </row>
    <row r="1593" spans="1:19" x14ac:dyDescent="0.25">
      <c r="A1593" t="s">
        <v>679</v>
      </c>
      <c r="B1593">
        <v>3</v>
      </c>
      <c r="C1593" t="s">
        <v>28</v>
      </c>
      <c r="D1593">
        <v>40</v>
      </c>
      <c r="E1593">
        <v>95</v>
      </c>
      <c r="F1593" t="s">
        <v>187</v>
      </c>
      <c r="G1593" t="s">
        <v>24</v>
      </c>
      <c r="H1593" t="s">
        <v>555</v>
      </c>
      <c r="I1593" t="s">
        <v>47</v>
      </c>
      <c r="J1593" t="s">
        <v>556</v>
      </c>
      <c r="K1593" t="s">
        <v>49</v>
      </c>
      <c r="L1593" t="s">
        <v>25</v>
      </c>
      <c r="M1593">
        <v>73</v>
      </c>
      <c r="N1593">
        <v>7.2999999999999996E-4</v>
      </c>
      <c r="O1593">
        <v>9.419603E-2</v>
      </c>
      <c r="P1593">
        <v>0.25031880000000001</v>
      </c>
      <c r="Q1593">
        <v>-4.6679593999999998E-2</v>
      </c>
      <c r="R1593">
        <v>4.0248196999999999E-2</v>
      </c>
      <c r="S1593">
        <v>1.6199172000000001E-3</v>
      </c>
    </row>
    <row r="1594" spans="1:19" x14ac:dyDescent="0.25">
      <c r="A1594" t="s">
        <v>970</v>
      </c>
      <c r="B1594">
        <v>4</v>
      </c>
      <c r="C1594" t="s">
        <v>29</v>
      </c>
      <c r="D1594">
        <v>95</v>
      </c>
      <c r="E1594">
        <v>100</v>
      </c>
      <c r="F1594" t="s">
        <v>250</v>
      </c>
      <c r="G1594" t="s">
        <v>24</v>
      </c>
      <c r="H1594" t="s">
        <v>791</v>
      </c>
      <c r="I1594" t="s">
        <v>47</v>
      </c>
      <c r="J1594" t="s">
        <v>792</v>
      </c>
      <c r="K1594" t="s">
        <v>49</v>
      </c>
      <c r="L1594" t="s">
        <v>25</v>
      </c>
      <c r="M1594">
        <v>126</v>
      </c>
      <c r="N1594">
        <v>1.2600000000000001E-3</v>
      </c>
      <c r="O1594">
        <v>9.8103053999999995E-2</v>
      </c>
      <c r="P1594">
        <v>0.24767515000000001</v>
      </c>
      <c r="Q1594">
        <v>-0.28038096000000001</v>
      </c>
      <c r="R1594">
        <v>0.11579298</v>
      </c>
      <c r="S1594">
        <v>1.3408015000000001E-2</v>
      </c>
    </row>
    <row r="1595" spans="1:19" x14ac:dyDescent="0.25">
      <c r="A1595" t="s">
        <v>498</v>
      </c>
      <c r="B1595">
        <v>4</v>
      </c>
      <c r="C1595" t="s">
        <v>29</v>
      </c>
      <c r="D1595">
        <v>95</v>
      </c>
      <c r="E1595">
        <v>100</v>
      </c>
      <c r="F1595" t="s">
        <v>250</v>
      </c>
      <c r="G1595" t="s">
        <v>24</v>
      </c>
      <c r="H1595" t="s">
        <v>319</v>
      </c>
      <c r="I1595" t="s">
        <v>47</v>
      </c>
      <c r="J1595" t="s">
        <v>320</v>
      </c>
      <c r="K1595" t="s">
        <v>49</v>
      </c>
      <c r="L1595" t="s">
        <v>25</v>
      </c>
      <c r="M1595">
        <v>1644</v>
      </c>
      <c r="N1595">
        <v>1.644E-2</v>
      </c>
      <c r="O1595">
        <v>8.0969280000000005E-2</v>
      </c>
      <c r="P1595">
        <v>0.24709544</v>
      </c>
      <c r="Q1595">
        <v>-0.22708439999999999</v>
      </c>
      <c r="R1595">
        <v>3.3468459999999998E-2</v>
      </c>
      <c r="S1595">
        <v>1.1201376E-3</v>
      </c>
    </row>
    <row r="1596" spans="1:19" x14ac:dyDescent="0.25">
      <c r="A1596" t="s">
        <v>1488</v>
      </c>
      <c r="B1596">
        <v>4</v>
      </c>
      <c r="C1596" t="s">
        <v>29</v>
      </c>
      <c r="D1596">
        <v>95</v>
      </c>
      <c r="E1596">
        <v>100</v>
      </c>
      <c r="F1596" t="s">
        <v>250</v>
      </c>
      <c r="G1596" t="s">
        <v>24</v>
      </c>
      <c r="H1596" t="s">
        <v>1309</v>
      </c>
      <c r="I1596" t="s">
        <v>1072</v>
      </c>
      <c r="J1596" t="s">
        <v>1310</v>
      </c>
      <c r="K1596" t="s">
        <v>1074</v>
      </c>
      <c r="L1596" t="s">
        <v>1075</v>
      </c>
      <c r="M1596">
        <v>206</v>
      </c>
      <c r="N1596">
        <v>2.0600000000000002E-3</v>
      </c>
      <c r="O1596">
        <v>0.102157</v>
      </c>
      <c r="P1596">
        <v>0.24632299999999999</v>
      </c>
      <c r="Q1596">
        <v>-2.6654299999999999E-2</v>
      </c>
      <c r="R1596">
        <v>4.1309400000000003E-2</v>
      </c>
      <c r="S1596">
        <v>1.7064599999999999E-3</v>
      </c>
    </row>
    <row r="1597" spans="1:19" x14ac:dyDescent="0.25">
      <c r="A1597" t="s">
        <v>1350</v>
      </c>
      <c r="B1597">
        <v>4</v>
      </c>
      <c r="C1597" t="s">
        <v>29</v>
      </c>
      <c r="D1597">
        <v>95</v>
      </c>
      <c r="E1597">
        <v>100</v>
      </c>
      <c r="F1597" t="s">
        <v>1</v>
      </c>
      <c r="G1597" t="s">
        <v>24</v>
      </c>
      <c r="H1597" t="s">
        <v>1309</v>
      </c>
      <c r="I1597" t="s">
        <v>1072</v>
      </c>
      <c r="J1597" t="s">
        <v>1310</v>
      </c>
      <c r="K1597" t="s">
        <v>1074</v>
      </c>
      <c r="L1597" t="s">
        <v>1075</v>
      </c>
      <c r="M1597">
        <v>422</v>
      </c>
      <c r="N1597">
        <v>4.2199999999999998E-3</v>
      </c>
      <c r="O1597">
        <v>9.7470699999999993E-2</v>
      </c>
      <c r="P1597">
        <v>0.24496100000000001</v>
      </c>
      <c r="Q1597">
        <v>-5.9360900000000001E-2</v>
      </c>
      <c r="R1597">
        <v>3.9790600000000002E-2</v>
      </c>
      <c r="S1597">
        <v>1.58329E-3</v>
      </c>
    </row>
    <row r="1598" spans="1:19" x14ac:dyDescent="0.25">
      <c r="A1598" t="s">
        <v>394</v>
      </c>
      <c r="B1598">
        <v>2</v>
      </c>
      <c r="C1598" t="s">
        <v>27</v>
      </c>
      <c r="D1598">
        <v>10</v>
      </c>
      <c r="E1598">
        <v>40</v>
      </c>
      <c r="F1598" t="s">
        <v>131</v>
      </c>
      <c r="G1598" t="s">
        <v>24</v>
      </c>
      <c r="H1598" t="s">
        <v>319</v>
      </c>
      <c r="I1598" t="s">
        <v>47</v>
      </c>
      <c r="J1598" t="s">
        <v>320</v>
      </c>
      <c r="K1598" t="s">
        <v>49</v>
      </c>
      <c r="L1598" t="s">
        <v>25</v>
      </c>
      <c r="M1598">
        <v>26</v>
      </c>
      <c r="N1598">
        <v>2.5999999999999998E-4</v>
      </c>
      <c r="O1598">
        <v>0.18177868</v>
      </c>
      <c r="P1598">
        <v>0.24470386</v>
      </c>
      <c r="Q1598">
        <v>2.7777863999999999E-2</v>
      </c>
      <c r="R1598">
        <v>4.8203749999999997E-2</v>
      </c>
      <c r="S1598">
        <v>2.3236016E-3</v>
      </c>
    </row>
    <row r="1599" spans="1:19" x14ac:dyDescent="0.25">
      <c r="A1599" t="s">
        <v>1588</v>
      </c>
      <c r="B1599">
        <v>2</v>
      </c>
      <c r="C1599" t="s">
        <v>27</v>
      </c>
      <c r="D1599">
        <v>10</v>
      </c>
      <c r="E1599">
        <v>40</v>
      </c>
      <c r="F1599" t="s">
        <v>131</v>
      </c>
      <c r="G1599" t="s">
        <v>24</v>
      </c>
      <c r="H1599" t="s">
        <v>1545</v>
      </c>
      <c r="I1599" t="s">
        <v>1072</v>
      </c>
      <c r="J1599" t="s">
        <v>1546</v>
      </c>
      <c r="K1599" t="s">
        <v>1074</v>
      </c>
      <c r="L1599" t="s">
        <v>1075</v>
      </c>
      <c r="M1599">
        <v>52</v>
      </c>
      <c r="N1599">
        <v>5.1999999999999995E-4</v>
      </c>
      <c r="O1599">
        <v>0.15060999999999999</v>
      </c>
      <c r="P1599">
        <v>0.243898</v>
      </c>
      <c r="Q1599">
        <v>1.41155E-2</v>
      </c>
      <c r="R1599">
        <v>5.9336600000000003E-2</v>
      </c>
      <c r="S1599">
        <v>3.5208399999999999E-3</v>
      </c>
    </row>
    <row r="1600" spans="1:19" x14ac:dyDescent="0.25">
      <c r="A1600" t="s">
        <v>1384</v>
      </c>
      <c r="B1600">
        <v>2</v>
      </c>
      <c r="C1600" t="s">
        <v>27</v>
      </c>
      <c r="D1600">
        <v>10</v>
      </c>
      <c r="E1600">
        <v>40</v>
      </c>
      <c r="F1600" t="s">
        <v>131</v>
      </c>
      <c r="G1600" t="s">
        <v>24</v>
      </c>
      <c r="H1600" t="s">
        <v>1309</v>
      </c>
      <c r="I1600" t="s">
        <v>1072</v>
      </c>
      <c r="J1600" t="s">
        <v>1310</v>
      </c>
      <c r="K1600" t="s">
        <v>1074</v>
      </c>
      <c r="L1600" t="s">
        <v>1075</v>
      </c>
      <c r="M1600">
        <v>30</v>
      </c>
      <c r="N1600">
        <v>2.9999999999999997E-4</v>
      </c>
      <c r="O1600">
        <v>0.199903</v>
      </c>
      <c r="P1600">
        <v>0.24177999999999999</v>
      </c>
      <c r="Q1600">
        <v>0.115922</v>
      </c>
      <c r="R1600">
        <v>2.9221400000000002E-2</v>
      </c>
      <c r="S1600">
        <v>8.5388900000000004E-4</v>
      </c>
    </row>
    <row r="1601" spans="1:19" x14ac:dyDescent="0.25">
      <c r="A1601" t="s">
        <v>802</v>
      </c>
      <c r="B1601">
        <v>4</v>
      </c>
      <c r="C1601" t="s">
        <v>29</v>
      </c>
      <c r="D1601">
        <v>95</v>
      </c>
      <c r="E1601">
        <v>100</v>
      </c>
      <c r="F1601" t="s">
        <v>56</v>
      </c>
      <c r="G1601" t="s">
        <v>24</v>
      </c>
      <c r="H1601" t="s">
        <v>791</v>
      </c>
      <c r="I1601" t="s">
        <v>47</v>
      </c>
      <c r="J1601" t="s">
        <v>792</v>
      </c>
      <c r="K1601" t="s">
        <v>49</v>
      </c>
      <c r="L1601" t="s">
        <v>25</v>
      </c>
      <c r="M1601">
        <v>23</v>
      </c>
      <c r="N1601">
        <v>2.3000000000000001E-4</v>
      </c>
      <c r="O1601">
        <v>9.0697239999999998E-2</v>
      </c>
      <c r="P1601">
        <v>0.24117926000000001</v>
      </c>
      <c r="Q1601">
        <v>2.352276E-2</v>
      </c>
      <c r="R1601">
        <v>5.3585044999999998E-2</v>
      </c>
      <c r="S1601">
        <v>2.8713571000000002E-3</v>
      </c>
    </row>
    <row r="1602" spans="1:19" x14ac:dyDescent="0.25">
      <c r="A1602" t="s">
        <v>474</v>
      </c>
      <c r="B1602">
        <v>4</v>
      </c>
      <c r="C1602" t="s">
        <v>29</v>
      </c>
      <c r="D1602">
        <v>95</v>
      </c>
      <c r="E1602">
        <v>100</v>
      </c>
      <c r="F1602" t="s">
        <v>222</v>
      </c>
      <c r="G1602" t="s">
        <v>24</v>
      </c>
      <c r="H1602" t="s">
        <v>319</v>
      </c>
      <c r="I1602" t="s">
        <v>47</v>
      </c>
      <c r="J1602" t="s">
        <v>320</v>
      </c>
      <c r="K1602" t="s">
        <v>49</v>
      </c>
      <c r="L1602" t="s">
        <v>25</v>
      </c>
      <c r="M1602">
        <v>384</v>
      </c>
      <c r="N1602">
        <v>3.8400000000000001E-3</v>
      </c>
      <c r="O1602">
        <v>8.1580736000000001E-2</v>
      </c>
      <c r="P1602">
        <v>0.24054411000000001</v>
      </c>
      <c r="Q1602">
        <v>-8.5788580000000003E-2</v>
      </c>
      <c r="R1602">
        <v>3.4077749999999997E-2</v>
      </c>
      <c r="S1602">
        <v>1.1612930000000001E-3</v>
      </c>
    </row>
    <row r="1603" spans="1:19" x14ac:dyDescent="0.25">
      <c r="A1603" t="s">
        <v>1564</v>
      </c>
      <c r="B1603">
        <v>4</v>
      </c>
      <c r="C1603" t="s">
        <v>29</v>
      </c>
      <c r="D1603">
        <v>95</v>
      </c>
      <c r="E1603">
        <v>100</v>
      </c>
      <c r="F1603" t="s">
        <v>1</v>
      </c>
      <c r="G1603" t="s">
        <v>24</v>
      </c>
      <c r="H1603" t="s">
        <v>1545</v>
      </c>
      <c r="I1603" t="s">
        <v>1072</v>
      </c>
      <c r="J1603" t="s">
        <v>1546</v>
      </c>
      <c r="K1603" t="s">
        <v>1074</v>
      </c>
      <c r="L1603" t="s">
        <v>1075</v>
      </c>
      <c r="M1603">
        <v>1143</v>
      </c>
      <c r="N1603">
        <v>1.1429999999999999E-2</v>
      </c>
      <c r="O1603">
        <v>7.5376700000000005E-2</v>
      </c>
      <c r="P1603">
        <v>0.23607700000000001</v>
      </c>
      <c r="Q1603">
        <v>-0.27641700000000002</v>
      </c>
      <c r="R1603">
        <v>5.2204399999999998E-2</v>
      </c>
      <c r="S1603">
        <v>2.7252999999999999E-3</v>
      </c>
    </row>
    <row r="1604" spans="1:19" x14ac:dyDescent="0.25">
      <c r="A1604" t="s">
        <v>302</v>
      </c>
      <c r="B1604">
        <v>4</v>
      </c>
      <c r="C1604" t="s">
        <v>29</v>
      </c>
      <c r="D1604">
        <v>95</v>
      </c>
      <c r="E1604">
        <v>100</v>
      </c>
      <c r="F1604" t="s">
        <v>298</v>
      </c>
      <c r="G1604" t="s">
        <v>24</v>
      </c>
      <c r="H1604" t="s">
        <v>46</v>
      </c>
      <c r="I1604" t="s">
        <v>47</v>
      </c>
      <c r="J1604" t="s">
        <v>48</v>
      </c>
      <c r="K1604" t="s">
        <v>49</v>
      </c>
      <c r="L1604" t="s">
        <v>25</v>
      </c>
      <c r="M1604">
        <v>311</v>
      </c>
      <c r="N1604">
        <v>3.1099999999999999E-3</v>
      </c>
      <c r="O1604">
        <v>8.3974930000000003E-2</v>
      </c>
      <c r="P1604">
        <v>0.23503460000000001</v>
      </c>
      <c r="Q1604">
        <v>-6.8125060000000001E-2</v>
      </c>
      <c r="R1604">
        <v>6.2845390000000001E-2</v>
      </c>
      <c r="S1604">
        <v>3.9495429999999998E-3</v>
      </c>
    </row>
    <row r="1605" spans="1:19" x14ac:dyDescent="0.25">
      <c r="A1605" t="s">
        <v>288</v>
      </c>
      <c r="B1605">
        <v>4</v>
      </c>
      <c r="C1605" t="s">
        <v>29</v>
      </c>
      <c r="D1605">
        <v>95</v>
      </c>
      <c r="E1605">
        <v>100</v>
      </c>
      <c r="F1605" t="s">
        <v>284</v>
      </c>
      <c r="G1605" t="s">
        <v>24</v>
      </c>
      <c r="H1605" t="s">
        <v>46</v>
      </c>
      <c r="I1605" t="s">
        <v>47</v>
      </c>
      <c r="J1605" t="s">
        <v>48</v>
      </c>
      <c r="K1605" t="s">
        <v>49</v>
      </c>
      <c r="L1605" t="s">
        <v>25</v>
      </c>
      <c r="M1605">
        <v>475</v>
      </c>
      <c r="N1605">
        <v>4.7499999999999999E-3</v>
      </c>
      <c r="O1605">
        <v>7.3532449999999999E-2</v>
      </c>
      <c r="P1605">
        <v>0.23480271</v>
      </c>
      <c r="Q1605">
        <v>-8.9151129999999995E-2</v>
      </c>
      <c r="R1605">
        <v>5.2344974000000002E-2</v>
      </c>
      <c r="S1605">
        <v>2.7399961999999998E-3</v>
      </c>
    </row>
    <row r="1606" spans="1:19" x14ac:dyDescent="0.25">
      <c r="A1606" t="s">
        <v>710</v>
      </c>
      <c r="B1606">
        <v>4</v>
      </c>
      <c r="C1606" t="s">
        <v>29</v>
      </c>
      <c r="D1606">
        <v>95</v>
      </c>
      <c r="E1606">
        <v>100</v>
      </c>
      <c r="F1606" t="s">
        <v>222</v>
      </c>
      <c r="G1606" t="s">
        <v>24</v>
      </c>
      <c r="H1606" t="s">
        <v>555</v>
      </c>
      <c r="I1606" t="s">
        <v>47</v>
      </c>
      <c r="J1606" t="s">
        <v>556</v>
      </c>
      <c r="K1606" t="s">
        <v>49</v>
      </c>
      <c r="L1606" t="s">
        <v>25</v>
      </c>
      <c r="M1606">
        <v>325</v>
      </c>
      <c r="N1606">
        <v>3.2499999999999999E-3</v>
      </c>
      <c r="O1606">
        <v>0.100313075</v>
      </c>
      <c r="P1606">
        <v>0.23342092</v>
      </c>
      <c r="Q1606">
        <v>-2.2142299000000001E-2</v>
      </c>
      <c r="R1606">
        <v>3.3584981999999999E-2</v>
      </c>
      <c r="S1606">
        <v>1.1279510000000001E-3</v>
      </c>
    </row>
    <row r="1607" spans="1:19" x14ac:dyDescent="0.25">
      <c r="A1607" t="s">
        <v>601</v>
      </c>
      <c r="B1607">
        <v>3</v>
      </c>
      <c r="C1607" t="s">
        <v>28</v>
      </c>
      <c r="D1607">
        <v>40</v>
      </c>
      <c r="E1607">
        <v>95</v>
      </c>
      <c r="F1607" t="s">
        <v>2</v>
      </c>
      <c r="G1607" t="s">
        <v>24</v>
      </c>
      <c r="H1607" t="s">
        <v>555</v>
      </c>
      <c r="I1607" t="s">
        <v>47</v>
      </c>
      <c r="J1607" t="s">
        <v>556</v>
      </c>
      <c r="K1607" t="s">
        <v>49</v>
      </c>
      <c r="L1607" t="s">
        <v>25</v>
      </c>
      <c r="M1607">
        <v>3</v>
      </c>
      <c r="N1607" s="4">
        <v>3.0000000000000001E-5</v>
      </c>
      <c r="O1607">
        <v>0.11334854</v>
      </c>
      <c r="P1607">
        <v>0.23225873999999999</v>
      </c>
      <c r="Q1607">
        <v>4.4045771999999997E-2</v>
      </c>
      <c r="R1607">
        <v>8.4465780000000004E-2</v>
      </c>
      <c r="S1607">
        <v>7.1344679999999997E-3</v>
      </c>
    </row>
    <row r="1608" spans="1:19" x14ac:dyDescent="0.25">
      <c r="A1608" t="s">
        <v>566</v>
      </c>
      <c r="B1608">
        <v>4</v>
      </c>
      <c r="C1608" t="s">
        <v>29</v>
      </c>
      <c r="D1608">
        <v>95</v>
      </c>
      <c r="E1608">
        <v>100</v>
      </c>
      <c r="F1608" t="s">
        <v>56</v>
      </c>
      <c r="G1608" t="s">
        <v>24</v>
      </c>
      <c r="H1608" t="s">
        <v>555</v>
      </c>
      <c r="I1608" t="s">
        <v>47</v>
      </c>
      <c r="J1608" t="s">
        <v>556</v>
      </c>
      <c r="K1608" t="s">
        <v>49</v>
      </c>
      <c r="L1608" t="s">
        <v>25</v>
      </c>
      <c r="M1608">
        <v>446</v>
      </c>
      <c r="N1608">
        <v>4.4600000000000004E-3</v>
      </c>
      <c r="O1608">
        <v>8.4109799999999998E-2</v>
      </c>
      <c r="P1608">
        <v>0.23121517999999999</v>
      </c>
      <c r="Q1608">
        <v>-0.12348395</v>
      </c>
      <c r="R1608">
        <v>3.4544505000000003E-2</v>
      </c>
      <c r="S1608">
        <v>1.1933228E-3</v>
      </c>
    </row>
    <row r="1609" spans="1:19" x14ac:dyDescent="0.25">
      <c r="A1609" t="s">
        <v>94</v>
      </c>
      <c r="B1609">
        <v>4</v>
      </c>
      <c r="C1609" t="s">
        <v>29</v>
      </c>
      <c r="D1609">
        <v>95</v>
      </c>
      <c r="E1609">
        <v>100</v>
      </c>
      <c r="F1609" t="s">
        <v>1</v>
      </c>
      <c r="G1609" t="s">
        <v>24</v>
      </c>
      <c r="H1609" t="s">
        <v>46</v>
      </c>
      <c r="I1609" t="s">
        <v>47</v>
      </c>
      <c r="J1609" t="s">
        <v>48</v>
      </c>
      <c r="K1609" t="s">
        <v>49</v>
      </c>
      <c r="L1609" t="s">
        <v>25</v>
      </c>
      <c r="M1609">
        <v>153</v>
      </c>
      <c r="N1609">
        <v>1.5299999999999999E-3</v>
      </c>
      <c r="O1609">
        <v>4.4233803000000002E-2</v>
      </c>
      <c r="P1609">
        <v>0.22669690000000001</v>
      </c>
      <c r="Q1609">
        <v>-0.16983451999999999</v>
      </c>
      <c r="R1609">
        <v>5.4946803000000002E-2</v>
      </c>
      <c r="S1609">
        <v>3.0191509999999999E-3</v>
      </c>
    </row>
    <row r="1610" spans="1:19" x14ac:dyDescent="0.25">
      <c r="A1610" t="s">
        <v>1241</v>
      </c>
      <c r="B1610">
        <v>4</v>
      </c>
      <c r="C1610" t="s">
        <v>29</v>
      </c>
      <c r="D1610">
        <v>95</v>
      </c>
      <c r="E1610">
        <v>100</v>
      </c>
      <c r="F1610" t="s">
        <v>236</v>
      </c>
      <c r="G1610" t="s">
        <v>24</v>
      </c>
      <c r="H1610" t="s">
        <v>1071</v>
      </c>
      <c r="I1610" t="s">
        <v>1072</v>
      </c>
      <c r="J1610" t="s">
        <v>1073</v>
      </c>
      <c r="K1610" t="s">
        <v>1074</v>
      </c>
      <c r="L1610" t="s">
        <v>1075</v>
      </c>
      <c r="M1610">
        <v>1619</v>
      </c>
      <c r="N1610">
        <v>1.619E-2</v>
      </c>
      <c r="O1610">
        <v>6.9466200000000006E-2</v>
      </c>
      <c r="P1610">
        <v>0.22547700000000001</v>
      </c>
      <c r="Q1610">
        <v>-0.229439</v>
      </c>
      <c r="R1610">
        <v>4.3013599999999999E-2</v>
      </c>
      <c r="S1610">
        <v>1.8501699999999999E-3</v>
      </c>
    </row>
    <row r="1611" spans="1:19" x14ac:dyDescent="0.25">
      <c r="A1611" t="s">
        <v>360</v>
      </c>
      <c r="B1611">
        <v>4</v>
      </c>
      <c r="C1611" t="s">
        <v>29</v>
      </c>
      <c r="D1611">
        <v>95</v>
      </c>
      <c r="E1611">
        <v>100</v>
      </c>
      <c r="F1611" t="s">
        <v>1</v>
      </c>
      <c r="G1611" t="s">
        <v>24</v>
      </c>
      <c r="H1611" t="s">
        <v>319</v>
      </c>
      <c r="I1611" t="s">
        <v>47</v>
      </c>
      <c r="J1611" t="s">
        <v>320</v>
      </c>
      <c r="K1611" t="s">
        <v>49</v>
      </c>
      <c r="L1611" t="s">
        <v>25</v>
      </c>
      <c r="M1611">
        <v>727</v>
      </c>
      <c r="N1611">
        <v>7.2700000000000004E-3</v>
      </c>
      <c r="O1611">
        <v>7.0583709999999994E-2</v>
      </c>
      <c r="P1611">
        <v>0.22397494000000001</v>
      </c>
      <c r="Q1611">
        <v>-0.17427290000000001</v>
      </c>
      <c r="R1611">
        <v>5.6096420000000001E-2</v>
      </c>
      <c r="S1611">
        <v>3.1468084000000002E-3</v>
      </c>
    </row>
    <row r="1612" spans="1:19" x14ac:dyDescent="0.25">
      <c r="A1612" t="s">
        <v>1332</v>
      </c>
      <c r="B1612">
        <v>4</v>
      </c>
      <c r="C1612" t="s">
        <v>29</v>
      </c>
      <c r="D1612">
        <v>95</v>
      </c>
      <c r="E1612">
        <v>100</v>
      </c>
      <c r="F1612" t="s">
        <v>70</v>
      </c>
      <c r="G1612" t="s">
        <v>24</v>
      </c>
      <c r="H1612" t="s">
        <v>1309</v>
      </c>
      <c r="I1612" t="s">
        <v>1072</v>
      </c>
      <c r="J1612" t="s">
        <v>1310</v>
      </c>
      <c r="K1612" t="s">
        <v>1074</v>
      </c>
      <c r="L1612" t="s">
        <v>1075</v>
      </c>
      <c r="M1612">
        <v>105</v>
      </c>
      <c r="N1612">
        <v>1.0499999999999999E-3</v>
      </c>
      <c r="O1612">
        <v>8.4145200000000003E-2</v>
      </c>
      <c r="P1612">
        <v>0.22351399999999999</v>
      </c>
      <c r="Q1612">
        <v>-6.5451300000000004E-2</v>
      </c>
      <c r="R1612">
        <v>4.9072299999999999E-2</v>
      </c>
      <c r="S1612">
        <v>2.4080899999999999E-3</v>
      </c>
    </row>
    <row r="1613" spans="1:19" x14ac:dyDescent="0.25">
      <c r="A1613" t="s">
        <v>1830</v>
      </c>
      <c r="B1613">
        <v>4</v>
      </c>
      <c r="C1613" t="s">
        <v>29</v>
      </c>
      <c r="D1613">
        <v>95</v>
      </c>
      <c r="E1613">
        <v>100</v>
      </c>
      <c r="F1613" t="s">
        <v>166</v>
      </c>
      <c r="G1613" t="s">
        <v>1720</v>
      </c>
      <c r="H1613" t="s">
        <v>1721</v>
      </c>
      <c r="I1613" t="s">
        <v>1072</v>
      </c>
      <c r="J1613" t="s">
        <v>1722</v>
      </c>
      <c r="K1613" t="s">
        <v>1074</v>
      </c>
      <c r="L1613" t="s">
        <v>1075</v>
      </c>
      <c r="M1613">
        <v>1726</v>
      </c>
      <c r="N1613">
        <v>1.7260000000000001E-2</v>
      </c>
      <c r="O1613">
        <v>-13.3828</v>
      </c>
      <c r="P1613">
        <v>0.21148400000000001</v>
      </c>
      <c r="Q1613">
        <v>-1999.71</v>
      </c>
      <c r="R1613">
        <v>158.27799999999999</v>
      </c>
      <c r="S1613">
        <v>25051.8</v>
      </c>
    </row>
    <row r="1614" spans="1:19" x14ac:dyDescent="0.25">
      <c r="A1614" t="s">
        <v>583</v>
      </c>
      <c r="B1614">
        <v>3</v>
      </c>
      <c r="C1614" t="s">
        <v>28</v>
      </c>
      <c r="D1614">
        <v>40</v>
      </c>
      <c r="E1614">
        <v>95</v>
      </c>
      <c r="F1614" t="s">
        <v>77</v>
      </c>
      <c r="G1614" t="s">
        <v>24</v>
      </c>
      <c r="H1614" t="s">
        <v>555</v>
      </c>
      <c r="I1614" t="s">
        <v>47</v>
      </c>
      <c r="J1614" t="s">
        <v>556</v>
      </c>
      <c r="K1614" t="s">
        <v>49</v>
      </c>
      <c r="L1614" t="s">
        <v>25</v>
      </c>
      <c r="M1614">
        <v>8</v>
      </c>
      <c r="N1614" s="4">
        <v>8.0000000000000007E-5</v>
      </c>
      <c r="O1614">
        <v>0.1440862</v>
      </c>
      <c r="P1614">
        <v>0.21112286</v>
      </c>
      <c r="Q1614">
        <v>8.4656775000000004E-2</v>
      </c>
      <c r="R1614">
        <v>4.6756655000000001E-2</v>
      </c>
      <c r="S1614">
        <v>2.1861847000000001E-3</v>
      </c>
    </row>
    <row r="1615" spans="1:19" x14ac:dyDescent="0.25">
      <c r="A1615" t="s">
        <v>814</v>
      </c>
      <c r="B1615">
        <v>4</v>
      </c>
      <c r="C1615" t="s">
        <v>29</v>
      </c>
      <c r="D1615">
        <v>95</v>
      </c>
      <c r="E1615">
        <v>100</v>
      </c>
      <c r="F1615" t="s">
        <v>70</v>
      </c>
      <c r="G1615" t="s">
        <v>24</v>
      </c>
      <c r="H1615" t="s">
        <v>791</v>
      </c>
      <c r="I1615" t="s">
        <v>47</v>
      </c>
      <c r="J1615" t="s">
        <v>792</v>
      </c>
      <c r="K1615" t="s">
        <v>49</v>
      </c>
      <c r="L1615" t="s">
        <v>25</v>
      </c>
      <c r="M1615">
        <v>97</v>
      </c>
      <c r="N1615">
        <v>9.7000000000000005E-4</v>
      </c>
      <c r="O1615">
        <v>0.10965788</v>
      </c>
      <c r="P1615">
        <v>0.21083540000000001</v>
      </c>
      <c r="Q1615">
        <v>-0.19604348999999999</v>
      </c>
      <c r="R1615">
        <v>7.8122949999999997E-2</v>
      </c>
      <c r="S1615">
        <v>6.1031953000000002E-3</v>
      </c>
    </row>
    <row r="1616" spans="1:19" x14ac:dyDescent="0.25">
      <c r="A1616" t="s">
        <v>1553</v>
      </c>
      <c r="B1616">
        <v>4</v>
      </c>
      <c r="C1616" t="s">
        <v>29</v>
      </c>
      <c r="D1616">
        <v>95</v>
      </c>
      <c r="E1616">
        <v>100</v>
      </c>
      <c r="F1616" t="s">
        <v>56</v>
      </c>
      <c r="G1616" t="s">
        <v>24</v>
      </c>
      <c r="H1616" t="s">
        <v>1545</v>
      </c>
      <c r="I1616" t="s">
        <v>1072</v>
      </c>
      <c r="J1616" t="s">
        <v>1546</v>
      </c>
      <c r="K1616" t="s">
        <v>1074</v>
      </c>
      <c r="L1616" t="s">
        <v>1075</v>
      </c>
      <c r="M1616">
        <v>573</v>
      </c>
      <c r="N1616">
        <v>5.7299999999999999E-3</v>
      </c>
      <c r="O1616">
        <v>8.58207E-2</v>
      </c>
      <c r="P1616">
        <v>0.20591000000000001</v>
      </c>
      <c r="Q1616">
        <v>-0.11207</v>
      </c>
      <c r="R1616">
        <v>3.4575700000000001E-2</v>
      </c>
      <c r="S1616">
        <v>1.1954800000000001E-3</v>
      </c>
    </row>
    <row r="1617" spans="1:19" x14ac:dyDescent="0.25">
      <c r="A1617" t="s">
        <v>880</v>
      </c>
      <c r="B1617">
        <v>4</v>
      </c>
      <c r="C1617" t="s">
        <v>29</v>
      </c>
      <c r="D1617">
        <v>95</v>
      </c>
      <c r="E1617">
        <v>100</v>
      </c>
      <c r="F1617" t="s">
        <v>145</v>
      </c>
      <c r="G1617" t="s">
        <v>24</v>
      </c>
      <c r="H1617" t="s">
        <v>791</v>
      </c>
      <c r="I1617" t="s">
        <v>47</v>
      </c>
      <c r="J1617" t="s">
        <v>792</v>
      </c>
      <c r="K1617" t="s">
        <v>49</v>
      </c>
      <c r="L1617" t="s">
        <v>25</v>
      </c>
      <c r="M1617">
        <v>7</v>
      </c>
      <c r="N1617" s="4">
        <v>6.9999999999999994E-5</v>
      </c>
      <c r="O1617">
        <v>0.18284336000000001</v>
      </c>
      <c r="P1617">
        <v>0.20490427</v>
      </c>
      <c r="Q1617">
        <v>0.16215229</v>
      </c>
      <c r="R1617">
        <v>1.5126618E-2</v>
      </c>
      <c r="S1617">
        <v>2.2881455000000001E-4</v>
      </c>
    </row>
    <row r="1618" spans="1:19" x14ac:dyDescent="0.25">
      <c r="A1618" t="s">
        <v>1368</v>
      </c>
      <c r="B1618">
        <v>4</v>
      </c>
      <c r="C1618" t="s">
        <v>29</v>
      </c>
      <c r="D1618">
        <v>95</v>
      </c>
      <c r="E1618">
        <v>100</v>
      </c>
      <c r="F1618" t="s">
        <v>110</v>
      </c>
      <c r="G1618" t="s">
        <v>24</v>
      </c>
      <c r="H1618" t="s">
        <v>1309</v>
      </c>
      <c r="I1618" t="s">
        <v>1072</v>
      </c>
      <c r="J1618" t="s">
        <v>1310</v>
      </c>
      <c r="K1618" t="s">
        <v>1074</v>
      </c>
      <c r="L1618" t="s">
        <v>1075</v>
      </c>
      <c r="M1618">
        <v>78</v>
      </c>
      <c r="N1618">
        <v>7.7999999999999999E-4</v>
      </c>
      <c r="O1618">
        <v>0.15106700000000001</v>
      </c>
      <c r="P1618">
        <v>0.20374300000000001</v>
      </c>
      <c r="Q1618">
        <v>8.0432199999999995E-2</v>
      </c>
      <c r="R1618">
        <v>2.1406100000000001E-2</v>
      </c>
      <c r="S1618">
        <v>4.5822300000000001E-4</v>
      </c>
    </row>
    <row r="1619" spans="1:19" x14ac:dyDescent="0.25">
      <c r="A1619" t="s">
        <v>1229</v>
      </c>
      <c r="B1619">
        <v>4</v>
      </c>
      <c r="C1619" t="s">
        <v>29</v>
      </c>
      <c r="D1619">
        <v>95</v>
      </c>
      <c r="E1619">
        <v>100</v>
      </c>
      <c r="F1619" t="s">
        <v>222</v>
      </c>
      <c r="G1619" t="s">
        <v>24</v>
      </c>
      <c r="H1619" t="s">
        <v>1071</v>
      </c>
      <c r="I1619" t="s">
        <v>1072</v>
      </c>
      <c r="J1619" t="s">
        <v>1073</v>
      </c>
      <c r="K1619" t="s">
        <v>1074</v>
      </c>
      <c r="L1619" t="s">
        <v>1075</v>
      </c>
      <c r="M1619">
        <v>280</v>
      </c>
      <c r="N1619">
        <v>2.8E-3</v>
      </c>
      <c r="O1619">
        <v>6.1562199999999997E-2</v>
      </c>
      <c r="P1619">
        <v>0.202713</v>
      </c>
      <c r="Q1619">
        <v>-5.1433800000000002E-2</v>
      </c>
      <c r="R1619">
        <v>2.9596299999999999E-2</v>
      </c>
      <c r="S1619">
        <v>8.7594300000000001E-4</v>
      </c>
    </row>
    <row r="1620" spans="1:19" x14ac:dyDescent="0.25">
      <c r="A1620" t="s">
        <v>1950</v>
      </c>
      <c r="B1620">
        <v>4</v>
      </c>
      <c r="C1620" t="s">
        <v>29</v>
      </c>
      <c r="D1620">
        <v>95</v>
      </c>
      <c r="E1620">
        <v>100</v>
      </c>
      <c r="F1620" t="s">
        <v>305</v>
      </c>
      <c r="G1620" t="s">
        <v>1720</v>
      </c>
      <c r="H1620" t="s">
        <v>1721</v>
      </c>
      <c r="I1620" t="s">
        <v>1072</v>
      </c>
      <c r="J1620" t="s">
        <v>1722</v>
      </c>
      <c r="K1620" t="s">
        <v>1074</v>
      </c>
      <c r="L1620" t="s">
        <v>1075</v>
      </c>
      <c r="M1620">
        <v>956</v>
      </c>
      <c r="N1620">
        <v>9.5600000000000008E-3</v>
      </c>
      <c r="O1620">
        <v>9.9130700000000002E-2</v>
      </c>
      <c r="P1620">
        <v>0.19826099999999999</v>
      </c>
      <c r="Q1620">
        <v>2.08699E-2</v>
      </c>
      <c r="R1620">
        <v>2.5352800000000002E-2</v>
      </c>
      <c r="S1620">
        <v>6.4276199999999996E-4</v>
      </c>
    </row>
    <row r="1621" spans="1:19" x14ac:dyDescent="0.25">
      <c r="A1621" t="s">
        <v>734</v>
      </c>
      <c r="B1621">
        <v>4</v>
      </c>
      <c r="C1621" t="s">
        <v>29</v>
      </c>
      <c r="D1621">
        <v>95</v>
      </c>
      <c r="E1621">
        <v>100</v>
      </c>
      <c r="F1621" t="s">
        <v>250</v>
      </c>
      <c r="G1621" t="s">
        <v>24</v>
      </c>
      <c r="H1621" t="s">
        <v>555</v>
      </c>
      <c r="I1621" t="s">
        <v>47</v>
      </c>
      <c r="J1621" t="s">
        <v>556</v>
      </c>
      <c r="K1621" t="s">
        <v>49</v>
      </c>
      <c r="L1621" t="s">
        <v>25</v>
      </c>
      <c r="M1621">
        <v>290</v>
      </c>
      <c r="N1621">
        <v>2.8999999999999998E-3</v>
      </c>
      <c r="O1621">
        <v>9.6427954999999996E-2</v>
      </c>
      <c r="P1621">
        <v>0.19744544999999999</v>
      </c>
      <c r="Q1621">
        <v>-4.1209460000000003E-2</v>
      </c>
      <c r="R1621">
        <v>3.3721590000000003E-2</v>
      </c>
      <c r="S1621">
        <v>1.1371453999999999E-3</v>
      </c>
    </row>
    <row r="1622" spans="1:19" x14ac:dyDescent="0.25">
      <c r="A1622" t="s">
        <v>330</v>
      </c>
      <c r="B1622">
        <v>4</v>
      </c>
      <c r="C1622" t="s">
        <v>29</v>
      </c>
      <c r="D1622">
        <v>95</v>
      </c>
      <c r="E1622">
        <v>100</v>
      </c>
      <c r="F1622" t="s">
        <v>56</v>
      </c>
      <c r="G1622" t="s">
        <v>24</v>
      </c>
      <c r="H1622" t="s">
        <v>319</v>
      </c>
      <c r="I1622" t="s">
        <v>47</v>
      </c>
      <c r="J1622" t="s">
        <v>320</v>
      </c>
      <c r="K1622" t="s">
        <v>49</v>
      </c>
      <c r="L1622" t="s">
        <v>25</v>
      </c>
      <c r="M1622">
        <v>117</v>
      </c>
      <c r="N1622">
        <v>1.17E-3</v>
      </c>
      <c r="O1622">
        <v>0.11233205</v>
      </c>
      <c r="P1622">
        <v>0.19609834000000001</v>
      </c>
      <c r="Q1622">
        <v>4.6367394000000001E-3</v>
      </c>
      <c r="R1622">
        <v>2.6787518E-2</v>
      </c>
      <c r="S1622">
        <v>7.1757106000000005E-4</v>
      </c>
    </row>
    <row r="1623" spans="1:19" x14ac:dyDescent="0.25">
      <c r="A1623" t="s">
        <v>1133</v>
      </c>
      <c r="B1623">
        <v>4</v>
      </c>
      <c r="C1623" t="s">
        <v>29</v>
      </c>
      <c r="D1623">
        <v>95</v>
      </c>
      <c r="E1623">
        <v>100</v>
      </c>
      <c r="F1623" t="s">
        <v>110</v>
      </c>
      <c r="G1623" t="s">
        <v>24</v>
      </c>
      <c r="H1623" t="s">
        <v>1071</v>
      </c>
      <c r="I1623" t="s">
        <v>1072</v>
      </c>
      <c r="J1623" t="s">
        <v>1073</v>
      </c>
      <c r="K1623" t="s">
        <v>1074</v>
      </c>
      <c r="L1623" t="s">
        <v>1075</v>
      </c>
      <c r="M1623">
        <v>256</v>
      </c>
      <c r="N1623">
        <v>2.5600000000000002E-3</v>
      </c>
      <c r="O1623">
        <v>7.4879600000000004E-2</v>
      </c>
      <c r="P1623">
        <v>0.19436500000000001</v>
      </c>
      <c r="Q1623">
        <v>-7.3056599999999999E-2</v>
      </c>
      <c r="R1623">
        <v>3.5769200000000001E-2</v>
      </c>
      <c r="S1623">
        <v>1.27944E-3</v>
      </c>
    </row>
    <row r="1624" spans="1:19" x14ac:dyDescent="0.25">
      <c r="A1624" t="s">
        <v>1428</v>
      </c>
      <c r="B1624">
        <v>4</v>
      </c>
      <c r="C1624" t="s">
        <v>29</v>
      </c>
      <c r="D1624">
        <v>95</v>
      </c>
      <c r="E1624">
        <v>100</v>
      </c>
      <c r="F1624" t="s">
        <v>180</v>
      </c>
      <c r="G1624" t="s">
        <v>24</v>
      </c>
      <c r="H1624" t="s">
        <v>1309</v>
      </c>
      <c r="I1624" t="s">
        <v>1072</v>
      </c>
      <c r="J1624" t="s">
        <v>1310</v>
      </c>
      <c r="K1624" t="s">
        <v>1074</v>
      </c>
      <c r="L1624" t="s">
        <v>1075</v>
      </c>
      <c r="M1624">
        <v>343</v>
      </c>
      <c r="N1624">
        <v>3.4299999999999999E-3</v>
      </c>
      <c r="O1624">
        <v>0.119908</v>
      </c>
      <c r="P1624">
        <v>0.19131100000000001</v>
      </c>
      <c r="Q1624">
        <v>2.6150699999999999E-2</v>
      </c>
      <c r="R1624">
        <v>1.7013199999999999E-2</v>
      </c>
      <c r="S1624">
        <v>2.8944799999999998E-4</v>
      </c>
    </row>
    <row r="1625" spans="1:19" x14ac:dyDescent="0.25">
      <c r="A1625" t="s">
        <v>578</v>
      </c>
      <c r="B1625">
        <v>4</v>
      </c>
      <c r="C1625" t="s">
        <v>29</v>
      </c>
      <c r="D1625">
        <v>95</v>
      </c>
      <c r="E1625">
        <v>100</v>
      </c>
      <c r="F1625" t="s">
        <v>70</v>
      </c>
      <c r="G1625" t="s">
        <v>24</v>
      </c>
      <c r="H1625" t="s">
        <v>555</v>
      </c>
      <c r="I1625" t="s">
        <v>47</v>
      </c>
      <c r="J1625" t="s">
        <v>556</v>
      </c>
      <c r="K1625" t="s">
        <v>49</v>
      </c>
      <c r="L1625" t="s">
        <v>25</v>
      </c>
      <c r="M1625">
        <v>49</v>
      </c>
      <c r="N1625">
        <v>4.8999999999999998E-4</v>
      </c>
      <c r="O1625">
        <v>5.4946147000000001E-2</v>
      </c>
      <c r="P1625">
        <v>0.18818252999999999</v>
      </c>
      <c r="Q1625">
        <v>-6.7253510000000002E-2</v>
      </c>
      <c r="R1625">
        <v>4.8821683999999997E-2</v>
      </c>
      <c r="S1625">
        <v>2.3835567E-3</v>
      </c>
    </row>
    <row r="1626" spans="1:19" x14ac:dyDescent="0.25">
      <c r="A1626" t="s">
        <v>1726</v>
      </c>
      <c r="B1626">
        <v>4</v>
      </c>
      <c r="C1626" t="s">
        <v>29</v>
      </c>
      <c r="D1626">
        <v>95</v>
      </c>
      <c r="E1626">
        <v>100</v>
      </c>
      <c r="F1626" t="s">
        <v>0</v>
      </c>
      <c r="G1626" t="s">
        <v>1720</v>
      </c>
      <c r="H1626" t="s">
        <v>1721</v>
      </c>
      <c r="I1626" t="s">
        <v>1072</v>
      </c>
      <c r="J1626" t="s">
        <v>1722</v>
      </c>
      <c r="K1626" t="s">
        <v>1074</v>
      </c>
      <c r="L1626" t="s">
        <v>1075</v>
      </c>
      <c r="M1626">
        <v>213</v>
      </c>
      <c r="N1626">
        <v>2.1299999999999999E-3</v>
      </c>
      <c r="O1626">
        <v>-70.303700000000006</v>
      </c>
      <c r="P1626">
        <v>0.17973900000000001</v>
      </c>
      <c r="Q1626">
        <v>-4999.47</v>
      </c>
      <c r="R1626">
        <v>518.52</v>
      </c>
      <c r="S1626">
        <v>268863</v>
      </c>
    </row>
    <row r="1627" spans="1:19" x14ac:dyDescent="0.25">
      <c r="A1627" t="s">
        <v>378</v>
      </c>
      <c r="B1627">
        <v>4</v>
      </c>
      <c r="C1627" t="s">
        <v>29</v>
      </c>
      <c r="D1627">
        <v>95</v>
      </c>
      <c r="E1627">
        <v>100</v>
      </c>
      <c r="F1627" t="s">
        <v>110</v>
      </c>
      <c r="G1627" t="s">
        <v>24</v>
      </c>
      <c r="H1627" t="s">
        <v>319</v>
      </c>
      <c r="I1627" t="s">
        <v>47</v>
      </c>
      <c r="J1627" t="s">
        <v>320</v>
      </c>
      <c r="K1627" t="s">
        <v>49</v>
      </c>
      <c r="L1627" t="s">
        <v>25</v>
      </c>
      <c r="M1627">
        <v>274</v>
      </c>
      <c r="N1627">
        <v>2.7399999999999998E-3</v>
      </c>
      <c r="O1627">
        <v>0.10783209000000001</v>
      </c>
      <c r="P1627">
        <v>0.17950988000000001</v>
      </c>
      <c r="Q1627">
        <v>-3.9010305000000002E-2</v>
      </c>
      <c r="R1627">
        <v>4.1411120000000003E-2</v>
      </c>
      <c r="S1627">
        <v>1.7148809999999999E-3</v>
      </c>
    </row>
    <row r="1628" spans="1:19" x14ac:dyDescent="0.25">
      <c r="A1628" t="s">
        <v>1796</v>
      </c>
      <c r="B1628">
        <v>2</v>
      </c>
      <c r="C1628" t="s">
        <v>27</v>
      </c>
      <c r="D1628">
        <v>10</v>
      </c>
      <c r="E1628">
        <v>40</v>
      </c>
      <c r="F1628" t="s">
        <v>131</v>
      </c>
      <c r="G1628" t="s">
        <v>1720</v>
      </c>
      <c r="H1628" t="s">
        <v>1721</v>
      </c>
      <c r="I1628" t="s">
        <v>1072</v>
      </c>
      <c r="J1628" t="s">
        <v>1722</v>
      </c>
      <c r="K1628" t="s">
        <v>1074</v>
      </c>
      <c r="L1628" t="s">
        <v>1075</v>
      </c>
      <c r="M1628">
        <v>58</v>
      </c>
      <c r="N1628">
        <v>5.8E-4</v>
      </c>
      <c r="O1628">
        <v>0.118281</v>
      </c>
      <c r="P1628">
        <v>0.176369</v>
      </c>
      <c r="Q1628">
        <v>6.01352E-2</v>
      </c>
      <c r="R1628">
        <v>2.6944099999999999E-2</v>
      </c>
      <c r="S1628">
        <v>7.2598699999999999E-4</v>
      </c>
    </row>
    <row r="1629" spans="1:19" x14ac:dyDescent="0.25">
      <c r="A1629" t="s">
        <v>596</v>
      </c>
      <c r="B1629">
        <v>4</v>
      </c>
      <c r="C1629" t="s">
        <v>29</v>
      </c>
      <c r="D1629">
        <v>95</v>
      </c>
      <c r="E1629">
        <v>100</v>
      </c>
      <c r="F1629" t="s">
        <v>1</v>
      </c>
      <c r="G1629" t="s">
        <v>24</v>
      </c>
      <c r="H1629" t="s">
        <v>555</v>
      </c>
      <c r="I1629" t="s">
        <v>47</v>
      </c>
      <c r="J1629" t="s">
        <v>556</v>
      </c>
      <c r="K1629" t="s">
        <v>49</v>
      </c>
      <c r="L1629" t="s">
        <v>25</v>
      </c>
      <c r="M1629">
        <v>225</v>
      </c>
      <c r="N1629">
        <v>2.2499999999999998E-3</v>
      </c>
      <c r="O1629">
        <v>8.0853900000000006E-2</v>
      </c>
      <c r="P1629">
        <v>0.17538896000000001</v>
      </c>
      <c r="Q1629">
        <v>-0.10550667</v>
      </c>
      <c r="R1629">
        <v>4.5623579999999997E-2</v>
      </c>
      <c r="S1629">
        <v>2.0815109999999999E-3</v>
      </c>
    </row>
    <row r="1630" spans="1:19" x14ac:dyDescent="0.25">
      <c r="A1630" t="s">
        <v>1732</v>
      </c>
      <c r="B1630">
        <v>4</v>
      </c>
      <c r="C1630" t="s">
        <v>29</v>
      </c>
      <c r="D1630">
        <v>95</v>
      </c>
      <c r="E1630">
        <v>100</v>
      </c>
      <c r="F1630" t="s">
        <v>56</v>
      </c>
      <c r="G1630" t="s">
        <v>1720</v>
      </c>
      <c r="H1630" t="s">
        <v>1721</v>
      </c>
      <c r="I1630" t="s">
        <v>1072</v>
      </c>
      <c r="J1630" t="s">
        <v>1722</v>
      </c>
      <c r="K1630" t="s">
        <v>1074</v>
      </c>
      <c r="L1630" t="s">
        <v>1075</v>
      </c>
      <c r="M1630">
        <v>594</v>
      </c>
      <c r="N1630">
        <v>5.94E-3</v>
      </c>
      <c r="O1630">
        <v>4.5896800000000001E-2</v>
      </c>
      <c r="P1630">
        <v>0.170324</v>
      </c>
      <c r="Q1630">
        <v>-5.6487000000000004E-3</v>
      </c>
      <c r="R1630">
        <v>2.0513E-2</v>
      </c>
      <c r="S1630">
        <v>4.2078500000000002E-4</v>
      </c>
    </row>
    <row r="1631" spans="1:19" x14ac:dyDescent="0.25">
      <c r="A1631" t="s">
        <v>1085</v>
      </c>
      <c r="B1631">
        <v>4</v>
      </c>
      <c r="C1631" t="s">
        <v>29</v>
      </c>
      <c r="D1631">
        <v>95</v>
      </c>
      <c r="E1631">
        <v>100</v>
      </c>
      <c r="F1631" t="s">
        <v>56</v>
      </c>
      <c r="G1631" t="s">
        <v>24</v>
      </c>
      <c r="H1631" t="s">
        <v>1071</v>
      </c>
      <c r="I1631" t="s">
        <v>1072</v>
      </c>
      <c r="J1631" t="s">
        <v>1073</v>
      </c>
      <c r="K1631" t="s">
        <v>1074</v>
      </c>
      <c r="L1631" t="s">
        <v>1075</v>
      </c>
      <c r="M1631">
        <v>308</v>
      </c>
      <c r="N1631">
        <v>3.0799999999999998E-3</v>
      </c>
      <c r="O1631">
        <v>8.0219200000000004E-2</v>
      </c>
      <c r="P1631">
        <v>0.17007700000000001</v>
      </c>
      <c r="Q1631">
        <v>-9.9068600000000007E-2</v>
      </c>
      <c r="R1631">
        <v>4.0364299999999999E-2</v>
      </c>
      <c r="S1631">
        <v>1.6292800000000001E-3</v>
      </c>
    </row>
    <row r="1632" spans="1:19" x14ac:dyDescent="0.25">
      <c r="A1632" t="s">
        <v>1253</v>
      </c>
      <c r="B1632">
        <v>4</v>
      </c>
      <c r="C1632" t="s">
        <v>29</v>
      </c>
      <c r="D1632">
        <v>95</v>
      </c>
      <c r="E1632">
        <v>100</v>
      </c>
      <c r="F1632" t="s">
        <v>250</v>
      </c>
      <c r="G1632" t="s">
        <v>24</v>
      </c>
      <c r="H1632" t="s">
        <v>1071</v>
      </c>
      <c r="I1632" t="s">
        <v>1072</v>
      </c>
      <c r="J1632" t="s">
        <v>1073</v>
      </c>
      <c r="K1632" t="s">
        <v>1074</v>
      </c>
      <c r="L1632" t="s">
        <v>1075</v>
      </c>
      <c r="M1632">
        <v>1245</v>
      </c>
      <c r="N1632">
        <v>1.2449999999999999E-2</v>
      </c>
      <c r="O1632">
        <v>6.7833699999999997E-2</v>
      </c>
      <c r="P1632">
        <v>0.16250400000000001</v>
      </c>
      <c r="Q1632">
        <v>-0.103394</v>
      </c>
      <c r="R1632">
        <v>2.4261899999999999E-2</v>
      </c>
      <c r="S1632">
        <v>5.8864200000000001E-4</v>
      </c>
    </row>
    <row r="1633" spans="1:19" x14ac:dyDescent="0.25">
      <c r="A1633" t="s">
        <v>832</v>
      </c>
      <c r="B1633">
        <v>4</v>
      </c>
      <c r="C1633" t="s">
        <v>29</v>
      </c>
      <c r="D1633">
        <v>95</v>
      </c>
      <c r="E1633">
        <v>100</v>
      </c>
      <c r="F1633" t="s">
        <v>1</v>
      </c>
      <c r="G1633" t="s">
        <v>24</v>
      </c>
      <c r="H1633" t="s">
        <v>791</v>
      </c>
      <c r="I1633" t="s">
        <v>47</v>
      </c>
      <c r="J1633" t="s">
        <v>792</v>
      </c>
      <c r="K1633" t="s">
        <v>49</v>
      </c>
      <c r="L1633" t="s">
        <v>25</v>
      </c>
      <c r="M1633">
        <v>333</v>
      </c>
      <c r="N1633">
        <v>3.3300000000000001E-3</v>
      </c>
      <c r="O1633">
        <v>5.5496667E-2</v>
      </c>
      <c r="P1633">
        <v>0.16107908000000001</v>
      </c>
      <c r="Q1633">
        <v>-0.33304064999999999</v>
      </c>
      <c r="R1633">
        <v>5.1902212000000003E-2</v>
      </c>
      <c r="S1633">
        <v>2.6938396000000002E-3</v>
      </c>
    </row>
    <row r="1634" spans="1:19" x14ac:dyDescent="0.25">
      <c r="A1634" t="s">
        <v>1810</v>
      </c>
      <c r="B1634">
        <v>4</v>
      </c>
      <c r="C1634" t="s">
        <v>29</v>
      </c>
      <c r="D1634">
        <v>95</v>
      </c>
      <c r="E1634">
        <v>100</v>
      </c>
      <c r="F1634" t="s">
        <v>145</v>
      </c>
      <c r="G1634" t="s">
        <v>1720</v>
      </c>
      <c r="H1634" t="s">
        <v>1721</v>
      </c>
      <c r="I1634" t="s">
        <v>1072</v>
      </c>
      <c r="J1634" t="s">
        <v>1722</v>
      </c>
      <c r="K1634" t="s">
        <v>1074</v>
      </c>
      <c r="L1634" t="s">
        <v>1075</v>
      </c>
      <c r="M1634">
        <v>7</v>
      </c>
      <c r="N1634" s="4">
        <v>6.9999999999999994E-5</v>
      </c>
      <c r="O1634">
        <v>0.12587799999999999</v>
      </c>
      <c r="P1634">
        <v>0.160575</v>
      </c>
      <c r="Q1634">
        <v>9.4319100000000003E-2</v>
      </c>
      <c r="R1634">
        <v>2.3235200000000001E-2</v>
      </c>
      <c r="S1634">
        <v>5.3987600000000001E-4</v>
      </c>
    </row>
    <row r="1635" spans="1:19" x14ac:dyDescent="0.25">
      <c r="A1635" t="s">
        <v>614</v>
      </c>
      <c r="B1635">
        <v>4</v>
      </c>
      <c r="C1635" t="s">
        <v>29</v>
      </c>
      <c r="D1635">
        <v>95</v>
      </c>
      <c r="E1635">
        <v>100</v>
      </c>
      <c r="F1635" t="s">
        <v>110</v>
      </c>
      <c r="G1635" t="s">
        <v>24</v>
      </c>
      <c r="H1635" t="s">
        <v>555</v>
      </c>
      <c r="I1635" t="s">
        <v>47</v>
      </c>
      <c r="J1635" t="s">
        <v>556</v>
      </c>
      <c r="K1635" t="s">
        <v>49</v>
      </c>
      <c r="L1635" t="s">
        <v>25</v>
      </c>
      <c r="M1635">
        <v>310</v>
      </c>
      <c r="N1635">
        <v>3.0999999999999999E-3</v>
      </c>
      <c r="O1635">
        <v>8.5484854999999998E-2</v>
      </c>
      <c r="P1635">
        <v>0.15763522999999999</v>
      </c>
      <c r="Q1635">
        <v>-9.7671895999999994E-2</v>
      </c>
      <c r="R1635">
        <v>3.7312999999999999E-2</v>
      </c>
      <c r="S1635">
        <v>1.39226E-3</v>
      </c>
    </row>
    <row r="1636" spans="1:19" x14ac:dyDescent="0.25">
      <c r="A1636" t="s">
        <v>608</v>
      </c>
      <c r="B1636">
        <v>4</v>
      </c>
      <c r="C1636" t="s">
        <v>29</v>
      </c>
      <c r="D1636">
        <v>95</v>
      </c>
      <c r="E1636">
        <v>100</v>
      </c>
      <c r="F1636" t="s">
        <v>103</v>
      </c>
      <c r="G1636" t="s">
        <v>24</v>
      </c>
      <c r="H1636" t="s">
        <v>555</v>
      </c>
      <c r="I1636" t="s">
        <v>47</v>
      </c>
      <c r="J1636" t="s">
        <v>556</v>
      </c>
      <c r="K1636" t="s">
        <v>49</v>
      </c>
      <c r="L1636" t="s">
        <v>25</v>
      </c>
      <c r="M1636">
        <v>54</v>
      </c>
      <c r="N1636">
        <v>5.4000000000000001E-4</v>
      </c>
      <c r="O1636">
        <v>9.7895800000000005E-2</v>
      </c>
      <c r="P1636">
        <v>0.15589786</v>
      </c>
      <c r="Q1636">
        <v>-6.1260929999999998E-2</v>
      </c>
      <c r="R1636">
        <v>3.7892613999999998E-2</v>
      </c>
      <c r="S1636">
        <v>1.43585E-3</v>
      </c>
    </row>
    <row r="1637" spans="1:19" x14ac:dyDescent="0.25">
      <c r="A1637" t="s">
        <v>372</v>
      </c>
      <c r="B1637">
        <v>4</v>
      </c>
      <c r="C1637" t="s">
        <v>29</v>
      </c>
      <c r="D1637">
        <v>95</v>
      </c>
      <c r="E1637">
        <v>100</v>
      </c>
      <c r="F1637" t="s">
        <v>103</v>
      </c>
      <c r="G1637" t="s">
        <v>24</v>
      </c>
      <c r="H1637" t="s">
        <v>319</v>
      </c>
      <c r="I1637" t="s">
        <v>47</v>
      </c>
      <c r="J1637" t="s">
        <v>320</v>
      </c>
      <c r="K1637" t="s">
        <v>49</v>
      </c>
      <c r="L1637" t="s">
        <v>25</v>
      </c>
      <c r="M1637">
        <v>71</v>
      </c>
      <c r="N1637">
        <v>7.1000000000000002E-4</v>
      </c>
      <c r="O1637">
        <v>9.4213420000000006E-2</v>
      </c>
      <c r="P1637">
        <v>0.15536301999999999</v>
      </c>
      <c r="Q1637">
        <v>-7.3720530000000006E-2</v>
      </c>
      <c r="R1637">
        <v>4.2968010000000001E-2</v>
      </c>
      <c r="S1637">
        <v>1.8462496999999999E-3</v>
      </c>
    </row>
    <row r="1638" spans="1:19" x14ac:dyDescent="0.25">
      <c r="A1638" t="s">
        <v>1468</v>
      </c>
      <c r="B1638">
        <v>2</v>
      </c>
      <c r="C1638" t="s">
        <v>27</v>
      </c>
      <c r="D1638">
        <v>10</v>
      </c>
      <c r="E1638">
        <v>40</v>
      </c>
      <c r="F1638" t="s">
        <v>229</v>
      </c>
      <c r="G1638" t="s">
        <v>24</v>
      </c>
      <c r="H1638" t="s">
        <v>1309</v>
      </c>
      <c r="I1638" t="s">
        <v>1072</v>
      </c>
      <c r="J1638" t="s">
        <v>1310</v>
      </c>
      <c r="K1638" t="s">
        <v>1074</v>
      </c>
      <c r="L1638" t="s">
        <v>1075</v>
      </c>
      <c r="M1638">
        <v>17</v>
      </c>
      <c r="N1638">
        <v>1.7000000000000001E-4</v>
      </c>
      <c r="O1638">
        <v>1.34238E-2</v>
      </c>
      <c r="P1638">
        <v>0.15335399999999999</v>
      </c>
      <c r="Q1638">
        <v>-4.5972899999999997E-2</v>
      </c>
      <c r="R1638">
        <v>5.8857800000000002E-2</v>
      </c>
      <c r="S1638">
        <v>3.4642399999999999E-3</v>
      </c>
    </row>
    <row r="1639" spans="1:19" x14ac:dyDescent="0.25">
      <c r="A1639" t="s">
        <v>1115</v>
      </c>
      <c r="B1639">
        <v>4</v>
      </c>
      <c r="C1639" t="s">
        <v>29</v>
      </c>
      <c r="D1639">
        <v>95</v>
      </c>
      <c r="E1639">
        <v>100</v>
      </c>
      <c r="F1639" t="s">
        <v>1</v>
      </c>
      <c r="G1639" t="s">
        <v>24</v>
      </c>
      <c r="H1639" t="s">
        <v>1071</v>
      </c>
      <c r="I1639" t="s">
        <v>1072</v>
      </c>
      <c r="J1639" t="s">
        <v>1073</v>
      </c>
      <c r="K1639" t="s">
        <v>1074</v>
      </c>
      <c r="L1639" t="s">
        <v>1075</v>
      </c>
      <c r="M1639">
        <v>790</v>
      </c>
      <c r="N1639">
        <v>7.9000000000000008E-3</v>
      </c>
      <c r="O1639">
        <v>6.1863599999999998E-2</v>
      </c>
      <c r="P1639">
        <v>0.14579600000000001</v>
      </c>
      <c r="Q1639">
        <v>-0.27442</v>
      </c>
      <c r="R1639">
        <v>4.9799099999999999E-2</v>
      </c>
      <c r="S1639">
        <v>2.4799499999999999E-3</v>
      </c>
    </row>
    <row r="1640" spans="1:19" x14ac:dyDescent="0.25">
      <c r="A1640" t="s">
        <v>240</v>
      </c>
      <c r="B1640">
        <v>4</v>
      </c>
      <c r="C1640" t="s">
        <v>29</v>
      </c>
      <c r="D1640">
        <v>95</v>
      </c>
      <c r="E1640">
        <v>100</v>
      </c>
      <c r="F1640" t="s">
        <v>236</v>
      </c>
      <c r="G1640" t="s">
        <v>24</v>
      </c>
      <c r="H1640" t="s">
        <v>46</v>
      </c>
      <c r="I1640" t="s">
        <v>47</v>
      </c>
      <c r="J1640" t="s">
        <v>48</v>
      </c>
      <c r="K1640" t="s">
        <v>49</v>
      </c>
      <c r="L1640" t="s">
        <v>25</v>
      </c>
      <c r="M1640">
        <v>40</v>
      </c>
      <c r="N1640">
        <v>4.0000000000000002E-4</v>
      </c>
      <c r="O1640">
        <v>6.0591029999999997E-2</v>
      </c>
      <c r="P1640">
        <v>0.13133207</v>
      </c>
      <c r="Q1640">
        <v>-7.710243E-2</v>
      </c>
      <c r="R1640">
        <v>4.9737166999999999E-2</v>
      </c>
      <c r="S1640">
        <v>2.4737857999999999E-3</v>
      </c>
    </row>
    <row r="1641" spans="1:19" x14ac:dyDescent="0.25">
      <c r="A1641" t="s">
        <v>133</v>
      </c>
      <c r="B1641">
        <v>2</v>
      </c>
      <c r="C1641" t="s">
        <v>27</v>
      </c>
      <c r="D1641">
        <v>10</v>
      </c>
      <c r="E1641">
        <v>40</v>
      </c>
      <c r="F1641" t="s">
        <v>131</v>
      </c>
      <c r="G1641" t="s">
        <v>24</v>
      </c>
      <c r="H1641" t="s">
        <v>46</v>
      </c>
      <c r="I1641" t="s">
        <v>47</v>
      </c>
      <c r="J1641" t="s">
        <v>48</v>
      </c>
      <c r="K1641" t="s">
        <v>49</v>
      </c>
      <c r="L1641" t="s">
        <v>25</v>
      </c>
      <c r="M1641">
        <v>21</v>
      </c>
      <c r="N1641">
        <v>2.1000000000000001E-4</v>
      </c>
      <c r="O1641">
        <v>3.2213308000000003E-2</v>
      </c>
      <c r="P1641">
        <v>0.1287354</v>
      </c>
      <c r="Q1641">
        <v>-0.10461835999999999</v>
      </c>
      <c r="R1641">
        <v>6.0702315999999999E-2</v>
      </c>
      <c r="S1641">
        <v>3.6847711999999999E-3</v>
      </c>
    </row>
    <row r="1642" spans="1:19" x14ac:dyDescent="0.25">
      <c r="A1642" t="s">
        <v>1693</v>
      </c>
      <c r="B1642">
        <v>4</v>
      </c>
      <c r="C1642" t="s">
        <v>29</v>
      </c>
      <c r="D1642">
        <v>95</v>
      </c>
      <c r="E1642">
        <v>100</v>
      </c>
      <c r="F1642" t="s">
        <v>277</v>
      </c>
      <c r="G1642" t="s">
        <v>24</v>
      </c>
      <c r="H1642" t="s">
        <v>1545</v>
      </c>
      <c r="I1642" t="s">
        <v>1072</v>
      </c>
      <c r="J1642" t="s">
        <v>1546</v>
      </c>
      <c r="K1642" t="s">
        <v>1074</v>
      </c>
      <c r="L1642" t="s">
        <v>1075</v>
      </c>
      <c r="M1642">
        <v>3</v>
      </c>
      <c r="N1642" s="4">
        <v>3.0000000000000001E-5</v>
      </c>
      <c r="O1642">
        <v>3.1806099999999997E-2</v>
      </c>
      <c r="P1642">
        <v>0.12643399999999999</v>
      </c>
      <c r="Q1642">
        <v>-1.9385400000000001E-2</v>
      </c>
      <c r="R1642">
        <v>6.6987099999999994E-2</v>
      </c>
      <c r="S1642">
        <v>4.4872699999999998E-3</v>
      </c>
    </row>
    <row r="1643" spans="1:19" x14ac:dyDescent="0.25">
      <c r="A1643" t="s">
        <v>1574</v>
      </c>
      <c r="B1643">
        <v>4</v>
      </c>
      <c r="C1643" t="s">
        <v>29</v>
      </c>
      <c r="D1643">
        <v>95</v>
      </c>
      <c r="E1643">
        <v>100</v>
      </c>
      <c r="F1643" t="s">
        <v>103</v>
      </c>
      <c r="G1643" t="s">
        <v>24</v>
      </c>
      <c r="H1643" t="s">
        <v>1545</v>
      </c>
      <c r="I1643" t="s">
        <v>1072</v>
      </c>
      <c r="J1643" t="s">
        <v>1546</v>
      </c>
      <c r="K1643" t="s">
        <v>1074</v>
      </c>
      <c r="L1643" t="s">
        <v>1075</v>
      </c>
      <c r="M1643">
        <v>93</v>
      </c>
      <c r="N1643">
        <v>9.3000000000000005E-4</v>
      </c>
      <c r="O1643">
        <v>8.1444100000000005E-2</v>
      </c>
      <c r="P1643">
        <v>0.125334</v>
      </c>
      <c r="Q1643">
        <v>-5.1325599999999999E-2</v>
      </c>
      <c r="R1643">
        <v>3.8526600000000001E-2</v>
      </c>
      <c r="S1643">
        <v>1.4843E-3</v>
      </c>
    </row>
    <row r="1644" spans="1:19" x14ac:dyDescent="0.25">
      <c r="A1644" t="s">
        <v>114</v>
      </c>
      <c r="B1644">
        <v>4</v>
      </c>
      <c r="C1644" t="s">
        <v>29</v>
      </c>
      <c r="D1644">
        <v>95</v>
      </c>
      <c r="E1644">
        <v>100</v>
      </c>
      <c r="F1644" t="s">
        <v>110</v>
      </c>
      <c r="G1644" t="s">
        <v>24</v>
      </c>
      <c r="H1644" t="s">
        <v>46</v>
      </c>
      <c r="I1644" t="s">
        <v>47</v>
      </c>
      <c r="J1644" t="s">
        <v>48</v>
      </c>
      <c r="K1644" t="s">
        <v>49</v>
      </c>
      <c r="L1644" t="s">
        <v>25</v>
      </c>
      <c r="M1644">
        <v>61</v>
      </c>
      <c r="N1644">
        <v>6.0999999999999997E-4</v>
      </c>
      <c r="O1644">
        <v>6.5212846000000005E-2</v>
      </c>
      <c r="P1644">
        <v>0.12363699</v>
      </c>
      <c r="Q1644">
        <v>-5.4298012999999999E-2</v>
      </c>
      <c r="R1644">
        <v>3.4634819999999997E-2</v>
      </c>
      <c r="S1644">
        <v>1.1995707999999999E-3</v>
      </c>
    </row>
    <row r="1645" spans="1:19" x14ac:dyDescent="0.25">
      <c r="A1645" t="s">
        <v>850</v>
      </c>
      <c r="B1645">
        <v>4</v>
      </c>
      <c r="C1645" t="s">
        <v>29</v>
      </c>
      <c r="D1645">
        <v>95</v>
      </c>
      <c r="E1645">
        <v>100</v>
      </c>
      <c r="F1645" t="s">
        <v>110</v>
      </c>
      <c r="G1645" t="s">
        <v>24</v>
      </c>
      <c r="H1645" t="s">
        <v>791</v>
      </c>
      <c r="I1645" t="s">
        <v>47</v>
      </c>
      <c r="J1645" t="s">
        <v>792</v>
      </c>
      <c r="K1645" t="s">
        <v>49</v>
      </c>
      <c r="L1645" t="s">
        <v>25</v>
      </c>
      <c r="M1645">
        <v>52</v>
      </c>
      <c r="N1645">
        <v>5.1999999999999995E-4</v>
      </c>
      <c r="O1645">
        <v>3.8609560000000001E-2</v>
      </c>
      <c r="P1645">
        <v>0.1174591</v>
      </c>
      <c r="Q1645">
        <v>-0.10550406</v>
      </c>
      <c r="R1645">
        <v>5.3845692000000001E-2</v>
      </c>
      <c r="S1645">
        <v>2.8993585000000001E-3</v>
      </c>
    </row>
    <row r="1646" spans="1:19" x14ac:dyDescent="0.25">
      <c r="A1646" t="s">
        <v>1780</v>
      </c>
      <c r="B1646">
        <v>4</v>
      </c>
      <c r="C1646" t="s">
        <v>29</v>
      </c>
      <c r="D1646">
        <v>95</v>
      </c>
      <c r="E1646">
        <v>100</v>
      </c>
      <c r="F1646" t="s">
        <v>110</v>
      </c>
      <c r="G1646" t="s">
        <v>1720</v>
      </c>
      <c r="H1646" t="s">
        <v>1721</v>
      </c>
      <c r="I1646" t="s">
        <v>1072</v>
      </c>
      <c r="J1646" t="s">
        <v>1722</v>
      </c>
      <c r="K1646" t="s">
        <v>1074</v>
      </c>
      <c r="L1646" t="s">
        <v>1075</v>
      </c>
      <c r="M1646">
        <v>358</v>
      </c>
      <c r="N1646">
        <v>3.5799999999999998E-3</v>
      </c>
      <c r="O1646">
        <v>3.6930400000000002E-2</v>
      </c>
      <c r="P1646">
        <v>9.8140199999999997E-2</v>
      </c>
      <c r="Q1646">
        <v>-1.8207999999999998E-2</v>
      </c>
      <c r="R1646">
        <v>1.6412199999999998E-2</v>
      </c>
      <c r="S1646">
        <v>2.6936199999999999E-4</v>
      </c>
    </row>
    <row r="1647" spans="1:19" x14ac:dyDescent="0.25">
      <c r="A1647" t="s">
        <v>1127</v>
      </c>
      <c r="B1647">
        <v>4</v>
      </c>
      <c r="C1647" t="s">
        <v>29</v>
      </c>
      <c r="D1647">
        <v>95</v>
      </c>
      <c r="E1647">
        <v>100</v>
      </c>
      <c r="F1647" t="s">
        <v>103</v>
      </c>
      <c r="G1647" t="s">
        <v>24</v>
      </c>
      <c r="H1647" t="s">
        <v>1071</v>
      </c>
      <c r="I1647" t="s">
        <v>1072</v>
      </c>
      <c r="J1647" t="s">
        <v>1073</v>
      </c>
      <c r="K1647" t="s">
        <v>1074</v>
      </c>
      <c r="L1647" t="s">
        <v>1075</v>
      </c>
      <c r="M1647">
        <v>15</v>
      </c>
      <c r="N1647">
        <v>1.4999999999999999E-4</v>
      </c>
      <c r="O1647">
        <v>5.5006699999999999E-2</v>
      </c>
      <c r="P1647">
        <v>9.4625600000000004E-2</v>
      </c>
      <c r="Q1647">
        <v>-5.3450499999999998E-2</v>
      </c>
      <c r="R1647">
        <v>4.4265199999999998E-2</v>
      </c>
      <c r="S1647">
        <v>1.95941E-3</v>
      </c>
    </row>
    <row r="1648" spans="1:19" x14ac:dyDescent="0.25">
      <c r="A1648" t="s">
        <v>226</v>
      </c>
      <c r="B1648">
        <v>4</v>
      </c>
      <c r="C1648" t="s">
        <v>29</v>
      </c>
      <c r="D1648">
        <v>95</v>
      </c>
      <c r="E1648">
        <v>100</v>
      </c>
      <c r="F1648" t="s">
        <v>222</v>
      </c>
      <c r="G1648" t="s">
        <v>24</v>
      </c>
      <c r="H1648" t="s">
        <v>46</v>
      </c>
      <c r="I1648" t="s">
        <v>47</v>
      </c>
      <c r="J1648" t="s">
        <v>48</v>
      </c>
      <c r="K1648" t="s">
        <v>49</v>
      </c>
      <c r="L1648" t="s">
        <v>25</v>
      </c>
      <c r="M1648">
        <v>5</v>
      </c>
      <c r="N1648" s="4">
        <v>5.0000000000000002E-5</v>
      </c>
      <c r="O1648">
        <v>4.3730788E-2</v>
      </c>
      <c r="P1648">
        <v>7.3528214999999994E-2</v>
      </c>
      <c r="Q1648">
        <v>-5.4151043000000001E-3</v>
      </c>
      <c r="R1648">
        <v>3.068742E-2</v>
      </c>
      <c r="S1648">
        <v>9.4171770000000003E-4</v>
      </c>
    </row>
    <row r="1649" spans="1:19" x14ac:dyDescent="0.25">
      <c r="A1649" t="s">
        <v>1774</v>
      </c>
      <c r="B1649">
        <v>4</v>
      </c>
      <c r="C1649" t="s">
        <v>29</v>
      </c>
      <c r="D1649">
        <v>95</v>
      </c>
      <c r="E1649">
        <v>100</v>
      </c>
      <c r="F1649" t="s">
        <v>103</v>
      </c>
      <c r="G1649" t="s">
        <v>1720</v>
      </c>
      <c r="H1649" t="s">
        <v>1721</v>
      </c>
      <c r="I1649" t="s">
        <v>1072</v>
      </c>
      <c r="J1649" t="s">
        <v>1722</v>
      </c>
      <c r="K1649" t="s">
        <v>1074</v>
      </c>
      <c r="L1649" t="s">
        <v>1075</v>
      </c>
      <c r="M1649">
        <v>55</v>
      </c>
      <c r="N1649">
        <v>5.5000000000000003E-4</v>
      </c>
      <c r="O1649">
        <v>3.7306800000000001E-2</v>
      </c>
      <c r="P1649">
        <v>6.5798599999999999E-2</v>
      </c>
      <c r="Q1649">
        <v>-1.0244E-2</v>
      </c>
      <c r="R1649">
        <v>1.72268E-2</v>
      </c>
      <c r="S1649">
        <v>2.9676300000000002E-4</v>
      </c>
    </row>
    <row r="1650" spans="1:19" x14ac:dyDescent="0.25">
      <c r="A1650" t="s">
        <v>1926</v>
      </c>
      <c r="B1650">
        <v>4</v>
      </c>
      <c r="C1650" t="s">
        <v>29</v>
      </c>
      <c r="D1650">
        <v>95</v>
      </c>
      <c r="E1650">
        <v>100</v>
      </c>
      <c r="F1650" t="s">
        <v>277</v>
      </c>
      <c r="G1650" t="s">
        <v>1720</v>
      </c>
      <c r="H1650" t="s">
        <v>1721</v>
      </c>
      <c r="I1650" t="s">
        <v>1072</v>
      </c>
      <c r="J1650" t="s">
        <v>1722</v>
      </c>
      <c r="K1650" t="s">
        <v>1074</v>
      </c>
      <c r="L1650" t="s">
        <v>1075</v>
      </c>
      <c r="M1650">
        <v>4</v>
      </c>
      <c r="N1650" s="4">
        <v>4.0000000000000003E-5</v>
      </c>
      <c r="O1650">
        <v>2.2342000000000001E-2</v>
      </c>
      <c r="P1650">
        <v>6.1228699999999997E-2</v>
      </c>
      <c r="Q1650">
        <v>-8.1798700000000005E-3</v>
      </c>
      <c r="R1650">
        <v>2.8898900000000002E-2</v>
      </c>
      <c r="S1650">
        <v>8.3514799999999997E-4</v>
      </c>
    </row>
    <row r="1651" spans="1:19" x14ac:dyDescent="0.25">
      <c r="A1651" t="s">
        <v>60</v>
      </c>
      <c r="B1651">
        <v>4</v>
      </c>
      <c r="C1651" t="s">
        <v>29</v>
      </c>
      <c r="D1651">
        <v>95</v>
      </c>
      <c r="E1651">
        <v>100</v>
      </c>
      <c r="F1651" t="s">
        <v>56</v>
      </c>
      <c r="G1651" t="s">
        <v>24</v>
      </c>
      <c r="H1651" t="s">
        <v>46</v>
      </c>
      <c r="I1651" t="s">
        <v>47</v>
      </c>
      <c r="J1651" t="s">
        <v>48</v>
      </c>
      <c r="K1651" t="s">
        <v>49</v>
      </c>
      <c r="L1651" t="s">
        <v>25</v>
      </c>
      <c r="M1651">
        <v>3</v>
      </c>
      <c r="N1651" s="4">
        <v>3.0000000000000001E-5</v>
      </c>
      <c r="O1651">
        <v>3.6318990000000002E-2</v>
      </c>
      <c r="P1651">
        <v>6.0224890000000003E-2</v>
      </c>
      <c r="Q1651">
        <v>8.5879490000000005E-4</v>
      </c>
      <c r="R1651">
        <v>2.5576156999999999E-2</v>
      </c>
      <c r="S1651">
        <v>6.5413980000000004E-4</v>
      </c>
    </row>
    <row r="1652" spans="1:19" x14ac:dyDescent="0.25">
      <c r="A1652" t="s">
        <v>1362</v>
      </c>
      <c r="B1652">
        <v>4</v>
      </c>
      <c r="C1652" t="s">
        <v>29</v>
      </c>
      <c r="D1652">
        <v>95</v>
      </c>
      <c r="E1652">
        <v>100</v>
      </c>
      <c r="F1652" t="s">
        <v>103</v>
      </c>
      <c r="G1652" t="s">
        <v>24</v>
      </c>
      <c r="H1652" t="s">
        <v>1309</v>
      </c>
      <c r="I1652" t="s">
        <v>1072</v>
      </c>
      <c r="J1652" t="s">
        <v>1310</v>
      </c>
      <c r="K1652" t="s">
        <v>1074</v>
      </c>
      <c r="L1652" t="s">
        <v>1075</v>
      </c>
      <c r="M1652">
        <v>3</v>
      </c>
      <c r="N1652" s="4">
        <v>3.0000000000000001E-5</v>
      </c>
      <c r="O1652">
        <v>3.30897E-2</v>
      </c>
      <c r="P1652">
        <v>5.6768699999999998E-2</v>
      </c>
      <c r="Q1652">
        <v>-1.07642E-2</v>
      </c>
      <c r="R1652">
        <v>3.1042400000000001E-2</v>
      </c>
      <c r="S1652">
        <v>9.6363000000000004E-4</v>
      </c>
    </row>
    <row r="1653" spans="1:19" x14ac:dyDescent="0.25">
      <c r="A1653" t="s">
        <v>65</v>
      </c>
      <c r="B1653">
        <v>2</v>
      </c>
      <c r="C1653" t="s">
        <v>27</v>
      </c>
      <c r="D1653">
        <v>10</v>
      </c>
      <c r="E1653">
        <v>40</v>
      </c>
      <c r="F1653" t="s">
        <v>63</v>
      </c>
      <c r="G1653" t="s">
        <v>24</v>
      </c>
      <c r="H1653" t="s">
        <v>46</v>
      </c>
      <c r="I1653" t="s">
        <v>47</v>
      </c>
      <c r="J1653" t="s">
        <v>48</v>
      </c>
      <c r="K1653" t="s">
        <v>49</v>
      </c>
      <c r="L1653" t="s">
        <v>25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</row>
    <row r="1654" spans="1:19" x14ac:dyDescent="0.25">
      <c r="A1654" t="s">
        <v>66</v>
      </c>
      <c r="B1654">
        <v>3</v>
      </c>
      <c r="C1654" t="s">
        <v>28</v>
      </c>
      <c r="D1654">
        <v>40</v>
      </c>
      <c r="E1654">
        <v>95</v>
      </c>
      <c r="F1654" t="s">
        <v>63</v>
      </c>
      <c r="G1654" t="s">
        <v>24</v>
      </c>
      <c r="H1654" t="s">
        <v>46</v>
      </c>
      <c r="I1654" t="s">
        <v>47</v>
      </c>
      <c r="J1654" t="s">
        <v>48</v>
      </c>
      <c r="K1654" t="s">
        <v>49</v>
      </c>
      <c r="L1654" t="s">
        <v>25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</row>
    <row r="1655" spans="1:19" x14ac:dyDescent="0.25">
      <c r="A1655" t="s">
        <v>67</v>
      </c>
      <c r="B1655">
        <v>4</v>
      </c>
      <c r="C1655" t="s">
        <v>29</v>
      </c>
      <c r="D1655">
        <v>95</v>
      </c>
      <c r="E1655">
        <v>100</v>
      </c>
      <c r="F1655" t="s">
        <v>63</v>
      </c>
      <c r="G1655" t="s">
        <v>24</v>
      </c>
      <c r="H1655" t="s">
        <v>46</v>
      </c>
      <c r="I1655" t="s">
        <v>47</v>
      </c>
      <c r="J1655" t="s">
        <v>48</v>
      </c>
      <c r="K1655" t="s">
        <v>49</v>
      </c>
      <c r="L1655" t="s">
        <v>25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</row>
    <row r="1656" spans="1:19" x14ac:dyDescent="0.25">
      <c r="A1656" t="s">
        <v>74</v>
      </c>
      <c r="B1656">
        <v>4</v>
      </c>
      <c r="C1656" t="s">
        <v>29</v>
      </c>
      <c r="D1656">
        <v>95</v>
      </c>
      <c r="E1656">
        <v>100</v>
      </c>
      <c r="F1656" t="s">
        <v>70</v>
      </c>
      <c r="G1656" t="s">
        <v>24</v>
      </c>
      <c r="H1656" t="s">
        <v>46</v>
      </c>
      <c r="I1656" t="s">
        <v>47</v>
      </c>
      <c r="J1656" t="s">
        <v>48</v>
      </c>
      <c r="K1656" t="s">
        <v>49</v>
      </c>
      <c r="L1656" t="s">
        <v>25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</row>
    <row r="1657" spans="1:19" x14ac:dyDescent="0.25">
      <c r="A1657" t="s">
        <v>81</v>
      </c>
      <c r="B1657">
        <v>4</v>
      </c>
      <c r="C1657" t="s">
        <v>29</v>
      </c>
      <c r="D1657">
        <v>95</v>
      </c>
      <c r="E1657">
        <v>100</v>
      </c>
      <c r="F1657" t="s">
        <v>77</v>
      </c>
      <c r="G1657" t="s">
        <v>24</v>
      </c>
      <c r="H1657" t="s">
        <v>46</v>
      </c>
      <c r="I1657" t="s">
        <v>47</v>
      </c>
      <c r="J1657" t="s">
        <v>48</v>
      </c>
      <c r="K1657" t="s">
        <v>49</v>
      </c>
      <c r="L1657" t="s">
        <v>25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</row>
    <row r="1658" spans="1:19" x14ac:dyDescent="0.25">
      <c r="A1658" t="s">
        <v>86</v>
      </c>
      <c r="B1658">
        <v>2</v>
      </c>
      <c r="C1658" t="s">
        <v>27</v>
      </c>
      <c r="D1658">
        <v>10</v>
      </c>
      <c r="E1658">
        <v>40</v>
      </c>
      <c r="F1658" t="s">
        <v>84</v>
      </c>
      <c r="G1658" t="s">
        <v>24</v>
      </c>
      <c r="H1658" t="s">
        <v>46</v>
      </c>
      <c r="I1658" t="s">
        <v>47</v>
      </c>
      <c r="J1658" t="s">
        <v>48</v>
      </c>
      <c r="K1658" t="s">
        <v>49</v>
      </c>
      <c r="L1658" t="s">
        <v>25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</row>
    <row r="1659" spans="1:19" x14ac:dyDescent="0.25">
      <c r="A1659" t="s">
        <v>87</v>
      </c>
      <c r="B1659">
        <v>3</v>
      </c>
      <c r="C1659" t="s">
        <v>28</v>
      </c>
      <c r="D1659">
        <v>40</v>
      </c>
      <c r="E1659">
        <v>95</v>
      </c>
      <c r="F1659" t="s">
        <v>84</v>
      </c>
      <c r="G1659" t="s">
        <v>24</v>
      </c>
      <c r="H1659" t="s">
        <v>46</v>
      </c>
      <c r="I1659" t="s">
        <v>47</v>
      </c>
      <c r="J1659" t="s">
        <v>48</v>
      </c>
      <c r="K1659" t="s">
        <v>49</v>
      </c>
      <c r="L1659" t="s">
        <v>25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</row>
    <row r="1660" spans="1:19" x14ac:dyDescent="0.25">
      <c r="A1660" t="s">
        <v>88</v>
      </c>
      <c r="B1660">
        <v>4</v>
      </c>
      <c r="C1660" t="s">
        <v>29</v>
      </c>
      <c r="D1660">
        <v>95</v>
      </c>
      <c r="E1660">
        <v>100</v>
      </c>
      <c r="F1660" t="s">
        <v>84</v>
      </c>
      <c r="G1660" t="s">
        <v>24</v>
      </c>
      <c r="H1660" t="s">
        <v>46</v>
      </c>
      <c r="I1660" t="s">
        <v>47</v>
      </c>
      <c r="J1660" t="s">
        <v>48</v>
      </c>
      <c r="K1660" t="s">
        <v>49</v>
      </c>
      <c r="L1660" t="s">
        <v>25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</row>
    <row r="1661" spans="1:19" x14ac:dyDescent="0.25">
      <c r="A1661" t="s">
        <v>100</v>
      </c>
      <c r="B1661">
        <v>4</v>
      </c>
      <c r="C1661" t="s">
        <v>29</v>
      </c>
      <c r="D1661">
        <v>95</v>
      </c>
      <c r="E1661">
        <v>100</v>
      </c>
      <c r="F1661" t="s">
        <v>2</v>
      </c>
      <c r="G1661" t="s">
        <v>24</v>
      </c>
      <c r="H1661" t="s">
        <v>46</v>
      </c>
      <c r="I1661" t="s">
        <v>47</v>
      </c>
      <c r="J1661" t="s">
        <v>48</v>
      </c>
      <c r="K1661" t="s">
        <v>49</v>
      </c>
      <c r="L1661" t="s">
        <v>25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</row>
    <row r="1662" spans="1:19" x14ac:dyDescent="0.25">
      <c r="A1662" t="s">
        <v>106</v>
      </c>
      <c r="B1662">
        <v>3</v>
      </c>
      <c r="C1662" t="s">
        <v>28</v>
      </c>
      <c r="D1662">
        <v>40</v>
      </c>
      <c r="E1662">
        <v>95</v>
      </c>
      <c r="F1662" t="s">
        <v>103</v>
      </c>
      <c r="G1662" t="s">
        <v>24</v>
      </c>
      <c r="H1662" t="s">
        <v>46</v>
      </c>
      <c r="I1662" t="s">
        <v>47</v>
      </c>
      <c r="J1662" t="s">
        <v>48</v>
      </c>
      <c r="K1662" t="s">
        <v>49</v>
      </c>
      <c r="L1662" t="s">
        <v>25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</row>
    <row r="1663" spans="1:19" x14ac:dyDescent="0.25">
      <c r="A1663" t="s">
        <v>107</v>
      </c>
      <c r="B1663">
        <v>4</v>
      </c>
      <c r="C1663" t="s">
        <v>29</v>
      </c>
      <c r="D1663">
        <v>95</v>
      </c>
      <c r="E1663">
        <v>100</v>
      </c>
      <c r="F1663" t="s">
        <v>103</v>
      </c>
      <c r="G1663" t="s">
        <v>24</v>
      </c>
      <c r="H1663" t="s">
        <v>46</v>
      </c>
      <c r="I1663" t="s">
        <v>47</v>
      </c>
      <c r="J1663" t="s">
        <v>48</v>
      </c>
      <c r="K1663" t="s">
        <v>49</v>
      </c>
      <c r="L1663" t="s">
        <v>25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</row>
    <row r="1664" spans="1:19" x14ac:dyDescent="0.25">
      <c r="A1664" t="s">
        <v>125</v>
      </c>
      <c r="B1664">
        <v>1</v>
      </c>
      <c r="C1664" t="s">
        <v>26</v>
      </c>
      <c r="D1664">
        <v>1</v>
      </c>
      <c r="E1664">
        <v>10</v>
      </c>
      <c r="F1664" t="s">
        <v>124</v>
      </c>
      <c r="G1664" t="s">
        <v>24</v>
      </c>
      <c r="H1664" t="s">
        <v>46</v>
      </c>
      <c r="I1664" t="s">
        <v>47</v>
      </c>
      <c r="J1664" t="s">
        <v>48</v>
      </c>
      <c r="K1664" t="s">
        <v>49</v>
      </c>
      <c r="L1664" t="s">
        <v>25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</row>
    <row r="1665" spans="1:19" x14ac:dyDescent="0.25">
      <c r="A1665" t="s">
        <v>126</v>
      </c>
      <c r="B1665">
        <v>2</v>
      </c>
      <c r="C1665" t="s">
        <v>27</v>
      </c>
      <c r="D1665">
        <v>10</v>
      </c>
      <c r="E1665">
        <v>40</v>
      </c>
      <c r="F1665" t="s">
        <v>124</v>
      </c>
      <c r="G1665" t="s">
        <v>24</v>
      </c>
      <c r="H1665" t="s">
        <v>46</v>
      </c>
      <c r="I1665" t="s">
        <v>47</v>
      </c>
      <c r="J1665" t="s">
        <v>48</v>
      </c>
      <c r="K1665" t="s">
        <v>49</v>
      </c>
      <c r="L1665" t="s">
        <v>25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</row>
    <row r="1666" spans="1:19" x14ac:dyDescent="0.25">
      <c r="A1666" t="s">
        <v>127</v>
      </c>
      <c r="B1666">
        <v>3</v>
      </c>
      <c r="C1666" t="s">
        <v>28</v>
      </c>
      <c r="D1666">
        <v>40</v>
      </c>
      <c r="E1666">
        <v>95</v>
      </c>
      <c r="F1666" t="s">
        <v>124</v>
      </c>
      <c r="G1666" t="s">
        <v>24</v>
      </c>
      <c r="H1666" t="s">
        <v>46</v>
      </c>
      <c r="I1666" t="s">
        <v>47</v>
      </c>
      <c r="J1666" t="s">
        <v>48</v>
      </c>
      <c r="K1666" t="s">
        <v>49</v>
      </c>
      <c r="L1666" t="s">
        <v>25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</row>
    <row r="1667" spans="1:19" x14ac:dyDescent="0.25">
      <c r="A1667" t="s">
        <v>128</v>
      </c>
      <c r="B1667">
        <v>4</v>
      </c>
      <c r="C1667" t="s">
        <v>29</v>
      </c>
      <c r="D1667">
        <v>95</v>
      </c>
      <c r="E1667">
        <v>100</v>
      </c>
      <c r="F1667" t="s">
        <v>124</v>
      </c>
      <c r="G1667" t="s">
        <v>24</v>
      </c>
      <c r="H1667" t="s">
        <v>46</v>
      </c>
      <c r="I1667" t="s">
        <v>47</v>
      </c>
      <c r="J1667" t="s">
        <v>48</v>
      </c>
      <c r="K1667" t="s">
        <v>49</v>
      </c>
      <c r="L1667" t="s">
        <v>25</v>
      </c>
      <c r="M1667">
        <v>0</v>
      </c>
      <c r="N1667" s="4">
        <v>0</v>
      </c>
      <c r="O1667">
        <v>0</v>
      </c>
      <c r="P1667">
        <v>0</v>
      </c>
      <c r="Q1667">
        <v>0</v>
      </c>
      <c r="R1667">
        <v>0</v>
      </c>
      <c r="S1667">
        <v>0</v>
      </c>
    </row>
    <row r="1668" spans="1:19" x14ac:dyDescent="0.25">
      <c r="A1668" t="s">
        <v>134</v>
      </c>
      <c r="B1668">
        <v>3</v>
      </c>
      <c r="C1668" t="s">
        <v>28</v>
      </c>
      <c r="D1668">
        <v>40</v>
      </c>
      <c r="E1668">
        <v>95</v>
      </c>
      <c r="F1668" t="s">
        <v>131</v>
      </c>
      <c r="G1668" t="s">
        <v>24</v>
      </c>
      <c r="H1668" t="s">
        <v>46</v>
      </c>
      <c r="I1668" t="s">
        <v>47</v>
      </c>
      <c r="J1668" t="s">
        <v>48</v>
      </c>
      <c r="K1668" t="s">
        <v>49</v>
      </c>
      <c r="L1668" t="s">
        <v>25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</row>
    <row r="1669" spans="1:19" x14ac:dyDescent="0.25">
      <c r="A1669" t="s">
        <v>135</v>
      </c>
      <c r="B1669">
        <v>4</v>
      </c>
      <c r="C1669" t="s">
        <v>29</v>
      </c>
      <c r="D1669">
        <v>95</v>
      </c>
      <c r="E1669">
        <v>100</v>
      </c>
      <c r="F1669" t="s">
        <v>131</v>
      </c>
      <c r="G1669" t="s">
        <v>24</v>
      </c>
      <c r="H1669" t="s">
        <v>46</v>
      </c>
      <c r="I1669" t="s">
        <v>47</v>
      </c>
      <c r="J1669" t="s">
        <v>48</v>
      </c>
      <c r="K1669" t="s">
        <v>49</v>
      </c>
      <c r="L1669" t="s">
        <v>25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</row>
    <row r="1670" spans="1:19" x14ac:dyDescent="0.25">
      <c r="A1670" t="s">
        <v>149</v>
      </c>
      <c r="B1670">
        <v>4</v>
      </c>
      <c r="C1670" t="s">
        <v>29</v>
      </c>
      <c r="D1670">
        <v>95</v>
      </c>
      <c r="E1670">
        <v>100</v>
      </c>
      <c r="F1670" t="s">
        <v>145</v>
      </c>
      <c r="G1670" t="s">
        <v>24</v>
      </c>
      <c r="H1670" t="s">
        <v>46</v>
      </c>
      <c r="I1670" t="s">
        <v>47</v>
      </c>
      <c r="J1670" t="s">
        <v>48</v>
      </c>
      <c r="K1670" t="s">
        <v>49</v>
      </c>
      <c r="L1670" t="s">
        <v>25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</row>
    <row r="1671" spans="1:19" x14ac:dyDescent="0.25">
      <c r="A1671" t="s">
        <v>155</v>
      </c>
      <c r="B1671">
        <v>3</v>
      </c>
      <c r="C1671" t="s">
        <v>28</v>
      </c>
      <c r="D1671">
        <v>40</v>
      </c>
      <c r="E1671">
        <v>95</v>
      </c>
      <c r="F1671" t="s">
        <v>152</v>
      </c>
      <c r="G1671" t="s">
        <v>24</v>
      </c>
      <c r="H1671" t="s">
        <v>46</v>
      </c>
      <c r="I1671" t="s">
        <v>47</v>
      </c>
      <c r="J1671" t="s">
        <v>48</v>
      </c>
      <c r="K1671" t="s">
        <v>49</v>
      </c>
      <c r="L1671" t="s">
        <v>25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</row>
    <row r="1672" spans="1:19" x14ac:dyDescent="0.25">
      <c r="A1672" t="s">
        <v>156</v>
      </c>
      <c r="B1672">
        <v>4</v>
      </c>
      <c r="C1672" t="s">
        <v>29</v>
      </c>
      <c r="D1672">
        <v>95</v>
      </c>
      <c r="E1672">
        <v>100</v>
      </c>
      <c r="F1672" t="s">
        <v>152</v>
      </c>
      <c r="G1672" t="s">
        <v>24</v>
      </c>
      <c r="H1672" t="s">
        <v>46</v>
      </c>
      <c r="I1672" t="s">
        <v>47</v>
      </c>
      <c r="J1672" t="s">
        <v>48</v>
      </c>
      <c r="K1672" t="s">
        <v>49</v>
      </c>
      <c r="L1672" t="s">
        <v>25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</row>
    <row r="1673" spans="1:19" x14ac:dyDescent="0.25">
      <c r="A1673" t="s">
        <v>191</v>
      </c>
      <c r="B1673">
        <v>4</v>
      </c>
      <c r="C1673" t="s">
        <v>29</v>
      </c>
      <c r="D1673">
        <v>95</v>
      </c>
      <c r="E1673">
        <v>100</v>
      </c>
      <c r="F1673" t="s">
        <v>187</v>
      </c>
      <c r="G1673" t="s">
        <v>24</v>
      </c>
      <c r="H1673" t="s">
        <v>46</v>
      </c>
      <c r="I1673" t="s">
        <v>47</v>
      </c>
      <c r="J1673" t="s">
        <v>48</v>
      </c>
      <c r="K1673" t="s">
        <v>49</v>
      </c>
      <c r="L1673" t="s">
        <v>25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</row>
    <row r="1674" spans="1:19" x14ac:dyDescent="0.25">
      <c r="A1674" t="s">
        <v>212</v>
      </c>
      <c r="B1674">
        <v>4</v>
      </c>
      <c r="C1674" t="s">
        <v>29</v>
      </c>
      <c r="D1674">
        <v>95</v>
      </c>
      <c r="E1674">
        <v>100</v>
      </c>
      <c r="F1674" t="s">
        <v>208</v>
      </c>
      <c r="G1674" t="s">
        <v>24</v>
      </c>
      <c r="H1674" t="s">
        <v>46</v>
      </c>
      <c r="I1674" t="s">
        <v>47</v>
      </c>
      <c r="J1674" t="s">
        <v>48</v>
      </c>
      <c r="K1674" t="s">
        <v>49</v>
      </c>
      <c r="L1674" t="s">
        <v>25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</row>
    <row r="1675" spans="1:19" x14ac:dyDescent="0.25">
      <c r="A1675" t="s">
        <v>232</v>
      </c>
      <c r="B1675">
        <v>3</v>
      </c>
      <c r="C1675" t="s">
        <v>28</v>
      </c>
      <c r="D1675">
        <v>40</v>
      </c>
      <c r="E1675">
        <v>95</v>
      </c>
      <c r="F1675" t="s">
        <v>229</v>
      </c>
      <c r="G1675" t="s">
        <v>24</v>
      </c>
      <c r="H1675" t="s">
        <v>46</v>
      </c>
      <c r="I1675" t="s">
        <v>47</v>
      </c>
      <c r="J1675" t="s">
        <v>48</v>
      </c>
      <c r="K1675" t="s">
        <v>49</v>
      </c>
      <c r="L1675" t="s">
        <v>25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</row>
    <row r="1676" spans="1:19" x14ac:dyDescent="0.25">
      <c r="A1676" t="s">
        <v>233</v>
      </c>
      <c r="B1676">
        <v>4</v>
      </c>
      <c r="C1676" t="s">
        <v>29</v>
      </c>
      <c r="D1676">
        <v>95</v>
      </c>
      <c r="E1676">
        <v>100</v>
      </c>
      <c r="F1676" t="s">
        <v>229</v>
      </c>
      <c r="G1676" t="s">
        <v>24</v>
      </c>
      <c r="H1676" t="s">
        <v>46</v>
      </c>
      <c r="I1676" t="s">
        <v>47</v>
      </c>
      <c r="J1676" t="s">
        <v>48</v>
      </c>
      <c r="K1676" t="s">
        <v>49</v>
      </c>
      <c r="L1676" t="s">
        <v>25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</row>
    <row r="1677" spans="1:19" x14ac:dyDescent="0.25">
      <c r="A1677" t="s">
        <v>247</v>
      </c>
      <c r="B1677">
        <v>4</v>
      </c>
      <c r="C1677" t="s">
        <v>29</v>
      </c>
      <c r="D1677">
        <v>95</v>
      </c>
      <c r="E1677">
        <v>100</v>
      </c>
      <c r="F1677" t="s">
        <v>243</v>
      </c>
      <c r="G1677" t="s">
        <v>24</v>
      </c>
      <c r="H1677" t="s">
        <v>46</v>
      </c>
      <c r="I1677" t="s">
        <v>47</v>
      </c>
      <c r="J1677" t="s">
        <v>48</v>
      </c>
      <c r="K1677" t="s">
        <v>49</v>
      </c>
      <c r="L1677" t="s">
        <v>25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</row>
    <row r="1678" spans="1:19" x14ac:dyDescent="0.25">
      <c r="A1678" t="s">
        <v>261</v>
      </c>
      <c r="B1678">
        <v>4</v>
      </c>
      <c r="C1678" t="s">
        <v>29</v>
      </c>
      <c r="D1678">
        <v>95</v>
      </c>
      <c r="E1678">
        <v>100</v>
      </c>
      <c r="F1678" t="s">
        <v>257</v>
      </c>
      <c r="G1678" t="s">
        <v>24</v>
      </c>
      <c r="H1678" t="s">
        <v>46</v>
      </c>
      <c r="I1678" t="s">
        <v>47</v>
      </c>
      <c r="J1678" t="s">
        <v>48</v>
      </c>
      <c r="K1678" t="s">
        <v>49</v>
      </c>
      <c r="L1678" t="s">
        <v>25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</row>
    <row r="1679" spans="1:19" x14ac:dyDescent="0.25">
      <c r="A1679" t="s">
        <v>281</v>
      </c>
      <c r="B1679">
        <v>4</v>
      </c>
      <c r="C1679" t="s">
        <v>29</v>
      </c>
      <c r="D1679">
        <v>95</v>
      </c>
      <c r="E1679">
        <v>100</v>
      </c>
      <c r="F1679" t="s">
        <v>277</v>
      </c>
      <c r="G1679" t="s">
        <v>24</v>
      </c>
      <c r="H1679" t="s">
        <v>46</v>
      </c>
      <c r="I1679" t="s">
        <v>47</v>
      </c>
      <c r="J1679" t="s">
        <v>48</v>
      </c>
      <c r="K1679" t="s">
        <v>49</v>
      </c>
      <c r="L1679" t="s">
        <v>25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</row>
    <row r="1680" spans="1:19" x14ac:dyDescent="0.25">
      <c r="A1680" t="s">
        <v>294</v>
      </c>
      <c r="B1680">
        <v>3</v>
      </c>
      <c r="C1680" t="s">
        <v>28</v>
      </c>
      <c r="D1680">
        <v>40</v>
      </c>
      <c r="E1680">
        <v>95</v>
      </c>
      <c r="F1680" t="s">
        <v>291</v>
      </c>
      <c r="G1680" t="s">
        <v>24</v>
      </c>
      <c r="H1680" t="s">
        <v>46</v>
      </c>
      <c r="I1680" t="s">
        <v>47</v>
      </c>
      <c r="J1680" t="s">
        <v>48</v>
      </c>
      <c r="K1680" t="s">
        <v>49</v>
      </c>
      <c r="L1680" t="s">
        <v>25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</row>
    <row r="1681" spans="1:19" x14ac:dyDescent="0.25">
      <c r="A1681" t="s">
        <v>295</v>
      </c>
      <c r="B1681">
        <v>4</v>
      </c>
      <c r="C1681" t="s">
        <v>29</v>
      </c>
      <c r="D1681">
        <v>95</v>
      </c>
      <c r="E1681">
        <v>100</v>
      </c>
      <c r="F1681" t="s">
        <v>291</v>
      </c>
      <c r="G1681" t="s">
        <v>24</v>
      </c>
      <c r="H1681" t="s">
        <v>46</v>
      </c>
      <c r="I1681" t="s">
        <v>47</v>
      </c>
      <c r="J1681" t="s">
        <v>48</v>
      </c>
      <c r="K1681" t="s">
        <v>49</v>
      </c>
      <c r="L1681" t="s">
        <v>25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</row>
    <row r="1682" spans="1:19" x14ac:dyDescent="0.25">
      <c r="A1682" t="s">
        <v>316</v>
      </c>
      <c r="B1682">
        <v>4</v>
      </c>
      <c r="C1682" t="s">
        <v>29</v>
      </c>
      <c r="D1682">
        <v>95</v>
      </c>
      <c r="E1682">
        <v>100</v>
      </c>
      <c r="F1682" t="s">
        <v>312</v>
      </c>
      <c r="G1682" t="s">
        <v>24</v>
      </c>
      <c r="H1682" t="s">
        <v>46</v>
      </c>
      <c r="I1682" t="s">
        <v>47</v>
      </c>
      <c r="J1682" t="s">
        <v>48</v>
      </c>
      <c r="K1682" t="s">
        <v>49</v>
      </c>
      <c r="L1682" t="s">
        <v>25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</row>
    <row r="1683" spans="1:19" x14ac:dyDescent="0.25">
      <c r="A1683" t="s">
        <v>334</v>
      </c>
      <c r="B1683">
        <v>2</v>
      </c>
      <c r="C1683" t="s">
        <v>27</v>
      </c>
      <c r="D1683">
        <v>10</v>
      </c>
      <c r="E1683">
        <v>40</v>
      </c>
      <c r="F1683" t="s">
        <v>63</v>
      </c>
      <c r="G1683" t="s">
        <v>24</v>
      </c>
      <c r="H1683" t="s">
        <v>319</v>
      </c>
      <c r="I1683" t="s">
        <v>47</v>
      </c>
      <c r="J1683" t="s">
        <v>320</v>
      </c>
      <c r="K1683" t="s">
        <v>49</v>
      </c>
      <c r="L1683" t="s">
        <v>25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</row>
    <row r="1684" spans="1:19" x14ac:dyDescent="0.25">
      <c r="A1684" t="s">
        <v>335</v>
      </c>
      <c r="B1684">
        <v>3</v>
      </c>
      <c r="C1684" t="s">
        <v>28</v>
      </c>
      <c r="D1684">
        <v>40</v>
      </c>
      <c r="E1684">
        <v>95</v>
      </c>
      <c r="F1684" t="s">
        <v>63</v>
      </c>
      <c r="G1684" t="s">
        <v>24</v>
      </c>
      <c r="H1684" t="s">
        <v>319</v>
      </c>
      <c r="I1684" t="s">
        <v>47</v>
      </c>
      <c r="J1684" t="s">
        <v>320</v>
      </c>
      <c r="K1684" t="s">
        <v>49</v>
      </c>
      <c r="L1684" t="s">
        <v>25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</row>
    <row r="1685" spans="1:19" x14ac:dyDescent="0.25">
      <c r="A1685" t="s">
        <v>336</v>
      </c>
      <c r="B1685">
        <v>4</v>
      </c>
      <c r="C1685" t="s">
        <v>29</v>
      </c>
      <c r="D1685">
        <v>95</v>
      </c>
      <c r="E1685">
        <v>100</v>
      </c>
      <c r="F1685" t="s">
        <v>63</v>
      </c>
      <c r="G1685" t="s">
        <v>24</v>
      </c>
      <c r="H1685" t="s">
        <v>319</v>
      </c>
      <c r="I1685" t="s">
        <v>47</v>
      </c>
      <c r="J1685" t="s">
        <v>320</v>
      </c>
      <c r="K1685" t="s">
        <v>49</v>
      </c>
      <c r="L1685" t="s">
        <v>25</v>
      </c>
      <c r="M1685">
        <v>0</v>
      </c>
      <c r="N1685" s="4">
        <v>0</v>
      </c>
      <c r="O1685">
        <v>0</v>
      </c>
      <c r="P1685">
        <v>0</v>
      </c>
      <c r="Q1685">
        <v>0</v>
      </c>
      <c r="R1685">
        <v>0</v>
      </c>
      <c r="S1685">
        <v>0</v>
      </c>
    </row>
    <row r="1686" spans="1:19" x14ac:dyDescent="0.25">
      <c r="A1686" t="s">
        <v>348</v>
      </c>
      <c r="B1686">
        <v>4</v>
      </c>
      <c r="C1686" t="s">
        <v>29</v>
      </c>
      <c r="D1686">
        <v>95</v>
      </c>
      <c r="E1686">
        <v>100</v>
      </c>
      <c r="F1686" t="s">
        <v>77</v>
      </c>
      <c r="G1686" t="s">
        <v>24</v>
      </c>
      <c r="H1686" t="s">
        <v>319</v>
      </c>
      <c r="I1686" t="s">
        <v>47</v>
      </c>
      <c r="J1686" t="s">
        <v>320</v>
      </c>
      <c r="K1686" t="s">
        <v>49</v>
      </c>
      <c r="L1686" t="s">
        <v>25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</row>
    <row r="1687" spans="1:19" x14ac:dyDescent="0.25">
      <c r="A1687" t="s">
        <v>352</v>
      </c>
      <c r="B1687">
        <v>2</v>
      </c>
      <c r="C1687" t="s">
        <v>27</v>
      </c>
      <c r="D1687">
        <v>10</v>
      </c>
      <c r="E1687">
        <v>40</v>
      </c>
      <c r="F1687" t="s">
        <v>84</v>
      </c>
      <c r="G1687" t="s">
        <v>24</v>
      </c>
      <c r="H1687" t="s">
        <v>319</v>
      </c>
      <c r="I1687" t="s">
        <v>47</v>
      </c>
      <c r="J1687" t="s">
        <v>320</v>
      </c>
      <c r="K1687" t="s">
        <v>49</v>
      </c>
      <c r="L1687" t="s">
        <v>25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</row>
    <row r="1688" spans="1:19" x14ac:dyDescent="0.25">
      <c r="A1688" t="s">
        <v>353</v>
      </c>
      <c r="B1688">
        <v>3</v>
      </c>
      <c r="C1688" t="s">
        <v>28</v>
      </c>
      <c r="D1688">
        <v>40</v>
      </c>
      <c r="E1688">
        <v>95</v>
      </c>
      <c r="F1688" t="s">
        <v>84</v>
      </c>
      <c r="G1688" t="s">
        <v>24</v>
      </c>
      <c r="H1688" t="s">
        <v>319</v>
      </c>
      <c r="I1688" t="s">
        <v>47</v>
      </c>
      <c r="J1688" t="s">
        <v>320</v>
      </c>
      <c r="K1688" t="s">
        <v>49</v>
      </c>
      <c r="L1688" t="s">
        <v>25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</row>
    <row r="1689" spans="1:19" x14ac:dyDescent="0.25">
      <c r="A1689" t="s">
        <v>354</v>
      </c>
      <c r="B1689">
        <v>4</v>
      </c>
      <c r="C1689" t="s">
        <v>29</v>
      </c>
      <c r="D1689">
        <v>95</v>
      </c>
      <c r="E1689">
        <v>100</v>
      </c>
      <c r="F1689" t="s">
        <v>84</v>
      </c>
      <c r="G1689" t="s">
        <v>24</v>
      </c>
      <c r="H1689" t="s">
        <v>319</v>
      </c>
      <c r="I1689" t="s">
        <v>47</v>
      </c>
      <c r="J1689" t="s">
        <v>320</v>
      </c>
      <c r="K1689" t="s">
        <v>49</v>
      </c>
      <c r="L1689" t="s">
        <v>25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</row>
    <row r="1690" spans="1:19" x14ac:dyDescent="0.25">
      <c r="A1690" t="s">
        <v>366</v>
      </c>
      <c r="B1690">
        <v>4</v>
      </c>
      <c r="C1690" t="s">
        <v>29</v>
      </c>
      <c r="D1690">
        <v>95</v>
      </c>
      <c r="E1690">
        <v>100</v>
      </c>
      <c r="F1690" t="s">
        <v>2</v>
      </c>
      <c r="G1690" t="s">
        <v>24</v>
      </c>
      <c r="H1690" t="s">
        <v>319</v>
      </c>
      <c r="I1690" t="s">
        <v>47</v>
      </c>
      <c r="J1690" t="s">
        <v>320</v>
      </c>
      <c r="K1690" t="s">
        <v>49</v>
      </c>
      <c r="L1690" t="s">
        <v>25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</row>
    <row r="1691" spans="1:19" x14ac:dyDescent="0.25">
      <c r="A1691" t="s">
        <v>388</v>
      </c>
      <c r="B1691">
        <v>2</v>
      </c>
      <c r="C1691" t="s">
        <v>27</v>
      </c>
      <c r="D1691">
        <v>10</v>
      </c>
      <c r="E1691">
        <v>40</v>
      </c>
      <c r="F1691" t="s">
        <v>124</v>
      </c>
      <c r="G1691" t="s">
        <v>24</v>
      </c>
      <c r="H1691" t="s">
        <v>319</v>
      </c>
      <c r="I1691" t="s">
        <v>47</v>
      </c>
      <c r="J1691" t="s">
        <v>320</v>
      </c>
      <c r="K1691" t="s">
        <v>49</v>
      </c>
      <c r="L1691" t="s">
        <v>25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</row>
    <row r="1692" spans="1:19" x14ac:dyDescent="0.25">
      <c r="A1692" t="s">
        <v>389</v>
      </c>
      <c r="B1692">
        <v>3</v>
      </c>
      <c r="C1692" t="s">
        <v>28</v>
      </c>
      <c r="D1692">
        <v>40</v>
      </c>
      <c r="E1692">
        <v>95</v>
      </c>
      <c r="F1692" t="s">
        <v>124</v>
      </c>
      <c r="G1692" t="s">
        <v>24</v>
      </c>
      <c r="H1692" t="s">
        <v>319</v>
      </c>
      <c r="I1692" t="s">
        <v>47</v>
      </c>
      <c r="J1692" t="s">
        <v>320</v>
      </c>
      <c r="K1692" t="s">
        <v>49</v>
      </c>
      <c r="L1692" t="s">
        <v>25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</row>
    <row r="1693" spans="1:19" x14ac:dyDescent="0.25">
      <c r="A1693" t="s">
        <v>390</v>
      </c>
      <c r="B1693">
        <v>4</v>
      </c>
      <c r="C1693" t="s">
        <v>29</v>
      </c>
      <c r="D1693">
        <v>95</v>
      </c>
      <c r="E1693">
        <v>100</v>
      </c>
      <c r="F1693" t="s">
        <v>124</v>
      </c>
      <c r="G1693" t="s">
        <v>24</v>
      </c>
      <c r="H1693" t="s">
        <v>319</v>
      </c>
      <c r="I1693" t="s">
        <v>47</v>
      </c>
      <c r="J1693" t="s">
        <v>320</v>
      </c>
      <c r="K1693" t="s">
        <v>49</v>
      </c>
      <c r="L1693" t="s">
        <v>25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</row>
    <row r="1694" spans="1:19" x14ac:dyDescent="0.25">
      <c r="A1694" t="s">
        <v>395</v>
      </c>
      <c r="B1694">
        <v>3</v>
      </c>
      <c r="C1694" t="s">
        <v>28</v>
      </c>
      <c r="D1694">
        <v>40</v>
      </c>
      <c r="E1694">
        <v>95</v>
      </c>
      <c r="F1694" t="s">
        <v>131</v>
      </c>
      <c r="G1694" t="s">
        <v>24</v>
      </c>
      <c r="H1694" t="s">
        <v>319</v>
      </c>
      <c r="I1694" t="s">
        <v>47</v>
      </c>
      <c r="J1694" t="s">
        <v>320</v>
      </c>
      <c r="K1694" t="s">
        <v>49</v>
      </c>
      <c r="L1694" t="s">
        <v>25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</row>
    <row r="1695" spans="1:19" x14ac:dyDescent="0.25">
      <c r="A1695" t="s">
        <v>396</v>
      </c>
      <c r="B1695">
        <v>4</v>
      </c>
      <c r="C1695" t="s">
        <v>29</v>
      </c>
      <c r="D1695">
        <v>95</v>
      </c>
      <c r="E1695">
        <v>100</v>
      </c>
      <c r="F1695" t="s">
        <v>131</v>
      </c>
      <c r="G1695" t="s">
        <v>24</v>
      </c>
      <c r="H1695" t="s">
        <v>319</v>
      </c>
      <c r="I1695" t="s">
        <v>47</v>
      </c>
      <c r="J1695" t="s">
        <v>320</v>
      </c>
      <c r="K1695" t="s">
        <v>49</v>
      </c>
      <c r="L1695" t="s">
        <v>25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</row>
    <row r="1696" spans="1:19" x14ac:dyDescent="0.25">
      <c r="A1696" t="s">
        <v>408</v>
      </c>
      <c r="B1696">
        <v>4</v>
      </c>
      <c r="C1696" t="s">
        <v>29</v>
      </c>
      <c r="D1696">
        <v>95</v>
      </c>
      <c r="E1696">
        <v>100</v>
      </c>
      <c r="F1696" t="s">
        <v>145</v>
      </c>
      <c r="G1696" t="s">
        <v>24</v>
      </c>
      <c r="H1696" t="s">
        <v>319</v>
      </c>
      <c r="I1696" t="s">
        <v>47</v>
      </c>
      <c r="J1696" t="s">
        <v>320</v>
      </c>
      <c r="K1696" t="s">
        <v>49</v>
      </c>
      <c r="L1696" t="s">
        <v>25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</row>
    <row r="1697" spans="1:19" x14ac:dyDescent="0.25">
      <c r="A1697" t="s">
        <v>413</v>
      </c>
      <c r="B1697">
        <v>3</v>
      </c>
      <c r="C1697" t="s">
        <v>28</v>
      </c>
      <c r="D1697">
        <v>40</v>
      </c>
      <c r="E1697">
        <v>95</v>
      </c>
      <c r="F1697" t="s">
        <v>152</v>
      </c>
      <c r="G1697" t="s">
        <v>24</v>
      </c>
      <c r="H1697" t="s">
        <v>319</v>
      </c>
      <c r="I1697" t="s">
        <v>47</v>
      </c>
      <c r="J1697" t="s">
        <v>320</v>
      </c>
      <c r="K1697" t="s">
        <v>49</v>
      </c>
      <c r="L1697" t="s">
        <v>25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</row>
    <row r="1698" spans="1:19" x14ac:dyDescent="0.25">
      <c r="A1698" t="s">
        <v>414</v>
      </c>
      <c r="B1698">
        <v>4</v>
      </c>
      <c r="C1698" t="s">
        <v>29</v>
      </c>
      <c r="D1698">
        <v>95</v>
      </c>
      <c r="E1698">
        <v>100</v>
      </c>
      <c r="F1698" t="s">
        <v>152</v>
      </c>
      <c r="G1698" t="s">
        <v>24</v>
      </c>
      <c r="H1698" t="s">
        <v>319</v>
      </c>
      <c r="I1698" t="s">
        <v>47</v>
      </c>
      <c r="J1698" t="s">
        <v>320</v>
      </c>
      <c r="K1698" t="s">
        <v>49</v>
      </c>
      <c r="L1698" t="s">
        <v>25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</row>
    <row r="1699" spans="1:19" x14ac:dyDescent="0.25">
      <c r="A1699" t="s">
        <v>444</v>
      </c>
      <c r="B1699">
        <v>4</v>
      </c>
      <c r="C1699" t="s">
        <v>29</v>
      </c>
      <c r="D1699">
        <v>95</v>
      </c>
      <c r="E1699">
        <v>100</v>
      </c>
      <c r="F1699" t="s">
        <v>187</v>
      </c>
      <c r="G1699" t="s">
        <v>24</v>
      </c>
      <c r="H1699" t="s">
        <v>319</v>
      </c>
      <c r="I1699" t="s">
        <v>47</v>
      </c>
      <c r="J1699" t="s">
        <v>320</v>
      </c>
      <c r="K1699" t="s">
        <v>49</v>
      </c>
      <c r="L1699" t="s">
        <v>25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</row>
    <row r="1700" spans="1:19" x14ac:dyDescent="0.25">
      <c r="A1700" t="s">
        <v>462</v>
      </c>
      <c r="B1700">
        <v>4</v>
      </c>
      <c r="C1700" t="s">
        <v>29</v>
      </c>
      <c r="D1700">
        <v>95</v>
      </c>
      <c r="E1700">
        <v>100</v>
      </c>
      <c r="F1700" t="s">
        <v>208</v>
      </c>
      <c r="G1700" t="s">
        <v>24</v>
      </c>
      <c r="H1700" t="s">
        <v>319</v>
      </c>
      <c r="I1700" t="s">
        <v>47</v>
      </c>
      <c r="J1700" t="s">
        <v>320</v>
      </c>
      <c r="K1700" t="s">
        <v>49</v>
      </c>
      <c r="L1700" t="s">
        <v>25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</row>
    <row r="1701" spans="1:19" x14ac:dyDescent="0.25">
      <c r="A1701" t="s">
        <v>479</v>
      </c>
      <c r="B1701">
        <v>3</v>
      </c>
      <c r="C1701" t="s">
        <v>28</v>
      </c>
      <c r="D1701">
        <v>40</v>
      </c>
      <c r="E1701">
        <v>95</v>
      </c>
      <c r="F1701" t="s">
        <v>229</v>
      </c>
      <c r="G1701" t="s">
        <v>24</v>
      </c>
      <c r="H1701" t="s">
        <v>319</v>
      </c>
      <c r="I1701" t="s">
        <v>47</v>
      </c>
      <c r="J1701" t="s">
        <v>320</v>
      </c>
      <c r="K1701" t="s">
        <v>49</v>
      </c>
      <c r="L1701" t="s">
        <v>25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</row>
    <row r="1702" spans="1:19" x14ac:dyDescent="0.25">
      <c r="A1702" t="s">
        <v>480</v>
      </c>
      <c r="B1702">
        <v>4</v>
      </c>
      <c r="C1702" t="s">
        <v>29</v>
      </c>
      <c r="D1702">
        <v>95</v>
      </c>
      <c r="E1702">
        <v>100</v>
      </c>
      <c r="F1702" t="s">
        <v>229</v>
      </c>
      <c r="G1702" t="s">
        <v>24</v>
      </c>
      <c r="H1702" t="s">
        <v>319</v>
      </c>
      <c r="I1702" t="s">
        <v>47</v>
      </c>
      <c r="J1702" t="s">
        <v>320</v>
      </c>
      <c r="K1702" t="s">
        <v>49</v>
      </c>
      <c r="L1702" t="s">
        <v>25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</row>
    <row r="1703" spans="1:19" x14ac:dyDescent="0.25">
      <c r="A1703" t="s">
        <v>492</v>
      </c>
      <c r="B1703">
        <v>4</v>
      </c>
      <c r="C1703" t="s">
        <v>29</v>
      </c>
      <c r="D1703">
        <v>95</v>
      </c>
      <c r="E1703">
        <v>100</v>
      </c>
      <c r="F1703" t="s">
        <v>243</v>
      </c>
      <c r="G1703" t="s">
        <v>24</v>
      </c>
      <c r="H1703" t="s">
        <v>319</v>
      </c>
      <c r="I1703" t="s">
        <v>47</v>
      </c>
      <c r="J1703" t="s">
        <v>320</v>
      </c>
      <c r="K1703" t="s">
        <v>49</v>
      </c>
      <c r="L1703" t="s">
        <v>25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</row>
    <row r="1704" spans="1:19" x14ac:dyDescent="0.25">
      <c r="A1704" t="s">
        <v>504</v>
      </c>
      <c r="B1704">
        <v>4</v>
      </c>
      <c r="C1704" t="s">
        <v>29</v>
      </c>
      <c r="D1704">
        <v>95</v>
      </c>
      <c r="E1704">
        <v>100</v>
      </c>
      <c r="F1704" t="s">
        <v>257</v>
      </c>
      <c r="G1704" t="s">
        <v>24</v>
      </c>
      <c r="H1704" t="s">
        <v>319</v>
      </c>
      <c r="I1704" t="s">
        <v>47</v>
      </c>
      <c r="J1704" t="s">
        <v>320</v>
      </c>
      <c r="K1704" t="s">
        <v>49</v>
      </c>
      <c r="L1704" t="s">
        <v>25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</row>
    <row r="1705" spans="1:19" x14ac:dyDescent="0.25">
      <c r="A1705" t="s">
        <v>522</v>
      </c>
      <c r="B1705">
        <v>4</v>
      </c>
      <c r="C1705" t="s">
        <v>29</v>
      </c>
      <c r="D1705">
        <v>95</v>
      </c>
      <c r="E1705">
        <v>100</v>
      </c>
      <c r="F1705" t="s">
        <v>277</v>
      </c>
      <c r="G1705" t="s">
        <v>24</v>
      </c>
      <c r="H1705" t="s">
        <v>319</v>
      </c>
      <c r="I1705" t="s">
        <v>47</v>
      </c>
      <c r="J1705" t="s">
        <v>320</v>
      </c>
      <c r="K1705" t="s">
        <v>49</v>
      </c>
      <c r="L1705" t="s">
        <v>25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</row>
    <row r="1706" spans="1:19" x14ac:dyDescent="0.25">
      <c r="A1706" t="s">
        <v>533</v>
      </c>
      <c r="B1706">
        <v>3</v>
      </c>
      <c r="C1706" t="s">
        <v>28</v>
      </c>
      <c r="D1706">
        <v>40</v>
      </c>
      <c r="E1706">
        <v>95</v>
      </c>
      <c r="F1706" t="s">
        <v>291</v>
      </c>
      <c r="G1706" t="s">
        <v>24</v>
      </c>
      <c r="H1706" t="s">
        <v>319</v>
      </c>
      <c r="I1706" t="s">
        <v>47</v>
      </c>
      <c r="J1706" t="s">
        <v>320</v>
      </c>
      <c r="K1706" t="s">
        <v>49</v>
      </c>
      <c r="L1706" t="s">
        <v>25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</row>
    <row r="1707" spans="1:19" x14ac:dyDescent="0.25">
      <c r="A1707" t="s">
        <v>534</v>
      </c>
      <c r="B1707">
        <v>4</v>
      </c>
      <c r="C1707" t="s">
        <v>29</v>
      </c>
      <c r="D1707">
        <v>95</v>
      </c>
      <c r="E1707">
        <v>100</v>
      </c>
      <c r="F1707" t="s">
        <v>291</v>
      </c>
      <c r="G1707" t="s">
        <v>24</v>
      </c>
      <c r="H1707" t="s">
        <v>319</v>
      </c>
      <c r="I1707" t="s">
        <v>47</v>
      </c>
      <c r="J1707" t="s">
        <v>320</v>
      </c>
      <c r="K1707" t="s">
        <v>49</v>
      </c>
      <c r="L1707" t="s">
        <v>25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</row>
    <row r="1708" spans="1:19" x14ac:dyDescent="0.25">
      <c r="A1708" t="s">
        <v>552</v>
      </c>
      <c r="B1708">
        <v>4</v>
      </c>
      <c r="C1708" t="s">
        <v>29</v>
      </c>
      <c r="D1708">
        <v>95</v>
      </c>
      <c r="E1708">
        <v>100</v>
      </c>
      <c r="F1708" t="s">
        <v>312</v>
      </c>
      <c r="G1708" t="s">
        <v>24</v>
      </c>
      <c r="H1708" t="s">
        <v>319</v>
      </c>
      <c r="I1708" t="s">
        <v>47</v>
      </c>
      <c r="J1708" t="s">
        <v>320</v>
      </c>
      <c r="K1708" t="s">
        <v>49</v>
      </c>
      <c r="L1708" t="s">
        <v>25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</row>
    <row r="1709" spans="1:19" x14ac:dyDescent="0.25">
      <c r="A1709" t="s">
        <v>570</v>
      </c>
      <c r="B1709">
        <v>2</v>
      </c>
      <c r="C1709" t="s">
        <v>27</v>
      </c>
      <c r="D1709">
        <v>10</v>
      </c>
      <c r="E1709">
        <v>40</v>
      </c>
      <c r="F1709" t="s">
        <v>63</v>
      </c>
      <c r="G1709" t="s">
        <v>24</v>
      </c>
      <c r="H1709" t="s">
        <v>555</v>
      </c>
      <c r="I1709" t="s">
        <v>47</v>
      </c>
      <c r="J1709" t="s">
        <v>556</v>
      </c>
      <c r="K1709" t="s">
        <v>49</v>
      </c>
      <c r="L1709" t="s">
        <v>25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</row>
    <row r="1710" spans="1:19" x14ac:dyDescent="0.25">
      <c r="A1710" t="s">
        <v>571</v>
      </c>
      <c r="B1710">
        <v>3</v>
      </c>
      <c r="C1710" t="s">
        <v>28</v>
      </c>
      <c r="D1710">
        <v>40</v>
      </c>
      <c r="E1710">
        <v>95</v>
      </c>
      <c r="F1710" t="s">
        <v>63</v>
      </c>
      <c r="G1710" t="s">
        <v>24</v>
      </c>
      <c r="H1710" t="s">
        <v>555</v>
      </c>
      <c r="I1710" t="s">
        <v>47</v>
      </c>
      <c r="J1710" t="s">
        <v>556</v>
      </c>
      <c r="K1710" t="s">
        <v>49</v>
      </c>
      <c r="L1710" t="s">
        <v>25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</row>
    <row r="1711" spans="1:19" x14ac:dyDescent="0.25">
      <c r="A1711" t="s">
        <v>572</v>
      </c>
      <c r="B1711">
        <v>4</v>
      </c>
      <c r="C1711" t="s">
        <v>29</v>
      </c>
      <c r="D1711">
        <v>95</v>
      </c>
      <c r="E1711">
        <v>100</v>
      </c>
      <c r="F1711" t="s">
        <v>63</v>
      </c>
      <c r="G1711" t="s">
        <v>24</v>
      </c>
      <c r="H1711" t="s">
        <v>555</v>
      </c>
      <c r="I1711" t="s">
        <v>47</v>
      </c>
      <c r="J1711" t="s">
        <v>556</v>
      </c>
      <c r="K1711" t="s">
        <v>49</v>
      </c>
      <c r="L1711" t="s">
        <v>25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</row>
    <row r="1712" spans="1:19" x14ac:dyDescent="0.25">
      <c r="A1712" t="s">
        <v>584</v>
      </c>
      <c r="B1712">
        <v>4</v>
      </c>
      <c r="C1712" t="s">
        <v>29</v>
      </c>
      <c r="D1712">
        <v>95</v>
      </c>
      <c r="E1712">
        <v>100</v>
      </c>
      <c r="F1712" t="s">
        <v>77</v>
      </c>
      <c r="G1712" t="s">
        <v>24</v>
      </c>
      <c r="H1712" t="s">
        <v>555</v>
      </c>
      <c r="I1712" t="s">
        <v>47</v>
      </c>
      <c r="J1712" t="s">
        <v>556</v>
      </c>
      <c r="K1712" t="s">
        <v>49</v>
      </c>
      <c r="L1712" t="s">
        <v>25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</row>
    <row r="1713" spans="1:19" x14ac:dyDescent="0.25">
      <c r="A1713" t="s">
        <v>588</v>
      </c>
      <c r="B1713">
        <v>2</v>
      </c>
      <c r="C1713" t="s">
        <v>27</v>
      </c>
      <c r="D1713">
        <v>10</v>
      </c>
      <c r="E1713">
        <v>40</v>
      </c>
      <c r="F1713" t="s">
        <v>84</v>
      </c>
      <c r="G1713" t="s">
        <v>24</v>
      </c>
      <c r="H1713" t="s">
        <v>555</v>
      </c>
      <c r="I1713" t="s">
        <v>47</v>
      </c>
      <c r="J1713" t="s">
        <v>556</v>
      </c>
      <c r="K1713" t="s">
        <v>49</v>
      </c>
      <c r="L1713" t="s">
        <v>25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</row>
    <row r="1714" spans="1:19" x14ac:dyDescent="0.25">
      <c r="A1714" t="s">
        <v>589</v>
      </c>
      <c r="B1714">
        <v>3</v>
      </c>
      <c r="C1714" t="s">
        <v>28</v>
      </c>
      <c r="D1714">
        <v>40</v>
      </c>
      <c r="E1714">
        <v>95</v>
      </c>
      <c r="F1714" t="s">
        <v>84</v>
      </c>
      <c r="G1714" t="s">
        <v>24</v>
      </c>
      <c r="H1714" t="s">
        <v>555</v>
      </c>
      <c r="I1714" t="s">
        <v>47</v>
      </c>
      <c r="J1714" t="s">
        <v>556</v>
      </c>
      <c r="K1714" t="s">
        <v>49</v>
      </c>
      <c r="L1714" t="s">
        <v>25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</row>
    <row r="1715" spans="1:19" x14ac:dyDescent="0.25">
      <c r="A1715" t="s">
        <v>590</v>
      </c>
      <c r="B1715">
        <v>4</v>
      </c>
      <c r="C1715" t="s">
        <v>29</v>
      </c>
      <c r="D1715">
        <v>95</v>
      </c>
      <c r="E1715">
        <v>100</v>
      </c>
      <c r="F1715" t="s">
        <v>84</v>
      </c>
      <c r="G1715" t="s">
        <v>24</v>
      </c>
      <c r="H1715" t="s">
        <v>555</v>
      </c>
      <c r="I1715" t="s">
        <v>47</v>
      </c>
      <c r="J1715" t="s">
        <v>556</v>
      </c>
      <c r="K1715" t="s">
        <v>49</v>
      </c>
      <c r="L1715" t="s">
        <v>25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</row>
    <row r="1716" spans="1:19" x14ac:dyDescent="0.25">
      <c r="A1716" t="s">
        <v>602</v>
      </c>
      <c r="B1716">
        <v>4</v>
      </c>
      <c r="C1716" t="s">
        <v>29</v>
      </c>
      <c r="D1716">
        <v>95</v>
      </c>
      <c r="E1716">
        <v>100</v>
      </c>
      <c r="F1716" t="s">
        <v>2</v>
      </c>
      <c r="G1716" t="s">
        <v>24</v>
      </c>
      <c r="H1716" t="s">
        <v>555</v>
      </c>
      <c r="I1716" t="s">
        <v>47</v>
      </c>
      <c r="J1716" t="s">
        <v>556</v>
      </c>
      <c r="K1716" t="s">
        <v>49</v>
      </c>
      <c r="L1716" t="s">
        <v>25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</row>
    <row r="1717" spans="1:19" x14ac:dyDescent="0.25">
      <c r="A1717" t="s">
        <v>616</v>
      </c>
      <c r="B1717">
        <v>0</v>
      </c>
      <c r="C1717" t="s">
        <v>23</v>
      </c>
      <c r="D1717">
        <v>0</v>
      </c>
      <c r="E1717">
        <v>1</v>
      </c>
      <c r="F1717" t="s">
        <v>117</v>
      </c>
      <c r="G1717" t="s">
        <v>24</v>
      </c>
      <c r="H1717" t="s">
        <v>555</v>
      </c>
      <c r="I1717" t="s">
        <v>47</v>
      </c>
      <c r="J1717" t="s">
        <v>556</v>
      </c>
      <c r="K1717" t="s">
        <v>49</v>
      </c>
      <c r="L1717" t="s">
        <v>25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</row>
    <row r="1718" spans="1:19" x14ac:dyDescent="0.25">
      <c r="A1718" t="s">
        <v>617</v>
      </c>
      <c r="B1718">
        <v>1</v>
      </c>
      <c r="C1718" t="s">
        <v>26</v>
      </c>
      <c r="D1718">
        <v>1</v>
      </c>
      <c r="E1718">
        <v>10</v>
      </c>
      <c r="F1718" t="s">
        <v>117</v>
      </c>
      <c r="G1718" t="s">
        <v>24</v>
      </c>
      <c r="H1718" t="s">
        <v>555</v>
      </c>
      <c r="I1718" t="s">
        <v>47</v>
      </c>
      <c r="J1718" t="s">
        <v>556</v>
      </c>
      <c r="K1718" t="s">
        <v>49</v>
      </c>
      <c r="L1718" t="s">
        <v>25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</row>
    <row r="1719" spans="1:19" x14ac:dyDescent="0.25">
      <c r="A1719" t="s">
        <v>618</v>
      </c>
      <c r="B1719">
        <v>2</v>
      </c>
      <c r="C1719" t="s">
        <v>27</v>
      </c>
      <c r="D1719">
        <v>10</v>
      </c>
      <c r="E1719">
        <v>40</v>
      </c>
      <c r="F1719" t="s">
        <v>117</v>
      </c>
      <c r="G1719" t="s">
        <v>24</v>
      </c>
      <c r="H1719" t="s">
        <v>555</v>
      </c>
      <c r="I1719" t="s">
        <v>47</v>
      </c>
      <c r="J1719" t="s">
        <v>556</v>
      </c>
      <c r="K1719" t="s">
        <v>49</v>
      </c>
      <c r="L1719" t="s">
        <v>25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</row>
    <row r="1720" spans="1:19" x14ac:dyDescent="0.25">
      <c r="A1720" t="s">
        <v>619</v>
      </c>
      <c r="B1720">
        <v>3</v>
      </c>
      <c r="C1720" t="s">
        <v>28</v>
      </c>
      <c r="D1720">
        <v>40</v>
      </c>
      <c r="E1720">
        <v>95</v>
      </c>
      <c r="F1720" t="s">
        <v>117</v>
      </c>
      <c r="G1720" t="s">
        <v>24</v>
      </c>
      <c r="H1720" t="s">
        <v>555</v>
      </c>
      <c r="I1720" t="s">
        <v>47</v>
      </c>
      <c r="J1720" t="s">
        <v>556</v>
      </c>
      <c r="K1720" t="s">
        <v>49</v>
      </c>
      <c r="L1720" t="s">
        <v>25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</row>
    <row r="1721" spans="1:19" x14ac:dyDescent="0.25">
      <c r="A1721" t="s">
        <v>620</v>
      </c>
      <c r="B1721">
        <v>4</v>
      </c>
      <c r="C1721" t="s">
        <v>29</v>
      </c>
      <c r="D1721">
        <v>95</v>
      </c>
      <c r="E1721">
        <v>100</v>
      </c>
      <c r="F1721" t="s">
        <v>117</v>
      </c>
      <c r="G1721" t="s">
        <v>24</v>
      </c>
      <c r="H1721" t="s">
        <v>555</v>
      </c>
      <c r="I1721" t="s">
        <v>47</v>
      </c>
      <c r="J1721" t="s">
        <v>556</v>
      </c>
      <c r="K1721" t="s">
        <v>49</v>
      </c>
      <c r="L1721" t="s">
        <v>25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</row>
    <row r="1722" spans="1:19" x14ac:dyDescent="0.25">
      <c r="A1722" t="s">
        <v>621</v>
      </c>
      <c r="B1722">
        <v>5</v>
      </c>
      <c r="C1722" t="s">
        <v>30</v>
      </c>
      <c r="D1722">
        <v>0</v>
      </c>
      <c r="E1722">
        <v>100</v>
      </c>
      <c r="F1722" t="s">
        <v>117</v>
      </c>
      <c r="G1722" t="s">
        <v>24</v>
      </c>
      <c r="H1722" t="s">
        <v>555</v>
      </c>
      <c r="I1722" t="s">
        <v>47</v>
      </c>
      <c r="J1722" t="s">
        <v>556</v>
      </c>
      <c r="K1722" t="s">
        <v>49</v>
      </c>
      <c r="L1722" t="s">
        <v>25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</row>
    <row r="1723" spans="1:19" x14ac:dyDescent="0.25">
      <c r="A1723" t="s">
        <v>624</v>
      </c>
      <c r="B1723">
        <v>2</v>
      </c>
      <c r="C1723" t="s">
        <v>27</v>
      </c>
      <c r="D1723">
        <v>10</v>
      </c>
      <c r="E1723">
        <v>40</v>
      </c>
      <c r="F1723" t="s">
        <v>124</v>
      </c>
      <c r="G1723" t="s">
        <v>24</v>
      </c>
      <c r="H1723" t="s">
        <v>555</v>
      </c>
      <c r="I1723" t="s">
        <v>47</v>
      </c>
      <c r="J1723" t="s">
        <v>556</v>
      </c>
      <c r="K1723" t="s">
        <v>49</v>
      </c>
      <c r="L1723" t="s">
        <v>25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</row>
    <row r="1724" spans="1:19" x14ac:dyDescent="0.25">
      <c r="A1724" t="s">
        <v>625</v>
      </c>
      <c r="B1724">
        <v>3</v>
      </c>
      <c r="C1724" t="s">
        <v>28</v>
      </c>
      <c r="D1724">
        <v>40</v>
      </c>
      <c r="E1724">
        <v>95</v>
      </c>
      <c r="F1724" t="s">
        <v>124</v>
      </c>
      <c r="G1724" t="s">
        <v>24</v>
      </c>
      <c r="H1724" t="s">
        <v>555</v>
      </c>
      <c r="I1724" t="s">
        <v>47</v>
      </c>
      <c r="J1724" t="s">
        <v>556</v>
      </c>
      <c r="K1724" t="s">
        <v>49</v>
      </c>
      <c r="L1724" t="s">
        <v>25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</row>
    <row r="1725" spans="1:19" x14ac:dyDescent="0.25">
      <c r="A1725" t="s">
        <v>626</v>
      </c>
      <c r="B1725">
        <v>4</v>
      </c>
      <c r="C1725" t="s">
        <v>29</v>
      </c>
      <c r="D1725">
        <v>95</v>
      </c>
      <c r="E1725">
        <v>100</v>
      </c>
      <c r="F1725" t="s">
        <v>124</v>
      </c>
      <c r="G1725" t="s">
        <v>24</v>
      </c>
      <c r="H1725" t="s">
        <v>555</v>
      </c>
      <c r="I1725" t="s">
        <v>47</v>
      </c>
      <c r="J1725" t="s">
        <v>556</v>
      </c>
      <c r="K1725" t="s">
        <v>49</v>
      </c>
      <c r="L1725" t="s">
        <v>25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</row>
    <row r="1726" spans="1:19" x14ac:dyDescent="0.25">
      <c r="A1726" t="s">
        <v>629</v>
      </c>
      <c r="B1726">
        <v>1</v>
      </c>
      <c r="C1726" t="s">
        <v>26</v>
      </c>
      <c r="D1726">
        <v>1</v>
      </c>
      <c r="E1726">
        <v>10</v>
      </c>
      <c r="F1726" t="s">
        <v>131</v>
      </c>
      <c r="G1726" t="s">
        <v>24</v>
      </c>
      <c r="H1726" t="s">
        <v>555</v>
      </c>
      <c r="I1726" t="s">
        <v>47</v>
      </c>
      <c r="J1726" t="s">
        <v>556</v>
      </c>
      <c r="K1726" t="s">
        <v>49</v>
      </c>
      <c r="L1726" t="s">
        <v>25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</row>
    <row r="1727" spans="1:19" x14ac:dyDescent="0.25">
      <c r="A1727" t="s">
        <v>630</v>
      </c>
      <c r="B1727">
        <v>2</v>
      </c>
      <c r="C1727" t="s">
        <v>27</v>
      </c>
      <c r="D1727">
        <v>10</v>
      </c>
      <c r="E1727">
        <v>40</v>
      </c>
      <c r="F1727" t="s">
        <v>131</v>
      </c>
      <c r="G1727" t="s">
        <v>24</v>
      </c>
      <c r="H1727" t="s">
        <v>555</v>
      </c>
      <c r="I1727" t="s">
        <v>47</v>
      </c>
      <c r="J1727" t="s">
        <v>556</v>
      </c>
      <c r="K1727" t="s">
        <v>49</v>
      </c>
      <c r="L1727" t="s">
        <v>25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</row>
    <row r="1728" spans="1:19" x14ac:dyDescent="0.25">
      <c r="A1728" t="s">
        <v>631</v>
      </c>
      <c r="B1728">
        <v>3</v>
      </c>
      <c r="C1728" t="s">
        <v>28</v>
      </c>
      <c r="D1728">
        <v>40</v>
      </c>
      <c r="E1728">
        <v>95</v>
      </c>
      <c r="F1728" t="s">
        <v>131</v>
      </c>
      <c r="G1728" t="s">
        <v>24</v>
      </c>
      <c r="H1728" t="s">
        <v>555</v>
      </c>
      <c r="I1728" t="s">
        <v>47</v>
      </c>
      <c r="J1728" t="s">
        <v>556</v>
      </c>
      <c r="K1728" t="s">
        <v>49</v>
      </c>
      <c r="L1728" t="s">
        <v>25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</row>
    <row r="1729" spans="1:19" x14ac:dyDescent="0.25">
      <c r="A1729" t="s">
        <v>632</v>
      </c>
      <c r="B1729">
        <v>4</v>
      </c>
      <c r="C1729" t="s">
        <v>29</v>
      </c>
      <c r="D1729">
        <v>95</v>
      </c>
      <c r="E1729">
        <v>100</v>
      </c>
      <c r="F1729" t="s">
        <v>131</v>
      </c>
      <c r="G1729" t="s">
        <v>24</v>
      </c>
      <c r="H1729" t="s">
        <v>555</v>
      </c>
      <c r="I1729" t="s">
        <v>47</v>
      </c>
      <c r="J1729" t="s">
        <v>556</v>
      </c>
      <c r="K1729" t="s">
        <v>49</v>
      </c>
      <c r="L1729" t="s">
        <v>25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</row>
    <row r="1730" spans="1:19" x14ac:dyDescent="0.25">
      <c r="A1730" t="s">
        <v>644</v>
      </c>
      <c r="B1730">
        <v>4</v>
      </c>
      <c r="C1730" t="s">
        <v>29</v>
      </c>
      <c r="D1730">
        <v>95</v>
      </c>
      <c r="E1730">
        <v>100</v>
      </c>
      <c r="F1730" t="s">
        <v>145</v>
      </c>
      <c r="G1730" t="s">
        <v>24</v>
      </c>
      <c r="H1730" t="s">
        <v>555</v>
      </c>
      <c r="I1730" t="s">
        <v>47</v>
      </c>
      <c r="J1730" t="s">
        <v>556</v>
      </c>
      <c r="K1730" t="s">
        <v>49</v>
      </c>
      <c r="L1730" t="s">
        <v>25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</row>
    <row r="1731" spans="1:19" x14ac:dyDescent="0.25">
      <c r="A1731" t="s">
        <v>649</v>
      </c>
      <c r="B1731">
        <v>3</v>
      </c>
      <c r="C1731" t="s">
        <v>28</v>
      </c>
      <c r="D1731">
        <v>40</v>
      </c>
      <c r="E1731">
        <v>95</v>
      </c>
      <c r="F1731" t="s">
        <v>152</v>
      </c>
      <c r="G1731" t="s">
        <v>24</v>
      </c>
      <c r="H1731" t="s">
        <v>555</v>
      </c>
      <c r="I1731" t="s">
        <v>47</v>
      </c>
      <c r="J1731" t="s">
        <v>556</v>
      </c>
      <c r="K1731" t="s">
        <v>49</v>
      </c>
      <c r="L1731" t="s">
        <v>25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</row>
    <row r="1732" spans="1:19" x14ac:dyDescent="0.25">
      <c r="A1732" t="s">
        <v>650</v>
      </c>
      <c r="B1732">
        <v>4</v>
      </c>
      <c r="C1732" t="s">
        <v>29</v>
      </c>
      <c r="D1732">
        <v>95</v>
      </c>
      <c r="E1732">
        <v>100</v>
      </c>
      <c r="F1732" t="s">
        <v>152</v>
      </c>
      <c r="G1732" t="s">
        <v>24</v>
      </c>
      <c r="H1732" t="s">
        <v>555</v>
      </c>
      <c r="I1732" t="s">
        <v>47</v>
      </c>
      <c r="J1732" t="s">
        <v>556</v>
      </c>
      <c r="K1732" t="s">
        <v>49</v>
      </c>
      <c r="L1732" t="s">
        <v>25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</row>
    <row r="1733" spans="1:19" x14ac:dyDescent="0.25">
      <c r="A1733" t="s">
        <v>680</v>
      </c>
      <c r="B1733">
        <v>4</v>
      </c>
      <c r="C1733" t="s">
        <v>29</v>
      </c>
      <c r="D1733">
        <v>95</v>
      </c>
      <c r="E1733">
        <v>100</v>
      </c>
      <c r="F1733" t="s">
        <v>187</v>
      </c>
      <c r="G1733" t="s">
        <v>24</v>
      </c>
      <c r="H1733" t="s">
        <v>555</v>
      </c>
      <c r="I1733" t="s">
        <v>47</v>
      </c>
      <c r="J1733" t="s">
        <v>556</v>
      </c>
      <c r="K1733" t="s">
        <v>49</v>
      </c>
      <c r="L1733" t="s">
        <v>25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</row>
    <row r="1734" spans="1:19" x14ac:dyDescent="0.25">
      <c r="A1734" t="s">
        <v>698</v>
      </c>
      <c r="B1734">
        <v>4</v>
      </c>
      <c r="C1734" t="s">
        <v>29</v>
      </c>
      <c r="D1734">
        <v>95</v>
      </c>
      <c r="E1734">
        <v>100</v>
      </c>
      <c r="F1734" t="s">
        <v>208</v>
      </c>
      <c r="G1734" t="s">
        <v>24</v>
      </c>
      <c r="H1734" t="s">
        <v>555</v>
      </c>
      <c r="I1734" t="s">
        <v>47</v>
      </c>
      <c r="J1734" t="s">
        <v>556</v>
      </c>
      <c r="K1734" t="s">
        <v>49</v>
      </c>
      <c r="L1734" t="s">
        <v>25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</row>
    <row r="1735" spans="1:19" x14ac:dyDescent="0.25">
      <c r="A1735" t="s">
        <v>715</v>
      </c>
      <c r="B1735">
        <v>3</v>
      </c>
      <c r="C1735" t="s">
        <v>28</v>
      </c>
      <c r="D1735">
        <v>40</v>
      </c>
      <c r="E1735">
        <v>95</v>
      </c>
      <c r="F1735" t="s">
        <v>229</v>
      </c>
      <c r="G1735" t="s">
        <v>24</v>
      </c>
      <c r="H1735" t="s">
        <v>555</v>
      </c>
      <c r="I1735" t="s">
        <v>47</v>
      </c>
      <c r="J1735" t="s">
        <v>556</v>
      </c>
      <c r="K1735" t="s">
        <v>49</v>
      </c>
      <c r="L1735" t="s">
        <v>25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</row>
    <row r="1736" spans="1:19" x14ac:dyDescent="0.25">
      <c r="A1736" t="s">
        <v>716</v>
      </c>
      <c r="B1736">
        <v>4</v>
      </c>
      <c r="C1736" t="s">
        <v>29</v>
      </c>
      <c r="D1736">
        <v>95</v>
      </c>
      <c r="E1736">
        <v>100</v>
      </c>
      <c r="F1736" t="s">
        <v>229</v>
      </c>
      <c r="G1736" t="s">
        <v>24</v>
      </c>
      <c r="H1736" t="s">
        <v>555</v>
      </c>
      <c r="I1736" t="s">
        <v>47</v>
      </c>
      <c r="J1736" t="s">
        <v>556</v>
      </c>
      <c r="K1736" t="s">
        <v>49</v>
      </c>
      <c r="L1736" t="s">
        <v>25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</row>
    <row r="1737" spans="1:19" x14ac:dyDescent="0.25">
      <c r="A1737" t="s">
        <v>727</v>
      </c>
      <c r="B1737">
        <v>3</v>
      </c>
      <c r="C1737" t="s">
        <v>28</v>
      </c>
      <c r="D1737">
        <v>40</v>
      </c>
      <c r="E1737">
        <v>95</v>
      </c>
      <c r="F1737" t="s">
        <v>243</v>
      </c>
      <c r="G1737" t="s">
        <v>24</v>
      </c>
      <c r="H1737" t="s">
        <v>555</v>
      </c>
      <c r="I1737" t="s">
        <v>47</v>
      </c>
      <c r="J1737" t="s">
        <v>556</v>
      </c>
      <c r="K1737" t="s">
        <v>49</v>
      </c>
      <c r="L1737" t="s">
        <v>25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</row>
    <row r="1738" spans="1:19" x14ac:dyDescent="0.25">
      <c r="A1738" t="s">
        <v>728</v>
      </c>
      <c r="B1738">
        <v>4</v>
      </c>
      <c r="C1738" t="s">
        <v>29</v>
      </c>
      <c r="D1738">
        <v>95</v>
      </c>
      <c r="E1738">
        <v>100</v>
      </c>
      <c r="F1738" t="s">
        <v>243</v>
      </c>
      <c r="G1738" t="s">
        <v>24</v>
      </c>
      <c r="H1738" t="s">
        <v>555</v>
      </c>
      <c r="I1738" t="s">
        <v>47</v>
      </c>
      <c r="J1738" t="s">
        <v>556</v>
      </c>
      <c r="K1738" t="s">
        <v>49</v>
      </c>
      <c r="L1738" t="s">
        <v>25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</row>
    <row r="1739" spans="1:19" x14ac:dyDescent="0.25">
      <c r="A1739" t="s">
        <v>740</v>
      </c>
      <c r="B1739">
        <v>4</v>
      </c>
      <c r="C1739" t="s">
        <v>29</v>
      </c>
      <c r="D1739">
        <v>95</v>
      </c>
      <c r="E1739">
        <v>100</v>
      </c>
      <c r="F1739" t="s">
        <v>257</v>
      </c>
      <c r="G1739" t="s">
        <v>24</v>
      </c>
      <c r="H1739" t="s">
        <v>555</v>
      </c>
      <c r="I1739" t="s">
        <v>47</v>
      </c>
      <c r="J1739" t="s">
        <v>556</v>
      </c>
      <c r="K1739" t="s">
        <v>49</v>
      </c>
      <c r="L1739" t="s">
        <v>25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</row>
    <row r="1740" spans="1:19" x14ac:dyDescent="0.25">
      <c r="A1740" t="s">
        <v>758</v>
      </c>
      <c r="B1740">
        <v>4</v>
      </c>
      <c r="C1740" t="s">
        <v>29</v>
      </c>
      <c r="D1740">
        <v>95</v>
      </c>
      <c r="E1740">
        <v>100</v>
      </c>
      <c r="F1740" t="s">
        <v>277</v>
      </c>
      <c r="G1740" t="s">
        <v>24</v>
      </c>
      <c r="H1740" t="s">
        <v>555</v>
      </c>
      <c r="I1740" t="s">
        <v>47</v>
      </c>
      <c r="J1740" t="s">
        <v>556</v>
      </c>
      <c r="K1740" t="s">
        <v>49</v>
      </c>
      <c r="L1740" t="s">
        <v>25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</row>
    <row r="1741" spans="1:19" x14ac:dyDescent="0.25">
      <c r="A1741" t="s">
        <v>769</v>
      </c>
      <c r="B1741">
        <v>3</v>
      </c>
      <c r="C1741" t="s">
        <v>28</v>
      </c>
      <c r="D1741">
        <v>40</v>
      </c>
      <c r="E1741">
        <v>95</v>
      </c>
      <c r="F1741" t="s">
        <v>291</v>
      </c>
      <c r="G1741" t="s">
        <v>24</v>
      </c>
      <c r="H1741" t="s">
        <v>555</v>
      </c>
      <c r="I1741" t="s">
        <v>47</v>
      </c>
      <c r="J1741" t="s">
        <v>556</v>
      </c>
      <c r="K1741" t="s">
        <v>49</v>
      </c>
      <c r="L1741" t="s">
        <v>25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</row>
    <row r="1742" spans="1:19" x14ac:dyDescent="0.25">
      <c r="A1742" t="s">
        <v>770</v>
      </c>
      <c r="B1742">
        <v>4</v>
      </c>
      <c r="C1742" t="s">
        <v>29</v>
      </c>
      <c r="D1742">
        <v>95</v>
      </c>
      <c r="E1742">
        <v>100</v>
      </c>
      <c r="F1742" t="s">
        <v>291</v>
      </c>
      <c r="G1742" t="s">
        <v>24</v>
      </c>
      <c r="H1742" t="s">
        <v>555</v>
      </c>
      <c r="I1742" t="s">
        <v>47</v>
      </c>
      <c r="J1742" t="s">
        <v>556</v>
      </c>
      <c r="K1742" t="s">
        <v>49</v>
      </c>
      <c r="L1742" t="s">
        <v>25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</row>
    <row r="1743" spans="1:19" x14ac:dyDescent="0.25">
      <c r="A1743" t="s">
        <v>788</v>
      </c>
      <c r="B1743">
        <v>4</v>
      </c>
      <c r="C1743" t="s">
        <v>29</v>
      </c>
      <c r="D1743">
        <v>95</v>
      </c>
      <c r="E1743">
        <v>100</v>
      </c>
      <c r="F1743" t="s">
        <v>312</v>
      </c>
      <c r="G1743" t="s">
        <v>24</v>
      </c>
      <c r="H1743" t="s">
        <v>555</v>
      </c>
      <c r="I1743" t="s">
        <v>47</v>
      </c>
      <c r="J1743" t="s">
        <v>556</v>
      </c>
      <c r="K1743" t="s">
        <v>49</v>
      </c>
      <c r="L1743" t="s">
        <v>25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</row>
    <row r="1744" spans="1:19" x14ac:dyDescent="0.25">
      <c r="A1744" t="s">
        <v>806</v>
      </c>
      <c r="B1744">
        <v>2</v>
      </c>
      <c r="C1744" t="s">
        <v>27</v>
      </c>
      <c r="D1744">
        <v>10</v>
      </c>
      <c r="E1744">
        <v>40</v>
      </c>
      <c r="F1744" t="s">
        <v>63</v>
      </c>
      <c r="G1744" t="s">
        <v>24</v>
      </c>
      <c r="H1744" t="s">
        <v>791</v>
      </c>
      <c r="I1744" t="s">
        <v>47</v>
      </c>
      <c r="J1744" t="s">
        <v>792</v>
      </c>
      <c r="K1744" t="s">
        <v>49</v>
      </c>
      <c r="L1744" t="s">
        <v>25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</row>
    <row r="1745" spans="1:19" x14ac:dyDescent="0.25">
      <c r="A1745" t="s">
        <v>807</v>
      </c>
      <c r="B1745">
        <v>3</v>
      </c>
      <c r="C1745" t="s">
        <v>28</v>
      </c>
      <c r="D1745">
        <v>40</v>
      </c>
      <c r="E1745">
        <v>95</v>
      </c>
      <c r="F1745" t="s">
        <v>63</v>
      </c>
      <c r="G1745" t="s">
        <v>24</v>
      </c>
      <c r="H1745" t="s">
        <v>791</v>
      </c>
      <c r="I1745" t="s">
        <v>47</v>
      </c>
      <c r="J1745" t="s">
        <v>792</v>
      </c>
      <c r="K1745" t="s">
        <v>49</v>
      </c>
      <c r="L1745" t="s">
        <v>25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</row>
    <row r="1746" spans="1:19" x14ac:dyDescent="0.25">
      <c r="A1746" t="s">
        <v>808</v>
      </c>
      <c r="B1746">
        <v>4</v>
      </c>
      <c r="C1746" t="s">
        <v>29</v>
      </c>
      <c r="D1746">
        <v>95</v>
      </c>
      <c r="E1746">
        <v>100</v>
      </c>
      <c r="F1746" t="s">
        <v>63</v>
      </c>
      <c r="G1746" t="s">
        <v>24</v>
      </c>
      <c r="H1746" t="s">
        <v>791</v>
      </c>
      <c r="I1746" t="s">
        <v>47</v>
      </c>
      <c r="J1746" t="s">
        <v>792</v>
      </c>
      <c r="K1746" t="s">
        <v>49</v>
      </c>
      <c r="L1746" t="s">
        <v>25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</row>
    <row r="1747" spans="1:19" x14ac:dyDescent="0.25">
      <c r="A1747" t="s">
        <v>820</v>
      </c>
      <c r="B1747">
        <v>4</v>
      </c>
      <c r="C1747" t="s">
        <v>29</v>
      </c>
      <c r="D1747">
        <v>95</v>
      </c>
      <c r="E1747">
        <v>100</v>
      </c>
      <c r="F1747" t="s">
        <v>77</v>
      </c>
      <c r="G1747" t="s">
        <v>24</v>
      </c>
      <c r="H1747" t="s">
        <v>791</v>
      </c>
      <c r="I1747" t="s">
        <v>47</v>
      </c>
      <c r="J1747" t="s">
        <v>792</v>
      </c>
      <c r="K1747" t="s">
        <v>49</v>
      </c>
      <c r="L1747" t="s">
        <v>25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</row>
    <row r="1748" spans="1:19" x14ac:dyDescent="0.25">
      <c r="A1748" t="s">
        <v>824</v>
      </c>
      <c r="B1748">
        <v>2</v>
      </c>
      <c r="C1748" t="s">
        <v>27</v>
      </c>
      <c r="D1748">
        <v>10</v>
      </c>
      <c r="E1748">
        <v>40</v>
      </c>
      <c r="F1748" t="s">
        <v>84</v>
      </c>
      <c r="G1748" t="s">
        <v>24</v>
      </c>
      <c r="H1748" t="s">
        <v>791</v>
      </c>
      <c r="I1748" t="s">
        <v>47</v>
      </c>
      <c r="J1748" t="s">
        <v>792</v>
      </c>
      <c r="K1748" t="s">
        <v>49</v>
      </c>
      <c r="L1748" t="s">
        <v>25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</row>
    <row r="1749" spans="1:19" x14ac:dyDescent="0.25">
      <c r="A1749" t="s">
        <v>825</v>
      </c>
      <c r="B1749">
        <v>3</v>
      </c>
      <c r="C1749" t="s">
        <v>28</v>
      </c>
      <c r="D1749">
        <v>40</v>
      </c>
      <c r="E1749">
        <v>95</v>
      </c>
      <c r="F1749" t="s">
        <v>84</v>
      </c>
      <c r="G1749" t="s">
        <v>24</v>
      </c>
      <c r="H1749" t="s">
        <v>791</v>
      </c>
      <c r="I1749" t="s">
        <v>47</v>
      </c>
      <c r="J1749" t="s">
        <v>792</v>
      </c>
      <c r="K1749" t="s">
        <v>49</v>
      </c>
      <c r="L1749" t="s">
        <v>25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</row>
    <row r="1750" spans="1:19" x14ac:dyDescent="0.25">
      <c r="A1750" t="s">
        <v>826</v>
      </c>
      <c r="B1750">
        <v>4</v>
      </c>
      <c r="C1750" t="s">
        <v>29</v>
      </c>
      <c r="D1750">
        <v>95</v>
      </c>
      <c r="E1750">
        <v>100</v>
      </c>
      <c r="F1750" t="s">
        <v>84</v>
      </c>
      <c r="G1750" t="s">
        <v>24</v>
      </c>
      <c r="H1750" t="s">
        <v>791</v>
      </c>
      <c r="I1750" t="s">
        <v>47</v>
      </c>
      <c r="J1750" t="s">
        <v>792</v>
      </c>
      <c r="K1750" t="s">
        <v>49</v>
      </c>
      <c r="L1750" t="s">
        <v>25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</row>
    <row r="1751" spans="1:19" x14ac:dyDescent="0.25">
      <c r="A1751" t="s">
        <v>838</v>
      </c>
      <c r="B1751">
        <v>4</v>
      </c>
      <c r="C1751" t="s">
        <v>29</v>
      </c>
      <c r="D1751">
        <v>95</v>
      </c>
      <c r="E1751">
        <v>100</v>
      </c>
      <c r="F1751" t="s">
        <v>2</v>
      </c>
      <c r="G1751" t="s">
        <v>24</v>
      </c>
      <c r="H1751" t="s">
        <v>791</v>
      </c>
      <c r="I1751" t="s">
        <v>47</v>
      </c>
      <c r="J1751" t="s">
        <v>792</v>
      </c>
      <c r="K1751" t="s">
        <v>49</v>
      </c>
      <c r="L1751" t="s">
        <v>25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</row>
    <row r="1752" spans="1:19" x14ac:dyDescent="0.25">
      <c r="A1752" t="s">
        <v>844</v>
      </c>
      <c r="B1752">
        <v>4</v>
      </c>
      <c r="C1752" t="s">
        <v>29</v>
      </c>
      <c r="D1752">
        <v>95</v>
      </c>
      <c r="E1752">
        <v>100</v>
      </c>
      <c r="F1752" t="s">
        <v>103</v>
      </c>
      <c r="G1752" t="s">
        <v>24</v>
      </c>
      <c r="H1752" t="s">
        <v>791</v>
      </c>
      <c r="I1752" t="s">
        <v>47</v>
      </c>
      <c r="J1752" t="s">
        <v>792</v>
      </c>
      <c r="K1752" t="s">
        <v>49</v>
      </c>
      <c r="L1752" t="s">
        <v>25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</row>
    <row r="1753" spans="1:19" x14ac:dyDescent="0.25">
      <c r="A1753" t="s">
        <v>860</v>
      </c>
      <c r="B1753">
        <v>2</v>
      </c>
      <c r="C1753" t="s">
        <v>27</v>
      </c>
      <c r="D1753">
        <v>10</v>
      </c>
      <c r="E1753">
        <v>40</v>
      </c>
      <c r="F1753" t="s">
        <v>124</v>
      </c>
      <c r="G1753" t="s">
        <v>24</v>
      </c>
      <c r="H1753" t="s">
        <v>791</v>
      </c>
      <c r="I1753" t="s">
        <v>47</v>
      </c>
      <c r="J1753" t="s">
        <v>792</v>
      </c>
      <c r="K1753" t="s">
        <v>49</v>
      </c>
      <c r="L1753" t="s">
        <v>25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</row>
    <row r="1754" spans="1:19" x14ac:dyDescent="0.25">
      <c r="A1754" t="s">
        <v>861</v>
      </c>
      <c r="B1754">
        <v>3</v>
      </c>
      <c r="C1754" t="s">
        <v>28</v>
      </c>
      <c r="D1754">
        <v>40</v>
      </c>
      <c r="E1754">
        <v>95</v>
      </c>
      <c r="F1754" t="s">
        <v>124</v>
      </c>
      <c r="G1754" t="s">
        <v>24</v>
      </c>
      <c r="H1754" t="s">
        <v>791</v>
      </c>
      <c r="I1754" t="s">
        <v>47</v>
      </c>
      <c r="J1754" t="s">
        <v>792</v>
      </c>
      <c r="K1754" t="s">
        <v>49</v>
      </c>
      <c r="L1754" t="s">
        <v>25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</row>
    <row r="1755" spans="1:19" x14ac:dyDescent="0.25">
      <c r="A1755" t="s">
        <v>862</v>
      </c>
      <c r="B1755">
        <v>4</v>
      </c>
      <c r="C1755" t="s">
        <v>29</v>
      </c>
      <c r="D1755">
        <v>95</v>
      </c>
      <c r="E1755">
        <v>100</v>
      </c>
      <c r="F1755" t="s">
        <v>124</v>
      </c>
      <c r="G1755" t="s">
        <v>24</v>
      </c>
      <c r="H1755" t="s">
        <v>791</v>
      </c>
      <c r="I1755" t="s">
        <v>47</v>
      </c>
      <c r="J1755" t="s">
        <v>792</v>
      </c>
      <c r="K1755" t="s">
        <v>49</v>
      </c>
      <c r="L1755" t="s">
        <v>25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</row>
    <row r="1756" spans="1:19" x14ac:dyDescent="0.25">
      <c r="A1756" t="s">
        <v>867</v>
      </c>
      <c r="B1756">
        <v>3</v>
      </c>
      <c r="C1756" t="s">
        <v>28</v>
      </c>
      <c r="D1756">
        <v>40</v>
      </c>
      <c r="E1756">
        <v>95</v>
      </c>
      <c r="F1756" t="s">
        <v>131</v>
      </c>
      <c r="G1756" t="s">
        <v>24</v>
      </c>
      <c r="H1756" t="s">
        <v>791</v>
      </c>
      <c r="I1756" t="s">
        <v>47</v>
      </c>
      <c r="J1756" t="s">
        <v>792</v>
      </c>
      <c r="K1756" t="s">
        <v>49</v>
      </c>
      <c r="L1756" t="s">
        <v>25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</row>
    <row r="1757" spans="1:19" x14ac:dyDescent="0.25">
      <c r="A1757" t="s">
        <v>868</v>
      </c>
      <c r="B1757">
        <v>4</v>
      </c>
      <c r="C1757" t="s">
        <v>29</v>
      </c>
      <c r="D1757">
        <v>95</v>
      </c>
      <c r="E1757">
        <v>100</v>
      </c>
      <c r="F1757" t="s">
        <v>131</v>
      </c>
      <c r="G1757" t="s">
        <v>24</v>
      </c>
      <c r="H1757" t="s">
        <v>791</v>
      </c>
      <c r="I1757" t="s">
        <v>47</v>
      </c>
      <c r="J1757" t="s">
        <v>792</v>
      </c>
      <c r="K1757" t="s">
        <v>49</v>
      </c>
      <c r="L1757" t="s">
        <v>25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</row>
    <row r="1758" spans="1:19" x14ac:dyDescent="0.25">
      <c r="A1758" t="s">
        <v>885</v>
      </c>
      <c r="B1758">
        <v>3</v>
      </c>
      <c r="C1758" t="s">
        <v>28</v>
      </c>
      <c r="D1758">
        <v>40</v>
      </c>
      <c r="E1758">
        <v>95</v>
      </c>
      <c r="F1758" t="s">
        <v>152</v>
      </c>
      <c r="G1758" t="s">
        <v>24</v>
      </c>
      <c r="H1758" t="s">
        <v>791</v>
      </c>
      <c r="I1758" t="s">
        <v>47</v>
      </c>
      <c r="J1758" t="s">
        <v>792</v>
      </c>
      <c r="K1758" t="s">
        <v>49</v>
      </c>
      <c r="L1758" t="s">
        <v>25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</row>
    <row r="1759" spans="1:19" x14ac:dyDescent="0.25">
      <c r="A1759" t="s">
        <v>886</v>
      </c>
      <c r="B1759">
        <v>4</v>
      </c>
      <c r="C1759" t="s">
        <v>29</v>
      </c>
      <c r="D1759">
        <v>95</v>
      </c>
      <c r="E1759">
        <v>100</v>
      </c>
      <c r="F1759" t="s">
        <v>152</v>
      </c>
      <c r="G1759" t="s">
        <v>24</v>
      </c>
      <c r="H1759" t="s">
        <v>791</v>
      </c>
      <c r="I1759" t="s">
        <v>47</v>
      </c>
      <c r="J1759" t="s">
        <v>792</v>
      </c>
      <c r="K1759" t="s">
        <v>49</v>
      </c>
      <c r="L1759" t="s">
        <v>25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</row>
    <row r="1760" spans="1:19" x14ac:dyDescent="0.25">
      <c r="A1760" t="s">
        <v>916</v>
      </c>
      <c r="B1760">
        <v>4</v>
      </c>
      <c r="C1760" t="s">
        <v>29</v>
      </c>
      <c r="D1760">
        <v>95</v>
      </c>
      <c r="E1760">
        <v>100</v>
      </c>
      <c r="F1760" t="s">
        <v>187</v>
      </c>
      <c r="G1760" t="s">
        <v>24</v>
      </c>
      <c r="H1760" t="s">
        <v>791</v>
      </c>
      <c r="I1760" t="s">
        <v>47</v>
      </c>
      <c r="J1760" t="s">
        <v>792</v>
      </c>
      <c r="K1760" t="s">
        <v>49</v>
      </c>
      <c r="L1760" t="s">
        <v>25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</row>
    <row r="1761" spans="1:19" x14ac:dyDescent="0.25">
      <c r="A1761" t="s">
        <v>934</v>
      </c>
      <c r="B1761">
        <v>4</v>
      </c>
      <c r="C1761" t="s">
        <v>29</v>
      </c>
      <c r="D1761">
        <v>95</v>
      </c>
      <c r="E1761">
        <v>100</v>
      </c>
      <c r="F1761" t="s">
        <v>208</v>
      </c>
      <c r="G1761" t="s">
        <v>24</v>
      </c>
      <c r="H1761" t="s">
        <v>791</v>
      </c>
      <c r="I1761" t="s">
        <v>47</v>
      </c>
      <c r="J1761" t="s">
        <v>792</v>
      </c>
      <c r="K1761" t="s">
        <v>49</v>
      </c>
      <c r="L1761" t="s">
        <v>25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</row>
    <row r="1762" spans="1:19" x14ac:dyDescent="0.25">
      <c r="A1762" t="s">
        <v>951</v>
      </c>
      <c r="B1762">
        <v>3</v>
      </c>
      <c r="C1762" t="s">
        <v>28</v>
      </c>
      <c r="D1762">
        <v>40</v>
      </c>
      <c r="E1762">
        <v>95</v>
      </c>
      <c r="F1762" t="s">
        <v>229</v>
      </c>
      <c r="G1762" t="s">
        <v>24</v>
      </c>
      <c r="H1762" t="s">
        <v>791</v>
      </c>
      <c r="I1762" t="s">
        <v>47</v>
      </c>
      <c r="J1762" t="s">
        <v>792</v>
      </c>
      <c r="K1762" t="s">
        <v>49</v>
      </c>
      <c r="L1762" t="s">
        <v>25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</row>
    <row r="1763" spans="1:19" x14ac:dyDescent="0.25">
      <c r="A1763" t="s">
        <v>952</v>
      </c>
      <c r="B1763">
        <v>4</v>
      </c>
      <c r="C1763" t="s">
        <v>29</v>
      </c>
      <c r="D1763">
        <v>95</v>
      </c>
      <c r="E1763">
        <v>100</v>
      </c>
      <c r="F1763" t="s">
        <v>229</v>
      </c>
      <c r="G1763" t="s">
        <v>24</v>
      </c>
      <c r="H1763" t="s">
        <v>791</v>
      </c>
      <c r="I1763" t="s">
        <v>47</v>
      </c>
      <c r="J1763" t="s">
        <v>792</v>
      </c>
      <c r="K1763" t="s">
        <v>49</v>
      </c>
      <c r="L1763" t="s">
        <v>25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</row>
    <row r="1764" spans="1:19" x14ac:dyDescent="0.25">
      <c r="A1764" t="s">
        <v>964</v>
      </c>
      <c r="B1764">
        <v>4</v>
      </c>
      <c r="C1764" t="s">
        <v>29</v>
      </c>
      <c r="D1764">
        <v>95</v>
      </c>
      <c r="E1764">
        <v>100</v>
      </c>
      <c r="F1764" t="s">
        <v>243</v>
      </c>
      <c r="G1764" t="s">
        <v>24</v>
      </c>
      <c r="H1764" t="s">
        <v>791</v>
      </c>
      <c r="I1764" t="s">
        <v>47</v>
      </c>
      <c r="J1764" t="s">
        <v>792</v>
      </c>
      <c r="K1764" t="s">
        <v>49</v>
      </c>
      <c r="L1764" t="s">
        <v>25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</row>
    <row r="1765" spans="1:19" x14ac:dyDescent="0.25">
      <c r="A1765" t="s">
        <v>994</v>
      </c>
      <c r="B1765">
        <v>4</v>
      </c>
      <c r="C1765" t="s">
        <v>29</v>
      </c>
      <c r="D1765">
        <v>95</v>
      </c>
      <c r="E1765">
        <v>100</v>
      </c>
      <c r="F1765" t="s">
        <v>277</v>
      </c>
      <c r="G1765" t="s">
        <v>24</v>
      </c>
      <c r="H1765" t="s">
        <v>791</v>
      </c>
      <c r="I1765" t="s">
        <v>47</v>
      </c>
      <c r="J1765" t="s">
        <v>792</v>
      </c>
      <c r="K1765" t="s">
        <v>49</v>
      </c>
      <c r="L1765" t="s">
        <v>25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</row>
    <row r="1766" spans="1:19" x14ac:dyDescent="0.25">
      <c r="A1766" t="s">
        <v>1005</v>
      </c>
      <c r="B1766">
        <v>3</v>
      </c>
      <c r="C1766" t="s">
        <v>28</v>
      </c>
      <c r="D1766">
        <v>40</v>
      </c>
      <c r="E1766">
        <v>95</v>
      </c>
      <c r="F1766" t="s">
        <v>291</v>
      </c>
      <c r="G1766" t="s">
        <v>24</v>
      </c>
      <c r="H1766" t="s">
        <v>791</v>
      </c>
      <c r="I1766" t="s">
        <v>47</v>
      </c>
      <c r="J1766" t="s">
        <v>792</v>
      </c>
      <c r="K1766" t="s">
        <v>49</v>
      </c>
      <c r="L1766" t="s">
        <v>25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</row>
    <row r="1767" spans="1:19" x14ac:dyDescent="0.25">
      <c r="A1767" t="s">
        <v>1006</v>
      </c>
      <c r="B1767">
        <v>4</v>
      </c>
      <c r="C1767" t="s">
        <v>29</v>
      </c>
      <c r="D1767">
        <v>95</v>
      </c>
      <c r="E1767">
        <v>100</v>
      </c>
      <c r="F1767" t="s">
        <v>291</v>
      </c>
      <c r="G1767" t="s">
        <v>24</v>
      </c>
      <c r="H1767" t="s">
        <v>791</v>
      </c>
      <c r="I1767" t="s">
        <v>47</v>
      </c>
      <c r="J1767" t="s">
        <v>792</v>
      </c>
      <c r="K1767" t="s">
        <v>49</v>
      </c>
      <c r="L1767" t="s">
        <v>25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</row>
    <row r="1768" spans="1:19" x14ac:dyDescent="0.25">
      <c r="A1768" t="s">
        <v>1024</v>
      </c>
      <c r="B1768">
        <v>4</v>
      </c>
      <c r="C1768" t="s">
        <v>29</v>
      </c>
      <c r="D1768">
        <v>95</v>
      </c>
      <c r="E1768">
        <v>100</v>
      </c>
      <c r="F1768" t="s">
        <v>312</v>
      </c>
      <c r="G1768" t="s">
        <v>24</v>
      </c>
      <c r="H1768" t="s">
        <v>791</v>
      </c>
      <c r="I1768" t="s">
        <v>47</v>
      </c>
      <c r="J1768" t="s">
        <v>792</v>
      </c>
      <c r="K1768" t="s">
        <v>49</v>
      </c>
      <c r="L1768" t="s">
        <v>25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</row>
    <row r="1769" spans="1:19" x14ac:dyDescent="0.25">
      <c r="A1769" t="s">
        <v>1089</v>
      </c>
      <c r="B1769">
        <v>2</v>
      </c>
      <c r="C1769" t="s">
        <v>27</v>
      </c>
      <c r="D1769">
        <v>10</v>
      </c>
      <c r="E1769">
        <v>40</v>
      </c>
      <c r="F1769" t="s">
        <v>63</v>
      </c>
      <c r="G1769" t="s">
        <v>24</v>
      </c>
      <c r="H1769" t="s">
        <v>1071</v>
      </c>
      <c r="I1769" t="s">
        <v>1072</v>
      </c>
      <c r="J1769" t="s">
        <v>1073</v>
      </c>
      <c r="K1769" t="s">
        <v>1074</v>
      </c>
      <c r="L1769" t="s">
        <v>1075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</row>
    <row r="1770" spans="1:19" x14ac:dyDescent="0.25">
      <c r="A1770" t="s">
        <v>1090</v>
      </c>
      <c r="B1770">
        <v>3</v>
      </c>
      <c r="C1770" t="s">
        <v>28</v>
      </c>
      <c r="D1770">
        <v>40</v>
      </c>
      <c r="E1770">
        <v>95</v>
      </c>
      <c r="F1770" t="s">
        <v>63</v>
      </c>
      <c r="G1770" t="s">
        <v>24</v>
      </c>
      <c r="H1770" t="s">
        <v>1071</v>
      </c>
      <c r="I1770" t="s">
        <v>1072</v>
      </c>
      <c r="J1770" t="s">
        <v>1073</v>
      </c>
      <c r="K1770" t="s">
        <v>1074</v>
      </c>
      <c r="L1770" t="s">
        <v>1075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</row>
    <row r="1771" spans="1:19" x14ac:dyDescent="0.25">
      <c r="A1771" t="s">
        <v>1091</v>
      </c>
      <c r="B1771">
        <v>4</v>
      </c>
      <c r="C1771" t="s">
        <v>29</v>
      </c>
      <c r="D1771">
        <v>95</v>
      </c>
      <c r="E1771">
        <v>100</v>
      </c>
      <c r="F1771" t="s">
        <v>63</v>
      </c>
      <c r="G1771" t="s">
        <v>24</v>
      </c>
      <c r="H1771" t="s">
        <v>1071</v>
      </c>
      <c r="I1771" t="s">
        <v>1072</v>
      </c>
      <c r="J1771" t="s">
        <v>1073</v>
      </c>
      <c r="K1771" t="s">
        <v>1074</v>
      </c>
      <c r="L1771" t="s">
        <v>1075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</row>
    <row r="1772" spans="1:19" x14ac:dyDescent="0.25">
      <c r="A1772" t="s">
        <v>1103</v>
      </c>
      <c r="B1772">
        <v>4</v>
      </c>
      <c r="C1772" t="s">
        <v>29</v>
      </c>
      <c r="D1772">
        <v>95</v>
      </c>
      <c r="E1772">
        <v>100</v>
      </c>
      <c r="F1772" t="s">
        <v>77</v>
      </c>
      <c r="G1772" t="s">
        <v>24</v>
      </c>
      <c r="H1772" t="s">
        <v>1071</v>
      </c>
      <c r="I1772" t="s">
        <v>1072</v>
      </c>
      <c r="J1772" t="s">
        <v>1073</v>
      </c>
      <c r="K1772" t="s">
        <v>1074</v>
      </c>
      <c r="L1772" t="s">
        <v>1075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</row>
    <row r="1773" spans="1:19" x14ac:dyDescent="0.25">
      <c r="A1773" t="s">
        <v>1107</v>
      </c>
      <c r="B1773">
        <v>2</v>
      </c>
      <c r="C1773" t="s">
        <v>27</v>
      </c>
      <c r="D1773">
        <v>10</v>
      </c>
      <c r="E1773">
        <v>40</v>
      </c>
      <c r="F1773" t="s">
        <v>84</v>
      </c>
      <c r="G1773" t="s">
        <v>24</v>
      </c>
      <c r="H1773" t="s">
        <v>1071</v>
      </c>
      <c r="I1773" t="s">
        <v>1072</v>
      </c>
      <c r="J1773" t="s">
        <v>1073</v>
      </c>
      <c r="K1773" t="s">
        <v>1074</v>
      </c>
      <c r="L1773" t="s">
        <v>1075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</row>
    <row r="1774" spans="1:19" x14ac:dyDescent="0.25">
      <c r="A1774" t="s">
        <v>1108</v>
      </c>
      <c r="B1774">
        <v>3</v>
      </c>
      <c r="C1774" t="s">
        <v>28</v>
      </c>
      <c r="D1774">
        <v>40</v>
      </c>
      <c r="E1774">
        <v>95</v>
      </c>
      <c r="F1774" t="s">
        <v>84</v>
      </c>
      <c r="G1774" t="s">
        <v>24</v>
      </c>
      <c r="H1774" t="s">
        <v>1071</v>
      </c>
      <c r="I1774" t="s">
        <v>1072</v>
      </c>
      <c r="J1774" t="s">
        <v>1073</v>
      </c>
      <c r="K1774" t="s">
        <v>1074</v>
      </c>
      <c r="L1774" t="s">
        <v>1075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</row>
    <row r="1775" spans="1:19" x14ac:dyDescent="0.25">
      <c r="A1775" t="s">
        <v>1109</v>
      </c>
      <c r="B1775">
        <v>4</v>
      </c>
      <c r="C1775" t="s">
        <v>29</v>
      </c>
      <c r="D1775">
        <v>95</v>
      </c>
      <c r="E1775">
        <v>100</v>
      </c>
      <c r="F1775" t="s">
        <v>84</v>
      </c>
      <c r="G1775" t="s">
        <v>24</v>
      </c>
      <c r="H1775" t="s">
        <v>1071</v>
      </c>
      <c r="I1775" t="s">
        <v>1072</v>
      </c>
      <c r="J1775" t="s">
        <v>1073</v>
      </c>
      <c r="K1775" t="s">
        <v>1074</v>
      </c>
      <c r="L1775" t="s">
        <v>1075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</row>
    <row r="1776" spans="1:19" x14ac:dyDescent="0.25">
      <c r="A1776" t="s">
        <v>1121</v>
      </c>
      <c r="B1776">
        <v>4</v>
      </c>
      <c r="C1776" t="s">
        <v>29</v>
      </c>
      <c r="D1776">
        <v>95</v>
      </c>
      <c r="E1776">
        <v>100</v>
      </c>
      <c r="F1776" t="s">
        <v>2</v>
      </c>
      <c r="G1776" t="s">
        <v>24</v>
      </c>
      <c r="H1776" t="s">
        <v>1071</v>
      </c>
      <c r="I1776" t="s">
        <v>1072</v>
      </c>
      <c r="J1776" t="s">
        <v>1073</v>
      </c>
      <c r="K1776" t="s">
        <v>1074</v>
      </c>
      <c r="L1776" t="s">
        <v>1075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</row>
    <row r="1777" spans="1:19" x14ac:dyDescent="0.25">
      <c r="A1777" t="s">
        <v>1143</v>
      </c>
      <c r="B1777">
        <v>2</v>
      </c>
      <c r="C1777" t="s">
        <v>27</v>
      </c>
      <c r="D1777">
        <v>10</v>
      </c>
      <c r="E1777">
        <v>40</v>
      </c>
      <c r="F1777" t="s">
        <v>124</v>
      </c>
      <c r="G1777" t="s">
        <v>24</v>
      </c>
      <c r="H1777" t="s">
        <v>1071</v>
      </c>
      <c r="I1777" t="s">
        <v>1072</v>
      </c>
      <c r="J1777" t="s">
        <v>1073</v>
      </c>
      <c r="K1777" t="s">
        <v>1074</v>
      </c>
      <c r="L1777" t="s">
        <v>1075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</row>
    <row r="1778" spans="1:19" x14ac:dyDescent="0.25">
      <c r="A1778" t="s">
        <v>1144</v>
      </c>
      <c r="B1778">
        <v>3</v>
      </c>
      <c r="C1778" t="s">
        <v>28</v>
      </c>
      <c r="D1778">
        <v>40</v>
      </c>
      <c r="E1778">
        <v>95</v>
      </c>
      <c r="F1778" t="s">
        <v>124</v>
      </c>
      <c r="G1778" t="s">
        <v>24</v>
      </c>
      <c r="H1778" t="s">
        <v>1071</v>
      </c>
      <c r="I1778" t="s">
        <v>1072</v>
      </c>
      <c r="J1778" t="s">
        <v>1073</v>
      </c>
      <c r="K1778" t="s">
        <v>1074</v>
      </c>
      <c r="L1778" t="s">
        <v>1075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</row>
    <row r="1779" spans="1:19" x14ac:dyDescent="0.25">
      <c r="A1779" t="s">
        <v>1145</v>
      </c>
      <c r="B1779">
        <v>4</v>
      </c>
      <c r="C1779" t="s">
        <v>29</v>
      </c>
      <c r="D1779">
        <v>95</v>
      </c>
      <c r="E1779">
        <v>100</v>
      </c>
      <c r="F1779" t="s">
        <v>124</v>
      </c>
      <c r="G1779" t="s">
        <v>24</v>
      </c>
      <c r="H1779" t="s">
        <v>1071</v>
      </c>
      <c r="I1779" t="s">
        <v>1072</v>
      </c>
      <c r="J1779" t="s">
        <v>1073</v>
      </c>
      <c r="K1779" t="s">
        <v>1074</v>
      </c>
      <c r="L1779" t="s">
        <v>1075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</row>
    <row r="1780" spans="1:19" x14ac:dyDescent="0.25">
      <c r="A1780" t="s">
        <v>1149</v>
      </c>
      <c r="B1780">
        <v>2</v>
      </c>
      <c r="C1780" t="s">
        <v>27</v>
      </c>
      <c r="D1780">
        <v>10</v>
      </c>
      <c r="E1780">
        <v>40</v>
      </c>
      <c r="F1780" t="s">
        <v>131</v>
      </c>
      <c r="G1780" t="s">
        <v>24</v>
      </c>
      <c r="H1780" t="s">
        <v>1071</v>
      </c>
      <c r="I1780" t="s">
        <v>1072</v>
      </c>
      <c r="J1780" t="s">
        <v>1073</v>
      </c>
      <c r="K1780" t="s">
        <v>1074</v>
      </c>
      <c r="L1780" t="s">
        <v>1075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</row>
    <row r="1781" spans="1:19" x14ac:dyDescent="0.25">
      <c r="A1781" t="s">
        <v>1150</v>
      </c>
      <c r="B1781">
        <v>3</v>
      </c>
      <c r="C1781" t="s">
        <v>28</v>
      </c>
      <c r="D1781">
        <v>40</v>
      </c>
      <c r="E1781">
        <v>95</v>
      </c>
      <c r="F1781" t="s">
        <v>131</v>
      </c>
      <c r="G1781" t="s">
        <v>24</v>
      </c>
      <c r="H1781" t="s">
        <v>1071</v>
      </c>
      <c r="I1781" t="s">
        <v>1072</v>
      </c>
      <c r="J1781" t="s">
        <v>1073</v>
      </c>
      <c r="K1781" t="s">
        <v>1074</v>
      </c>
      <c r="L1781" t="s">
        <v>1075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</row>
    <row r="1782" spans="1:19" x14ac:dyDescent="0.25">
      <c r="A1782" t="s">
        <v>1151</v>
      </c>
      <c r="B1782">
        <v>4</v>
      </c>
      <c r="C1782" t="s">
        <v>29</v>
      </c>
      <c r="D1782">
        <v>95</v>
      </c>
      <c r="E1782">
        <v>100</v>
      </c>
      <c r="F1782" t="s">
        <v>131</v>
      </c>
      <c r="G1782" t="s">
        <v>24</v>
      </c>
      <c r="H1782" t="s">
        <v>1071</v>
      </c>
      <c r="I1782" t="s">
        <v>1072</v>
      </c>
      <c r="J1782" t="s">
        <v>1073</v>
      </c>
      <c r="K1782" t="s">
        <v>1074</v>
      </c>
      <c r="L1782" t="s">
        <v>1075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</row>
    <row r="1783" spans="1:19" x14ac:dyDescent="0.25">
      <c r="A1783" t="s">
        <v>1163</v>
      </c>
      <c r="B1783">
        <v>4</v>
      </c>
      <c r="C1783" t="s">
        <v>29</v>
      </c>
      <c r="D1783">
        <v>95</v>
      </c>
      <c r="E1783">
        <v>100</v>
      </c>
      <c r="F1783" t="s">
        <v>145</v>
      </c>
      <c r="G1783" t="s">
        <v>24</v>
      </c>
      <c r="H1783" t="s">
        <v>1071</v>
      </c>
      <c r="I1783" t="s">
        <v>1072</v>
      </c>
      <c r="J1783" t="s">
        <v>1073</v>
      </c>
      <c r="K1783" t="s">
        <v>1074</v>
      </c>
      <c r="L1783" t="s">
        <v>1075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</row>
    <row r="1784" spans="1:19" x14ac:dyDescent="0.25">
      <c r="A1784" t="s">
        <v>1168</v>
      </c>
      <c r="B1784">
        <v>3</v>
      </c>
      <c r="C1784" t="s">
        <v>28</v>
      </c>
      <c r="D1784">
        <v>40</v>
      </c>
      <c r="E1784">
        <v>95</v>
      </c>
      <c r="F1784" t="s">
        <v>152</v>
      </c>
      <c r="G1784" t="s">
        <v>24</v>
      </c>
      <c r="H1784" t="s">
        <v>1071</v>
      </c>
      <c r="I1784" t="s">
        <v>1072</v>
      </c>
      <c r="J1784" t="s">
        <v>1073</v>
      </c>
      <c r="K1784" t="s">
        <v>1074</v>
      </c>
      <c r="L1784" t="s">
        <v>1075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</row>
    <row r="1785" spans="1:19" x14ac:dyDescent="0.25">
      <c r="A1785" t="s">
        <v>1169</v>
      </c>
      <c r="B1785">
        <v>4</v>
      </c>
      <c r="C1785" t="s">
        <v>29</v>
      </c>
      <c r="D1785">
        <v>95</v>
      </c>
      <c r="E1785">
        <v>100</v>
      </c>
      <c r="F1785" t="s">
        <v>152</v>
      </c>
      <c r="G1785" t="s">
        <v>24</v>
      </c>
      <c r="H1785" t="s">
        <v>1071</v>
      </c>
      <c r="I1785" t="s">
        <v>1072</v>
      </c>
      <c r="J1785" t="s">
        <v>1073</v>
      </c>
      <c r="K1785" t="s">
        <v>1074</v>
      </c>
      <c r="L1785" t="s">
        <v>1075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</row>
    <row r="1786" spans="1:19" x14ac:dyDescent="0.25">
      <c r="A1786" t="s">
        <v>1199</v>
      </c>
      <c r="B1786">
        <v>4</v>
      </c>
      <c r="C1786" t="s">
        <v>29</v>
      </c>
      <c r="D1786">
        <v>95</v>
      </c>
      <c r="E1786">
        <v>100</v>
      </c>
      <c r="F1786" t="s">
        <v>187</v>
      </c>
      <c r="G1786" t="s">
        <v>24</v>
      </c>
      <c r="H1786" t="s">
        <v>1071</v>
      </c>
      <c r="I1786" t="s">
        <v>1072</v>
      </c>
      <c r="J1786" t="s">
        <v>1073</v>
      </c>
      <c r="K1786" t="s">
        <v>1074</v>
      </c>
      <c r="L1786" t="s">
        <v>1075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</row>
    <row r="1787" spans="1:19" x14ac:dyDescent="0.25">
      <c r="A1787" t="s">
        <v>1217</v>
      </c>
      <c r="B1787">
        <v>4</v>
      </c>
      <c r="C1787" t="s">
        <v>29</v>
      </c>
      <c r="D1787">
        <v>95</v>
      </c>
      <c r="E1787">
        <v>100</v>
      </c>
      <c r="F1787" t="s">
        <v>208</v>
      </c>
      <c r="G1787" t="s">
        <v>24</v>
      </c>
      <c r="H1787" t="s">
        <v>1071</v>
      </c>
      <c r="I1787" t="s">
        <v>1072</v>
      </c>
      <c r="J1787" t="s">
        <v>1073</v>
      </c>
      <c r="K1787" t="s">
        <v>1074</v>
      </c>
      <c r="L1787" t="s">
        <v>1075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</row>
    <row r="1788" spans="1:19" x14ac:dyDescent="0.25">
      <c r="A1788" t="s">
        <v>1234</v>
      </c>
      <c r="B1788">
        <v>3</v>
      </c>
      <c r="C1788" t="s">
        <v>28</v>
      </c>
      <c r="D1788">
        <v>40</v>
      </c>
      <c r="E1788">
        <v>95</v>
      </c>
      <c r="F1788" t="s">
        <v>229</v>
      </c>
      <c r="G1788" t="s">
        <v>24</v>
      </c>
      <c r="H1788" t="s">
        <v>1071</v>
      </c>
      <c r="I1788" t="s">
        <v>1072</v>
      </c>
      <c r="J1788" t="s">
        <v>1073</v>
      </c>
      <c r="K1788" t="s">
        <v>1074</v>
      </c>
      <c r="L1788" t="s">
        <v>1075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</row>
    <row r="1789" spans="1:19" x14ac:dyDescent="0.25">
      <c r="A1789" t="s">
        <v>1235</v>
      </c>
      <c r="B1789">
        <v>4</v>
      </c>
      <c r="C1789" t="s">
        <v>29</v>
      </c>
      <c r="D1789">
        <v>95</v>
      </c>
      <c r="E1789">
        <v>100</v>
      </c>
      <c r="F1789" t="s">
        <v>229</v>
      </c>
      <c r="G1789" t="s">
        <v>24</v>
      </c>
      <c r="H1789" t="s">
        <v>1071</v>
      </c>
      <c r="I1789" t="s">
        <v>1072</v>
      </c>
      <c r="J1789" t="s">
        <v>1073</v>
      </c>
      <c r="K1789" t="s">
        <v>1074</v>
      </c>
      <c r="L1789" t="s">
        <v>1075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</row>
    <row r="1790" spans="1:19" x14ac:dyDescent="0.25">
      <c r="A1790" t="s">
        <v>1247</v>
      </c>
      <c r="B1790">
        <v>4</v>
      </c>
      <c r="C1790" t="s">
        <v>29</v>
      </c>
      <c r="D1790">
        <v>95</v>
      </c>
      <c r="E1790">
        <v>100</v>
      </c>
      <c r="F1790" t="s">
        <v>243</v>
      </c>
      <c r="G1790" t="s">
        <v>24</v>
      </c>
      <c r="H1790" t="s">
        <v>1071</v>
      </c>
      <c r="I1790" t="s">
        <v>1072</v>
      </c>
      <c r="J1790" t="s">
        <v>1073</v>
      </c>
      <c r="K1790" t="s">
        <v>1074</v>
      </c>
      <c r="L1790" t="s">
        <v>1075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</row>
    <row r="1791" spans="1:19" x14ac:dyDescent="0.25">
      <c r="A1791" t="s">
        <v>1259</v>
      </c>
      <c r="B1791">
        <v>4</v>
      </c>
      <c r="C1791" t="s">
        <v>29</v>
      </c>
      <c r="D1791">
        <v>95</v>
      </c>
      <c r="E1791">
        <v>100</v>
      </c>
      <c r="F1791" t="s">
        <v>257</v>
      </c>
      <c r="G1791" t="s">
        <v>24</v>
      </c>
      <c r="H1791" t="s">
        <v>1071</v>
      </c>
      <c r="I1791" t="s">
        <v>1072</v>
      </c>
      <c r="J1791" t="s">
        <v>1073</v>
      </c>
      <c r="K1791" t="s">
        <v>1074</v>
      </c>
      <c r="L1791" t="s">
        <v>1075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</row>
    <row r="1792" spans="1:19" x14ac:dyDescent="0.25">
      <c r="A1792" t="s">
        <v>1277</v>
      </c>
      <c r="B1792">
        <v>4</v>
      </c>
      <c r="C1792" t="s">
        <v>29</v>
      </c>
      <c r="D1792">
        <v>95</v>
      </c>
      <c r="E1792">
        <v>100</v>
      </c>
      <c r="F1792" t="s">
        <v>277</v>
      </c>
      <c r="G1792" t="s">
        <v>24</v>
      </c>
      <c r="H1792" t="s">
        <v>1071</v>
      </c>
      <c r="I1792" t="s">
        <v>1072</v>
      </c>
      <c r="J1792" t="s">
        <v>1073</v>
      </c>
      <c r="K1792" t="s">
        <v>1074</v>
      </c>
      <c r="L1792" t="s">
        <v>1075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</row>
    <row r="1793" spans="1:19" x14ac:dyDescent="0.25">
      <c r="A1793" t="s">
        <v>1287</v>
      </c>
      <c r="B1793">
        <v>3</v>
      </c>
      <c r="C1793" t="s">
        <v>28</v>
      </c>
      <c r="D1793">
        <v>40</v>
      </c>
      <c r="E1793">
        <v>95</v>
      </c>
      <c r="F1793" t="s">
        <v>291</v>
      </c>
      <c r="G1793" t="s">
        <v>24</v>
      </c>
      <c r="H1793" t="s">
        <v>1071</v>
      </c>
      <c r="I1793" t="s">
        <v>1072</v>
      </c>
      <c r="J1793" t="s">
        <v>1073</v>
      </c>
      <c r="K1793" t="s">
        <v>1074</v>
      </c>
      <c r="L1793" t="s">
        <v>1075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</row>
    <row r="1794" spans="1:19" x14ac:dyDescent="0.25">
      <c r="A1794" t="s">
        <v>1288</v>
      </c>
      <c r="B1794">
        <v>4</v>
      </c>
      <c r="C1794" t="s">
        <v>29</v>
      </c>
      <c r="D1794">
        <v>95</v>
      </c>
      <c r="E1794">
        <v>100</v>
      </c>
      <c r="F1794" t="s">
        <v>291</v>
      </c>
      <c r="G1794" t="s">
        <v>24</v>
      </c>
      <c r="H1794" t="s">
        <v>1071</v>
      </c>
      <c r="I1794" t="s">
        <v>1072</v>
      </c>
      <c r="J1794" t="s">
        <v>1073</v>
      </c>
      <c r="K1794" t="s">
        <v>1074</v>
      </c>
      <c r="L1794" t="s">
        <v>1075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</row>
    <row r="1795" spans="1:19" x14ac:dyDescent="0.25">
      <c r="A1795" t="s">
        <v>1306</v>
      </c>
      <c r="B1795">
        <v>4</v>
      </c>
      <c r="C1795" t="s">
        <v>29</v>
      </c>
      <c r="D1795">
        <v>95</v>
      </c>
      <c r="E1795">
        <v>100</v>
      </c>
      <c r="F1795" t="s">
        <v>312</v>
      </c>
      <c r="G1795" t="s">
        <v>24</v>
      </c>
      <c r="H1795" t="s">
        <v>1071</v>
      </c>
      <c r="I1795" t="s">
        <v>1072</v>
      </c>
      <c r="J1795" t="s">
        <v>1073</v>
      </c>
      <c r="K1795" t="s">
        <v>1074</v>
      </c>
      <c r="L1795" t="s">
        <v>1075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</row>
    <row r="1796" spans="1:19" x14ac:dyDescent="0.25">
      <c r="A1796" t="s">
        <v>1324</v>
      </c>
      <c r="B1796">
        <v>2</v>
      </c>
      <c r="C1796" t="s">
        <v>27</v>
      </c>
      <c r="D1796">
        <v>10</v>
      </c>
      <c r="E1796">
        <v>40</v>
      </c>
      <c r="F1796" t="s">
        <v>63</v>
      </c>
      <c r="G1796" t="s">
        <v>24</v>
      </c>
      <c r="H1796" t="s">
        <v>1309</v>
      </c>
      <c r="I1796" t="s">
        <v>1072</v>
      </c>
      <c r="J1796" t="s">
        <v>1310</v>
      </c>
      <c r="K1796" t="s">
        <v>1074</v>
      </c>
      <c r="L1796" t="s">
        <v>1075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</row>
    <row r="1797" spans="1:19" x14ac:dyDescent="0.25">
      <c r="A1797" t="s">
        <v>1325</v>
      </c>
      <c r="B1797">
        <v>3</v>
      </c>
      <c r="C1797" t="s">
        <v>28</v>
      </c>
      <c r="D1797">
        <v>40</v>
      </c>
      <c r="E1797">
        <v>95</v>
      </c>
      <c r="F1797" t="s">
        <v>63</v>
      </c>
      <c r="G1797" t="s">
        <v>24</v>
      </c>
      <c r="H1797" t="s">
        <v>1309</v>
      </c>
      <c r="I1797" t="s">
        <v>1072</v>
      </c>
      <c r="J1797" t="s">
        <v>1310</v>
      </c>
      <c r="K1797" t="s">
        <v>1074</v>
      </c>
      <c r="L1797" t="s">
        <v>1075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</row>
    <row r="1798" spans="1:19" x14ac:dyDescent="0.25">
      <c r="A1798" t="s">
        <v>1326</v>
      </c>
      <c r="B1798">
        <v>4</v>
      </c>
      <c r="C1798" t="s">
        <v>29</v>
      </c>
      <c r="D1798">
        <v>95</v>
      </c>
      <c r="E1798">
        <v>100</v>
      </c>
      <c r="F1798" t="s">
        <v>63</v>
      </c>
      <c r="G1798" t="s">
        <v>24</v>
      </c>
      <c r="H1798" t="s">
        <v>1309</v>
      </c>
      <c r="I1798" t="s">
        <v>1072</v>
      </c>
      <c r="J1798" t="s">
        <v>1310</v>
      </c>
      <c r="K1798" t="s">
        <v>1074</v>
      </c>
      <c r="L1798" t="s">
        <v>1075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</row>
    <row r="1799" spans="1:19" x14ac:dyDescent="0.25">
      <c r="A1799" t="s">
        <v>1337</v>
      </c>
      <c r="B1799">
        <v>3</v>
      </c>
      <c r="C1799" t="s">
        <v>28</v>
      </c>
      <c r="D1799">
        <v>40</v>
      </c>
      <c r="E1799">
        <v>95</v>
      </c>
      <c r="F1799" t="s">
        <v>77</v>
      </c>
      <c r="G1799" t="s">
        <v>24</v>
      </c>
      <c r="H1799" t="s">
        <v>1309</v>
      </c>
      <c r="I1799" t="s">
        <v>1072</v>
      </c>
      <c r="J1799" t="s">
        <v>1310</v>
      </c>
      <c r="K1799" t="s">
        <v>1074</v>
      </c>
      <c r="L1799" t="s">
        <v>1075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</row>
    <row r="1800" spans="1:19" x14ac:dyDescent="0.25">
      <c r="A1800" t="s">
        <v>1338</v>
      </c>
      <c r="B1800">
        <v>4</v>
      </c>
      <c r="C1800" t="s">
        <v>29</v>
      </c>
      <c r="D1800">
        <v>95</v>
      </c>
      <c r="E1800">
        <v>100</v>
      </c>
      <c r="F1800" t="s">
        <v>77</v>
      </c>
      <c r="G1800" t="s">
        <v>24</v>
      </c>
      <c r="H1800" t="s">
        <v>1309</v>
      </c>
      <c r="I1800" t="s">
        <v>1072</v>
      </c>
      <c r="J1800" t="s">
        <v>1310</v>
      </c>
      <c r="K1800" t="s">
        <v>1074</v>
      </c>
      <c r="L1800" t="s">
        <v>1075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</row>
    <row r="1801" spans="1:19" x14ac:dyDescent="0.25">
      <c r="A1801" t="s">
        <v>1342</v>
      </c>
      <c r="B1801">
        <v>2</v>
      </c>
      <c r="C1801" t="s">
        <v>27</v>
      </c>
      <c r="D1801">
        <v>10</v>
      </c>
      <c r="E1801">
        <v>40</v>
      </c>
      <c r="F1801" t="s">
        <v>84</v>
      </c>
      <c r="G1801" t="s">
        <v>24</v>
      </c>
      <c r="H1801" t="s">
        <v>1309</v>
      </c>
      <c r="I1801" t="s">
        <v>1072</v>
      </c>
      <c r="J1801" t="s">
        <v>1310</v>
      </c>
      <c r="K1801" t="s">
        <v>1074</v>
      </c>
      <c r="L1801" t="s">
        <v>1075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</row>
    <row r="1802" spans="1:19" x14ac:dyDescent="0.25">
      <c r="A1802" t="s">
        <v>1343</v>
      </c>
      <c r="B1802">
        <v>3</v>
      </c>
      <c r="C1802" t="s">
        <v>28</v>
      </c>
      <c r="D1802">
        <v>40</v>
      </c>
      <c r="E1802">
        <v>95</v>
      </c>
      <c r="F1802" t="s">
        <v>84</v>
      </c>
      <c r="G1802" t="s">
        <v>24</v>
      </c>
      <c r="H1802" t="s">
        <v>1309</v>
      </c>
      <c r="I1802" t="s">
        <v>1072</v>
      </c>
      <c r="J1802" t="s">
        <v>1310</v>
      </c>
      <c r="K1802" t="s">
        <v>1074</v>
      </c>
      <c r="L1802" t="s">
        <v>1075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</row>
    <row r="1803" spans="1:19" x14ac:dyDescent="0.25">
      <c r="A1803" t="s">
        <v>1344</v>
      </c>
      <c r="B1803">
        <v>4</v>
      </c>
      <c r="C1803" t="s">
        <v>29</v>
      </c>
      <c r="D1803">
        <v>95</v>
      </c>
      <c r="E1803">
        <v>100</v>
      </c>
      <c r="F1803" t="s">
        <v>84</v>
      </c>
      <c r="G1803" t="s">
        <v>24</v>
      </c>
      <c r="H1803" t="s">
        <v>1309</v>
      </c>
      <c r="I1803" t="s">
        <v>1072</v>
      </c>
      <c r="J1803" t="s">
        <v>1310</v>
      </c>
      <c r="K1803" t="s">
        <v>1074</v>
      </c>
      <c r="L1803" t="s">
        <v>1075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</row>
    <row r="1804" spans="1:19" x14ac:dyDescent="0.25">
      <c r="A1804" t="s">
        <v>1356</v>
      </c>
      <c r="B1804">
        <v>4</v>
      </c>
      <c r="C1804" t="s">
        <v>29</v>
      </c>
      <c r="D1804">
        <v>95</v>
      </c>
      <c r="E1804">
        <v>100</v>
      </c>
      <c r="F1804" t="s">
        <v>2</v>
      </c>
      <c r="G1804" t="s">
        <v>24</v>
      </c>
      <c r="H1804" t="s">
        <v>1309</v>
      </c>
      <c r="I1804" t="s">
        <v>1072</v>
      </c>
      <c r="J1804" t="s">
        <v>1310</v>
      </c>
      <c r="K1804" t="s">
        <v>1074</v>
      </c>
      <c r="L1804" t="s">
        <v>1075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</row>
    <row r="1805" spans="1:19" x14ac:dyDescent="0.25">
      <c r="A1805" t="s">
        <v>1374</v>
      </c>
      <c r="B1805">
        <v>4</v>
      </c>
      <c r="C1805" t="s">
        <v>29</v>
      </c>
      <c r="D1805">
        <v>95</v>
      </c>
      <c r="E1805">
        <v>100</v>
      </c>
      <c r="F1805" t="s">
        <v>117</v>
      </c>
      <c r="G1805" t="s">
        <v>24</v>
      </c>
      <c r="H1805" t="s">
        <v>1309</v>
      </c>
      <c r="I1805" t="s">
        <v>1072</v>
      </c>
      <c r="J1805" t="s">
        <v>1310</v>
      </c>
      <c r="K1805" t="s">
        <v>1074</v>
      </c>
      <c r="L1805" t="s">
        <v>1075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</row>
    <row r="1806" spans="1:19" x14ac:dyDescent="0.25">
      <c r="A1806" t="s">
        <v>1378</v>
      </c>
      <c r="B1806">
        <v>2</v>
      </c>
      <c r="C1806" t="s">
        <v>27</v>
      </c>
      <c r="D1806">
        <v>10</v>
      </c>
      <c r="E1806">
        <v>40</v>
      </c>
      <c r="F1806" t="s">
        <v>124</v>
      </c>
      <c r="G1806" t="s">
        <v>24</v>
      </c>
      <c r="H1806" t="s">
        <v>1309</v>
      </c>
      <c r="I1806" t="s">
        <v>1072</v>
      </c>
      <c r="J1806" t="s">
        <v>1310</v>
      </c>
      <c r="K1806" t="s">
        <v>1074</v>
      </c>
      <c r="L1806" t="s">
        <v>1075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</row>
    <row r="1807" spans="1:19" x14ac:dyDescent="0.25">
      <c r="A1807" t="s">
        <v>1379</v>
      </c>
      <c r="B1807">
        <v>3</v>
      </c>
      <c r="C1807" t="s">
        <v>28</v>
      </c>
      <c r="D1807">
        <v>40</v>
      </c>
      <c r="E1807">
        <v>95</v>
      </c>
      <c r="F1807" t="s">
        <v>124</v>
      </c>
      <c r="G1807" t="s">
        <v>24</v>
      </c>
      <c r="H1807" t="s">
        <v>1309</v>
      </c>
      <c r="I1807" t="s">
        <v>1072</v>
      </c>
      <c r="J1807" t="s">
        <v>1310</v>
      </c>
      <c r="K1807" t="s">
        <v>1074</v>
      </c>
      <c r="L1807" t="s">
        <v>1075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</row>
    <row r="1808" spans="1:19" x14ac:dyDescent="0.25">
      <c r="A1808" t="s">
        <v>1380</v>
      </c>
      <c r="B1808">
        <v>4</v>
      </c>
      <c r="C1808" t="s">
        <v>29</v>
      </c>
      <c r="D1808">
        <v>95</v>
      </c>
      <c r="E1808">
        <v>100</v>
      </c>
      <c r="F1808" t="s">
        <v>124</v>
      </c>
      <c r="G1808" t="s">
        <v>24</v>
      </c>
      <c r="H1808" t="s">
        <v>1309</v>
      </c>
      <c r="I1808" t="s">
        <v>1072</v>
      </c>
      <c r="J1808" t="s">
        <v>1310</v>
      </c>
      <c r="K1808" t="s">
        <v>1074</v>
      </c>
      <c r="L1808" t="s">
        <v>1075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</row>
    <row r="1809" spans="1:19" x14ac:dyDescent="0.25">
      <c r="A1809" t="s">
        <v>1385</v>
      </c>
      <c r="B1809">
        <v>3</v>
      </c>
      <c r="C1809" t="s">
        <v>28</v>
      </c>
      <c r="D1809">
        <v>40</v>
      </c>
      <c r="E1809">
        <v>95</v>
      </c>
      <c r="F1809" t="s">
        <v>131</v>
      </c>
      <c r="G1809" t="s">
        <v>24</v>
      </c>
      <c r="H1809" t="s">
        <v>1309</v>
      </c>
      <c r="I1809" t="s">
        <v>1072</v>
      </c>
      <c r="J1809" t="s">
        <v>1310</v>
      </c>
      <c r="K1809" t="s">
        <v>1074</v>
      </c>
      <c r="L1809" t="s">
        <v>1075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</row>
    <row r="1810" spans="1:19" x14ac:dyDescent="0.25">
      <c r="A1810" t="s">
        <v>1386</v>
      </c>
      <c r="B1810">
        <v>4</v>
      </c>
      <c r="C1810" t="s">
        <v>29</v>
      </c>
      <c r="D1810">
        <v>95</v>
      </c>
      <c r="E1810">
        <v>100</v>
      </c>
      <c r="F1810" t="s">
        <v>131</v>
      </c>
      <c r="G1810" t="s">
        <v>24</v>
      </c>
      <c r="H1810" t="s">
        <v>1309</v>
      </c>
      <c r="I1810" t="s">
        <v>1072</v>
      </c>
      <c r="J1810" t="s">
        <v>1310</v>
      </c>
      <c r="K1810" t="s">
        <v>1074</v>
      </c>
      <c r="L1810" t="s">
        <v>1075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</row>
    <row r="1811" spans="1:19" x14ac:dyDescent="0.25">
      <c r="A1811" t="s">
        <v>1397</v>
      </c>
      <c r="B1811">
        <v>3</v>
      </c>
      <c r="C1811" t="s">
        <v>28</v>
      </c>
      <c r="D1811">
        <v>40</v>
      </c>
      <c r="E1811">
        <v>95</v>
      </c>
      <c r="F1811" t="s">
        <v>145</v>
      </c>
      <c r="G1811" t="s">
        <v>24</v>
      </c>
      <c r="H1811" t="s">
        <v>1309</v>
      </c>
      <c r="I1811" t="s">
        <v>1072</v>
      </c>
      <c r="J1811" t="s">
        <v>1310</v>
      </c>
      <c r="K1811" t="s">
        <v>1074</v>
      </c>
      <c r="L1811" t="s">
        <v>1075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</row>
    <row r="1812" spans="1:19" x14ac:dyDescent="0.25">
      <c r="A1812" t="s">
        <v>1398</v>
      </c>
      <c r="B1812">
        <v>4</v>
      </c>
      <c r="C1812" t="s">
        <v>29</v>
      </c>
      <c r="D1812">
        <v>95</v>
      </c>
      <c r="E1812">
        <v>100</v>
      </c>
      <c r="F1812" t="s">
        <v>145</v>
      </c>
      <c r="G1812" t="s">
        <v>24</v>
      </c>
      <c r="H1812" t="s">
        <v>1309</v>
      </c>
      <c r="I1812" t="s">
        <v>1072</v>
      </c>
      <c r="J1812" t="s">
        <v>1310</v>
      </c>
      <c r="K1812" t="s">
        <v>1074</v>
      </c>
      <c r="L1812" t="s">
        <v>1075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</row>
    <row r="1813" spans="1:19" x14ac:dyDescent="0.25">
      <c r="A1813" t="s">
        <v>1403</v>
      </c>
      <c r="B1813">
        <v>3</v>
      </c>
      <c r="C1813" t="s">
        <v>28</v>
      </c>
      <c r="D1813">
        <v>40</v>
      </c>
      <c r="E1813">
        <v>95</v>
      </c>
      <c r="F1813" t="s">
        <v>152</v>
      </c>
      <c r="G1813" t="s">
        <v>24</v>
      </c>
      <c r="H1813" t="s">
        <v>1309</v>
      </c>
      <c r="I1813" t="s">
        <v>1072</v>
      </c>
      <c r="J1813" t="s">
        <v>1310</v>
      </c>
      <c r="K1813" t="s">
        <v>1074</v>
      </c>
      <c r="L1813" t="s">
        <v>1075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</row>
    <row r="1814" spans="1:19" x14ac:dyDescent="0.25">
      <c r="A1814" t="s">
        <v>1404</v>
      </c>
      <c r="B1814">
        <v>4</v>
      </c>
      <c r="C1814" t="s">
        <v>29</v>
      </c>
      <c r="D1814">
        <v>95</v>
      </c>
      <c r="E1814">
        <v>100</v>
      </c>
      <c r="F1814" t="s">
        <v>152</v>
      </c>
      <c r="G1814" t="s">
        <v>24</v>
      </c>
      <c r="H1814" t="s">
        <v>1309</v>
      </c>
      <c r="I1814" t="s">
        <v>1072</v>
      </c>
      <c r="J1814" t="s">
        <v>1310</v>
      </c>
      <c r="K1814" t="s">
        <v>1074</v>
      </c>
      <c r="L1814" t="s">
        <v>1075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</row>
    <row r="1815" spans="1:19" x14ac:dyDescent="0.25">
      <c r="A1815" t="s">
        <v>1434</v>
      </c>
      <c r="B1815">
        <v>4</v>
      </c>
      <c r="C1815" t="s">
        <v>29</v>
      </c>
      <c r="D1815">
        <v>95</v>
      </c>
      <c r="E1815">
        <v>100</v>
      </c>
      <c r="F1815" t="s">
        <v>187</v>
      </c>
      <c r="G1815" t="s">
        <v>24</v>
      </c>
      <c r="H1815" t="s">
        <v>1309</v>
      </c>
      <c r="I1815" t="s">
        <v>1072</v>
      </c>
      <c r="J1815" t="s">
        <v>1310</v>
      </c>
      <c r="K1815" t="s">
        <v>1074</v>
      </c>
      <c r="L1815" t="s">
        <v>1075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</row>
    <row r="1816" spans="1:19" x14ac:dyDescent="0.25">
      <c r="A1816" t="s">
        <v>1452</v>
      </c>
      <c r="B1816">
        <v>4</v>
      </c>
      <c r="C1816" t="s">
        <v>29</v>
      </c>
      <c r="D1816">
        <v>95</v>
      </c>
      <c r="E1816">
        <v>100</v>
      </c>
      <c r="F1816" t="s">
        <v>208</v>
      </c>
      <c r="G1816" t="s">
        <v>24</v>
      </c>
      <c r="H1816" t="s">
        <v>1309</v>
      </c>
      <c r="I1816" t="s">
        <v>1072</v>
      </c>
      <c r="J1816" t="s">
        <v>1310</v>
      </c>
      <c r="K1816" t="s">
        <v>1074</v>
      </c>
      <c r="L1816" t="s">
        <v>1075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</row>
    <row r="1817" spans="1:19" x14ac:dyDescent="0.25">
      <c r="A1817" t="s">
        <v>1469</v>
      </c>
      <c r="B1817">
        <v>3</v>
      </c>
      <c r="C1817" t="s">
        <v>28</v>
      </c>
      <c r="D1817">
        <v>40</v>
      </c>
      <c r="E1817">
        <v>95</v>
      </c>
      <c r="F1817" t="s">
        <v>229</v>
      </c>
      <c r="G1817" t="s">
        <v>24</v>
      </c>
      <c r="H1817" t="s">
        <v>1309</v>
      </c>
      <c r="I1817" t="s">
        <v>1072</v>
      </c>
      <c r="J1817" t="s">
        <v>1310</v>
      </c>
      <c r="K1817" t="s">
        <v>1074</v>
      </c>
      <c r="L1817" t="s">
        <v>1075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</row>
    <row r="1818" spans="1:19" x14ac:dyDescent="0.25">
      <c r="A1818" t="s">
        <v>1470</v>
      </c>
      <c r="B1818">
        <v>4</v>
      </c>
      <c r="C1818" t="s">
        <v>29</v>
      </c>
      <c r="D1818">
        <v>95</v>
      </c>
      <c r="E1818">
        <v>100</v>
      </c>
      <c r="F1818" t="s">
        <v>229</v>
      </c>
      <c r="G1818" t="s">
        <v>24</v>
      </c>
      <c r="H1818" t="s">
        <v>1309</v>
      </c>
      <c r="I1818" t="s">
        <v>1072</v>
      </c>
      <c r="J1818" t="s">
        <v>1310</v>
      </c>
      <c r="K1818" t="s">
        <v>1074</v>
      </c>
      <c r="L1818" t="s">
        <v>1075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</row>
    <row r="1819" spans="1:19" x14ac:dyDescent="0.25">
      <c r="A1819" t="s">
        <v>1482</v>
      </c>
      <c r="B1819">
        <v>4</v>
      </c>
      <c r="C1819" t="s">
        <v>29</v>
      </c>
      <c r="D1819">
        <v>95</v>
      </c>
      <c r="E1819">
        <v>100</v>
      </c>
      <c r="F1819" t="s">
        <v>243</v>
      </c>
      <c r="G1819" t="s">
        <v>24</v>
      </c>
      <c r="H1819" t="s">
        <v>1309</v>
      </c>
      <c r="I1819" t="s">
        <v>1072</v>
      </c>
      <c r="J1819" t="s">
        <v>1310</v>
      </c>
      <c r="K1819" t="s">
        <v>1074</v>
      </c>
      <c r="L1819" t="s">
        <v>1075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</row>
    <row r="1820" spans="1:19" x14ac:dyDescent="0.25">
      <c r="A1820" t="s">
        <v>1494</v>
      </c>
      <c r="B1820">
        <v>4</v>
      </c>
      <c r="C1820" t="s">
        <v>29</v>
      </c>
      <c r="D1820">
        <v>95</v>
      </c>
      <c r="E1820">
        <v>100</v>
      </c>
      <c r="F1820" t="s">
        <v>257</v>
      </c>
      <c r="G1820" t="s">
        <v>24</v>
      </c>
      <c r="H1820" t="s">
        <v>1309</v>
      </c>
      <c r="I1820" t="s">
        <v>1072</v>
      </c>
      <c r="J1820" t="s">
        <v>1310</v>
      </c>
      <c r="K1820" t="s">
        <v>1074</v>
      </c>
      <c r="L1820" t="s">
        <v>1075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</row>
    <row r="1821" spans="1:19" x14ac:dyDescent="0.25">
      <c r="A1821" t="s">
        <v>1512</v>
      </c>
      <c r="B1821">
        <v>4</v>
      </c>
      <c r="C1821" t="s">
        <v>29</v>
      </c>
      <c r="D1821">
        <v>95</v>
      </c>
      <c r="E1821">
        <v>100</v>
      </c>
      <c r="F1821" t="s">
        <v>277</v>
      </c>
      <c r="G1821" t="s">
        <v>24</v>
      </c>
      <c r="H1821" t="s">
        <v>1309</v>
      </c>
      <c r="I1821" t="s">
        <v>1072</v>
      </c>
      <c r="J1821" t="s">
        <v>1310</v>
      </c>
      <c r="K1821" t="s">
        <v>1074</v>
      </c>
      <c r="L1821" t="s">
        <v>1075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</row>
    <row r="1822" spans="1:19" x14ac:dyDescent="0.25">
      <c r="A1822" t="s">
        <v>1523</v>
      </c>
      <c r="B1822">
        <v>3</v>
      </c>
      <c r="C1822" t="s">
        <v>28</v>
      </c>
      <c r="D1822">
        <v>40</v>
      </c>
      <c r="E1822">
        <v>95</v>
      </c>
      <c r="F1822" t="s">
        <v>291</v>
      </c>
      <c r="G1822" t="s">
        <v>24</v>
      </c>
      <c r="H1822" t="s">
        <v>1309</v>
      </c>
      <c r="I1822" t="s">
        <v>1072</v>
      </c>
      <c r="J1822" t="s">
        <v>1310</v>
      </c>
      <c r="K1822" t="s">
        <v>1074</v>
      </c>
      <c r="L1822" t="s">
        <v>1075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</row>
    <row r="1823" spans="1:19" x14ac:dyDescent="0.25">
      <c r="A1823" t="s">
        <v>1524</v>
      </c>
      <c r="B1823">
        <v>4</v>
      </c>
      <c r="C1823" t="s">
        <v>29</v>
      </c>
      <c r="D1823">
        <v>95</v>
      </c>
      <c r="E1823">
        <v>100</v>
      </c>
      <c r="F1823" t="s">
        <v>291</v>
      </c>
      <c r="G1823" t="s">
        <v>24</v>
      </c>
      <c r="H1823" t="s">
        <v>1309</v>
      </c>
      <c r="I1823" t="s">
        <v>1072</v>
      </c>
      <c r="J1823" t="s">
        <v>1310</v>
      </c>
      <c r="K1823" t="s">
        <v>1074</v>
      </c>
      <c r="L1823" t="s">
        <v>1075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</row>
    <row r="1824" spans="1:19" x14ac:dyDescent="0.25">
      <c r="A1824" t="s">
        <v>1536</v>
      </c>
      <c r="B1824">
        <v>4</v>
      </c>
      <c r="C1824" t="s">
        <v>29</v>
      </c>
      <c r="D1824">
        <v>95</v>
      </c>
      <c r="E1824">
        <v>100</v>
      </c>
      <c r="F1824" t="s">
        <v>305</v>
      </c>
      <c r="G1824" t="s">
        <v>24</v>
      </c>
      <c r="H1824" t="s">
        <v>1309</v>
      </c>
      <c r="I1824" t="s">
        <v>1072</v>
      </c>
      <c r="J1824" t="s">
        <v>1310</v>
      </c>
      <c r="K1824" t="s">
        <v>1074</v>
      </c>
      <c r="L1824" t="s">
        <v>1075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</row>
    <row r="1825" spans="1:19" x14ac:dyDescent="0.25">
      <c r="A1825" t="s">
        <v>1542</v>
      </c>
      <c r="B1825">
        <v>4</v>
      </c>
      <c r="C1825" t="s">
        <v>29</v>
      </c>
      <c r="D1825">
        <v>95</v>
      </c>
      <c r="E1825">
        <v>100</v>
      </c>
      <c r="F1825" t="s">
        <v>312</v>
      </c>
      <c r="G1825" t="s">
        <v>24</v>
      </c>
      <c r="H1825" t="s">
        <v>1309</v>
      </c>
      <c r="I1825" t="s">
        <v>1072</v>
      </c>
      <c r="J1825" t="s">
        <v>1310</v>
      </c>
      <c r="K1825" t="s">
        <v>1074</v>
      </c>
      <c r="L1825" t="s">
        <v>1075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</row>
    <row r="1826" spans="1:19" x14ac:dyDescent="0.25">
      <c r="A1826" t="s">
        <v>1328</v>
      </c>
      <c r="B1826">
        <v>2</v>
      </c>
      <c r="C1826" t="s">
        <v>27</v>
      </c>
      <c r="D1826">
        <v>10</v>
      </c>
      <c r="E1826">
        <v>40</v>
      </c>
      <c r="F1826" t="s">
        <v>63</v>
      </c>
      <c r="G1826" t="s">
        <v>24</v>
      </c>
      <c r="H1826" t="s">
        <v>1545</v>
      </c>
      <c r="I1826" t="s">
        <v>1072</v>
      </c>
      <c r="J1826" t="s">
        <v>1546</v>
      </c>
      <c r="K1826" t="s">
        <v>1074</v>
      </c>
      <c r="L1826" t="s">
        <v>1075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</row>
    <row r="1827" spans="1:19" x14ac:dyDescent="0.25">
      <c r="A1827" t="s">
        <v>1329</v>
      </c>
      <c r="B1827">
        <v>3</v>
      </c>
      <c r="C1827" t="s">
        <v>28</v>
      </c>
      <c r="D1827">
        <v>40</v>
      </c>
      <c r="E1827">
        <v>95</v>
      </c>
      <c r="F1827" t="s">
        <v>63</v>
      </c>
      <c r="G1827" t="s">
        <v>24</v>
      </c>
      <c r="H1827" t="s">
        <v>1545</v>
      </c>
      <c r="I1827" t="s">
        <v>1072</v>
      </c>
      <c r="J1827" t="s">
        <v>1546</v>
      </c>
      <c r="K1827" t="s">
        <v>1074</v>
      </c>
      <c r="L1827" t="s">
        <v>1075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</row>
    <row r="1828" spans="1:19" x14ac:dyDescent="0.25">
      <c r="A1828" t="s">
        <v>1554</v>
      </c>
      <c r="B1828">
        <v>4</v>
      </c>
      <c r="C1828" t="s">
        <v>29</v>
      </c>
      <c r="D1828">
        <v>95</v>
      </c>
      <c r="E1828">
        <v>100</v>
      </c>
      <c r="F1828" t="s">
        <v>63</v>
      </c>
      <c r="G1828" t="s">
        <v>24</v>
      </c>
      <c r="H1828" t="s">
        <v>1545</v>
      </c>
      <c r="I1828" t="s">
        <v>1072</v>
      </c>
      <c r="J1828" t="s">
        <v>1546</v>
      </c>
      <c r="K1828" t="s">
        <v>1074</v>
      </c>
      <c r="L1828" t="s">
        <v>1075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</row>
    <row r="1829" spans="1:19" x14ac:dyDescent="0.25">
      <c r="A1829" t="s">
        <v>1342</v>
      </c>
      <c r="B1829">
        <v>4</v>
      </c>
      <c r="C1829" t="s">
        <v>29</v>
      </c>
      <c r="D1829">
        <v>95</v>
      </c>
      <c r="E1829">
        <v>100</v>
      </c>
      <c r="F1829" t="s">
        <v>77</v>
      </c>
      <c r="G1829" t="s">
        <v>24</v>
      </c>
      <c r="H1829" t="s">
        <v>1545</v>
      </c>
      <c r="I1829" t="s">
        <v>1072</v>
      </c>
      <c r="J1829" t="s">
        <v>1546</v>
      </c>
      <c r="K1829" t="s">
        <v>1074</v>
      </c>
      <c r="L1829" t="s">
        <v>1075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</row>
    <row r="1830" spans="1:19" x14ac:dyDescent="0.25">
      <c r="A1830" t="s">
        <v>1557</v>
      </c>
      <c r="B1830">
        <v>2</v>
      </c>
      <c r="C1830" t="s">
        <v>27</v>
      </c>
      <c r="D1830">
        <v>10</v>
      </c>
      <c r="E1830">
        <v>40</v>
      </c>
      <c r="F1830" t="s">
        <v>84</v>
      </c>
      <c r="G1830" t="s">
        <v>24</v>
      </c>
      <c r="H1830" t="s">
        <v>1545</v>
      </c>
      <c r="I1830" t="s">
        <v>1072</v>
      </c>
      <c r="J1830" t="s">
        <v>1546</v>
      </c>
      <c r="K1830" t="s">
        <v>1074</v>
      </c>
      <c r="L1830" t="s">
        <v>1075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</row>
    <row r="1831" spans="1:19" x14ac:dyDescent="0.25">
      <c r="A1831" t="s">
        <v>1558</v>
      </c>
      <c r="B1831">
        <v>3</v>
      </c>
      <c r="C1831" t="s">
        <v>28</v>
      </c>
      <c r="D1831">
        <v>40</v>
      </c>
      <c r="E1831">
        <v>95</v>
      </c>
      <c r="F1831" t="s">
        <v>84</v>
      </c>
      <c r="G1831" t="s">
        <v>24</v>
      </c>
      <c r="H1831" t="s">
        <v>1545</v>
      </c>
      <c r="I1831" t="s">
        <v>1072</v>
      </c>
      <c r="J1831" t="s">
        <v>1546</v>
      </c>
      <c r="K1831" t="s">
        <v>1074</v>
      </c>
      <c r="L1831" t="s">
        <v>1075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</row>
    <row r="1832" spans="1:19" x14ac:dyDescent="0.25">
      <c r="A1832" t="s">
        <v>1348</v>
      </c>
      <c r="B1832">
        <v>4</v>
      </c>
      <c r="C1832" t="s">
        <v>29</v>
      </c>
      <c r="D1832">
        <v>95</v>
      </c>
      <c r="E1832">
        <v>100</v>
      </c>
      <c r="F1832" t="s">
        <v>84</v>
      </c>
      <c r="G1832" t="s">
        <v>24</v>
      </c>
      <c r="H1832" t="s">
        <v>1545</v>
      </c>
      <c r="I1832" t="s">
        <v>1072</v>
      </c>
      <c r="J1832" t="s">
        <v>1546</v>
      </c>
      <c r="K1832" t="s">
        <v>1074</v>
      </c>
      <c r="L1832" t="s">
        <v>1075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</row>
    <row r="1833" spans="1:19" x14ac:dyDescent="0.25">
      <c r="A1833" t="s">
        <v>1569</v>
      </c>
      <c r="B1833">
        <v>4</v>
      </c>
      <c r="C1833" t="s">
        <v>29</v>
      </c>
      <c r="D1833">
        <v>95</v>
      </c>
      <c r="E1833">
        <v>100</v>
      </c>
      <c r="F1833" t="s">
        <v>2</v>
      </c>
      <c r="G1833" t="s">
        <v>24</v>
      </c>
      <c r="H1833" t="s">
        <v>1545</v>
      </c>
      <c r="I1833" t="s">
        <v>1072</v>
      </c>
      <c r="J1833" t="s">
        <v>1546</v>
      </c>
      <c r="K1833" t="s">
        <v>1074</v>
      </c>
      <c r="L1833" t="s">
        <v>1075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</row>
    <row r="1834" spans="1:19" x14ac:dyDescent="0.25">
      <c r="A1834" t="s">
        <v>1583</v>
      </c>
      <c r="B1834">
        <v>2</v>
      </c>
      <c r="C1834" t="s">
        <v>27</v>
      </c>
      <c r="D1834">
        <v>10</v>
      </c>
      <c r="E1834">
        <v>40</v>
      </c>
      <c r="F1834" t="s">
        <v>124</v>
      </c>
      <c r="G1834" t="s">
        <v>24</v>
      </c>
      <c r="H1834" t="s">
        <v>1545</v>
      </c>
      <c r="I1834" t="s">
        <v>1072</v>
      </c>
      <c r="J1834" t="s">
        <v>1546</v>
      </c>
      <c r="K1834" t="s">
        <v>1074</v>
      </c>
      <c r="L1834" t="s">
        <v>1075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</row>
    <row r="1835" spans="1:19" x14ac:dyDescent="0.25">
      <c r="A1835" t="s">
        <v>1383</v>
      </c>
      <c r="B1835">
        <v>3</v>
      </c>
      <c r="C1835" t="s">
        <v>28</v>
      </c>
      <c r="D1835">
        <v>40</v>
      </c>
      <c r="E1835">
        <v>95</v>
      </c>
      <c r="F1835" t="s">
        <v>124</v>
      </c>
      <c r="G1835" t="s">
        <v>24</v>
      </c>
      <c r="H1835" t="s">
        <v>1545</v>
      </c>
      <c r="I1835" t="s">
        <v>1072</v>
      </c>
      <c r="J1835" t="s">
        <v>1546</v>
      </c>
      <c r="K1835" t="s">
        <v>1074</v>
      </c>
      <c r="L1835" t="s">
        <v>1075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</row>
    <row r="1836" spans="1:19" x14ac:dyDescent="0.25">
      <c r="A1836" t="s">
        <v>1584</v>
      </c>
      <c r="B1836">
        <v>4</v>
      </c>
      <c r="C1836" t="s">
        <v>29</v>
      </c>
      <c r="D1836">
        <v>95</v>
      </c>
      <c r="E1836">
        <v>100</v>
      </c>
      <c r="F1836" t="s">
        <v>124</v>
      </c>
      <c r="G1836" t="s">
        <v>24</v>
      </c>
      <c r="H1836" t="s">
        <v>1545</v>
      </c>
      <c r="I1836" t="s">
        <v>1072</v>
      </c>
      <c r="J1836" t="s">
        <v>1546</v>
      </c>
      <c r="K1836" t="s">
        <v>1074</v>
      </c>
      <c r="L1836" t="s">
        <v>1075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</row>
    <row r="1837" spans="1:19" x14ac:dyDescent="0.25">
      <c r="A1837" t="s">
        <v>1589</v>
      </c>
      <c r="B1837">
        <v>3</v>
      </c>
      <c r="C1837" t="s">
        <v>28</v>
      </c>
      <c r="D1837">
        <v>40</v>
      </c>
      <c r="E1837">
        <v>95</v>
      </c>
      <c r="F1837" t="s">
        <v>131</v>
      </c>
      <c r="G1837" t="s">
        <v>24</v>
      </c>
      <c r="H1837" t="s">
        <v>1545</v>
      </c>
      <c r="I1837" t="s">
        <v>1072</v>
      </c>
      <c r="J1837" t="s">
        <v>1546</v>
      </c>
      <c r="K1837" t="s">
        <v>1074</v>
      </c>
      <c r="L1837" t="s">
        <v>1075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</row>
    <row r="1838" spans="1:19" x14ac:dyDescent="0.25">
      <c r="A1838" t="s">
        <v>1590</v>
      </c>
      <c r="B1838">
        <v>4</v>
      </c>
      <c r="C1838" t="s">
        <v>29</v>
      </c>
      <c r="D1838">
        <v>95</v>
      </c>
      <c r="E1838">
        <v>100</v>
      </c>
      <c r="F1838" t="s">
        <v>131</v>
      </c>
      <c r="G1838" t="s">
        <v>24</v>
      </c>
      <c r="H1838" t="s">
        <v>1545</v>
      </c>
      <c r="I1838" t="s">
        <v>1072</v>
      </c>
      <c r="J1838" t="s">
        <v>1546</v>
      </c>
      <c r="K1838" t="s">
        <v>1074</v>
      </c>
      <c r="L1838" t="s">
        <v>1075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</row>
    <row r="1839" spans="1:19" x14ac:dyDescent="0.25">
      <c r="A1839" t="s">
        <v>1402</v>
      </c>
      <c r="B1839">
        <v>4</v>
      </c>
      <c r="C1839" t="s">
        <v>29</v>
      </c>
      <c r="D1839">
        <v>95</v>
      </c>
      <c r="E1839">
        <v>100</v>
      </c>
      <c r="F1839" t="s">
        <v>145</v>
      </c>
      <c r="G1839" t="s">
        <v>24</v>
      </c>
      <c r="H1839" t="s">
        <v>1545</v>
      </c>
      <c r="I1839" t="s">
        <v>1072</v>
      </c>
      <c r="J1839" t="s">
        <v>1546</v>
      </c>
      <c r="K1839" t="s">
        <v>1074</v>
      </c>
      <c r="L1839" t="s">
        <v>1075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</row>
    <row r="1840" spans="1:19" x14ac:dyDescent="0.25">
      <c r="A1840" t="s">
        <v>1603</v>
      </c>
      <c r="B1840">
        <v>3</v>
      </c>
      <c r="C1840" t="s">
        <v>28</v>
      </c>
      <c r="D1840">
        <v>40</v>
      </c>
      <c r="E1840">
        <v>95</v>
      </c>
      <c r="F1840" t="s">
        <v>152</v>
      </c>
      <c r="G1840" t="s">
        <v>24</v>
      </c>
      <c r="H1840" t="s">
        <v>1545</v>
      </c>
      <c r="I1840" t="s">
        <v>1072</v>
      </c>
      <c r="J1840" t="s">
        <v>1546</v>
      </c>
      <c r="K1840" t="s">
        <v>1074</v>
      </c>
      <c r="L1840" t="s">
        <v>1075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</row>
    <row r="1841" spans="1:19" x14ac:dyDescent="0.25">
      <c r="A1841" t="s">
        <v>1604</v>
      </c>
      <c r="B1841">
        <v>4</v>
      </c>
      <c r="C1841" t="s">
        <v>29</v>
      </c>
      <c r="D1841">
        <v>95</v>
      </c>
      <c r="E1841">
        <v>100</v>
      </c>
      <c r="F1841" t="s">
        <v>152</v>
      </c>
      <c r="G1841" t="s">
        <v>24</v>
      </c>
      <c r="H1841" t="s">
        <v>1545</v>
      </c>
      <c r="I1841" t="s">
        <v>1072</v>
      </c>
      <c r="J1841" t="s">
        <v>1546</v>
      </c>
      <c r="K1841" t="s">
        <v>1074</v>
      </c>
      <c r="L1841" t="s">
        <v>1075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</row>
    <row r="1842" spans="1:19" x14ac:dyDescent="0.25">
      <c r="A1842" t="s">
        <v>1633</v>
      </c>
      <c r="B1842">
        <v>4</v>
      </c>
      <c r="C1842" t="s">
        <v>29</v>
      </c>
      <c r="D1842">
        <v>95</v>
      </c>
      <c r="E1842">
        <v>100</v>
      </c>
      <c r="F1842" t="s">
        <v>187</v>
      </c>
      <c r="G1842" t="s">
        <v>24</v>
      </c>
      <c r="H1842" t="s">
        <v>1545</v>
      </c>
      <c r="I1842" t="s">
        <v>1072</v>
      </c>
      <c r="J1842" t="s">
        <v>1546</v>
      </c>
      <c r="K1842" t="s">
        <v>1074</v>
      </c>
      <c r="L1842" t="s">
        <v>1075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</row>
    <row r="1843" spans="1:19" x14ac:dyDescent="0.25">
      <c r="A1843" t="s">
        <v>1455</v>
      </c>
      <c r="B1843">
        <v>4</v>
      </c>
      <c r="C1843" t="s">
        <v>29</v>
      </c>
      <c r="D1843">
        <v>95</v>
      </c>
      <c r="E1843">
        <v>100</v>
      </c>
      <c r="F1843" t="s">
        <v>208</v>
      </c>
      <c r="G1843" t="s">
        <v>24</v>
      </c>
      <c r="H1843" t="s">
        <v>1545</v>
      </c>
      <c r="I1843" t="s">
        <v>1072</v>
      </c>
      <c r="J1843" t="s">
        <v>1546</v>
      </c>
      <c r="K1843" t="s">
        <v>1074</v>
      </c>
      <c r="L1843" t="s">
        <v>1075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</row>
    <row r="1844" spans="1:19" x14ac:dyDescent="0.25">
      <c r="A1844" t="s">
        <v>1656</v>
      </c>
      <c r="B1844">
        <v>3</v>
      </c>
      <c r="C1844" t="s">
        <v>28</v>
      </c>
      <c r="D1844">
        <v>40</v>
      </c>
      <c r="E1844">
        <v>95</v>
      </c>
      <c r="F1844" t="s">
        <v>229</v>
      </c>
      <c r="G1844" t="s">
        <v>24</v>
      </c>
      <c r="H1844" t="s">
        <v>1545</v>
      </c>
      <c r="I1844" t="s">
        <v>1072</v>
      </c>
      <c r="J1844" t="s">
        <v>1546</v>
      </c>
      <c r="K1844" t="s">
        <v>1074</v>
      </c>
      <c r="L1844" t="s">
        <v>1075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</row>
    <row r="1845" spans="1:19" x14ac:dyDescent="0.25">
      <c r="A1845" t="s">
        <v>1657</v>
      </c>
      <c r="B1845">
        <v>4</v>
      </c>
      <c r="C1845" t="s">
        <v>29</v>
      </c>
      <c r="D1845">
        <v>95</v>
      </c>
      <c r="E1845">
        <v>100</v>
      </c>
      <c r="F1845" t="s">
        <v>229</v>
      </c>
      <c r="G1845" t="s">
        <v>24</v>
      </c>
      <c r="H1845" t="s">
        <v>1545</v>
      </c>
      <c r="I1845" t="s">
        <v>1072</v>
      </c>
      <c r="J1845" t="s">
        <v>1546</v>
      </c>
      <c r="K1845" t="s">
        <v>1074</v>
      </c>
      <c r="L1845" t="s">
        <v>1075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</row>
    <row r="1846" spans="1:19" x14ac:dyDescent="0.25">
      <c r="A1846" t="s">
        <v>1669</v>
      </c>
      <c r="B1846">
        <v>4</v>
      </c>
      <c r="C1846" t="s">
        <v>29</v>
      </c>
      <c r="D1846">
        <v>95</v>
      </c>
      <c r="E1846">
        <v>100</v>
      </c>
      <c r="F1846" t="s">
        <v>243</v>
      </c>
      <c r="G1846" t="s">
        <v>24</v>
      </c>
      <c r="H1846" t="s">
        <v>1545</v>
      </c>
      <c r="I1846" t="s">
        <v>1072</v>
      </c>
      <c r="J1846" t="s">
        <v>1546</v>
      </c>
      <c r="K1846" t="s">
        <v>1074</v>
      </c>
      <c r="L1846" t="s">
        <v>1075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</row>
    <row r="1847" spans="1:19" x14ac:dyDescent="0.25">
      <c r="A1847" t="s">
        <v>1678</v>
      </c>
      <c r="B1847">
        <v>4</v>
      </c>
      <c r="C1847" t="s">
        <v>29</v>
      </c>
      <c r="D1847">
        <v>95</v>
      </c>
      <c r="E1847">
        <v>100</v>
      </c>
      <c r="F1847" t="s">
        <v>257</v>
      </c>
      <c r="G1847" t="s">
        <v>24</v>
      </c>
      <c r="H1847" t="s">
        <v>1545</v>
      </c>
      <c r="I1847" t="s">
        <v>1072</v>
      </c>
      <c r="J1847" t="s">
        <v>1546</v>
      </c>
      <c r="K1847" t="s">
        <v>1074</v>
      </c>
      <c r="L1847" t="s">
        <v>1075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</row>
    <row r="1848" spans="1:19" x14ac:dyDescent="0.25">
      <c r="A1848" t="s">
        <v>1703</v>
      </c>
      <c r="B1848">
        <v>3</v>
      </c>
      <c r="C1848" t="s">
        <v>28</v>
      </c>
      <c r="D1848">
        <v>40</v>
      </c>
      <c r="E1848">
        <v>95</v>
      </c>
      <c r="F1848" t="s">
        <v>291</v>
      </c>
      <c r="G1848" t="s">
        <v>24</v>
      </c>
      <c r="H1848" t="s">
        <v>1545</v>
      </c>
      <c r="I1848" t="s">
        <v>1072</v>
      </c>
      <c r="J1848" t="s">
        <v>1546</v>
      </c>
      <c r="K1848" t="s">
        <v>1074</v>
      </c>
      <c r="L1848" t="s">
        <v>1075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</row>
    <row r="1849" spans="1:19" x14ac:dyDescent="0.25">
      <c r="A1849" t="s">
        <v>1704</v>
      </c>
      <c r="B1849">
        <v>4</v>
      </c>
      <c r="C1849" t="s">
        <v>29</v>
      </c>
      <c r="D1849">
        <v>95</v>
      </c>
      <c r="E1849">
        <v>100</v>
      </c>
      <c r="F1849" t="s">
        <v>291</v>
      </c>
      <c r="G1849" t="s">
        <v>24</v>
      </c>
      <c r="H1849" t="s">
        <v>1545</v>
      </c>
      <c r="I1849" t="s">
        <v>1072</v>
      </c>
      <c r="J1849" t="s">
        <v>1546</v>
      </c>
      <c r="K1849" t="s">
        <v>1074</v>
      </c>
      <c r="L1849" t="s">
        <v>1075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</row>
    <row r="1850" spans="1:19" x14ac:dyDescent="0.25">
      <c r="A1850" t="s">
        <v>1717</v>
      </c>
      <c r="B1850">
        <v>4</v>
      </c>
      <c r="C1850" t="s">
        <v>29</v>
      </c>
      <c r="D1850">
        <v>95</v>
      </c>
      <c r="E1850">
        <v>100</v>
      </c>
      <c r="F1850" t="s">
        <v>312</v>
      </c>
      <c r="G1850" t="s">
        <v>24</v>
      </c>
      <c r="H1850" t="s">
        <v>1545</v>
      </c>
      <c r="I1850" t="s">
        <v>1072</v>
      </c>
      <c r="J1850" t="s">
        <v>1546</v>
      </c>
      <c r="K1850" t="s">
        <v>1074</v>
      </c>
      <c r="L1850" t="s">
        <v>1075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</row>
    <row r="1851" spans="1:19" x14ac:dyDescent="0.25">
      <c r="A1851" t="s">
        <v>1736</v>
      </c>
      <c r="B1851">
        <v>2</v>
      </c>
      <c r="C1851" t="s">
        <v>27</v>
      </c>
      <c r="D1851">
        <v>10</v>
      </c>
      <c r="E1851">
        <v>40</v>
      </c>
      <c r="F1851" t="s">
        <v>63</v>
      </c>
      <c r="G1851" t="s">
        <v>1720</v>
      </c>
      <c r="H1851" t="s">
        <v>1721</v>
      </c>
      <c r="I1851" t="s">
        <v>1072</v>
      </c>
      <c r="J1851" t="s">
        <v>1722</v>
      </c>
      <c r="K1851" t="s">
        <v>1074</v>
      </c>
      <c r="L1851" t="s">
        <v>1075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</row>
    <row r="1852" spans="1:19" x14ac:dyDescent="0.25">
      <c r="A1852" t="s">
        <v>1737</v>
      </c>
      <c r="B1852">
        <v>3</v>
      </c>
      <c r="C1852" t="s">
        <v>28</v>
      </c>
      <c r="D1852">
        <v>40</v>
      </c>
      <c r="E1852">
        <v>95</v>
      </c>
      <c r="F1852" t="s">
        <v>63</v>
      </c>
      <c r="G1852" t="s">
        <v>1720</v>
      </c>
      <c r="H1852" t="s">
        <v>1721</v>
      </c>
      <c r="I1852" t="s">
        <v>1072</v>
      </c>
      <c r="J1852" t="s">
        <v>1722</v>
      </c>
      <c r="K1852" t="s">
        <v>1074</v>
      </c>
      <c r="L1852" t="s">
        <v>1075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</row>
    <row r="1853" spans="1:19" x14ac:dyDescent="0.25">
      <c r="A1853" t="s">
        <v>1738</v>
      </c>
      <c r="B1853">
        <v>4</v>
      </c>
      <c r="C1853" t="s">
        <v>29</v>
      </c>
      <c r="D1853">
        <v>95</v>
      </c>
      <c r="E1853">
        <v>100</v>
      </c>
      <c r="F1853" t="s">
        <v>63</v>
      </c>
      <c r="G1853" t="s">
        <v>1720</v>
      </c>
      <c r="H1853" t="s">
        <v>1721</v>
      </c>
      <c r="I1853" t="s">
        <v>1072</v>
      </c>
      <c r="J1853" t="s">
        <v>1722</v>
      </c>
      <c r="K1853" t="s">
        <v>1074</v>
      </c>
      <c r="L1853" t="s">
        <v>1075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</row>
    <row r="1854" spans="1:19" x14ac:dyDescent="0.25">
      <c r="A1854" t="s">
        <v>1750</v>
      </c>
      <c r="B1854">
        <v>4</v>
      </c>
      <c r="C1854" t="s">
        <v>29</v>
      </c>
      <c r="D1854">
        <v>95</v>
      </c>
      <c r="E1854">
        <v>100</v>
      </c>
      <c r="F1854" t="s">
        <v>77</v>
      </c>
      <c r="G1854" t="s">
        <v>1720</v>
      </c>
      <c r="H1854" t="s">
        <v>1721</v>
      </c>
      <c r="I1854" t="s">
        <v>1072</v>
      </c>
      <c r="J1854" t="s">
        <v>1722</v>
      </c>
      <c r="K1854" t="s">
        <v>1074</v>
      </c>
      <c r="L1854" t="s">
        <v>1075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</row>
    <row r="1855" spans="1:19" x14ac:dyDescent="0.25">
      <c r="A1855" t="s">
        <v>1754</v>
      </c>
      <c r="B1855">
        <v>2</v>
      </c>
      <c r="C1855" t="s">
        <v>27</v>
      </c>
      <c r="D1855">
        <v>10</v>
      </c>
      <c r="E1855">
        <v>40</v>
      </c>
      <c r="F1855" t="s">
        <v>84</v>
      </c>
      <c r="G1855" t="s">
        <v>1720</v>
      </c>
      <c r="H1855" t="s">
        <v>1721</v>
      </c>
      <c r="I1855" t="s">
        <v>1072</v>
      </c>
      <c r="J1855" t="s">
        <v>1722</v>
      </c>
      <c r="K1855" t="s">
        <v>1074</v>
      </c>
      <c r="L1855" t="s">
        <v>1075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</row>
    <row r="1856" spans="1:19" x14ac:dyDescent="0.25">
      <c r="A1856" t="s">
        <v>1755</v>
      </c>
      <c r="B1856">
        <v>3</v>
      </c>
      <c r="C1856" t="s">
        <v>28</v>
      </c>
      <c r="D1856">
        <v>40</v>
      </c>
      <c r="E1856">
        <v>95</v>
      </c>
      <c r="F1856" t="s">
        <v>84</v>
      </c>
      <c r="G1856" t="s">
        <v>1720</v>
      </c>
      <c r="H1856" t="s">
        <v>1721</v>
      </c>
      <c r="I1856" t="s">
        <v>1072</v>
      </c>
      <c r="J1856" t="s">
        <v>1722</v>
      </c>
      <c r="K1856" t="s">
        <v>1074</v>
      </c>
      <c r="L1856" t="s">
        <v>1075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</row>
    <row r="1857" spans="1:19" x14ac:dyDescent="0.25">
      <c r="A1857" t="s">
        <v>1756</v>
      </c>
      <c r="B1857">
        <v>4</v>
      </c>
      <c r="C1857" t="s">
        <v>29</v>
      </c>
      <c r="D1857">
        <v>95</v>
      </c>
      <c r="E1857">
        <v>100</v>
      </c>
      <c r="F1857" t="s">
        <v>84</v>
      </c>
      <c r="G1857" t="s">
        <v>1720</v>
      </c>
      <c r="H1857" t="s">
        <v>1721</v>
      </c>
      <c r="I1857" t="s">
        <v>1072</v>
      </c>
      <c r="J1857" t="s">
        <v>1722</v>
      </c>
      <c r="K1857" t="s">
        <v>1074</v>
      </c>
      <c r="L1857" t="s">
        <v>1075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</row>
    <row r="1858" spans="1:19" x14ac:dyDescent="0.25">
      <c r="A1858" t="s">
        <v>1768</v>
      </c>
      <c r="B1858">
        <v>4</v>
      </c>
      <c r="C1858" t="s">
        <v>29</v>
      </c>
      <c r="D1858">
        <v>95</v>
      </c>
      <c r="E1858">
        <v>100</v>
      </c>
      <c r="F1858" t="s">
        <v>2</v>
      </c>
      <c r="G1858" t="s">
        <v>1720</v>
      </c>
      <c r="H1858" t="s">
        <v>1721</v>
      </c>
      <c r="I1858" t="s">
        <v>1072</v>
      </c>
      <c r="J1858" t="s">
        <v>1722</v>
      </c>
      <c r="K1858" t="s">
        <v>1074</v>
      </c>
      <c r="L1858" t="s">
        <v>1075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</row>
    <row r="1859" spans="1:19" x14ac:dyDescent="0.25">
      <c r="A1859" t="s">
        <v>1790</v>
      </c>
      <c r="B1859">
        <v>2</v>
      </c>
      <c r="C1859" t="s">
        <v>27</v>
      </c>
      <c r="D1859">
        <v>10</v>
      </c>
      <c r="E1859">
        <v>40</v>
      </c>
      <c r="F1859" t="s">
        <v>124</v>
      </c>
      <c r="G1859" t="s">
        <v>1720</v>
      </c>
      <c r="H1859" t="s">
        <v>1721</v>
      </c>
      <c r="I1859" t="s">
        <v>1072</v>
      </c>
      <c r="J1859" t="s">
        <v>1722</v>
      </c>
      <c r="K1859" t="s">
        <v>1074</v>
      </c>
      <c r="L1859" t="s">
        <v>1075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</row>
    <row r="1860" spans="1:19" x14ac:dyDescent="0.25">
      <c r="A1860" t="s">
        <v>1791</v>
      </c>
      <c r="B1860">
        <v>3</v>
      </c>
      <c r="C1860" t="s">
        <v>28</v>
      </c>
      <c r="D1860">
        <v>40</v>
      </c>
      <c r="E1860">
        <v>95</v>
      </c>
      <c r="F1860" t="s">
        <v>124</v>
      </c>
      <c r="G1860" t="s">
        <v>1720</v>
      </c>
      <c r="H1860" t="s">
        <v>1721</v>
      </c>
      <c r="I1860" t="s">
        <v>1072</v>
      </c>
      <c r="J1860" t="s">
        <v>1722</v>
      </c>
      <c r="K1860" t="s">
        <v>1074</v>
      </c>
      <c r="L1860" t="s">
        <v>1075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</row>
    <row r="1861" spans="1:19" x14ac:dyDescent="0.25">
      <c r="A1861" t="s">
        <v>1792</v>
      </c>
      <c r="B1861">
        <v>4</v>
      </c>
      <c r="C1861" t="s">
        <v>29</v>
      </c>
      <c r="D1861">
        <v>95</v>
      </c>
      <c r="E1861">
        <v>100</v>
      </c>
      <c r="F1861" t="s">
        <v>124</v>
      </c>
      <c r="G1861" t="s">
        <v>1720</v>
      </c>
      <c r="H1861" t="s">
        <v>1721</v>
      </c>
      <c r="I1861" t="s">
        <v>1072</v>
      </c>
      <c r="J1861" t="s">
        <v>1722</v>
      </c>
      <c r="K1861" t="s">
        <v>1074</v>
      </c>
      <c r="L1861" t="s">
        <v>1075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</row>
    <row r="1862" spans="1:19" x14ac:dyDescent="0.25">
      <c r="A1862" t="s">
        <v>1797</v>
      </c>
      <c r="B1862">
        <v>3</v>
      </c>
      <c r="C1862" t="s">
        <v>28</v>
      </c>
      <c r="D1862">
        <v>40</v>
      </c>
      <c r="E1862">
        <v>95</v>
      </c>
      <c r="F1862" t="s">
        <v>131</v>
      </c>
      <c r="G1862" t="s">
        <v>1720</v>
      </c>
      <c r="H1862" t="s">
        <v>1721</v>
      </c>
      <c r="I1862" t="s">
        <v>1072</v>
      </c>
      <c r="J1862" t="s">
        <v>1722</v>
      </c>
      <c r="K1862" t="s">
        <v>1074</v>
      </c>
      <c r="L1862" t="s">
        <v>1075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</row>
    <row r="1863" spans="1:19" x14ac:dyDescent="0.25">
      <c r="A1863" t="s">
        <v>1798</v>
      </c>
      <c r="B1863">
        <v>4</v>
      </c>
      <c r="C1863" t="s">
        <v>29</v>
      </c>
      <c r="D1863">
        <v>95</v>
      </c>
      <c r="E1863">
        <v>100</v>
      </c>
      <c r="F1863" t="s">
        <v>131</v>
      </c>
      <c r="G1863" t="s">
        <v>1720</v>
      </c>
      <c r="H1863" t="s">
        <v>1721</v>
      </c>
      <c r="I1863" t="s">
        <v>1072</v>
      </c>
      <c r="J1863" t="s">
        <v>1722</v>
      </c>
      <c r="K1863" t="s">
        <v>1074</v>
      </c>
      <c r="L1863" t="s">
        <v>1075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</row>
    <row r="1864" spans="1:19" x14ac:dyDescent="0.25">
      <c r="A1864" t="s">
        <v>1815</v>
      </c>
      <c r="B1864">
        <v>3</v>
      </c>
      <c r="C1864" t="s">
        <v>28</v>
      </c>
      <c r="D1864">
        <v>40</v>
      </c>
      <c r="E1864">
        <v>95</v>
      </c>
      <c r="F1864" t="s">
        <v>152</v>
      </c>
      <c r="G1864" t="s">
        <v>1720</v>
      </c>
      <c r="H1864" t="s">
        <v>1721</v>
      </c>
      <c r="I1864" t="s">
        <v>1072</v>
      </c>
      <c r="J1864" t="s">
        <v>1722</v>
      </c>
      <c r="K1864" t="s">
        <v>1074</v>
      </c>
      <c r="L1864" t="s">
        <v>1075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</row>
    <row r="1865" spans="1:19" x14ac:dyDescent="0.25">
      <c r="A1865" t="s">
        <v>1816</v>
      </c>
      <c r="B1865">
        <v>4</v>
      </c>
      <c r="C1865" t="s">
        <v>29</v>
      </c>
      <c r="D1865">
        <v>95</v>
      </c>
      <c r="E1865">
        <v>100</v>
      </c>
      <c r="F1865" t="s">
        <v>152</v>
      </c>
      <c r="G1865" t="s">
        <v>1720</v>
      </c>
      <c r="H1865" t="s">
        <v>1721</v>
      </c>
      <c r="I1865" t="s">
        <v>1072</v>
      </c>
      <c r="J1865" t="s">
        <v>1722</v>
      </c>
      <c r="K1865" t="s">
        <v>1074</v>
      </c>
      <c r="L1865" t="s">
        <v>1075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</row>
    <row r="1866" spans="1:19" x14ac:dyDescent="0.25">
      <c r="A1866" t="s">
        <v>1848</v>
      </c>
      <c r="B1866">
        <v>4</v>
      </c>
      <c r="C1866" t="s">
        <v>29</v>
      </c>
      <c r="D1866">
        <v>95</v>
      </c>
      <c r="E1866">
        <v>100</v>
      </c>
      <c r="F1866" t="s">
        <v>187</v>
      </c>
      <c r="G1866" t="s">
        <v>1720</v>
      </c>
      <c r="H1866" t="s">
        <v>1721</v>
      </c>
      <c r="I1866" t="s">
        <v>1072</v>
      </c>
      <c r="J1866" t="s">
        <v>1722</v>
      </c>
      <c r="K1866" t="s">
        <v>1074</v>
      </c>
      <c r="L1866" t="s">
        <v>1075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</row>
    <row r="1867" spans="1:19" x14ac:dyDescent="0.25">
      <c r="A1867" t="s">
        <v>1866</v>
      </c>
      <c r="B1867">
        <v>4</v>
      </c>
      <c r="C1867" t="s">
        <v>29</v>
      </c>
      <c r="D1867">
        <v>95</v>
      </c>
      <c r="E1867">
        <v>100</v>
      </c>
      <c r="F1867" t="s">
        <v>208</v>
      </c>
      <c r="G1867" t="s">
        <v>1720</v>
      </c>
      <c r="H1867" t="s">
        <v>1721</v>
      </c>
      <c r="I1867" t="s">
        <v>1072</v>
      </c>
      <c r="J1867" t="s">
        <v>1722</v>
      </c>
      <c r="K1867" t="s">
        <v>1074</v>
      </c>
      <c r="L1867" t="s">
        <v>1075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</row>
    <row r="1868" spans="1:19" x14ac:dyDescent="0.25">
      <c r="A1868" t="s">
        <v>1883</v>
      </c>
      <c r="B1868">
        <v>3</v>
      </c>
      <c r="C1868" t="s">
        <v>28</v>
      </c>
      <c r="D1868">
        <v>40</v>
      </c>
      <c r="E1868">
        <v>95</v>
      </c>
      <c r="F1868" t="s">
        <v>229</v>
      </c>
      <c r="G1868" t="s">
        <v>1720</v>
      </c>
      <c r="H1868" t="s">
        <v>1721</v>
      </c>
      <c r="I1868" t="s">
        <v>1072</v>
      </c>
      <c r="J1868" t="s">
        <v>1722</v>
      </c>
      <c r="K1868" t="s">
        <v>1074</v>
      </c>
      <c r="L1868" t="s">
        <v>1075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</row>
    <row r="1869" spans="1:19" x14ac:dyDescent="0.25">
      <c r="A1869" t="s">
        <v>1884</v>
      </c>
      <c r="B1869">
        <v>4</v>
      </c>
      <c r="C1869" t="s">
        <v>29</v>
      </c>
      <c r="D1869">
        <v>95</v>
      </c>
      <c r="E1869">
        <v>100</v>
      </c>
      <c r="F1869" t="s">
        <v>229</v>
      </c>
      <c r="G1869" t="s">
        <v>1720</v>
      </c>
      <c r="H1869" t="s">
        <v>1721</v>
      </c>
      <c r="I1869" t="s">
        <v>1072</v>
      </c>
      <c r="J1869" t="s">
        <v>1722</v>
      </c>
      <c r="K1869" t="s">
        <v>1074</v>
      </c>
      <c r="L1869" t="s">
        <v>1075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</row>
    <row r="1870" spans="1:19" x14ac:dyDescent="0.25">
      <c r="A1870" t="s">
        <v>1896</v>
      </c>
      <c r="B1870">
        <v>4</v>
      </c>
      <c r="C1870" t="s">
        <v>29</v>
      </c>
      <c r="D1870">
        <v>95</v>
      </c>
      <c r="E1870">
        <v>100</v>
      </c>
      <c r="F1870" t="s">
        <v>243</v>
      </c>
      <c r="G1870" t="s">
        <v>1720</v>
      </c>
      <c r="H1870" t="s">
        <v>1721</v>
      </c>
      <c r="I1870" t="s">
        <v>1072</v>
      </c>
      <c r="J1870" t="s">
        <v>1722</v>
      </c>
      <c r="K1870" t="s">
        <v>1074</v>
      </c>
      <c r="L1870" t="s">
        <v>1075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</row>
    <row r="1871" spans="1:19" x14ac:dyDescent="0.25">
      <c r="A1871" t="s">
        <v>1937</v>
      </c>
      <c r="B1871">
        <v>3</v>
      </c>
      <c r="C1871" t="s">
        <v>28</v>
      </c>
      <c r="D1871">
        <v>40</v>
      </c>
      <c r="E1871">
        <v>95</v>
      </c>
      <c r="F1871" t="s">
        <v>291</v>
      </c>
      <c r="G1871" t="s">
        <v>1720</v>
      </c>
      <c r="H1871" t="s">
        <v>1721</v>
      </c>
      <c r="I1871" t="s">
        <v>1072</v>
      </c>
      <c r="J1871" t="s">
        <v>1722</v>
      </c>
      <c r="K1871" t="s">
        <v>1074</v>
      </c>
      <c r="L1871" t="s">
        <v>1075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</row>
    <row r="1872" spans="1:19" x14ac:dyDescent="0.25">
      <c r="A1872" t="s">
        <v>1938</v>
      </c>
      <c r="B1872">
        <v>4</v>
      </c>
      <c r="C1872" t="s">
        <v>29</v>
      </c>
      <c r="D1872">
        <v>95</v>
      </c>
      <c r="E1872">
        <v>100</v>
      </c>
      <c r="F1872" t="s">
        <v>291</v>
      </c>
      <c r="G1872" t="s">
        <v>1720</v>
      </c>
      <c r="H1872" t="s">
        <v>1721</v>
      </c>
      <c r="I1872" t="s">
        <v>1072</v>
      </c>
      <c r="J1872" t="s">
        <v>1722</v>
      </c>
      <c r="K1872" t="s">
        <v>1074</v>
      </c>
      <c r="L1872" t="s">
        <v>1075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</row>
    <row r="1873" spans="1:19" x14ac:dyDescent="0.25">
      <c r="A1873" t="s">
        <v>1956</v>
      </c>
      <c r="B1873">
        <v>4</v>
      </c>
      <c r="C1873" t="s">
        <v>29</v>
      </c>
      <c r="D1873">
        <v>95</v>
      </c>
      <c r="E1873">
        <v>100</v>
      </c>
      <c r="F1873" t="s">
        <v>312</v>
      </c>
      <c r="G1873" t="s">
        <v>1720</v>
      </c>
      <c r="H1873" t="s">
        <v>1721</v>
      </c>
      <c r="I1873" t="s">
        <v>1072</v>
      </c>
      <c r="J1873" t="s">
        <v>1722</v>
      </c>
      <c r="K1873" t="s">
        <v>1074</v>
      </c>
      <c r="L1873" t="s">
        <v>1075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</row>
  </sheetData>
  <autoFilter ref="A1:S1873" xr:uid="{00000000-0009-0000-0000-000001000000}">
    <sortState ref="A2:S1873">
      <sortCondition descending="1" ref="P1:P187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40"/>
  <sheetViews>
    <sheetView workbookViewId="0">
      <selection activeCell="B10" sqref="B10"/>
    </sheetView>
  </sheetViews>
  <sheetFormatPr baseColWidth="10" defaultRowHeight="15" x14ac:dyDescent="0.25"/>
  <cols>
    <col min="1" max="1" width="69.42578125" customWidth="1"/>
    <col min="2" max="2" width="81" customWidth="1"/>
  </cols>
  <sheetData>
    <row r="1" spans="1:2" ht="33.75" x14ac:dyDescent="0.5">
      <c r="A1" s="3" t="s">
        <v>39</v>
      </c>
      <c r="B1" s="3" t="s">
        <v>40</v>
      </c>
    </row>
    <row r="2" spans="1:2" x14ac:dyDescent="0.25">
      <c r="A2" s="5" t="s">
        <v>229</v>
      </c>
      <c r="B2" s="5" t="s">
        <v>1958</v>
      </c>
    </row>
    <row r="3" spans="1:2" x14ac:dyDescent="0.25">
      <c r="A3" s="5" t="s">
        <v>208</v>
      </c>
      <c r="B3" s="5" t="s">
        <v>1959</v>
      </c>
    </row>
    <row r="4" spans="1:2" x14ac:dyDescent="0.25">
      <c r="A4" s="5" t="s">
        <v>1</v>
      </c>
      <c r="B4" s="5" t="s">
        <v>1960</v>
      </c>
    </row>
    <row r="5" spans="1:2" x14ac:dyDescent="0.25">
      <c r="A5" s="5" t="s">
        <v>243</v>
      </c>
      <c r="B5" s="5" t="s">
        <v>1961</v>
      </c>
    </row>
    <row r="6" spans="1:2" x14ac:dyDescent="0.25">
      <c r="A6" s="5" t="s">
        <v>145</v>
      </c>
      <c r="B6" s="5" t="s">
        <v>1962</v>
      </c>
    </row>
    <row r="7" spans="1:2" x14ac:dyDescent="0.25">
      <c r="A7" s="5" t="s">
        <v>159</v>
      </c>
      <c r="B7" s="5" t="s">
        <v>1964</v>
      </c>
    </row>
    <row r="8" spans="1:2" x14ac:dyDescent="0.25">
      <c r="A8" s="5" t="s">
        <v>277</v>
      </c>
      <c r="B8" s="5" t="s">
        <v>1963</v>
      </c>
    </row>
    <row r="9" spans="1:2" x14ac:dyDescent="0.25">
      <c r="A9" s="5" t="s">
        <v>138</v>
      </c>
      <c r="B9" s="5" t="s">
        <v>1965</v>
      </c>
    </row>
    <row r="10" spans="1:2" x14ac:dyDescent="0.25">
      <c r="A10" s="5" t="s">
        <v>222</v>
      </c>
      <c r="B10" s="5" t="s">
        <v>1966</v>
      </c>
    </row>
    <row r="11" spans="1:2" x14ac:dyDescent="0.25">
      <c r="A11" s="5" t="s">
        <v>298</v>
      </c>
      <c r="B11" s="5" t="s">
        <v>1968</v>
      </c>
    </row>
    <row r="12" spans="1:2" x14ac:dyDescent="0.25">
      <c r="A12" s="5" t="s">
        <v>284</v>
      </c>
      <c r="B12" s="5" t="s">
        <v>1967</v>
      </c>
    </row>
    <row r="13" spans="1:2" x14ac:dyDescent="0.25">
      <c r="A13" s="5" t="s">
        <v>56</v>
      </c>
      <c r="B13" s="5" t="s">
        <v>1969</v>
      </c>
    </row>
    <row r="14" spans="1:2" x14ac:dyDescent="0.25">
      <c r="A14" s="5" t="s">
        <v>187</v>
      </c>
      <c r="B14" s="5" t="s">
        <v>1973</v>
      </c>
    </row>
    <row r="15" spans="1:2" x14ac:dyDescent="0.25">
      <c r="A15" s="5" t="s">
        <v>194</v>
      </c>
      <c r="B15" s="5" t="s">
        <v>1970</v>
      </c>
    </row>
    <row r="16" spans="1:2" x14ac:dyDescent="0.25">
      <c r="A16" s="5" t="s">
        <v>63</v>
      </c>
      <c r="B16" s="5" t="s">
        <v>1972</v>
      </c>
    </row>
    <row r="17" spans="1:2" x14ac:dyDescent="0.25">
      <c r="A17" s="5" t="s">
        <v>236</v>
      </c>
      <c r="B17" s="5" t="s">
        <v>1971</v>
      </c>
    </row>
    <row r="18" spans="1:2" x14ac:dyDescent="0.25">
      <c r="A18" s="5" t="s">
        <v>131</v>
      </c>
      <c r="B18" s="5" t="s">
        <v>1974</v>
      </c>
    </row>
    <row r="19" spans="1:2" x14ac:dyDescent="0.25">
      <c r="A19" s="5" t="s">
        <v>70</v>
      </c>
      <c r="B19" s="5" t="s">
        <v>1975</v>
      </c>
    </row>
    <row r="20" spans="1:2" x14ac:dyDescent="0.25">
      <c r="A20" s="5" t="s">
        <v>84</v>
      </c>
      <c r="B20" s="5" t="s">
        <v>1976</v>
      </c>
    </row>
    <row r="21" spans="1:2" x14ac:dyDescent="0.25">
      <c r="A21" s="5" t="s">
        <v>103</v>
      </c>
      <c r="B21" s="5" t="s">
        <v>1977</v>
      </c>
    </row>
    <row r="22" spans="1:2" x14ac:dyDescent="0.25">
      <c r="A22" s="5" t="s">
        <v>180</v>
      </c>
      <c r="B22" s="5" t="s">
        <v>1978</v>
      </c>
    </row>
    <row r="23" spans="1:2" x14ac:dyDescent="0.25">
      <c r="A23" s="5" t="s">
        <v>2</v>
      </c>
      <c r="B23" s="5" t="s">
        <v>1979</v>
      </c>
    </row>
    <row r="24" spans="1:2" x14ac:dyDescent="0.25">
      <c r="A24" s="5" t="s">
        <v>110</v>
      </c>
      <c r="B24" s="5" t="s">
        <v>1980</v>
      </c>
    </row>
    <row r="25" spans="1:2" x14ac:dyDescent="0.25">
      <c r="A25" s="5" t="s">
        <v>250</v>
      </c>
      <c r="B25" s="5" t="s">
        <v>1981</v>
      </c>
    </row>
    <row r="26" spans="1:2" x14ac:dyDescent="0.25">
      <c r="A26" s="5" t="s">
        <v>291</v>
      </c>
      <c r="B26" s="5" t="s">
        <v>1982</v>
      </c>
    </row>
    <row r="27" spans="1:2" x14ac:dyDescent="0.25">
      <c r="A27" s="5" t="s">
        <v>305</v>
      </c>
      <c r="B27" s="5" t="s">
        <v>1983</v>
      </c>
    </row>
    <row r="28" spans="1:2" x14ac:dyDescent="0.25">
      <c r="A28" s="5" t="s">
        <v>3</v>
      </c>
      <c r="B28" s="5" t="s">
        <v>1984</v>
      </c>
    </row>
    <row r="29" spans="1:2" x14ac:dyDescent="0.25">
      <c r="A29" s="5" t="s">
        <v>152</v>
      </c>
      <c r="B29" s="5" t="s">
        <v>1985</v>
      </c>
    </row>
    <row r="30" spans="1:2" x14ac:dyDescent="0.25">
      <c r="A30" s="5" t="s">
        <v>0</v>
      </c>
      <c r="B30" s="5" t="s">
        <v>1988</v>
      </c>
    </row>
    <row r="31" spans="1:2" x14ac:dyDescent="0.25">
      <c r="A31" s="5" t="s">
        <v>77</v>
      </c>
      <c r="B31" s="5" t="s">
        <v>1986</v>
      </c>
    </row>
    <row r="32" spans="1:2" x14ac:dyDescent="0.25">
      <c r="A32" s="5" t="s">
        <v>257</v>
      </c>
      <c r="B32" s="5" t="s">
        <v>1987</v>
      </c>
    </row>
    <row r="33" spans="1:2" x14ac:dyDescent="0.25">
      <c r="A33" s="5" t="s">
        <v>173</v>
      </c>
      <c r="B33" s="5" t="s">
        <v>1995</v>
      </c>
    </row>
    <row r="34" spans="1:2" x14ac:dyDescent="0.25">
      <c r="A34" s="5" t="s">
        <v>215</v>
      </c>
      <c r="B34" s="5" t="s">
        <v>2033</v>
      </c>
    </row>
    <row r="35" spans="1:2" x14ac:dyDescent="0.25">
      <c r="A35" s="5" t="s">
        <v>124</v>
      </c>
      <c r="B35" s="5" t="s">
        <v>1989</v>
      </c>
    </row>
    <row r="36" spans="1:2" x14ac:dyDescent="0.25">
      <c r="A36" s="5" t="s">
        <v>312</v>
      </c>
      <c r="B36" s="5" t="s">
        <v>1990</v>
      </c>
    </row>
    <row r="37" spans="1:2" x14ac:dyDescent="0.25">
      <c r="A37" s="5" t="s">
        <v>264</v>
      </c>
      <c r="B37" s="5" t="s">
        <v>1991</v>
      </c>
    </row>
    <row r="38" spans="1:2" x14ac:dyDescent="0.25">
      <c r="A38" s="5" t="s">
        <v>166</v>
      </c>
      <c r="B38" s="5" t="s">
        <v>1992</v>
      </c>
    </row>
    <row r="39" spans="1:2" x14ac:dyDescent="0.25">
      <c r="A39" s="5" t="s">
        <v>201</v>
      </c>
      <c r="B39" s="5" t="s">
        <v>1993</v>
      </c>
    </row>
    <row r="40" spans="1:2" x14ac:dyDescent="0.25">
      <c r="A40" s="5" t="s">
        <v>117</v>
      </c>
      <c r="B40" s="5" t="s">
        <v>1994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C9"/>
  <sheetViews>
    <sheetView workbookViewId="0">
      <selection activeCell="B16" sqref="B16"/>
    </sheetView>
  </sheetViews>
  <sheetFormatPr baseColWidth="10" defaultRowHeight="15" x14ac:dyDescent="0.25"/>
  <cols>
    <col min="1" max="1" width="66.5703125" customWidth="1"/>
    <col min="2" max="2" width="51.28515625" customWidth="1"/>
    <col min="3" max="3" width="22" bestFit="1" customWidth="1"/>
  </cols>
  <sheetData>
    <row r="1" spans="1:3" ht="33.75" x14ac:dyDescent="0.5">
      <c r="A1" s="3" t="s">
        <v>41</v>
      </c>
      <c r="B1" s="3" t="s">
        <v>42</v>
      </c>
      <c r="C1" s="3" t="s">
        <v>1042</v>
      </c>
    </row>
    <row r="2" spans="1:3" x14ac:dyDescent="0.25">
      <c r="A2" s="5" t="s">
        <v>46</v>
      </c>
      <c r="B2" t="s">
        <v>1026</v>
      </c>
      <c r="C2">
        <v>2</v>
      </c>
    </row>
    <row r="3" spans="1:3" x14ac:dyDescent="0.25">
      <c r="A3" s="5" t="s">
        <v>319</v>
      </c>
      <c r="B3" t="s">
        <v>1029</v>
      </c>
      <c r="C3">
        <v>5</v>
      </c>
    </row>
    <row r="4" spans="1:3" x14ac:dyDescent="0.25">
      <c r="A4" s="5" t="s">
        <v>555</v>
      </c>
      <c r="B4" t="s">
        <v>1028</v>
      </c>
      <c r="C4">
        <v>4</v>
      </c>
    </row>
    <row r="5" spans="1:3" x14ac:dyDescent="0.25">
      <c r="A5" s="5" t="s">
        <v>791</v>
      </c>
      <c r="B5" t="s">
        <v>2031</v>
      </c>
      <c r="C5">
        <v>0</v>
      </c>
    </row>
    <row r="6" spans="1:3" x14ac:dyDescent="0.25">
      <c r="A6" t="s">
        <v>1071</v>
      </c>
      <c r="B6" t="s">
        <v>1996</v>
      </c>
      <c r="C6">
        <v>3</v>
      </c>
    </row>
    <row r="7" spans="1:3" x14ac:dyDescent="0.25">
      <c r="A7" t="s">
        <v>1309</v>
      </c>
      <c r="B7" t="s">
        <v>1997</v>
      </c>
      <c r="C7">
        <v>6</v>
      </c>
    </row>
    <row r="8" spans="1:3" x14ac:dyDescent="0.25">
      <c r="A8" t="s">
        <v>1545</v>
      </c>
      <c r="B8" t="s">
        <v>1998</v>
      </c>
      <c r="C8">
        <v>1</v>
      </c>
    </row>
    <row r="9" spans="1:3" x14ac:dyDescent="0.25">
      <c r="A9" t="s">
        <v>1721</v>
      </c>
      <c r="B9" t="s">
        <v>1999</v>
      </c>
      <c r="C9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B7"/>
  <sheetViews>
    <sheetView workbookViewId="0">
      <selection activeCell="B7" sqref="B7"/>
    </sheetView>
  </sheetViews>
  <sheetFormatPr baseColWidth="10" defaultRowHeight="15" x14ac:dyDescent="0.25"/>
  <cols>
    <col min="1" max="1" width="71.140625" customWidth="1"/>
    <col min="2" max="2" width="61.7109375" bestFit="1" customWidth="1"/>
    <col min="3" max="3" width="19.28515625" bestFit="1" customWidth="1"/>
  </cols>
  <sheetData>
    <row r="1" spans="1:2" ht="33.75" x14ac:dyDescent="0.5">
      <c r="A1" s="3" t="s">
        <v>1034</v>
      </c>
      <c r="B1" s="3" t="s">
        <v>1035</v>
      </c>
    </row>
    <row r="2" spans="1:2" x14ac:dyDescent="0.25">
      <c r="A2" t="s">
        <v>23</v>
      </c>
      <c r="B2" t="s">
        <v>1036</v>
      </c>
    </row>
    <row r="3" spans="1:2" x14ac:dyDescent="0.25">
      <c r="A3" t="s">
        <v>26</v>
      </c>
      <c r="B3" t="s">
        <v>1037</v>
      </c>
    </row>
    <row r="4" spans="1:2" x14ac:dyDescent="0.25">
      <c r="A4" t="s">
        <v>27</v>
      </c>
      <c r="B4" t="s">
        <v>1038</v>
      </c>
    </row>
    <row r="5" spans="1:2" x14ac:dyDescent="0.25">
      <c r="A5" t="s">
        <v>28</v>
      </c>
      <c r="B5" t="s">
        <v>1039</v>
      </c>
    </row>
    <row r="6" spans="1:2" x14ac:dyDescent="0.25">
      <c r="A6" t="s">
        <v>29</v>
      </c>
      <c r="B6" t="s">
        <v>29</v>
      </c>
    </row>
    <row r="7" spans="1:2" x14ac:dyDescent="0.25">
      <c r="A7" t="s">
        <v>30</v>
      </c>
      <c r="B7" t="s">
        <v>1040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 filterMode="1"/>
  <dimension ref="A1:N2010"/>
  <sheetViews>
    <sheetView topLeftCell="A2026" workbookViewId="0">
      <selection activeCell="E2003" sqref="E2003"/>
    </sheetView>
  </sheetViews>
  <sheetFormatPr baseColWidth="10" defaultRowHeight="15" x14ac:dyDescent="0.25"/>
  <cols>
    <col min="4" max="4" width="43.28515625" customWidth="1"/>
    <col min="5" max="5" width="45.5703125" bestFit="1" customWidth="1"/>
    <col min="6" max="6" width="23.85546875" customWidth="1"/>
    <col min="7" max="7" width="18.28515625" customWidth="1"/>
    <col min="8" max="8" width="11" bestFit="1" customWidth="1"/>
  </cols>
  <sheetData>
    <row r="1" spans="1:9" x14ac:dyDescent="0.25">
      <c r="A1" t="str">
        <f>InputData!A1</f>
        <v>timestamp</v>
      </c>
      <c r="B1" t="str">
        <f>InputData!B1</f>
        <v>ID</v>
      </c>
      <c r="C1" t="str">
        <f>InputData!C1</f>
        <v>name</v>
      </c>
      <c r="D1" t="str">
        <f>InputData!F1</f>
        <v>shp_Leyend</v>
      </c>
      <c r="E1" t="s">
        <v>43</v>
      </c>
      <c r="F1" t="str">
        <f>InputData!H1</f>
        <v>test_Name</v>
      </c>
      <c r="G1" t="s">
        <v>44</v>
      </c>
      <c r="H1" t="str">
        <f>InputData!O1</f>
        <v>mean</v>
      </c>
      <c r="I1" t="str">
        <f>InputData!R1</f>
        <v>std</v>
      </c>
    </row>
    <row r="2" spans="1:9" ht="14.45" hidden="1" customHeight="1" x14ac:dyDescent="0.25">
      <c r="A2" t="str">
        <f>InputData!A2</f>
        <v>20190124_120444</v>
      </c>
      <c r="B2">
        <f>InputData!B2</f>
        <v>0</v>
      </c>
      <c r="C2" t="str">
        <f>InputData!C2</f>
        <v>NoWater</v>
      </c>
      <c r="D2" t="str">
        <f>InputData!F2</f>
        <v>3.2.1.1.2. Herbazal denso inundable</v>
      </c>
      <c r="E2" t="str">
        <f>NewLeyend(D2)</f>
        <v>Floodable dense grassland</v>
      </c>
      <c r="F2" t="str">
        <f>InputData!H2</f>
        <v>WMyear_evi_summer</v>
      </c>
      <c r="G2" t="str">
        <f>NewTestName(F2)</f>
        <v>2017-18 Summer EVI</v>
      </c>
      <c r="H2" t="str">
        <f>InputData!O2</f>
        <v>inf</v>
      </c>
      <c r="I2" t="str">
        <f>InputData!R2</f>
        <v>nan</v>
      </c>
    </row>
    <row r="3" spans="1:9" ht="14.45" hidden="1" customHeight="1" x14ac:dyDescent="0.25">
      <c r="A3" t="str">
        <f>InputData!A3</f>
        <v>20190124_145250</v>
      </c>
      <c r="B3">
        <f>InputData!B3</f>
        <v>5</v>
      </c>
      <c r="C3" t="str">
        <f>InputData!C3</f>
        <v>AllClassData</v>
      </c>
      <c r="D3" t="str">
        <f>InputData!F3</f>
        <v>3.2.1.1.2. Herbazal denso inundable</v>
      </c>
      <c r="E3" t="str">
        <f t="shared" ref="E3:E66" si="0">NewLeyend(D3)</f>
        <v>Floodable dense grassland</v>
      </c>
      <c r="F3" t="str">
        <f>InputData!H3</f>
        <v>WMyear_evi_summer</v>
      </c>
      <c r="G3" t="str">
        <f t="shared" ref="G3:G66" si="1">NewTestName(F3)</f>
        <v>2017-18 Summer EVI</v>
      </c>
      <c r="H3" t="str">
        <f>InputData!O3</f>
        <v>inf</v>
      </c>
      <c r="I3" t="str">
        <f>InputData!R3</f>
        <v>nan</v>
      </c>
    </row>
    <row r="4" spans="1:9" ht="14.45" hidden="1" customHeight="1" x14ac:dyDescent="0.25">
      <c r="A4" t="str">
        <f>InputData!A4</f>
        <v>20190124_123625</v>
      </c>
      <c r="B4">
        <f>InputData!B4</f>
        <v>1</v>
      </c>
      <c r="C4" t="str">
        <f>InputData!C4</f>
        <v>ShortTerm</v>
      </c>
      <c r="D4" t="str">
        <f>InputData!F4</f>
        <v>3.2.1.1.2. Herbazal denso inundable</v>
      </c>
      <c r="E4" t="str">
        <f t="shared" si="0"/>
        <v>Floodable dense grassland</v>
      </c>
      <c r="F4" t="str">
        <f>InputData!H4</f>
        <v>WMyear_evi_summer</v>
      </c>
      <c r="G4" t="str">
        <f t="shared" si="1"/>
        <v>2017-18 Summer EVI</v>
      </c>
      <c r="H4" t="str">
        <f>InputData!O4</f>
        <v>inf</v>
      </c>
      <c r="I4" t="str">
        <f>InputData!R4</f>
        <v>nan</v>
      </c>
    </row>
    <row r="5" spans="1:9" ht="14.45" hidden="1" customHeight="1" x14ac:dyDescent="0.25">
      <c r="A5" t="str">
        <f>InputData!A5</f>
        <v>20190124_030757</v>
      </c>
      <c r="B5">
        <f>InputData!B5</f>
        <v>0</v>
      </c>
      <c r="C5" t="str">
        <f>InputData!C5</f>
        <v>NoWater</v>
      </c>
      <c r="D5" t="str">
        <f>InputData!F5</f>
        <v>2.3.1. Pastos limpios</v>
      </c>
      <c r="E5" t="str">
        <f t="shared" si="0"/>
        <v>Clean pastures</v>
      </c>
      <c r="F5" t="str">
        <f>InputData!H5</f>
        <v>WMyear_evi_summer</v>
      </c>
      <c r="G5" t="str">
        <f t="shared" si="1"/>
        <v>2017-18 Summer EVI</v>
      </c>
      <c r="H5" t="str">
        <f>InputData!O5</f>
        <v>inf</v>
      </c>
      <c r="I5" t="str">
        <f>InputData!R5</f>
        <v>nan</v>
      </c>
    </row>
    <row r="6" spans="1:9" ht="14.45" hidden="1" customHeight="1" x14ac:dyDescent="0.25">
      <c r="A6" t="str">
        <f>InputData!A6</f>
        <v>20190124_034321</v>
      </c>
      <c r="B6">
        <f>InputData!B6</f>
        <v>5</v>
      </c>
      <c r="C6" t="str">
        <f>InputData!C6</f>
        <v>AllClassData</v>
      </c>
      <c r="D6" t="str">
        <f>InputData!F6</f>
        <v>2.3.1. Pastos limpios</v>
      </c>
      <c r="E6" t="str">
        <f t="shared" si="0"/>
        <v>Clean pastures</v>
      </c>
      <c r="F6" t="str">
        <f>InputData!H6</f>
        <v>WMyear_evi_summer</v>
      </c>
      <c r="G6" t="str">
        <f t="shared" si="1"/>
        <v>2017-18 Summer EVI</v>
      </c>
      <c r="H6" t="str">
        <f>InputData!O6</f>
        <v>inf</v>
      </c>
      <c r="I6" t="str">
        <f>InputData!R6</f>
        <v>nan</v>
      </c>
    </row>
    <row r="7" spans="1:9" x14ac:dyDescent="0.25">
      <c r="A7" t="str">
        <f>InputData!A7</f>
        <v>20190124_065001</v>
      </c>
      <c r="B7">
        <f>InputData!B7</f>
        <v>5</v>
      </c>
      <c r="C7" t="str">
        <f>InputData!C7</f>
        <v>AllClassData</v>
      </c>
      <c r="D7" t="str">
        <f>InputData!F7</f>
        <v>5.1.2. Lagunas, lagos y cinagas naturales</v>
      </c>
      <c r="E7" t="str">
        <f t="shared" si="0"/>
        <v>Natural lakes</v>
      </c>
      <c r="F7" t="str">
        <f>InputData!H7</f>
        <v>WMyear_evi_summer</v>
      </c>
      <c r="G7" t="str">
        <f t="shared" si="1"/>
        <v>2017-18 Summer EVI</v>
      </c>
      <c r="H7" t="str">
        <f>InputData!O7</f>
        <v>inf</v>
      </c>
      <c r="I7" t="str">
        <f>InputData!R7</f>
        <v>nan</v>
      </c>
    </row>
    <row r="8" spans="1:9" ht="14.45" hidden="1" customHeight="1" x14ac:dyDescent="0.25">
      <c r="A8" t="str">
        <f>InputData!A8</f>
        <v>20190124_063512</v>
      </c>
      <c r="B8">
        <f>InputData!B8</f>
        <v>2</v>
      </c>
      <c r="C8" t="str">
        <f>InputData!C8</f>
        <v>MediumTerm</v>
      </c>
      <c r="D8" t="str">
        <f>InputData!F8</f>
        <v>5.1.2. Lagunas, lagos y cinagas naturales</v>
      </c>
      <c r="E8" t="str">
        <f t="shared" si="0"/>
        <v>Natural lakes</v>
      </c>
      <c r="F8" t="str">
        <f>InputData!H8</f>
        <v>WMyear_evi_summer</v>
      </c>
      <c r="G8" t="str">
        <f t="shared" si="1"/>
        <v>2017-18 Summer EVI</v>
      </c>
      <c r="H8" t="str">
        <f>InputData!O8</f>
        <v>inf</v>
      </c>
      <c r="I8" t="str">
        <f>InputData!R8</f>
        <v>nan</v>
      </c>
    </row>
    <row r="9" spans="1:9" ht="14.45" hidden="1" customHeight="1" x14ac:dyDescent="0.25">
      <c r="A9" t="str">
        <f>InputData!A9</f>
        <v>20190124_031452</v>
      </c>
      <c r="B9">
        <f>InputData!B9</f>
        <v>1</v>
      </c>
      <c r="C9" t="str">
        <f>InputData!C9</f>
        <v>ShortTerm</v>
      </c>
      <c r="D9" t="str">
        <f>InputData!F9</f>
        <v>2.3.1. Pastos limpios</v>
      </c>
      <c r="E9" t="str">
        <f t="shared" si="0"/>
        <v>Clean pastures</v>
      </c>
      <c r="F9" t="str">
        <f>InputData!H9</f>
        <v>WMyear_evi_summer</v>
      </c>
      <c r="G9" t="str">
        <f t="shared" si="1"/>
        <v>2017-18 Summer EVI</v>
      </c>
      <c r="H9" t="str">
        <f>InputData!O9</f>
        <v>inf</v>
      </c>
      <c r="I9" t="str">
        <f>InputData!R9</f>
        <v>nan</v>
      </c>
    </row>
    <row r="10" spans="1:9" ht="14.45" hidden="1" customHeight="1" x14ac:dyDescent="0.25">
      <c r="A10" t="str">
        <f>InputData!A10</f>
        <v>20190124_130731</v>
      </c>
      <c r="B10">
        <f>InputData!B10</f>
        <v>2</v>
      </c>
      <c r="C10" t="str">
        <f>InputData!C10</f>
        <v>MediumTerm</v>
      </c>
      <c r="D10" t="str">
        <f>InputData!F10</f>
        <v>3.2.1.1.2. Herbazal denso inundable</v>
      </c>
      <c r="E10" t="str">
        <f t="shared" si="0"/>
        <v>Floodable dense grassland</v>
      </c>
      <c r="F10" t="str">
        <f>InputData!H10</f>
        <v>WMyear_evi_summer</v>
      </c>
      <c r="G10" t="str">
        <f t="shared" si="1"/>
        <v>2017-18 Summer EVI</v>
      </c>
      <c r="H10">
        <f>InputData!O10</f>
        <v>877035</v>
      </c>
      <c r="I10">
        <f>InputData!R10</f>
        <v>3136530000</v>
      </c>
    </row>
    <row r="11" spans="1:9" ht="14.45" hidden="1" customHeight="1" x14ac:dyDescent="0.25">
      <c r="A11" t="str">
        <f>InputData!A11</f>
        <v>20190124_062005</v>
      </c>
      <c r="B11">
        <f>InputData!B11</f>
        <v>5</v>
      </c>
      <c r="C11" t="str">
        <f>InputData!C11</f>
        <v>AllClassData</v>
      </c>
      <c r="D11" t="str">
        <f>InputData!F11</f>
        <v>3.1.1.1.2. Bosque denso alto inundable</v>
      </c>
      <c r="E11" t="str">
        <f t="shared" si="0"/>
        <v>Floodable high broad-leaved forest</v>
      </c>
      <c r="F11" t="str">
        <f>InputData!H11</f>
        <v>WMyear_evi_summer</v>
      </c>
      <c r="G11" t="str">
        <f t="shared" si="1"/>
        <v>2017-18 Summer EVI</v>
      </c>
      <c r="H11">
        <f>InputData!O11</f>
        <v>-0.34200599999999998</v>
      </c>
      <c r="I11">
        <f>InputData!R11</f>
        <v>33.164000000000001</v>
      </c>
    </row>
    <row r="12" spans="1:9" ht="14.45" hidden="1" customHeight="1" x14ac:dyDescent="0.25">
      <c r="A12" t="str">
        <f>InputData!A12</f>
        <v>20190124_054944</v>
      </c>
      <c r="B12">
        <f>InputData!B12</f>
        <v>0</v>
      </c>
      <c r="C12" t="str">
        <f>InputData!C12</f>
        <v>NoWater</v>
      </c>
      <c r="D12" t="str">
        <f>InputData!F12</f>
        <v>3.1.1.1.2. Bosque denso alto inundable</v>
      </c>
      <c r="E12" t="str">
        <f t="shared" si="0"/>
        <v>Floodable high broad-leaved forest</v>
      </c>
      <c r="F12" t="str">
        <f>InputData!H12</f>
        <v>WMyear_evi_summer</v>
      </c>
      <c r="G12" t="str">
        <f t="shared" si="1"/>
        <v>2017-18 Summer EVI</v>
      </c>
      <c r="H12">
        <f>InputData!O12</f>
        <v>-0.21785399999999999</v>
      </c>
      <c r="I12">
        <f>InputData!R12</f>
        <v>28.722100000000001</v>
      </c>
    </row>
    <row r="13" spans="1:9" x14ac:dyDescent="0.25">
      <c r="A13" t="str">
        <f>InputData!A13</f>
        <v>20190123_232208</v>
      </c>
      <c r="B13">
        <f>InputData!B13</f>
        <v>0</v>
      </c>
      <c r="C13" t="str">
        <f>InputData!C13</f>
        <v>NoWater</v>
      </c>
      <c r="D13" t="str">
        <f>InputData!F13</f>
        <v>3.1.2.2.2. Bosque abierto bajo inundable</v>
      </c>
      <c r="E13" t="str">
        <f t="shared" si="0"/>
        <v>Floodable low open forest</v>
      </c>
      <c r="F13" t="str">
        <f>InputData!H13</f>
        <v>WMyear_evi_summer</v>
      </c>
      <c r="G13" t="str">
        <f t="shared" si="1"/>
        <v>2017-18 Summer EVI</v>
      </c>
      <c r="H13">
        <f>InputData!O13</f>
        <v>-4.9522199999999996</v>
      </c>
      <c r="I13">
        <f>InputData!R13</f>
        <v>83.098200000000006</v>
      </c>
    </row>
    <row r="14" spans="1:9" ht="14.45" hidden="1" customHeight="1" x14ac:dyDescent="0.25">
      <c r="A14" t="str">
        <f>InputData!A14</f>
        <v>20190123_234512</v>
      </c>
      <c r="B14">
        <f>InputData!B14</f>
        <v>5</v>
      </c>
      <c r="C14" t="str">
        <f>InputData!C14</f>
        <v>AllClassData</v>
      </c>
      <c r="D14" t="str">
        <f>InputData!F14</f>
        <v>3.1.2.2.2. Bosque abierto bajo inundable</v>
      </c>
      <c r="E14" t="str">
        <f t="shared" si="0"/>
        <v>Floodable low open forest</v>
      </c>
      <c r="F14" t="str">
        <f>InputData!H14</f>
        <v>WMyear_evi_summer</v>
      </c>
      <c r="G14" t="str">
        <f t="shared" si="1"/>
        <v>2017-18 Summer EVI</v>
      </c>
      <c r="H14">
        <f>InputData!O14</f>
        <v>-4.8494900000000003</v>
      </c>
      <c r="I14">
        <f>InputData!R14</f>
        <v>82.232200000000006</v>
      </c>
    </row>
    <row r="15" spans="1:9" ht="14.45" hidden="1" customHeight="1" x14ac:dyDescent="0.25">
      <c r="A15" t="str">
        <f>InputData!A15</f>
        <v>20190124_175357</v>
      </c>
      <c r="B15">
        <f>InputData!B15</f>
        <v>5</v>
      </c>
      <c r="C15" t="str">
        <f>InputData!C15</f>
        <v>AllClassData</v>
      </c>
      <c r="D15" t="str">
        <f>InputData!F15</f>
        <v>2.4.3. Mosaico de cultivos, pastos y espacios naturales</v>
      </c>
      <c r="E15" t="str">
        <f t="shared" si="0"/>
        <v>Agriculture, pastures and natural vegetation</v>
      </c>
      <c r="F15" t="str">
        <f>InputData!H15</f>
        <v>WMyear_evi_summer</v>
      </c>
      <c r="G15" t="str">
        <f t="shared" si="1"/>
        <v>2017-18 Summer EVI</v>
      </c>
      <c r="H15">
        <f>InputData!O15</f>
        <v>-0.16085099999999999</v>
      </c>
      <c r="I15">
        <f>InputData!R15</f>
        <v>25.101299999999998</v>
      </c>
    </row>
    <row r="16" spans="1:9" ht="14.45" hidden="1" customHeight="1" x14ac:dyDescent="0.25">
      <c r="A16" t="str">
        <f>InputData!A16</f>
        <v>20190124_173942</v>
      </c>
      <c r="B16">
        <f>InputData!B16</f>
        <v>3</v>
      </c>
      <c r="C16" t="str">
        <f>InputData!C16</f>
        <v>LongTerm</v>
      </c>
      <c r="D16" t="str">
        <f>InputData!F16</f>
        <v>2.4.3. Mosaico de cultivos, pastos y espacios naturales</v>
      </c>
      <c r="E16" t="str">
        <f t="shared" si="0"/>
        <v>Agriculture, pastures and natural vegetation</v>
      </c>
      <c r="F16" t="str">
        <f>InputData!H16</f>
        <v>WMyear_evi_summer</v>
      </c>
      <c r="G16" t="str">
        <f t="shared" si="1"/>
        <v>2017-18 Summer EVI</v>
      </c>
      <c r="H16">
        <f>InputData!O16</f>
        <v>-0.25228699999999998</v>
      </c>
      <c r="I16">
        <f>InputData!R16</f>
        <v>24.6325</v>
      </c>
    </row>
    <row r="17" spans="1:9" ht="14.45" hidden="1" customHeight="1" x14ac:dyDescent="0.25">
      <c r="A17" t="str">
        <f>InputData!A17</f>
        <v>20190124_064009</v>
      </c>
      <c r="B17">
        <f>InputData!B17</f>
        <v>3</v>
      </c>
      <c r="C17" t="str">
        <f>InputData!C17</f>
        <v>LongTerm</v>
      </c>
      <c r="D17" t="str">
        <f>InputData!F17</f>
        <v>5.1.2. Lagunas, lagos y cinagas naturales</v>
      </c>
      <c r="E17" t="str">
        <f t="shared" si="0"/>
        <v>Natural lakes</v>
      </c>
      <c r="F17" t="str">
        <f>InputData!H17</f>
        <v>WMyear_evi_summer</v>
      </c>
      <c r="G17" t="str">
        <f t="shared" si="1"/>
        <v>2017-18 Summer EVI</v>
      </c>
      <c r="H17">
        <f>InputData!O17</f>
        <v>-23.440799999999999</v>
      </c>
      <c r="I17">
        <f>InputData!R17</f>
        <v>235.565</v>
      </c>
    </row>
    <row r="18" spans="1:9" ht="14.45" hidden="1" customHeight="1" x14ac:dyDescent="0.25">
      <c r="A18" t="str">
        <f>InputData!A18</f>
        <v>20190124_103118</v>
      </c>
      <c r="B18">
        <f>InputData!B18</f>
        <v>5</v>
      </c>
      <c r="C18" t="str">
        <f>InputData!C18</f>
        <v>AllClassData</v>
      </c>
      <c r="D18" t="str">
        <f>InputData!F18</f>
        <v>3.1.4. Bosque de galera y ripario</v>
      </c>
      <c r="E18" t="str">
        <f t="shared" si="0"/>
        <v>Gallery and riparian forest</v>
      </c>
      <c r="F18" t="str">
        <f>InputData!H18</f>
        <v>WMyear_evi_summer</v>
      </c>
      <c r="G18" t="str">
        <f t="shared" si="1"/>
        <v>2017-18 Summer EVI</v>
      </c>
      <c r="H18">
        <f>InputData!O18</f>
        <v>-6.1042100000000001</v>
      </c>
      <c r="I18">
        <f>InputData!R18</f>
        <v>107.898</v>
      </c>
    </row>
    <row r="19" spans="1:9" x14ac:dyDescent="0.25">
      <c r="A19" t="str">
        <f>InputData!A19</f>
        <v>20190124_095243</v>
      </c>
      <c r="B19">
        <f>InputData!B19</f>
        <v>0</v>
      </c>
      <c r="C19" t="str">
        <f>InputData!C19</f>
        <v>NoWater</v>
      </c>
      <c r="D19" t="str">
        <f>InputData!F19</f>
        <v>3.1.4. Bosque de galera y ripario</v>
      </c>
      <c r="E19" t="str">
        <f t="shared" si="0"/>
        <v>Gallery and riparian forest</v>
      </c>
      <c r="F19" t="str">
        <f>InputData!H19</f>
        <v>WMyear_evi_summer</v>
      </c>
      <c r="G19" t="str">
        <f t="shared" si="1"/>
        <v>2017-18 Summer EVI</v>
      </c>
      <c r="H19">
        <f>InputData!O19</f>
        <v>-6.0568799999999996</v>
      </c>
      <c r="I19">
        <f>InputData!R19</f>
        <v>107.783</v>
      </c>
    </row>
    <row r="20" spans="1:9" ht="14.45" hidden="1" customHeight="1" x14ac:dyDescent="0.25">
      <c r="A20" t="str">
        <f>InputData!A20</f>
        <v>20190124_060140</v>
      </c>
      <c r="B20">
        <f>InputData!B20</f>
        <v>2</v>
      </c>
      <c r="C20" t="str">
        <f>InputData!C20</f>
        <v>MediumTerm</v>
      </c>
      <c r="D20" t="str">
        <f>InputData!F20</f>
        <v>3.1.1.1.2. Bosque denso alto inundable</v>
      </c>
      <c r="E20" t="str">
        <f t="shared" si="0"/>
        <v>Floodable high broad-leaved forest</v>
      </c>
      <c r="F20" t="str">
        <f>InputData!H20</f>
        <v>WMyear_evi_summer</v>
      </c>
      <c r="G20" t="str">
        <f t="shared" si="1"/>
        <v>2017-18 Summer EVI</v>
      </c>
      <c r="H20">
        <f>InputData!O20</f>
        <v>-6.1856400000000002</v>
      </c>
      <c r="I20">
        <f>InputData!R20</f>
        <v>114.188</v>
      </c>
    </row>
    <row r="21" spans="1:9" ht="14.45" hidden="1" customHeight="1" x14ac:dyDescent="0.25">
      <c r="A21" t="str">
        <f>InputData!A21</f>
        <v>20190123_224850</v>
      </c>
      <c r="B21">
        <f>InputData!B21</f>
        <v>5</v>
      </c>
      <c r="C21" t="str">
        <f>InputData!C21</f>
        <v>AllClassData</v>
      </c>
      <c r="D21" t="str">
        <f>InputData!F21</f>
        <v>2.1.2.1. Arroz</v>
      </c>
      <c r="E21" t="str">
        <f t="shared" si="0"/>
        <v>Rice</v>
      </c>
      <c r="F21" t="str">
        <f>InputData!H21</f>
        <v>WMyear_evi_summer</v>
      </c>
      <c r="G21" t="str">
        <f t="shared" si="1"/>
        <v>2017-18 Summer EVI</v>
      </c>
      <c r="H21">
        <f>InputData!O21</f>
        <v>0.38853900000000002</v>
      </c>
      <c r="I21">
        <f>InputData!R21</f>
        <v>1.76542</v>
      </c>
    </row>
    <row r="22" spans="1:9" ht="14.45" hidden="1" customHeight="1" x14ac:dyDescent="0.25">
      <c r="A22" t="str">
        <f>InputData!A22</f>
        <v>20190123_223014</v>
      </c>
      <c r="B22">
        <f>InputData!B22</f>
        <v>1</v>
      </c>
      <c r="C22" t="str">
        <f>InputData!C22</f>
        <v>ShortTerm</v>
      </c>
      <c r="D22" t="str">
        <f>InputData!F22</f>
        <v>2.1.2.1. Arroz</v>
      </c>
      <c r="E22" t="str">
        <f t="shared" si="0"/>
        <v>Rice</v>
      </c>
      <c r="F22" t="str">
        <f>InputData!H22</f>
        <v>WMyear_evi_summer</v>
      </c>
      <c r="G22" t="str">
        <f t="shared" si="1"/>
        <v>2017-18 Summer EVI</v>
      </c>
      <c r="H22">
        <f>InputData!O22</f>
        <v>0.34091100000000002</v>
      </c>
      <c r="I22">
        <f>InputData!R22</f>
        <v>0.479126</v>
      </c>
    </row>
    <row r="23" spans="1:9" ht="14.45" hidden="1" customHeight="1" x14ac:dyDescent="0.25">
      <c r="A23" t="str">
        <f>InputData!A23</f>
        <v>20190124_020528</v>
      </c>
      <c r="B23">
        <f>InputData!B23</f>
        <v>5</v>
      </c>
      <c r="C23" t="str">
        <f>InputData!C23</f>
        <v>AllClassData</v>
      </c>
      <c r="D23" t="str">
        <f>InputData!F23</f>
        <v>2.3.3. Pastos enmalezados</v>
      </c>
      <c r="E23" t="str">
        <f t="shared" si="0"/>
        <v>Weedy pastures</v>
      </c>
      <c r="F23" t="str">
        <f>InputData!H23</f>
        <v>WMyear_evi_summer</v>
      </c>
      <c r="G23" t="str">
        <f t="shared" si="1"/>
        <v>2017-18 Summer EVI</v>
      </c>
      <c r="H23">
        <f>InputData!O23</f>
        <v>-3.33847</v>
      </c>
      <c r="I23">
        <f>InputData!R23</f>
        <v>93.972099999999998</v>
      </c>
    </row>
    <row r="24" spans="1:9" ht="14.45" hidden="1" customHeight="1" x14ac:dyDescent="0.25">
      <c r="A24" t="str">
        <f>InputData!A24</f>
        <v>20190124_015548</v>
      </c>
      <c r="B24">
        <f>InputData!B24</f>
        <v>3</v>
      </c>
      <c r="C24" t="str">
        <f>InputData!C24</f>
        <v>LongTerm</v>
      </c>
      <c r="D24" t="str">
        <f>InputData!F24</f>
        <v>2.3.3. Pastos enmalezados</v>
      </c>
      <c r="E24" t="str">
        <f t="shared" si="0"/>
        <v>Weedy pastures</v>
      </c>
      <c r="F24" t="str">
        <f>InputData!H24</f>
        <v>WMyear_evi_summer</v>
      </c>
      <c r="G24" t="str">
        <f t="shared" si="1"/>
        <v>2017-18 Summer EVI</v>
      </c>
      <c r="H24">
        <f>InputData!O24</f>
        <v>-0.44302900000000001</v>
      </c>
      <c r="I24">
        <f>InputData!R24</f>
        <v>34.050699999999999</v>
      </c>
    </row>
    <row r="25" spans="1:9" x14ac:dyDescent="0.25">
      <c r="A25" t="str">
        <f>InputData!A25</f>
        <v>20190124_044207</v>
      </c>
      <c r="B25">
        <f>InputData!B25</f>
        <v>5</v>
      </c>
      <c r="C25" t="str">
        <f>InputData!C25</f>
        <v>AllClassData</v>
      </c>
      <c r="D25" t="str">
        <f>InputData!F25</f>
        <v>3.2.3. Vegetacin secundaria o en transicin</v>
      </c>
      <c r="E25" t="str">
        <f t="shared" si="0"/>
        <v>Transitional woodland/shrub</v>
      </c>
      <c r="F25" t="str">
        <f>InputData!H25</f>
        <v>WMyear_evi_summer</v>
      </c>
      <c r="G25" t="str">
        <f t="shared" si="1"/>
        <v>2017-18 Summer EVI</v>
      </c>
      <c r="H25">
        <f>InputData!O25</f>
        <v>-4.6644100000000002</v>
      </c>
      <c r="I25">
        <f>InputData!R25</f>
        <v>102.86</v>
      </c>
    </row>
    <row r="26" spans="1:9" ht="14.45" hidden="1" customHeight="1" x14ac:dyDescent="0.25">
      <c r="A26" t="str">
        <f>InputData!A26</f>
        <v>20190124_041622</v>
      </c>
      <c r="B26">
        <f>InputData!B26</f>
        <v>0</v>
      </c>
      <c r="C26" t="str">
        <f>InputData!C26</f>
        <v>NoWater</v>
      </c>
      <c r="D26" t="str">
        <f>InputData!F26</f>
        <v>3.2.3. Vegetacin secundaria o en transicin</v>
      </c>
      <c r="E26" t="str">
        <f t="shared" si="0"/>
        <v>Transitional woodland/shrub</v>
      </c>
      <c r="F26" t="str">
        <f>InputData!H26</f>
        <v>WMyear_evi_summer</v>
      </c>
      <c r="G26" t="str">
        <f t="shared" si="1"/>
        <v>2017-18 Summer EVI</v>
      </c>
      <c r="H26">
        <f>InputData!O26</f>
        <v>-4.4984799999999998</v>
      </c>
      <c r="I26">
        <f>InputData!R26</f>
        <v>101.464</v>
      </c>
    </row>
    <row r="27" spans="1:9" ht="14.45" hidden="1" customHeight="1" x14ac:dyDescent="0.25">
      <c r="A27" t="str">
        <f>InputData!A27</f>
        <v>20190124_133842</v>
      </c>
      <c r="B27">
        <f>InputData!B27</f>
        <v>3</v>
      </c>
      <c r="C27" t="str">
        <f>InputData!C27</f>
        <v>LongTerm</v>
      </c>
      <c r="D27" t="str">
        <f>InputData!F27</f>
        <v>3.2.1.1.2. Herbazal denso inundable</v>
      </c>
      <c r="E27" t="str">
        <f t="shared" si="0"/>
        <v>Floodable dense grassland</v>
      </c>
      <c r="F27" t="str">
        <f>InputData!H27</f>
        <v>WMyear_evi_summer</v>
      </c>
      <c r="G27" t="str">
        <f t="shared" si="1"/>
        <v>2017-18 Summer EVI</v>
      </c>
      <c r="H27">
        <f>InputData!O27</f>
        <v>-51.268000000000001</v>
      </c>
      <c r="I27">
        <f>InputData!R27</f>
        <v>326.93099999999998</v>
      </c>
    </row>
    <row r="28" spans="1:9" ht="14.45" hidden="1" customHeight="1" x14ac:dyDescent="0.25">
      <c r="A28" t="str">
        <f>InputData!A28</f>
        <v>20190124_171823</v>
      </c>
      <c r="B28">
        <f>InputData!B28</f>
        <v>0</v>
      </c>
      <c r="C28" t="str">
        <f>InputData!C28</f>
        <v>NoWater</v>
      </c>
      <c r="D28" t="str">
        <f>InputData!F28</f>
        <v>2.4.3. Mosaico de cultivos, pastos y espacios naturales</v>
      </c>
      <c r="E28" t="str">
        <f t="shared" si="0"/>
        <v>Agriculture, pastures and natural vegetation</v>
      </c>
      <c r="F28" t="str">
        <f>InputData!H28</f>
        <v>WMyear_evi_summer</v>
      </c>
      <c r="G28" t="str">
        <f t="shared" si="1"/>
        <v>2017-18 Summer EVI</v>
      </c>
      <c r="H28">
        <f>InputData!O28</f>
        <v>-0.160773</v>
      </c>
      <c r="I28">
        <f>InputData!R28</f>
        <v>25.100999999999999</v>
      </c>
    </row>
    <row r="29" spans="1:9" ht="14.45" hidden="1" customHeight="1" x14ac:dyDescent="0.25">
      <c r="A29" t="str">
        <f>InputData!A29</f>
        <v>20190124_060743</v>
      </c>
      <c r="B29">
        <f>InputData!B29</f>
        <v>3</v>
      </c>
      <c r="C29" t="str">
        <f>InputData!C29</f>
        <v>LongTerm</v>
      </c>
      <c r="D29" t="str">
        <f>InputData!F29</f>
        <v>3.1.1.1.2. Bosque denso alto inundable</v>
      </c>
      <c r="E29" t="str">
        <f t="shared" si="0"/>
        <v>Floodable high broad-leaved forest</v>
      </c>
      <c r="F29" t="str">
        <f>InputData!H29</f>
        <v>WMyear_evi_summer</v>
      </c>
      <c r="G29" t="str">
        <f t="shared" si="1"/>
        <v>2017-18 Summer EVI</v>
      </c>
      <c r="H29">
        <f>InputData!O29</f>
        <v>-7.0606799999999996</v>
      </c>
      <c r="I29">
        <f>InputData!R29</f>
        <v>135.77500000000001</v>
      </c>
    </row>
    <row r="30" spans="1:9" ht="14.45" hidden="1" customHeight="1" x14ac:dyDescent="0.25">
      <c r="A30" t="str">
        <f>InputData!A30</f>
        <v>20190124_081804</v>
      </c>
      <c r="B30">
        <f>InputData!B30</f>
        <v>5</v>
      </c>
      <c r="C30" t="str">
        <f>InputData!C30</f>
        <v>AllClassData</v>
      </c>
      <c r="D30" t="str">
        <f>InputData!F30</f>
        <v>2.4.2. Mosaico de pastos y cultivos</v>
      </c>
      <c r="E30" t="str">
        <f t="shared" si="0"/>
        <v>Complex cultivation patterns</v>
      </c>
      <c r="F30" t="str">
        <f>InputData!H30</f>
        <v>WMyear_evi_summer</v>
      </c>
      <c r="G30" t="str">
        <f t="shared" si="1"/>
        <v>2017-18 Summer EVI</v>
      </c>
      <c r="H30">
        <f>InputData!O30</f>
        <v>0.447768</v>
      </c>
      <c r="I30">
        <f>InputData!R30</f>
        <v>1.9656499999999999</v>
      </c>
    </row>
    <row r="31" spans="1:9" ht="14.45" customHeight="1" x14ac:dyDescent="0.25">
      <c r="A31" t="str">
        <f>InputData!A31</f>
        <v>20190124_075331</v>
      </c>
      <c r="B31">
        <f>InputData!B31</f>
        <v>0</v>
      </c>
      <c r="C31" t="str">
        <f>InputData!C31</f>
        <v>NoWater</v>
      </c>
      <c r="D31" t="str">
        <f>InputData!F31</f>
        <v>2.4.2. Mosaico de pastos y cultivos</v>
      </c>
      <c r="E31" t="str">
        <f t="shared" si="0"/>
        <v>Complex cultivation patterns</v>
      </c>
      <c r="F31" t="str">
        <f>InputData!H31</f>
        <v>WMyear_evi_summer</v>
      </c>
      <c r="G31" t="str">
        <f t="shared" si="1"/>
        <v>2017-18 Summer EVI</v>
      </c>
      <c r="H31">
        <f>InputData!O31</f>
        <v>0.45959</v>
      </c>
      <c r="I31">
        <f>InputData!R31</f>
        <v>0.39835300000000001</v>
      </c>
    </row>
    <row r="32" spans="1:9" ht="14.45" hidden="1" customHeight="1" x14ac:dyDescent="0.25">
      <c r="A32" t="str">
        <f>InputData!A32</f>
        <v>20190124_055538</v>
      </c>
      <c r="B32">
        <f>InputData!B32</f>
        <v>1</v>
      </c>
      <c r="C32" t="str">
        <f>InputData!C32</f>
        <v>ShortTerm</v>
      </c>
      <c r="D32" t="str">
        <f>InputData!F32</f>
        <v>3.1.1.1.2. Bosque denso alto inundable</v>
      </c>
      <c r="E32" t="str">
        <f t="shared" si="0"/>
        <v>Floodable high broad-leaved forest</v>
      </c>
      <c r="F32" t="str">
        <f>InputData!H32</f>
        <v>WMyear_evi_summer</v>
      </c>
      <c r="G32" t="str">
        <f t="shared" si="1"/>
        <v>2017-18 Summer EVI</v>
      </c>
      <c r="H32">
        <f>InputData!O32</f>
        <v>-1.0494000000000001</v>
      </c>
      <c r="I32">
        <f>InputData!R32</f>
        <v>46.296900000000001</v>
      </c>
    </row>
    <row r="33" spans="1:9" ht="14.45" hidden="1" customHeight="1" x14ac:dyDescent="0.25">
      <c r="A33" t="str">
        <f>InputData!A33</f>
        <v>20190124_183059</v>
      </c>
      <c r="B33">
        <f>InputData!B33</f>
        <v>5</v>
      </c>
      <c r="C33" t="str">
        <f>InputData!C33</f>
        <v>AllClassData</v>
      </c>
      <c r="D33" t="str">
        <f>InputData!F33</f>
        <v>3.2.1.1.1. Herbazal denso de tierra firme</v>
      </c>
      <c r="E33" t="str">
        <f t="shared" si="0"/>
        <v>Dense grassland from mainland</v>
      </c>
      <c r="F33" t="str">
        <f>InputData!H33</f>
        <v>WMyear_evi_summer</v>
      </c>
      <c r="G33" t="str">
        <f t="shared" si="1"/>
        <v>2017-18 Summer EVI</v>
      </c>
      <c r="H33">
        <f>InputData!O33</f>
        <v>-6.3911600000000002</v>
      </c>
      <c r="I33">
        <f>InputData!R33</f>
        <v>86.622399999999999</v>
      </c>
    </row>
    <row r="34" spans="1:9" ht="14.45" hidden="1" customHeight="1" x14ac:dyDescent="0.25">
      <c r="A34" t="str">
        <f>InputData!A34</f>
        <v>20190124_180050</v>
      </c>
      <c r="B34">
        <f>InputData!B34</f>
        <v>0</v>
      </c>
      <c r="C34" t="str">
        <f>InputData!C34</f>
        <v>NoWater</v>
      </c>
      <c r="D34" t="str">
        <f>InputData!F34</f>
        <v>3.2.1.1.1. Herbazal denso de tierra firme</v>
      </c>
      <c r="E34" t="str">
        <f t="shared" si="0"/>
        <v>Dense grassland from mainland</v>
      </c>
      <c r="F34" t="str">
        <f>InputData!H34</f>
        <v>WMyear_evi_summer</v>
      </c>
      <c r="G34" t="str">
        <f t="shared" si="1"/>
        <v>2017-18 Summer EVI</v>
      </c>
      <c r="H34">
        <f>InputData!O34</f>
        <v>-5.3676000000000004</v>
      </c>
      <c r="I34">
        <f>InputData!R34</f>
        <v>79.863299999999995</v>
      </c>
    </row>
    <row r="35" spans="1:9" ht="14.45" hidden="1" customHeight="1" x14ac:dyDescent="0.25">
      <c r="A35" t="str">
        <f>InputData!A35</f>
        <v>20190124_091711</v>
      </c>
      <c r="B35">
        <f>InputData!B35</f>
        <v>5</v>
      </c>
      <c r="C35" t="str">
        <f>InputData!C35</f>
        <v>AllClassData</v>
      </c>
      <c r="D35" t="str">
        <f>InputData!F35</f>
        <v>3.1.1.2.2. Bosque denso bajo inundable</v>
      </c>
      <c r="E35" t="str">
        <f t="shared" si="0"/>
        <v>Floodable broad-leaved forest</v>
      </c>
      <c r="F35" t="str">
        <f>InputData!H35</f>
        <v>WMyear_evi_summer</v>
      </c>
      <c r="G35" t="str">
        <f t="shared" si="1"/>
        <v>2017-18 Summer EVI</v>
      </c>
      <c r="H35">
        <f>InputData!O35</f>
        <v>-9.1426200000000009</v>
      </c>
      <c r="I35">
        <f>InputData!R35</f>
        <v>179.768</v>
      </c>
    </row>
    <row r="36" spans="1:9" ht="14.45" hidden="1" customHeight="1" x14ac:dyDescent="0.25">
      <c r="A36" t="str">
        <f>InputData!A36</f>
        <v>20190124_085131</v>
      </c>
      <c r="B36">
        <f>InputData!B36</f>
        <v>0</v>
      </c>
      <c r="C36" t="str">
        <f>InputData!C36</f>
        <v>NoWater</v>
      </c>
      <c r="D36" t="str">
        <f>InputData!F36</f>
        <v>3.1.1.2.2. Bosque denso bajo inundable</v>
      </c>
      <c r="E36" t="str">
        <f t="shared" si="0"/>
        <v>Floodable broad-leaved forest</v>
      </c>
      <c r="F36" t="str">
        <f>InputData!H36</f>
        <v>WMyear_evi_summer</v>
      </c>
      <c r="G36" t="str">
        <f t="shared" si="1"/>
        <v>2017-18 Summer EVI</v>
      </c>
      <c r="H36">
        <f>InputData!O36</f>
        <v>-8.5515100000000004</v>
      </c>
      <c r="I36">
        <f>InputData!R36</f>
        <v>173.327</v>
      </c>
    </row>
    <row r="37" spans="1:9" ht="14.45" customHeight="1" x14ac:dyDescent="0.25">
      <c r="A37" t="str">
        <f>InputData!A37</f>
        <v>20190124_183703</v>
      </c>
      <c r="B37">
        <f>InputData!B37</f>
        <v>0</v>
      </c>
      <c r="C37" t="str">
        <f>InputData!C37</f>
        <v>NoWater</v>
      </c>
      <c r="D37" t="str">
        <f>InputData!F37</f>
        <v>3.3.4. Zonas quemadas</v>
      </c>
      <c r="E37" t="str">
        <f t="shared" si="0"/>
        <v>Burned areas</v>
      </c>
      <c r="F37" t="str">
        <f>InputData!H37</f>
        <v>WMyear_evi_summer</v>
      </c>
      <c r="G37" t="str">
        <f t="shared" si="1"/>
        <v>2017-18 Summer EVI</v>
      </c>
      <c r="H37">
        <f>InputData!O37</f>
        <v>-10.6027</v>
      </c>
      <c r="I37">
        <f>InputData!R37</f>
        <v>140.16800000000001</v>
      </c>
    </row>
    <row r="38" spans="1:9" ht="14.45" hidden="1" customHeight="1" x14ac:dyDescent="0.25">
      <c r="A38" t="str">
        <f>InputData!A38</f>
        <v>20190124_190721</v>
      </c>
      <c r="B38">
        <f>InputData!B38</f>
        <v>5</v>
      </c>
      <c r="C38" t="str">
        <f>InputData!C38</f>
        <v>AllClassData</v>
      </c>
      <c r="D38" t="str">
        <f>InputData!F38</f>
        <v>3.3.4. Zonas quemadas</v>
      </c>
      <c r="E38" t="str">
        <f t="shared" si="0"/>
        <v>Burned areas</v>
      </c>
      <c r="F38" t="str">
        <f>InputData!H38</f>
        <v>WMyear_evi_summer</v>
      </c>
      <c r="G38" t="str">
        <f t="shared" si="1"/>
        <v>2017-18 Summer EVI</v>
      </c>
      <c r="H38">
        <f>InputData!O38</f>
        <v>-9.8393899999999999</v>
      </c>
      <c r="I38">
        <f>InputData!R38</f>
        <v>133.48099999999999</v>
      </c>
    </row>
    <row r="39" spans="1:9" ht="14.45" hidden="1" customHeight="1" x14ac:dyDescent="0.25">
      <c r="A39" t="str">
        <f>InputData!A39</f>
        <v>20190123_223453</v>
      </c>
      <c r="B39">
        <f>InputData!B39</f>
        <v>2</v>
      </c>
      <c r="C39" t="str">
        <f>InputData!C39</f>
        <v>MediumTerm</v>
      </c>
      <c r="D39" t="str">
        <f>InputData!F39</f>
        <v>2.1.2.1. Arroz</v>
      </c>
      <c r="E39" t="str">
        <f t="shared" si="0"/>
        <v>Rice</v>
      </c>
      <c r="F39" t="str">
        <f>InputData!H39</f>
        <v>WMyear_evi_summer</v>
      </c>
      <c r="G39" t="str">
        <f t="shared" si="1"/>
        <v>2017-18 Summer EVI</v>
      </c>
      <c r="H39">
        <f>InputData!O39</f>
        <v>0.32902300000000001</v>
      </c>
      <c r="I39">
        <f>InputData!R39</f>
        <v>0.36336000000000002</v>
      </c>
    </row>
    <row r="40" spans="1:9" ht="14.45" hidden="1" customHeight="1" x14ac:dyDescent="0.25">
      <c r="A40" t="str">
        <f>InputData!A40</f>
        <v>20190124_032146</v>
      </c>
      <c r="B40">
        <f>InputData!B40</f>
        <v>2</v>
      </c>
      <c r="C40" t="str">
        <f>InputData!C40</f>
        <v>MediumTerm</v>
      </c>
      <c r="D40" t="str">
        <f>InputData!F40</f>
        <v>2.3.1. Pastos limpios</v>
      </c>
      <c r="E40" t="str">
        <f t="shared" si="0"/>
        <v>Clean pastures</v>
      </c>
      <c r="F40" t="str">
        <f>InputData!H40</f>
        <v>WMyear_evi_summer</v>
      </c>
      <c r="G40" t="str">
        <f t="shared" si="1"/>
        <v>2017-18 Summer EVI</v>
      </c>
      <c r="H40">
        <f>InputData!O40</f>
        <v>-1.7320800000000001</v>
      </c>
      <c r="I40">
        <f>InputData!R40</f>
        <v>45.759900000000002</v>
      </c>
    </row>
    <row r="41" spans="1:9" ht="14.45" hidden="1" customHeight="1" x14ac:dyDescent="0.25">
      <c r="A41" t="str">
        <f>InputData!A41</f>
        <v>20190124_074832</v>
      </c>
      <c r="B41">
        <f>InputData!B41</f>
        <v>5</v>
      </c>
      <c r="C41" t="str">
        <f>InputData!C41</f>
        <v>AllClassData</v>
      </c>
      <c r="D41" t="str">
        <f>InputData!F41</f>
        <v>3.3.1. Zonas arenosas naturales</v>
      </c>
      <c r="E41" t="str">
        <f t="shared" si="0"/>
        <v>Natural sandy areas</v>
      </c>
      <c r="F41" t="str">
        <f>InputData!H41</f>
        <v>WMyear_evi_summer</v>
      </c>
      <c r="G41" t="str">
        <f t="shared" si="1"/>
        <v>2017-18 Summer EVI</v>
      </c>
      <c r="H41">
        <f>InputData!O41</f>
        <v>0.24146799999999999</v>
      </c>
      <c r="I41">
        <f>InputData!R41</f>
        <v>8.5161300000000004</v>
      </c>
    </row>
    <row r="42" spans="1:9" ht="14.45" hidden="1" customHeight="1" x14ac:dyDescent="0.25">
      <c r="A42" t="str">
        <f>InputData!A42</f>
        <v>20190124_072402</v>
      </c>
      <c r="B42">
        <f>InputData!B42</f>
        <v>0</v>
      </c>
      <c r="C42" t="str">
        <f>InputData!C42</f>
        <v>NoWater</v>
      </c>
      <c r="D42" t="str">
        <f>InputData!F42</f>
        <v>3.3.1. Zonas arenosas naturales</v>
      </c>
      <c r="E42" t="str">
        <f t="shared" si="0"/>
        <v>Natural sandy areas</v>
      </c>
      <c r="F42" t="str">
        <f>InputData!H42</f>
        <v>WMyear_evi_summer</v>
      </c>
      <c r="G42" t="str">
        <f t="shared" si="1"/>
        <v>2017-18 Summer EVI</v>
      </c>
      <c r="H42">
        <f>InputData!O42</f>
        <v>0.41279700000000003</v>
      </c>
      <c r="I42">
        <f>InputData!R42</f>
        <v>6.9999900000000004</v>
      </c>
    </row>
    <row r="43" spans="1:9" ht="14.45" customHeight="1" x14ac:dyDescent="0.25">
      <c r="A43" t="str">
        <f>InputData!A43</f>
        <v>20190124_014119</v>
      </c>
      <c r="B43">
        <f>InputData!B43</f>
        <v>0</v>
      </c>
      <c r="C43" t="str">
        <f>InputData!C43</f>
        <v>NoWater</v>
      </c>
      <c r="D43" t="str">
        <f>InputData!F43</f>
        <v>2.3.3. Pastos enmalezados</v>
      </c>
      <c r="E43" t="str">
        <f t="shared" si="0"/>
        <v>Weedy pastures</v>
      </c>
      <c r="F43" t="str">
        <f>InputData!H43</f>
        <v>WMyear_evi_summer</v>
      </c>
      <c r="G43" t="str">
        <f t="shared" si="1"/>
        <v>2017-18 Summer EVI</v>
      </c>
      <c r="H43">
        <f>InputData!O43</f>
        <v>-3.5304799999999998</v>
      </c>
      <c r="I43">
        <f>InputData!R43</f>
        <v>96.612300000000005</v>
      </c>
    </row>
    <row r="44" spans="1:9" ht="14.45" hidden="1" customHeight="1" x14ac:dyDescent="0.25">
      <c r="A44" t="str">
        <f>InputData!A44</f>
        <v>20190124_162928</v>
      </c>
      <c r="B44">
        <f>InputData!B44</f>
        <v>5</v>
      </c>
      <c r="C44" t="str">
        <f>InputData!C44</f>
        <v>AllClassData</v>
      </c>
      <c r="D44" t="str">
        <f>InputData!F44</f>
        <v>2.4.4. Mosaico de pastos con espacios naturales</v>
      </c>
      <c r="E44" t="str">
        <f t="shared" si="0"/>
        <v>Pastures and natural spaces</v>
      </c>
      <c r="F44" t="str">
        <f>InputData!H44</f>
        <v>WMyear_evi_summer</v>
      </c>
      <c r="G44" t="str">
        <f t="shared" si="1"/>
        <v>2017-18 Summer EVI</v>
      </c>
      <c r="H44">
        <f>InputData!O44</f>
        <v>-0.734352</v>
      </c>
      <c r="I44">
        <f>InputData!R44</f>
        <v>48.058799999999998</v>
      </c>
    </row>
    <row r="45" spans="1:9" ht="14.45" hidden="1" customHeight="1" x14ac:dyDescent="0.25">
      <c r="A45" t="str">
        <f>InputData!A45</f>
        <v>20190124_154720</v>
      </c>
      <c r="B45">
        <f>InputData!B45</f>
        <v>0</v>
      </c>
      <c r="C45" t="str">
        <f>InputData!C45</f>
        <v>NoWater</v>
      </c>
      <c r="D45" t="str">
        <f>InputData!F45</f>
        <v>2.4.4. Mosaico de pastos con espacios naturales</v>
      </c>
      <c r="E45" t="str">
        <f t="shared" si="0"/>
        <v>Pastures and natural spaces</v>
      </c>
      <c r="F45" t="str">
        <f>InputData!H45</f>
        <v>WMyear_evi_summer</v>
      </c>
      <c r="G45" t="str">
        <f t="shared" si="1"/>
        <v>2017-18 Summer EVI</v>
      </c>
      <c r="H45">
        <f>InputData!O45</f>
        <v>-0.72792999999999997</v>
      </c>
      <c r="I45">
        <f>InputData!R45</f>
        <v>47.982900000000001</v>
      </c>
    </row>
    <row r="46" spans="1:9" ht="14.45" hidden="1" customHeight="1" x14ac:dyDescent="0.25">
      <c r="A46" t="str">
        <f>InputData!A46</f>
        <v>20190124_112947</v>
      </c>
      <c r="B46">
        <f>InputData!B46</f>
        <v>5</v>
      </c>
      <c r="C46" t="str">
        <f>InputData!C46</f>
        <v>AllClassData</v>
      </c>
      <c r="D46" t="str">
        <f>InputData!F46</f>
        <v>4.1.1. Zonas Pantanosas</v>
      </c>
      <c r="E46" t="str">
        <f t="shared" si="0"/>
        <v>Marshes</v>
      </c>
      <c r="F46" t="str">
        <f>InputData!H46</f>
        <v>WMyear_evi_summer</v>
      </c>
      <c r="G46" t="str">
        <f t="shared" si="1"/>
        <v>2017-18 Summer EVI</v>
      </c>
      <c r="H46">
        <f>InputData!O46</f>
        <v>-25.707599999999999</v>
      </c>
      <c r="I46">
        <f>InputData!R46</f>
        <v>171.85900000000001</v>
      </c>
    </row>
    <row r="47" spans="1:9" ht="14.45" hidden="1" customHeight="1" x14ac:dyDescent="0.25">
      <c r="A47" t="str">
        <f>InputData!A47</f>
        <v>20190124_111514</v>
      </c>
      <c r="B47">
        <f>InputData!B47</f>
        <v>2</v>
      </c>
      <c r="C47" t="str">
        <f>InputData!C47</f>
        <v>MediumTerm</v>
      </c>
      <c r="D47" t="str">
        <f>InputData!F47</f>
        <v>4.1.1. Zonas Pantanosas</v>
      </c>
      <c r="E47" t="str">
        <f t="shared" si="0"/>
        <v>Marshes</v>
      </c>
      <c r="F47" t="str">
        <f>InputData!H47</f>
        <v>WMyear_evi_summer</v>
      </c>
      <c r="G47" t="str">
        <f t="shared" si="1"/>
        <v>2017-18 Summer EVI</v>
      </c>
      <c r="H47">
        <f>InputData!O47</f>
        <v>-22.676200000000001</v>
      </c>
      <c r="I47">
        <f>InputData!R47</f>
        <v>160.749</v>
      </c>
    </row>
    <row r="48" spans="1:9" ht="14.45" hidden="1" customHeight="1" x14ac:dyDescent="0.25">
      <c r="A48" t="str">
        <f>InputData!A48</f>
        <v>20190124_112009</v>
      </c>
      <c r="B48">
        <f>InputData!B48</f>
        <v>3</v>
      </c>
      <c r="C48" t="str">
        <f>InputData!C48</f>
        <v>LongTerm</v>
      </c>
      <c r="D48" t="str">
        <f>InputData!F48</f>
        <v>4.1.1. Zonas Pantanosas</v>
      </c>
      <c r="E48" t="str">
        <f t="shared" si="0"/>
        <v>Marshes</v>
      </c>
      <c r="F48" t="str">
        <f>InputData!H48</f>
        <v>WMyear_evi_summer</v>
      </c>
      <c r="G48" t="str">
        <f t="shared" si="1"/>
        <v>2017-18 Summer EVI</v>
      </c>
      <c r="H48">
        <f>InputData!O48</f>
        <v>-28.805099999999999</v>
      </c>
      <c r="I48">
        <f>InputData!R48</f>
        <v>192.024</v>
      </c>
    </row>
    <row r="49" spans="1:9" ht="14.45" customHeight="1" x14ac:dyDescent="0.25">
      <c r="A49" t="str">
        <f>InputData!A49</f>
        <v>20190124_063013</v>
      </c>
      <c r="B49">
        <f>InputData!B49</f>
        <v>1</v>
      </c>
      <c r="C49" t="str">
        <f>InputData!C49</f>
        <v>ShortTerm</v>
      </c>
      <c r="D49" t="str">
        <f>InputData!F49</f>
        <v>5.1.2. Lagunas, lagos y cinagas naturales</v>
      </c>
      <c r="E49" t="str">
        <f t="shared" si="0"/>
        <v>Natural lakes</v>
      </c>
      <c r="F49" t="str">
        <f>InputData!H49</f>
        <v>WMyear_evi_summer</v>
      </c>
      <c r="G49" t="str">
        <f t="shared" si="1"/>
        <v>2017-18 Summer EVI</v>
      </c>
      <c r="H49">
        <f>InputData!O49</f>
        <v>-5.6723400000000002</v>
      </c>
      <c r="I49">
        <f>InputData!R49</f>
        <v>91.775400000000005</v>
      </c>
    </row>
    <row r="50" spans="1:9" ht="14.45" hidden="1" customHeight="1" x14ac:dyDescent="0.25">
      <c r="A50" t="str">
        <f>InputData!A50</f>
        <v>20190123_222531</v>
      </c>
      <c r="B50">
        <f>InputData!B50</f>
        <v>0</v>
      </c>
      <c r="C50" t="str">
        <f>InputData!C50</f>
        <v>NoWater</v>
      </c>
      <c r="D50" t="str">
        <f>InputData!F50</f>
        <v>2.1.2.1. Arroz</v>
      </c>
      <c r="E50" t="str">
        <f t="shared" si="0"/>
        <v>Rice</v>
      </c>
      <c r="F50" t="str">
        <f>InputData!H50</f>
        <v>WMyear_evi_summer</v>
      </c>
      <c r="G50" t="str">
        <f t="shared" si="1"/>
        <v>2017-18 Summer EVI</v>
      </c>
      <c r="H50">
        <f>InputData!O50</f>
        <v>0.41386600000000001</v>
      </c>
      <c r="I50">
        <f>InputData!R50</f>
        <v>1.58223</v>
      </c>
    </row>
    <row r="51" spans="1:9" ht="14.45" hidden="1" customHeight="1" x14ac:dyDescent="0.25">
      <c r="A51" t="str">
        <f>InputData!A51</f>
        <v>20190124_100830</v>
      </c>
      <c r="B51">
        <f>InputData!B51</f>
        <v>2</v>
      </c>
      <c r="C51" t="str">
        <f>InputData!C51</f>
        <v>MediumTerm</v>
      </c>
      <c r="D51" t="str">
        <f>InputData!F51</f>
        <v>3.1.4. Bosque de galera y ripario</v>
      </c>
      <c r="E51" t="str">
        <f t="shared" si="0"/>
        <v>Gallery and riparian forest</v>
      </c>
      <c r="F51" t="str">
        <f>InputData!H51</f>
        <v>WMyear_evi_summer</v>
      </c>
      <c r="G51" t="str">
        <f t="shared" si="1"/>
        <v>2017-18 Summer EVI</v>
      </c>
      <c r="H51">
        <f>InputData!O51</f>
        <v>-6.6575899999999999</v>
      </c>
      <c r="I51">
        <f>InputData!R51</f>
        <v>110.211</v>
      </c>
    </row>
    <row r="52" spans="1:9" ht="14.45" hidden="1" customHeight="1" x14ac:dyDescent="0.25">
      <c r="A52" t="str">
        <f>InputData!A52</f>
        <v>20190124_062510</v>
      </c>
      <c r="B52">
        <f>InputData!B52</f>
        <v>0</v>
      </c>
      <c r="C52" t="str">
        <f>InputData!C52</f>
        <v>NoWater</v>
      </c>
      <c r="D52" t="str">
        <f>InputData!F52</f>
        <v>5.1.2. Lagunas, lagos y cinagas naturales</v>
      </c>
      <c r="E52" t="str">
        <f t="shared" si="0"/>
        <v>Natural lakes</v>
      </c>
      <c r="F52" t="str">
        <f>InputData!H52</f>
        <v>WMyear_evi_summer</v>
      </c>
      <c r="G52" t="str">
        <f t="shared" si="1"/>
        <v>2017-18 Summer EVI</v>
      </c>
      <c r="H52">
        <f>InputData!O52</f>
        <v>-2.08432</v>
      </c>
      <c r="I52">
        <f>InputData!R52</f>
        <v>52.509300000000003</v>
      </c>
    </row>
    <row r="53" spans="1:9" ht="14.45" hidden="1" customHeight="1" x14ac:dyDescent="0.25">
      <c r="A53" t="str">
        <f>InputData!A53</f>
        <v>20190124_023309</v>
      </c>
      <c r="B53">
        <f>InputData!B53</f>
        <v>5</v>
      </c>
      <c r="C53" t="str">
        <f>InputData!C53</f>
        <v>AllClassData</v>
      </c>
      <c r="D53" t="str">
        <f>InputData!F53</f>
        <v>2.2.3.2. Palma de aceite</v>
      </c>
      <c r="E53" t="str">
        <f t="shared" si="0"/>
        <v>Oil palm</v>
      </c>
      <c r="F53" t="str">
        <f>InputData!H53</f>
        <v>WMyear_evi_summer</v>
      </c>
      <c r="G53" t="str">
        <f t="shared" si="1"/>
        <v>2017-18 Summer EVI</v>
      </c>
      <c r="H53">
        <f>InputData!O53</f>
        <v>0.59268799999999999</v>
      </c>
      <c r="I53">
        <f>InputData!R53</f>
        <v>0.242173</v>
      </c>
    </row>
    <row r="54" spans="1:9" ht="14.45" hidden="1" customHeight="1" x14ac:dyDescent="0.25">
      <c r="A54" t="str">
        <f>InputData!A54</f>
        <v>20190124_021007</v>
      </c>
      <c r="B54">
        <f>InputData!B54</f>
        <v>0</v>
      </c>
      <c r="C54" t="str">
        <f>InputData!C54</f>
        <v>NoWater</v>
      </c>
      <c r="D54" t="str">
        <f>InputData!F54</f>
        <v>2.2.3.2. Palma de aceite</v>
      </c>
      <c r="E54" t="str">
        <f t="shared" si="0"/>
        <v>Oil palm</v>
      </c>
      <c r="F54" t="str">
        <f>InputData!H54</f>
        <v>WMyear_evi_summer</v>
      </c>
      <c r="G54" t="str">
        <f t="shared" si="1"/>
        <v>2017-18 Summer EVI</v>
      </c>
      <c r="H54">
        <f>InputData!O54</f>
        <v>0.59688600000000003</v>
      </c>
      <c r="I54">
        <f>InputData!R54</f>
        <v>0.23813599999999999</v>
      </c>
    </row>
    <row r="55" spans="1:9" ht="14.45" customHeight="1" x14ac:dyDescent="0.25">
      <c r="A55" t="str">
        <f>InputData!A55</f>
        <v>20190124_042129</v>
      </c>
      <c r="B55">
        <f>InputData!B55</f>
        <v>1</v>
      </c>
      <c r="C55" t="str">
        <f>InputData!C55</f>
        <v>ShortTerm</v>
      </c>
      <c r="D55" t="str">
        <f>InputData!F55</f>
        <v>3.2.3. Vegetacin secundaria o en transicin</v>
      </c>
      <c r="E55" t="str">
        <f t="shared" si="0"/>
        <v>Transitional woodland/shrub</v>
      </c>
      <c r="F55" t="str">
        <f>InputData!H55</f>
        <v>WMyear_evi_summer</v>
      </c>
      <c r="G55" t="str">
        <f t="shared" si="1"/>
        <v>2017-18 Summer EVI</v>
      </c>
      <c r="H55">
        <f>InputData!O55</f>
        <v>-4.9793900000000004</v>
      </c>
      <c r="I55">
        <f>InputData!R55</f>
        <v>94.284599999999998</v>
      </c>
    </row>
    <row r="56" spans="1:9" ht="14.45" hidden="1" customHeight="1" x14ac:dyDescent="0.25">
      <c r="A56" t="str">
        <f>InputData!A56</f>
        <v>20190124_051043</v>
      </c>
      <c r="B56">
        <f>InputData!B56</f>
        <v>5</v>
      </c>
      <c r="C56" t="str">
        <f>InputData!C56</f>
        <v>AllClassData</v>
      </c>
      <c r="D56" t="str">
        <f>InputData!F56</f>
        <v>3.1.3. Bosque fragmentado</v>
      </c>
      <c r="E56" t="str">
        <f t="shared" si="0"/>
        <v>Fragmented forest</v>
      </c>
      <c r="F56" t="str">
        <f>InputData!H56</f>
        <v>WMyear_evi_summer</v>
      </c>
      <c r="G56" t="str">
        <f t="shared" si="1"/>
        <v>2017-18 Summer EVI</v>
      </c>
      <c r="H56">
        <f>InputData!O56</f>
        <v>0.49456699999999998</v>
      </c>
      <c r="I56">
        <f>InputData!R56</f>
        <v>0.10500900000000001</v>
      </c>
    </row>
    <row r="57" spans="1:9" ht="14.45" hidden="1" customHeight="1" x14ac:dyDescent="0.25">
      <c r="A57" t="str">
        <f>InputData!A57</f>
        <v>20190124_044653</v>
      </c>
      <c r="B57">
        <f>InputData!B57</f>
        <v>0</v>
      </c>
      <c r="C57" t="str">
        <f>InputData!C57</f>
        <v>NoWater</v>
      </c>
      <c r="D57" t="str">
        <f>InputData!F57</f>
        <v>3.1.3. Bosque fragmentado</v>
      </c>
      <c r="E57" t="str">
        <f t="shared" si="0"/>
        <v>Fragmented forest</v>
      </c>
      <c r="F57" t="str">
        <f>InputData!H57</f>
        <v>WMyear_evi_summer</v>
      </c>
      <c r="G57" t="str">
        <f t="shared" si="1"/>
        <v>2017-18 Summer EVI</v>
      </c>
      <c r="H57">
        <f>InputData!O57</f>
        <v>0.50283</v>
      </c>
      <c r="I57">
        <f>InputData!R57</f>
        <v>9.2742099999999994E-2</v>
      </c>
    </row>
    <row r="58" spans="1:9" ht="14.45" hidden="1" customHeight="1" x14ac:dyDescent="0.25">
      <c r="A58" t="str">
        <f>InputData!A58</f>
        <v>20190124_073844</v>
      </c>
      <c r="B58">
        <f>InputData!B58</f>
        <v>3</v>
      </c>
      <c r="C58" t="str">
        <f>InputData!C58</f>
        <v>LongTerm</v>
      </c>
      <c r="D58" t="str">
        <f>InputData!F58</f>
        <v>3.3.1. Zonas arenosas naturales</v>
      </c>
      <c r="E58" t="str">
        <f t="shared" si="0"/>
        <v>Natural sandy areas</v>
      </c>
      <c r="F58" t="str">
        <f>InputData!H58</f>
        <v>WMyear_evi_summer</v>
      </c>
      <c r="G58" t="str">
        <f t="shared" si="1"/>
        <v>2017-18 Summer EVI</v>
      </c>
      <c r="H58">
        <f>InputData!O58</f>
        <v>0.101928</v>
      </c>
      <c r="I58">
        <f>InputData!R58</f>
        <v>1.4468099999999999</v>
      </c>
    </row>
    <row r="59" spans="1:9" ht="14.45" hidden="1" customHeight="1" x14ac:dyDescent="0.25">
      <c r="A59" t="str">
        <f>InputData!A59</f>
        <v>20190124_110505</v>
      </c>
      <c r="B59">
        <f>InputData!B59</f>
        <v>0</v>
      </c>
      <c r="C59" t="str">
        <f>InputData!C59</f>
        <v>NoWater</v>
      </c>
      <c r="D59" t="str">
        <f>InputData!F59</f>
        <v>4.1.1. Zonas Pantanosas</v>
      </c>
      <c r="E59" t="str">
        <f t="shared" si="0"/>
        <v>Marshes</v>
      </c>
      <c r="F59" t="str">
        <f>InputData!H59</f>
        <v>WMyear_evi_summer</v>
      </c>
      <c r="G59" t="str">
        <f t="shared" si="1"/>
        <v>2017-18 Summer EVI</v>
      </c>
      <c r="H59">
        <f>InputData!O59</f>
        <v>-23.303000000000001</v>
      </c>
      <c r="I59">
        <f>InputData!R59</f>
        <v>161.46299999999999</v>
      </c>
    </row>
    <row r="60" spans="1:9" ht="14.45" hidden="1" customHeight="1" x14ac:dyDescent="0.25">
      <c r="A60" t="str">
        <f>InputData!A60</f>
        <v>20190124_021443</v>
      </c>
      <c r="B60">
        <f>InputData!B60</f>
        <v>1</v>
      </c>
      <c r="C60" t="str">
        <f>InputData!C60</f>
        <v>ShortTerm</v>
      </c>
      <c r="D60" t="str">
        <f>InputData!F60</f>
        <v>2.2.3.2. Palma de aceite</v>
      </c>
      <c r="E60" t="str">
        <f t="shared" si="0"/>
        <v>Oil palm</v>
      </c>
      <c r="F60" t="str">
        <f>InputData!H60</f>
        <v>WMyear_evi_summer</v>
      </c>
      <c r="G60" t="str">
        <f t="shared" si="1"/>
        <v>2017-18 Summer EVI</v>
      </c>
      <c r="H60">
        <f>InputData!O60</f>
        <v>0.32094899999999998</v>
      </c>
      <c r="I60">
        <f>InputData!R60</f>
        <v>0.36527199999999999</v>
      </c>
    </row>
    <row r="61" spans="1:9" ht="14.45" customHeight="1" x14ac:dyDescent="0.25">
      <c r="A61" t="str">
        <f>InputData!A61</f>
        <v>20190124_094508</v>
      </c>
      <c r="B61">
        <f>InputData!B61</f>
        <v>5</v>
      </c>
      <c r="C61" t="str">
        <f>InputData!C61</f>
        <v>AllClassData</v>
      </c>
      <c r="D61" t="str">
        <f>InputData!F61</f>
        <v>2.2.3.1. Otros cultivos permanentes arbreos</v>
      </c>
      <c r="E61" t="str">
        <f t="shared" si="0"/>
        <v>Other permanent arboreal crops</v>
      </c>
      <c r="F61" t="str">
        <f>InputData!H61</f>
        <v>WMyear_evi_summer</v>
      </c>
      <c r="G61" t="str">
        <f t="shared" si="1"/>
        <v>2017-18 Summer EVI</v>
      </c>
      <c r="H61">
        <f>InputData!O61</f>
        <v>-0.32159399999999999</v>
      </c>
      <c r="I61">
        <f>InputData!R61</f>
        <v>24.515000000000001</v>
      </c>
    </row>
    <row r="62" spans="1:9" ht="14.45" hidden="1" customHeight="1" x14ac:dyDescent="0.25">
      <c r="A62" t="str">
        <f>InputData!A62</f>
        <v>20190124_092152</v>
      </c>
      <c r="B62">
        <f>InputData!B62</f>
        <v>0</v>
      </c>
      <c r="C62" t="str">
        <f>InputData!C62</f>
        <v>NoWater</v>
      </c>
      <c r="D62" t="str">
        <f>InputData!F62</f>
        <v>2.2.3.1. Otros cultivos permanentes arbreos</v>
      </c>
      <c r="E62" t="str">
        <f t="shared" si="0"/>
        <v>Other permanent arboreal crops</v>
      </c>
      <c r="F62" t="str">
        <f>InputData!H62</f>
        <v>WMyear_evi_summer</v>
      </c>
      <c r="G62" t="str">
        <f t="shared" si="1"/>
        <v>2017-18 Summer EVI</v>
      </c>
      <c r="H62">
        <f>InputData!O62</f>
        <v>0.28881499999999999</v>
      </c>
      <c r="I62">
        <f>InputData!R62</f>
        <v>0.109056</v>
      </c>
    </row>
    <row r="63" spans="1:9" ht="14.45" hidden="1" customHeight="1" x14ac:dyDescent="0.25">
      <c r="A63" t="str">
        <f>InputData!A63</f>
        <v>20190124_111007</v>
      </c>
      <c r="B63">
        <f>InputData!B63</f>
        <v>1</v>
      </c>
      <c r="C63" t="str">
        <f>InputData!C63</f>
        <v>ShortTerm</v>
      </c>
      <c r="D63" t="str">
        <f>InputData!F63</f>
        <v>4.1.1. Zonas Pantanosas</v>
      </c>
      <c r="E63" t="str">
        <f t="shared" si="0"/>
        <v>Marshes</v>
      </c>
      <c r="F63" t="str">
        <f>InputData!H63</f>
        <v>WMyear_evi_summer</v>
      </c>
      <c r="G63" t="str">
        <f t="shared" si="1"/>
        <v>2017-18 Summer EVI</v>
      </c>
      <c r="H63">
        <f>InputData!O63</f>
        <v>-32.487000000000002</v>
      </c>
      <c r="I63">
        <f>InputData!R63</f>
        <v>189.38800000000001</v>
      </c>
    </row>
    <row r="64" spans="1:9" ht="14.45" hidden="1" customHeight="1" x14ac:dyDescent="0.25">
      <c r="A64" t="str">
        <f>InputData!A64</f>
        <v>20190124_184259</v>
      </c>
      <c r="B64">
        <f>InputData!B64</f>
        <v>1</v>
      </c>
      <c r="C64" t="str">
        <f>InputData!C64</f>
        <v>ShortTerm</v>
      </c>
      <c r="D64" t="str">
        <f>InputData!F64</f>
        <v>3.3.4. Zonas quemadas</v>
      </c>
      <c r="E64" t="str">
        <f t="shared" si="0"/>
        <v>Burned areas</v>
      </c>
      <c r="F64" t="str">
        <f>InputData!H64</f>
        <v>WMyear_evi_summer</v>
      </c>
      <c r="G64" t="str">
        <f t="shared" si="1"/>
        <v>2017-18 Summer EVI</v>
      </c>
      <c r="H64">
        <f>InputData!O64</f>
        <v>-7.0417199999999998</v>
      </c>
      <c r="I64">
        <f>InputData!R64</f>
        <v>105.447</v>
      </c>
    </row>
    <row r="65" spans="1:9" ht="14.45" hidden="1" customHeight="1" x14ac:dyDescent="0.25">
      <c r="A65" t="str">
        <f>InputData!A65</f>
        <v>20190124_180653</v>
      </c>
      <c r="B65">
        <f>InputData!B65</f>
        <v>1</v>
      </c>
      <c r="C65" t="str">
        <f>InputData!C65</f>
        <v>ShortTerm</v>
      </c>
      <c r="D65" t="str">
        <f>InputData!F65</f>
        <v>3.2.1.1.1. Herbazal denso de tierra firme</v>
      </c>
      <c r="E65" t="str">
        <f t="shared" si="0"/>
        <v>Dense grassland from mainland</v>
      </c>
      <c r="F65" t="str">
        <f>InputData!H65</f>
        <v>WMyear_evi_summer</v>
      </c>
      <c r="G65" t="str">
        <f t="shared" si="1"/>
        <v>2017-18 Summer EVI</v>
      </c>
      <c r="H65">
        <f>InputData!O65</f>
        <v>-12.405799999999999</v>
      </c>
      <c r="I65">
        <f>InputData!R65</f>
        <v>117.605</v>
      </c>
    </row>
    <row r="66" spans="1:9" ht="14.45" hidden="1" customHeight="1" x14ac:dyDescent="0.25">
      <c r="A66" t="str">
        <f>InputData!A66</f>
        <v>20190123_232644</v>
      </c>
      <c r="B66">
        <f>InputData!B66</f>
        <v>1</v>
      </c>
      <c r="C66" t="str">
        <f>InputData!C66</f>
        <v>ShortTerm</v>
      </c>
      <c r="D66" t="str">
        <f>InputData!F66</f>
        <v>3.1.2.2.2. Bosque abierto bajo inundable</v>
      </c>
      <c r="E66" t="str">
        <f t="shared" si="0"/>
        <v>Floodable low open forest</v>
      </c>
      <c r="F66" t="str">
        <f>InputData!H66</f>
        <v>WMyear_evi_summer</v>
      </c>
      <c r="G66" t="str">
        <f t="shared" si="1"/>
        <v>2017-18 Summer EVI</v>
      </c>
      <c r="H66">
        <f>InputData!O66</f>
        <v>-1.37531</v>
      </c>
      <c r="I66">
        <f>InputData!R66</f>
        <v>42.844900000000003</v>
      </c>
    </row>
    <row r="67" spans="1:9" ht="14.45" customHeight="1" x14ac:dyDescent="0.25">
      <c r="A67" t="str">
        <f>InputData!A67</f>
        <v>20190123_212527</v>
      </c>
      <c r="B67">
        <f>InputData!B67</f>
        <v>5</v>
      </c>
      <c r="C67" t="str">
        <f>InputData!C67</f>
        <v>AllClassData</v>
      </c>
      <c r="D67" t="str">
        <f>InputData!F67</f>
        <v>3.1.2.1.2. Bosque abierto alto inundable</v>
      </c>
      <c r="E67" t="str">
        <f t="shared" ref="E67:E130" si="2">NewLeyend(D67)</f>
        <v>Floodable high open forest</v>
      </c>
      <c r="F67" t="str">
        <f>InputData!H67</f>
        <v>WMyear_evi_summer</v>
      </c>
      <c r="G67" t="str">
        <f t="shared" ref="G67:G130" si="3">NewTestName(F67)</f>
        <v>2017-18 Summer EVI</v>
      </c>
      <c r="H67">
        <f>InputData!O67</f>
        <v>0.48812100000000003</v>
      </c>
      <c r="I67">
        <f>InputData!R67</f>
        <v>0.112036</v>
      </c>
    </row>
    <row r="68" spans="1:9" ht="14.45" hidden="1" customHeight="1" x14ac:dyDescent="0.25">
      <c r="A68" t="str">
        <f>InputData!A68</f>
        <v>20190123_210235</v>
      </c>
      <c r="B68">
        <f>InputData!B68</f>
        <v>0</v>
      </c>
      <c r="C68" t="str">
        <f>InputData!C68</f>
        <v>NoWater</v>
      </c>
      <c r="D68" t="str">
        <f>InputData!F68</f>
        <v>3.1.2.1.2. Bosque abierto alto inundable</v>
      </c>
      <c r="E68" t="str">
        <f t="shared" si="2"/>
        <v>Floodable high open forest</v>
      </c>
      <c r="F68" t="str">
        <f>InputData!H68</f>
        <v>WMyear_evi_summer</v>
      </c>
      <c r="G68" t="str">
        <f t="shared" si="3"/>
        <v>2017-18 Summer EVI</v>
      </c>
      <c r="H68">
        <f>InputData!O68</f>
        <v>0.49934499999999998</v>
      </c>
      <c r="I68">
        <f>InputData!R68</f>
        <v>0.10188</v>
      </c>
    </row>
    <row r="69" spans="1:9" ht="14.45" hidden="1" customHeight="1" x14ac:dyDescent="0.25">
      <c r="A69" t="str">
        <f>InputData!A69</f>
        <v>20190124_100044</v>
      </c>
      <c r="B69">
        <f>InputData!B69</f>
        <v>1</v>
      </c>
      <c r="C69" t="str">
        <f>InputData!C69</f>
        <v>ShortTerm</v>
      </c>
      <c r="D69" t="str">
        <f>InputData!F69</f>
        <v>3.1.4. Bosque de galera y ripario</v>
      </c>
      <c r="E69" t="str">
        <f t="shared" si="2"/>
        <v>Gallery and riparian forest</v>
      </c>
      <c r="F69" t="str">
        <f>InputData!H69</f>
        <v>WMyear_evi_summer</v>
      </c>
      <c r="G69" t="str">
        <f t="shared" si="3"/>
        <v>2017-18 Summer EVI</v>
      </c>
      <c r="H69">
        <f>InputData!O69</f>
        <v>-6.9160700000000004</v>
      </c>
      <c r="I69">
        <f>InputData!R69</f>
        <v>103.71599999999999</v>
      </c>
    </row>
    <row r="70" spans="1:9" ht="14.45" hidden="1" customHeight="1" x14ac:dyDescent="0.25">
      <c r="A70" t="str">
        <f>InputData!A70</f>
        <v>20190123_234956</v>
      </c>
      <c r="B70">
        <f>InputData!B70</f>
        <v>0</v>
      </c>
      <c r="C70" t="str">
        <f>InputData!C70</f>
        <v>NoWater</v>
      </c>
      <c r="D70" t="str">
        <f>InputData!F70</f>
        <v>3.1.3.2. Bosque fragmentado con vegetacin secundaria</v>
      </c>
      <c r="E70" t="str">
        <f t="shared" si="2"/>
        <v>Fragmented forest with secondary vegetation</v>
      </c>
      <c r="F70" t="str">
        <f>InputData!H70</f>
        <v>WMyear_evi_summer</v>
      </c>
      <c r="G70" t="str">
        <f t="shared" si="3"/>
        <v>2017-18 Summer EVI</v>
      </c>
      <c r="H70">
        <f>InputData!O70</f>
        <v>-12.7607</v>
      </c>
      <c r="I70">
        <f>InputData!R70</f>
        <v>159.93899999999999</v>
      </c>
    </row>
    <row r="71" spans="1:9" ht="14.45" hidden="1" customHeight="1" x14ac:dyDescent="0.25">
      <c r="A71" t="str">
        <f>InputData!A71</f>
        <v>20190124_001344</v>
      </c>
      <c r="B71">
        <f>InputData!B71</f>
        <v>5</v>
      </c>
      <c r="C71" t="str">
        <f>InputData!C71</f>
        <v>AllClassData</v>
      </c>
      <c r="D71" t="str">
        <f>InputData!F71</f>
        <v>3.1.3.2. Bosque fragmentado con vegetacin secundaria</v>
      </c>
      <c r="E71" t="str">
        <f t="shared" si="2"/>
        <v>Fragmented forest with secondary vegetation</v>
      </c>
      <c r="F71" t="str">
        <f>InputData!H71</f>
        <v>WMyear_evi_summer</v>
      </c>
      <c r="G71" t="str">
        <f t="shared" si="3"/>
        <v>2017-18 Summer EVI</v>
      </c>
      <c r="H71">
        <f>InputData!O71</f>
        <v>-12.2729</v>
      </c>
      <c r="I71">
        <f>InputData!R71</f>
        <v>156.696</v>
      </c>
    </row>
    <row r="72" spans="1:9" ht="14.45" hidden="1" customHeight="1" x14ac:dyDescent="0.25">
      <c r="A72" t="str">
        <f>InputData!A72</f>
        <v>20190124_141150</v>
      </c>
      <c r="B72">
        <f>InputData!B72</f>
        <v>4</v>
      </c>
      <c r="C72" t="str">
        <f>InputData!C72</f>
        <v>Always</v>
      </c>
      <c r="D72" t="str">
        <f>InputData!F72</f>
        <v>3.2.1.1.2. Herbazal denso inundable</v>
      </c>
      <c r="E72" t="str">
        <f t="shared" si="2"/>
        <v>Floodable dense grassland</v>
      </c>
      <c r="F72" t="str">
        <f>InputData!H72</f>
        <v>WMyear_evi_summer</v>
      </c>
      <c r="G72" t="str">
        <f t="shared" si="3"/>
        <v>2017-18 Summer EVI</v>
      </c>
      <c r="H72">
        <f>InputData!O72</f>
        <v>-34.091099999999997</v>
      </c>
      <c r="I72">
        <f>InputData!R72</f>
        <v>217.79900000000001</v>
      </c>
    </row>
    <row r="73" spans="1:9" ht="14.45" customHeight="1" x14ac:dyDescent="0.25">
      <c r="A73" t="str">
        <f>InputData!A73</f>
        <v>20190124_160424</v>
      </c>
      <c r="B73">
        <f>InputData!B73</f>
        <v>2</v>
      </c>
      <c r="C73" t="str">
        <f>InputData!C73</f>
        <v>MediumTerm</v>
      </c>
      <c r="D73" t="str">
        <f>InputData!F73</f>
        <v>2.4.4. Mosaico de pastos con espacios naturales</v>
      </c>
      <c r="E73" t="str">
        <f t="shared" si="2"/>
        <v>Pastures and natural spaces</v>
      </c>
      <c r="F73" t="str">
        <f>InputData!H73</f>
        <v>WMyear_evi_summer</v>
      </c>
      <c r="G73" t="str">
        <f t="shared" si="3"/>
        <v>2017-18 Summer EVI</v>
      </c>
      <c r="H73">
        <f>InputData!O73</f>
        <v>-0.53141700000000003</v>
      </c>
      <c r="I73">
        <f>InputData!R73</f>
        <v>40.693199999999997</v>
      </c>
    </row>
    <row r="74" spans="1:9" ht="14.45" hidden="1" customHeight="1" x14ac:dyDescent="0.25">
      <c r="A74" t="str">
        <f>InputData!A74</f>
        <v>20190124_171116</v>
      </c>
      <c r="B74">
        <f>InputData!B74</f>
        <v>5</v>
      </c>
      <c r="C74" t="str">
        <f>InputData!C74</f>
        <v>AllClassData</v>
      </c>
      <c r="D74" t="str">
        <f>InputData!F74</f>
        <v>3.1.5. Plantacin forestal</v>
      </c>
      <c r="E74" t="str">
        <f t="shared" si="2"/>
        <v>Forest plantation</v>
      </c>
      <c r="F74" t="str">
        <f>InputData!H74</f>
        <v>WMyear_evi_summer</v>
      </c>
      <c r="G74" t="str">
        <f t="shared" si="3"/>
        <v>2017-18 Summer EVI</v>
      </c>
      <c r="H74">
        <f>InputData!O74</f>
        <v>0.43690600000000002</v>
      </c>
      <c r="I74">
        <f>InputData!R74</f>
        <v>0.14452899999999999</v>
      </c>
    </row>
    <row r="75" spans="1:9" ht="14.45" hidden="1" customHeight="1" x14ac:dyDescent="0.25">
      <c r="A75" t="str">
        <f>InputData!A75</f>
        <v>20190124_163656</v>
      </c>
      <c r="B75">
        <f>InputData!B75</f>
        <v>0</v>
      </c>
      <c r="C75" t="str">
        <f>InputData!C75</f>
        <v>NoWater</v>
      </c>
      <c r="D75" t="str">
        <f>InputData!F75</f>
        <v>3.1.5. Plantacin forestal</v>
      </c>
      <c r="E75" t="str">
        <f t="shared" si="2"/>
        <v>Forest plantation</v>
      </c>
      <c r="F75" t="str">
        <f>InputData!H75</f>
        <v>WMyear_evi_summer</v>
      </c>
      <c r="G75" t="str">
        <f t="shared" si="3"/>
        <v>2017-18 Summer EVI</v>
      </c>
      <c r="H75">
        <f>InputData!O75</f>
        <v>0.437724</v>
      </c>
      <c r="I75">
        <f>InputData!R75</f>
        <v>0.145257</v>
      </c>
    </row>
    <row r="76" spans="1:9" ht="14.45" hidden="1" customHeight="1" x14ac:dyDescent="0.25">
      <c r="A76" t="str">
        <f>InputData!A76</f>
        <v>20190124_181841</v>
      </c>
      <c r="B76">
        <f>InputData!B76</f>
        <v>3</v>
      </c>
      <c r="C76" t="str">
        <f>InputData!C76</f>
        <v>LongTerm</v>
      </c>
      <c r="D76" t="str">
        <f>InputData!F76</f>
        <v>3.2.1.1.1. Herbazal denso de tierra firme</v>
      </c>
      <c r="E76" t="str">
        <f t="shared" si="2"/>
        <v>Dense grassland from mainland</v>
      </c>
      <c r="F76" t="str">
        <f>InputData!H76</f>
        <v>WMyear_evi_summer</v>
      </c>
      <c r="G76" t="str">
        <f t="shared" si="3"/>
        <v>2017-18 Summer EVI</v>
      </c>
      <c r="H76">
        <f>InputData!O76</f>
        <v>-20.888400000000001</v>
      </c>
      <c r="I76">
        <f>InputData!R76</f>
        <v>174.22</v>
      </c>
    </row>
    <row r="77" spans="1:9" ht="14.45" hidden="1" customHeight="1" x14ac:dyDescent="0.25">
      <c r="A77" t="str">
        <f>InputData!A77</f>
        <v>20190123_200424</v>
      </c>
      <c r="B77">
        <f>InputData!B77</f>
        <v>5</v>
      </c>
      <c r="C77" t="str">
        <f>InputData!C77</f>
        <v>AllClassData</v>
      </c>
      <c r="D77" t="str">
        <f>InputData!F77</f>
        <v>3.2.1.2.1. Herbazal abierto arenoso</v>
      </c>
      <c r="E77" t="str">
        <f t="shared" si="2"/>
        <v>Open sandy grassland</v>
      </c>
      <c r="F77" t="str">
        <f>InputData!H77</f>
        <v>WMyear_evi_summer</v>
      </c>
      <c r="G77" t="str">
        <f t="shared" si="3"/>
        <v>2017-18 Summer EVI</v>
      </c>
      <c r="H77">
        <f>InputData!O77</f>
        <v>-39.117100000000001</v>
      </c>
      <c r="I77">
        <f>InputData!R77</f>
        <v>216.977</v>
      </c>
    </row>
    <row r="78" spans="1:9" ht="14.45" hidden="1" customHeight="1" x14ac:dyDescent="0.25">
      <c r="A78" t="str">
        <f>InputData!A78</f>
        <v>20190123_195037</v>
      </c>
      <c r="B78">
        <f>InputData!B78</f>
        <v>2</v>
      </c>
      <c r="C78" t="str">
        <f>InputData!C78</f>
        <v>MediumTerm</v>
      </c>
      <c r="D78" t="str">
        <f>InputData!F78</f>
        <v>3.2.1.2.1. Herbazal abierto arenoso</v>
      </c>
      <c r="E78" t="str">
        <f t="shared" si="2"/>
        <v>Open sandy grassland</v>
      </c>
      <c r="F78" t="str">
        <f>InputData!H78</f>
        <v>WMyear_evi_summer</v>
      </c>
      <c r="G78" t="str">
        <f t="shared" si="3"/>
        <v>2017-18 Summer EVI</v>
      </c>
      <c r="H78">
        <f>InputData!O78</f>
        <v>-52.514200000000002</v>
      </c>
      <c r="I78">
        <f>InputData!R78</f>
        <v>249.34899999999999</v>
      </c>
    </row>
    <row r="79" spans="1:9" ht="14.45" customHeight="1" x14ac:dyDescent="0.25">
      <c r="A79" t="str">
        <f>InputData!A79</f>
        <v>20190124_184906</v>
      </c>
      <c r="B79">
        <f>InputData!B79</f>
        <v>2</v>
      </c>
      <c r="C79" t="str">
        <f>InputData!C79</f>
        <v>MediumTerm</v>
      </c>
      <c r="D79" t="str">
        <f>InputData!F79</f>
        <v>3.3.4. Zonas quemadas</v>
      </c>
      <c r="E79" t="str">
        <f t="shared" si="2"/>
        <v>Burned areas</v>
      </c>
      <c r="F79" t="str">
        <f>InputData!H79</f>
        <v>WMyear_evi_summer</v>
      </c>
      <c r="G79" t="str">
        <f t="shared" si="3"/>
        <v>2017-18 Summer EVI</v>
      </c>
      <c r="H79">
        <f>InputData!O79</f>
        <v>-3.4845199999999998</v>
      </c>
      <c r="I79">
        <f>InputData!R79</f>
        <v>65.357900000000001</v>
      </c>
    </row>
    <row r="80" spans="1:9" ht="14.45" hidden="1" customHeight="1" x14ac:dyDescent="0.25">
      <c r="A80" t="str">
        <f>InputData!A80</f>
        <v>20190124_064505</v>
      </c>
      <c r="B80">
        <f>InputData!B80</f>
        <v>4</v>
      </c>
      <c r="C80" t="str">
        <f>InputData!C80</f>
        <v>Always</v>
      </c>
      <c r="D80" t="str">
        <f>InputData!F80</f>
        <v>5.1.2. Lagunas, lagos y cinagas naturales</v>
      </c>
      <c r="E80" t="str">
        <f t="shared" si="2"/>
        <v>Natural lakes</v>
      </c>
      <c r="F80" t="str">
        <f>InputData!H80</f>
        <v>WMyear_evi_summer</v>
      </c>
      <c r="G80" t="str">
        <f t="shared" si="3"/>
        <v>2017-18 Summer EVI</v>
      </c>
      <c r="H80">
        <f>InputData!O80</f>
        <v>-32.211799999999997</v>
      </c>
      <c r="I80">
        <f>InputData!R80</f>
        <v>393.31799999999998</v>
      </c>
    </row>
    <row r="81" spans="1:9" ht="14.45" hidden="1" customHeight="1" x14ac:dyDescent="0.25">
      <c r="A81" t="str">
        <f>InputData!A81</f>
        <v>20190124_042637</v>
      </c>
      <c r="B81">
        <f>InputData!B81</f>
        <v>2</v>
      </c>
      <c r="C81" t="str">
        <f>InputData!C81</f>
        <v>MediumTerm</v>
      </c>
      <c r="D81" t="str">
        <f>InputData!F81</f>
        <v>3.2.3. Vegetacin secundaria o en transicin</v>
      </c>
      <c r="E81" t="str">
        <f t="shared" si="2"/>
        <v>Transitional woodland/shrub</v>
      </c>
      <c r="F81" t="str">
        <f>InputData!H81</f>
        <v>WMyear_evi_summer</v>
      </c>
      <c r="G81" t="str">
        <f t="shared" si="3"/>
        <v>2017-18 Summer EVI</v>
      </c>
      <c r="H81">
        <f>InputData!O81</f>
        <v>-16.4511</v>
      </c>
      <c r="I81">
        <f>InputData!R81</f>
        <v>178.35</v>
      </c>
    </row>
    <row r="82" spans="1:9" ht="14.45" hidden="1" customHeight="1" x14ac:dyDescent="0.25">
      <c r="A82" t="str">
        <f>InputData!A82</f>
        <v>20190124_014608</v>
      </c>
      <c r="B82">
        <f>InputData!B82</f>
        <v>1</v>
      </c>
      <c r="C82" t="str">
        <f>InputData!C82</f>
        <v>ShortTerm</v>
      </c>
      <c r="D82" t="str">
        <f>InputData!F82</f>
        <v>2.3.3. Pastos enmalezados</v>
      </c>
      <c r="E82" t="str">
        <f t="shared" si="2"/>
        <v>Weedy pastures</v>
      </c>
      <c r="F82" t="str">
        <f>InputData!H82</f>
        <v>WMyear_evi_summer</v>
      </c>
      <c r="G82" t="str">
        <f t="shared" si="3"/>
        <v>2017-18 Summer EVI</v>
      </c>
      <c r="H82">
        <f>InputData!O82</f>
        <v>-0.438363</v>
      </c>
      <c r="I82">
        <f>InputData!R82</f>
        <v>34.111400000000003</v>
      </c>
    </row>
    <row r="83" spans="1:9" ht="14.45" hidden="1" customHeight="1" x14ac:dyDescent="0.25">
      <c r="A83" t="str">
        <f>InputData!A83</f>
        <v>20190124_003208</v>
      </c>
      <c r="B83">
        <f>InputData!B83</f>
        <v>3</v>
      </c>
      <c r="C83" t="str">
        <f>InputData!C83</f>
        <v>LongTerm</v>
      </c>
      <c r="D83" t="str">
        <f>InputData!F83</f>
        <v>5.1.4. Cuerpos de agua artificiales</v>
      </c>
      <c r="E83" t="str">
        <f t="shared" si="2"/>
        <v>Artificial waterbodies</v>
      </c>
      <c r="F83" t="str">
        <f>InputData!H83</f>
        <v>WMyear_evi_summer</v>
      </c>
      <c r="G83" t="str">
        <f t="shared" si="3"/>
        <v>2017-18 Summer EVI</v>
      </c>
      <c r="H83">
        <f>InputData!O83</f>
        <v>-5.8407799999999996</v>
      </c>
      <c r="I83">
        <f>InputData!R83</f>
        <v>80.448599999999999</v>
      </c>
    </row>
    <row r="84" spans="1:9" ht="14.45" hidden="1" customHeight="1" x14ac:dyDescent="0.25">
      <c r="A84" t="str">
        <f>InputData!A84</f>
        <v>20190124_004120</v>
      </c>
      <c r="B84">
        <f>InputData!B84</f>
        <v>5</v>
      </c>
      <c r="C84" t="str">
        <f>InputData!C84</f>
        <v>AllClassData</v>
      </c>
      <c r="D84" t="str">
        <f>InputData!F84</f>
        <v>5.1.4. Cuerpos de agua artificiales</v>
      </c>
      <c r="E84" t="str">
        <f t="shared" si="2"/>
        <v>Artificial waterbodies</v>
      </c>
      <c r="F84" t="str">
        <f>InputData!H84</f>
        <v>WMyear_evi_summer</v>
      </c>
      <c r="G84" t="str">
        <f t="shared" si="3"/>
        <v>2017-18 Summer EVI</v>
      </c>
      <c r="H84">
        <f>InputData!O84</f>
        <v>-4.3523300000000003</v>
      </c>
      <c r="I84">
        <f>InputData!R84</f>
        <v>70.266800000000003</v>
      </c>
    </row>
    <row r="85" spans="1:9" ht="14.45" customHeight="1" x14ac:dyDescent="0.25">
      <c r="A85" t="str">
        <f>InputData!A85</f>
        <v>20190123_194141</v>
      </c>
      <c r="B85">
        <f>InputData!B85</f>
        <v>0</v>
      </c>
      <c r="C85" t="str">
        <f>InputData!C85</f>
        <v>NoWater</v>
      </c>
      <c r="D85" t="str">
        <f>InputData!F85</f>
        <v>3.2.1.2.1. Herbazal abierto arenoso</v>
      </c>
      <c r="E85" t="str">
        <f t="shared" si="2"/>
        <v>Open sandy grassland</v>
      </c>
      <c r="F85" t="str">
        <f>InputData!H85</f>
        <v>WMyear_evi_summer</v>
      </c>
      <c r="G85" t="str">
        <f t="shared" si="3"/>
        <v>2017-18 Summer EVI</v>
      </c>
      <c r="H85">
        <f>InputData!O85</f>
        <v>-30.035399999999999</v>
      </c>
      <c r="I85">
        <f>InputData!R85</f>
        <v>194.411</v>
      </c>
    </row>
    <row r="86" spans="1:9" ht="14.45" hidden="1" customHeight="1" x14ac:dyDescent="0.25">
      <c r="A86" t="str">
        <f>InputData!A86</f>
        <v>20190124_043145</v>
      </c>
      <c r="B86">
        <f>InputData!B86</f>
        <v>3</v>
      </c>
      <c r="C86" t="str">
        <f>InputData!C86</f>
        <v>LongTerm</v>
      </c>
      <c r="D86" t="str">
        <f>InputData!F86</f>
        <v>3.2.3. Vegetacin secundaria o en transicin</v>
      </c>
      <c r="E86" t="str">
        <f t="shared" si="2"/>
        <v>Transitional woodland/shrub</v>
      </c>
      <c r="F86" t="str">
        <f>InputData!H86</f>
        <v>WMyear_evi_summer</v>
      </c>
      <c r="G86" t="str">
        <f t="shared" si="3"/>
        <v>2017-18 Summer EVI</v>
      </c>
      <c r="H86">
        <f>InputData!O86</f>
        <v>-5.5221200000000001</v>
      </c>
      <c r="I86">
        <f>InputData!R86</f>
        <v>125.49299999999999</v>
      </c>
    </row>
    <row r="87" spans="1:9" ht="14.45" hidden="1" customHeight="1" x14ac:dyDescent="0.25">
      <c r="A87" t="str">
        <f>InputData!A87</f>
        <v>20190124_015100</v>
      </c>
      <c r="B87">
        <f>InputData!B87</f>
        <v>2</v>
      </c>
      <c r="C87" t="str">
        <f>InputData!C87</f>
        <v>MediumTerm</v>
      </c>
      <c r="D87" t="str">
        <f>InputData!F87</f>
        <v>2.3.3. Pastos enmalezados</v>
      </c>
      <c r="E87" t="str">
        <f t="shared" si="2"/>
        <v>Weedy pastures</v>
      </c>
      <c r="F87" t="str">
        <f>InputData!H87</f>
        <v>WMyear_evi_summer</v>
      </c>
      <c r="G87" t="str">
        <f t="shared" si="3"/>
        <v>2017-18 Summer EVI</v>
      </c>
      <c r="H87">
        <f>InputData!O87</f>
        <v>-1.5398500000000001E-2</v>
      </c>
      <c r="I87">
        <f>InputData!R87</f>
        <v>21.252800000000001</v>
      </c>
    </row>
    <row r="88" spans="1:9" ht="14.45" hidden="1" customHeight="1" x14ac:dyDescent="0.25">
      <c r="A88" t="str">
        <f>InputData!A88</f>
        <v>20190123_195511</v>
      </c>
      <c r="B88">
        <f>InputData!B88</f>
        <v>3</v>
      </c>
      <c r="C88" t="str">
        <f>InputData!C88</f>
        <v>LongTerm</v>
      </c>
      <c r="D88" t="str">
        <f>InputData!F88</f>
        <v>3.2.1.2.1. Herbazal abierto arenoso</v>
      </c>
      <c r="E88" t="str">
        <f t="shared" si="2"/>
        <v>Open sandy grassland</v>
      </c>
      <c r="F88" t="str">
        <f>InputData!H88</f>
        <v>WMyear_evi_summer</v>
      </c>
      <c r="G88" t="str">
        <f t="shared" si="3"/>
        <v>2017-18 Summer EVI</v>
      </c>
      <c r="H88">
        <f>InputData!O88</f>
        <v>-36.281300000000002</v>
      </c>
      <c r="I88">
        <f>InputData!R88</f>
        <v>221.29300000000001</v>
      </c>
    </row>
    <row r="89" spans="1:9" ht="14.45" hidden="1" customHeight="1" x14ac:dyDescent="0.25">
      <c r="A89" t="str">
        <f>InputData!A89</f>
        <v>20190123_225337</v>
      </c>
      <c r="B89">
        <f>InputData!B89</f>
        <v>0</v>
      </c>
      <c r="C89" t="str">
        <f>InputData!C89</f>
        <v>NoWater</v>
      </c>
      <c r="D89" t="str">
        <f>InputData!F89</f>
        <v>3.1.3.1. Bosque fragmentado con pastos y cultivos</v>
      </c>
      <c r="E89" t="str">
        <f t="shared" si="2"/>
        <v>Fragmented forest with pastures and crops</v>
      </c>
      <c r="F89" t="str">
        <f>InputData!H89</f>
        <v>WMyear_evi_summer</v>
      </c>
      <c r="G89" t="str">
        <f t="shared" si="3"/>
        <v>2017-18 Summer EVI</v>
      </c>
      <c r="H89">
        <f>InputData!O89</f>
        <v>-5.03613</v>
      </c>
      <c r="I89">
        <f>InputData!R89</f>
        <v>92.180899999999994</v>
      </c>
    </row>
    <row r="90" spans="1:9" ht="14.45" hidden="1" customHeight="1" x14ac:dyDescent="0.25">
      <c r="A90" t="str">
        <f>InputData!A90</f>
        <v>20190123_231730</v>
      </c>
      <c r="B90">
        <f>InputData!B90</f>
        <v>5</v>
      </c>
      <c r="C90" t="str">
        <f>InputData!C90</f>
        <v>AllClassData</v>
      </c>
      <c r="D90" t="str">
        <f>InputData!F90</f>
        <v>3.1.3.1. Bosque fragmentado con pastos y cultivos</v>
      </c>
      <c r="E90" t="str">
        <f t="shared" si="2"/>
        <v>Fragmented forest with pastures and crops</v>
      </c>
      <c r="F90" t="str">
        <f>InputData!H90</f>
        <v>WMyear_evi_summer</v>
      </c>
      <c r="G90" t="str">
        <f t="shared" si="3"/>
        <v>2017-18 Summer EVI</v>
      </c>
      <c r="H90">
        <f>InputData!O90</f>
        <v>-4.9463699999999999</v>
      </c>
      <c r="I90">
        <f>InputData!R90</f>
        <v>91.376000000000005</v>
      </c>
    </row>
    <row r="91" spans="1:9" ht="14.45" customHeight="1" x14ac:dyDescent="0.25">
      <c r="A91" t="str">
        <f>InputData!A91</f>
        <v>20190124_172533</v>
      </c>
      <c r="B91">
        <f>InputData!B91</f>
        <v>1</v>
      </c>
      <c r="C91" t="str">
        <f>InputData!C91</f>
        <v>ShortTerm</v>
      </c>
      <c r="D91" t="str">
        <f>InputData!F91</f>
        <v>2.4.3. Mosaico de cultivos, pastos y espacios naturales</v>
      </c>
      <c r="E91" t="str">
        <f t="shared" si="2"/>
        <v>Agriculture, pastures and natural vegetation</v>
      </c>
      <c r="F91" t="str">
        <f>InputData!H91</f>
        <v>WMyear_evi_summer</v>
      </c>
      <c r="G91" t="str">
        <f t="shared" si="3"/>
        <v>2017-18 Summer EVI</v>
      </c>
      <c r="H91">
        <f>InputData!O91</f>
        <v>9.2698000000000003E-2</v>
      </c>
      <c r="I91">
        <f>InputData!R91</f>
        <v>13.724500000000001</v>
      </c>
    </row>
    <row r="92" spans="1:9" ht="14.45" hidden="1" customHeight="1" x14ac:dyDescent="0.25">
      <c r="A92" t="str">
        <f>InputData!A92</f>
        <v>20190124_051608</v>
      </c>
      <c r="B92">
        <f>InputData!B92</f>
        <v>0</v>
      </c>
      <c r="C92" t="str">
        <f>InputData!C92</f>
        <v>NoWater</v>
      </c>
      <c r="D92" t="str">
        <f>InputData!F92</f>
        <v>3.1.1.1.1. Bosque denso alto de tierra firme</v>
      </c>
      <c r="E92" t="str">
        <f t="shared" si="2"/>
        <v>High broad-leaved forest from mainland</v>
      </c>
      <c r="F92" t="str">
        <f>InputData!H92</f>
        <v>WMyear_evi_summer</v>
      </c>
      <c r="G92" t="str">
        <f t="shared" si="3"/>
        <v>2017-18 Summer EVI</v>
      </c>
      <c r="H92">
        <f>InputData!O92</f>
        <v>-2.3705599999999998</v>
      </c>
      <c r="I92">
        <f>InputData!R92</f>
        <v>58.292000000000002</v>
      </c>
    </row>
    <row r="93" spans="1:9" ht="14.45" hidden="1" customHeight="1" x14ac:dyDescent="0.25">
      <c r="A93" t="str">
        <f>InputData!A93</f>
        <v>20190124_054333</v>
      </c>
      <c r="B93">
        <f>InputData!B93</f>
        <v>5</v>
      </c>
      <c r="C93" t="str">
        <f>InputData!C93</f>
        <v>AllClassData</v>
      </c>
      <c r="D93" t="str">
        <f>InputData!F93</f>
        <v>3.1.1.1.1. Bosque denso alto de tierra firme</v>
      </c>
      <c r="E93" t="str">
        <f t="shared" si="2"/>
        <v>High broad-leaved forest from mainland</v>
      </c>
      <c r="F93" t="str">
        <f>InputData!H93</f>
        <v>WMyear_evi_summer</v>
      </c>
      <c r="G93" t="str">
        <f t="shared" si="3"/>
        <v>2017-18 Summer EVI</v>
      </c>
      <c r="H93">
        <f>InputData!O93</f>
        <v>-2.3523399999999999</v>
      </c>
      <c r="I93">
        <f>InputData!R93</f>
        <v>58.080599999999997</v>
      </c>
    </row>
    <row r="94" spans="1:9" ht="14.45" hidden="1" customHeight="1" x14ac:dyDescent="0.25">
      <c r="A94" t="str">
        <f>InputData!A94</f>
        <v>20190124_032838</v>
      </c>
      <c r="B94">
        <f>InputData!B94</f>
        <v>3</v>
      </c>
      <c r="C94" t="str">
        <f>InputData!C94</f>
        <v>LongTerm</v>
      </c>
      <c r="D94" t="str">
        <f>InputData!F94</f>
        <v>2.3.1. Pastos limpios</v>
      </c>
      <c r="E94" t="str">
        <f t="shared" si="2"/>
        <v>Clean pastures</v>
      </c>
      <c r="F94" t="str">
        <f>InputData!H94</f>
        <v>WMyear_evi_summer</v>
      </c>
      <c r="G94" t="str">
        <f t="shared" si="3"/>
        <v>2017-18 Summer EVI</v>
      </c>
      <c r="H94">
        <f>InputData!O94</f>
        <v>-7.6376299999999997</v>
      </c>
      <c r="I94">
        <f>InputData!R94</f>
        <v>101.82599999999999</v>
      </c>
    </row>
    <row r="95" spans="1:9" ht="14.45" hidden="1" customHeight="1" x14ac:dyDescent="0.25">
      <c r="A95" t="str">
        <f>InputData!A95</f>
        <v>20190124_110013</v>
      </c>
      <c r="B95">
        <f>InputData!B95</f>
        <v>5</v>
      </c>
      <c r="C95" t="str">
        <f>InputData!C95</f>
        <v>AllClassData</v>
      </c>
      <c r="D95" t="str">
        <f>InputData!F95</f>
        <v>3.2.2.2. Arbustal abierto</v>
      </c>
      <c r="E95" t="str">
        <f t="shared" si="2"/>
        <v>Open heathland</v>
      </c>
      <c r="F95" t="str">
        <f>InputData!H95</f>
        <v>WMyear_evi_summer</v>
      </c>
      <c r="G95" t="str">
        <f t="shared" si="3"/>
        <v>2017-18 Summer EVI</v>
      </c>
      <c r="H95">
        <f>InputData!O95</f>
        <v>-0.85515600000000003</v>
      </c>
      <c r="I95">
        <f>InputData!R95</f>
        <v>33.354900000000001</v>
      </c>
    </row>
    <row r="96" spans="1:9" ht="14.45" hidden="1" customHeight="1" x14ac:dyDescent="0.25">
      <c r="A96" t="str">
        <f>InputData!A96</f>
        <v>20190124_103620</v>
      </c>
      <c r="B96">
        <f>InputData!B96</f>
        <v>0</v>
      </c>
      <c r="C96" t="str">
        <f>InputData!C96</f>
        <v>NoWater</v>
      </c>
      <c r="D96" t="str">
        <f>InputData!F96</f>
        <v>3.2.2.2. Arbustal abierto</v>
      </c>
      <c r="E96" t="str">
        <f t="shared" si="2"/>
        <v>Open heathland</v>
      </c>
      <c r="F96" t="str">
        <f>InputData!H96</f>
        <v>WMyear_evi_summer</v>
      </c>
      <c r="G96" t="str">
        <f t="shared" si="3"/>
        <v>2017-18 Summer EVI</v>
      </c>
      <c r="H96">
        <f>InputData!O96</f>
        <v>-0.91391699999999998</v>
      </c>
      <c r="I96">
        <f>InputData!R96</f>
        <v>34.158000000000001</v>
      </c>
    </row>
    <row r="97" spans="1:9" ht="14.45" customHeight="1" x14ac:dyDescent="0.25">
      <c r="A97" t="str">
        <f>InputData!A97</f>
        <v>20190124_181244</v>
      </c>
      <c r="B97">
        <f>InputData!B97</f>
        <v>2</v>
      </c>
      <c r="C97" t="str">
        <f>InputData!C97</f>
        <v>MediumTerm</v>
      </c>
      <c r="D97" t="str">
        <f>InputData!F97</f>
        <v>3.2.1.1.1. Herbazal denso de tierra firme</v>
      </c>
      <c r="E97" t="str">
        <f t="shared" si="2"/>
        <v>Dense grassland from mainland</v>
      </c>
      <c r="F97" t="str">
        <f>InputData!H97</f>
        <v>WMyear_evi_summer</v>
      </c>
      <c r="G97" t="str">
        <f t="shared" si="3"/>
        <v>2017-18 Summer EVI</v>
      </c>
      <c r="H97">
        <f>InputData!O97</f>
        <v>-7.6899699999999998</v>
      </c>
      <c r="I97">
        <f>InputData!R97</f>
        <v>94.704400000000007</v>
      </c>
    </row>
    <row r="98" spans="1:9" ht="14.45" hidden="1" customHeight="1" x14ac:dyDescent="0.25">
      <c r="A98" t="str">
        <f>InputData!A98</f>
        <v>20190124_085640</v>
      </c>
      <c r="B98">
        <f>InputData!B98</f>
        <v>1</v>
      </c>
      <c r="C98" t="str">
        <f>InputData!C98</f>
        <v>ShortTerm</v>
      </c>
      <c r="D98" t="str">
        <f>InputData!F98</f>
        <v>3.1.1.2.2. Bosque denso bajo inundable</v>
      </c>
      <c r="E98" t="str">
        <f t="shared" si="2"/>
        <v>Floodable broad-leaved forest</v>
      </c>
      <c r="F98" t="str">
        <f>InputData!H98</f>
        <v>WMyear_evi_summer</v>
      </c>
      <c r="G98" t="str">
        <f t="shared" si="3"/>
        <v>2017-18 Summer EVI</v>
      </c>
      <c r="H98">
        <f>InputData!O98</f>
        <v>-46.5871</v>
      </c>
      <c r="I98">
        <f>InputData!R98</f>
        <v>425.988</v>
      </c>
    </row>
    <row r="99" spans="1:9" ht="14.45" hidden="1" customHeight="1" x14ac:dyDescent="0.25">
      <c r="A99" t="str">
        <f>InputData!A99</f>
        <v>20190124_101612</v>
      </c>
      <c r="B99">
        <f>InputData!B99</f>
        <v>3</v>
      </c>
      <c r="C99" t="str">
        <f>InputData!C99</f>
        <v>LongTerm</v>
      </c>
      <c r="D99" t="str">
        <f>InputData!F99</f>
        <v>3.1.4. Bosque de galera y ripario</v>
      </c>
      <c r="E99" t="str">
        <f t="shared" si="2"/>
        <v>Gallery and riparian forest</v>
      </c>
      <c r="F99" t="str">
        <f>InputData!H99</f>
        <v>WMyear_evi_summer</v>
      </c>
      <c r="G99" t="str">
        <f t="shared" si="3"/>
        <v>2017-18 Summer EVI</v>
      </c>
      <c r="H99">
        <f>InputData!O99</f>
        <v>-33.762500000000003</v>
      </c>
      <c r="I99">
        <f>InputData!R99</f>
        <v>252.011</v>
      </c>
    </row>
    <row r="100" spans="1:9" ht="14.45" hidden="1" customHeight="1" x14ac:dyDescent="0.25">
      <c r="A100" t="str">
        <f>InputData!A100</f>
        <v>20190124_155541</v>
      </c>
      <c r="B100">
        <f>InputData!B100</f>
        <v>1</v>
      </c>
      <c r="C100" t="str">
        <f>InputData!C100</f>
        <v>ShortTerm</v>
      </c>
      <c r="D100" t="str">
        <f>InputData!F100</f>
        <v>2.4.4. Mosaico de pastos con espacios naturales</v>
      </c>
      <c r="E100" t="str">
        <f t="shared" si="2"/>
        <v>Pastures and natural spaces</v>
      </c>
      <c r="F100" t="str">
        <f>InputData!H100</f>
        <v>WMyear_evi_summer</v>
      </c>
      <c r="G100" t="str">
        <f t="shared" si="3"/>
        <v>2017-18 Summer EVI</v>
      </c>
      <c r="H100">
        <f>InputData!O100</f>
        <v>-1.12104</v>
      </c>
      <c r="I100">
        <f>InputData!R100</f>
        <v>55.165500000000002</v>
      </c>
    </row>
    <row r="101" spans="1:9" ht="14.45" hidden="1" customHeight="1" x14ac:dyDescent="0.25">
      <c r="A101" t="str">
        <f>InputData!A101</f>
        <v>20190124_074338</v>
      </c>
      <c r="B101">
        <f>InputData!B101</f>
        <v>4</v>
      </c>
      <c r="C101" t="str">
        <f>InputData!C101</f>
        <v>Always</v>
      </c>
      <c r="D101" t="str">
        <f>InputData!F101</f>
        <v>3.3.1. Zonas arenosas naturales</v>
      </c>
      <c r="E101" t="str">
        <f t="shared" si="2"/>
        <v>Natural sandy areas</v>
      </c>
      <c r="F101" t="str">
        <f>InputData!H101</f>
        <v>WMyear_evi_summer</v>
      </c>
      <c r="G101" t="str">
        <f t="shared" si="3"/>
        <v>2017-18 Summer EVI</v>
      </c>
      <c r="H101">
        <f>InputData!O101</f>
        <v>-0.149841</v>
      </c>
      <c r="I101">
        <f>InputData!R101</f>
        <v>16.157900000000001</v>
      </c>
    </row>
    <row r="102" spans="1:9" ht="14.45" hidden="1" customHeight="1" x14ac:dyDescent="0.25">
      <c r="A102" t="str">
        <f>InputData!A102</f>
        <v>20190123_194607</v>
      </c>
      <c r="B102">
        <f>InputData!B102</f>
        <v>1</v>
      </c>
      <c r="C102" t="str">
        <f>InputData!C102</f>
        <v>ShortTerm</v>
      </c>
      <c r="D102" t="str">
        <f>InputData!F102</f>
        <v>3.2.1.2.1. Herbazal abierto arenoso</v>
      </c>
      <c r="E102" t="str">
        <f t="shared" si="2"/>
        <v>Open sandy grassland</v>
      </c>
      <c r="F102" t="str">
        <f>InputData!H102</f>
        <v>WMyear_evi_summer</v>
      </c>
      <c r="G102" t="str">
        <f t="shared" si="3"/>
        <v>2017-18 Summer EVI</v>
      </c>
      <c r="H102">
        <f>InputData!O102</f>
        <v>-48.434800000000003</v>
      </c>
      <c r="I102">
        <f>InputData!R102</f>
        <v>232.63</v>
      </c>
    </row>
    <row r="103" spans="1:9" ht="14.45" customHeight="1" x14ac:dyDescent="0.25">
      <c r="A103" t="str">
        <f>InputData!A103</f>
        <v>20190123_215313</v>
      </c>
      <c r="B103">
        <f>InputData!B103</f>
        <v>5</v>
      </c>
      <c r="C103" t="str">
        <f>InputData!C103</f>
        <v>AllClassData</v>
      </c>
      <c r="D103" t="str">
        <f>InputData!F103</f>
        <v>3.2.2.1. Arbustal denso</v>
      </c>
      <c r="E103" t="str">
        <f t="shared" si="2"/>
        <v>Dense heathland</v>
      </c>
      <c r="F103" t="str">
        <f>InputData!H103</f>
        <v>WMyear_evi_summer</v>
      </c>
      <c r="G103" t="str">
        <f t="shared" si="3"/>
        <v>2017-18 Summer EVI</v>
      </c>
      <c r="H103">
        <f>InputData!O103</f>
        <v>0.43665999999999999</v>
      </c>
      <c r="I103">
        <f>InputData!R103</f>
        <v>0.114882</v>
      </c>
    </row>
    <row r="104" spans="1:9" ht="14.45" hidden="1" customHeight="1" x14ac:dyDescent="0.25">
      <c r="A104" t="str">
        <f>InputData!A104</f>
        <v>20190123_213003</v>
      </c>
      <c r="B104">
        <f>InputData!B104</f>
        <v>0</v>
      </c>
      <c r="C104" t="str">
        <f>InputData!C104</f>
        <v>NoWater</v>
      </c>
      <c r="D104" t="str">
        <f>InputData!F104</f>
        <v>3.2.2.1. Arbustal denso</v>
      </c>
      <c r="E104" t="str">
        <f t="shared" si="2"/>
        <v>Dense heathland</v>
      </c>
      <c r="F104" t="str">
        <f>InputData!H104</f>
        <v>WMyear_evi_summer</v>
      </c>
      <c r="G104" t="str">
        <f t="shared" si="3"/>
        <v>2017-18 Summer EVI</v>
      </c>
      <c r="H104">
        <f>InputData!O104</f>
        <v>0.44624900000000001</v>
      </c>
      <c r="I104">
        <f>InputData!R104</f>
        <v>0.1071</v>
      </c>
    </row>
    <row r="105" spans="1:9" ht="14.45" hidden="1" customHeight="1" x14ac:dyDescent="0.25">
      <c r="A105" t="str">
        <f>InputData!A105</f>
        <v>20190124_020036</v>
      </c>
      <c r="B105">
        <f>InputData!B105</f>
        <v>4</v>
      </c>
      <c r="C105" t="str">
        <f>InputData!C105</f>
        <v>Always</v>
      </c>
      <c r="D105" t="str">
        <f>InputData!F105</f>
        <v>2.3.3. Pastos enmalezados</v>
      </c>
      <c r="E105" t="str">
        <f t="shared" si="2"/>
        <v>Weedy pastures</v>
      </c>
      <c r="F105" t="str">
        <f>InputData!H105</f>
        <v>WMyear_evi_summer</v>
      </c>
      <c r="G105" t="str">
        <f t="shared" si="3"/>
        <v>2017-18 Summer EVI</v>
      </c>
      <c r="H105">
        <f>InputData!O105</f>
        <v>-2.4104899999999998</v>
      </c>
      <c r="I105">
        <f>InputData!R105</f>
        <v>76.549800000000005</v>
      </c>
    </row>
    <row r="106" spans="1:9" ht="14.45" hidden="1" customHeight="1" x14ac:dyDescent="0.25">
      <c r="A106" t="str">
        <f>InputData!A106</f>
        <v>20190123_214400</v>
      </c>
      <c r="B106">
        <f>InputData!B106</f>
        <v>3</v>
      </c>
      <c r="C106" t="str">
        <f>InputData!C106</f>
        <v>LongTerm</v>
      </c>
      <c r="D106" t="str">
        <f>InputData!F106</f>
        <v>3.2.2.1. Arbustal denso</v>
      </c>
      <c r="E106" t="str">
        <f t="shared" si="2"/>
        <v>Dense heathland</v>
      </c>
      <c r="F106" t="str">
        <f>InputData!H106</f>
        <v>WMyear_evi_summer</v>
      </c>
      <c r="G106" t="str">
        <f t="shared" si="3"/>
        <v>2017-18 Summer EVI</v>
      </c>
      <c r="H106">
        <f>InputData!O106</f>
        <v>0.11396000000000001</v>
      </c>
      <c r="I106">
        <f>InputData!R106</f>
        <v>0.14247499999999999</v>
      </c>
    </row>
    <row r="107" spans="1:9" ht="14.45" hidden="1" customHeight="1" x14ac:dyDescent="0.25">
      <c r="A107" t="str">
        <f>InputData!A107</f>
        <v>20190124_153919</v>
      </c>
      <c r="B107">
        <f>InputData!B107</f>
        <v>5</v>
      </c>
      <c r="C107" t="str">
        <f>InputData!C107</f>
        <v>AllClassData</v>
      </c>
      <c r="D107" t="str">
        <f>InputData!F107</f>
        <v>2.3.2. Pastos arbolados</v>
      </c>
      <c r="E107" t="str">
        <f t="shared" si="2"/>
        <v>Arboreal pastures</v>
      </c>
      <c r="F107" t="str">
        <f>InputData!H107</f>
        <v>WMyear_evi_summer</v>
      </c>
      <c r="G107" t="str">
        <f t="shared" si="3"/>
        <v>2017-18 Summer EVI</v>
      </c>
      <c r="H107">
        <f>InputData!O107</f>
        <v>0.47079900000000002</v>
      </c>
      <c r="I107">
        <f>InputData!R107</f>
        <v>0.101438</v>
      </c>
    </row>
    <row r="108" spans="1:9" ht="14.45" hidden="1" customHeight="1" x14ac:dyDescent="0.25">
      <c r="A108" t="str">
        <f>InputData!A108</f>
        <v>20190124_150117</v>
      </c>
      <c r="B108">
        <f>InputData!B108</f>
        <v>0</v>
      </c>
      <c r="C108" t="str">
        <f>InputData!C108</f>
        <v>NoWater</v>
      </c>
      <c r="D108" t="str">
        <f>InputData!F108</f>
        <v>2.3.2. Pastos arbolados</v>
      </c>
      <c r="E108" t="str">
        <f t="shared" si="2"/>
        <v>Arboreal pastures</v>
      </c>
      <c r="F108" t="str">
        <f>InputData!H108</f>
        <v>WMyear_evi_summer</v>
      </c>
      <c r="G108" t="str">
        <f t="shared" si="3"/>
        <v>2017-18 Summer EVI</v>
      </c>
      <c r="H108">
        <f>InputData!O108</f>
        <v>0.48490699999999998</v>
      </c>
      <c r="I108">
        <f>InputData!R108</f>
        <v>7.3514099999999999E-2</v>
      </c>
    </row>
    <row r="109" spans="1:9" ht="14.45" customHeight="1" x14ac:dyDescent="0.25">
      <c r="A109" t="str">
        <f>InputData!A109</f>
        <v>20190124_161324</v>
      </c>
      <c r="B109">
        <f>InputData!B109</f>
        <v>3</v>
      </c>
      <c r="C109" t="str">
        <f>InputData!C109</f>
        <v>LongTerm</v>
      </c>
      <c r="D109" t="str">
        <f>InputData!F109</f>
        <v>2.4.4. Mosaico de pastos con espacios naturales</v>
      </c>
      <c r="E109" t="str">
        <f t="shared" si="2"/>
        <v>Pastures and natural spaces</v>
      </c>
      <c r="F109" t="str">
        <f>InputData!H109</f>
        <v>WMyear_evi_summer</v>
      </c>
      <c r="G109" t="str">
        <f t="shared" si="3"/>
        <v>2017-18 Summer EVI</v>
      </c>
      <c r="H109">
        <f>InputData!O109</f>
        <v>-0.348049</v>
      </c>
      <c r="I109">
        <f>InputData!R109</f>
        <v>36.229700000000001</v>
      </c>
    </row>
    <row r="110" spans="1:9" ht="14.45" hidden="1" customHeight="1" x14ac:dyDescent="0.25">
      <c r="A110" t="str">
        <f>InputData!A110</f>
        <v>20190124_050110</v>
      </c>
      <c r="B110">
        <f>InputData!B110</f>
        <v>3</v>
      </c>
      <c r="C110" t="str">
        <f>InputData!C110</f>
        <v>LongTerm</v>
      </c>
      <c r="D110" t="str">
        <f>InputData!F110</f>
        <v>3.1.3. Bosque fragmentado</v>
      </c>
      <c r="E110" t="str">
        <f t="shared" si="2"/>
        <v>Fragmented forest</v>
      </c>
      <c r="F110" t="str">
        <f>InputData!H110</f>
        <v>WMyear_evi_summer</v>
      </c>
      <c r="G110" t="str">
        <f t="shared" si="3"/>
        <v>2017-18 Summer EVI</v>
      </c>
      <c r="H110">
        <f>InputData!O110</f>
        <v>0.15378600000000001</v>
      </c>
      <c r="I110">
        <f>InputData!R110</f>
        <v>0.117382</v>
      </c>
    </row>
    <row r="111" spans="1:9" ht="14.45" hidden="1" customHeight="1" x14ac:dyDescent="0.25">
      <c r="A111" t="str">
        <f>InputData!A111</f>
        <v>20190124_090147</v>
      </c>
      <c r="B111">
        <f>InputData!B111</f>
        <v>2</v>
      </c>
      <c r="C111" t="str">
        <f>InputData!C111</f>
        <v>MediumTerm</v>
      </c>
      <c r="D111" t="str">
        <f>InputData!F111</f>
        <v>3.1.1.2.2. Bosque denso bajo inundable</v>
      </c>
      <c r="E111" t="str">
        <f t="shared" si="2"/>
        <v>Floodable broad-leaved forest</v>
      </c>
      <c r="F111" t="str">
        <f>InputData!H111</f>
        <v>WMyear_evi_summer</v>
      </c>
      <c r="G111" t="str">
        <f t="shared" si="3"/>
        <v>2017-18 Summer EVI</v>
      </c>
      <c r="H111">
        <f>InputData!O111</f>
        <v>-14.8264</v>
      </c>
      <c r="I111">
        <f>InputData!R111</f>
        <v>167.03200000000001</v>
      </c>
    </row>
    <row r="112" spans="1:9" ht="14.45" hidden="1" customHeight="1" x14ac:dyDescent="0.25">
      <c r="A112" t="str">
        <f>InputData!A112</f>
        <v>20190124_162137</v>
      </c>
      <c r="B112">
        <f>InputData!B112</f>
        <v>4</v>
      </c>
      <c r="C112" t="str">
        <f>InputData!C112</f>
        <v>Always</v>
      </c>
      <c r="D112" t="str">
        <f>InputData!F112</f>
        <v>2.4.4. Mosaico de pastos con espacios naturales</v>
      </c>
      <c r="E112" t="str">
        <f t="shared" si="2"/>
        <v>Pastures and natural spaces</v>
      </c>
      <c r="F112" t="str">
        <f>InputData!H112</f>
        <v>WMyear_evi_summer</v>
      </c>
      <c r="G112" t="str">
        <f t="shared" si="3"/>
        <v>2017-18 Summer EVI</v>
      </c>
      <c r="H112">
        <f>InputData!O112</f>
        <v>0.105602</v>
      </c>
      <c r="I112">
        <f>InputData!R112</f>
        <v>0.13522799999999999</v>
      </c>
    </row>
    <row r="113" spans="1:9" ht="14.45" hidden="1" customHeight="1" x14ac:dyDescent="0.25">
      <c r="A113" t="str">
        <f>InputData!A113</f>
        <v>20190123_213916</v>
      </c>
      <c r="B113">
        <f>InputData!B113</f>
        <v>2</v>
      </c>
      <c r="C113" t="str">
        <f>InputData!C113</f>
        <v>MediumTerm</v>
      </c>
      <c r="D113" t="str">
        <f>InputData!F113</f>
        <v>3.2.2.1. Arbustal denso</v>
      </c>
      <c r="E113" t="str">
        <f t="shared" si="2"/>
        <v>Dense heathland</v>
      </c>
      <c r="F113" t="str">
        <f>InputData!H113</f>
        <v>WMyear_evi_summer</v>
      </c>
      <c r="G113" t="str">
        <f t="shared" si="3"/>
        <v>2017-18 Summer EVI</v>
      </c>
      <c r="H113">
        <f>InputData!O113</f>
        <v>0.188831</v>
      </c>
      <c r="I113">
        <f>InputData!R113</f>
        <v>0.25605</v>
      </c>
    </row>
    <row r="114" spans="1:9" ht="14.45" hidden="1" customHeight="1" x14ac:dyDescent="0.25">
      <c r="A114" t="str">
        <f>InputData!A114</f>
        <v>20190124_001821</v>
      </c>
      <c r="B114">
        <f>InputData!B114</f>
        <v>0</v>
      </c>
      <c r="C114" t="str">
        <f>InputData!C114</f>
        <v>NoWater</v>
      </c>
      <c r="D114" t="str">
        <f>InputData!F114</f>
        <v>5.1.4. Cuerpos de agua artificiales</v>
      </c>
      <c r="E114" t="str">
        <f t="shared" si="2"/>
        <v>Artificial waterbodies</v>
      </c>
      <c r="F114" t="str">
        <f>InputData!H114</f>
        <v>WMyear_evi_summer</v>
      </c>
      <c r="G114" t="str">
        <f t="shared" si="3"/>
        <v>2017-18 Summer EVI</v>
      </c>
      <c r="H114">
        <f>InputData!O114</f>
        <v>0.28247899999999998</v>
      </c>
      <c r="I114">
        <f>InputData!R114</f>
        <v>0.114076</v>
      </c>
    </row>
    <row r="115" spans="1:9" ht="14.45" customHeight="1" x14ac:dyDescent="0.25">
      <c r="A115" t="str">
        <f>InputData!A115</f>
        <v>20190124_073349</v>
      </c>
      <c r="B115">
        <f>InputData!B115</f>
        <v>2</v>
      </c>
      <c r="C115" t="str">
        <f>InputData!C115</f>
        <v>MediumTerm</v>
      </c>
      <c r="D115" t="str">
        <f>InputData!F115</f>
        <v>3.3.1. Zonas arenosas naturales</v>
      </c>
      <c r="E115" t="str">
        <f t="shared" si="2"/>
        <v>Natural sandy areas</v>
      </c>
      <c r="F115" t="str">
        <f>InputData!H115</f>
        <v>WMyear_evi_summer</v>
      </c>
      <c r="G115" t="str">
        <f t="shared" si="3"/>
        <v>2017-18 Summer EVI</v>
      </c>
      <c r="H115">
        <f>InputData!O115</f>
        <v>6.7661399999999997E-2</v>
      </c>
      <c r="I115">
        <f>InputData!R115</f>
        <v>11.5214</v>
      </c>
    </row>
    <row r="116" spans="1:9" ht="14.45" hidden="1" customHeight="1" x14ac:dyDescent="0.25">
      <c r="A116" t="str">
        <f>InputData!A116</f>
        <v>20190124_072856</v>
      </c>
      <c r="B116">
        <f>InputData!B116</f>
        <v>1</v>
      </c>
      <c r="C116" t="str">
        <f>InputData!C116</f>
        <v>ShortTerm</v>
      </c>
      <c r="D116" t="str">
        <f>InputData!F116</f>
        <v>3.3.1. Zonas arenosas naturales</v>
      </c>
      <c r="E116" t="str">
        <f t="shared" si="2"/>
        <v>Natural sandy areas</v>
      </c>
      <c r="F116" t="str">
        <f>InputData!H116</f>
        <v>WMyear_evi_summer</v>
      </c>
      <c r="G116" t="str">
        <f t="shared" si="3"/>
        <v>2017-18 Summer EVI</v>
      </c>
      <c r="H116">
        <f>InputData!O116</f>
        <v>0.20249</v>
      </c>
      <c r="I116">
        <f>InputData!R116</f>
        <v>10.379899999999999</v>
      </c>
    </row>
    <row r="117" spans="1:9" ht="14.45" hidden="1" customHeight="1" x14ac:dyDescent="0.25">
      <c r="A117" t="str">
        <f>InputData!A117</f>
        <v>20190124_021919</v>
      </c>
      <c r="B117">
        <f>InputData!B117</f>
        <v>2</v>
      </c>
      <c r="C117" t="str">
        <f>InputData!C117</f>
        <v>MediumTerm</v>
      </c>
      <c r="D117" t="str">
        <f>InputData!F117</f>
        <v>2.2.3.2. Palma de aceite</v>
      </c>
      <c r="E117" t="str">
        <f t="shared" si="2"/>
        <v>Oil palm</v>
      </c>
      <c r="F117" t="str">
        <f>InputData!H117</f>
        <v>WMyear_evi_summer</v>
      </c>
      <c r="G117" t="str">
        <f t="shared" si="3"/>
        <v>2017-18 Summer EVI</v>
      </c>
      <c r="H117">
        <f>InputData!O117</f>
        <v>0.18493499999999999</v>
      </c>
      <c r="I117">
        <f>InputData!R117</f>
        <v>6.5636299999999995E-2</v>
      </c>
    </row>
    <row r="118" spans="1:9" ht="14.45" hidden="1" customHeight="1" x14ac:dyDescent="0.25">
      <c r="A118" t="str">
        <f>InputData!A118</f>
        <v>20190124_045625</v>
      </c>
      <c r="B118">
        <f>InputData!B118</f>
        <v>2</v>
      </c>
      <c r="C118" t="str">
        <f>InputData!C118</f>
        <v>MediumTerm</v>
      </c>
      <c r="D118" t="str">
        <f>InputData!F118</f>
        <v>3.1.3. Bosque fragmentado</v>
      </c>
      <c r="E118" t="str">
        <f t="shared" si="2"/>
        <v>Fragmented forest</v>
      </c>
      <c r="F118" t="str">
        <f>InputData!H118</f>
        <v>WMyear_evi_summer</v>
      </c>
      <c r="G118" t="str">
        <f t="shared" si="3"/>
        <v>2017-18 Summer EVI</v>
      </c>
      <c r="H118">
        <f>InputData!O118</f>
        <v>0.18393100000000001</v>
      </c>
      <c r="I118">
        <f>InputData!R118</f>
        <v>0.13508800000000001</v>
      </c>
    </row>
    <row r="119" spans="1:9" ht="14.45" hidden="1" customHeight="1" x14ac:dyDescent="0.25">
      <c r="A119" t="str">
        <f>InputData!A119</f>
        <v>20190123_233121</v>
      </c>
      <c r="B119">
        <f>InputData!B119</f>
        <v>2</v>
      </c>
      <c r="C119" t="str">
        <f>InputData!C119</f>
        <v>MediumTerm</v>
      </c>
      <c r="D119" t="str">
        <f>InputData!F119</f>
        <v>3.1.2.2.2. Bosque abierto bajo inundable</v>
      </c>
      <c r="E119" t="str">
        <f t="shared" si="2"/>
        <v>Floodable low open forest</v>
      </c>
      <c r="F119" t="str">
        <f>InputData!H119</f>
        <v>WMyear_evi_summer</v>
      </c>
      <c r="G119" t="str">
        <f t="shared" si="3"/>
        <v>2017-18 Summer EVI</v>
      </c>
      <c r="H119">
        <f>InputData!O119</f>
        <v>0.22572800000000001</v>
      </c>
      <c r="I119">
        <f>InputData!R119</f>
        <v>0.14735500000000001</v>
      </c>
    </row>
    <row r="120" spans="1:9" ht="14.45" hidden="1" customHeight="1" x14ac:dyDescent="0.25">
      <c r="A120" t="str">
        <f>InputData!A120</f>
        <v>20190124_045139</v>
      </c>
      <c r="B120">
        <f>InputData!B120</f>
        <v>1</v>
      </c>
      <c r="C120" t="str">
        <f>InputData!C120</f>
        <v>ShortTerm</v>
      </c>
      <c r="D120" t="str">
        <f>InputData!F120</f>
        <v>3.1.3. Bosque fragmentado</v>
      </c>
      <c r="E120" t="str">
        <f t="shared" si="2"/>
        <v>Fragmented forest</v>
      </c>
      <c r="F120" t="str">
        <f>InputData!H120</f>
        <v>WMyear_evi_summer</v>
      </c>
      <c r="G120" t="str">
        <f t="shared" si="3"/>
        <v>2017-18 Summer EVI</v>
      </c>
      <c r="H120">
        <f>InputData!O120</f>
        <v>0.312359</v>
      </c>
      <c r="I120">
        <f>InputData!R120</f>
        <v>0.116688</v>
      </c>
    </row>
    <row r="121" spans="1:9" ht="14.45" customHeight="1" x14ac:dyDescent="0.25">
      <c r="A121" t="str">
        <f>InputData!A121</f>
        <v>20190124_090654</v>
      </c>
      <c r="B121">
        <f>InputData!B121</f>
        <v>3</v>
      </c>
      <c r="C121" t="str">
        <f>InputData!C121</f>
        <v>LongTerm</v>
      </c>
      <c r="D121" t="str">
        <f>InputData!F121</f>
        <v>3.1.1.2.2. Bosque denso bajo inundable</v>
      </c>
      <c r="E121" t="str">
        <f t="shared" si="2"/>
        <v>Floodable broad-leaved forest</v>
      </c>
      <c r="F121" t="str">
        <f>InputData!H121</f>
        <v>WMyear_evi_summer</v>
      </c>
      <c r="G121" t="str">
        <f t="shared" si="3"/>
        <v>2017-18 Summer EVI</v>
      </c>
      <c r="H121">
        <f>InputData!O121</f>
        <v>-9.2943099999999994</v>
      </c>
      <c r="I121">
        <f>InputData!R121</f>
        <v>145.88900000000001</v>
      </c>
    </row>
    <row r="122" spans="1:9" ht="14.45" hidden="1" customHeight="1" x14ac:dyDescent="0.25">
      <c r="A122" t="str">
        <f>InputData!A122</f>
        <v>20190124_075830</v>
      </c>
      <c r="B122">
        <f>InputData!B122</f>
        <v>1</v>
      </c>
      <c r="C122" t="str">
        <f>InputData!C122</f>
        <v>ShortTerm</v>
      </c>
      <c r="D122" t="str">
        <f>InputData!F122</f>
        <v>2.4.2. Mosaico de pastos y cultivos</v>
      </c>
      <c r="E122" t="str">
        <f t="shared" si="2"/>
        <v>Complex cultivation patterns</v>
      </c>
      <c r="F122" t="str">
        <f>InputData!H122</f>
        <v>WMyear_evi_summer</v>
      </c>
      <c r="G122" t="str">
        <f t="shared" si="3"/>
        <v>2017-18 Summer EVI</v>
      </c>
      <c r="H122">
        <f>InputData!O122</f>
        <v>0.30486000000000002</v>
      </c>
      <c r="I122">
        <f>InputData!R122</f>
        <v>4.8670900000000001</v>
      </c>
    </row>
    <row r="123" spans="1:9" ht="14.45" hidden="1" customHeight="1" x14ac:dyDescent="0.25">
      <c r="A123" t="str">
        <f>InputData!A123</f>
        <v>20190121_081910</v>
      </c>
      <c r="B123">
        <f>InputData!B123</f>
        <v>5</v>
      </c>
      <c r="C123" t="str">
        <f>InputData!C123</f>
        <v>AllClassData</v>
      </c>
      <c r="D123" t="str">
        <f>InputData!F123</f>
        <v>3.2.1.1.2. Herbazal denso inundable</v>
      </c>
      <c r="E123" t="str">
        <f t="shared" si="2"/>
        <v>Floodable dense grassland</v>
      </c>
      <c r="F123" t="str">
        <f>InputData!H123</f>
        <v>WMyear_NDVI201711</v>
      </c>
      <c r="G123" t="str">
        <f t="shared" si="3"/>
        <v>November 2017</v>
      </c>
      <c r="H123">
        <f>InputData!O123</f>
        <v>0.58455360000000001</v>
      </c>
      <c r="I123">
        <f>InputData!R123</f>
        <v>0.10597627599999999</v>
      </c>
    </row>
    <row r="124" spans="1:9" ht="14.45" hidden="1" customHeight="1" x14ac:dyDescent="0.25">
      <c r="A124" t="str">
        <f>InputData!A124</f>
        <v>20190121_053718</v>
      </c>
      <c r="B124">
        <f>InputData!B124</f>
        <v>0</v>
      </c>
      <c r="C124" t="str">
        <f>InputData!C124</f>
        <v>NoWater</v>
      </c>
      <c r="D124" t="str">
        <f>InputData!F124</f>
        <v>3.2.1.1.2. Herbazal denso inundable</v>
      </c>
      <c r="E124" t="str">
        <f t="shared" si="2"/>
        <v>Floodable dense grassland</v>
      </c>
      <c r="F124" t="str">
        <f>InputData!H124</f>
        <v>WMyear_NDVI201711</v>
      </c>
      <c r="G124" t="str">
        <f t="shared" si="3"/>
        <v>November 2017</v>
      </c>
      <c r="H124">
        <f>InputData!O124</f>
        <v>0.59766333999999999</v>
      </c>
      <c r="I124">
        <f>InputData!R124</f>
        <v>0.1032235</v>
      </c>
    </row>
    <row r="125" spans="1:9" ht="14.45" hidden="1" customHeight="1" x14ac:dyDescent="0.25">
      <c r="A125" t="str">
        <f>InputData!A125</f>
        <v>20190121_200634</v>
      </c>
      <c r="B125">
        <f>InputData!B125</f>
        <v>5</v>
      </c>
      <c r="C125" t="str">
        <f>InputData!C125</f>
        <v>AllClassData</v>
      </c>
      <c r="D125" t="str">
        <f>InputData!F125</f>
        <v>2.3.1. Pastos limpios</v>
      </c>
      <c r="E125" t="str">
        <f t="shared" si="2"/>
        <v>Clean pastures</v>
      </c>
      <c r="F125" t="str">
        <f>InputData!H125</f>
        <v>WMyear_NDVI201712</v>
      </c>
      <c r="G125" t="str">
        <f t="shared" si="3"/>
        <v>December 2017</v>
      </c>
      <c r="H125">
        <f>InputData!O125</f>
        <v>0.55198100000000005</v>
      </c>
      <c r="I125">
        <f>InputData!R125</f>
        <v>0.13700999999999999</v>
      </c>
    </row>
    <row r="126" spans="1:9" ht="14.45" hidden="1" customHeight="1" x14ac:dyDescent="0.25">
      <c r="A126" t="str">
        <f>InputData!A126</f>
        <v>20190121_193558</v>
      </c>
      <c r="B126">
        <f>InputData!B126</f>
        <v>0</v>
      </c>
      <c r="C126" t="str">
        <f>InputData!C126</f>
        <v>NoWater</v>
      </c>
      <c r="D126" t="str">
        <f>InputData!F126</f>
        <v>2.3.1. Pastos limpios</v>
      </c>
      <c r="E126" t="str">
        <f t="shared" si="2"/>
        <v>Clean pastures</v>
      </c>
      <c r="F126" t="str">
        <f>InputData!H126</f>
        <v>WMyear_NDVI201712</v>
      </c>
      <c r="G126" t="str">
        <f t="shared" si="3"/>
        <v>December 2017</v>
      </c>
      <c r="H126">
        <f>InputData!O126</f>
        <v>0.56293700000000002</v>
      </c>
      <c r="I126">
        <f>InputData!R126</f>
        <v>0.13247400000000001</v>
      </c>
    </row>
    <row r="127" spans="1:9" ht="14.45" customHeight="1" x14ac:dyDescent="0.25">
      <c r="A127" t="str">
        <f>InputData!A127</f>
        <v>20190124_070102</v>
      </c>
      <c r="B127">
        <f>InputData!B127</f>
        <v>5</v>
      </c>
      <c r="C127" t="str">
        <f>InputData!C127</f>
        <v>AllClassData</v>
      </c>
      <c r="D127" t="str">
        <f>InputData!F127</f>
        <v>3.1.4. Bosque de galera y ripario</v>
      </c>
      <c r="E127" t="str">
        <f t="shared" si="2"/>
        <v>Gallery and riparian forest</v>
      </c>
      <c r="F127" t="str">
        <f>InputData!H127</f>
        <v>WMyear_NDVI2017winter</v>
      </c>
      <c r="G127" t="str">
        <f t="shared" si="3"/>
        <v>Rainy season 2017</v>
      </c>
      <c r="H127">
        <f>InputData!O127</f>
        <v>0.71656953999999995</v>
      </c>
      <c r="I127">
        <f>InputData!R127</f>
        <v>0.12903877999999999</v>
      </c>
    </row>
    <row r="128" spans="1:9" ht="14.45" hidden="1" customHeight="1" x14ac:dyDescent="0.25">
      <c r="A128" t="str">
        <f>InputData!A128</f>
        <v>20190124_062404</v>
      </c>
      <c r="B128">
        <f>InputData!B128</f>
        <v>0</v>
      </c>
      <c r="C128" t="str">
        <f>InputData!C128</f>
        <v>NoWater</v>
      </c>
      <c r="D128" t="str">
        <f>InputData!F128</f>
        <v>3.1.4. Bosque de galera y ripario</v>
      </c>
      <c r="E128" t="str">
        <f t="shared" si="2"/>
        <v>Gallery and riparian forest</v>
      </c>
      <c r="F128" t="str">
        <f>InputData!H128</f>
        <v>WMyear_NDVI2017winter</v>
      </c>
      <c r="G128" t="str">
        <f t="shared" si="3"/>
        <v>Rainy season 2017</v>
      </c>
      <c r="H128">
        <f>InputData!O128</f>
        <v>0.72455309999999995</v>
      </c>
      <c r="I128">
        <f>InputData!R128</f>
        <v>0.11770548</v>
      </c>
    </row>
    <row r="129" spans="1:9" ht="14.45" hidden="1" customHeight="1" x14ac:dyDescent="0.25">
      <c r="A129" t="str">
        <f>InputData!A129</f>
        <v>20190122_143434</v>
      </c>
      <c r="B129">
        <f>InputData!B129</f>
        <v>5</v>
      </c>
      <c r="C129" t="str">
        <f>InputData!C129</f>
        <v>AllClassData</v>
      </c>
      <c r="D129" t="str">
        <f>InputData!F129</f>
        <v>2.4.3. Mosaico de cultivos, pastos y espacios naturales</v>
      </c>
      <c r="E129" t="str">
        <f t="shared" si="2"/>
        <v>Agriculture, pastures and natural vegetation</v>
      </c>
      <c r="F129" t="str">
        <f>InputData!H129</f>
        <v>WMyear_NDVI201712</v>
      </c>
      <c r="G129" t="str">
        <f t="shared" si="3"/>
        <v>December 2017</v>
      </c>
      <c r="H129">
        <f>InputData!O129</f>
        <v>0.67527099999999995</v>
      </c>
      <c r="I129">
        <f>InputData!R129</f>
        <v>0.15586900000000001</v>
      </c>
    </row>
    <row r="130" spans="1:9" ht="14.45" hidden="1" customHeight="1" x14ac:dyDescent="0.25">
      <c r="A130" t="str">
        <f>InputData!A130</f>
        <v>20190122_140646</v>
      </c>
      <c r="B130">
        <f>InputData!B130</f>
        <v>0</v>
      </c>
      <c r="C130" t="str">
        <f>InputData!C130</f>
        <v>NoWater</v>
      </c>
      <c r="D130" t="str">
        <f>InputData!F130</f>
        <v>2.4.3. Mosaico de cultivos, pastos y espacios naturales</v>
      </c>
      <c r="E130" t="str">
        <f t="shared" si="2"/>
        <v>Agriculture, pastures and natural vegetation</v>
      </c>
      <c r="F130" t="str">
        <f>InputData!H130</f>
        <v>WMyear_NDVI201712</v>
      </c>
      <c r="G130" t="str">
        <f t="shared" si="3"/>
        <v>December 2017</v>
      </c>
      <c r="H130">
        <f>InputData!O130</f>
        <v>0.69329300000000005</v>
      </c>
      <c r="I130">
        <f>InputData!R130</f>
        <v>0.126115</v>
      </c>
    </row>
    <row r="131" spans="1:9" ht="14.45" hidden="1" customHeight="1" x14ac:dyDescent="0.25">
      <c r="A131" t="str">
        <f>InputData!A131</f>
        <v>20190124_173237</v>
      </c>
      <c r="B131">
        <f>InputData!B131</f>
        <v>2</v>
      </c>
      <c r="C131" t="str">
        <f>InputData!C131</f>
        <v>MediumTerm</v>
      </c>
      <c r="D131" t="str">
        <f>InputData!F131</f>
        <v>2.4.3. Mosaico de cultivos, pastos y espacios naturales</v>
      </c>
      <c r="E131" t="str">
        <f t="shared" ref="E131:E194" si="4">NewLeyend(D131)</f>
        <v>Agriculture, pastures and natural vegetation</v>
      </c>
      <c r="F131" t="str">
        <f>InputData!H131</f>
        <v>WMyear_evi_summer</v>
      </c>
      <c r="G131" t="str">
        <f t="shared" ref="G131:G194" si="5">NewTestName(F131)</f>
        <v>2017-18 Summer EVI</v>
      </c>
      <c r="H131">
        <f>InputData!O131</f>
        <v>-0.66592499999999999</v>
      </c>
      <c r="I131">
        <f>InputData!R131</f>
        <v>42.864800000000002</v>
      </c>
    </row>
    <row r="132" spans="1:9" ht="14.45" hidden="1" customHeight="1" x14ac:dyDescent="0.25">
      <c r="A132" t="str">
        <f>InputData!A132</f>
        <v>20190123_171221</v>
      </c>
      <c r="B132">
        <f>InputData!B132</f>
        <v>5</v>
      </c>
      <c r="C132" t="str">
        <f>InputData!C132</f>
        <v>AllClassData</v>
      </c>
      <c r="D132" t="str">
        <f>InputData!F132</f>
        <v>3.1.2.2.2. Bosque abierto bajo inundable</v>
      </c>
      <c r="E132" t="str">
        <f t="shared" si="4"/>
        <v>Floodable low open forest</v>
      </c>
      <c r="F132" t="str">
        <f>InputData!H132</f>
        <v>WMyear_NDVI2017winter</v>
      </c>
      <c r="G132" t="str">
        <f t="shared" si="5"/>
        <v>Rainy season 2017</v>
      </c>
      <c r="H132">
        <f>InputData!O132</f>
        <v>0.73106099999999996</v>
      </c>
      <c r="I132">
        <f>InputData!R132</f>
        <v>0.121273376</v>
      </c>
    </row>
    <row r="133" spans="1:9" ht="14.45" customHeight="1" x14ac:dyDescent="0.25">
      <c r="A133" t="str">
        <f>InputData!A133</f>
        <v>20190123_164716</v>
      </c>
      <c r="B133">
        <f>InputData!B133</f>
        <v>0</v>
      </c>
      <c r="C133" t="str">
        <f>InputData!C133</f>
        <v>NoWater</v>
      </c>
      <c r="D133" t="str">
        <f>InputData!F133</f>
        <v>3.1.2.2.2. Bosque abierto bajo inundable</v>
      </c>
      <c r="E133" t="str">
        <f t="shared" si="4"/>
        <v>Floodable low open forest</v>
      </c>
      <c r="F133" t="str">
        <f>InputData!H133</f>
        <v>WMyear_NDVI2017winter</v>
      </c>
      <c r="G133" t="str">
        <f t="shared" si="5"/>
        <v>Rainy season 2017</v>
      </c>
      <c r="H133">
        <f>InputData!O133</f>
        <v>0.73507314999999995</v>
      </c>
      <c r="I133">
        <f>InputData!R133</f>
        <v>0.11777805</v>
      </c>
    </row>
    <row r="134" spans="1:9" ht="14.45" hidden="1" customHeight="1" x14ac:dyDescent="0.25">
      <c r="A134" t="str">
        <f>InputData!A134</f>
        <v>20190124_002043</v>
      </c>
      <c r="B134">
        <f>InputData!B134</f>
        <v>5</v>
      </c>
      <c r="C134" t="str">
        <f>InputData!C134</f>
        <v>AllClassData</v>
      </c>
      <c r="D134" t="str">
        <f>InputData!F134</f>
        <v>3.1.1.1.2. Bosque denso alto inundable</v>
      </c>
      <c r="E134" t="str">
        <f t="shared" si="4"/>
        <v>Floodable high broad-leaved forest</v>
      </c>
      <c r="F134" t="str">
        <f>InputData!H134</f>
        <v>WMyear_NDVI2017winter</v>
      </c>
      <c r="G134" t="str">
        <f t="shared" si="5"/>
        <v>Rainy season 2017</v>
      </c>
      <c r="H134">
        <f>InputData!O134</f>
        <v>0.72663469999999997</v>
      </c>
      <c r="I134">
        <f>InputData!R134</f>
        <v>0.1261467</v>
      </c>
    </row>
    <row r="135" spans="1:9" ht="14.45" hidden="1" customHeight="1" x14ac:dyDescent="0.25">
      <c r="A135" t="str">
        <f>InputData!A135</f>
        <v>20190123_234929</v>
      </c>
      <c r="B135">
        <f>InputData!B135</f>
        <v>0</v>
      </c>
      <c r="C135" t="str">
        <f>InputData!C135</f>
        <v>NoWater</v>
      </c>
      <c r="D135" t="str">
        <f>InputData!F135</f>
        <v>3.1.1.1.2. Bosque denso alto inundable</v>
      </c>
      <c r="E135" t="str">
        <f t="shared" si="4"/>
        <v>Floodable high broad-leaved forest</v>
      </c>
      <c r="F135" t="str">
        <f>InputData!H135</f>
        <v>WMyear_NDVI2017winter</v>
      </c>
      <c r="G135" t="str">
        <f t="shared" si="5"/>
        <v>Rainy season 2017</v>
      </c>
      <c r="H135">
        <f>InputData!O135</f>
        <v>0.73599479999999995</v>
      </c>
      <c r="I135">
        <f>InputData!R135</f>
        <v>0.11180219</v>
      </c>
    </row>
    <row r="136" spans="1:9" ht="14.45" hidden="1" customHeight="1" x14ac:dyDescent="0.25">
      <c r="A136" t="str">
        <f>InputData!A136</f>
        <v>20190122_133126</v>
      </c>
      <c r="B136">
        <f>InputData!B136</f>
        <v>5</v>
      </c>
      <c r="C136" t="str">
        <f>InputData!C136</f>
        <v>AllClassData</v>
      </c>
      <c r="D136" t="str">
        <f>InputData!F136</f>
        <v>2.4.4. Mosaico de pastos con espacios naturales</v>
      </c>
      <c r="E136" t="str">
        <f t="shared" si="4"/>
        <v>Pastures and natural spaces</v>
      </c>
      <c r="F136" t="str">
        <f>InputData!H136</f>
        <v>WMyear_NDVI201712</v>
      </c>
      <c r="G136" t="str">
        <f t="shared" si="5"/>
        <v>December 2017</v>
      </c>
      <c r="H136">
        <f>InputData!O136</f>
        <v>0.66989200000000004</v>
      </c>
      <c r="I136">
        <f>InputData!R136</f>
        <v>0.14461099999999999</v>
      </c>
    </row>
    <row r="137" spans="1:9" ht="14.45" hidden="1" customHeight="1" x14ac:dyDescent="0.25">
      <c r="A137" t="str">
        <f>InputData!A137</f>
        <v>20190122_130439</v>
      </c>
      <c r="B137">
        <f>InputData!B137</f>
        <v>0</v>
      </c>
      <c r="C137" t="str">
        <f>InputData!C137</f>
        <v>NoWater</v>
      </c>
      <c r="D137" t="str">
        <f>InputData!F137</f>
        <v>2.4.4. Mosaico de pastos con espacios naturales</v>
      </c>
      <c r="E137" t="str">
        <f t="shared" si="4"/>
        <v>Pastures and natural spaces</v>
      </c>
      <c r="F137" t="str">
        <f>InputData!H137</f>
        <v>WMyear_NDVI201712</v>
      </c>
      <c r="G137" t="str">
        <f t="shared" si="5"/>
        <v>December 2017</v>
      </c>
      <c r="H137">
        <f>InputData!O137</f>
        <v>0.68042199999999997</v>
      </c>
      <c r="I137">
        <f>InputData!R137</f>
        <v>0.13073799999999999</v>
      </c>
    </row>
    <row r="138" spans="1:9" ht="14.45" hidden="1" customHeight="1" x14ac:dyDescent="0.25">
      <c r="A138" t="str">
        <f>InputData!A138</f>
        <v>20190122_214104</v>
      </c>
      <c r="B138">
        <f>InputData!B138</f>
        <v>5</v>
      </c>
      <c r="C138" t="str">
        <f>InputData!C138</f>
        <v>AllClassData</v>
      </c>
      <c r="D138" t="str">
        <f>InputData!F138</f>
        <v>3.2.3. Vegetacin secundaria o en transicin</v>
      </c>
      <c r="E138" t="str">
        <f t="shared" si="4"/>
        <v>Transitional woodland/shrub</v>
      </c>
      <c r="F138" t="str">
        <f>InputData!H138</f>
        <v>WMyear_NDVI201801</v>
      </c>
      <c r="G138" t="str">
        <f t="shared" si="5"/>
        <v>January 2018</v>
      </c>
      <c r="H138">
        <f>InputData!O138</f>
        <v>0.64666380000000001</v>
      </c>
      <c r="I138">
        <f>InputData!R138</f>
        <v>0.15093108</v>
      </c>
    </row>
    <row r="139" spans="1:9" ht="14.45" customHeight="1" x14ac:dyDescent="0.25">
      <c r="A139" t="str">
        <f>InputData!A139</f>
        <v>20190122_211333</v>
      </c>
      <c r="B139">
        <f>InputData!B139</f>
        <v>0</v>
      </c>
      <c r="C139" t="str">
        <f>InputData!C139</f>
        <v>NoWater</v>
      </c>
      <c r="D139" t="str">
        <f>InputData!F139</f>
        <v>3.2.3. Vegetacin secundaria o en transicin</v>
      </c>
      <c r="E139" t="str">
        <f t="shared" si="4"/>
        <v>Transitional woodland/shrub</v>
      </c>
      <c r="F139" t="str">
        <f>InputData!H139</f>
        <v>WMyear_NDVI201801</v>
      </c>
      <c r="G139" t="str">
        <f t="shared" si="5"/>
        <v>January 2018</v>
      </c>
      <c r="H139">
        <f>InputData!O139</f>
        <v>0.65778815999999996</v>
      </c>
      <c r="I139">
        <f>InputData!R139</f>
        <v>0.13977638000000001</v>
      </c>
    </row>
    <row r="140" spans="1:9" ht="14.45" hidden="1" customHeight="1" x14ac:dyDescent="0.25">
      <c r="A140" t="str">
        <f>InputData!A140</f>
        <v>20190123_083820</v>
      </c>
      <c r="B140">
        <f>InputData!B140</f>
        <v>5</v>
      </c>
      <c r="C140" t="str">
        <f>InputData!C140</f>
        <v>AllClassData</v>
      </c>
      <c r="D140" t="str">
        <f>InputData!F140</f>
        <v>3.2.1.1.2. Herbazal denso inundable</v>
      </c>
      <c r="E140" t="str">
        <f t="shared" si="4"/>
        <v>Floodable dense grassland</v>
      </c>
      <c r="F140" t="str">
        <f>InputData!H140</f>
        <v>WMyear_NDVI201801</v>
      </c>
      <c r="G140" t="str">
        <f t="shared" si="5"/>
        <v>January 2018</v>
      </c>
      <c r="H140">
        <f>InputData!O140</f>
        <v>0.5192599</v>
      </c>
      <c r="I140">
        <f>InputData!R140</f>
        <v>0.11152478</v>
      </c>
    </row>
    <row r="141" spans="1:9" ht="14.45" hidden="1" customHeight="1" x14ac:dyDescent="0.25">
      <c r="A141" t="str">
        <f>InputData!A141</f>
        <v>20190123_052518</v>
      </c>
      <c r="B141">
        <f>InputData!B141</f>
        <v>0</v>
      </c>
      <c r="C141" t="str">
        <f>InputData!C141</f>
        <v>NoWater</v>
      </c>
      <c r="D141" t="str">
        <f>InputData!F141</f>
        <v>3.2.1.1.2. Herbazal denso inundable</v>
      </c>
      <c r="E141" t="str">
        <f t="shared" si="4"/>
        <v>Floodable dense grassland</v>
      </c>
      <c r="F141" t="str">
        <f>InputData!H141</f>
        <v>WMyear_NDVI201801</v>
      </c>
      <c r="G141" t="str">
        <f t="shared" si="5"/>
        <v>January 2018</v>
      </c>
      <c r="H141">
        <f>InputData!O141</f>
        <v>0.52741669999999996</v>
      </c>
      <c r="I141">
        <f>InputData!R141</f>
        <v>0.11080645</v>
      </c>
    </row>
    <row r="142" spans="1:9" ht="14.45" hidden="1" customHeight="1" x14ac:dyDescent="0.25">
      <c r="A142" t="str">
        <f>InputData!A142</f>
        <v>20190120_080341</v>
      </c>
      <c r="B142">
        <f>InputData!B142</f>
        <v>5</v>
      </c>
      <c r="C142" t="str">
        <f>InputData!C142</f>
        <v>AllClassData</v>
      </c>
      <c r="D142" t="str">
        <f>InputData!F142</f>
        <v>2.3.3. Pastos enmalezados</v>
      </c>
      <c r="E142" t="str">
        <f t="shared" si="4"/>
        <v>Weedy pastures</v>
      </c>
      <c r="F142" t="str">
        <f>InputData!H142</f>
        <v>WMyear_NDVI201711</v>
      </c>
      <c r="G142" t="str">
        <f t="shared" si="5"/>
        <v>November 2017</v>
      </c>
      <c r="H142">
        <f>InputData!O142</f>
        <v>0.67904633000000003</v>
      </c>
      <c r="I142">
        <f>InputData!R142</f>
        <v>0.12081865999999999</v>
      </c>
    </row>
    <row r="143" spans="1:9" ht="14.45" hidden="1" customHeight="1" x14ac:dyDescent="0.25">
      <c r="A143" t="str">
        <f>InputData!A143</f>
        <v>20190120_073743</v>
      </c>
      <c r="B143">
        <f>InputData!B143</f>
        <v>0</v>
      </c>
      <c r="C143" t="str">
        <f>InputData!C143</f>
        <v>NoWater</v>
      </c>
      <c r="D143" t="str">
        <f>InputData!F143</f>
        <v>2.3.3. Pastos enmalezados</v>
      </c>
      <c r="E143" t="str">
        <f t="shared" si="4"/>
        <v>Weedy pastures</v>
      </c>
      <c r="F143" t="str">
        <f>InputData!H143</f>
        <v>WMyear_NDVI201711</v>
      </c>
      <c r="G143" t="str">
        <f t="shared" si="5"/>
        <v>November 2017</v>
      </c>
      <c r="H143">
        <f>InputData!O143</f>
        <v>0.68862705999999996</v>
      </c>
      <c r="I143">
        <f>InputData!R143</f>
        <v>0.109314755</v>
      </c>
    </row>
    <row r="144" spans="1:9" ht="14.45" hidden="1" customHeight="1" x14ac:dyDescent="0.25">
      <c r="A144" t="str">
        <f>InputData!A144</f>
        <v>20190124_122604</v>
      </c>
      <c r="B144">
        <f>InputData!B144</f>
        <v>5</v>
      </c>
      <c r="C144" t="str">
        <f>InputData!C144</f>
        <v>AllClassData</v>
      </c>
      <c r="D144" t="str">
        <f>InputData!F144</f>
        <v>3.2.1.1.2. Herbazal denso inundable</v>
      </c>
      <c r="E144" t="str">
        <f t="shared" si="4"/>
        <v>Floodable dense grassland</v>
      </c>
      <c r="F144" t="str">
        <f>InputData!H144</f>
        <v>WMyear_NDVI2017winter</v>
      </c>
      <c r="G144" t="str">
        <f t="shared" si="5"/>
        <v>Rainy season 2017</v>
      </c>
      <c r="H144">
        <f>InputData!O144</f>
        <v>0.54143476000000001</v>
      </c>
      <c r="I144">
        <f>InputData!R144</f>
        <v>0.114396356</v>
      </c>
    </row>
    <row r="145" spans="1:9" ht="14.45" customHeight="1" x14ac:dyDescent="0.25">
      <c r="A145" t="str">
        <f>InputData!A145</f>
        <v>20190124_084005</v>
      </c>
      <c r="B145">
        <f>InputData!B145</f>
        <v>0</v>
      </c>
      <c r="C145" t="str">
        <f>InputData!C145</f>
        <v>NoWater</v>
      </c>
      <c r="D145" t="str">
        <f>InputData!F145</f>
        <v>3.2.1.1.2. Herbazal denso inundable</v>
      </c>
      <c r="E145" t="str">
        <f t="shared" si="4"/>
        <v>Floodable dense grassland</v>
      </c>
      <c r="F145" t="str">
        <f>InputData!H145</f>
        <v>WMyear_NDVI2017winter</v>
      </c>
      <c r="G145" t="str">
        <f t="shared" si="5"/>
        <v>Rainy season 2017</v>
      </c>
      <c r="H145">
        <f>InputData!O145</f>
        <v>0.55469024</v>
      </c>
      <c r="I145">
        <f>InputData!R145</f>
        <v>0.11269019500000001</v>
      </c>
    </row>
    <row r="146" spans="1:9" ht="14.45" hidden="1" customHeight="1" x14ac:dyDescent="0.25">
      <c r="A146" t="str">
        <f>InputData!A146</f>
        <v>20190123_224012</v>
      </c>
      <c r="B146">
        <f>InputData!B146</f>
        <v>5</v>
      </c>
      <c r="C146" t="str">
        <f>InputData!C146</f>
        <v>AllClassData</v>
      </c>
      <c r="D146" t="str">
        <f>InputData!F146</f>
        <v>3.2.3. Vegetacin secundaria o en transicin</v>
      </c>
      <c r="E146" t="str">
        <f t="shared" si="4"/>
        <v>Transitional woodland/shrub</v>
      </c>
      <c r="F146" t="str">
        <f>InputData!H146</f>
        <v>WMyear_NDVI2017winter</v>
      </c>
      <c r="G146" t="str">
        <f t="shared" si="5"/>
        <v>Rainy season 2017</v>
      </c>
      <c r="H146">
        <f>InputData!O146</f>
        <v>0.700187</v>
      </c>
      <c r="I146">
        <f>InputData!R146</f>
        <v>0.13190188999999999</v>
      </c>
    </row>
    <row r="147" spans="1:9" ht="14.45" hidden="1" customHeight="1" x14ac:dyDescent="0.25">
      <c r="A147" t="str">
        <f>InputData!A147</f>
        <v>20190123_221158</v>
      </c>
      <c r="B147">
        <f>InputData!B147</f>
        <v>0</v>
      </c>
      <c r="C147" t="str">
        <f>InputData!C147</f>
        <v>NoWater</v>
      </c>
      <c r="D147" t="str">
        <f>InputData!F147</f>
        <v>3.2.3. Vegetacin secundaria o en transicin</v>
      </c>
      <c r="E147" t="str">
        <f t="shared" si="4"/>
        <v>Transitional woodland/shrub</v>
      </c>
      <c r="F147" t="str">
        <f>InputData!H147</f>
        <v>WMyear_NDVI2017winter</v>
      </c>
      <c r="G147" t="str">
        <f t="shared" si="5"/>
        <v>Rainy season 2017</v>
      </c>
      <c r="H147">
        <f>InputData!O147</f>
        <v>0.71165560000000005</v>
      </c>
      <c r="I147">
        <f>InputData!R147</f>
        <v>0.11770867</v>
      </c>
    </row>
    <row r="148" spans="1:9" ht="14.45" hidden="1" customHeight="1" x14ac:dyDescent="0.25">
      <c r="A148" t="str">
        <f>InputData!A148</f>
        <v>20190123_235543</v>
      </c>
      <c r="B148">
        <f>InputData!B148</f>
        <v>1</v>
      </c>
      <c r="C148" t="str">
        <f>InputData!C148</f>
        <v>ShortTerm</v>
      </c>
      <c r="D148" t="str">
        <f>InputData!F148</f>
        <v>3.1.1.1.2. Bosque denso alto inundable</v>
      </c>
      <c r="E148" t="str">
        <f t="shared" si="4"/>
        <v>Floodable high broad-leaved forest</v>
      </c>
      <c r="F148" t="str">
        <f>InputData!H148</f>
        <v>WMyear_NDVI2017winter</v>
      </c>
      <c r="G148" t="str">
        <f t="shared" si="5"/>
        <v>Rainy season 2017</v>
      </c>
      <c r="H148">
        <f>InputData!O148</f>
        <v>0.56306887000000005</v>
      </c>
      <c r="I148">
        <f>InputData!R148</f>
        <v>0.15111695</v>
      </c>
    </row>
    <row r="149" spans="1:9" ht="14.45" hidden="1" customHeight="1" x14ac:dyDescent="0.25">
      <c r="A149" t="str">
        <f>InputData!A149</f>
        <v>20190122_082637</v>
      </c>
      <c r="B149">
        <f>InputData!B149</f>
        <v>5</v>
      </c>
      <c r="C149" t="str">
        <f>InputData!C149</f>
        <v>AllClassData</v>
      </c>
      <c r="D149" t="str">
        <f>InputData!F149</f>
        <v>3.2.1.1.2. Herbazal denso inundable</v>
      </c>
      <c r="E149" t="str">
        <f t="shared" si="4"/>
        <v>Floodable dense grassland</v>
      </c>
      <c r="F149" t="str">
        <f>InputData!H149</f>
        <v>WMyear_NDVI201802</v>
      </c>
      <c r="G149" t="str">
        <f t="shared" si="5"/>
        <v>February 2018</v>
      </c>
      <c r="H149">
        <f>InputData!O149</f>
        <v>0.44379839999999998</v>
      </c>
      <c r="I149">
        <f>InputData!R149</f>
        <v>0.11914839000000001</v>
      </c>
    </row>
    <row r="150" spans="1:9" ht="14.45" hidden="1" customHeight="1" x14ac:dyDescent="0.25">
      <c r="A150" t="str">
        <f>InputData!A150</f>
        <v>20190122_045858</v>
      </c>
      <c r="B150">
        <f>InputData!B150</f>
        <v>0</v>
      </c>
      <c r="C150" t="str">
        <f>InputData!C150</f>
        <v>NoWater</v>
      </c>
      <c r="D150" t="str">
        <f>InputData!F150</f>
        <v>3.2.1.1.2. Herbazal denso inundable</v>
      </c>
      <c r="E150" t="str">
        <f t="shared" si="4"/>
        <v>Floodable dense grassland</v>
      </c>
      <c r="F150" t="str">
        <f>InputData!H150</f>
        <v>WMyear_NDVI201802</v>
      </c>
      <c r="G150" t="str">
        <f t="shared" si="5"/>
        <v>February 2018</v>
      </c>
      <c r="H150">
        <f>InputData!O150</f>
        <v>0.45033319999999999</v>
      </c>
      <c r="I150">
        <f>InputData!R150</f>
        <v>0.11997133</v>
      </c>
    </row>
    <row r="151" spans="1:9" ht="14.45" customHeight="1" x14ac:dyDescent="0.25">
      <c r="A151" t="str">
        <f>InputData!A151</f>
        <v>20190124_073107</v>
      </c>
      <c r="B151">
        <f>InputData!B151</f>
        <v>5</v>
      </c>
      <c r="C151" t="str">
        <f>InputData!C151</f>
        <v>AllClassData</v>
      </c>
      <c r="D151" t="str">
        <f>InputData!F151</f>
        <v>3.2.2.2. Arbustal abierto</v>
      </c>
      <c r="E151" t="str">
        <f t="shared" si="4"/>
        <v>Open heathland</v>
      </c>
      <c r="F151" t="str">
        <f>InputData!H151</f>
        <v>WMyear_NDVI2017winter</v>
      </c>
      <c r="G151" t="str">
        <f t="shared" si="5"/>
        <v>Rainy season 2017</v>
      </c>
      <c r="H151">
        <f>InputData!O151</f>
        <v>0.66980010000000001</v>
      </c>
      <c r="I151">
        <f>InputData!R151</f>
        <v>0.11258111</v>
      </c>
    </row>
    <row r="152" spans="1:9" ht="14.45" hidden="1" customHeight="1" x14ac:dyDescent="0.25">
      <c r="A152" t="str">
        <f>InputData!A152</f>
        <v>20190124_070609</v>
      </c>
      <c r="B152">
        <f>InputData!B152</f>
        <v>0</v>
      </c>
      <c r="C152" t="str">
        <f>InputData!C152</f>
        <v>NoWater</v>
      </c>
      <c r="D152" t="str">
        <f>InputData!F152</f>
        <v>3.2.2.2. Arbustal abierto</v>
      </c>
      <c r="E152" t="str">
        <f t="shared" si="4"/>
        <v>Open heathland</v>
      </c>
      <c r="F152" t="str">
        <f>InputData!H152</f>
        <v>WMyear_NDVI2017winter</v>
      </c>
      <c r="G152" t="str">
        <f t="shared" si="5"/>
        <v>Rainy season 2017</v>
      </c>
      <c r="H152">
        <f>InputData!O152</f>
        <v>0.67581139999999995</v>
      </c>
      <c r="I152">
        <f>InputData!R152</f>
        <v>0.10937419499999999</v>
      </c>
    </row>
    <row r="153" spans="1:9" ht="14.45" hidden="1" customHeight="1" x14ac:dyDescent="0.25">
      <c r="A153" t="str">
        <f>InputData!A153</f>
        <v>20190122_123026</v>
      </c>
      <c r="B153">
        <f>InputData!B153</f>
        <v>5</v>
      </c>
      <c r="C153" t="str">
        <f>InputData!C153</f>
        <v>AllClassData</v>
      </c>
      <c r="D153" t="str">
        <f>InputData!F153</f>
        <v>3.2.1.1.2. Herbazal denso inundable</v>
      </c>
      <c r="E153" t="str">
        <f t="shared" si="4"/>
        <v>Floodable dense grassland</v>
      </c>
      <c r="F153" t="str">
        <f>InputData!H153</f>
        <v>WMyear_NDVI201712</v>
      </c>
      <c r="G153" t="str">
        <f t="shared" si="5"/>
        <v>December 2017</v>
      </c>
      <c r="H153">
        <f>InputData!O153</f>
        <v>0.54872399999999999</v>
      </c>
      <c r="I153">
        <f>InputData!R153</f>
        <v>0.109415</v>
      </c>
    </row>
    <row r="154" spans="1:9" ht="14.45" hidden="1" customHeight="1" x14ac:dyDescent="0.25">
      <c r="A154" t="str">
        <f>InputData!A154</f>
        <v>20190122_095024</v>
      </c>
      <c r="B154">
        <f>InputData!B154</f>
        <v>0</v>
      </c>
      <c r="C154" t="str">
        <f>InputData!C154</f>
        <v>NoWater</v>
      </c>
      <c r="D154" t="str">
        <f>InputData!F154</f>
        <v>3.2.1.1.2. Herbazal denso inundable</v>
      </c>
      <c r="E154" t="str">
        <f t="shared" si="4"/>
        <v>Floodable dense grassland</v>
      </c>
      <c r="F154" t="str">
        <f>InputData!H154</f>
        <v>WMyear_NDVI201712</v>
      </c>
      <c r="G154" t="str">
        <f t="shared" si="5"/>
        <v>December 2017</v>
      </c>
      <c r="H154">
        <f>InputData!O154</f>
        <v>0.55930899999999995</v>
      </c>
      <c r="I154">
        <f>InputData!R154</f>
        <v>0.109585</v>
      </c>
    </row>
    <row r="155" spans="1:9" ht="14.45" hidden="1" customHeight="1" x14ac:dyDescent="0.25">
      <c r="A155" t="str">
        <f>InputData!A155</f>
        <v>20190123_213435</v>
      </c>
      <c r="B155">
        <f>InputData!B155</f>
        <v>5</v>
      </c>
      <c r="C155" t="str">
        <f>InputData!C155</f>
        <v>AllClassData</v>
      </c>
      <c r="D155" t="str">
        <f>InputData!F155</f>
        <v>2.3.1. Pastos limpios</v>
      </c>
      <c r="E155" t="str">
        <f t="shared" si="4"/>
        <v>Clean pastures</v>
      </c>
      <c r="F155" t="str">
        <f>InputData!H155</f>
        <v>WMyear_NDVI2017winter</v>
      </c>
      <c r="G155" t="str">
        <f t="shared" si="5"/>
        <v>Rainy season 2017</v>
      </c>
      <c r="H155">
        <f>InputData!O155</f>
        <v>0.6180021</v>
      </c>
      <c r="I155">
        <f>InputData!R155</f>
        <v>0.124654785</v>
      </c>
    </row>
    <row r="156" spans="1:9" ht="14.45" hidden="1" customHeight="1" x14ac:dyDescent="0.25">
      <c r="A156" t="str">
        <f>InputData!A156</f>
        <v>20190123_205446</v>
      </c>
      <c r="B156">
        <f>InputData!B156</f>
        <v>0</v>
      </c>
      <c r="C156" t="str">
        <f>InputData!C156</f>
        <v>NoWater</v>
      </c>
      <c r="D156" t="str">
        <f>InputData!F156</f>
        <v>2.3.1. Pastos limpios</v>
      </c>
      <c r="E156" t="str">
        <f t="shared" si="4"/>
        <v>Clean pastures</v>
      </c>
      <c r="F156" t="str">
        <f>InputData!H156</f>
        <v>WMyear_NDVI2017winter</v>
      </c>
      <c r="G156" t="str">
        <f t="shared" si="5"/>
        <v>Rainy season 2017</v>
      </c>
      <c r="H156">
        <f>InputData!O156</f>
        <v>0.62829756999999997</v>
      </c>
      <c r="I156">
        <f>InputData!R156</f>
        <v>0.11933796000000001</v>
      </c>
    </row>
    <row r="157" spans="1:9" ht="14.45" customHeight="1" x14ac:dyDescent="0.25">
      <c r="A157" t="str">
        <f>InputData!A157</f>
        <v>20190124_134132</v>
      </c>
      <c r="B157">
        <f>InputData!B157</f>
        <v>5</v>
      </c>
      <c r="C157" t="str">
        <f>InputData!C157</f>
        <v>AllClassData</v>
      </c>
      <c r="D157" t="str">
        <f>InputData!F157</f>
        <v>2.4.4. Mosaico de pastos con espacios naturales</v>
      </c>
      <c r="E157" t="str">
        <f t="shared" si="4"/>
        <v>Pastures and natural spaces</v>
      </c>
      <c r="F157" t="str">
        <f>InputData!H157</f>
        <v>WMyear_NDVI2017winter</v>
      </c>
      <c r="G157" t="str">
        <f t="shared" si="5"/>
        <v>Rainy season 2017</v>
      </c>
      <c r="H157">
        <f>InputData!O157</f>
        <v>0.69318080000000004</v>
      </c>
      <c r="I157">
        <f>InputData!R157</f>
        <v>0.13150100000000001</v>
      </c>
    </row>
    <row r="158" spans="1:9" ht="14.45" hidden="1" customHeight="1" x14ac:dyDescent="0.25">
      <c r="A158" t="str">
        <f>InputData!A158</f>
        <v>20190124_131542</v>
      </c>
      <c r="B158">
        <f>InputData!B158</f>
        <v>0</v>
      </c>
      <c r="C158" t="str">
        <f>InputData!C158</f>
        <v>NoWater</v>
      </c>
      <c r="D158" t="str">
        <f>InputData!F158</f>
        <v>2.4.4. Mosaico de pastos con espacios naturales</v>
      </c>
      <c r="E158" t="str">
        <f t="shared" si="4"/>
        <v>Pastures and natural spaces</v>
      </c>
      <c r="F158" t="str">
        <f>InputData!H158</f>
        <v>WMyear_NDVI2017winter</v>
      </c>
      <c r="G158" t="str">
        <f t="shared" si="5"/>
        <v>Rainy season 2017</v>
      </c>
      <c r="H158">
        <f>InputData!O158</f>
        <v>0.70437527</v>
      </c>
      <c r="I158">
        <f>InputData!R158</f>
        <v>0.114041954</v>
      </c>
    </row>
    <row r="159" spans="1:9" ht="14.45" hidden="1" customHeight="1" x14ac:dyDescent="0.25">
      <c r="A159" t="str">
        <f>InputData!A159</f>
        <v>20190123_164214</v>
      </c>
      <c r="B159">
        <f>InputData!B159</f>
        <v>5</v>
      </c>
      <c r="C159" t="str">
        <f>InputData!C159</f>
        <v>AllClassData</v>
      </c>
      <c r="D159" t="str">
        <f>InputData!F159</f>
        <v>3.1.3.1. Bosque fragmentado con pastos y cultivos</v>
      </c>
      <c r="E159" t="str">
        <f t="shared" si="4"/>
        <v>Fragmented forest with pastures and crops</v>
      </c>
      <c r="F159" t="str">
        <f>InputData!H159</f>
        <v>WMyear_NDVI2017winter</v>
      </c>
      <c r="G159" t="str">
        <f t="shared" si="5"/>
        <v>Rainy season 2017</v>
      </c>
      <c r="H159">
        <f>InputData!O159</f>
        <v>0.69630590000000003</v>
      </c>
      <c r="I159">
        <f>InputData!R159</f>
        <v>0.11791543</v>
      </c>
    </row>
    <row r="160" spans="1:9" ht="14.45" hidden="1" customHeight="1" x14ac:dyDescent="0.25">
      <c r="A160" t="str">
        <f>InputData!A160</f>
        <v>20190123_161712</v>
      </c>
      <c r="B160">
        <f>InputData!B160</f>
        <v>0</v>
      </c>
      <c r="C160" t="str">
        <f>InputData!C160</f>
        <v>NoWater</v>
      </c>
      <c r="D160" t="str">
        <f>InputData!F160</f>
        <v>3.1.3.1. Bosque fragmentado con pastos y cultivos</v>
      </c>
      <c r="E160" t="str">
        <f t="shared" si="4"/>
        <v>Fragmented forest with pastures and crops</v>
      </c>
      <c r="F160" t="str">
        <f>InputData!H160</f>
        <v>WMyear_NDVI2017winter</v>
      </c>
      <c r="G160" t="str">
        <f t="shared" si="5"/>
        <v>Rainy season 2017</v>
      </c>
      <c r="H160">
        <f>InputData!O160</f>
        <v>0.70094745999999997</v>
      </c>
      <c r="I160">
        <f>InputData!R160</f>
        <v>0.11297135</v>
      </c>
    </row>
    <row r="161" spans="1:9" ht="14.45" hidden="1" customHeight="1" x14ac:dyDescent="0.25">
      <c r="A161" t="str">
        <f>InputData!A161</f>
        <v>20190123_144400</v>
      </c>
      <c r="B161">
        <f>InputData!B161</f>
        <v>5</v>
      </c>
      <c r="C161" t="str">
        <f>InputData!C161</f>
        <v>AllClassData</v>
      </c>
      <c r="D161" t="str">
        <f>InputData!F161</f>
        <v>3.2.2.1. Arbustal denso</v>
      </c>
      <c r="E161" t="str">
        <f t="shared" si="4"/>
        <v>Dense heathland</v>
      </c>
      <c r="F161" t="str">
        <f>InputData!H161</f>
        <v>WMyear_NDVI2017winter</v>
      </c>
      <c r="G161" t="str">
        <f t="shared" si="5"/>
        <v>Rainy season 2017</v>
      </c>
      <c r="H161">
        <f>InputData!O161</f>
        <v>0.65457869999999996</v>
      </c>
      <c r="I161">
        <f>InputData!R161</f>
        <v>0.11492308</v>
      </c>
    </row>
    <row r="162" spans="1:9" ht="14.45" hidden="1" customHeight="1" x14ac:dyDescent="0.25">
      <c r="A162" t="str">
        <f>InputData!A162</f>
        <v>20190123_141911</v>
      </c>
      <c r="B162">
        <f>InputData!B162</f>
        <v>0</v>
      </c>
      <c r="C162" t="str">
        <f>InputData!C162</f>
        <v>NoWater</v>
      </c>
      <c r="D162" t="str">
        <f>InputData!F162</f>
        <v>3.2.2.1. Arbustal denso</v>
      </c>
      <c r="E162" t="str">
        <f t="shared" si="4"/>
        <v>Dense heathland</v>
      </c>
      <c r="F162" t="str">
        <f>InputData!H162</f>
        <v>WMyear_NDVI2017winter</v>
      </c>
      <c r="G162" t="str">
        <f t="shared" si="5"/>
        <v>Rainy season 2017</v>
      </c>
      <c r="H162">
        <f>InputData!O162</f>
        <v>0.66270052999999995</v>
      </c>
      <c r="I162">
        <f>InputData!R162</f>
        <v>0.10789844</v>
      </c>
    </row>
    <row r="163" spans="1:9" ht="14.45" customHeight="1" x14ac:dyDescent="0.25">
      <c r="A163" t="str">
        <f>InputData!A163</f>
        <v>20190124_054856</v>
      </c>
      <c r="B163">
        <f>InputData!B163</f>
        <v>5</v>
      </c>
      <c r="C163" t="str">
        <f>InputData!C163</f>
        <v>AllClassData</v>
      </c>
      <c r="D163" t="str">
        <f>InputData!F163</f>
        <v>3.1.1.2.2. Bosque denso bajo inundable</v>
      </c>
      <c r="E163" t="str">
        <f t="shared" si="4"/>
        <v>Floodable broad-leaved forest</v>
      </c>
      <c r="F163" t="str">
        <f>InputData!H163</f>
        <v>WMyear_NDVI2017winter</v>
      </c>
      <c r="G163" t="str">
        <f t="shared" si="5"/>
        <v>Rainy season 2017</v>
      </c>
      <c r="H163">
        <f>InputData!O163</f>
        <v>0.6997987</v>
      </c>
      <c r="I163">
        <f>InputData!R163</f>
        <v>0.123655766</v>
      </c>
    </row>
    <row r="164" spans="1:9" ht="14.45" hidden="1" customHeight="1" x14ac:dyDescent="0.25">
      <c r="A164" t="str">
        <f>InputData!A164</f>
        <v>20190124_052357</v>
      </c>
      <c r="B164">
        <f>InputData!B164</f>
        <v>0</v>
      </c>
      <c r="C164" t="str">
        <f>InputData!C164</f>
        <v>NoWater</v>
      </c>
      <c r="D164" t="str">
        <f>InputData!F164</f>
        <v>3.1.1.2.2. Bosque denso bajo inundable</v>
      </c>
      <c r="E164" t="str">
        <f t="shared" si="4"/>
        <v>Floodable broad-leaved forest</v>
      </c>
      <c r="F164" t="str">
        <f>InputData!H164</f>
        <v>WMyear_NDVI2017winter</v>
      </c>
      <c r="G164" t="str">
        <f t="shared" si="5"/>
        <v>Rainy season 2017</v>
      </c>
      <c r="H164">
        <f>InputData!O164</f>
        <v>0.7055941</v>
      </c>
      <c r="I164">
        <f>InputData!R164</f>
        <v>0.11621446000000001</v>
      </c>
    </row>
    <row r="165" spans="1:9" ht="14.45" hidden="1" customHeight="1" x14ac:dyDescent="0.25">
      <c r="A165" t="str">
        <f>InputData!A165</f>
        <v>20190124_080130</v>
      </c>
      <c r="B165">
        <f>InputData!B165</f>
        <v>5</v>
      </c>
      <c r="C165" t="str">
        <f>InputData!C165</f>
        <v>AllClassData</v>
      </c>
      <c r="D165" t="str">
        <f>InputData!F165</f>
        <v>4.1.1. Zonas Pantanosas</v>
      </c>
      <c r="E165" t="str">
        <f t="shared" si="4"/>
        <v>Marshes</v>
      </c>
      <c r="F165" t="str">
        <f>InputData!H165</f>
        <v>WMyear_NDVI2017winter</v>
      </c>
      <c r="G165" t="str">
        <f t="shared" si="5"/>
        <v>Rainy season 2017</v>
      </c>
      <c r="H165">
        <f>InputData!O165</f>
        <v>0.53000570000000002</v>
      </c>
      <c r="I165">
        <f>InputData!R165</f>
        <v>0.12913438999999999</v>
      </c>
    </row>
    <row r="166" spans="1:9" ht="14.45" hidden="1" customHeight="1" x14ac:dyDescent="0.25">
      <c r="A166" t="str">
        <f>InputData!A166</f>
        <v>20190124_074113</v>
      </c>
      <c r="B166">
        <f>InputData!B166</f>
        <v>1</v>
      </c>
      <c r="C166" t="str">
        <f>InputData!C166</f>
        <v>ShortTerm</v>
      </c>
      <c r="D166" t="str">
        <f>InputData!F166</f>
        <v>4.1.1. Zonas Pantanosas</v>
      </c>
      <c r="E166" t="str">
        <f t="shared" si="4"/>
        <v>Marshes</v>
      </c>
      <c r="F166" t="str">
        <f>InputData!H166</f>
        <v>WMyear_NDVI2017winter</v>
      </c>
      <c r="G166" t="str">
        <f t="shared" si="5"/>
        <v>Rainy season 2017</v>
      </c>
      <c r="H166">
        <f>InputData!O166</f>
        <v>0.53190179999999998</v>
      </c>
      <c r="I166">
        <f>InputData!R166</f>
        <v>0.10435743</v>
      </c>
    </row>
    <row r="167" spans="1:9" ht="14.45" hidden="1" customHeight="1" x14ac:dyDescent="0.25">
      <c r="A167" t="str">
        <f>InputData!A167</f>
        <v>20190123_194557</v>
      </c>
      <c r="B167">
        <f>InputData!B167</f>
        <v>5</v>
      </c>
      <c r="C167" t="str">
        <f>InputData!C167</f>
        <v>AllClassData</v>
      </c>
      <c r="D167" t="str">
        <f>InputData!F167</f>
        <v>2.3.3. Pastos enmalezados</v>
      </c>
      <c r="E167" t="str">
        <f t="shared" si="4"/>
        <v>Weedy pastures</v>
      </c>
      <c r="F167" t="str">
        <f>InputData!H167</f>
        <v>WMyear_NDVI2017winter</v>
      </c>
      <c r="G167" t="str">
        <f t="shared" si="5"/>
        <v>Rainy season 2017</v>
      </c>
      <c r="H167">
        <f>InputData!O167</f>
        <v>0.65950810000000004</v>
      </c>
      <c r="I167">
        <f>InputData!R167</f>
        <v>0.12256457</v>
      </c>
    </row>
    <row r="168" spans="1:9" ht="14.45" hidden="1" customHeight="1" x14ac:dyDescent="0.25">
      <c r="A168" t="str">
        <f>InputData!A168</f>
        <v>20190123_191919</v>
      </c>
      <c r="B168">
        <f>InputData!B168</f>
        <v>0</v>
      </c>
      <c r="C168" t="str">
        <f>InputData!C168</f>
        <v>NoWater</v>
      </c>
      <c r="D168" t="str">
        <f>InputData!F168</f>
        <v>2.3.3. Pastos enmalezados</v>
      </c>
      <c r="E168" t="str">
        <f t="shared" si="4"/>
        <v>Weedy pastures</v>
      </c>
      <c r="F168" t="str">
        <f>InputData!H168</f>
        <v>WMyear_NDVI2017winter</v>
      </c>
      <c r="G168" t="str">
        <f t="shared" si="5"/>
        <v>Rainy season 2017</v>
      </c>
      <c r="H168">
        <f>InputData!O168</f>
        <v>0.66990209999999994</v>
      </c>
      <c r="I168">
        <f>InputData!R168</f>
        <v>0.11134601399999999</v>
      </c>
    </row>
    <row r="169" spans="1:9" ht="14.45" customHeight="1" x14ac:dyDescent="0.25">
      <c r="A169" t="str">
        <f>InputData!A169</f>
        <v>20190124_102053</v>
      </c>
      <c r="B169">
        <f>InputData!B169</f>
        <v>3</v>
      </c>
      <c r="C169" t="str">
        <f>InputData!C169</f>
        <v>LongTerm</v>
      </c>
      <c r="D169" t="str">
        <f>InputData!F169</f>
        <v>3.2.1.1.2. Herbazal denso inundable</v>
      </c>
      <c r="E169" t="str">
        <f t="shared" si="4"/>
        <v>Floodable dense grassland</v>
      </c>
      <c r="F169" t="str">
        <f>InputData!H169</f>
        <v>WMyear_NDVI2017winter</v>
      </c>
      <c r="G169" t="str">
        <f t="shared" si="5"/>
        <v>Rainy season 2017</v>
      </c>
      <c r="H169">
        <f>InputData!O169</f>
        <v>0.43458614000000001</v>
      </c>
      <c r="I169">
        <f>InputData!R169</f>
        <v>0.10418896</v>
      </c>
    </row>
    <row r="170" spans="1:9" ht="14.45" hidden="1" customHeight="1" x14ac:dyDescent="0.25">
      <c r="A170" t="str">
        <f>InputData!A170</f>
        <v>20190124_144151</v>
      </c>
      <c r="B170">
        <f>InputData!B170</f>
        <v>5</v>
      </c>
      <c r="C170" t="str">
        <f>InputData!C170</f>
        <v>AllClassData</v>
      </c>
      <c r="D170" t="str">
        <f>InputData!F170</f>
        <v>2.4.3. Mosaico de cultivos, pastos y espacios naturales</v>
      </c>
      <c r="E170" t="str">
        <f t="shared" si="4"/>
        <v>Agriculture, pastures and natural vegetation</v>
      </c>
      <c r="F170" t="str">
        <f>InputData!H170</f>
        <v>WMyear_NDVI2017winter</v>
      </c>
      <c r="G170" t="str">
        <f t="shared" si="5"/>
        <v>Rainy season 2017</v>
      </c>
      <c r="H170">
        <f>InputData!O170</f>
        <v>0.71140420000000004</v>
      </c>
      <c r="I170">
        <f>InputData!R170</f>
        <v>0.13990472000000001</v>
      </c>
    </row>
    <row r="171" spans="1:9" ht="14.45" hidden="1" customHeight="1" x14ac:dyDescent="0.25">
      <c r="A171" t="str">
        <f>InputData!A171</f>
        <v>20190124_141612</v>
      </c>
      <c r="B171">
        <f>InputData!B171</f>
        <v>0</v>
      </c>
      <c r="C171" t="str">
        <f>InputData!C171</f>
        <v>NoWater</v>
      </c>
      <c r="D171" t="str">
        <f>InputData!F171</f>
        <v>2.4.3. Mosaico de cultivos, pastos y espacios naturales</v>
      </c>
      <c r="E171" t="str">
        <f t="shared" si="4"/>
        <v>Agriculture, pastures and natural vegetation</v>
      </c>
      <c r="F171" t="str">
        <f>InputData!H171</f>
        <v>WMyear_NDVI2017winter</v>
      </c>
      <c r="G171" t="str">
        <f t="shared" si="5"/>
        <v>Rainy season 2017</v>
      </c>
      <c r="H171">
        <f>InputData!O171</f>
        <v>0.72607326999999999</v>
      </c>
      <c r="I171">
        <f>InputData!R171</f>
        <v>0.11402691</v>
      </c>
    </row>
    <row r="172" spans="1:9" ht="14.45" hidden="1" customHeight="1" x14ac:dyDescent="0.25">
      <c r="A172" t="str">
        <f>InputData!A172</f>
        <v>20190120_124713</v>
      </c>
      <c r="B172">
        <f>InputData!B172</f>
        <v>5</v>
      </c>
      <c r="C172" t="str">
        <f>InputData!C172</f>
        <v>AllClassData</v>
      </c>
      <c r="D172" t="str">
        <f>InputData!F172</f>
        <v>3.1.1.1.2. Bosque denso alto inundable</v>
      </c>
      <c r="E172" t="str">
        <f t="shared" si="4"/>
        <v>Floodable high broad-leaved forest</v>
      </c>
      <c r="F172" t="str">
        <f>InputData!H172</f>
        <v>WMyear_NDVI201711</v>
      </c>
      <c r="G172" t="str">
        <f t="shared" si="5"/>
        <v>November 2017</v>
      </c>
      <c r="H172">
        <f>InputData!O172</f>
        <v>0.76193149999999998</v>
      </c>
      <c r="I172">
        <f>InputData!R172</f>
        <v>0.10766800999999999</v>
      </c>
    </row>
    <row r="173" spans="1:9" ht="14.45" hidden="1" customHeight="1" x14ac:dyDescent="0.25">
      <c r="A173" t="str">
        <f>InputData!A173</f>
        <v>20190120_121401</v>
      </c>
      <c r="B173">
        <f>InputData!B173</f>
        <v>0</v>
      </c>
      <c r="C173" t="str">
        <f>InputData!C173</f>
        <v>NoWater</v>
      </c>
      <c r="D173" t="str">
        <f>InputData!F173</f>
        <v>3.1.1.1.2. Bosque denso alto inundable</v>
      </c>
      <c r="E173" t="str">
        <f t="shared" si="4"/>
        <v>Floodable high broad-leaved forest</v>
      </c>
      <c r="F173" t="str">
        <f>InputData!H173</f>
        <v>WMyear_NDVI201711</v>
      </c>
      <c r="G173" t="str">
        <f t="shared" si="5"/>
        <v>November 2017</v>
      </c>
      <c r="H173">
        <f>InputData!O173</f>
        <v>0.76881750000000004</v>
      </c>
      <c r="I173">
        <f>InputData!R173</f>
        <v>9.5614420000000006E-2</v>
      </c>
    </row>
    <row r="174" spans="1:9" ht="14.45" hidden="1" customHeight="1" x14ac:dyDescent="0.25">
      <c r="A174" t="str">
        <f>InputData!A174</f>
        <v>20190123_131605</v>
      </c>
      <c r="B174">
        <f>InputData!B174</f>
        <v>5</v>
      </c>
      <c r="C174" t="str">
        <f>InputData!C174</f>
        <v>AllClassData</v>
      </c>
      <c r="D174" t="str">
        <f>InputData!F174</f>
        <v>3.2.1.1.2. Herbazal denso inundable</v>
      </c>
      <c r="E174" t="str">
        <f t="shared" si="4"/>
        <v>Floodable dense grassland</v>
      </c>
      <c r="F174" t="str">
        <f>InputData!H174</f>
        <v>WMyear_NDVI201803</v>
      </c>
      <c r="G174" t="str">
        <f t="shared" si="5"/>
        <v>March 2018</v>
      </c>
      <c r="H174">
        <f>InputData!O174</f>
        <v>0.38226399999999999</v>
      </c>
      <c r="I174">
        <f>InputData!R174</f>
        <v>0.112734</v>
      </c>
    </row>
    <row r="175" spans="1:9" ht="14.45" customHeight="1" x14ac:dyDescent="0.25">
      <c r="A175" t="str">
        <f>InputData!A175</f>
        <v>20190123_101639</v>
      </c>
      <c r="B175">
        <f>InputData!B175</f>
        <v>0</v>
      </c>
      <c r="C175" t="str">
        <f>InputData!C175</f>
        <v>NoWater</v>
      </c>
      <c r="D175" t="str">
        <f>InputData!F175</f>
        <v>3.2.1.1.2. Herbazal denso inundable</v>
      </c>
      <c r="E175" t="str">
        <f t="shared" si="4"/>
        <v>Floodable dense grassland</v>
      </c>
      <c r="F175" t="str">
        <f>InputData!H175</f>
        <v>WMyear_NDVI201803</v>
      </c>
      <c r="G175" t="str">
        <f t="shared" si="5"/>
        <v>March 2018</v>
      </c>
      <c r="H175">
        <f>InputData!O175</f>
        <v>0.38673800000000003</v>
      </c>
      <c r="I175">
        <f>InputData!R175</f>
        <v>0.11468200000000001</v>
      </c>
    </row>
    <row r="176" spans="1:9" ht="14.45" hidden="1" customHeight="1" x14ac:dyDescent="0.25">
      <c r="A176" t="str">
        <f>InputData!A176</f>
        <v>20190121_092957</v>
      </c>
      <c r="B176">
        <f>InputData!B176</f>
        <v>5</v>
      </c>
      <c r="C176" t="str">
        <f>InputData!C176</f>
        <v>AllClassData</v>
      </c>
      <c r="D176" t="str">
        <f>InputData!F176</f>
        <v>2.4.4. Mosaico de pastos con espacios naturales</v>
      </c>
      <c r="E176" t="str">
        <f t="shared" si="4"/>
        <v>Pastures and natural spaces</v>
      </c>
      <c r="F176" t="str">
        <f>InputData!H176</f>
        <v>WMyear_NDVI201711</v>
      </c>
      <c r="G176" t="str">
        <f t="shared" si="5"/>
        <v>November 2017</v>
      </c>
      <c r="H176">
        <f>InputData!O176</f>
        <v>0.71022200000000002</v>
      </c>
      <c r="I176">
        <f>InputData!R176</f>
        <v>0.11944758</v>
      </c>
    </row>
    <row r="177" spans="1:9" ht="14.45" hidden="1" customHeight="1" x14ac:dyDescent="0.25">
      <c r="A177" t="str">
        <f>InputData!A177</f>
        <v>20190121_090214</v>
      </c>
      <c r="B177">
        <f>InputData!B177</f>
        <v>0</v>
      </c>
      <c r="C177" t="str">
        <f>InputData!C177</f>
        <v>NoWater</v>
      </c>
      <c r="D177" t="str">
        <f>InputData!F177</f>
        <v>2.4.4. Mosaico de pastos con espacios naturales</v>
      </c>
      <c r="E177" t="str">
        <f t="shared" si="4"/>
        <v>Pastures and natural spaces</v>
      </c>
      <c r="F177" t="str">
        <f>InputData!H177</f>
        <v>WMyear_NDVI201711</v>
      </c>
      <c r="G177" t="str">
        <f t="shared" si="5"/>
        <v>November 2017</v>
      </c>
      <c r="H177">
        <f>InputData!O177</f>
        <v>0.71881459999999997</v>
      </c>
      <c r="I177">
        <f>InputData!R177</f>
        <v>0.10485874000000001</v>
      </c>
    </row>
    <row r="178" spans="1:9" ht="14.45" hidden="1" customHeight="1" x14ac:dyDescent="0.25">
      <c r="A178" t="str">
        <f>InputData!A178</f>
        <v>20190120_095936</v>
      </c>
      <c r="B178">
        <f>InputData!B178</f>
        <v>5</v>
      </c>
      <c r="C178" t="str">
        <f>InputData!C178</f>
        <v>AllClassData</v>
      </c>
      <c r="D178" t="str">
        <f>InputData!F178</f>
        <v>2.3.1. Pastos limpios</v>
      </c>
      <c r="E178" t="str">
        <f t="shared" si="4"/>
        <v>Clean pastures</v>
      </c>
      <c r="F178" t="str">
        <f>InputData!H178</f>
        <v>WMyear_NDVI201711</v>
      </c>
      <c r="G178" t="str">
        <f t="shared" si="5"/>
        <v>November 2017</v>
      </c>
      <c r="H178">
        <f>InputData!O178</f>
        <v>0.62232536000000005</v>
      </c>
      <c r="I178">
        <f>InputData!R178</f>
        <v>0.12107965</v>
      </c>
    </row>
    <row r="179" spans="1:9" ht="14.45" hidden="1" customHeight="1" x14ac:dyDescent="0.25">
      <c r="A179" t="str">
        <f>InputData!A179</f>
        <v>20190120_091027</v>
      </c>
      <c r="B179">
        <f>InputData!B179</f>
        <v>0</v>
      </c>
      <c r="C179" t="str">
        <f>InputData!C179</f>
        <v>NoWater</v>
      </c>
      <c r="D179" t="str">
        <f>InputData!F179</f>
        <v>2.3.1. Pastos limpios</v>
      </c>
      <c r="E179" t="str">
        <f t="shared" si="4"/>
        <v>Clean pastures</v>
      </c>
      <c r="F179" t="str">
        <f>InputData!H179</f>
        <v>WMyear_NDVI201711</v>
      </c>
      <c r="G179" t="str">
        <f t="shared" si="5"/>
        <v>November 2017</v>
      </c>
      <c r="H179">
        <f>InputData!O179</f>
        <v>0.63273749999999995</v>
      </c>
      <c r="I179">
        <f>InputData!R179</f>
        <v>0.11456556599999999</v>
      </c>
    </row>
    <row r="180" spans="1:9" ht="14.45" hidden="1" customHeight="1" x14ac:dyDescent="0.25">
      <c r="A180" t="str">
        <f>InputData!A180</f>
        <v>20190123_211012</v>
      </c>
      <c r="B180">
        <f>InputData!B180</f>
        <v>2</v>
      </c>
      <c r="C180" t="str">
        <f>InputData!C180</f>
        <v>MediumTerm</v>
      </c>
      <c r="D180" t="str">
        <f>InputData!F180</f>
        <v>2.3.1. Pastos limpios</v>
      </c>
      <c r="E180" t="str">
        <f t="shared" si="4"/>
        <v>Clean pastures</v>
      </c>
      <c r="F180" t="str">
        <f>InputData!H180</f>
        <v>WMyear_NDVI2017winter</v>
      </c>
      <c r="G180" t="str">
        <f t="shared" si="5"/>
        <v>Rainy season 2017</v>
      </c>
      <c r="H180">
        <f>InputData!O180</f>
        <v>0.46230490000000002</v>
      </c>
      <c r="I180">
        <f>InputData!R180</f>
        <v>0.14175836999999999</v>
      </c>
    </row>
    <row r="181" spans="1:9" ht="14.45" customHeight="1" x14ac:dyDescent="0.25">
      <c r="A181" t="str">
        <f>InputData!A181</f>
        <v>20190124_022110</v>
      </c>
      <c r="B181">
        <f>InputData!B181</f>
        <v>5</v>
      </c>
      <c r="C181" t="str">
        <f>InputData!C181</f>
        <v>AllClassData</v>
      </c>
      <c r="D181" t="str">
        <f>InputData!F181</f>
        <v>2.4.2. Mosaico de pastos y cultivos</v>
      </c>
      <c r="E181" t="str">
        <f t="shared" si="4"/>
        <v>Complex cultivation patterns</v>
      </c>
      <c r="F181" t="str">
        <f>InputData!H181</f>
        <v>WMyear_NDVI2017winter</v>
      </c>
      <c r="G181" t="str">
        <f t="shared" si="5"/>
        <v>Rainy season 2017</v>
      </c>
      <c r="H181">
        <f>InputData!O181</f>
        <v>0.66835195000000003</v>
      </c>
      <c r="I181">
        <f>InputData!R181</f>
        <v>0.12360030399999999</v>
      </c>
    </row>
    <row r="182" spans="1:9" ht="14.45" hidden="1" customHeight="1" x14ac:dyDescent="0.25">
      <c r="A182" t="str">
        <f>InputData!A182</f>
        <v>20190124_015607</v>
      </c>
      <c r="B182">
        <f>InputData!B182</f>
        <v>0</v>
      </c>
      <c r="C182" t="str">
        <f>InputData!C182</f>
        <v>NoWater</v>
      </c>
      <c r="D182" t="str">
        <f>InputData!F182</f>
        <v>2.4.2. Mosaico de pastos y cultivos</v>
      </c>
      <c r="E182" t="str">
        <f t="shared" si="4"/>
        <v>Complex cultivation patterns</v>
      </c>
      <c r="F182" t="str">
        <f>InputData!H182</f>
        <v>WMyear_NDVI2017winter</v>
      </c>
      <c r="G182" t="str">
        <f t="shared" si="5"/>
        <v>Rainy season 2017</v>
      </c>
      <c r="H182">
        <f>InputData!O182</f>
        <v>0.67772496000000004</v>
      </c>
      <c r="I182">
        <f>InputData!R182</f>
        <v>0.11243736999999999</v>
      </c>
    </row>
    <row r="183" spans="1:9" ht="14.45" hidden="1" customHeight="1" x14ac:dyDescent="0.25">
      <c r="A183" t="str">
        <f>InputData!A183</f>
        <v>20190123_220608</v>
      </c>
      <c r="B183">
        <f>InputData!B183</f>
        <v>5</v>
      </c>
      <c r="C183" t="str">
        <f>InputData!C183</f>
        <v>AllClassData</v>
      </c>
      <c r="D183" t="str">
        <f>InputData!F183</f>
        <v>4.1.3. Vegetacin acutica sobre cuerpos de agua</v>
      </c>
      <c r="E183" t="str">
        <f t="shared" si="4"/>
        <v>Aquatic vegetation over waterbodies</v>
      </c>
      <c r="F183" t="str">
        <f>InputData!H183</f>
        <v>WMyear_NDVI2017winter</v>
      </c>
      <c r="G183" t="str">
        <f t="shared" si="5"/>
        <v>Rainy season 2017</v>
      </c>
      <c r="H183">
        <f>InputData!O183</f>
        <v>0.63551849999999999</v>
      </c>
      <c r="I183">
        <f>InputData!R183</f>
        <v>0.1232539</v>
      </c>
    </row>
    <row r="184" spans="1:9" ht="14.45" hidden="1" customHeight="1" x14ac:dyDescent="0.25">
      <c r="A184" t="str">
        <f>InputData!A184</f>
        <v>20190123_214014</v>
      </c>
      <c r="B184">
        <f>InputData!B184</f>
        <v>0</v>
      </c>
      <c r="C184" t="str">
        <f>InputData!C184</f>
        <v>NoWater</v>
      </c>
      <c r="D184" t="str">
        <f>InputData!F184</f>
        <v>4.1.3. Vegetacin acutica sobre cuerpos de agua</v>
      </c>
      <c r="E184" t="str">
        <f t="shared" si="4"/>
        <v>Aquatic vegetation over waterbodies</v>
      </c>
      <c r="F184" t="str">
        <f>InputData!H184</f>
        <v>WMyear_NDVI2017winter</v>
      </c>
      <c r="G184" t="str">
        <f t="shared" si="5"/>
        <v>Rainy season 2017</v>
      </c>
      <c r="H184">
        <f>InputData!O184</f>
        <v>0.67219967000000003</v>
      </c>
      <c r="I184">
        <f>InputData!R184</f>
        <v>0.10493603999999999</v>
      </c>
    </row>
    <row r="185" spans="1:9" ht="14.45" hidden="1" customHeight="1" x14ac:dyDescent="0.25">
      <c r="A185" t="str">
        <f>InputData!A185</f>
        <v>20190120_131754</v>
      </c>
      <c r="B185">
        <f>InputData!B185</f>
        <v>5</v>
      </c>
      <c r="C185" t="str">
        <f>InputData!C185</f>
        <v>AllClassData</v>
      </c>
      <c r="D185" t="str">
        <f>InputData!F185</f>
        <v>5.1.2. Lagunas, lagos y cinagas naturales</v>
      </c>
      <c r="E185" t="str">
        <f t="shared" si="4"/>
        <v>Natural lakes</v>
      </c>
      <c r="F185" t="str">
        <f>InputData!H185</f>
        <v>WMyear_NDVI201711</v>
      </c>
      <c r="G185" t="str">
        <f t="shared" si="5"/>
        <v>November 2017</v>
      </c>
      <c r="H185">
        <f>InputData!O185</f>
        <v>0.54653525000000003</v>
      </c>
      <c r="I185">
        <f>InputData!R185</f>
        <v>0.13075037</v>
      </c>
    </row>
    <row r="186" spans="1:9" ht="14.45" hidden="1" customHeight="1" x14ac:dyDescent="0.25">
      <c r="A186" t="str">
        <f>InputData!A186</f>
        <v>20190120_125226</v>
      </c>
      <c r="B186">
        <f>InputData!B186</f>
        <v>0</v>
      </c>
      <c r="C186" t="str">
        <f>InputData!C186</f>
        <v>NoWater</v>
      </c>
      <c r="D186" t="str">
        <f>InputData!F186</f>
        <v>5.1.2. Lagunas, lagos y cinagas naturales</v>
      </c>
      <c r="E186" t="str">
        <f t="shared" si="4"/>
        <v>Natural lakes</v>
      </c>
      <c r="F186" t="str">
        <f>InputData!H186</f>
        <v>WMyear_NDVI201711</v>
      </c>
      <c r="G186" t="str">
        <f t="shared" si="5"/>
        <v>November 2017</v>
      </c>
      <c r="H186">
        <f>InputData!O186</f>
        <v>0.62236899999999995</v>
      </c>
      <c r="I186">
        <f>InputData!R186</f>
        <v>0.11029373000000001</v>
      </c>
    </row>
    <row r="187" spans="1:9" ht="14.45" customHeight="1" x14ac:dyDescent="0.25">
      <c r="A187" t="str">
        <f>InputData!A187</f>
        <v>20190123_165217</v>
      </c>
      <c r="B187">
        <f>InputData!B187</f>
        <v>1</v>
      </c>
      <c r="C187" t="str">
        <f>InputData!C187</f>
        <v>ShortTerm</v>
      </c>
      <c r="D187" t="str">
        <f>InputData!F187</f>
        <v>3.1.2.2.2. Bosque abierto bajo inundable</v>
      </c>
      <c r="E187" t="str">
        <f t="shared" si="4"/>
        <v>Floodable low open forest</v>
      </c>
      <c r="F187" t="str">
        <f>InputData!H187</f>
        <v>WMyear_NDVI2017winter</v>
      </c>
      <c r="G187" t="str">
        <f t="shared" si="5"/>
        <v>Rainy season 2017</v>
      </c>
      <c r="H187">
        <f>InputData!O187</f>
        <v>0.632799</v>
      </c>
      <c r="I187">
        <f>InputData!R187</f>
        <v>0.1419753</v>
      </c>
    </row>
    <row r="188" spans="1:9" ht="14.45" hidden="1" customHeight="1" x14ac:dyDescent="0.25">
      <c r="A188" t="str">
        <f>InputData!A188</f>
        <v>20190124_132048</v>
      </c>
      <c r="B188">
        <f>InputData!B188</f>
        <v>1</v>
      </c>
      <c r="C188" t="str">
        <f>InputData!C188</f>
        <v>ShortTerm</v>
      </c>
      <c r="D188" t="str">
        <f>InputData!F188</f>
        <v>2.4.4. Mosaico de pastos con espacios naturales</v>
      </c>
      <c r="E188" t="str">
        <f t="shared" si="4"/>
        <v>Pastures and natural spaces</v>
      </c>
      <c r="F188" t="str">
        <f>InputData!H188</f>
        <v>WMyear_NDVI2017winter</v>
      </c>
      <c r="G188" t="str">
        <f t="shared" si="5"/>
        <v>Rainy season 2017</v>
      </c>
      <c r="H188">
        <f>InputData!O188</f>
        <v>0.52160799999999996</v>
      </c>
      <c r="I188">
        <f>InputData!R188</f>
        <v>0.16703148000000001</v>
      </c>
    </row>
    <row r="189" spans="1:9" ht="14.45" hidden="1" customHeight="1" x14ac:dyDescent="0.25">
      <c r="A189" t="str">
        <f>InputData!A189</f>
        <v>20190123_174245</v>
      </c>
      <c r="B189">
        <f>InputData!B189</f>
        <v>5</v>
      </c>
      <c r="C189" t="str">
        <f>InputData!C189</f>
        <v>AllClassData</v>
      </c>
      <c r="D189" t="str">
        <f>InputData!F189</f>
        <v>3.1.3.2. Bosque fragmentado con vegetacin secundaria</v>
      </c>
      <c r="E189" t="str">
        <f t="shared" si="4"/>
        <v>Fragmented forest with secondary vegetation</v>
      </c>
      <c r="F189" t="str">
        <f>InputData!H189</f>
        <v>WMyear_NDVI2017winter</v>
      </c>
      <c r="G189" t="str">
        <f t="shared" si="5"/>
        <v>Rainy season 2017</v>
      </c>
      <c r="H189">
        <f>InputData!O189</f>
        <v>0.71498823</v>
      </c>
      <c r="I189">
        <f>InputData!R189</f>
        <v>0.11932564499999999</v>
      </c>
    </row>
    <row r="190" spans="1:9" ht="14.45" hidden="1" customHeight="1" x14ac:dyDescent="0.25">
      <c r="A190" t="str">
        <f>InputData!A190</f>
        <v>20190123_171726</v>
      </c>
      <c r="B190">
        <f>InputData!B190</f>
        <v>0</v>
      </c>
      <c r="C190" t="str">
        <f>InputData!C190</f>
        <v>NoWater</v>
      </c>
      <c r="D190" t="str">
        <f>InputData!F190</f>
        <v>3.1.3.2. Bosque fragmentado con vegetacin secundaria</v>
      </c>
      <c r="E190" t="str">
        <f t="shared" si="4"/>
        <v>Fragmented forest with secondary vegetation</v>
      </c>
      <c r="F190" t="str">
        <f>InputData!H190</f>
        <v>WMyear_NDVI2017winter</v>
      </c>
      <c r="G190" t="str">
        <f t="shared" si="5"/>
        <v>Rainy season 2017</v>
      </c>
      <c r="H190">
        <f>InputData!O190</f>
        <v>0.72133040000000004</v>
      </c>
      <c r="I190">
        <f>InputData!R190</f>
        <v>0.11058709</v>
      </c>
    </row>
    <row r="191" spans="1:9" ht="14.45" hidden="1" customHeight="1" x14ac:dyDescent="0.25">
      <c r="A191" t="str">
        <f>InputData!A191</f>
        <v>20190123_231103</v>
      </c>
      <c r="B191">
        <f>InputData!B191</f>
        <v>5</v>
      </c>
      <c r="C191" t="str">
        <f>InputData!C191</f>
        <v>AllClassData</v>
      </c>
      <c r="D191" t="str">
        <f>InputData!F191</f>
        <v>3.1.3. Bosque fragmentado</v>
      </c>
      <c r="E191" t="str">
        <f t="shared" si="4"/>
        <v>Fragmented forest</v>
      </c>
      <c r="F191" t="str">
        <f>InputData!H191</f>
        <v>WMyear_NDVI2017winter</v>
      </c>
      <c r="G191" t="str">
        <f t="shared" si="5"/>
        <v>Rainy season 2017</v>
      </c>
      <c r="H191">
        <f>InputData!O191</f>
        <v>0.7079202</v>
      </c>
      <c r="I191">
        <f>InputData!R191</f>
        <v>0.12759857999999999</v>
      </c>
    </row>
    <row r="192" spans="1:9" ht="14.45" hidden="1" customHeight="1" x14ac:dyDescent="0.25">
      <c r="A192" t="str">
        <f>InputData!A192</f>
        <v>20190123_224523</v>
      </c>
      <c r="B192">
        <f>InputData!B192</f>
        <v>0</v>
      </c>
      <c r="C192" t="str">
        <f>InputData!C192</f>
        <v>NoWater</v>
      </c>
      <c r="D192" t="str">
        <f>InputData!F192</f>
        <v>3.1.3. Bosque fragmentado</v>
      </c>
      <c r="E192" t="str">
        <f t="shared" si="4"/>
        <v>Fragmented forest</v>
      </c>
      <c r="F192" t="str">
        <f>InputData!H192</f>
        <v>WMyear_NDVI2017winter</v>
      </c>
      <c r="G192" t="str">
        <f t="shared" si="5"/>
        <v>Rainy season 2017</v>
      </c>
      <c r="H192">
        <f>InputData!O192</f>
        <v>0.71648449999999997</v>
      </c>
      <c r="I192">
        <f>InputData!R192</f>
        <v>0.113237746</v>
      </c>
    </row>
    <row r="193" spans="1:9" ht="14.45" customHeight="1" x14ac:dyDescent="0.25">
      <c r="A193" t="str">
        <f>InputData!A193</f>
        <v>20190123_012251</v>
      </c>
      <c r="B193">
        <f>InputData!B193</f>
        <v>5</v>
      </c>
      <c r="C193" t="str">
        <f>InputData!C193</f>
        <v>AllClassData</v>
      </c>
      <c r="D193" t="str">
        <f>InputData!F193</f>
        <v>2.4.2. Mosaico de pastos y cultivos</v>
      </c>
      <c r="E193" t="str">
        <f t="shared" si="4"/>
        <v>Complex cultivation patterns</v>
      </c>
      <c r="F193" t="str">
        <f>InputData!H193</f>
        <v>WMyear_NDVI201801</v>
      </c>
      <c r="G193" t="str">
        <f t="shared" si="5"/>
        <v>January 2018</v>
      </c>
      <c r="H193">
        <f>InputData!O193</f>
        <v>0.59325830000000002</v>
      </c>
      <c r="I193">
        <f>InputData!R193</f>
        <v>0.13241564</v>
      </c>
    </row>
    <row r="194" spans="1:9" ht="14.45" hidden="1" customHeight="1" x14ac:dyDescent="0.25">
      <c r="A194" t="str">
        <f>InputData!A194</f>
        <v>20190123_005740</v>
      </c>
      <c r="B194">
        <f>InputData!B194</f>
        <v>0</v>
      </c>
      <c r="C194" t="str">
        <f>InputData!C194</f>
        <v>NoWater</v>
      </c>
      <c r="D194" t="str">
        <f>InputData!F194</f>
        <v>2.4.2. Mosaico de pastos y cultivos</v>
      </c>
      <c r="E194" t="str">
        <f t="shared" si="4"/>
        <v>Complex cultivation patterns</v>
      </c>
      <c r="F194" t="str">
        <f>InputData!H194</f>
        <v>WMyear_NDVI201801</v>
      </c>
      <c r="G194" t="str">
        <f t="shared" si="5"/>
        <v>January 2018</v>
      </c>
      <c r="H194">
        <f>InputData!O194</f>
        <v>0.59882075000000001</v>
      </c>
      <c r="I194">
        <f>InputData!R194</f>
        <v>0.12577563999999999</v>
      </c>
    </row>
    <row r="195" spans="1:9" ht="14.45" hidden="1" customHeight="1" x14ac:dyDescent="0.25">
      <c r="A195" t="str">
        <f>InputData!A195</f>
        <v>20190124_091355</v>
      </c>
      <c r="B195">
        <f>InputData!B195</f>
        <v>1</v>
      </c>
      <c r="C195" t="str">
        <f>InputData!C195</f>
        <v>ShortTerm</v>
      </c>
      <c r="D195" t="str">
        <f>InputData!F195</f>
        <v>3.2.1.1.2. Herbazal denso inundable</v>
      </c>
      <c r="E195" t="str">
        <f t="shared" ref="E195:E258" si="6">NewLeyend(D195)</f>
        <v>Floodable dense grassland</v>
      </c>
      <c r="F195" t="str">
        <f>InputData!H195</f>
        <v>WMyear_NDVI2017winter</v>
      </c>
      <c r="G195" t="str">
        <f t="shared" ref="G195:G258" si="7">NewTestName(F195)</f>
        <v>Rainy season 2017</v>
      </c>
      <c r="H195">
        <f>InputData!O195</f>
        <v>0.49354567999999999</v>
      </c>
      <c r="I195">
        <f>InputData!R195</f>
        <v>0.10033044000000001</v>
      </c>
    </row>
    <row r="196" spans="1:9" ht="14.45" hidden="1" customHeight="1" x14ac:dyDescent="0.25">
      <c r="A196" t="str">
        <f>InputData!A196</f>
        <v>20190120_113325</v>
      </c>
      <c r="B196">
        <f>InputData!B196</f>
        <v>5</v>
      </c>
      <c r="C196" t="str">
        <f>InputData!C196</f>
        <v>AllClassData</v>
      </c>
      <c r="D196" t="str">
        <f>InputData!F196</f>
        <v>3.1.3. Bosque fragmentado</v>
      </c>
      <c r="E196" t="str">
        <f t="shared" si="6"/>
        <v>Fragmented forest</v>
      </c>
      <c r="F196" t="str">
        <f>InputData!H196</f>
        <v>WMyear_NDVI201711</v>
      </c>
      <c r="G196" t="str">
        <f t="shared" si="7"/>
        <v>November 2017</v>
      </c>
      <c r="H196">
        <f>InputData!O196</f>
        <v>0.74247295000000002</v>
      </c>
      <c r="I196">
        <f>InputData!R196</f>
        <v>0.11359315</v>
      </c>
    </row>
    <row r="197" spans="1:9" ht="14.45" hidden="1" customHeight="1" x14ac:dyDescent="0.25">
      <c r="A197" t="str">
        <f>InputData!A197</f>
        <v>20190120_110753</v>
      </c>
      <c r="B197">
        <f>InputData!B197</f>
        <v>0</v>
      </c>
      <c r="C197" t="str">
        <f>InputData!C197</f>
        <v>NoWater</v>
      </c>
      <c r="D197" t="str">
        <f>InputData!F197</f>
        <v>3.1.3. Bosque fragmentado</v>
      </c>
      <c r="E197" t="str">
        <f t="shared" si="6"/>
        <v>Fragmented forest</v>
      </c>
      <c r="F197" t="str">
        <f>InputData!H197</f>
        <v>WMyear_NDVI201711</v>
      </c>
      <c r="G197" t="str">
        <f t="shared" si="7"/>
        <v>November 2017</v>
      </c>
      <c r="H197">
        <f>InputData!O197</f>
        <v>0.74787579999999998</v>
      </c>
      <c r="I197">
        <f>InputData!R197</f>
        <v>0.10447128</v>
      </c>
    </row>
    <row r="198" spans="1:9" ht="14.45" hidden="1" customHeight="1" x14ac:dyDescent="0.25">
      <c r="A198" t="str">
        <f>InputData!A198</f>
        <v>20190120_110245</v>
      </c>
      <c r="B198">
        <f>InputData!B198</f>
        <v>5</v>
      </c>
      <c r="C198" t="str">
        <f>InputData!C198</f>
        <v>AllClassData</v>
      </c>
      <c r="D198" t="str">
        <f>InputData!F198</f>
        <v>3.2.3. Vegetacin secundaria o en transicin</v>
      </c>
      <c r="E198" t="str">
        <f t="shared" si="6"/>
        <v>Transitional woodland/shrub</v>
      </c>
      <c r="F198" t="str">
        <f>InputData!H198</f>
        <v>WMyear_NDVI201711</v>
      </c>
      <c r="G198" t="str">
        <f t="shared" si="7"/>
        <v>November 2017</v>
      </c>
      <c r="H198">
        <f>InputData!O198</f>
        <v>0.72453389999999995</v>
      </c>
      <c r="I198">
        <f>InputData!R198</f>
        <v>0.121261016</v>
      </c>
    </row>
    <row r="199" spans="1:9" ht="14.45" customHeight="1" x14ac:dyDescent="0.25">
      <c r="A199" t="str">
        <f>InputData!A199</f>
        <v>20190120_103449</v>
      </c>
      <c r="B199">
        <f>InputData!B199</f>
        <v>0</v>
      </c>
      <c r="C199" t="str">
        <f>InputData!C199</f>
        <v>NoWater</v>
      </c>
      <c r="D199" t="str">
        <f>InputData!F199</f>
        <v>3.2.3. Vegetacin secundaria o en transicin</v>
      </c>
      <c r="E199" t="str">
        <f t="shared" si="6"/>
        <v>Transitional woodland/shrub</v>
      </c>
      <c r="F199" t="str">
        <f>InputData!H199</f>
        <v>WMyear_NDVI201711</v>
      </c>
      <c r="G199" t="str">
        <f t="shared" si="7"/>
        <v>November 2017</v>
      </c>
      <c r="H199">
        <f>InputData!O199</f>
        <v>0.73455890000000001</v>
      </c>
      <c r="I199">
        <f>InputData!R199</f>
        <v>0.106970474</v>
      </c>
    </row>
    <row r="200" spans="1:9" ht="14.45" hidden="1" customHeight="1" x14ac:dyDescent="0.25">
      <c r="A200" t="str">
        <f>InputData!A200</f>
        <v>20190124_141105</v>
      </c>
      <c r="B200">
        <f>InputData!B200</f>
        <v>5</v>
      </c>
      <c r="C200" t="str">
        <f>InputData!C200</f>
        <v>AllClassData</v>
      </c>
      <c r="D200" t="str">
        <f>InputData!F200</f>
        <v>3.1.5. Plantacin forestal</v>
      </c>
      <c r="E200" t="str">
        <f t="shared" si="6"/>
        <v>Forest plantation</v>
      </c>
      <c r="F200" t="str">
        <f>InputData!H200</f>
        <v>WMyear_NDVI2017winter</v>
      </c>
      <c r="G200" t="str">
        <f t="shared" si="7"/>
        <v>Rainy season 2017</v>
      </c>
      <c r="H200">
        <f>InputData!O200</f>
        <v>0.68172383000000003</v>
      </c>
      <c r="I200">
        <f>InputData!R200</f>
        <v>0.14067710999999999</v>
      </c>
    </row>
    <row r="201" spans="1:9" ht="14.45" hidden="1" customHeight="1" x14ac:dyDescent="0.25">
      <c r="A201" t="str">
        <f>InputData!A201</f>
        <v>20190124_134630</v>
      </c>
      <c r="B201">
        <f>InputData!B201</f>
        <v>0</v>
      </c>
      <c r="C201" t="str">
        <f>InputData!C201</f>
        <v>NoWater</v>
      </c>
      <c r="D201" t="str">
        <f>InputData!F201</f>
        <v>3.1.5. Plantacin forestal</v>
      </c>
      <c r="E201" t="str">
        <f t="shared" si="6"/>
        <v>Forest plantation</v>
      </c>
      <c r="F201" t="str">
        <f>InputData!H201</f>
        <v>WMyear_NDVI2017winter</v>
      </c>
      <c r="G201" t="str">
        <f t="shared" si="7"/>
        <v>Rainy season 2017</v>
      </c>
      <c r="H201">
        <f>InputData!O201</f>
        <v>0.68287779999999998</v>
      </c>
      <c r="I201">
        <f>InputData!R201</f>
        <v>0.14092228000000001</v>
      </c>
    </row>
    <row r="202" spans="1:9" ht="14.45" hidden="1" customHeight="1" x14ac:dyDescent="0.25">
      <c r="A202" t="str">
        <f>InputData!A202</f>
        <v>20190124_151333</v>
      </c>
      <c r="B202">
        <f>InputData!B202</f>
        <v>5</v>
      </c>
      <c r="C202" t="str">
        <f>InputData!C202</f>
        <v>AllClassData</v>
      </c>
      <c r="D202" t="str">
        <f>InputData!F202</f>
        <v>3.2.1.1.1. Herbazal denso de tierra firme</v>
      </c>
      <c r="E202" t="str">
        <f t="shared" si="6"/>
        <v>Dense grassland from mainland</v>
      </c>
      <c r="F202" t="str">
        <f>InputData!H202</f>
        <v>WMyear_NDVI2017winter</v>
      </c>
      <c r="G202" t="str">
        <f t="shared" si="7"/>
        <v>Rainy season 2017</v>
      </c>
      <c r="H202">
        <f>InputData!O202</f>
        <v>0.56941456000000001</v>
      </c>
      <c r="I202">
        <f>InputData!R202</f>
        <v>0.1143557</v>
      </c>
    </row>
    <row r="203" spans="1:9" ht="14.45" hidden="1" customHeight="1" x14ac:dyDescent="0.25">
      <c r="A203" t="str">
        <f>InputData!A203</f>
        <v>20190124_144710</v>
      </c>
      <c r="B203">
        <f>InputData!B203</f>
        <v>0</v>
      </c>
      <c r="C203" t="str">
        <f>InputData!C203</f>
        <v>NoWater</v>
      </c>
      <c r="D203" t="str">
        <f>InputData!F203</f>
        <v>3.2.1.1.1. Herbazal denso de tierra firme</v>
      </c>
      <c r="E203" t="str">
        <f t="shared" si="6"/>
        <v>Dense grassland from mainland</v>
      </c>
      <c r="F203" t="str">
        <f>InputData!H203</f>
        <v>WMyear_NDVI2017winter</v>
      </c>
      <c r="G203" t="str">
        <f t="shared" si="7"/>
        <v>Rainy season 2017</v>
      </c>
      <c r="H203">
        <f>InputData!O203</f>
        <v>0.58223784000000001</v>
      </c>
      <c r="I203">
        <f>InputData!R203</f>
        <v>0.11203012599999999</v>
      </c>
    </row>
    <row r="204" spans="1:9" ht="14.45" hidden="1" customHeight="1" x14ac:dyDescent="0.25">
      <c r="A204" t="str">
        <f>InputData!A204</f>
        <v>20190121_224747</v>
      </c>
      <c r="B204">
        <f>InputData!B204</f>
        <v>5</v>
      </c>
      <c r="C204" t="str">
        <f>InputData!C204</f>
        <v>AllClassData</v>
      </c>
      <c r="D204" t="str">
        <f>InputData!F204</f>
        <v>5.1.2. Lagunas, lagos y cinagas naturales</v>
      </c>
      <c r="E204" t="str">
        <f t="shared" si="6"/>
        <v>Natural lakes</v>
      </c>
      <c r="F204" t="str">
        <f>InputData!H204</f>
        <v>WMyear_NDVI201712</v>
      </c>
      <c r="G204" t="str">
        <f t="shared" si="7"/>
        <v>December 2017</v>
      </c>
      <c r="H204">
        <f>InputData!O204</f>
        <v>0.50348700000000002</v>
      </c>
      <c r="I204">
        <f>InputData!R204</f>
        <v>0.13309499999999999</v>
      </c>
    </row>
    <row r="205" spans="1:9" ht="14.45" customHeight="1" x14ac:dyDescent="0.25">
      <c r="A205" t="str">
        <f>InputData!A205</f>
        <v>20190121_223107</v>
      </c>
      <c r="B205">
        <f>InputData!B205</f>
        <v>1</v>
      </c>
      <c r="C205" t="str">
        <f>InputData!C205</f>
        <v>ShortTerm</v>
      </c>
      <c r="D205" t="str">
        <f>InputData!F205</f>
        <v>5.1.2. Lagunas, lagos y cinagas naturales</v>
      </c>
      <c r="E205" t="str">
        <f t="shared" si="6"/>
        <v>Natural lakes</v>
      </c>
      <c r="F205" t="str">
        <f>InputData!H205</f>
        <v>WMyear_NDVI201712</v>
      </c>
      <c r="G205" t="str">
        <f t="shared" si="7"/>
        <v>December 2017</v>
      </c>
      <c r="H205">
        <f>InputData!O205</f>
        <v>0.48791600000000002</v>
      </c>
      <c r="I205">
        <f>InputData!R205</f>
        <v>0.11042200000000001</v>
      </c>
    </row>
    <row r="206" spans="1:9" ht="14.45" hidden="1" customHeight="1" x14ac:dyDescent="0.25">
      <c r="A206" t="str">
        <f>InputData!A206</f>
        <v>20190121_105823</v>
      </c>
      <c r="B206">
        <f>InputData!B206</f>
        <v>5</v>
      </c>
      <c r="C206" t="str">
        <f>InputData!C206</f>
        <v>AllClassData</v>
      </c>
      <c r="D206" t="str">
        <f>InputData!F206</f>
        <v>3.2.1.1.1. Herbazal denso de tierra firme</v>
      </c>
      <c r="E206" t="str">
        <f t="shared" si="6"/>
        <v>Dense grassland from mainland</v>
      </c>
      <c r="F206" t="str">
        <f>InputData!H206</f>
        <v>WMyear_NDVI201711</v>
      </c>
      <c r="G206" t="str">
        <f t="shared" si="7"/>
        <v>November 2017</v>
      </c>
      <c r="H206">
        <f>InputData!O206</f>
        <v>0.62177943999999996</v>
      </c>
      <c r="I206">
        <f>InputData!R206</f>
        <v>0.11803438500000001</v>
      </c>
    </row>
    <row r="207" spans="1:9" ht="14.45" hidden="1" customHeight="1" x14ac:dyDescent="0.25">
      <c r="A207" t="str">
        <f>InputData!A207</f>
        <v>20190121_103325</v>
      </c>
      <c r="B207">
        <f>InputData!B207</f>
        <v>0</v>
      </c>
      <c r="C207" t="str">
        <f>InputData!C207</f>
        <v>NoWater</v>
      </c>
      <c r="D207" t="str">
        <f>InputData!F207</f>
        <v>3.2.1.1.1. Herbazal denso de tierra firme</v>
      </c>
      <c r="E207" t="str">
        <f t="shared" si="6"/>
        <v>Dense grassland from mainland</v>
      </c>
      <c r="F207" t="str">
        <f>InputData!H207</f>
        <v>WMyear_NDVI201711</v>
      </c>
      <c r="G207" t="str">
        <f t="shared" si="7"/>
        <v>November 2017</v>
      </c>
      <c r="H207">
        <f>InputData!O207</f>
        <v>0.63545596999999998</v>
      </c>
      <c r="I207">
        <f>InputData!R207</f>
        <v>0.11249671999999999</v>
      </c>
    </row>
    <row r="208" spans="1:9" ht="14.45" hidden="1" customHeight="1" x14ac:dyDescent="0.25">
      <c r="A208" t="str">
        <f>InputData!A208</f>
        <v>20190124_132554</v>
      </c>
      <c r="B208">
        <f>InputData!B208</f>
        <v>2</v>
      </c>
      <c r="C208" t="str">
        <f>InputData!C208</f>
        <v>MediumTerm</v>
      </c>
      <c r="D208" t="str">
        <f>InputData!F208</f>
        <v>2.4.4. Mosaico de pastos con espacios naturales</v>
      </c>
      <c r="E208" t="str">
        <f t="shared" si="6"/>
        <v>Pastures and natural spaces</v>
      </c>
      <c r="F208" t="str">
        <f>InputData!H208</f>
        <v>WMyear_NDVI2017winter</v>
      </c>
      <c r="G208" t="str">
        <f t="shared" si="7"/>
        <v>Rainy season 2017</v>
      </c>
      <c r="H208">
        <f>InputData!O208</f>
        <v>0.26186894999999999</v>
      </c>
      <c r="I208">
        <f>InputData!R208</f>
        <v>0.19091543999999999</v>
      </c>
    </row>
    <row r="209" spans="1:9" ht="14.45" hidden="1" customHeight="1" x14ac:dyDescent="0.25">
      <c r="A209" t="str">
        <f>InputData!A209</f>
        <v>20190124_015107</v>
      </c>
      <c r="B209">
        <f>InputData!B209</f>
        <v>5</v>
      </c>
      <c r="C209" t="str">
        <f>InputData!C209</f>
        <v>AllClassData</v>
      </c>
      <c r="D209" t="str">
        <f>InputData!F209</f>
        <v>3.3.1. Zonas arenosas naturales</v>
      </c>
      <c r="E209" t="str">
        <f t="shared" si="6"/>
        <v>Natural sandy areas</v>
      </c>
      <c r="F209" t="str">
        <f>InputData!H209</f>
        <v>WMyear_NDVI2017winter</v>
      </c>
      <c r="G209" t="str">
        <f t="shared" si="7"/>
        <v>Rainy season 2017</v>
      </c>
      <c r="H209">
        <f>InputData!O209</f>
        <v>0.53499823999999996</v>
      </c>
      <c r="I209">
        <f>InputData!R209</f>
        <v>0.23394597</v>
      </c>
    </row>
    <row r="210" spans="1:9" ht="14.45" hidden="1" customHeight="1" x14ac:dyDescent="0.25">
      <c r="A210" t="str">
        <f>InputData!A210</f>
        <v>20190124_012611</v>
      </c>
      <c r="B210">
        <f>InputData!B210</f>
        <v>0</v>
      </c>
      <c r="C210" t="str">
        <f>InputData!C210</f>
        <v>NoWater</v>
      </c>
      <c r="D210" t="str">
        <f>InputData!F210</f>
        <v>3.3.1. Zonas arenosas naturales</v>
      </c>
      <c r="E210" t="str">
        <f t="shared" si="6"/>
        <v>Natural sandy areas</v>
      </c>
      <c r="F210" t="str">
        <f>InputData!H210</f>
        <v>WMyear_NDVI2017winter</v>
      </c>
      <c r="G210" t="str">
        <f t="shared" si="7"/>
        <v>Rainy season 2017</v>
      </c>
      <c r="H210">
        <f>InputData!O210</f>
        <v>0.65452650000000001</v>
      </c>
      <c r="I210">
        <f>InputData!R210</f>
        <v>0.13577501</v>
      </c>
    </row>
    <row r="211" spans="1:9" ht="14.45" customHeight="1" x14ac:dyDescent="0.25">
      <c r="A211" t="str">
        <f>InputData!A211</f>
        <v>20190123_124630</v>
      </c>
      <c r="B211">
        <f>InputData!B211</f>
        <v>5</v>
      </c>
      <c r="C211" t="str">
        <f>InputData!C211</f>
        <v>AllClassData</v>
      </c>
      <c r="D211" t="str">
        <f>InputData!F211</f>
        <v>3.2.1.2.1. Herbazal abierto arenoso</v>
      </c>
      <c r="E211" t="str">
        <f t="shared" si="6"/>
        <v>Open sandy grassland</v>
      </c>
      <c r="F211" t="str">
        <f>InputData!H211</f>
        <v>WMyear_NDVI2017winter</v>
      </c>
      <c r="G211" t="str">
        <f t="shared" si="7"/>
        <v>Rainy season 2017</v>
      </c>
      <c r="H211">
        <f>InputData!O211</f>
        <v>0.48667198</v>
      </c>
      <c r="I211">
        <f>InputData!R211</f>
        <v>9.9288315000000002E-2</v>
      </c>
    </row>
    <row r="212" spans="1:9" ht="14.45" hidden="1" customHeight="1" x14ac:dyDescent="0.25">
      <c r="A212" t="str">
        <f>InputData!A212</f>
        <v>20190123_122203</v>
      </c>
      <c r="B212">
        <f>InputData!B212</f>
        <v>0</v>
      </c>
      <c r="C212" t="str">
        <f>InputData!C212</f>
        <v>NoWater</v>
      </c>
      <c r="D212" t="str">
        <f>InputData!F212</f>
        <v>3.2.1.2.1. Herbazal abierto arenoso</v>
      </c>
      <c r="E212" t="str">
        <f t="shared" si="6"/>
        <v>Open sandy grassland</v>
      </c>
      <c r="F212" t="str">
        <f>InputData!H212</f>
        <v>WMyear_NDVI2017winter</v>
      </c>
      <c r="G212" t="str">
        <f t="shared" si="7"/>
        <v>Rainy season 2017</v>
      </c>
      <c r="H212">
        <f>InputData!O212</f>
        <v>0.52329970000000003</v>
      </c>
      <c r="I212">
        <f>InputData!R212</f>
        <v>9.7067125000000004E-2</v>
      </c>
    </row>
    <row r="213" spans="1:9" ht="14.45" hidden="1" customHeight="1" x14ac:dyDescent="0.25">
      <c r="A213" t="str">
        <f>InputData!A213</f>
        <v>20190120_172350</v>
      </c>
      <c r="B213">
        <f>InputData!B213</f>
        <v>5</v>
      </c>
      <c r="C213" t="str">
        <f>InputData!C213</f>
        <v>AllClassData</v>
      </c>
      <c r="D213" t="str">
        <f>InputData!F213</f>
        <v>3.1.4. Bosque de galera y ripario</v>
      </c>
      <c r="E213" t="str">
        <f t="shared" si="6"/>
        <v>Gallery and riparian forest</v>
      </c>
      <c r="F213" t="str">
        <f>InputData!H213</f>
        <v>WMyear_NDVI201711</v>
      </c>
      <c r="G213" t="str">
        <f t="shared" si="7"/>
        <v>November 2017</v>
      </c>
      <c r="H213">
        <f>InputData!O213</f>
        <v>0.76441914</v>
      </c>
      <c r="I213">
        <f>InputData!R213</f>
        <v>0.10990086</v>
      </c>
    </row>
    <row r="214" spans="1:9" ht="14.45" hidden="1" customHeight="1" x14ac:dyDescent="0.25">
      <c r="A214" t="str">
        <f>InputData!A214</f>
        <v>20190120_163009</v>
      </c>
      <c r="B214">
        <f>InputData!B214</f>
        <v>0</v>
      </c>
      <c r="C214" t="str">
        <f>InputData!C214</f>
        <v>NoWater</v>
      </c>
      <c r="D214" t="str">
        <f>InputData!F214</f>
        <v>3.1.4. Bosque de galera y ripario</v>
      </c>
      <c r="E214" t="str">
        <f t="shared" si="6"/>
        <v>Gallery and riparian forest</v>
      </c>
      <c r="F214" t="str">
        <f>InputData!H214</f>
        <v>WMyear_NDVI201711</v>
      </c>
      <c r="G214" t="str">
        <f t="shared" si="7"/>
        <v>November 2017</v>
      </c>
      <c r="H214">
        <f>InputData!O214</f>
        <v>0.7714531</v>
      </c>
      <c r="I214">
        <f>InputData!R214</f>
        <v>9.6898139999999994E-2</v>
      </c>
    </row>
    <row r="215" spans="1:9" ht="14.45" hidden="1" customHeight="1" x14ac:dyDescent="0.25">
      <c r="A215" t="str">
        <f>InputData!A215</f>
        <v>20190123_221739</v>
      </c>
      <c r="B215">
        <f>InputData!B215</f>
        <v>1</v>
      </c>
      <c r="C215" t="str">
        <f>InputData!C215</f>
        <v>ShortTerm</v>
      </c>
      <c r="D215" t="str">
        <f>InputData!F215</f>
        <v>3.2.3. Vegetacin secundaria o en transicin</v>
      </c>
      <c r="E215" t="str">
        <f t="shared" si="6"/>
        <v>Transitional woodland/shrub</v>
      </c>
      <c r="F215" t="str">
        <f>InputData!H215</f>
        <v>WMyear_NDVI2017winter</v>
      </c>
      <c r="G215" t="str">
        <f t="shared" si="7"/>
        <v>Rainy season 2017</v>
      </c>
      <c r="H215">
        <f>InputData!O215</f>
        <v>0.53602033999999998</v>
      </c>
      <c r="I215">
        <f>InputData!R215</f>
        <v>0.14306743</v>
      </c>
    </row>
    <row r="216" spans="1:9" ht="14.45" hidden="1" customHeight="1" x14ac:dyDescent="0.25">
      <c r="A216" t="str">
        <f>InputData!A216</f>
        <v>20190121_215159</v>
      </c>
      <c r="B216">
        <f>InputData!B216</f>
        <v>5</v>
      </c>
      <c r="C216" t="str">
        <f>InputData!C216</f>
        <v>AllClassData</v>
      </c>
      <c r="D216" t="str">
        <f>InputData!F216</f>
        <v>3.1.1.1.1. Bosque denso alto de tierra firme</v>
      </c>
      <c r="E216" t="str">
        <f t="shared" si="6"/>
        <v>High broad-leaved forest from mainland</v>
      </c>
      <c r="F216" t="str">
        <f>InputData!H216</f>
        <v>WMyear_NDVI201712</v>
      </c>
      <c r="G216" t="str">
        <f t="shared" si="7"/>
        <v>December 2017</v>
      </c>
      <c r="H216">
        <f>InputData!O216</f>
        <v>0.76941000000000004</v>
      </c>
      <c r="I216">
        <f>InputData!R216</f>
        <v>0.11117299999999999</v>
      </c>
    </row>
    <row r="217" spans="1:9" ht="14.45" customHeight="1" x14ac:dyDescent="0.25">
      <c r="A217" t="str">
        <f>InputData!A217</f>
        <v>20190121_212911</v>
      </c>
      <c r="B217">
        <f>InputData!B217</f>
        <v>0</v>
      </c>
      <c r="C217" t="str">
        <f>InputData!C217</f>
        <v>NoWater</v>
      </c>
      <c r="D217" t="str">
        <f>InputData!F217</f>
        <v>3.1.1.1.1. Bosque denso alto de tierra firme</v>
      </c>
      <c r="E217" t="str">
        <f t="shared" si="6"/>
        <v>High broad-leaved forest from mainland</v>
      </c>
      <c r="F217" t="str">
        <f>InputData!H217</f>
        <v>WMyear_NDVI201712</v>
      </c>
      <c r="G217" t="str">
        <f t="shared" si="7"/>
        <v>December 2017</v>
      </c>
      <c r="H217">
        <f>InputData!O217</f>
        <v>0.77238399999999996</v>
      </c>
      <c r="I217">
        <f>InputData!R217</f>
        <v>0.10432</v>
      </c>
    </row>
    <row r="218" spans="1:9" ht="14.45" hidden="1" customHeight="1" x14ac:dyDescent="0.25">
      <c r="A218" t="str">
        <f>InputData!A218</f>
        <v>20190123_161215</v>
      </c>
      <c r="B218">
        <f>InputData!B218</f>
        <v>5</v>
      </c>
      <c r="C218" t="str">
        <f>InputData!C218</f>
        <v>AllClassData</v>
      </c>
      <c r="D218" t="str">
        <f>InputData!F218</f>
        <v>2.1.2.1. Arroz</v>
      </c>
      <c r="E218" t="str">
        <f t="shared" si="6"/>
        <v>Rice</v>
      </c>
      <c r="F218" t="str">
        <f>InputData!H218</f>
        <v>WMyear_NDVI2017winter</v>
      </c>
      <c r="G218" t="str">
        <f t="shared" si="7"/>
        <v>Rainy season 2017</v>
      </c>
      <c r="H218">
        <f>InputData!O218</f>
        <v>0.61065614000000001</v>
      </c>
      <c r="I218">
        <f>InputData!R218</f>
        <v>0.14690713999999999</v>
      </c>
    </row>
    <row r="219" spans="1:9" ht="14.45" hidden="1" customHeight="1" x14ac:dyDescent="0.25">
      <c r="A219" t="str">
        <f>InputData!A219</f>
        <v>20190123_154804</v>
      </c>
      <c r="B219">
        <f>InputData!B219</f>
        <v>0</v>
      </c>
      <c r="C219" t="str">
        <f>InputData!C219</f>
        <v>NoWater</v>
      </c>
      <c r="D219" t="str">
        <f>InputData!F219</f>
        <v>2.1.2.1. Arroz</v>
      </c>
      <c r="E219" t="str">
        <f t="shared" si="6"/>
        <v>Rice</v>
      </c>
      <c r="F219" t="str">
        <f>InputData!H219</f>
        <v>WMyear_NDVI2017winter</v>
      </c>
      <c r="G219" t="str">
        <f t="shared" si="7"/>
        <v>Rainy season 2017</v>
      </c>
      <c r="H219">
        <f>InputData!O219</f>
        <v>0.65700703999999999</v>
      </c>
      <c r="I219">
        <f>InputData!R219</f>
        <v>0.12700840999999999</v>
      </c>
    </row>
    <row r="220" spans="1:9" ht="14.45" hidden="1" customHeight="1" x14ac:dyDescent="0.25">
      <c r="A220" t="str">
        <f>InputData!A220</f>
        <v>20190124_000156</v>
      </c>
      <c r="B220">
        <f>InputData!B220</f>
        <v>2</v>
      </c>
      <c r="C220" t="str">
        <f>InputData!C220</f>
        <v>MediumTerm</v>
      </c>
      <c r="D220" t="str">
        <f>InputData!F220</f>
        <v>3.1.1.1.2. Bosque denso alto inundable</v>
      </c>
      <c r="E220" t="str">
        <f t="shared" si="6"/>
        <v>Floodable high broad-leaved forest</v>
      </c>
      <c r="F220" t="str">
        <f>InputData!H220</f>
        <v>WMyear_NDVI2017winter</v>
      </c>
      <c r="G220" t="str">
        <f t="shared" si="7"/>
        <v>Rainy season 2017</v>
      </c>
      <c r="H220">
        <f>InputData!O220</f>
        <v>0.29643853999999997</v>
      </c>
      <c r="I220">
        <f>InputData!R220</f>
        <v>0.19261900000000001</v>
      </c>
    </row>
    <row r="221" spans="1:9" ht="14.45" hidden="1" customHeight="1" x14ac:dyDescent="0.25">
      <c r="A221" t="str">
        <f>InputData!A221</f>
        <v>20190120_043618</v>
      </c>
      <c r="B221">
        <f>InputData!B221</f>
        <v>5</v>
      </c>
      <c r="C221" t="str">
        <f>InputData!C221</f>
        <v>AllClassData</v>
      </c>
      <c r="D221" t="str">
        <f>InputData!F221</f>
        <v>2.1.2.1. Arroz</v>
      </c>
      <c r="E221" t="str">
        <f t="shared" si="6"/>
        <v>Rice</v>
      </c>
      <c r="F221" t="str">
        <f>InputData!H221</f>
        <v>WMyear_NDVI201711</v>
      </c>
      <c r="G221" t="str">
        <f t="shared" si="7"/>
        <v>November 2017</v>
      </c>
      <c r="H221">
        <f>InputData!O221</f>
        <v>0.59038234000000001</v>
      </c>
      <c r="I221">
        <f>InputData!R221</f>
        <v>0.18235306000000001</v>
      </c>
    </row>
    <row r="222" spans="1:9" ht="14.45" hidden="1" customHeight="1" x14ac:dyDescent="0.25">
      <c r="A222" t="str">
        <f>InputData!A222</f>
        <v>20190120_041201</v>
      </c>
      <c r="B222">
        <f>InputData!B222</f>
        <v>0</v>
      </c>
      <c r="C222" t="str">
        <f>InputData!C222</f>
        <v>NoWater</v>
      </c>
      <c r="D222" t="str">
        <f>InputData!F222</f>
        <v>2.1.2.1. Arroz</v>
      </c>
      <c r="E222" t="str">
        <f t="shared" si="6"/>
        <v>Rice</v>
      </c>
      <c r="F222" t="str">
        <f>InputData!H222</f>
        <v>WMyear_NDVI201711</v>
      </c>
      <c r="G222" t="str">
        <f t="shared" si="7"/>
        <v>November 2017</v>
      </c>
      <c r="H222">
        <f>InputData!O222</f>
        <v>0.62384450000000002</v>
      </c>
      <c r="I222">
        <f>InputData!R222</f>
        <v>0.16003100000000001</v>
      </c>
    </row>
    <row r="223" spans="1:9" ht="14.45" customHeight="1" x14ac:dyDescent="0.25">
      <c r="A223" t="str">
        <f>InputData!A223</f>
        <v>20190120_120737</v>
      </c>
      <c r="B223">
        <f>InputData!B223</f>
        <v>5</v>
      </c>
      <c r="C223" t="str">
        <f>InputData!C223</f>
        <v>AllClassData</v>
      </c>
      <c r="D223" t="str">
        <f>InputData!F223</f>
        <v>3.1.1.1.1. Bosque denso alto de tierra firme</v>
      </c>
      <c r="E223" t="str">
        <f t="shared" si="6"/>
        <v>High broad-leaved forest from mainland</v>
      </c>
      <c r="F223" t="str">
        <f>InputData!H223</f>
        <v>WMyear_NDVI201711</v>
      </c>
      <c r="G223" t="str">
        <f t="shared" si="7"/>
        <v>November 2017</v>
      </c>
      <c r="H223">
        <f>InputData!O223</f>
        <v>0.77946300000000002</v>
      </c>
      <c r="I223">
        <f>InputData!R223</f>
        <v>9.3181014000000006E-2</v>
      </c>
    </row>
    <row r="224" spans="1:9" ht="14.45" hidden="1" customHeight="1" x14ac:dyDescent="0.25">
      <c r="A224" t="str">
        <f>InputData!A224</f>
        <v>20190120_113852</v>
      </c>
      <c r="B224">
        <f>InputData!B224</f>
        <v>0</v>
      </c>
      <c r="C224" t="str">
        <f>InputData!C224</f>
        <v>NoWater</v>
      </c>
      <c r="D224" t="str">
        <f>InputData!F224</f>
        <v>3.1.1.1.1. Bosque denso alto de tierra firme</v>
      </c>
      <c r="E224" t="str">
        <f t="shared" si="6"/>
        <v>High broad-leaved forest from mainland</v>
      </c>
      <c r="F224" t="str">
        <f>InputData!H224</f>
        <v>WMyear_NDVI201711</v>
      </c>
      <c r="G224" t="str">
        <f t="shared" si="7"/>
        <v>November 2017</v>
      </c>
      <c r="H224">
        <f>InputData!O224</f>
        <v>0.78192110000000004</v>
      </c>
      <c r="I224">
        <f>InputData!R224</f>
        <v>8.6948059999999994E-2</v>
      </c>
    </row>
    <row r="225" spans="1:9" ht="14.45" hidden="1" customHeight="1" x14ac:dyDescent="0.25">
      <c r="A225" t="str">
        <f>InputData!A225</f>
        <v>20190124_073609</v>
      </c>
      <c r="B225">
        <f>InputData!B225</f>
        <v>0</v>
      </c>
      <c r="C225" t="str">
        <f>InputData!C225</f>
        <v>NoWater</v>
      </c>
      <c r="D225" t="str">
        <f>InputData!F225</f>
        <v>4.1.1. Zonas Pantanosas</v>
      </c>
      <c r="E225" t="str">
        <f t="shared" si="6"/>
        <v>Marshes</v>
      </c>
      <c r="F225" t="str">
        <f>InputData!H225</f>
        <v>WMyear_NDVI2017winter</v>
      </c>
      <c r="G225" t="str">
        <f t="shared" si="7"/>
        <v>Rainy season 2017</v>
      </c>
      <c r="H225">
        <f>InputData!O225</f>
        <v>0.58678770000000002</v>
      </c>
      <c r="I225">
        <f>InputData!R225</f>
        <v>0.11814711999999999</v>
      </c>
    </row>
    <row r="226" spans="1:9" ht="14.45" hidden="1" customHeight="1" x14ac:dyDescent="0.25">
      <c r="A226" t="str">
        <f>InputData!A226</f>
        <v>20190123_234324</v>
      </c>
      <c r="B226">
        <f>InputData!B226</f>
        <v>5</v>
      </c>
      <c r="C226" t="str">
        <f>InputData!C226</f>
        <v>AllClassData</v>
      </c>
      <c r="D226" t="str">
        <f>InputData!F226</f>
        <v>3.1.1.1.1. Bosque denso alto de tierra firme</v>
      </c>
      <c r="E226" t="str">
        <f t="shared" si="6"/>
        <v>High broad-leaved forest from mainland</v>
      </c>
      <c r="F226" t="str">
        <f>InputData!H226</f>
        <v>WMyear_NDVI2017winter</v>
      </c>
      <c r="G226" t="str">
        <f t="shared" si="7"/>
        <v>Rainy season 2017</v>
      </c>
      <c r="H226">
        <f>InputData!O226</f>
        <v>0.7684782</v>
      </c>
      <c r="I226">
        <f>InputData!R226</f>
        <v>0.10264516999999999</v>
      </c>
    </row>
    <row r="227" spans="1:9" ht="14.45" hidden="1" customHeight="1" x14ac:dyDescent="0.25">
      <c r="A227" t="str">
        <f>InputData!A227</f>
        <v>20190123_231629</v>
      </c>
      <c r="B227">
        <f>InputData!B227</f>
        <v>0</v>
      </c>
      <c r="C227" t="str">
        <f>InputData!C227</f>
        <v>NoWater</v>
      </c>
      <c r="D227" t="str">
        <f>InputData!F227</f>
        <v>3.1.1.1.1. Bosque denso alto de tierra firme</v>
      </c>
      <c r="E227" t="str">
        <f t="shared" si="6"/>
        <v>High broad-leaved forest from mainland</v>
      </c>
      <c r="F227" t="str">
        <f>InputData!H227</f>
        <v>WMyear_NDVI2017winter</v>
      </c>
      <c r="G227" t="str">
        <f t="shared" si="7"/>
        <v>Rainy season 2017</v>
      </c>
      <c r="H227">
        <f>InputData!O227</f>
        <v>0.77088330000000005</v>
      </c>
      <c r="I227">
        <f>InputData!R227</f>
        <v>9.7125076000000005E-2</v>
      </c>
    </row>
    <row r="228" spans="1:9" ht="14.45" hidden="1" customHeight="1" x14ac:dyDescent="0.25">
      <c r="A228" t="str">
        <f>InputData!A228</f>
        <v>20190123_133738</v>
      </c>
      <c r="B228">
        <f>InputData!B228</f>
        <v>5</v>
      </c>
      <c r="C228" t="str">
        <f>InputData!C228</f>
        <v>AllClassData</v>
      </c>
      <c r="D228" t="str">
        <f>InputData!F228</f>
        <v>3.2.1.1.2. Herbazal denso inundable</v>
      </c>
      <c r="E228" t="str">
        <f t="shared" si="6"/>
        <v>Floodable dense grassland</v>
      </c>
      <c r="F228" t="str">
        <f>InputData!H228</f>
        <v>WMyear_NDVI201718summer</v>
      </c>
      <c r="G228" t="str">
        <f t="shared" si="7"/>
        <v>2017-18 Summer</v>
      </c>
      <c r="H228">
        <f>InputData!O228</f>
        <v>-1.50509</v>
      </c>
      <c r="I228">
        <f>InputData!R228</f>
        <v>71.230599999999995</v>
      </c>
    </row>
    <row r="229" spans="1:9" ht="14.45" customHeight="1" x14ac:dyDescent="0.25">
      <c r="A229" t="str">
        <f>InputData!A229</f>
        <v>20190123_103146</v>
      </c>
      <c r="B229">
        <f>InputData!B229</f>
        <v>0</v>
      </c>
      <c r="C229" t="str">
        <f>InputData!C229</f>
        <v>NoWater</v>
      </c>
      <c r="D229" t="str">
        <f>InputData!F229</f>
        <v>3.2.1.1.2. Herbazal denso inundable</v>
      </c>
      <c r="E229" t="str">
        <f t="shared" si="6"/>
        <v>Floodable dense grassland</v>
      </c>
      <c r="F229" t="str">
        <f>InputData!H229</f>
        <v>WMyear_NDVI201718summer</v>
      </c>
      <c r="G229" t="str">
        <f t="shared" si="7"/>
        <v>2017-18 Summer</v>
      </c>
      <c r="H229">
        <f>InputData!O229</f>
        <v>-1.34253</v>
      </c>
      <c r="I229">
        <f>InputData!R229</f>
        <v>69.002899999999997</v>
      </c>
    </row>
    <row r="230" spans="1:9" ht="14.45" hidden="1" customHeight="1" x14ac:dyDescent="0.25">
      <c r="A230" t="str">
        <f>InputData!A230</f>
        <v>20190121_222239</v>
      </c>
      <c r="B230">
        <f>InputData!B230</f>
        <v>5</v>
      </c>
      <c r="C230" t="str">
        <f>InputData!C230</f>
        <v>AllClassData</v>
      </c>
      <c r="D230" t="str">
        <f>InputData!F230</f>
        <v>3.1.1.1.2. Bosque denso alto inundable</v>
      </c>
      <c r="E230" t="str">
        <f t="shared" si="6"/>
        <v>Floodable high broad-leaved forest</v>
      </c>
      <c r="F230" t="str">
        <f>InputData!H230</f>
        <v>WMyear_NDVI201712</v>
      </c>
      <c r="G230" t="str">
        <f t="shared" si="7"/>
        <v>December 2017</v>
      </c>
      <c r="H230">
        <f>InputData!O230</f>
        <v>0.75477300000000003</v>
      </c>
      <c r="I230">
        <f>InputData!R230</f>
        <v>0.134932</v>
      </c>
    </row>
    <row r="231" spans="1:9" ht="14.45" hidden="1" customHeight="1" x14ac:dyDescent="0.25">
      <c r="A231" t="str">
        <f>InputData!A231</f>
        <v>20190121_215711</v>
      </c>
      <c r="B231">
        <f>InputData!B231</f>
        <v>0</v>
      </c>
      <c r="C231" t="str">
        <f>InputData!C231</f>
        <v>NoWater</v>
      </c>
      <c r="D231" t="str">
        <f>InputData!F231</f>
        <v>3.1.1.1.2. Bosque denso alto inundable</v>
      </c>
      <c r="E231" t="str">
        <f t="shared" si="6"/>
        <v>Floodable high broad-leaved forest</v>
      </c>
      <c r="F231" t="str">
        <f>InputData!H231</f>
        <v>WMyear_NDVI201712</v>
      </c>
      <c r="G231" t="str">
        <f t="shared" si="7"/>
        <v>December 2017</v>
      </c>
      <c r="H231">
        <f>InputData!O231</f>
        <v>0.76453800000000005</v>
      </c>
      <c r="I231">
        <f>InputData!R231</f>
        <v>0.118885</v>
      </c>
    </row>
    <row r="232" spans="1:9" ht="14.45" hidden="1" customHeight="1" x14ac:dyDescent="0.25">
      <c r="A232" t="str">
        <f>InputData!A232</f>
        <v>20190121_184012</v>
      </c>
      <c r="B232">
        <f>InputData!B232</f>
        <v>5</v>
      </c>
      <c r="C232" t="str">
        <f>InputData!C232</f>
        <v>AllClassData</v>
      </c>
      <c r="D232" t="str">
        <f>InputData!F232</f>
        <v>2.3.3. Pastos enmalezados</v>
      </c>
      <c r="E232" t="str">
        <f t="shared" si="6"/>
        <v>Weedy pastures</v>
      </c>
      <c r="F232" t="str">
        <f>InputData!H232</f>
        <v>WMyear_NDVI201712</v>
      </c>
      <c r="G232" t="str">
        <f t="shared" si="7"/>
        <v>December 2017</v>
      </c>
      <c r="H232">
        <f>InputData!O232</f>
        <v>0.63297999999999999</v>
      </c>
      <c r="I232">
        <f>InputData!R232</f>
        <v>0.13625100000000001</v>
      </c>
    </row>
    <row r="233" spans="1:9" ht="14.45" hidden="1" customHeight="1" x14ac:dyDescent="0.25">
      <c r="A233" t="str">
        <f>InputData!A233</f>
        <v>20190121_181851</v>
      </c>
      <c r="B233">
        <f>InputData!B233</f>
        <v>0</v>
      </c>
      <c r="C233" t="str">
        <f>InputData!C233</f>
        <v>NoWater</v>
      </c>
      <c r="D233" t="str">
        <f>InputData!F233</f>
        <v>2.3.3. Pastos enmalezados</v>
      </c>
      <c r="E233" t="str">
        <f t="shared" si="6"/>
        <v>Weedy pastures</v>
      </c>
      <c r="F233" t="str">
        <f>InputData!H233</f>
        <v>WMyear_NDVI201712</v>
      </c>
      <c r="G233" t="str">
        <f t="shared" si="7"/>
        <v>December 2017</v>
      </c>
      <c r="H233">
        <f>InputData!O233</f>
        <v>0.64231499999999997</v>
      </c>
      <c r="I233">
        <f>InputData!R233</f>
        <v>0.12570500000000001</v>
      </c>
    </row>
    <row r="234" spans="1:9" ht="14.45" hidden="1" customHeight="1" x14ac:dyDescent="0.25">
      <c r="A234" t="str">
        <f>InputData!A234</f>
        <v>20190120_182623</v>
      </c>
      <c r="B234">
        <f>InputData!B234</f>
        <v>5</v>
      </c>
      <c r="C234" t="str">
        <f>InputData!C234</f>
        <v>AllClassData</v>
      </c>
      <c r="D234" t="str">
        <f>InputData!F234</f>
        <v>4.1.1. Zonas Pantanosas</v>
      </c>
      <c r="E234" t="str">
        <f t="shared" si="6"/>
        <v>Marshes</v>
      </c>
      <c r="F234" t="str">
        <f>InputData!H234</f>
        <v>WMyear_NDVI201711</v>
      </c>
      <c r="G234" t="str">
        <f t="shared" si="7"/>
        <v>November 2017</v>
      </c>
      <c r="H234">
        <f>InputData!O234</f>
        <v>0.57564104000000005</v>
      </c>
      <c r="I234">
        <f>InputData!R234</f>
        <v>0.12468215000000001</v>
      </c>
    </row>
    <row r="235" spans="1:9" ht="14.45" customHeight="1" x14ac:dyDescent="0.25">
      <c r="A235" t="str">
        <f>InputData!A235</f>
        <v>20190120_180023</v>
      </c>
      <c r="B235">
        <f>InputData!B235</f>
        <v>0</v>
      </c>
      <c r="C235" t="str">
        <f>InputData!C235</f>
        <v>NoWater</v>
      </c>
      <c r="D235" t="str">
        <f>InputData!F235</f>
        <v>4.1.1. Zonas Pantanosas</v>
      </c>
      <c r="E235" t="str">
        <f t="shared" si="6"/>
        <v>Marshes</v>
      </c>
      <c r="F235" t="str">
        <f>InputData!H235</f>
        <v>WMyear_NDVI201711</v>
      </c>
      <c r="G235" t="str">
        <f t="shared" si="7"/>
        <v>November 2017</v>
      </c>
      <c r="H235">
        <f>InputData!O235</f>
        <v>0.62511709999999998</v>
      </c>
      <c r="I235">
        <f>InputData!R235</f>
        <v>0.1173347</v>
      </c>
    </row>
    <row r="236" spans="1:9" ht="14.45" hidden="1" customHeight="1" x14ac:dyDescent="0.25">
      <c r="A236" t="str">
        <f>InputData!A236</f>
        <v>20190120_092751</v>
      </c>
      <c r="B236">
        <f>InputData!B236</f>
        <v>2</v>
      </c>
      <c r="C236" t="str">
        <f>InputData!C236</f>
        <v>MediumTerm</v>
      </c>
      <c r="D236" t="str">
        <f>InputData!F236</f>
        <v>2.3.1. Pastos limpios</v>
      </c>
      <c r="E236" t="str">
        <f t="shared" si="6"/>
        <v>Clean pastures</v>
      </c>
      <c r="F236" t="str">
        <f>InputData!H236</f>
        <v>WMyear_NDVI201711</v>
      </c>
      <c r="G236" t="str">
        <f t="shared" si="7"/>
        <v>November 2017</v>
      </c>
      <c r="H236">
        <f>InputData!O236</f>
        <v>0.47231035999999998</v>
      </c>
      <c r="I236">
        <f>InputData!R236</f>
        <v>0.14716283999999999</v>
      </c>
    </row>
    <row r="237" spans="1:9" ht="14.45" hidden="1" customHeight="1" x14ac:dyDescent="0.25">
      <c r="A237" t="str">
        <f>InputData!A237</f>
        <v>20190120_155109</v>
      </c>
      <c r="B237">
        <f>InputData!B237</f>
        <v>5</v>
      </c>
      <c r="C237" t="str">
        <f>InputData!C237</f>
        <v>AllClassData</v>
      </c>
      <c r="D237" t="str">
        <f>InputData!F237</f>
        <v>3.1.1.2.2. Bosque denso bajo inundable</v>
      </c>
      <c r="E237" t="str">
        <f t="shared" si="6"/>
        <v>Floodable broad-leaved forest</v>
      </c>
      <c r="F237" t="str">
        <f>InputData!H237</f>
        <v>WMyear_NDVI201711</v>
      </c>
      <c r="G237" t="str">
        <f t="shared" si="7"/>
        <v>November 2017</v>
      </c>
      <c r="H237">
        <f>InputData!O237</f>
        <v>0.76723783999999995</v>
      </c>
      <c r="I237">
        <f>InputData!R237</f>
        <v>9.1800329999999999E-2</v>
      </c>
    </row>
    <row r="238" spans="1:9" ht="14.45" hidden="1" customHeight="1" x14ac:dyDescent="0.25">
      <c r="A238" t="str">
        <f>InputData!A238</f>
        <v>20190120_152310</v>
      </c>
      <c r="B238">
        <f>InputData!B238</f>
        <v>0</v>
      </c>
      <c r="C238" t="str">
        <f>InputData!C238</f>
        <v>NoWater</v>
      </c>
      <c r="D238" t="str">
        <f>InputData!F238</f>
        <v>3.1.1.2.2. Bosque denso bajo inundable</v>
      </c>
      <c r="E238" t="str">
        <f t="shared" si="6"/>
        <v>Floodable broad-leaved forest</v>
      </c>
      <c r="F238" t="str">
        <f>InputData!H238</f>
        <v>WMyear_NDVI201711</v>
      </c>
      <c r="G238" t="str">
        <f t="shared" si="7"/>
        <v>November 2017</v>
      </c>
      <c r="H238">
        <f>InputData!O238</f>
        <v>0.77074545999999999</v>
      </c>
      <c r="I238">
        <f>InputData!R238</f>
        <v>8.5339579999999998E-2</v>
      </c>
    </row>
    <row r="239" spans="1:9" ht="14.45" hidden="1" customHeight="1" x14ac:dyDescent="0.25">
      <c r="A239" t="str">
        <f>InputData!A239</f>
        <v>20190120_041650</v>
      </c>
      <c r="B239">
        <f>InputData!B239</f>
        <v>1</v>
      </c>
      <c r="C239" t="str">
        <f>InputData!C239</f>
        <v>ShortTerm</v>
      </c>
      <c r="D239" t="str">
        <f>InputData!F239</f>
        <v>2.1.2.1. Arroz</v>
      </c>
      <c r="E239" t="str">
        <f t="shared" si="6"/>
        <v>Rice</v>
      </c>
      <c r="F239" t="str">
        <f>InputData!H239</f>
        <v>WMyear_NDVI201711</v>
      </c>
      <c r="G239" t="str">
        <f t="shared" si="7"/>
        <v>November 2017</v>
      </c>
      <c r="H239">
        <f>InputData!O239</f>
        <v>0.50920546</v>
      </c>
      <c r="I239">
        <f>InputData!R239</f>
        <v>0.20312904000000001</v>
      </c>
    </row>
    <row r="240" spans="1:9" ht="14.45" hidden="1" customHeight="1" x14ac:dyDescent="0.25">
      <c r="A240" t="str">
        <f>InputData!A240</f>
        <v>20190121_154509</v>
      </c>
      <c r="B240">
        <f>InputData!B240</f>
        <v>5</v>
      </c>
      <c r="C240" t="str">
        <f>InputData!C240</f>
        <v>AllClassData</v>
      </c>
      <c r="D240" t="str">
        <f>InputData!F240</f>
        <v>2.1.2.1. Arroz</v>
      </c>
      <c r="E240" t="str">
        <f t="shared" si="6"/>
        <v>Rice</v>
      </c>
      <c r="F240" t="str">
        <f>InputData!H240</f>
        <v>WMyear_NDVI201712</v>
      </c>
      <c r="G240" t="str">
        <f t="shared" si="7"/>
        <v>December 2017</v>
      </c>
      <c r="H240">
        <f>InputData!O240</f>
        <v>0.56146200000000002</v>
      </c>
      <c r="I240">
        <f>InputData!R240</f>
        <v>0.205257</v>
      </c>
    </row>
    <row r="241" spans="1:9" ht="14.45" hidden="1" customHeight="1" x14ac:dyDescent="0.25">
      <c r="A241" t="str">
        <f>InputData!A241</f>
        <v>20190121_152805</v>
      </c>
      <c r="B241">
        <f>InputData!B241</f>
        <v>1</v>
      </c>
      <c r="C241" t="str">
        <f>InputData!C241</f>
        <v>ShortTerm</v>
      </c>
      <c r="D241" t="str">
        <f>InputData!F241</f>
        <v>2.1.2.1. Arroz</v>
      </c>
      <c r="E241" t="str">
        <f t="shared" si="6"/>
        <v>Rice</v>
      </c>
      <c r="F241" t="str">
        <f>InputData!H241</f>
        <v>WMyear_NDVI201712</v>
      </c>
      <c r="G241" t="str">
        <f t="shared" si="7"/>
        <v>December 2017</v>
      </c>
      <c r="H241">
        <f>InputData!O241</f>
        <v>0.53954400000000002</v>
      </c>
      <c r="I241">
        <f>InputData!R241</f>
        <v>0.23914299999999999</v>
      </c>
    </row>
    <row r="242" spans="1:9" ht="14.45" hidden="1" customHeight="1" x14ac:dyDescent="0.25">
      <c r="A242" t="str">
        <f>InputData!A242</f>
        <v>20190120_141739</v>
      </c>
      <c r="B242">
        <f>InputData!B242</f>
        <v>5</v>
      </c>
      <c r="C242" t="str">
        <f>InputData!C242</f>
        <v>AllClassData</v>
      </c>
      <c r="D242" t="str">
        <f>InputData!F242</f>
        <v>3.3.1. Zonas arenosas naturales</v>
      </c>
      <c r="E242" t="str">
        <f t="shared" si="6"/>
        <v>Natural sandy areas</v>
      </c>
      <c r="F242" t="str">
        <f>InputData!H242</f>
        <v>WMyear_NDVI201711</v>
      </c>
      <c r="G242" t="str">
        <f t="shared" si="7"/>
        <v>November 2017</v>
      </c>
      <c r="H242">
        <f>InputData!O242</f>
        <v>0.64467865000000002</v>
      </c>
      <c r="I242">
        <f>InputData!R242</f>
        <v>0.19961308</v>
      </c>
    </row>
    <row r="243" spans="1:9" ht="14.45" hidden="1" customHeight="1" x14ac:dyDescent="0.25">
      <c r="A243" t="str">
        <f>InputData!A243</f>
        <v>20190120_135239</v>
      </c>
      <c r="B243">
        <f>InputData!B243</f>
        <v>0</v>
      </c>
      <c r="C243" t="str">
        <f>InputData!C243</f>
        <v>NoWater</v>
      </c>
      <c r="D243" t="str">
        <f>InputData!F243</f>
        <v>3.3.1. Zonas arenosas naturales</v>
      </c>
      <c r="E243" t="str">
        <f t="shared" si="6"/>
        <v>Natural sandy areas</v>
      </c>
      <c r="F243" t="str">
        <f>InputData!H243</f>
        <v>WMyear_NDVI201711</v>
      </c>
      <c r="G243" t="str">
        <f t="shared" si="7"/>
        <v>November 2017</v>
      </c>
      <c r="H243">
        <f>InputData!O243</f>
        <v>0.71259079999999997</v>
      </c>
      <c r="I243">
        <f>InputData!R243</f>
        <v>0.11415358</v>
      </c>
    </row>
    <row r="244" spans="1:9" ht="14.45" hidden="1" customHeight="1" x14ac:dyDescent="0.25">
      <c r="A244" t="str">
        <f>InputData!A244</f>
        <v>20190123_201637</v>
      </c>
      <c r="B244">
        <f>InputData!B244</f>
        <v>5</v>
      </c>
      <c r="C244" t="str">
        <f>InputData!C244</f>
        <v>AllClassData</v>
      </c>
      <c r="D244" t="str">
        <f>InputData!F244</f>
        <v>2.2.3.2. Palma de aceite</v>
      </c>
      <c r="E244" t="str">
        <f t="shared" si="6"/>
        <v>Oil palm</v>
      </c>
      <c r="F244" t="str">
        <f>InputData!H244</f>
        <v>WMyear_NDVI2017winter</v>
      </c>
      <c r="G244" t="str">
        <f t="shared" si="7"/>
        <v>Rainy season 2017</v>
      </c>
      <c r="H244">
        <f>InputData!O244</f>
        <v>0.73867629999999995</v>
      </c>
      <c r="I244">
        <f>InputData!R244</f>
        <v>0.11973294</v>
      </c>
    </row>
    <row r="245" spans="1:9" ht="14.45" hidden="1" customHeight="1" x14ac:dyDescent="0.25">
      <c r="A245" t="str">
        <f>InputData!A245</f>
        <v>20190123_195108</v>
      </c>
      <c r="B245">
        <f>InputData!B245</f>
        <v>0</v>
      </c>
      <c r="C245" t="str">
        <f>InputData!C245</f>
        <v>NoWater</v>
      </c>
      <c r="D245" t="str">
        <f>InputData!F245</f>
        <v>2.2.3.2. Palma de aceite</v>
      </c>
      <c r="E245" t="str">
        <f t="shared" si="6"/>
        <v>Oil palm</v>
      </c>
      <c r="F245" t="str">
        <f>InputData!H245</f>
        <v>WMyear_NDVI2017winter</v>
      </c>
      <c r="G245" t="str">
        <f t="shared" si="7"/>
        <v>Rainy season 2017</v>
      </c>
      <c r="H245">
        <f>InputData!O245</f>
        <v>0.74185520000000005</v>
      </c>
      <c r="I245">
        <f>InputData!R245</f>
        <v>0.116169974</v>
      </c>
    </row>
    <row r="246" spans="1:9" ht="14.45" hidden="1" customHeight="1" x14ac:dyDescent="0.25">
      <c r="A246" t="str">
        <f>InputData!A246</f>
        <v>20190124_094655</v>
      </c>
      <c r="B246">
        <f>InputData!B246</f>
        <v>2</v>
      </c>
      <c r="C246" t="str">
        <f>InputData!C246</f>
        <v>MediumTerm</v>
      </c>
      <c r="D246" t="str">
        <f>InputData!F246</f>
        <v>3.2.1.1.2. Herbazal denso inundable</v>
      </c>
      <c r="E246" t="str">
        <f t="shared" si="6"/>
        <v>Floodable dense grassland</v>
      </c>
      <c r="F246" t="str">
        <f>InputData!H246</f>
        <v>WMyear_NDVI2017winter</v>
      </c>
      <c r="G246" t="str">
        <f t="shared" si="7"/>
        <v>Rainy season 2017</v>
      </c>
      <c r="H246">
        <f>InputData!O246</f>
        <v>0.46337694000000001</v>
      </c>
      <c r="I246">
        <f>InputData!R246</f>
        <v>0.10164796</v>
      </c>
    </row>
    <row r="247" spans="1:9" ht="14.45" hidden="1" customHeight="1" x14ac:dyDescent="0.25">
      <c r="A247" t="str">
        <f>InputData!A247</f>
        <v>20190124_130028</v>
      </c>
      <c r="B247">
        <f>InputData!B247</f>
        <v>5</v>
      </c>
      <c r="C247" t="str">
        <f>InputData!C247</f>
        <v>AllClassData</v>
      </c>
      <c r="D247" t="str">
        <f>InputData!F247</f>
        <v>2.3.2. Pastos arbolados</v>
      </c>
      <c r="E247" t="str">
        <f t="shared" si="6"/>
        <v>Arboreal pastures</v>
      </c>
      <c r="F247" t="str">
        <f>InputData!H247</f>
        <v>WMyear_NDVI2017winter</v>
      </c>
      <c r="G247" t="str">
        <f t="shared" si="7"/>
        <v>Rainy season 2017</v>
      </c>
      <c r="H247">
        <f>InputData!O247</f>
        <v>0.7058818</v>
      </c>
      <c r="I247">
        <f>InputData!R247</f>
        <v>0.13343869999999999</v>
      </c>
    </row>
    <row r="248" spans="1:9" ht="14.45" hidden="1" customHeight="1" x14ac:dyDescent="0.25">
      <c r="A248" t="str">
        <f>InputData!A248</f>
        <v>20190124_123522</v>
      </c>
      <c r="B248">
        <f>InputData!B248</f>
        <v>0</v>
      </c>
      <c r="C248" t="str">
        <f>InputData!C248</f>
        <v>NoWater</v>
      </c>
      <c r="D248" t="str">
        <f>InputData!F248</f>
        <v>2.3.2. Pastos arbolados</v>
      </c>
      <c r="E248" t="str">
        <f t="shared" si="6"/>
        <v>Arboreal pastures</v>
      </c>
      <c r="F248" t="str">
        <f>InputData!H248</f>
        <v>WMyear_NDVI2017winter</v>
      </c>
      <c r="G248" t="str">
        <f t="shared" si="7"/>
        <v>Rainy season 2017</v>
      </c>
      <c r="H248">
        <f>InputData!O248</f>
        <v>0.72021526000000002</v>
      </c>
      <c r="I248">
        <f>InputData!R248</f>
        <v>0.10300194999999999</v>
      </c>
    </row>
    <row r="249" spans="1:9" ht="14.45" hidden="1" customHeight="1" x14ac:dyDescent="0.25">
      <c r="A249" t="str">
        <f>InputData!A249</f>
        <v>20190124_063104</v>
      </c>
      <c r="B249">
        <f>InputData!B249</f>
        <v>1</v>
      </c>
      <c r="C249" t="str">
        <f>InputData!C249</f>
        <v>ShortTerm</v>
      </c>
      <c r="D249" t="str">
        <f>InputData!F249</f>
        <v>3.1.4. Bosque de galera y ripario</v>
      </c>
      <c r="E249" t="str">
        <f t="shared" si="6"/>
        <v>Gallery and riparian forest</v>
      </c>
      <c r="F249" t="str">
        <f>InputData!H249</f>
        <v>WMyear_NDVI2017winter</v>
      </c>
      <c r="G249" t="str">
        <f t="shared" si="7"/>
        <v>Rainy season 2017</v>
      </c>
      <c r="H249">
        <f>InputData!O249</f>
        <v>0.53592640000000002</v>
      </c>
      <c r="I249">
        <f>InputData!R249</f>
        <v>0.16503586000000001</v>
      </c>
    </row>
    <row r="250" spans="1:9" ht="14.45" hidden="1" customHeight="1" x14ac:dyDescent="0.25">
      <c r="A250" t="str">
        <f>InputData!A250</f>
        <v>20190123_131535</v>
      </c>
      <c r="B250">
        <f>InputData!B250</f>
        <v>5</v>
      </c>
      <c r="C250" t="str">
        <f>InputData!C250</f>
        <v>AllClassData</v>
      </c>
      <c r="D250" t="str">
        <f>InputData!F250</f>
        <v>2.4.5. Mosaico de cultivos con espacios naturales</v>
      </c>
      <c r="E250" t="str">
        <f t="shared" si="6"/>
        <v>Land principally occupied by agriculture and natural vegetation</v>
      </c>
      <c r="F250" t="str">
        <f>InputData!H250</f>
        <v>WMyear_NDVI2017winter</v>
      </c>
      <c r="G250" t="str">
        <f t="shared" si="7"/>
        <v>Rainy season 2017</v>
      </c>
      <c r="H250">
        <f>InputData!O250</f>
        <v>0.70133480000000004</v>
      </c>
      <c r="I250">
        <f>InputData!R250</f>
        <v>0.18742812</v>
      </c>
    </row>
    <row r="251" spans="1:9" ht="14.45" hidden="1" customHeight="1" x14ac:dyDescent="0.25">
      <c r="A251" t="str">
        <f>InputData!A251</f>
        <v>20190123_125119</v>
      </c>
      <c r="B251">
        <f>InputData!B251</f>
        <v>0</v>
      </c>
      <c r="C251" t="str">
        <f>InputData!C251</f>
        <v>NoWater</v>
      </c>
      <c r="D251" t="str">
        <f>InputData!F251</f>
        <v>2.4.5. Mosaico de cultivos con espacios naturales</v>
      </c>
      <c r="E251" t="str">
        <f t="shared" si="6"/>
        <v>Land principally occupied by agriculture and natural vegetation</v>
      </c>
      <c r="F251" t="str">
        <f>InputData!H251</f>
        <v>WMyear_NDVI2017winter</v>
      </c>
      <c r="G251" t="str">
        <f t="shared" si="7"/>
        <v>Rainy season 2017</v>
      </c>
      <c r="H251">
        <f>InputData!O251</f>
        <v>0.74056493999999995</v>
      </c>
      <c r="I251">
        <f>InputData!R251</f>
        <v>0.123749316</v>
      </c>
    </row>
    <row r="252" spans="1:9" ht="14.45" hidden="1" customHeight="1" x14ac:dyDescent="0.25">
      <c r="A252" t="str">
        <f>InputData!A252</f>
        <v>20190120_042141</v>
      </c>
      <c r="B252">
        <f>InputData!B252</f>
        <v>2</v>
      </c>
      <c r="C252" t="str">
        <f>InputData!C252</f>
        <v>MediumTerm</v>
      </c>
      <c r="D252" t="str">
        <f>InputData!F252</f>
        <v>2.1.2.1. Arroz</v>
      </c>
      <c r="E252" t="str">
        <f t="shared" si="6"/>
        <v>Rice</v>
      </c>
      <c r="F252" t="str">
        <f>InputData!H252</f>
        <v>WMyear_NDVI201711</v>
      </c>
      <c r="G252" t="str">
        <f t="shared" si="7"/>
        <v>November 2017</v>
      </c>
      <c r="H252">
        <f>InputData!O252</f>
        <v>0.44653284999999998</v>
      </c>
      <c r="I252">
        <f>InputData!R252</f>
        <v>0.20962997</v>
      </c>
    </row>
    <row r="253" spans="1:9" ht="14.45" hidden="1" customHeight="1" x14ac:dyDescent="0.25">
      <c r="A253" t="str">
        <f>InputData!A253</f>
        <v>20190122_015647</v>
      </c>
      <c r="B253">
        <f>InputData!B253</f>
        <v>5</v>
      </c>
      <c r="C253" t="str">
        <f>InputData!C253</f>
        <v>AllClassData</v>
      </c>
      <c r="D253" t="str">
        <f>InputData!F253</f>
        <v>3.1.4. Bosque de galera y ripario</v>
      </c>
      <c r="E253" t="str">
        <f t="shared" si="6"/>
        <v>Gallery and riparian forest</v>
      </c>
      <c r="F253" t="str">
        <f>InputData!H253</f>
        <v>WMyear_NDVI201712</v>
      </c>
      <c r="G253" t="str">
        <f t="shared" si="7"/>
        <v>December 2017</v>
      </c>
      <c r="H253">
        <f>InputData!O253</f>
        <v>0.74707599999999996</v>
      </c>
      <c r="I253">
        <f>InputData!R253</f>
        <v>0.12651000000000001</v>
      </c>
    </row>
    <row r="254" spans="1:9" ht="14.45" hidden="1" customHeight="1" x14ac:dyDescent="0.25">
      <c r="A254" t="str">
        <f>InputData!A254</f>
        <v>20190122_012407</v>
      </c>
      <c r="B254">
        <f>InputData!B254</f>
        <v>0</v>
      </c>
      <c r="C254" t="str">
        <f>InputData!C254</f>
        <v>NoWater</v>
      </c>
      <c r="D254" t="str">
        <f>InputData!F254</f>
        <v>3.1.4. Bosque de galera y ripario</v>
      </c>
      <c r="E254" t="str">
        <f t="shared" si="6"/>
        <v>Gallery and riparian forest</v>
      </c>
      <c r="F254" t="str">
        <f>InputData!H254</f>
        <v>WMyear_NDVI201712</v>
      </c>
      <c r="G254" t="str">
        <f t="shared" si="7"/>
        <v>December 2017</v>
      </c>
      <c r="H254">
        <f>InputData!O254</f>
        <v>0.75473199999999996</v>
      </c>
      <c r="I254">
        <f>InputData!R254</f>
        <v>0.114777</v>
      </c>
    </row>
    <row r="255" spans="1:9" ht="14.45" hidden="1" customHeight="1" x14ac:dyDescent="0.25">
      <c r="A255" t="str">
        <f>InputData!A255</f>
        <v>20190123_210231</v>
      </c>
      <c r="B255">
        <f>InputData!B255</f>
        <v>1</v>
      </c>
      <c r="C255" t="str">
        <f>InputData!C255</f>
        <v>ShortTerm</v>
      </c>
      <c r="D255" t="str">
        <f>InputData!F255</f>
        <v>2.3.1. Pastos limpios</v>
      </c>
      <c r="E255" t="str">
        <f t="shared" si="6"/>
        <v>Clean pastures</v>
      </c>
      <c r="F255" t="str">
        <f>InputData!H255</f>
        <v>WMyear_NDVI2017winter</v>
      </c>
      <c r="G255" t="str">
        <f t="shared" si="7"/>
        <v>Rainy season 2017</v>
      </c>
      <c r="H255">
        <f>InputData!O255</f>
        <v>0.52861599999999997</v>
      </c>
      <c r="I255">
        <f>InputData!R255</f>
        <v>0.117095634</v>
      </c>
    </row>
    <row r="256" spans="1:9" ht="14.45" hidden="1" customHeight="1" x14ac:dyDescent="0.25">
      <c r="A256" t="str">
        <f>InputData!A256</f>
        <v>20190122_102108</v>
      </c>
      <c r="B256">
        <f>InputData!B256</f>
        <v>1</v>
      </c>
      <c r="C256" t="str">
        <f>InputData!C256</f>
        <v>ShortTerm</v>
      </c>
      <c r="D256" t="str">
        <f>InputData!F256</f>
        <v>3.2.1.1.2. Herbazal denso inundable</v>
      </c>
      <c r="E256" t="str">
        <f t="shared" si="6"/>
        <v>Floodable dense grassland</v>
      </c>
      <c r="F256" t="str">
        <f>InputData!H256</f>
        <v>WMyear_NDVI201712</v>
      </c>
      <c r="G256" t="str">
        <f t="shared" si="7"/>
        <v>December 2017</v>
      </c>
      <c r="H256">
        <f>InputData!O256</f>
        <v>0.50244100000000003</v>
      </c>
      <c r="I256">
        <f>InputData!R256</f>
        <v>9.3296699999999996E-2</v>
      </c>
    </row>
    <row r="257" spans="1:9" ht="14.45" hidden="1" customHeight="1" x14ac:dyDescent="0.25">
      <c r="A257" t="str">
        <f>InputData!A257</f>
        <v>20190120_060523</v>
      </c>
      <c r="B257">
        <f>InputData!B257</f>
        <v>5</v>
      </c>
      <c r="C257" t="str">
        <f>InputData!C257</f>
        <v>AllClassData</v>
      </c>
      <c r="D257" t="str">
        <f>InputData!F257</f>
        <v>3.1.3.2. Bosque fragmentado con vegetacin secundaria</v>
      </c>
      <c r="E257" t="str">
        <f t="shared" si="6"/>
        <v>Fragmented forest with secondary vegetation</v>
      </c>
      <c r="F257" t="str">
        <f>InputData!H257</f>
        <v>WMyear_NDVI201711</v>
      </c>
      <c r="G257" t="str">
        <f t="shared" si="7"/>
        <v>November 2017</v>
      </c>
      <c r="H257">
        <f>InputData!O257</f>
        <v>0.74229276</v>
      </c>
      <c r="I257">
        <f>InputData!R257</f>
        <v>0.111873</v>
      </c>
    </row>
    <row r="258" spans="1:9" ht="14.45" hidden="1" customHeight="1" x14ac:dyDescent="0.25">
      <c r="A258" t="str">
        <f>InputData!A258</f>
        <v>20190120_054039</v>
      </c>
      <c r="B258">
        <f>InputData!B258</f>
        <v>0</v>
      </c>
      <c r="C258" t="str">
        <f>InputData!C258</f>
        <v>NoWater</v>
      </c>
      <c r="D258" t="str">
        <f>InputData!F258</f>
        <v>3.1.3.2. Bosque fragmentado con vegetacin secundaria</v>
      </c>
      <c r="E258" t="str">
        <f t="shared" si="6"/>
        <v>Fragmented forest with secondary vegetation</v>
      </c>
      <c r="F258" t="str">
        <f>InputData!H258</f>
        <v>WMyear_NDVI201711</v>
      </c>
      <c r="G258" t="str">
        <f t="shared" si="7"/>
        <v>November 2017</v>
      </c>
      <c r="H258">
        <f>InputData!O258</f>
        <v>0.74721574999999996</v>
      </c>
      <c r="I258">
        <f>InputData!R258</f>
        <v>0.105103716</v>
      </c>
    </row>
    <row r="259" spans="1:9" ht="14.45" hidden="1" customHeight="1" x14ac:dyDescent="0.25">
      <c r="A259" t="str">
        <f>InputData!A259</f>
        <v>20190122_195148</v>
      </c>
      <c r="B259">
        <f>InputData!B259</f>
        <v>0</v>
      </c>
      <c r="C259" t="str">
        <f>InputData!C259</f>
        <v>NoWater</v>
      </c>
      <c r="D259" t="str">
        <f>InputData!F259</f>
        <v>3.1.3.1. Bosque fragmentado con pastos y cultivos</v>
      </c>
      <c r="E259" t="str">
        <f t="shared" ref="E259:E322" si="8">NewLeyend(D259)</f>
        <v>Fragmented forest with pastures and crops</v>
      </c>
      <c r="F259" t="str">
        <f>InputData!H259</f>
        <v>WMyear_NDVI201718summer</v>
      </c>
      <c r="G259" t="str">
        <f t="shared" ref="G259:G322" si="9">NewTestName(F259)</f>
        <v>2017-18 Summer</v>
      </c>
      <c r="H259">
        <f>InputData!O259</f>
        <v>-0.43520300000000001</v>
      </c>
      <c r="I259">
        <f>InputData!R259</f>
        <v>38.129199999999997</v>
      </c>
    </row>
    <row r="260" spans="1:9" ht="14.45" hidden="1" customHeight="1" x14ac:dyDescent="0.25">
      <c r="A260" t="str">
        <f>InputData!A260</f>
        <v>20190122_201956</v>
      </c>
      <c r="B260">
        <f>InputData!B260</f>
        <v>5</v>
      </c>
      <c r="C260" t="str">
        <f>InputData!C260</f>
        <v>AllClassData</v>
      </c>
      <c r="D260" t="str">
        <f>InputData!F260</f>
        <v>3.1.3.1. Bosque fragmentado con pastos y cultivos</v>
      </c>
      <c r="E260" t="str">
        <f t="shared" si="8"/>
        <v>Fragmented forest with pastures and crops</v>
      </c>
      <c r="F260" t="str">
        <f>InputData!H260</f>
        <v>WMyear_NDVI201718summer</v>
      </c>
      <c r="G260" t="str">
        <f t="shared" si="9"/>
        <v>2017-18 Summer</v>
      </c>
      <c r="H260">
        <f>InputData!O260</f>
        <v>-0.433915</v>
      </c>
      <c r="I260">
        <f>InputData!R260</f>
        <v>38.014299999999999</v>
      </c>
    </row>
    <row r="261" spans="1:9" ht="14.45" hidden="1" customHeight="1" x14ac:dyDescent="0.25">
      <c r="A261" t="str">
        <f>InputData!A261</f>
        <v>20190121_161105</v>
      </c>
      <c r="B261">
        <f>InputData!B261</f>
        <v>5</v>
      </c>
      <c r="C261" t="str">
        <f>InputData!C261</f>
        <v>AllClassData</v>
      </c>
      <c r="D261" t="str">
        <f>InputData!F261</f>
        <v>3.1.3.1. Bosque fragmentado con pastos y cultivos</v>
      </c>
      <c r="E261" t="str">
        <f t="shared" si="8"/>
        <v>Fragmented forest with pastures and crops</v>
      </c>
      <c r="F261" t="str">
        <f>InputData!H261</f>
        <v>WMyear_NDVI201712</v>
      </c>
      <c r="G261" t="str">
        <f t="shared" si="9"/>
        <v>December 2017</v>
      </c>
      <c r="H261">
        <f>InputData!O261</f>
        <v>0.70938500000000004</v>
      </c>
      <c r="I261">
        <f>InputData!R261</f>
        <v>0.13739100000000001</v>
      </c>
    </row>
    <row r="262" spans="1:9" ht="14.45" hidden="1" customHeight="1" x14ac:dyDescent="0.25">
      <c r="A262" t="str">
        <f>InputData!A262</f>
        <v>20190121_154928</v>
      </c>
      <c r="B262">
        <f>InputData!B262</f>
        <v>0</v>
      </c>
      <c r="C262" t="str">
        <f>InputData!C262</f>
        <v>NoWater</v>
      </c>
      <c r="D262" t="str">
        <f>InputData!F262</f>
        <v>3.1.3.1. Bosque fragmentado con pastos y cultivos</v>
      </c>
      <c r="E262" t="str">
        <f t="shared" si="8"/>
        <v>Fragmented forest with pastures and crops</v>
      </c>
      <c r="F262" t="str">
        <f>InputData!H262</f>
        <v>WMyear_NDVI201712</v>
      </c>
      <c r="G262" t="str">
        <f t="shared" si="9"/>
        <v>December 2017</v>
      </c>
      <c r="H262">
        <f>InputData!O262</f>
        <v>0.71430199999999999</v>
      </c>
      <c r="I262">
        <f>InputData!R262</f>
        <v>0.133017</v>
      </c>
    </row>
    <row r="263" spans="1:9" ht="14.45" hidden="1" customHeight="1" x14ac:dyDescent="0.25">
      <c r="A263" t="str">
        <f>InputData!A263</f>
        <v>20190120_083334</v>
      </c>
      <c r="B263">
        <f>InputData!B263</f>
        <v>5</v>
      </c>
      <c r="C263" t="str">
        <f>InputData!C263</f>
        <v>AllClassData</v>
      </c>
      <c r="D263" t="str">
        <f>InputData!F263</f>
        <v>2.2.3.2. Palma de aceite</v>
      </c>
      <c r="E263" t="str">
        <f t="shared" si="8"/>
        <v>Oil palm</v>
      </c>
      <c r="F263" t="str">
        <f>InputData!H263</f>
        <v>WMyear_NDVI201711</v>
      </c>
      <c r="G263" t="str">
        <f t="shared" si="9"/>
        <v>November 2017</v>
      </c>
      <c r="H263">
        <f>InputData!O263</f>
        <v>0.79944676000000003</v>
      </c>
      <c r="I263">
        <f>InputData!R263</f>
        <v>0.10333977</v>
      </c>
    </row>
    <row r="264" spans="1:9" ht="14.45" hidden="1" customHeight="1" x14ac:dyDescent="0.25">
      <c r="A264" t="str">
        <f>InputData!A264</f>
        <v>20190120_080842</v>
      </c>
      <c r="B264">
        <f>InputData!B264</f>
        <v>0</v>
      </c>
      <c r="C264" t="str">
        <f>InputData!C264</f>
        <v>NoWater</v>
      </c>
      <c r="D264" t="str">
        <f>InputData!F264</f>
        <v>2.2.3.2. Palma de aceite</v>
      </c>
      <c r="E264" t="str">
        <f t="shared" si="8"/>
        <v>Oil palm</v>
      </c>
      <c r="F264" t="str">
        <f>InputData!H264</f>
        <v>WMyear_NDVI201711</v>
      </c>
      <c r="G264" t="str">
        <f t="shared" si="9"/>
        <v>November 2017</v>
      </c>
      <c r="H264">
        <f>InputData!O264</f>
        <v>0.80260940000000003</v>
      </c>
      <c r="I264">
        <f>InputData!R264</f>
        <v>9.7433779999999998E-2</v>
      </c>
    </row>
    <row r="265" spans="1:9" ht="14.45" hidden="1" customHeight="1" x14ac:dyDescent="0.25">
      <c r="A265" t="str">
        <f>InputData!A265</f>
        <v>20190123_063925</v>
      </c>
      <c r="B265">
        <f>InputData!B265</f>
        <v>0</v>
      </c>
      <c r="C265" t="str">
        <f>InputData!C265</f>
        <v>NoWater</v>
      </c>
      <c r="D265" t="str">
        <f>InputData!F265</f>
        <v>3.1.1.2.2. Bosque denso bajo inundable</v>
      </c>
      <c r="E265" t="str">
        <f t="shared" si="8"/>
        <v>Floodable broad-leaved forest</v>
      </c>
      <c r="F265" t="str">
        <f>InputData!H265</f>
        <v>WMyear_NDVI201718summer</v>
      </c>
      <c r="G265" t="str">
        <f t="shared" si="9"/>
        <v>2017-18 Summer</v>
      </c>
      <c r="H265">
        <f>InputData!O265</f>
        <v>-3.62344</v>
      </c>
      <c r="I265">
        <f>InputData!R265</f>
        <v>127.081</v>
      </c>
    </row>
    <row r="266" spans="1:9" ht="14.45" hidden="1" customHeight="1" x14ac:dyDescent="0.25">
      <c r="A266" t="str">
        <f>InputData!A266</f>
        <v>20190123_071018</v>
      </c>
      <c r="B266">
        <f>InputData!B266</f>
        <v>5</v>
      </c>
      <c r="C266" t="str">
        <f>InputData!C266</f>
        <v>AllClassData</v>
      </c>
      <c r="D266" t="str">
        <f>InputData!F266</f>
        <v>3.1.1.2.2. Bosque denso bajo inundable</v>
      </c>
      <c r="E266" t="str">
        <f t="shared" si="8"/>
        <v>Floodable broad-leaved forest</v>
      </c>
      <c r="F266" t="str">
        <f>InputData!H266</f>
        <v>WMyear_NDVI201718summer</v>
      </c>
      <c r="G266" t="str">
        <f t="shared" si="9"/>
        <v>2017-18 Summer</v>
      </c>
      <c r="H266">
        <f>InputData!O266</f>
        <v>-3.56887</v>
      </c>
      <c r="I266">
        <f>InputData!R266</f>
        <v>126.18</v>
      </c>
    </row>
    <row r="267" spans="1:9" ht="14.45" hidden="1" customHeight="1" x14ac:dyDescent="0.25">
      <c r="A267" t="str">
        <f>InputData!A267</f>
        <v>20190122_005315</v>
      </c>
      <c r="B267">
        <f>InputData!B267</f>
        <v>5</v>
      </c>
      <c r="C267" t="str">
        <f>InputData!C267</f>
        <v>AllClassData</v>
      </c>
      <c r="D267" t="str">
        <f>InputData!F267</f>
        <v>3.1.1.2.2. Bosque denso bajo inundable</v>
      </c>
      <c r="E267" t="str">
        <f t="shared" si="8"/>
        <v>Floodable broad-leaved forest</v>
      </c>
      <c r="F267" t="str">
        <f>InputData!H267</f>
        <v>WMyear_NDVI201712</v>
      </c>
      <c r="G267" t="str">
        <f t="shared" si="9"/>
        <v>December 2017</v>
      </c>
      <c r="H267">
        <f>InputData!O267</f>
        <v>0.78239199999999998</v>
      </c>
      <c r="I267">
        <f>InputData!R267</f>
        <v>0.111738</v>
      </c>
    </row>
    <row r="268" spans="1:9" ht="14.45" hidden="1" customHeight="1" x14ac:dyDescent="0.25">
      <c r="A268" t="str">
        <f>InputData!A268</f>
        <v>20190122_003050</v>
      </c>
      <c r="B268">
        <f>InputData!B268</f>
        <v>0</v>
      </c>
      <c r="C268" t="str">
        <f>InputData!C268</f>
        <v>NoWater</v>
      </c>
      <c r="D268" t="str">
        <f>InputData!F268</f>
        <v>3.1.1.2.2. Bosque denso bajo inundable</v>
      </c>
      <c r="E268" t="str">
        <f t="shared" si="8"/>
        <v>Floodable broad-leaved forest</v>
      </c>
      <c r="F268" t="str">
        <f>InputData!H268</f>
        <v>WMyear_NDVI201712</v>
      </c>
      <c r="G268" t="str">
        <f t="shared" si="9"/>
        <v>December 2017</v>
      </c>
      <c r="H268">
        <f>InputData!O268</f>
        <v>0.78783599999999998</v>
      </c>
      <c r="I268">
        <f>InputData!R268</f>
        <v>0.10163899999999999</v>
      </c>
    </row>
    <row r="269" spans="1:9" ht="14.45" hidden="1" customHeight="1" x14ac:dyDescent="0.25">
      <c r="A269" t="str">
        <f>InputData!A269</f>
        <v>20190122_091814</v>
      </c>
      <c r="B269">
        <f>InputData!B269</f>
        <v>5</v>
      </c>
      <c r="C269" t="str">
        <f>InputData!C269</f>
        <v>AllClassData</v>
      </c>
      <c r="D269" t="str">
        <f>InputData!F269</f>
        <v>4.1.1. Zonas Pantanosas</v>
      </c>
      <c r="E269" t="str">
        <f t="shared" si="8"/>
        <v>Marshes</v>
      </c>
      <c r="F269" t="str">
        <f>InputData!H269</f>
        <v>WMyear_NDVI201712</v>
      </c>
      <c r="G269" t="str">
        <f t="shared" si="9"/>
        <v>December 2017</v>
      </c>
      <c r="H269">
        <f>InputData!O269</f>
        <v>0.54459400000000002</v>
      </c>
      <c r="I269">
        <f>InputData!R269</f>
        <v>0.12467200000000001</v>
      </c>
    </row>
    <row r="270" spans="1:9" ht="14.45" hidden="1" customHeight="1" x14ac:dyDescent="0.25">
      <c r="A270" t="str">
        <f>InputData!A270</f>
        <v>20190122_085534</v>
      </c>
      <c r="B270">
        <f>InputData!B270</f>
        <v>0</v>
      </c>
      <c r="C270" t="str">
        <f>InputData!C270</f>
        <v>NoWater</v>
      </c>
      <c r="D270" t="str">
        <f>InputData!F270</f>
        <v>4.1.1. Zonas Pantanosas</v>
      </c>
      <c r="E270" t="str">
        <f t="shared" si="8"/>
        <v>Marshes</v>
      </c>
      <c r="F270" t="str">
        <f>InputData!H270</f>
        <v>WMyear_NDVI201712</v>
      </c>
      <c r="G270" t="str">
        <f t="shared" si="9"/>
        <v>December 2017</v>
      </c>
      <c r="H270">
        <f>InputData!O270</f>
        <v>0.58690399999999998</v>
      </c>
      <c r="I270">
        <f>InputData!R270</f>
        <v>0.13236899999999999</v>
      </c>
    </row>
    <row r="271" spans="1:9" ht="14.45" hidden="1" customHeight="1" x14ac:dyDescent="0.25">
      <c r="A271" t="str">
        <f>InputData!A271</f>
        <v>20190121_231907</v>
      </c>
      <c r="B271">
        <f>InputData!B271</f>
        <v>5</v>
      </c>
      <c r="C271" t="str">
        <f>InputData!C271</f>
        <v>AllClassData</v>
      </c>
      <c r="D271" t="str">
        <f>InputData!F271</f>
        <v>3.1.1.1.2. Bosque denso alto inundable</v>
      </c>
      <c r="E271" t="str">
        <f t="shared" si="8"/>
        <v>Floodable high broad-leaved forest</v>
      </c>
      <c r="F271" t="str">
        <f>InputData!H271</f>
        <v>WMyear_NDVI201802</v>
      </c>
      <c r="G271" t="str">
        <f t="shared" si="9"/>
        <v>February 2018</v>
      </c>
      <c r="H271">
        <f>InputData!O271</f>
        <v>0.68730544999999998</v>
      </c>
      <c r="I271">
        <f>InputData!R271</f>
        <v>0.16152554999999999</v>
      </c>
    </row>
    <row r="272" spans="1:9" ht="14.45" hidden="1" customHeight="1" x14ac:dyDescent="0.25">
      <c r="A272" t="str">
        <f>InputData!A272</f>
        <v>20190121_225011</v>
      </c>
      <c r="B272">
        <f>InputData!B272</f>
        <v>0</v>
      </c>
      <c r="C272" t="str">
        <f>InputData!C272</f>
        <v>NoWater</v>
      </c>
      <c r="D272" t="str">
        <f>InputData!F272</f>
        <v>3.1.1.1.2. Bosque denso alto inundable</v>
      </c>
      <c r="E272" t="str">
        <f t="shared" si="8"/>
        <v>Floodable high broad-leaved forest</v>
      </c>
      <c r="F272" t="str">
        <f>InputData!H272</f>
        <v>WMyear_NDVI201802</v>
      </c>
      <c r="G272" t="str">
        <f t="shared" si="9"/>
        <v>February 2018</v>
      </c>
      <c r="H272">
        <f>InputData!O272</f>
        <v>0.69830479999999995</v>
      </c>
      <c r="I272">
        <f>InputData!R272</f>
        <v>0.14759169999999999</v>
      </c>
    </row>
    <row r="273" spans="1:9" ht="14.45" hidden="1" customHeight="1" x14ac:dyDescent="0.25">
      <c r="A273" t="str">
        <f>InputData!A273</f>
        <v>20190121_170052</v>
      </c>
      <c r="B273">
        <f>InputData!B273</f>
        <v>5</v>
      </c>
      <c r="C273" t="str">
        <f>InputData!C273</f>
        <v>AllClassData</v>
      </c>
      <c r="D273" t="str">
        <f>InputData!F273</f>
        <v>3.1.3.2. Bosque fragmentado con vegetacin secundaria</v>
      </c>
      <c r="E273" t="str">
        <f t="shared" si="8"/>
        <v>Fragmented forest with secondary vegetation</v>
      </c>
      <c r="F273" t="str">
        <f>InputData!H273</f>
        <v>WMyear_NDVI201712</v>
      </c>
      <c r="G273" t="str">
        <f t="shared" si="9"/>
        <v>December 2017</v>
      </c>
      <c r="H273">
        <f>InputData!O273</f>
        <v>0.72909400000000002</v>
      </c>
      <c r="I273">
        <f>InputData!R273</f>
        <v>0.142542</v>
      </c>
    </row>
    <row r="274" spans="1:9" ht="14.45" hidden="1" customHeight="1" x14ac:dyDescent="0.25">
      <c r="A274" t="str">
        <f>InputData!A274</f>
        <v>20190121_163954</v>
      </c>
      <c r="B274">
        <f>InputData!B274</f>
        <v>0</v>
      </c>
      <c r="C274" t="str">
        <f>InputData!C274</f>
        <v>NoWater</v>
      </c>
      <c r="D274" t="str">
        <f>InputData!F274</f>
        <v>3.1.3.2. Bosque fragmentado con vegetacin secundaria</v>
      </c>
      <c r="E274" t="str">
        <f t="shared" si="8"/>
        <v>Fragmented forest with secondary vegetation</v>
      </c>
      <c r="F274" t="str">
        <f>InputData!H274</f>
        <v>WMyear_NDVI201712</v>
      </c>
      <c r="G274" t="str">
        <f t="shared" si="9"/>
        <v>December 2017</v>
      </c>
      <c r="H274">
        <f>InputData!O274</f>
        <v>0.73724800000000001</v>
      </c>
      <c r="I274">
        <f>InputData!R274</f>
        <v>0.13062499999999999</v>
      </c>
    </row>
    <row r="275" spans="1:9" ht="14.45" hidden="1" customHeight="1" x14ac:dyDescent="0.25">
      <c r="A275" t="str">
        <f>InputData!A275</f>
        <v>20190120_091845</v>
      </c>
      <c r="B275">
        <f>InputData!B275</f>
        <v>1</v>
      </c>
      <c r="C275" t="str">
        <f>InputData!C275</f>
        <v>ShortTerm</v>
      </c>
      <c r="D275" t="str">
        <f>InputData!F275</f>
        <v>2.3.1. Pastos limpios</v>
      </c>
      <c r="E275" t="str">
        <f t="shared" si="8"/>
        <v>Clean pastures</v>
      </c>
      <c r="F275" t="str">
        <f>InputData!H275</f>
        <v>WMyear_NDVI201711</v>
      </c>
      <c r="G275" t="str">
        <f t="shared" si="9"/>
        <v>November 2017</v>
      </c>
      <c r="H275">
        <f>InputData!O275</f>
        <v>0.52104424999999999</v>
      </c>
      <c r="I275">
        <f>InputData!R275</f>
        <v>0.12469492</v>
      </c>
    </row>
    <row r="276" spans="1:9" ht="14.45" hidden="1" customHeight="1" x14ac:dyDescent="0.25">
      <c r="A276" t="str">
        <f>InputData!A276</f>
        <v>20190121_131732</v>
      </c>
      <c r="B276">
        <f>InputData!B276</f>
        <v>5</v>
      </c>
      <c r="C276" t="str">
        <f>InputData!C276</f>
        <v>AllClassData</v>
      </c>
      <c r="D276" t="str">
        <f>InputData!F276</f>
        <v>3.2.1.2.1. Herbazal abierto arenoso</v>
      </c>
      <c r="E276" t="str">
        <f t="shared" si="8"/>
        <v>Open sandy grassland</v>
      </c>
      <c r="F276" t="str">
        <f>InputData!H276</f>
        <v>WMyear_NDVI201802</v>
      </c>
      <c r="G276" t="str">
        <f t="shared" si="9"/>
        <v>February 2018</v>
      </c>
      <c r="H276">
        <f>InputData!O276</f>
        <v>0.37409629999999999</v>
      </c>
      <c r="I276">
        <f>InputData!R276</f>
        <v>0.11511694</v>
      </c>
    </row>
    <row r="277" spans="1:9" ht="14.45" hidden="1" customHeight="1" x14ac:dyDescent="0.25">
      <c r="A277" t="str">
        <f>InputData!A277</f>
        <v>20190121_125533</v>
      </c>
      <c r="B277">
        <f>InputData!B277</f>
        <v>0</v>
      </c>
      <c r="C277" t="str">
        <f>InputData!C277</f>
        <v>NoWater</v>
      </c>
      <c r="D277" t="str">
        <f>InputData!F277</f>
        <v>3.2.1.2.1. Herbazal abierto arenoso</v>
      </c>
      <c r="E277" t="str">
        <f t="shared" si="8"/>
        <v>Open sandy grassland</v>
      </c>
      <c r="F277" t="str">
        <f>InputData!H277</f>
        <v>WMyear_NDVI201802</v>
      </c>
      <c r="G277" t="str">
        <f t="shared" si="9"/>
        <v>February 2018</v>
      </c>
      <c r="H277">
        <f>InputData!O277</f>
        <v>0.40740743000000001</v>
      </c>
      <c r="I277">
        <f>InputData!R277</f>
        <v>0.1253349</v>
      </c>
    </row>
    <row r="278" spans="1:9" ht="14.45" hidden="1" customHeight="1" x14ac:dyDescent="0.25">
      <c r="A278" t="str">
        <f>InputData!A278</f>
        <v>20190120_074249</v>
      </c>
      <c r="B278">
        <f>InputData!B278</f>
        <v>1</v>
      </c>
      <c r="C278" t="str">
        <f>InputData!C278</f>
        <v>ShortTerm</v>
      </c>
      <c r="D278" t="str">
        <f>InputData!F278</f>
        <v>2.3.3. Pastos enmalezados</v>
      </c>
      <c r="E278" t="str">
        <f t="shared" si="8"/>
        <v>Weedy pastures</v>
      </c>
      <c r="F278" t="str">
        <f>InputData!H278</f>
        <v>WMyear_NDVI201711</v>
      </c>
      <c r="G278" t="str">
        <f t="shared" si="9"/>
        <v>November 2017</v>
      </c>
      <c r="H278">
        <f>InputData!O278</f>
        <v>0.54573952999999997</v>
      </c>
      <c r="I278">
        <f>InputData!R278</f>
        <v>0.15191540000000001</v>
      </c>
    </row>
    <row r="279" spans="1:9" ht="14.45" hidden="1" customHeight="1" x14ac:dyDescent="0.25">
      <c r="A279" t="str">
        <f>InputData!A279</f>
        <v>20190122_105136</v>
      </c>
      <c r="B279">
        <f>InputData!B279</f>
        <v>2</v>
      </c>
      <c r="C279" t="str">
        <f>InputData!C279</f>
        <v>MediumTerm</v>
      </c>
      <c r="D279" t="str">
        <f>InputData!F279</f>
        <v>3.2.1.1.2. Herbazal denso inundable</v>
      </c>
      <c r="E279" t="str">
        <f t="shared" si="8"/>
        <v>Floodable dense grassland</v>
      </c>
      <c r="F279" t="str">
        <f>InputData!H279</f>
        <v>WMyear_NDVI201712</v>
      </c>
      <c r="G279" t="str">
        <f t="shared" si="9"/>
        <v>December 2017</v>
      </c>
      <c r="H279">
        <f>InputData!O279</f>
        <v>0.49618200000000001</v>
      </c>
      <c r="I279">
        <f>InputData!R279</f>
        <v>9.1986999999999999E-2</v>
      </c>
    </row>
    <row r="280" spans="1:9" ht="14.45" hidden="1" customHeight="1" x14ac:dyDescent="0.25">
      <c r="A280" t="str">
        <f>InputData!A280</f>
        <v>20190121_152347</v>
      </c>
      <c r="B280">
        <f>InputData!B280</f>
        <v>0</v>
      </c>
      <c r="C280" t="str">
        <f>InputData!C280</f>
        <v>NoWater</v>
      </c>
      <c r="D280" t="str">
        <f>InputData!F280</f>
        <v>2.1.2.1. Arroz</v>
      </c>
      <c r="E280" t="str">
        <f t="shared" si="8"/>
        <v>Rice</v>
      </c>
      <c r="F280" t="str">
        <f>InputData!H280</f>
        <v>WMyear_NDVI201712</v>
      </c>
      <c r="G280" t="str">
        <f t="shared" si="9"/>
        <v>December 2017</v>
      </c>
      <c r="H280">
        <f>InputData!O280</f>
        <v>0.56386700000000001</v>
      </c>
      <c r="I280">
        <f>InputData!R280</f>
        <v>0.18728</v>
      </c>
    </row>
    <row r="281" spans="1:9" ht="14.45" hidden="1" customHeight="1" x14ac:dyDescent="0.25">
      <c r="A281" t="str">
        <f>InputData!A281</f>
        <v>20190121_060749</v>
      </c>
      <c r="B281">
        <f>InputData!B281</f>
        <v>1</v>
      </c>
      <c r="C281" t="str">
        <f>InputData!C281</f>
        <v>ShortTerm</v>
      </c>
      <c r="D281" t="str">
        <f>InputData!F281</f>
        <v>3.2.1.1.2. Herbazal denso inundable</v>
      </c>
      <c r="E281" t="str">
        <f t="shared" si="8"/>
        <v>Floodable dense grassland</v>
      </c>
      <c r="F281" t="str">
        <f>InputData!H281</f>
        <v>WMyear_NDVI201711</v>
      </c>
      <c r="G281" t="str">
        <f t="shared" si="9"/>
        <v>November 2017</v>
      </c>
      <c r="H281">
        <f>InputData!O281</f>
        <v>0.52405155000000003</v>
      </c>
      <c r="I281">
        <f>InputData!R281</f>
        <v>9.0377769999999996E-2</v>
      </c>
    </row>
    <row r="282" spans="1:9" ht="14.45" hidden="1" customHeight="1" x14ac:dyDescent="0.25">
      <c r="A282" t="str">
        <f>InputData!A282</f>
        <v>20190123_141412</v>
      </c>
      <c r="B282">
        <f>InputData!B282</f>
        <v>5</v>
      </c>
      <c r="C282" t="str">
        <f>InputData!C282</f>
        <v>AllClassData</v>
      </c>
      <c r="D282" t="str">
        <f>InputData!F282</f>
        <v>3.1.2.1.2. Bosque abierto alto inundable</v>
      </c>
      <c r="E282" t="str">
        <f t="shared" si="8"/>
        <v>Floodable high open forest</v>
      </c>
      <c r="F282" t="str">
        <f>InputData!H282</f>
        <v>WMyear_NDVI2017winter</v>
      </c>
      <c r="G282" t="str">
        <f t="shared" si="9"/>
        <v>Rainy season 2017</v>
      </c>
      <c r="H282">
        <f>InputData!O282</f>
        <v>0.70892434999999998</v>
      </c>
      <c r="I282">
        <f>InputData!R282</f>
        <v>0.13134333000000001</v>
      </c>
    </row>
    <row r="283" spans="1:9" ht="14.45" hidden="1" customHeight="1" x14ac:dyDescent="0.25">
      <c r="A283" t="str">
        <f>InputData!A283</f>
        <v>20190123_134923</v>
      </c>
      <c r="B283">
        <f>InputData!B283</f>
        <v>0</v>
      </c>
      <c r="C283" t="str">
        <f>InputData!C283</f>
        <v>NoWater</v>
      </c>
      <c r="D283" t="str">
        <f>InputData!F283</f>
        <v>3.1.2.1.2. Bosque abierto alto inundable</v>
      </c>
      <c r="E283" t="str">
        <f t="shared" si="8"/>
        <v>Floodable high open forest</v>
      </c>
      <c r="F283" t="str">
        <f>InputData!H283</f>
        <v>WMyear_NDVI2017winter</v>
      </c>
      <c r="G283" t="str">
        <f t="shared" si="9"/>
        <v>Rainy season 2017</v>
      </c>
      <c r="H283">
        <f>InputData!O283</f>
        <v>0.72024829999999995</v>
      </c>
      <c r="I283">
        <f>InputData!R283</f>
        <v>0.12011311</v>
      </c>
    </row>
    <row r="284" spans="1:9" ht="14.45" hidden="1" customHeight="1" x14ac:dyDescent="0.25">
      <c r="A284" t="str">
        <f>InputData!A284</f>
        <v>20190124_005119</v>
      </c>
      <c r="B284">
        <f>InputData!B284</f>
        <v>5</v>
      </c>
      <c r="C284" t="str">
        <f>InputData!C284</f>
        <v>AllClassData</v>
      </c>
      <c r="D284" t="str">
        <f>InputData!F284</f>
        <v>5.1.2. Lagunas, lagos y cinagas naturales</v>
      </c>
      <c r="E284" t="str">
        <f t="shared" si="8"/>
        <v>Natural lakes</v>
      </c>
      <c r="F284" t="str">
        <f>InputData!H284</f>
        <v>WMyear_NDVI2017winter</v>
      </c>
      <c r="G284" t="str">
        <f t="shared" si="9"/>
        <v>Rainy season 2017</v>
      </c>
      <c r="H284">
        <f>InputData!O284</f>
        <v>0.50046575000000004</v>
      </c>
      <c r="I284">
        <f>InputData!R284</f>
        <v>0.15941511</v>
      </c>
    </row>
    <row r="285" spans="1:9" ht="14.45" hidden="1" customHeight="1" x14ac:dyDescent="0.25">
      <c r="A285" t="str">
        <f>InputData!A285</f>
        <v>20190124_003607</v>
      </c>
      <c r="B285">
        <f>InputData!B285</f>
        <v>2</v>
      </c>
      <c r="C285" t="str">
        <f>InputData!C285</f>
        <v>MediumTerm</v>
      </c>
      <c r="D285" t="str">
        <f>InputData!F285</f>
        <v>5.1.2. Lagunas, lagos y cinagas naturales</v>
      </c>
      <c r="E285" t="str">
        <f t="shared" si="8"/>
        <v>Natural lakes</v>
      </c>
      <c r="F285" t="str">
        <f>InputData!H285</f>
        <v>WMyear_NDVI2017winter</v>
      </c>
      <c r="G285" t="str">
        <f t="shared" si="9"/>
        <v>Rainy season 2017</v>
      </c>
      <c r="H285">
        <f>InputData!O285</f>
        <v>0.4770431</v>
      </c>
      <c r="I285">
        <f>InputData!R285</f>
        <v>0.14268956999999999</v>
      </c>
    </row>
    <row r="286" spans="1:9" ht="14.45" hidden="1" customHeight="1" x14ac:dyDescent="0.25">
      <c r="A286" t="str">
        <f>InputData!A286</f>
        <v>20190121_190459</v>
      </c>
      <c r="B286">
        <f>InputData!B286</f>
        <v>5</v>
      </c>
      <c r="C286" t="str">
        <f>InputData!C286</f>
        <v>AllClassData</v>
      </c>
      <c r="D286" t="str">
        <f>InputData!F286</f>
        <v>2.2.3.2. Palma de aceite</v>
      </c>
      <c r="E286" t="str">
        <f t="shared" si="8"/>
        <v>Oil palm</v>
      </c>
      <c r="F286" t="str">
        <f>InputData!H286</f>
        <v>WMyear_NDVI201712</v>
      </c>
      <c r="G286" t="str">
        <f t="shared" si="9"/>
        <v>December 2017</v>
      </c>
      <c r="H286">
        <f>InputData!O286</f>
        <v>0.79544700000000002</v>
      </c>
      <c r="I286">
        <f>InputData!R286</f>
        <v>0.107209</v>
      </c>
    </row>
    <row r="287" spans="1:9" ht="14.45" hidden="1" customHeight="1" x14ac:dyDescent="0.25">
      <c r="A287" t="str">
        <f>InputData!A287</f>
        <v>20190121_184419</v>
      </c>
      <c r="B287">
        <f>InputData!B287</f>
        <v>0</v>
      </c>
      <c r="C287" t="str">
        <f>InputData!C287</f>
        <v>NoWater</v>
      </c>
      <c r="D287" t="str">
        <f>InputData!F287</f>
        <v>2.2.3.2. Palma de aceite</v>
      </c>
      <c r="E287" t="str">
        <f t="shared" si="8"/>
        <v>Oil palm</v>
      </c>
      <c r="F287" t="str">
        <f>InputData!H287</f>
        <v>WMyear_NDVI201712</v>
      </c>
      <c r="G287" t="str">
        <f t="shared" si="9"/>
        <v>December 2017</v>
      </c>
      <c r="H287">
        <f>InputData!O287</f>
        <v>0.79917099999999996</v>
      </c>
      <c r="I287">
        <f>InputData!R287</f>
        <v>0.100804</v>
      </c>
    </row>
    <row r="288" spans="1:9" ht="14.45" hidden="1" customHeight="1" x14ac:dyDescent="0.25">
      <c r="A288" t="str">
        <f>InputData!A288</f>
        <v>20190120_144800</v>
      </c>
      <c r="B288">
        <f>InputData!B288</f>
        <v>5</v>
      </c>
      <c r="C288" t="str">
        <f>InputData!C288</f>
        <v>AllClassData</v>
      </c>
      <c r="D288" t="str">
        <f>InputData!F288</f>
        <v>2.4.2. Mosaico de pastos y cultivos</v>
      </c>
      <c r="E288" t="str">
        <f t="shared" si="8"/>
        <v>Complex cultivation patterns</v>
      </c>
      <c r="F288" t="str">
        <f>InputData!H288</f>
        <v>WMyear_NDVI201711</v>
      </c>
      <c r="G288" t="str">
        <f t="shared" si="9"/>
        <v>November 2017</v>
      </c>
      <c r="H288">
        <f>InputData!O288</f>
        <v>0.66022829999999999</v>
      </c>
      <c r="I288">
        <f>InputData!R288</f>
        <v>0.12192719</v>
      </c>
    </row>
    <row r="289" spans="1:9" ht="14.45" hidden="1" customHeight="1" x14ac:dyDescent="0.25">
      <c r="A289" t="str">
        <f>InputData!A289</f>
        <v>20190120_142240</v>
      </c>
      <c r="B289">
        <f>InputData!B289</f>
        <v>0</v>
      </c>
      <c r="C289" t="str">
        <f>InputData!C289</f>
        <v>NoWater</v>
      </c>
      <c r="D289" t="str">
        <f>InputData!F289</f>
        <v>2.4.2. Mosaico de pastos y cultivos</v>
      </c>
      <c r="E289" t="str">
        <f t="shared" si="8"/>
        <v>Complex cultivation patterns</v>
      </c>
      <c r="F289" t="str">
        <f>InputData!H289</f>
        <v>WMyear_NDVI201711</v>
      </c>
      <c r="G289" t="str">
        <f t="shared" si="9"/>
        <v>November 2017</v>
      </c>
      <c r="H289">
        <f>InputData!O289</f>
        <v>0.66963360000000005</v>
      </c>
      <c r="I289">
        <f>InputData!R289</f>
        <v>0.11067862000000001</v>
      </c>
    </row>
    <row r="290" spans="1:9" ht="14.45" hidden="1" customHeight="1" x14ac:dyDescent="0.25">
      <c r="A290" t="str">
        <f>InputData!A290</f>
        <v>20190121_205856</v>
      </c>
      <c r="B290">
        <f>InputData!B290</f>
        <v>5</v>
      </c>
      <c r="C290" t="str">
        <f>InputData!C290</f>
        <v>AllClassData</v>
      </c>
      <c r="D290" t="str">
        <f>InputData!F290</f>
        <v>3.2.3. Vegetacin secundaria o en transicin</v>
      </c>
      <c r="E290" t="str">
        <f t="shared" si="8"/>
        <v>Transitional woodland/shrub</v>
      </c>
      <c r="F290" t="str">
        <f>InputData!H290</f>
        <v>WMyear_NDVI201712</v>
      </c>
      <c r="G290" t="str">
        <f t="shared" si="9"/>
        <v>December 2017</v>
      </c>
      <c r="H290">
        <f>InputData!O290</f>
        <v>0.69153200000000004</v>
      </c>
      <c r="I290">
        <f>InputData!R290</f>
        <v>0.14635799999999999</v>
      </c>
    </row>
    <row r="291" spans="1:9" ht="14.45" hidden="1" customHeight="1" x14ac:dyDescent="0.25">
      <c r="A291" t="str">
        <f>InputData!A291</f>
        <v>20190121_203601</v>
      </c>
      <c r="B291">
        <f>InputData!B291</f>
        <v>0</v>
      </c>
      <c r="C291" t="str">
        <f>InputData!C291</f>
        <v>NoWater</v>
      </c>
      <c r="D291" t="str">
        <f>InputData!F291</f>
        <v>3.2.3. Vegetacin secundaria o en transicin</v>
      </c>
      <c r="E291" t="str">
        <f t="shared" si="8"/>
        <v>Transitional woodland/shrub</v>
      </c>
      <c r="F291" t="str">
        <f>InputData!H291</f>
        <v>WMyear_NDVI201712</v>
      </c>
      <c r="G291" t="str">
        <f t="shared" si="9"/>
        <v>December 2017</v>
      </c>
      <c r="H291">
        <f>InputData!O291</f>
        <v>0.70451799999999998</v>
      </c>
      <c r="I291">
        <f>InputData!R291</f>
        <v>0.13115099999999999</v>
      </c>
    </row>
    <row r="292" spans="1:9" ht="14.45" hidden="1" customHeight="1" x14ac:dyDescent="0.25">
      <c r="A292" t="str">
        <f>InputData!A292</f>
        <v>20190120_050624</v>
      </c>
      <c r="B292">
        <f>InputData!B292</f>
        <v>5</v>
      </c>
      <c r="C292" t="str">
        <f>InputData!C292</f>
        <v>AllClassData</v>
      </c>
      <c r="D292" t="str">
        <f>InputData!F292</f>
        <v>3.1.3.1. Bosque fragmentado con pastos y cultivos</v>
      </c>
      <c r="E292" t="str">
        <f t="shared" si="8"/>
        <v>Fragmented forest with pastures and crops</v>
      </c>
      <c r="F292" t="str">
        <f>InputData!H292</f>
        <v>WMyear_NDVI201711</v>
      </c>
      <c r="G292" t="str">
        <f t="shared" si="9"/>
        <v>November 2017</v>
      </c>
      <c r="H292">
        <f>InputData!O292</f>
        <v>0.73653089999999999</v>
      </c>
      <c r="I292">
        <f>InputData!R292</f>
        <v>0.10732633599999999</v>
      </c>
    </row>
    <row r="293" spans="1:9" ht="14.45" hidden="1" customHeight="1" x14ac:dyDescent="0.25">
      <c r="A293" t="str">
        <f>InputData!A293</f>
        <v>20190120_044118</v>
      </c>
      <c r="B293">
        <f>InputData!B293</f>
        <v>0</v>
      </c>
      <c r="C293" t="str">
        <f>InputData!C293</f>
        <v>NoWater</v>
      </c>
      <c r="D293" t="str">
        <f>InputData!F293</f>
        <v>3.1.3.1. Bosque fragmentado con pastos y cultivos</v>
      </c>
      <c r="E293" t="str">
        <f t="shared" si="8"/>
        <v>Fragmented forest with pastures and crops</v>
      </c>
      <c r="F293" t="str">
        <f>InputData!H293</f>
        <v>WMyear_NDVI201711</v>
      </c>
      <c r="G293" t="str">
        <f t="shared" si="9"/>
        <v>November 2017</v>
      </c>
      <c r="H293">
        <f>InputData!O293</f>
        <v>0.74020739999999996</v>
      </c>
      <c r="I293">
        <f>InputData!R293</f>
        <v>0.1020441</v>
      </c>
    </row>
    <row r="294" spans="1:9" ht="14.45" hidden="1" customHeight="1" x14ac:dyDescent="0.25">
      <c r="A294" t="str">
        <f>InputData!A294</f>
        <v>20190121_130916</v>
      </c>
      <c r="B294">
        <f>InputData!B294</f>
        <v>5</v>
      </c>
      <c r="C294" t="str">
        <f>InputData!C294</f>
        <v>AllClassData</v>
      </c>
      <c r="D294" t="str">
        <f>InputData!F294</f>
        <v>3.2.1.2.1. Herbazal abierto arenoso</v>
      </c>
      <c r="E294" t="str">
        <f t="shared" si="8"/>
        <v>Open sandy grassland</v>
      </c>
      <c r="F294" t="str">
        <f>InputData!H294</f>
        <v>WMyear_NDVI201712</v>
      </c>
      <c r="G294" t="str">
        <f t="shared" si="9"/>
        <v>December 2017</v>
      </c>
      <c r="H294">
        <f>InputData!O294</f>
        <v>0.456932</v>
      </c>
      <c r="I294">
        <f>InputData!R294</f>
        <v>0.121669</v>
      </c>
    </row>
    <row r="295" spans="1:9" ht="14.45" hidden="1" customHeight="1" x14ac:dyDescent="0.25">
      <c r="A295" t="str">
        <f>InputData!A295</f>
        <v>20190121_124810</v>
      </c>
      <c r="B295">
        <f>InputData!B295</f>
        <v>0</v>
      </c>
      <c r="C295" t="str">
        <f>InputData!C295</f>
        <v>NoWater</v>
      </c>
      <c r="D295" t="str">
        <f>InputData!F295</f>
        <v>3.2.1.2.1. Herbazal abierto arenoso</v>
      </c>
      <c r="E295" t="str">
        <f t="shared" si="8"/>
        <v>Open sandy grassland</v>
      </c>
      <c r="F295" t="str">
        <f>InputData!H295</f>
        <v>WMyear_NDVI201712</v>
      </c>
      <c r="G295" t="str">
        <f t="shared" si="9"/>
        <v>December 2017</v>
      </c>
      <c r="H295">
        <f>InputData!O295</f>
        <v>0.495195</v>
      </c>
      <c r="I295">
        <f>InputData!R295</f>
        <v>0.123003</v>
      </c>
    </row>
    <row r="296" spans="1:9" ht="14.45" hidden="1" customHeight="1" x14ac:dyDescent="0.25">
      <c r="A296" t="str">
        <f>InputData!A296</f>
        <v>20190121_102821</v>
      </c>
      <c r="B296">
        <f>InputData!B296</f>
        <v>5</v>
      </c>
      <c r="C296" t="str">
        <f>InputData!C296</f>
        <v>AllClassData</v>
      </c>
      <c r="D296" t="str">
        <f>InputData!F296</f>
        <v>2.4.3. Mosaico de cultivos, pastos y espacios naturales</v>
      </c>
      <c r="E296" t="str">
        <f t="shared" si="8"/>
        <v>Agriculture, pastures and natural vegetation</v>
      </c>
      <c r="F296" t="str">
        <f>InputData!H296</f>
        <v>WMyear_NDVI201711</v>
      </c>
      <c r="G296" t="str">
        <f t="shared" si="9"/>
        <v>November 2017</v>
      </c>
      <c r="H296">
        <f>InputData!O296</f>
        <v>0.71118044999999996</v>
      </c>
      <c r="I296">
        <f>InputData!R296</f>
        <v>0.12170923</v>
      </c>
    </row>
    <row r="297" spans="1:9" ht="14.45" hidden="1" customHeight="1" x14ac:dyDescent="0.25">
      <c r="A297" t="str">
        <f>InputData!A297</f>
        <v>20190121_100349</v>
      </c>
      <c r="B297">
        <f>InputData!B297</f>
        <v>0</v>
      </c>
      <c r="C297" t="str">
        <f>InputData!C297</f>
        <v>NoWater</v>
      </c>
      <c r="D297" t="str">
        <f>InputData!F297</f>
        <v>2.4.3. Mosaico de cultivos, pastos y espacios naturales</v>
      </c>
      <c r="E297" t="str">
        <f t="shared" si="8"/>
        <v>Agriculture, pastures and natural vegetation</v>
      </c>
      <c r="F297" t="str">
        <f>InputData!H297</f>
        <v>WMyear_NDVI201711</v>
      </c>
      <c r="G297" t="str">
        <f t="shared" si="9"/>
        <v>November 2017</v>
      </c>
      <c r="H297">
        <f>InputData!O297</f>
        <v>0.72189329999999996</v>
      </c>
      <c r="I297">
        <f>InputData!R297</f>
        <v>0.10045622999999999</v>
      </c>
    </row>
    <row r="298" spans="1:9" ht="14.45" hidden="1" customHeight="1" x14ac:dyDescent="0.25">
      <c r="A298" t="str">
        <f>InputData!A298</f>
        <v>20190124_014109</v>
      </c>
      <c r="B298">
        <f>InputData!B298</f>
        <v>3</v>
      </c>
      <c r="C298" t="str">
        <f>InputData!C298</f>
        <v>LongTerm</v>
      </c>
      <c r="D298" t="str">
        <f>InputData!F298</f>
        <v>3.3.1. Zonas arenosas naturales</v>
      </c>
      <c r="E298" t="str">
        <f t="shared" si="8"/>
        <v>Natural sandy areas</v>
      </c>
      <c r="F298" t="str">
        <f>InputData!H298</f>
        <v>WMyear_NDVI2017winter</v>
      </c>
      <c r="G298" t="str">
        <f t="shared" si="9"/>
        <v>Rainy season 2017</v>
      </c>
      <c r="H298">
        <f>InputData!O298</f>
        <v>0.15980321</v>
      </c>
      <c r="I298">
        <f>InputData!R298</f>
        <v>0.11560260999999999</v>
      </c>
    </row>
    <row r="299" spans="1:9" ht="14.45" hidden="1" customHeight="1" x14ac:dyDescent="0.25">
      <c r="A299" t="str">
        <f>InputData!A299</f>
        <v>20190120_021203</v>
      </c>
      <c r="B299">
        <f>InputData!B299</f>
        <v>5</v>
      </c>
      <c r="C299" t="str">
        <f>InputData!C299</f>
        <v>AllClassData</v>
      </c>
      <c r="D299" t="str">
        <f>InputData!F299</f>
        <v>2.4.5. Mosaico de cultivos con espacios naturales</v>
      </c>
      <c r="E299" t="str">
        <f t="shared" si="8"/>
        <v>Land principally occupied by agriculture and natural vegetation</v>
      </c>
      <c r="F299" t="str">
        <f>InputData!H299</f>
        <v>WMyear_NDVI201711</v>
      </c>
      <c r="G299" t="str">
        <f t="shared" si="9"/>
        <v>November 2017</v>
      </c>
      <c r="H299">
        <f>InputData!O299</f>
        <v>0.73340994000000004</v>
      </c>
      <c r="I299">
        <f>InputData!R299</f>
        <v>0.1546286</v>
      </c>
    </row>
    <row r="300" spans="1:9" ht="14.45" hidden="1" customHeight="1" x14ac:dyDescent="0.25">
      <c r="A300" t="str">
        <f>InputData!A300</f>
        <v>20190120_014829</v>
      </c>
      <c r="B300">
        <f>InputData!B300</f>
        <v>0</v>
      </c>
      <c r="C300" t="str">
        <f>InputData!C300</f>
        <v>NoWater</v>
      </c>
      <c r="D300" t="str">
        <f>InputData!F300</f>
        <v>2.4.5. Mosaico de cultivos con espacios naturales</v>
      </c>
      <c r="E300" t="str">
        <f t="shared" si="8"/>
        <v>Land principally occupied by agriculture and natural vegetation</v>
      </c>
      <c r="F300" t="str">
        <f>InputData!H300</f>
        <v>WMyear_NDVI201711</v>
      </c>
      <c r="G300" t="str">
        <f t="shared" si="9"/>
        <v>November 2017</v>
      </c>
      <c r="H300">
        <f>InputData!O300</f>
        <v>0.75690880000000005</v>
      </c>
      <c r="I300">
        <f>InputData!R300</f>
        <v>0.10610456</v>
      </c>
    </row>
    <row r="301" spans="1:9" ht="14.45" hidden="1" customHeight="1" x14ac:dyDescent="0.25">
      <c r="A301" t="str">
        <f>InputData!A301</f>
        <v>20190121_220215</v>
      </c>
      <c r="B301">
        <f>InputData!B301</f>
        <v>1</v>
      </c>
      <c r="C301" t="str">
        <f>InputData!C301</f>
        <v>ShortTerm</v>
      </c>
      <c r="D301" t="str">
        <f>InputData!F301</f>
        <v>3.1.1.1.2. Bosque denso alto inundable</v>
      </c>
      <c r="E301" t="str">
        <f t="shared" si="8"/>
        <v>Floodable high broad-leaved forest</v>
      </c>
      <c r="F301" t="str">
        <f>InputData!H301</f>
        <v>WMyear_NDVI201712</v>
      </c>
      <c r="G301" t="str">
        <f t="shared" si="9"/>
        <v>December 2017</v>
      </c>
      <c r="H301">
        <f>InputData!O301</f>
        <v>0.57026600000000005</v>
      </c>
      <c r="I301">
        <f>InputData!R301</f>
        <v>0.18056700000000001</v>
      </c>
    </row>
    <row r="302" spans="1:9" ht="14.45" hidden="1" customHeight="1" x14ac:dyDescent="0.25">
      <c r="A302" t="str">
        <f>InputData!A302</f>
        <v>20190120_033820</v>
      </c>
      <c r="B302">
        <f>InputData!B302</f>
        <v>5</v>
      </c>
      <c r="C302" t="str">
        <f>InputData!C302</f>
        <v>AllClassData</v>
      </c>
      <c r="D302" t="str">
        <f>InputData!F302</f>
        <v>3.2.2.1. Arbustal denso</v>
      </c>
      <c r="E302" t="str">
        <f t="shared" si="8"/>
        <v>Dense heathland</v>
      </c>
      <c r="F302" t="str">
        <f>InputData!H302</f>
        <v>WMyear_NDVI201711</v>
      </c>
      <c r="G302" t="str">
        <f t="shared" si="9"/>
        <v>November 2017</v>
      </c>
      <c r="H302">
        <f>InputData!O302</f>
        <v>0.70532094999999995</v>
      </c>
      <c r="I302">
        <f>InputData!R302</f>
        <v>0.104092434</v>
      </c>
    </row>
    <row r="303" spans="1:9" ht="14.45" hidden="1" customHeight="1" x14ac:dyDescent="0.25">
      <c r="A303" t="str">
        <f>InputData!A303</f>
        <v>20190120_031407</v>
      </c>
      <c r="B303">
        <f>InputData!B303</f>
        <v>0</v>
      </c>
      <c r="C303" t="str">
        <f>InputData!C303</f>
        <v>NoWater</v>
      </c>
      <c r="D303" t="str">
        <f>InputData!F303</f>
        <v>3.2.2.1. Arbustal denso</v>
      </c>
      <c r="E303" t="str">
        <f t="shared" si="8"/>
        <v>Dense heathland</v>
      </c>
      <c r="F303" t="str">
        <f>InputData!H303</f>
        <v>WMyear_NDVI201711</v>
      </c>
      <c r="G303" t="str">
        <f t="shared" si="9"/>
        <v>November 2017</v>
      </c>
      <c r="H303">
        <f>InputData!O303</f>
        <v>0.71291709999999997</v>
      </c>
      <c r="I303">
        <f>InputData!R303</f>
        <v>9.8396120000000004E-2</v>
      </c>
    </row>
    <row r="304" spans="1:9" ht="14.45" hidden="1" customHeight="1" x14ac:dyDescent="0.25">
      <c r="A304" t="str">
        <f>InputData!A304</f>
        <v>20190123_192446</v>
      </c>
      <c r="B304">
        <f>InputData!B304</f>
        <v>1</v>
      </c>
      <c r="C304" t="str">
        <f>InputData!C304</f>
        <v>ShortTerm</v>
      </c>
      <c r="D304" t="str">
        <f>InputData!F304</f>
        <v>2.3.3. Pastos enmalezados</v>
      </c>
      <c r="E304" t="str">
        <f t="shared" si="8"/>
        <v>Weedy pastures</v>
      </c>
      <c r="F304" t="str">
        <f>InputData!H304</f>
        <v>WMyear_NDVI2017winter</v>
      </c>
      <c r="G304" t="str">
        <f t="shared" si="9"/>
        <v>Rainy season 2017</v>
      </c>
      <c r="H304">
        <f>InputData!O304</f>
        <v>0.53509470000000003</v>
      </c>
      <c r="I304">
        <f>InputData!R304</f>
        <v>0.13430719999999999</v>
      </c>
    </row>
    <row r="305" spans="1:9" ht="14.45" hidden="1" customHeight="1" x14ac:dyDescent="0.25">
      <c r="A305" t="str">
        <f>InputData!A305</f>
        <v>20190123_005559</v>
      </c>
      <c r="B305">
        <f>InputData!B305</f>
        <v>5</v>
      </c>
      <c r="C305" t="str">
        <f>InputData!C305</f>
        <v>AllClassData</v>
      </c>
      <c r="D305" t="str">
        <f>InputData!F305</f>
        <v>2.3.1. Pastos limpios</v>
      </c>
      <c r="E305" t="str">
        <f t="shared" si="8"/>
        <v>Clean pastures</v>
      </c>
      <c r="F305" t="str">
        <f>InputData!H305</f>
        <v>WMyear_NDVI201803</v>
      </c>
      <c r="G305" t="str">
        <f t="shared" si="9"/>
        <v>March 2018</v>
      </c>
      <c r="H305">
        <f>InputData!O305</f>
        <v>0.39016400000000001</v>
      </c>
      <c r="I305">
        <f>InputData!R305</f>
        <v>0.139155</v>
      </c>
    </row>
    <row r="306" spans="1:9" ht="14.45" hidden="1" customHeight="1" x14ac:dyDescent="0.25">
      <c r="A306" t="str">
        <f>InputData!A306</f>
        <v>20190123_001612</v>
      </c>
      <c r="B306">
        <f>InputData!B306</f>
        <v>0</v>
      </c>
      <c r="C306" t="str">
        <f>InputData!C306</f>
        <v>NoWater</v>
      </c>
      <c r="D306" t="str">
        <f>InputData!F306</f>
        <v>2.3.1. Pastos limpios</v>
      </c>
      <c r="E306" t="str">
        <f t="shared" si="8"/>
        <v>Clean pastures</v>
      </c>
      <c r="F306" t="str">
        <f>InputData!H306</f>
        <v>WMyear_NDVI201803</v>
      </c>
      <c r="G306" t="str">
        <f t="shared" si="9"/>
        <v>March 2018</v>
      </c>
      <c r="H306">
        <f>InputData!O306</f>
        <v>0.399447</v>
      </c>
      <c r="I306">
        <f>InputData!R306</f>
        <v>0.136549</v>
      </c>
    </row>
    <row r="307" spans="1:9" ht="14.45" hidden="1" customHeight="1" x14ac:dyDescent="0.25">
      <c r="A307" t="str">
        <f>InputData!A307</f>
        <v>20190122_152023</v>
      </c>
      <c r="B307">
        <f>InputData!B307</f>
        <v>5</v>
      </c>
      <c r="C307" t="str">
        <f>InputData!C307</f>
        <v>AllClassData</v>
      </c>
      <c r="D307" t="str">
        <f>InputData!F307</f>
        <v>2.1.2.1. Arroz</v>
      </c>
      <c r="E307" t="str">
        <f t="shared" si="8"/>
        <v>Rice</v>
      </c>
      <c r="F307" t="str">
        <f>InputData!H307</f>
        <v>WMyear_NDVI201801</v>
      </c>
      <c r="G307" t="str">
        <f t="shared" si="9"/>
        <v>January 2018</v>
      </c>
      <c r="H307">
        <f>InputData!O307</f>
        <v>0.54010689999999995</v>
      </c>
      <c r="I307">
        <f>InputData!R307</f>
        <v>0.20303072</v>
      </c>
    </row>
    <row r="308" spans="1:9" ht="14.45" hidden="1" customHeight="1" x14ac:dyDescent="0.25">
      <c r="A308" t="str">
        <f>InputData!A308</f>
        <v>20190122_150027</v>
      </c>
      <c r="B308">
        <f>InputData!B308</f>
        <v>1</v>
      </c>
      <c r="C308" t="str">
        <f>InputData!C308</f>
        <v>ShortTerm</v>
      </c>
      <c r="D308" t="str">
        <f>InputData!F308</f>
        <v>2.1.2.1. Arroz</v>
      </c>
      <c r="E308" t="str">
        <f t="shared" si="8"/>
        <v>Rice</v>
      </c>
      <c r="F308" t="str">
        <f>InputData!H308</f>
        <v>WMyear_NDVI201801</v>
      </c>
      <c r="G308" t="str">
        <f t="shared" si="9"/>
        <v>January 2018</v>
      </c>
      <c r="H308">
        <f>InputData!O308</f>
        <v>0.53238490000000005</v>
      </c>
      <c r="I308">
        <f>InputData!R308</f>
        <v>0.22864005000000001</v>
      </c>
    </row>
    <row r="309" spans="1:9" ht="14.45" hidden="1" customHeight="1" x14ac:dyDescent="0.25">
      <c r="A309" t="str">
        <f>InputData!A309</f>
        <v>20190123_084031</v>
      </c>
      <c r="B309">
        <f>InputData!B309</f>
        <v>5</v>
      </c>
      <c r="C309" t="str">
        <f>InputData!C309</f>
        <v>AllClassData</v>
      </c>
      <c r="D309" t="str">
        <f>InputData!F309</f>
        <v>3.1.4. Bosque de galera y ripario</v>
      </c>
      <c r="E309" t="str">
        <f t="shared" si="8"/>
        <v>Gallery and riparian forest</v>
      </c>
      <c r="F309" t="str">
        <f>InputData!H309</f>
        <v>WMyear_NDVI201718summer</v>
      </c>
      <c r="G309" t="str">
        <f t="shared" si="9"/>
        <v>2017-18 Summer</v>
      </c>
      <c r="H309">
        <f>InputData!O309</f>
        <v>0.25691000000000003</v>
      </c>
      <c r="I309">
        <f>InputData!R309</f>
        <v>35.607500000000002</v>
      </c>
    </row>
    <row r="310" spans="1:9" ht="14.45" hidden="1" customHeight="1" x14ac:dyDescent="0.25">
      <c r="A310" t="str">
        <f>InputData!A310</f>
        <v>20190123_075421</v>
      </c>
      <c r="B310">
        <f>InputData!B310</f>
        <v>0</v>
      </c>
      <c r="C310" t="str">
        <f>InputData!C310</f>
        <v>NoWater</v>
      </c>
      <c r="D310" t="str">
        <f>InputData!F310</f>
        <v>3.1.4. Bosque de galera y ripario</v>
      </c>
      <c r="E310" t="str">
        <f t="shared" si="8"/>
        <v>Gallery and riparian forest</v>
      </c>
      <c r="F310" t="str">
        <f>InputData!H310</f>
        <v>WMyear_NDVI201718summer</v>
      </c>
      <c r="G310" t="str">
        <f t="shared" si="9"/>
        <v>2017-18 Summer</v>
      </c>
      <c r="H310">
        <f>InputData!O310</f>
        <v>0.271339</v>
      </c>
      <c r="I310">
        <f>InputData!R310</f>
        <v>35.4452</v>
      </c>
    </row>
    <row r="311" spans="1:9" ht="14.45" hidden="1" customHeight="1" x14ac:dyDescent="0.25">
      <c r="A311" t="str">
        <f>InputData!A311</f>
        <v>20190120_053541</v>
      </c>
      <c r="B311">
        <f>InputData!B311</f>
        <v>5</v>
      </c>
      <c r="C311" t="str">
        <f>InputData!C311</f>
        <v>AllClassData</v>
      </c>
      <c r="D311" t="str">
        <f>InputData!F311</f>
        <v>3.1.2.2.2. Bosque abierto bajo inundable</v>
      </c>
      <c r="E311" t="str">
        <f t="shared" si="8"/>
        <v>Floodable low open forest</v>
      </c>
      <c r="F311" t="str">
        <f>InputData!H311</f>
        <v>WMyear_NDVI201711</v>
      </c>
      <c r="G311" t="str">
        <f t="shared" si="9"/>
        <v>November 2017</v>
      </c>
      <c r="H311">
        <f>InputData!O311</f>
        <v>0.74272316999999999</v>
      </c>
      <c r="I311">
        <f>InputData!R311</f>
        <v>9.6158005000000005E-2</v>
      </c>
    </row>
    <row r="312" spans="1:9" ht="14.45" hidden="1" customHeight="1" x14ac:dyDescent="0.25">
      <c r="A312" t="str">
        <f>InputData!A312</f>
        <v>20190120_051117</v>
      </c>
      <c r="B312">
        <f>InputData!B312</f>
        <v>0</v>
      </c>
      <c r="C312" t="str">
        <f>InputData!C312</f>
        <v>NoWater</v>
      </c>
      <c r="D312" t="str">
        <f>InputData!F312</f>
        <v>3.1.2.2.2. Bosque abierto bajo inundable</v>
      </c>
      <c r="E312" t="str">
        <f t="shared" si="8"/>
        <v>Floodable low open forest</v>
      </c>
      <c r="F312" t="str">
        <f>InputData!H312</f>
        <v>WMyear_NDVI201711</v>
      </c>
      <c r="G312" t="str">
        <f t="shared" si="9"/>
        <v>November 2017</v>
      </c>
      <c r="H312">
        <f>InputData!O312</f>
        <v>0.74685409999999997</v>
      </c>
      <c r="I312">
        <f>InputData!R312</f>
        <v>8.9528049999999998E-2</v>
      </c>
    </row>
    <row r="313" spans="1:9" ht="14.45" hidden="1" customHeight="1" x14ac:dyDescent="0.25">
      <c r="A313" t="str">
        <f>InputData!A313</f>
        <v>20190122_140114</v>
      </c>
      <c r="B313">
        <f>InputData!B313</f>
        <v>5</v>
      </c>
      <c r="C313" t="str">
        <f>InputData!C313</f>
        <v>AllClassData</v>
      </c>
      <c r="D313" t="str">
        <f>InputData!F313</f>
        <v>3.1.5. Plantacin forestal</v>
      </c>
      <c r="E313" t="str">
        <f t="shared" si="8"/>
        <v>Forest plantation</v>
      </c>
      <c r="F313" t="str">
        <f>InputData!H313</f>
        <v>WMyear_NDVI201712</v>
      </c>
      <c r="G313" t="str">
        <f t="shared" si="9"/>
        <v>December 2017</v>
      </c>
      <c r="H313">
        <f>InputData!O313</f>
        <v>0.69725400000000004</v>
      </c>
      <c r="I313">
        <f>InputData!R313</f>
        <v>0.140676</v>
      </c>
    </row>
    <row r="314" spans="1:9" ht="14.45" hidden="1" customHeight="1" x14ac:dyDescent="0.25">
      <c r="A314" t="str">
        <f>InputData!A314</f>
        <v>20190122_133618</v>
      </c>
      <c r="B314">
        <f>InputData!B314</f>
        <v>0</v>
      </c>
      <c r="C314" t="str">
        <f>InputData!C314</f>
        <v>NoWater</v>
      </c>
      <c r="D314" t="str">
        <f>InputData!F314</f>
        <v>3.1.5. Plantacin forestal</v>
      </c>
      <c r="E314" t="str">
        <f t="shared" si="8"/>
        <v>Forest plantation</v>
      </c>
      <c r="F314" t="str">
        <f>InputData!H314</f>
        <v>WMyear_NDVI201712</v>
      </c>
      <c r="G314" t="str">
        <f t="shared" si="9"/>
        <v>December 2017</v>
      </c>
      <c r="H314">
        <f>InputData!O314</f>
        <v>0.69843200000000005</v>
      </c>
      <c r="I314">
        <f>InputData!R314</f>
        <v>0.140768</v>
      </c>
    </row>
    <row r="315" spans="1:9" ht="14.45" hidden="1" customHeight="1" x14ac:dyDescent="0.25">
      <c r="A315" t="str">
        <f>InputData!A315</f>
        <v>20190123_035847</v>
      </c>
      <c r="B315">
        <f>InputData!B315</f>
        <v>5</v>
      </c>
      <c r="C315" t="str">
        <f>InputData!C315</f>
        <v>AllClassData</v>
      </c>
      <c r="D315" t="str">
        <f>InputData!F315</f>
        <v>3.1.1.1.2. Bosque denso alto inundable</v>
      </c>
      <c r="E315" t="str">
        <f t="shared" si="8"/>
        <v>Floodable high broad-leaved forest</v>
      </c>
      <c r="F315" t="str">
        <f>InputData!H315</f>
        <v>WMyear_NDVI201718summer</v>
      </c>
      <c r="G315" t="str">
        <f t="shared" si="9"/>
        <v>2017-18 Summer</v>
      </c>
      <c r="H315">
        <f>InputData!O315</f>
        <v>0.62369399999999997</v>
      </c>
      <c r="I315">
        <f>InputData!R315</f>
        <v>11.997299999999999</v>
      </c>
    </row>
    <row r="316" spans="1:9" ht="14.45" hidden="1" customHeight="1" x14ac:dyDescent="0.25">
      <c r="A316" t="str">
        <f>InputData!A316</f>
        <v>20190123_033047</v>
      </c>
      <c r="B316">
        <f>InputData!B316</f>
        <v>0</v>
      </c>
      <c r="C316" t="str">
        <f>InputData!C316</f>
        <v>NoWater</v>
      </c>
      <c r="D316" t="str">
        <f>InputData!F316</f>
        <v>3.1.1.1.2. Bosque denso alto inundable</v>
      </c>
      <c r="E316" t="str">
        <f t="shared" si="8"/>
        <v>Floodable high broad-leaved forest</v>
      </c>
      <c r="F316" t="str">
        <f>InputData!H316</f>
        <v>WMyear_NDVI201718summer</v>
      </c>
      <c r="G316" t="str">
        <f t="shared" si="9"/>
        <v>2017-18 Summer</v>
      </c>
      <c r="H316">
        <f>InputData!O316</f>
        <v>0.64610699999999999</v>
      </c>
      <c r="I316">
        <f>InputData!R316</f>
        <v>10.800800000000001</v>
      </c>
    </row>
    <row r="317" spans="1:9" ht="14.45" hidden="1" customHeight="1" x14ac:dyDescent="0.25">
      <c r="A317" t="str">
        <f>InputData!A317</f>
        <v>20190120_102920</v>
      </c>
      <c r="B317">
        <f>InputData!B317</f>
        <v>5</v>
      </c>
      <c r="C317" t="str">
        <f>InputData!C317</f>
        <v>AllClassData</v>
      </c>
      <c r="D317" t="str">
        <f>InputData!F317</f>
        <v>4.1.3. Vegetacin acutica sobre cuerpos de agua</v>
      </c>
      <c r="E317" t="str">
        <f t="shared" si="8"/>
        <v>Aquatic vegetation over waterbodies</v>
      </c>
      <c r="F317" t="str">
        <f>InputData!H317</f>
        <v>WMyear_NDVI201711</v>
      </c>
      <c r="G317" t="str">
        <f t="shared" si="9"/>
        <v>November 2017</v>
      </c>
      <c r="H317">
        <f>InputData!O317</f>
        <v>0.60565789999999997</v>
      </c>
      <c r="I317">
        <f>InputData!R317</f>
        <v>0.11248957</v>
      </c>
    </row>
    <row r="318" spans="1:9" ht="14.45" hidden="1" customHeight="1" x14ac:dyDescent="0.25">
      <c r="A318" t="str">
        <f>InputData!A318</f>
        <v>20190120_100449</v>
      </c>
      <c r="B318">
        <f>InputData!B318</f>
        <v>0</v>
      </c>
      <c r="C318" t="str">
        <f>InputData!C318</f>
        <v>NoWater</v>
      </c>
      <c r="D318" t="str">
        <f>InputData!F318</f>
        <v>4.1.3. Vegetacin acutica sobre cuerpos de agua</v>
      </c>
      <c r="E318" t="str">
        <f t="shared" si="8"/>
        <v>Aquatic vegetation over waterbodies</v>
      </c>
      <c r="F318" t="str">
        <f>InputData!H318</f>
        <v>WMyear_NDVI201711</v>
      </c>
      <c r="G318" t="str">
        <f t="shared" si="9"/>
        <v>November 2017</v>
      </c>
      <c r="H318">
        <f>InputData!O318</f>
        <v>0.62699205000000002</v>
      </c>
      <c r="I318">
        <f>InputData!R318</f>
        <v>0.10370458</v>
      </c>
    </row>
    <row r="319" spans="1:9" ht="14.45" hidden="1" customHeight="1" x14ac:dyDescent="0.25">
      <c r="A319" t="str">
        <f>InputData!A319</f>
        <v>20190123_155252</v>
      </c>
      <c r="B319">
        <f>InputData!B319</f>
        <v>1</v>
      </c>
      <c r="C319" t="str">
        <f>InputData!C319</f>
        <v>ShortTerm</v>
      </c>
      <c r="D319" t="str">
        <f>InputData!F319</f>
        <v>2.1.2.1. Arroz</v>
      </c>
      <c r="E319" t="str">
        <f t="shared" si="8"/>
        <v>Rice</v>
      </c>
      <c r="F319" t="str">
        <f>InputData!H319</f>
        <v>WMyear_NDVI2017winter</v>
      </c>
      <c r="G319" t="str">
        <f t="shared" si="9"/>
        <v>Rainy season 2017</v>
      </c>
      <c r="H319">
        <f>InputData!O319</f>
        <v>0.51835275000000003</v>
      </c>
      <c r="I319">
        <f>InputData!R319</f>
        <v>0.13081026000000001</v>
      </c>
    </row>
    <row r="320" spans="1:9" ht="14.45" hidden="1" customHeight="1" x14ac:dyDescent="0.25">
      <c r="A320" t="str">
        <f>InputData!A320</f>
        <v>20190123_134433</v>
      </c>
      <c r="B320">
        <f>InputData!B320</f>
        <v>5</v>
      </c>
      <c r="C320" t="str">
        <f>InputData!C320</f>
        <v>AllClassData</v>
      </c>
      <c r="D320" t="str">
        <f>InputData!F320</f>
        <v>3.1.1.2.1. Bosque denso bajo de tierra firme</v>
      </c>
      <c r="E320" t="str">
        <f t="shared" si="8"/>
        <v>Low broad-leaved forest from mainland</v>
      </c>
      <c r="F320" t="str">
        <f>InputData!H320</f>
        <v>WMyear_NDVI2017winter</v>
      </c>
      <c r="G320" t="str">
        <f t="shared" si="9"/>
        <v>Rainy season 2017</v>
      </c>
      <c r="H320">
        <f>InputData!O320</f>
        <v>0.78315849999999998</v>
      </c>
      <c r="I320">
        <f>InputData!R320</f>
        <v>9.6077469999999998E-2</v>
      </c>
    </row>
    <row r="321" spans="1:9" ht="14.45" hidden="1" customHeight="1" x14ac:dyDescent="0.25">
      <c r="A321" t="str">
        <f>InputData!A321</f>
        <v>20190123_132026</v>
      </c>
      <c r="B321">
        <f>InputData!B321</f>
        <v>0</v>
      </c>
      <c r="C321" t="str">
        <f>InputData!C321</f>
        <v>NoWater</v>
      </c>
      <c r="D321" t="str">
        <f>InputData!F321</f>
        <v>3.1.1.2.1. Bosque denso bajo de tierra firme</v>
      </c>
      <c r="E321" t="str">
        <f t="shared" si="8"/>
        <v>Low broad-leaved forest from mainland</v>
      </c>
      <c r="F321" t="str">
        <f>InputData!H321</f>
        <v>WMyear_NDVI2017winter</v>
      </c>
      <c r="G321" t="str">
        <f t="shared" si="9"/>
        <v>Rainy season 2017</v>
      </c>
      <c r="H321">
        <f>InputData!O321</f>
        <v>0.78365624</v>
      </c>
      <c r="I321">
        <f>InputData!R321</f>
        <v>9.5319349999999997E-2</v>
      </c>
    </row>
    <row r="322" spans="1:9" ht="14.45" hidden="1" customHeight="1" x14ac:dyDescent="0.25">
      <c r="A322" t="str">
        <f>InputData!A322</f>
        <v>20190123_151331</v>
      </c>
      <c r="B322">
        <f>InputData!B322</f>
        <v>5</v>
      </c>
      <c r="C322" t="str">
        <f>InputData!C322</f>
        <v>AllClassData</v>
      </c>
      <c r="D322" t="str">
        <f>InputData!F322</f>
        <v>3.1.2.2.1. Bosque abierto bajo de tierra firme</v>
      </c>
      <c r="E322" t="str">
        <f t="shared" si="8"/>
        <v>Low open forest from mainland</v>
      </c>
      <c r="F322" t="str">
        <f>InputData!H322</f>
        <v>WMyear_NDVI2017winter</v>
      </c>
      <c r="G322" t="str">
        <f t="shared" si="9"/>
        <v>Rainy season 2017</v>
      </c>
      <c r="H322">
        <f>InputData!O322</f>
        <v>0.79421984999999995</v>
      </c>
      <c r="I322">
        <f>InputData!R322</f>
        <v>8.8890864999999999E-2</v>
      </c>
    </row>
    <row r="323" spans="1:9" ht="14.45" hidden="1" customHeight="1" x14ac:dyDescent="0.25">
      <c r="A323" t="str">
        <f>InputData!A323</f>
        <v>20190123_144855</v>
      </c>
      <c r="B323">
        <f>InputData!B323</f>
        <v>0</v>
      </c>
      <c r="C323" t="str">
        <f>InputData!C323</f>
        <v>NoWater</v>
      </c>
      <c r="D323" t="str">
        <f>InputData!F323</f>
        <v>3.1.2.2.1. Bosque abierto bajo de tierra firme</v>
      </c>
      <c r="E323" t="str">
        <f t="shared" ref="E323:E386" si="10">NewLeyend(D323)</f>
        <v>Low open forest from mainland</v>
      </c>
      <c r="F323" t="str">
        <f>InputData!H323</f>
        <v>WMyear_NDVI2017winter</v>
      </c>
      <c r="G323" t="str">
        <f t="shared" ref="G323:G386" si="11">NewTestName(F323)</f>
        <v>Rainy season 2017</v>
      </c>
      <c r="H323">
        <f>InputData!O323</f>
        <v>0.79521847000000001</v>
      </c>
      <c r="I323">
        <f>InputData!R323</f>
        <v>8.7080539999999998E-2</v>
      </c>
    </row>
    <row r="324" spans="1:9" ht="14.45" hidden="1" customHeight="1" x14ac:dyDescent="0.25">
      <c r="A324" t="str">
        <f>InputData!A324</f>
        <v>20190120_130746</v>
      </c>
      <c r="B324">
        <f>InputData!B324</f>
        <v>3</v>
      </c>
      <c r="C324" t="str">
        <f>InputData!C324</f>
        <v>LongTerm</v>
      </c>
      <c r="D324" t="str">
        <f>InputData!F324</f>
        <v>5.1.2. Lagunas, lagos y cinagas naturales</v>
      </c>
      <c r="E324" t="str">
        <f t="shared" si="10"/>
        <v>Natural lakes</v>
      </c>
      <c r="F324" t="str">
        <f>InputData!H324</f>
        <v>WMyear_NDVI201711</v>
      </c>
      <c r="G324" t="str">
        <f t="shared" si="11"/>
        <v>November 2017</v>
      </c>
      <c r="H324">
        <f>InputData!O324</f>
        <v>0.43589633999999999</v>
      </c>
      <c r="I324">
        <f>InputData!R324</f>
        <v>0.1254815</v>
      </c>
    </row>
    <row r="325" spans="1:9" ht="14.45" hidden="1" customHeight="1" x14ac:dyDescent="0.25">
      <c r="A325" t="str">
        <f>InputData!A325</f>
        <v>20190120_151742</v>
      </c>
      <c r="B325">
        <f>InputData!B325</f>
        <v>5</v>
      </c>
      <c r="C325" t="str">
        <f>InputData!C325</f>
        <v>AllClassData</v>
      </c>
      <c r="D325" t="str">
        <f>InputData!F325</f>
        <v>1.3.1.2. Explotacin de hidrocarburos</v>
      </c>
      <c r="E325" t="str">
        <f t="shared" si="10"/>
        <v>Exploitation of hydrocarbons</v>
      </c>
      <c r="F325" t="str">
        <f>InputData!H325</f>
        <v>WMyear_NDVI201711</v>
      </c>
      <c r="G325" t="str">
        <f t="shared" si="11"/>
        <v>November 2017</v>
      </c>
      <c r="H325">
        <f>InputData!O325</f>
        <v>0.63013779999999997</v>
      </c>
      <c r="I325">
        <f>InputData!R325</f>
        <v>0.18657264000000001</v>
      </c>
    </row>
    <row r="326" spans="1:9" ht="14.45" hidden="1" customHeight="1" x14ac:dyDescent="0.25">
      <c r="A326" t="str">
        <f>InputData!A326</f>
        <v>20190120_145302</v>
      </c>
      <c r="B326">
        <f>InputData!B326</f>
        <v>0</v>
      </c>
      <c r="C326" t="str">
        <f>InputData!C326</f>
        <v>NoWater</v>
      </c>
      <c r="D326" t="str">
        <f>InputData!F326</f>
        <v>1.3.1.2. Explotacin de hidrocarburos</v>
      </c>
      <c r="E326" t="str">
        <f t="shared" si="10"/>
        <v>Exploitation of hydrocarbons</v>
      </c>
      <c r="F326" t="str">
        <f>InputData!H326</f>
        <v>WMyear_NDVI201711</v>
      </c>
      <c r="G326" t="str">
        <f t="shared" si="11"/>
        <v>November 2017</v>
      </c>
      <c r="H326">
        <f>InputData!O326</f>
        <v>0.6636377</v>
      </c>
      <c r="I326">
        <f>InputData!R326</f>
        <v>0.15431105000000001</v>
      </c>
    </row>
    <row r="327" spans="1:9" ht="14.45" hidden="1" customHeight="1" x14ac:dyDescent="0.25">
      <c r="A327" t="str">
        <f>InputData!A327</f>
        <v>20190121_153221</v>
      </c>
      <c r="B327">
        <f>InputData!B327</f>
        <v>2</v>
      </c>
      <c r="C327" t="str">
        <f>InputData!C327</f>
        <v>MediumTerm</v>
      </c>
      <c r="D327" t="str">
        <f>InputData!F327</f>
        <v>2.1.2.1. Arroz</v>
      </c>
      <c r="E327" t="str">
        <f t="shared" si="10"/>
        <v>Rice</v>
      </c>
      <c r="F327" t="str">
        <f>InputData!H327</f>
        <v>WMyear_NDVI201712</v>
      </c>
      <c r="G327" t="str">
        <f t="shared" si="11"/>
        <v>December 2017</v>
      </c>
      <c r="H327">
        <f>InputData!O327</f>
        <v>0.60903099999999999</v>
      </c>
      <c r="I327">
        <f>InputData!R327</f>
        <v>0.22794600000000001</v>
      </c>
    </row>
    <row r="328" spans="1:9" ht="14.45" hidden="1" customHeight="1" x14ac:dyDescent="0.25">
      <c r="A328" t="str">
        <f>InputData!A328</f>
        <v>20190124_154424</v>
      </c>
      <c r="B328">
        <f>InputData!B328</f>
        <v>5</v>
      </c>
      <c r="C328" t="str">
        <f>InputData!C328</f>
        <v>AllClassData</v>
      </c>
      <c r="D328" t="str">
        <f>InputData!F328</f>
        <v>3.3.4. Zonas quemadas</v>
      </c>
      <c r="E328" t="str">
        <f t="shared" si="10"/>
        <v>Burned areas</v>
      </c>
      <c r="F328" t="str">
        <f>InputData!H328</f>
        <v>WMyear_NDVI2017winter</v>
      </c>
      <c r="G328" t="str">
        <f t="shared" si="11"/>
        <v>Rainy season 2017</v>
      </c>
      <c r="H328">
        <f>InputData!O328</f>
        <v>0.49155375000000001</v>
      </c>
      <c r="I328">
        <f>InputData!R328</f>
        <v>7.6062989999999997E-2</v>
      </c>
    </row>
    <row r="329" spans="1:9" ht="14.45" hidden="1" customHeight="1" x14ac:dyDescent="0.25">
      <c r="A329" t="str">
        <f>InputData!A329</f>
        <v>20190124_151844</v>
      </c>
      <c r="B329">
        <f>InputData!B329</f>
        <v>0</v>
      </c>
      <c r="C329" t="str">
        <f>InputData!C329</f>
        <v>NoWater</v>
      </c>
      <c r="D329" t="str">
        <f>InputData!F329</f>
        <v>3.3.4. Zonas quemadas</v>
      </c>
      <c r="E329" t="str">
        <f t="shared" si="10"/>
        <v>Burned areas</v>
      </c>
      <c r="F329" t="str">
        <f>InputData!H329</f>
        <v>WMyear_NDVI2017winter</v>
      </c>
      <c r="G329" t="str">
        <f t="shared" si="11"/>
        <v>Rainy season 2017</v>
      </c>
      <c r="H329">
        <f>InputData!O329</f>
        <v>0.49904599999999999</v>
      </c>
      <c r="I329">
        <f>InputData!R329</f>
        <v>7.4417174000000003E-2</v>
      </c>
    </row>
    <row r="330" spans="1:9" ht="14.45" hidden="1" customHeight="1" x14ac:dyDescent="0.25">
      <c r="A330" t="str">
        <f>InputData!A330</f>
        <v>20190121_063918</v>
      </c>
      <c r="B330">
        <f>InputData!B330</f>
        <v>2</v>
      </c>
      <c r="C330" t="str">
        <f>InputData!C330</f>
        <v>MediumTerm</v>
      </c>
      <c r="D330" t="str">
        <f>InputData!F330</f>
        <v>3.2.1.1.2. Herbazal denso inundable</v>
      </c>
      <c r="E330" t="str">
        <f t="shared" si="10"/>
        <v>Floodable dense grassland</v>
      </c>
      <c r="F330" t="str">
        <f>InputData!H330</f>
        <v>WMyear_NDVI201711</v>
      </c>
      <c r="G330" t="str">
        <f t="shared" si="11"/>
        <v>November 2017</v>
      </c>
      <c r="H330">
        <f>InputData!O330</f>
        <v>0.50360320000000003</v>
      </c>
      <c r="I330">
        <f>InputData!R330</f>
        <v>9.6735890000000005E-2</v>
      </c>
    </row>
    <row r="331" spans="1:9" ht="14.45" hidden="1" customHeight="1" x14ac:dyDescent="0.25">
      <c r="A331" t="str">
        <f>InputData!A331</f>
        <v>20190121_163544</v>
      </c>
      <c r="B331">
        <f>InputData!B331</f>
        <v>5</v>
      </c>
      <c r="C331" t="str">
        <f>InputData!C331</f>
        <v>AllClassData</v>
      </c>
      <c r="D331" t="str">
        <f>InputData!F331</f>
        <v>3.1.2.2.2. Bosque abierto bajo inundable</v>
      </c>
      <c r="E331" t="str">
        <f t="shared" si="10"/>
        <v>Floodable low open forest</v>
      </c>
      <c r="F331" t="str">
        <f>InputData!H331</f>
        <v>WMyear_NDVI201712</v>
      </c>
      <c r="G331" t="str">
        <f t="shared" si="11"/>
        <v>December 2017</v>
      </c>
      <c r="H331">
        <f>InputData!O331</f>
        <v>0.74878299999999998</v>
      </c>
      <c r="I331">
        <f>InputData!R331</f>
        <v>0.131554</v>
      </c>
    </row>
    <row r="332" spans="1:9" ht="14.45" hidden="1" customHeight="1" x14ac:dyDescent="0.25">
      <c r="A332" t="str">
        <f>InputData!A332</f>
        <v>20190121_161513</v>
      </c>
      <c r="B332">
        <f>InputData!B332</f>
        <v>0</v>
      </c>
      <c r="C332" t="str">
        <f>InputData!C332</f>
        <v>NoWater</v>
      </c>
      <c r="D332" t="str">
        <f>InputData!F332</f>
        <v>3.1.2.2.2. Bosque abierto bajo inundable</v>
      </c>
      <c r="E332" t="str">
        <f t="shared" si="10"/>
        <v>Floodable low open forest</v>
      </c>
      <c r="F332" t="str">
        <f>InputData!H332</f>
        <v>WMyear_NDVI201712</v>
      </c>
      <c r="G332" t="str">
        <f t="shared" si="11"/>
        <v>December 2017</v>
      </c>
      <c r="H332">
        <f>InputData!O332</f>
        <v>0.75555700000000003</v>
      </c>
      <c r="I332">
        <f>InputData!R332</f>
        <v>0.121881</v>
      </c>
    </row>
    <row r="333" spans="1:9" ht="14.45" hidden="1" customHeight="1" x14ac:dyDescent="0.25">
      <c r="A333" t="str">
        <f>InputData!A333</f>
        <v>20190121_222655</v>
      </c>
      <c r="B333">
        <f>InputData!B333</f>
        <v>0</v>
      </c>
      <c r="C333" t="str">
        <f>InputData!C333</f>
        <v>NoWater</v>
      </c>
      <c r="D333" t="str">
        <f>InputData!F333</f>
        <v>5.1.2. Lagunas, lagos y cinagas naturales</v>
      </c>
      <c r="E333" t="str">
        <f t="shared" si="10"/>
        <v>Natural lakes</v>
      </c>
      <c r="F333" t="str">
        <f>InputData!H333</f>
        <v>WMyear_NDVI201712</v>
      </c>
      <c r="G333" t="str">
        <f t="shared" si="11"/>
        <v>December 2017</v>
      </c>
      <c r="H333">
        <f>InputData!O333</f>
        <v>0.57048900000000002</v>
      </c>
      <c r="I333">
        <f>InputData!R333</f>
        <v>0.13798199999999999</v>
      </c>
    </row>
    <row r="334" spans="1:9" ht="14.45" hidden="1" customHeight="1" x14ac:dyDescent="0.25">
      <c r="A334" t="str">
        <f>InputData!A334</f>
        <v>20190120_122030</v>
      </c>
      <c r="B334">
        <f>InputData!B334</f>
        <v>1</v>
      </c>
      <c r="C334" t="str">
        <f>InputData!C334</f>
        <v>ShortTerm</v>
      </c>
      <c r="D334" t="str">
        <f>InputData!F334</f>
        <v>3.1.1.1.2. Bosque denso alto inundable</v>
      </c>
      <c r="E334" t="str">
        <f t="shared" si="10"/>
        <v>Floodable high broad-leaved forest</v>
      </c>
      <c r="F334" t="str">
        <f>InputData!H334</f>
        <v>WMyear_NDVI201711</v>
      </c>
      <c r="G334" t="str">
        <f t="shared" si="11"/>
        <v>November 2017</v>
      </c>
      <c r="H334">
        <f>InputData!O334</f>
        <v>0.60312365999999995</v>
      </c>
      <c r="I334">
        <f>InputData!R334</f>
        <v>0.15547203000000001</v>
      </c>
    </row>
    <row r="335" spans="1:9" ht="14.45" hidden="1" customHeight="1" x14ac:dyDescent="0.25">
      <c r="A335" t="str">
        <f>InputData!A335</f>
        <v>20190121_182309</v>
      </c>
      <c r="B335">
        <f>InputData!B335</f>
        <v>1</v>
      </c>
      <c r="C335" t="str">
        <f>InputData!C335</f>
        <v>ShortTerm</v>
      </c>
      <c r="D335" t="str">
        <f>InputData!F335</f>
        <v>2.3.3. Pastos enmalezados</v>
      </c>
      <c r="E335" t="str">
        <f t="shared" si="10"/>
        <v>Weedy pastures</v>
      </c>
      <c r="F335" t="str">
        <f>InputData!H335</f>
        <v>WMyear_NDVI201712</v>
      </c>
      <c r="G335" t="str">
        <f t="shared" si="11"/>
        <v>December 2017</v>
      </c>
      <c r="H335">
        <f>InputData!O335</f>
        <v>0.51123700000000005</v>
      </c>
      <c r="I335">
        <f>InputData!R335</f>
        <v>0.16900299999999999</v>
      </c>
    </row>
    <row r="336" spans="1:9" ht="14.45" hidden="1" customHeight="1" x14ac:dyDescent="0.25">
      <c r="A336" t="str">
        <f>InputData!A336</f>
        <v>20190122_232156</v>
      </c>
      <c r="B336">
        <f>InputData!B336</f>
        <v>5</v>
      </c>
      <c r="C336" t="str">
        <f>InputData!C336</f>
        <v>AllClassData</v>
      </c>
      <c r="D336" t="str">
        <f>InputData!F336</f>
        <v>3.1.1.1.2. Bosque denso alto inundable</v>
      </c>
      <c r="E336" t="str">
        <f t="shared" si="10"/>
        <v>Floodable high broad-leaved forest</v>
      </c>
      <c r="F336" t="str">
        <f>InputData!H336</f>
        <v>WMyear_NDVI201801</v>
      </c>
      <c r="G336" t="str">
        <f t="shared" si="11"/>
        <v>January 2018</v>
      </c>
      <c r="H336">
        <f>InputData!O336</f>
        <v>0.72888640000000005</v>
      </c>
      <c r="I336">
        <f>InputData!R336</f>
        <v>0.14251866999999999</v>
      </c>
    </row>
    <row r="337" spans="1:9" ht="14.45" hidden="1" customHeight="1" x14ac:dyDescent="0.25">
      <c r="A337" t="str">
        <f>InputData!A337</f>
        <v>20190122_225044</v>
      </c>
      <c r="B337">
        <f>InputData!B337</f>
        <v>0</v>
      </c>
      <c r="C337" t="str">
        <f>InputData!C337</f>
        <v>NoWater</v>
      </c>
      <c r="D337" t="str">
        <f>InputData!F337</f>
        <v>3.1.1.1.2. Bosque denso alto inundable</v>
      </c>
      <c r="E337" t="str">
        <f t="shared" si="10"/>
        <v>Floodable high broad-leaved forest</v>
      </c>
      <c r="F337" t="str">
        <f>InputData!H337</f>
        <v>WMyear_NDVI201801</v>
      </c>
      <c r="G337" t="str">
        <f t="shared" si="11"/>
        <v>January 2018</v>
      </c>
      <c r="H337">
        <f>InputData!O337</f>
        <v>0.7382609</v>
      </c>
      <c r="I337">
        <f>InputData!R337</f>
        <v>0.12880395</v>
      </c>
    </row>
    <row r="338" spans="1:9" ht="14.45" hidden="1" customHeight="1" x14ac:dyDescent="0.25">
      <c r="A338" t="str">
        <f>InputData!A338</f>
        <v>20190120_122705</v>
      </c>
      <c r="B338">
        <f>InputData!B338</f>
        <v>2</v>
      </c>
      <c r="C338" t="str">
        <f>InputData!C338</f>
        <v>MediumTerm</v>
      </c>
      <c r="D338" t="str">
        <f>InputData!F338</f>
        <v>3.1.1.1.2. Bosque denso alto inundable</v>
      </c>
      <c r="E338" t="str">
        <f t="shared" si="10"/>
        <v>Floodable high broad-leaved forest</v>
      </c>
      <c r="F338" t="str">
        <f>InputData!H338</f>
        <v>WMyear_NDVI201711</v>
      </c>
      <c r="G338" t="str">
        <f t="shared" si="11"/>
        <v>November 2017</v>
      </c>
      <c r="H338">
        <f>InputData!O338</f>
        <v>0.34345108000000002</v>
      </c>
      <c r="I338">
        <f>InputData!R338</f>
        <v>0.23930503</v>
      </c>
    </row>
    <row r="339" spans="1:9" ht="14.45" hidden="1" customHeight="1" x14ac:dyDescent="0.25">
      <c r="A339" t="str">
        <f>InputData!A339</f>
        <v>20190124_000809</v>
      </c>
      <c r="B339">
        <f>InputData!B339</f>
        <v>3</v>
      </c>
      <c r="C339" t="str">
        <f>InputData!C339</f>
        <v>LongTerm</v>
      </c>
      <c r="D339" t="str">
        <f>InputData!F339</f>
        <v>3.1.1.1.2. Bosque denso alto inundable</v>
      </c>
      <c r="E339" t="str">
        <f t="shared" si="10"/>
        <v>Floodable high broad-leaved forest</v>
      </c>
      <c r="F339" t="str">
        <f>InputData!H339</f>
        <v>WMyear_NDVI2017winter</v>
      </c>
      <c r="G339" t="str">
        <f t="shared" si="11"/>
        <v>Rainy season 2017</v>
      </c>
      <c r="H339">
        <f>InputData!O339</f>
        <v>0.20560840999999999</v>
      </c>
      <c r="I339">
        <f>InputData!R339</f>
        <v>0.14934939999999999</v>
      </c>
    </row>
    <row r="340" spans="1:9" ht="14.45" hidden="1" customHeight="1" x14ac:dyDescent="0.25">
      <c r="A340" t="str">
        <f>InputData!A340</f>
        <v>20190121_164814</v>
      </c>
      <c r="B340">
        <f>InputData!B340</f>
        <v>2</v>
      </c>
      <c r="C340" t="str">
        <f>InputData!C340</f>
        <v>MediumTerm</v>
      </c>
      <c r="D340" t="str">
        <f>InputData!F340</f>
        <v>3.1.3.2. Bosque fragmentado con vegetacin secundaria</v>
      </c>
      <c r="E340" t="str">
        <f t="shared" si="10"/>
        <v>Fragmented forest with secondary vegetation</v>
      </c>
      <c r="F340" t="str">
        <f>InputData!H340</f>
        <v>WMyear_NDVI201712</v>
      </c>
      <c r="G340" t="str">
        <f t="shared" si="11"/>
        <v>December 2017</v>
      </c>
      <c r="H340">
        <f>InputData!O340</f>
        <v>0.61567899999999998</v>
      </c>
      <c r="I340">
        <f>InputData!R340</f>
        <v>0.27639599999999998</v>
      </c>
    </row>
    <row r="341" spans="1:9" ht="14.45" hidden="1" customHeight="1" x14ac:dyDescent="0.25">
      <c r="A341" t="str">
        <f>InputData!A341</f>
        <v>20190124_002554</v>
      </c>
      <c r="B341">
        <f>InputData!B341</f>
        <v>0</v>
      </c>
      <c r="C341" t="str">
        <f>InputData!C341</f>
        <v>NoWater</v>
      </c>
      <c r="D341" t="str">
        <f>InputData!F341</f>
        <v>5.1.2. Lagunas, lagos y cinagas naturales</v>
      </c>
      <c r="E341" t="str">
        <f t="shared" si="10"/>
        <v>Natural lakes</v>
      </c>
      <c r="F341" t="str">
        <f>InputData!H341</f>
        <v>WMyear_NDVI2017winter</v>
      </c>
      <c r="G341" t="str">
        <f t="shared" si="11"/>
        <v>Rainy season 2017</v>
      </c>
      <c r="H341">
        <f>InputData!O341</f>
        <v>0.60063124000000001</v>
      </c>
      <c r="I341">
        <f>InputData!R341</f>
        <v>0.11712412</v>
      </c>
    </row>
    <row r="342" spans="1:9" ht="14.45" hidden="1" customHeight="1" x14ac:dyDescent="0.25">
      <c r="A342" t="str">
        <f>InputData!A342</f>
        <v>20190122_013040</v>
      </c>
      <c r="B342">
        <f>InputData!B342</f>
        <v>1</v>
      </c>
      <c r="C342" t="str">
        <f>InputData!C342</f>
        <v>ShortTerm</v>
      </c>
      <c r="D342" t="str">
        <f>InputData!F342</f>
        <v>3.1.4. Bosque de galera y ripario</v>
      </c>
      <c r="E342" t="str">
        <f t="shared" si="10"/>
        <v>Gallery and riparian forest</v>
      </c>
      <c r="F342" t="str">
        <f>InputData!H342</f>
        <v>WMyear_NDVI201712</v>
      </c>
      <c r="G342" t="str">
        <f t="shared" si="11"/>
        <v>December 2017</v>
      </c>
      <c r="H342">
        <f>InputData!O342</f>
        <v>0.56342899999999996</v>
      </c>
      <c r="I342">
        <f>InputData!R342</f>
        <v>0.177956</v>
      </c>
    </row>
    <row r="343" spans="1:9" ht="14.45" hidden="1" customHeight="1" x14ac:dyDescent="0.25">
      <c r="A343" t="str">
        <f>InputData!A343</f>
        <v>20190122_192515</v>
      </c>
      <c r="B343">
        <f>InputData!B343</f>
        <v>5</v>
      </c>
      <c r="C343" t="str">
        <f>InputData!C343</f>
        <v>AllClassData</v>
      </c>
      <c r="D343" t="str">
        <f>InputData!F343</f>
        <v>2.2.3.2. Palma de aceite</v>
      </c>
      <c r="E343" t="str">
        <f t="shared" si="10"/>
        <v>Oil palm</v>
      </c>
      <c r="F343" t="str">
        <f>InputData!H343</f>
        <v>WMyear_NDVI201801</v>
      </c>
      <c r="G343" t="str">
        <f t="shared" si="11"/>
        <v>January 2018</v>
      </c>
      <c r="H343">
        <f>InputData!O343</f>
        <v>0.74844200000000005</v>
      </c>
      <c r="I343">
        <f>InputData!R343</f>
        <v>0.10679552</v>
      </c>
    </row>
    <row r="344" spans="1:9" ht="14.45" hidden="1" customHeight="1" x14ac:dyDescent="0.25">
      <c r="A344" t="str">
        <f>InputData!A344</f>
        <v>20190122_185958</v>
      </c>
      <c r="B344">
        <f>InputData!B344</f>
        <v>0</v>
      </c>
      <c r="C344" t="str">
        <f>InputData!C344</f>
        <v>NoWater</v>
      </c>
      <c r="D344" t="str">
        <f>InputData!F344</f>
        <v>2.2.3.2. Palma de aceite</v>
      </c>
      <c r="E344" t="str">
        <f t="shared" si="10"/>
        <v>Oil palm</v>
      </c>
      <c r="F344" t="str">
        <f>InputData!H344</f>
        <v>WMyear_NDVI201801</v>
      </c>
      <c r="G344" t="str">
        <f t="shared" si="11"/>
        <v>January 2018</v>
      </c>
      <c r="H344">
        <f>InputData!O344</f>
        <v>0.75084287000000005</v>
      </c>
      <c r="I344">
        <f>InputData!R344</f>
        <v>0.10320578</v>
      </c>
    </row>
    <row r="345" spans="1:9" ht="14.45" hidden="1" customHeight="1" x14ac:dyDescent="0.25">
      <c r="A345" t="str">
        <f>InputData!A345</f>
        <v>20190121_212437</v>
      </c>
      <c r="B345">
        <f>InputData!B345</f>
        <v>5</v>
      </c>
      <c r="C345" t="str">
        <f>InputData!C345</f>
        <v>AllClassData</v>
      </c>
      <c r="D345" t="str">
        <f>InputData!F345</f>
        <v>3.1.3. Bosque fragmentado</v>
      </c>
      <c r="E345" t="str">
        <f t="shared" si="10"/>
        <v>Fragmented forest</v>
      </c>
      <c r="F345" t="str">
        <f>InputData!H345</f>
        <v>WMyear_NDVI201712</v>
      </c>
      <c r="G345" t="str">
        <f t="shared" si="11"/>
        <v>December 2017</v>
      </c>
      <c r="H345">
        <f>InputData!O345</f>
        <v>0.722244</v>
      </c>
      <c r="I345">
        <f>InputData!R345</f>
        <v>0.13456299999999999</v>
      </c>
    </row>
    <row r="346" spans="1:9" ht="14.45" hidden="1" customHeight="1" x14ac:dyDescent="0.25">
      <c r="A346" t="str">
        <f>InputData!A346</f>
        <v>20190121_210314</v>
      </c>
      <c r="B346">
        <f>InputData!B346</f>
        <v>0</v>
      </c>
      <c r="C346" t="str">
        <f>InputData!C346</f>
        <v>NoWater</v>
      </c>
      <c r="D346" t="str">
        <f>InputData!F346</f>
        <v>3.1.3. Bosque fragmentado</v>
      </c>
      <c r="E346" t="str">
        <f t="shared" si="10"/>
        <v>Fragmented forest</v>
      </c>
      <c r="F346" t="str">
        <f>InputData!H346</f>
        <v>WMyear_NDVI201712</v>
      </c>
      <c r="G346" t="str">
        <f t="shared" si="11"/>
        <v>December 2017</v>
      </c>
      <c r="H346">
        <f>InputData!O346</f>
        <v>0.73007299999999997</v>
      </c>
      <c r="I346">
        <f>InputData!R346</f>
        <v>0.122544</v>
      </c>
    </row>
    <row r="347" spans="1:9" ht="14.45" hidden="1" customHeight="1" x14ac:dyDescent="0.25">
      <c r="A347" t="str">
        <f>InputData!A347</f>
        <v>20190121_204910</v>
      </c>
      <c r="B347">
        <f>InputData!B347</f>
        <v>5</v>
      </c>
      <c r="C347" t="str">
        <f>InputData!C347</f>
        <v>AllClassData</v>
      </c>
      <c r="D347" t="str">
        <f>InputData!F347</f>
        <v>2.3.1. Pastos limpios</v>
      </c>
      <c r="E347" t="str">
        <f t="shared" si="10"/>
        <v>Clean pastures</v>
      </c>
      <c r="F347" t="str">
        <f>InputData!H347</f>
        <v>WMyear_NDVI201802</v>
      </c>
      <c r="G347" t="str">
        <f t="shared" si="11"/>
        <v>February 2018</v>
      </c>
      <c r="H347">
        <f>InputData!O347</f>
        <v>0.42780827999999999</v>
      </c>
      <c r="I347">
        <f>InputData!R347</f>
        <v>0.14424215000000001</v>
      </c>
    </row>
    <row r="348" spans="1:9" ht="14.45" hidden="1" customHeight="1" x14ac:dyDescent="0.25">
      <c r="A348" t="str">
        <f>InputData!A348</f>
        <v>20190121_201404</v>
      </c>
      <c r="B348">
        <f>InputData!B348</f>
        <v>0</v>
      </c>
      <c r="C348" t="str">
        <f>InputData!C348</f>
        <v>NoWater</v>
      </c>
      <c r="D348" t="str">
        <f>InputData!F348</f>
        <v>2.3.1. Pastos limpios</v>
      </c>
      <c r="E348" t="str">
        <f t="shared" si="10"/>
        <v>Clean pastures</v>
      </c>
      <c r="F348" t="str">
        <f>InputData!H348</f>
        <v>WMyear_NDVI201802</v>
      </c>
      <c r="G348" t="str">
        <f t="shared" si="11"/>
        <v>February 2018</v>
      </c>
      <c r="H348">
        <f>InputData!O348</f>
        <v>0.43759262999999998</v>
      </c>
      <c r="I348">
        <f>InputData!R348</f>
        <v>0.14179957000000001</v>
      </c>
    </row>
    <row r="349" spans="1:9" ht="14.45" hidden="1" customHeight="1" x14ac:dyDescent="0.25">
      <c r="A349" t="str">
        <f>InputData!A349</f>
        <v>20190120_125733</v>
      </c>
      <c r="B349">
        <f>InputData!B349</f>
        <v>1</v>
      </c>
      <c r="C349" t="str">
        <f>InputData!C349</f>
        <v>ShortTerm</v>
      </c>
      <c r="D349" t="str">
        <f>InputData!F349</f>
        <v>5.1.2. Lagunas, lagos y cinagas naturales</v>
      </c>
      <c r="E349" t="str">
        <f t="shared" si="10"/>
        <v>Natural lakes</v>
      </c>
      <c r="F349" t="str">
        <f>InputData!H349</f>
        <v>WMyear_NDVI201711</v>
      </c>
      <c r="G349" t="str">
        <f t="shared" si="11"/>
        <v>November 2017</v>
      </c>
      <c r="H349">
        <f>InputData!O349</f>
        <v>0.54890585000000003</v>
      </c>
      <c r="I349">
        <f>InputData!R349</f>
        <v>9.0582564000000004E-2</v>
      </c>
    </row>
    <row r="350" spans="1:9" ht="14.45" hidden="1" customHeight="1" x14ac:dyDescent="0.25">
      <c r="A350" t="str">
        <f>InputData!A350</f>
        <v>20190122_150526</v>
      </c>
      <c r="B350">
        <f>InputData!B350</f>
        <v>2</v>
      </c>
      <c r="C350" t="str">
        <f>InputData!C350</f>
        <v>MediumTerm</v>
      </c>
      <c r="D350" t="str">
        <f>InputData!F350</f>
        <v>2.1.2.1. Arroz</v>
      </c>
      <c r="E350" t="str">
        <f t="shared" si="10"/>
        <v>Rice</v>
      </c>
      <c r="F350" t="str">
        <f>InputData!H350</f>
        <v>WMyear_NDVI201801</v>
      </c>
      <c r="G350" t="str">
        <f t="shared" si="11"/>
        <v>January 2018</v>
      </c>
      <c r="H350">
        <f>InputData!O350</f>
        <v>0.62983020000000001</v>
      </c>
      <c r="I350">
        <f>InputData!R350</f>
        <v>0.20287686999999999</v>
      </c>
    </row>
    <row r="351" spans="1:9" ht="14.45" hidden="1" customHeight="1" x14ac:dyDescent="0.25">
      <c r="A351" t="str">
        <f>InputData!A351</f>
        <v>20190123_222314</v>
      </c>
      <c r="B351">
        <f>InputData!B351</f>
        <v>2</v>
      </c>
      <c r="C351" t="str">
        <f>InputData!C351</f>
        <v>MediumTerm</v>
      </c>
      <c r="D351" t="str">
        <f>InputData!F351</f>
        <v>3.2.3. Vegetacin secundaria o en transicin</v>
      </c>
      <c r="E351" t="str">
        <f t="shared" si="10"/>
        <v>Transitional woodland/shrub</v>
      </c>
      <c r="F351" t="str">
        <f>InputData!H351</f>
        <v>WMyear_NDVI2017winter</v>
      </c>
      <c r="G351" t="str">
        <f t="shared" si="11"/>
        <v>Rainy season 2017</v>
      </c>
      <c r="H351">
        <f>InputData!O351</f>
        <v>0.37448817000000001</v>
      </c>
      <c r="I351">
        <f>InputData!R351</f>
        <v>0.19585468</v>
      </c>
    </row>
    <row r="352" spans="1:9" ht="14.45" hidden="1" customHeight="1" x14ac:dyDescent="0.25">
      <c r="A352" t="str">
        <f>InputData!A352</f>
        <v>20190121_233654</v>
      </c>
      <c r="B352">
        <f>InputData!B352</f>
        <v>5</v>
      </c>
      <c r="C352" t="str">
        <f>InputData!C352</f>
        <v>AllClassData</v>
      </c>
      <c r="D352" t="str">
        <f>InputData!F352</f>
        <v>3.3.1. Zonas arenosas naturales</v>
      </c>
      <c r="E352" t="str">
        <f t="shared" si="10"/>
        <v>Natural sandy areas</v>
      </c>
      <c r="F352" t="str">
        <f>InputData!H352</f>
        <v>WMyear_NDVI201712</v>
      </c>
      <c r="G352" t="str">
        <f t="shared" si="11"/>
        <v>December 2017</v>
      </c>
      <c r="H352">
        <f>InputData!O352</f>
        <v>0.47425899999999999</v>
      </c>
      <c r="I352">
        <f>InputData!R352</f>
        <v>0.276559</v>
      </c>
    </row>
    <row r="353" spans="1:9" ht="14.45" hidden="1" customHeight="1" x14ac:dyDescent="0.25">
      <c r="A353" t="str">
        <f>InputData!A353</f>
        <v>20190121_231623</v>
      </c>
      <c r="B353">
        <f>InputData!B353</f>
        <v>0</v>
      </c>
      <c r="C353" t="str">
        <f>InputData!C353</f>
        <v>NoWater</v>
      </c>
      <c r="D353" t="str">
        <f>InputData!F353</f>
        <v>3.3.1. Zonas arenosas naturales</v>
      </c>
      <c r="E353" t="str">
        <f t="shared" si="10"/>
        <v>Natural sandy areas</v>
      </c>
      <c r="F353" t="str">
        <f>InputData!H353</f>
        <v>WMyear_NDVI201712</v>
      </c>
      <c r="G353" t="str">
        <f t="shared" si="11"/>
        <v>December 2017</v>
      </c>
      <c r="H353">
        <f>InputData!O353</f>
        <v>0.66221099999999999</v>
      </c>
      <c r="I353">
        <f>InputData!R353</f>
        <v>0.13742099999999999</v>
      </c>
    </row>
    <row r="354" spans="1:9" ht="14.45" hidden="1" customHeight="1" x14ac:dyDescent="0.25">
      <c r="A354" t="str">
        <f>InputData!A354</f>
        <v>20190121_142917</v>
      </c>
      <c r="B354">
        <f>InputData!B354</f>
        <v>5</v>
      </c>
      <c r="C354" t="str">
        <f>InputData!C354</f>
        <v>AllClassData</v>
      </c>
      <c r="D354" t="str">
        <f>InputData!F354</f>
        <v>3.1.2.1.2. Bosque abierto alto inundable</v>
      </c>
      <c r="E354" t="str">
        <f t="shared" si="10"/>
        <v>Floodable high open forest</v>
      </c>
      <c r="F354" t="str">
        <f>InputData!H354</f>
        <v>WMyear_NDVI201712</v>
      </c>
      <c r="G354" t="str">
        <f t="shared" si="11"/>
        <v>December 2017</v>
      </c>
      <c r="H354">
        <f>InputData!O354</f>
        <v>0.71782699999999999</v>
      </c>
      <c r="I354">
        <f>InputData!R354</f>
        <v>0.12392599999999999</v>
      </c>
    </row>
    <row r="355" spans="1:9" ht="14.45" hidden="1" customHeight="1" x14ac:dyDescent="0.25">
      <c r="A355" t="str">
        <f>InputData!A355</f>
        <v>20190121_140810</v>
      </c>
      <c r="B355">
        <f>InputData!B355</f>
        <v>0</v>
      </c>
      <c r="C355" t="str">
        <f>InputData!C355</f>
        <v>NoWater</v>
      </c>
      <c r="D355" t="str">
        <f>InputData!F355</f>
        <v>3.1.2.1.2. Bosque abierto alto inundable</v>
      </c>
      <c r="E355" t="str">
        <f t="shared" si="10"/>
        <v>Floodable high open forest</v>
      </c>
      <c r="F355" t="str">
        <f>InputData!H355</f>
        <v>WMyear_NDVI201712</v>
      </c>
      <c r="G355" t="str">
        <f t="shared" si="11"/>
        <v>December 2017</v>
      </c>
      <c r="H355">
        <f>InputData!O355</f>
        <v>0.72489499999999996</v>
      </c>
      <c r="I355">
        <f>InputData!R355</f>
        <v>0.11701300000000001</v>
      </c>
    </row>
    <row r="356" spans="1:9" ht="14.45" hidden="1" customHeight="1" x14ac:dyDescent="0.25">
      <c r="A356" t="str">
        <f>InputData!A356</f>
        <v>20190121_165225</v>
      </c>
      <c r="B356">
        <f>InputData!B356</f>
        <v>3</v>
      </c>
      <c r="C356" t="str">
        <f>InputData!C356</f>
        <v>LongTerm</v>
      </c>
      <c r="D356" t="str">
        <f>InputData!F356</f>
        <v>3.1.3.2. Bosque fragmentado con vegetacin secundaria</v>
      </c>
      <c r="E356" t="str">
        <f t="shared" si="10"/>
        <v>Fragmented forest with secondary vegetation</v>
      </c>
      <c r="F356" t="str">
        <f>InputData!H356</f>
        <v>WMyear_NDVI201712</v>
      </c>
      <c r="G356" t="str">
        <f t="shared" si="11"/>
        <v>December 2017</v>
      </c>
      <c r="H356">
        <f>InputData!O356</f>
        <v>0.57996499999999995</v>
      </c>
      <c r="I356">
        <f>InputData!R356</f>
        <v>0.32498500000000002</v>
      </c>
    </row>
    <row r="357" spans="1:9" ht="14.45" hidden="1" customHeight="1" x14ac:dyDescent="0.25">
      <c r="A357" t="str">
        <f>InputData!A357</f>
        <v>20190122_160807</v>
      </c>
      <c r="B357">
        <f>InputData!B357</f>
        <v>0</v>
      </c>
      <c r="C357" t="str">
        <f>InputData!C357</f>
        <v>NoWater</v>
      </c>
      <c r="D357" t="str">
        <f>InputData!F357</f>
        <v>3.2.1.2.1. Herbazal abierto arenoso</v>
      </c>
      <c r="E357" t="str">
        <f t="shared" si="10"/>
        <v>Open sandy grassland</v>
      </c>
      <c r="F357" t="str">
        <f>InputData!H357</f>
        <v>WMyear_NDVI201718summer</v>
      </c>
      <c r="G357" t="str">
        <f t="shared" si="11"/>
        <v>2017-18 Summer</v>
      </c>
      <c r="H357">
        <f>InputData!O357</f>
        <v>-0.28587000000000001</v>
      </c>
      <c r="I357">
        <f>InputData!R357</f>
        <v>27.5824</v>
      </c>
    </row>
    <row r="358" spans="1:9" ht="14.45" hidden="1" customHeight="1" x14ac:dyDescent="0.25">
      <c r="A358" t="str">
        <f>InputData!A358</f>
        <v>20190122_163656</v>
      </c>
      <c r="B358">
        <f>InputData!B358</f>
        <v>5</v>
      </c>
      <c r="C358" t="str">
        <f>InputData!C358</f>
        <v>AllClassData</v>
      </c>
      <c r="D358" t="str">
        <f>InputData!F358</f>
        <v>3.2.1.2.1. Herbazal abierto arenoso</v>
      </c>
      <c r="E358" t="str">
        <f t="shared" si="10"/>
        <v>Open sandy grassland</v>
      </c>
      <c r="F358" t="str">
        <f>InputData!H358</f>
        <v>WMyear_NDVI201718summer</v>
      </c>
      <c r="G358" t="str">
        <f t="shared" si="11"/>
        <v>2017-18 Summer</v>
      </c>
      <c r="H358">
        <f>InputData!O358</f>
        <v>-7.3355799999999999E-2</v>
      </c>
      <c r="I358">
        <f>InputData!R358</f>
        <v>22.3796</v>
      </c>
    </row>
    <row r="359" spans="1:9" ht="14.45" hidden="1" customHeight="1" x14ac:dyDescent="0.25">
      <c r="A359" t="str">
        <f>InputData!A359</f>
        <v>20190120_104021</v>
      </c>
      <c r="B359">
        <f>InputData!B359</f>
        <v>1</v>
      </c>
      <c r="C359" t="str">
        <f>InputData!C359</f>
        <v>ShortTerm</v>
      </c>
      <c r="D359" t="str">
        <f>InputData!F359</f>
        <v>3.2.3. Vegetacin secundaria o en transicin</v>
      </c>
      <c r="E359" t="str">
        <f t="shared" si="10"/>
        <v>Transitional woodland/shrub</v>
      </c>
      <c r="F359" t="str">
        <f>InputData!H359</f>
        <v>WMyear_NDVI201711</v>
      </c>
      <c r="G359" t="str">
        <f t="shared" si="11"/>
        <v>November 2017</v>
      </c>
      <c r="H359">
        <f>InputData!O359</f>
        <v>0.55603959999999997</v>
      </c>
      <c r="I359">
        <f>InputData!R359</f>
        <v>0.15573616000000001</v>
      </c>
    </row>
    <row r="360" spans="1:9" ht="14.45" hidden="1" customHeight="1" x14ac:dyDescent="0.25">
      <c r="A360" t="str">
        <f>InputData!A360</f>
        <v>20190122_032210</v>
      </c>
      <c r="B360">
        <f>InputData!B360</f>
        <v>5</v>
      </c>
      <c r="C360" t="str">
        <f>InputData!C360</f>
        <v>AllClassData</v>
      </c>
      <c r="D360" t="str">
        <f>InputData!F360</f>
        <v>3.1.4. Bosque de galera y ripario</v>
      </c>
      <c r="E360" t="str">
        <f t="shared" si="10"/>
        <v>Gallery and riparian forest</v>
      </c>
      <c r="F360" t="str">
        <f>InputData!H360</f>
        <v>WMyear_NDVI201802</v>
      </c>
      <c r="G360" t="str">
        <f t="shared" si="11"/>
        <v>February 2018</v>
      </c>
      <c r="H360">
        <f>InputData!O360</f>
        <v>0.68351720000000005</v>
      </c>
      <c r="I360">
        <f>InputData!R360</f>
        <v>0.15349668</v>
      </c>
    </row>
    <row r="361" spans="1:9" ht="14.45" hidden="1" customHeight="1" x14ac:dyDescent="0.25">
      <c r="A361" t="str">
        <f>InputData!A361</f>
        <v>20190122_024132</v>
      </c>
      <c r="B361">
        <f>InputData!B361</f>
        <v>0</v>
      </c>
      <c r="C361" t="str">
        <f>InputData!C361</f>
        <v>NoWater</v>
      </c>
      <c r="D361" t="str">
        <f>InputData!F361</f>
        <v>3.1.4. Bosque de galera y ripario</v>
      </c>
      <c r="E361" t="str">
        <f t="shared" si="10"/>
        <v>Gallery and riparian forest</v>
      </c>
      <c r="F361" t="str">
        <f>InputData!H361</f>
        <v>WMyear_NDVI201802</v>
      </c>
      <c r="G361" t="str">
        <f t="shared" si="11"/>
        <v>February 2018</v>
      </c>
      <c r="H361">
        <f>InputData!O361</f>
        <v>0.69118374999999999</v>
      </c>
      <c r="I361">
        <f>InputData!R361</f>
        <v>0.14442673</v>
      </c>
    </row>
    <row r="362" spans="1:9" ht="14.45" hidden="1" customHeight="1" x14ac:dyDescent="0.25">
      <c r="A362" t="str">
        <f>InputData!A362</f>
        <v>20190123_022447</v>
      </c>
      <c r="B362">
        <f>InputData!B362</f>
        <v>5</v>
      </c>
      <c r="C362" t="str">
        <f>InputData!C362</f>
        <v>AllClassData</v>
      </c>
      <c r="D362" t="str">
        <f>InputData!F362</f>
        <v>3.1.1.2.2. Bosque denso bajo inundable</v>
      </c>
      <c r="E362" t="str">
        <f t="shared" si="10"/>
        <v>Floodable broad-leaved forest</v>
      </c>
      <c r="F362" t="str">
        <f>InputData!H362</f>
        <v>WMyear_NDVI201801</v>
      </c>
      <c r="G362" t="str">
        <f t="shared" si="11"/>
        <v>January 2018</v>
      </c>
      <c r="H362">
        <f>InputData!O362</f>
        <v>0.74499636999999996</v>
      </c>
      <c r="I362">
        <f>InputData!R362</f>
        <v>0.1179516</v>
      </c>
    </row>
    <row r="363" spans="1:9" ht="14.45" hidden="1" customHeight="1" x14ac:dyDescent="0.25">
      <c r="A363" t="str">
        <f>InputData!A363</f>
        <v>20190123_015807</v>
      </c>
      <c r="B363">
        <f>InputData!B363</f>
        <v>0</v>
      </c>
      <c r="C363" t="str">
        <f>InputData!C363</f>
        <v>NoWater</v>
      </c>
      <c r="D363" t="str">
        <f>InputData!F363</f>
        <v>3.1.1.2.2. Bosque denso bajo inundable</v>
      </c>
      <c r="E363" t="str">
        <f t="shared" si="10"/>
        <v>Floodable broad-leaved forest</v>
      </c>
      <c r="F363" t="str">
        <f>InputData!H363</f>
        <v>WMyear_NDVI201801</v>
      </c>
      <c r="G363" t="str">
        <f t="shared" si="11"/>
        <v>January 2018</v>
      </c>
      <c r="H363">
        <f>InputData!O363</f>
        <v>0.7493533</v>
      </c>
      <c r="I363">
        <f>InputData!R363</f>
        <v>0.1103898</v>
      </c>
    </row>
    <row r="364" spans="1:9" ht="14.45" hidden="1" customHeight="1" x14ac:dyDescent="0.25">
      <c r="A364" t="str">
        <f>InputData!A364</f>
        <v>20190121_194158</v>
      </c>
      <c r="B364">
        <f>InputData!B364</f>
        <v>1</v>
      </c>
      <c r="C364" t="str">
        <f>InputData!C364</f>
        <v>ShortTerm</v>
      </c>
      <c r="D364" t="str">
        <f>InputData!F364</f>
        <v>2.3.1. Pastos limpios</v>
      </c>
      <c r="E364" t="str">
        <f t="shared" si="10"/>
        <v>Clean pastures</v>
      </c>
      <c r="F364" t="str">
        <f>InputData!H364</f>
        <v>WMyear_NDVI201712</v>
      </c>
      <c r="G364" t="str">
        <f t="shared" si="11"/>
        <v>December 2017</v>
      </c>
      <c r="H364">
        <f>InputData!O364</f>
        <v>0.45188299999999998</v>
      </c>
      <c r="I364">
        <f>InputData!R364</f>
        <v>0.128273</v>
      </c>
    </row>
    <row r="365" spans="1:9" ht="14.45" hidden="1" customHeight="1" x14ac:dyDescent="0.25">
      <c r="A365" t="str">
        <f>InputData!A365</f>
        <v>20190123_165720</v>
      </c>
      <c r="B365">
        <f>InputData!B365</f>
        <v>2</v>
      </c>
      <c r="C365" t="str">
        <f>InputData!C365</f>
        <v>MediumTerm</v>
      </c>
      <c r="D365" t="str">
        <f>InputData!F365</f>
        <v>3.1.2.2.2. Bosque abierto bajo inundable</v>
      </c>
      <c r="E365" t="str">
        <f t="shared" si="10"/>
        <v>Floodable low open forest</v>
      </c>
      <c r="F365" t="str">
        <f>InputData!H365</f>
        <v>WMyear_NDVI2017winter</v>
      </c>
      <c r="G365" t="str">
        <f t="shared" si="11"/>
        <v>Rainy season 2017</v>
      </c>
      <c r="H365">
        <f>InputData!O365</f>
        <v>0.50839215999999998</v>
      </c>
      <c r="I365">
        <f>InputData!R365</f>
        <v>0.19621760999999999</v>
      </c>
    </row>
    <row r="366" spans="1:9" ht="14.45" hidden="1" customHeight="1" x14ac:dyDescent="0.25">
      <c r="A366" t="str">
        <f>InputData!A366</f>
        <v>20190121_145425</v>
      </c>
      <c r="B366">
        <f>InputData!B366</f>
        <v>5</v>
      </c>
      <c r="C366" t="str">
        <f>InputData!C366</f>
        <v>AllClassData</v>
      </c>
      <c r="D366" t="str">
        <f>InputData!F366</f>
        <v>3.2.2.1. Arbustal denso</v>
      </c>
      <c r="E366" t="str">
        <f t="shared" si="10"/>
        <v>Dense heathland</v>
      </c>
      <c r="F366" t="str">
        <f>InputData!H366</f>
        <v>WMyear_NDVI201712</v>
      </c>
      <c r="G366" t="str">
        <f t="shared" si="11"/>
        <v>December 2017</v>
      </c>
      <c r="H366">
        <f>InputData!O366</f>
        <v>0.70580399999999999</v>
      </c>
      <c r="I366">
        <f>InputData!R366</f>
        <v>0.118074</v>
      </c>
    </row>
    <row r="367" spans="1:9" ht="14.45" hidden="1" customHeight="1" x14ac:dyDescent="0.25">
      <c r="A367" t="str">
        <f>InputData!A367</f>
        <v>20190121_143325</v>
      </c>
      <c r="B367">
        <f>InputData!B367</f>
        <v>0</v>
      </c>
      <c r="C367" t="str">
        <f>InputData!C367</f>
        <v>NoWater</v>
      </c>
      <c r="D367" t="str">
        <f>InputData!F367</f>
        <v>3.2.2.1. Arbustal denso</v>
      </c>
      <c r="E367" t="str">
        <f t="shared" si="10"/>
        <v>Dense heathland</v>
      </c>
      <c r="F367" t="str">
        <f>InputData!H367</f>
        <v>WMyear_NDVI201712</v>
      </c>
      <c r="G367" t="str">
        <f t="shared" si="11"/>
        <v>December 2017</v>
      </c>
      <c r="H367">
        <f>InputData!O367</f>
        <v>0.71459099999999998</v>
      </c>
      <c r="I367">
        <f>InputData!R367</f>
        <v>0.108018</v>
      </c>
    </row>
    <row r="368" spans="1:9" ht="14.45" hidden="1" customHeight="1" x14ac:dyDescent="0.25">
      <c r="A368" t="str">
        <f>InputData!A368</f>
        <v>20190120_030918</v>
      </c>
      <c r="B368">
        <f>InputData!B368</f>
        <v>5</v>
      </c>
      <c r="C368" t="str">
        <f>InputData!C368</f>
        <v>AllClassData</v>
      </c>
      <c r="D368" t="str">
        <f>InputData!F368</f>
        <v>3.1.2.1.2. Bosque abierto alto inundable</v>
      </c>
      <c r="E368" t="str">
        <f t="shared" si="10"/>
        <v>Floodable high open forest</v>
      </c>
      <c r="F368" t="str">
        <f>InputData!H368</f>
        <v>WMyear_NDVI201711</v>
      </c>
      <c r="G368" t="str">
        <f t="shared" si="11"/>
        <v>November 2017</v>
      </c>
      <c r="H368">
        <f>InputData!O368</f>
        <v>0.71267970000000003</v>
      </c>
      <c r="I368">
        <f>InputData!R368</f>
        <v>0.11426893</v>
      </c>
    </row>
    <row r="369" spans="1:9" ht="14.45" hidden="1" customHeight="1" x14ac:dyDescent="0.25">
      <c r="A369" t="str">
        <f>InputData!A369</f>
        <v>20190120_024519</v>
      </c>
      <c r="B369">
        <f>InputData!B369</f>
        <v>0</v>
      </c>
      <c r="C369" t="str">
        <f>InputData!C369</f>
        <v>NoWater</v>
      </c>
      <c r="D369" t="str">
        <f>InputData!F369</f>
        <v>3.1.2.1.2. Bosque abierto alto inundable</v>
      </c>
      <c r="E369" t="str">
        <f t="shared" si="10"/>
        <v>Floodable high open forest</v>
      </c>
      <c r="F369" t="str">
        <f>InputData!H369</f>
        <v>WMyear_NDVI201711</v>
      </c>
      <c r="G369" t="str">
        <f t="shared" si="11"/>
        <v>November 2017</v>
      </c>
      <c r="H369">
        <f>InputData!O369</f>
        <v>0.71795887000000003</v>
      </c>
      <c r="I369">
        <f>InputData!R369</f>
        <v>0.10979427</v>
      </c>
    </row>
    <row r="370" spans="1:9" ht="14.45" hidden="1" customHeight="1" x14ac:dyDescent="0.25">
      <c r="A370" t="str">
        <f>InputData!A370</f>
        <v>20190124_074615</v>
      </c>
      <c r="B370">
        <f>InputData!B370</f>
        <v>2</v>
      </c>
      <c r="C370" t="str">
        <f>InputData!C370</f>
        <v>MediumTerm</v>
      </c>
      <c r="D370" t="str">
        <f>InputData!F370</f>
        <v>4.1.1. Zonas Pantanosas</v>
      </c>
      <c r="E370" t="str">
        <f t="shared" si="10"/>
        <v>Marshes</v>
      </c>
      <c r="F370" t="str">
        <f>InputData!H370</f>
        <v>WMyear_NDVI2017winter</v>
      </c>
      <c r="G370" t="str">
        <f t="shared" si="11"/>
        <v>Rainy season 2017</v>
      </c>
      <c r="H370">
        <f>InputData!O370</f>
        <v>0.46656320000000001</v>
      </c>
      <c r="I370">
        <f>InputData!R370</f>
        <v>0.10957032999999999</v>
      </c>
    </row>
    <row r="371" spans="1:9" ht="14.45" hidden="1" customHeight="1" x14ac:dyDescent="0.25">
      <c r="A371" t="str">
        <f>InputData!A371</f>
        <v>20190122_020618</v>
      </c>
      <c r="B371">
        <f>InputData!B371</f>
        <v>5</v>
      </c>
      <c r="C371" t="str">
        <f>InputData!C371</f>
        <v>AllClassData</v>
      </c>
      <c r="D371" t="str">
        <f>InputData!F371</f>
        <v>3.1.1.2.2. Bosque denso bajo inundable</v>
      </c>
      <c r="E371" t="str">
        <f t="shared" si="10"/>
        <v>Floodable broad-leaved forest</v>
      </c>
      <c r="F371" t="str">
        <f>InputData!H371</f>
        <v>WMyear_NDVI201802</v>
      </c>
      <c r="G371" t="str">
        <f t="shared" si="11"/>
        <v>February 2018</v>
      </c>
      <c r="H371">
        <f>InputData!O371</f>
        <v>0.68324640000000003</v>
      </c>
      <c r="I371">
        <f>InputData!R371</f>
        <v>0.13769458000000001</v>
      </c>
    </row>
    <row r="372" spans="1:9" ht="14.45" hidden="1" customHeight="1" x14ac:dyDescent="0.25">
      <c r="A372" t="str">
        <f>InputData!A372</f>
        <v>20190122_014131</v>
      </c>
      <c r="B372">
        <f>InputData!B372</f>
        <v>0</v>
      </c>
      <c r="C372" t="str">
        <f>InputData!C372</f>
        <v>NoWater</v>
      </c>
      <c r="D372" t="str">
        <f>InputData!F372</f>
        <v>3.1.1.2.2. Bosque denso bajo inundable</v>
      </c>
      <c r="E372" t="str">
        <f t="shared" si="10"/>
        <v>Floodable broad-leaved forest</v>
      </c>
      <c r="F372" t="str">
        <f>InputData!H372</f>
        <v>WMyear_NDVI201802</v>
      </c>
      <c r="G372" t="str">
        <f t="shared" si="11"/>
        <v>February 2018</v>
      </c>
      <c r="H372">
        <f>InputData!O372</f>
        <v>0.68802744000000005</v>
      </c>
      <c r="I372">
        <f>InputData!R372</f>
        <v>0.13084354000000001</v>
      </c>
    </row>
    <row r="373" spans="1:9" ht="14.45" hidden="1" customHeight="1" x14ac:dyDescent="0.25">
      <c r="A373" t="str">
        <f>InputData!A373</f>
        <v>20190122_150524</v>
      </c>
      <c r="B373">
        <f>InputData!B373</f>
        <v>5</v>
      </c>
      <c r="C373" t="str">
        <f>InputData!C373</f>
        <v>AllClassData</v>
      </c>
      <c r="D373" t="str">
        <f>InputData!F373</f>
        <v>3.2.1.1.1. Herbazal denso de tierra firme</v>
      </c>
      <c r="E373" t="str">
        <f t="shared" si="10"/>
        <v>Dense grassland from mainland</v>
      </c>
      <c r="F373" t="str">
        <f>InputData!H373</f>
        <v>WMyear_NDVI201712</v>
      </c>
      <c r="G373" t="str">
        <f t="shared" si="11"/>
        <v>December 2017</v>
      </c>
      <c r="H373">
        <f>InputData!O373</f>
        <v>0.54652000000000001</v>
      </c>
      <c r="I373">
        <f>InputData!R373</f>
        <v>0.13000800000000001</v>
      </c>
    </row>
    <row r="374" spans="1:9" ht="14.45" hidden="1" customHeight="1" x14ac:dyDescent="0.25">
      <c r="A374" t="str">
        <f>InputData!A374</f>
        <v>20190122_143942</v>
      </c>
      <c r="B374">
        <f>InputData!B374</f>
        <v>0</v>
      </c>
      <c r="C374" t="str">
        <f>InputData!C374</f>
        <v>NoWater</v>
      </c>
      <c r="D374" t="str">
        <f>InputData!F374</f>
        <v>3.2.1.1.1. Herbazal denso de tierra firme</v>
      </c>
      <c r="E374" t="str">
        <f t="shared" si="10"/>
        <v>Dense grassland from mainland</v>
      </c>
      <c r="F374" t="str">
        <f>InputData!H374</f>
        <v>WMyear_NDVI201712</v>
      </c>
      <c r="G374" t="str">
        <f t="shared" si="11"/>
        <v>December 2017</v>
      </c>
      <c r="H374">
        <f>InputData!O374</f>
        <v>0.56508499999999995</v>
      </c>
      <c r="I374">
        <f>InputData!R374</f>
        <v>0.12554899999999999</v>
      </c>
    </row>
    <row r="375" spans="1:9" ht="14.45" hidden="1" customHeight="1" x14ac:dyDescent="0.25">
      <c r="A375" t="str">
        <f>InputData!A375</f>
        <v>20190122_090006</v>
      </c>
      <c r="B375">
        <f>InputData!B375</f>
        <v>1</v>
      </c>
      <c r="C375" t="str">
        <f>InputData!C375</f>
        <v>ShortTerm</v>
      </c>
      <c r="D375" t="str">
        <f>InputData!F375</f>
        <v>4.1.1. Zonas Pantanosas</v>
      </c>
      <c r="E375" t="str">
        <f t="shared" si="10"/>
        <v>Marshes</v>
      </c>
      <c r="F375" t="str">
        <f>InputData!H375</f>
        <v>WMyear_NDVI201712</v>
      </c>
      <c r="G375" t="str">
        <f t="shared" si="11"/>
        <v>December 2017</v>
      </c>
      <c r="H375">
        <f>InputData!O375</f>
        <v>0.51021899999999998</v>
      </c>
      <c r="I375">
        <f>InputData!R375</f>
        <v>0.11052099999999999</v>
      </c>
    </row>
    <row r="376" spans="1:9" ht="14.45" hidden="1" customHeight="1" x14ac:dyDescent="0.25">
      <c r="A376" t="str">
        <f>InputData!A376</f>
        <v>20190123_122655</v>
      </c>
      <c r="B376">
        <f>InputData!B376</f>
        <v>1</v>
      </c>
      <c r="C376" t="str">
        <f>InputData!C376</f>
        <v>ShortTerm</v>
      </c>
      <c r="D376" t="str">
        <f>InputData!F376</f>
        <v>3.2.1.2.1. Herbazal abierto arenoso</v>
      </c>
      <c r="E376" t="str">
        <f t="shared" si="10"/>
        <v>Open sandy grassland</v>
      </c>
      <c r="F376" t="str">
        <f>InputData!H376</f>
        <v>WMyear_NDVI2017winter</v>
      </c>
      <c r="G376" t="str">
        <f t="shared" si="11"/>
        <v>Rainy season 2017</v>
      </c>
      <c r="H376">
        <f>InputData!O376</f>
        <v>0.47194671999999999</v>
      </c>
      <c r="I376">
        <f>InputData!R376</f>
        <v>7.6708250000000006E-2</v>
      </c>
    </row>
    <row r="377" spans="1:9" ht="14.45" hidden="1" customHeight="1" x14ac:dyDescent="0.25">
      <c r="A377" t="str">
        <f>InputData!A377</f>
        <v>20190121_220719</v>
      </c>
      <c r="B377">
        <f>InputData!B377</f>
        <v>2</v>
      </c>
      <c r="C377" t="str">
        <f>InputData!C377</f>
        <v>MediumTerm</v>
      </c>
      <c r="D377" t="str">
        <f>InputData!F377</f>
        <v>3.1.1.1.2. Bosque denso alto inundable</v>
      </c>
      <c r="E377" t="str">
        <f t="shared" si="10"/>
        <v>Floodable high broad-leaved forest</v>
      </c>
      <c r="F377" t="str">
        <f>InputData!H377</f>
        <v>WMyear_NDVI201712</v>
      </c>
      <c r="G377" t="str">
        <f t="shared" si="11"/>
        <v>December 2017</v>
      </c>
      <c r="H377">
        <f>InputData!O377</f>
        <v>0.32432899999999998</v>
      </c>
      <c r="I377">
        <f>InputData!R377</f>
        <v>0.23363500000000001</v>
      </c>
    </row>
    <row r="378" spans="1:9" ht="14.45" hidden="1" customHeight="1" x14ac:dyDescent="0.25">
      <c r="A378" t="str">
        <f>InputData!A378</f>
        <v>20190120_163956</v>
      </c>
      <c r="B378">
        <f>InputData!B378</f>
        <v>1</v>
      </c>
      <c r="C378" t="str">
        <f>InputData!C378</f>
        <v>ShortTerm</v>
      </c>
      <c r="D378" t="str">
        <f>InputData!F378</f>
        <v>3.1.4. Bosque de galera y ripario</v>
      </c>
      <c r="E378" t="str">
        <f t="shared" si="10"/>
        <v>Gallery and riparian forest</v>
      </c>
      <c r="F378" t="str">
        <f>InputData!H378</f>
        <v>WMyear_NDVI201711</v>
      </c>
      <c r="G378" t="str">
        <f t="shared" si="11"/>
        <v>November 2017</v>
      </c>
      <c r="H378">
        <f>InputData!O378</f>
        <v>0.57138699999999998</v>
      </c>
      <c r="I378">
        <f>InputData!R378</f>
        <v>0.17327007999999999</v>
      </c>
    </row>
    <row r="379" spans="1:9" ht="14.45" hidden="1" customHeight="1" x14ac:dyDescent="0.25">
      <c r="A379" t="str">
        <f>InputData!A379</f>
        <v>20190123_034320</v>
      </c>
      <c r="B379">
        <f>InputData!B379</f>
        <v>5</v>
      </c>
      <c r="C379" t="str">
        <f>InputData!C379</f>
        <v>AllClassData</v>
      </c>
      <c r="D379" t="str">
        <f>InputData!F379</f>
        <v>3.1.4. Bosque de galera y ripario</v>
      </c>
      <c r="E379" t="str">
        <f t="shared" si="10"/>
        <v>Gallery and riparian forest</v>
      </c>
      <c r="F379" t="str">
        <f>InputData!H379</f>
        <v>WMyear_NDVI201801</v>
      </c>
      <c r="G379" t="str">
        <f t="shared" si="11"/>
        <v>January 2018</v>
      </c>
      <c r="H379">
        <f>InputData!O379</f>
        <v>0.71443570000000001</v>
      </c>
      <c r="I379">
        <f>InputData!R379</f>
        <v>0.13417046999999999</v>
      </c>
    </row>
    <row r="380" spans="1:9" ht="14.45" hidden="1" customHeight="1" x14ac:dyDescent="0.25">
      <c r="A380" t="str">
        <f>InputData!A380</f>
        <v>20190123_030245</v>
      </c>
      <c r="B380">
        <f>InputData!B380</f>
        <v>0</v>
      </c>
      <c r="C380" t="str">
        <f>InputData!C380</f>
        <v>NoWater</v>
      </c>
      <c r="D380" t="str">
        <f>InputData!F380</f>
        <v>3.1.4. Bosque de galera y ripario</v>
      </c>
      <c r="E380" t="str">
        <f t="shared" si="10"/>
        <v>Gallery and riparian forest</v>
      </c>
      <c r="F380" t="str">
        <f>InputData!H380</f>
        <v>WMyear_NDVI201801</v>
      </c>
      <c r="G380" t="str">
        <f t="shared" si="11"/>
        <v>January 2018</v>
      </c>
      <c r="H380">
        <f>InputData!O380</f>
        <v>0.72096740000000004</v>
      </c>
      <c r="I380">
        <f>InputData!R380</f>
        <v>0.12528918999999999</v>
      </c>
    </row>
    <row r="381" spans="1:9" ht="14.45" hidden="1" customHeight="1" x14ac:dyDescent="0.25">
      <c r="A381" t="str">
        <f>InputData!A381</f>
        <v>20190121_194757</v>
      </c>
      <c r="B381">
        <f>InputData!B381</f>
        <v>2</v>
      </c>
      <c r="C381" t="str">
        <f>InputData!C381</f>
        <v>MediumTerm</v>
      </c>
      <c r="D381" t="str">
        <f>InputData!F381</f>
        <v>2.3.1. Pastos limpios</v>
      </c>
      <c r="E381" t="str">
        <f t="shared" si="10"/>
        <v>Clean pastures</v>
      </c>
      <c r="F381" t="str">
        <f>InputData!H381</f>
        <v>WMyear_NDVI201712</v>
      </c>
      <c r="G381" t="str">
        <f t="shared" si="11"/>
        <v>December 2017</v>
      </c>
      <c r="H381">
        <f>InputData!O381</f>
        <v>0.404001</v>
      </c>
      <c r="I381">
        <f>InputData!R381</f>
        <v>0.133323</v>
      </c>
    </row>
    <row r="382" spans="1:9" ht="14.45" hidden="1" customHeight="1" x14ac:dyDescent="0.25">
      <c r="A382" t="str">
        <f>InputData!A382</f>
        <v>20190124_145224</v>
      </c>
      <c r="B382">
        <f>InputData!B382</f>
        <v>1</v>
      </c>
      <c r="C382" t="str">
        <f>InputData!C382</f>
        <v>ShortTerm</v>
      </c>
      <c r="D382" t="str">
        <f>InputData!F382</f>
        <v>3.2.1.1.1. Herbazal denso de tierra firme</v>
      </c>
      <c r="E382" t="str">
        <f t="shared" si="10"/>
        <v>Dense grassland from mainland</v>
      </c>
      <c r="F382" t="str">
        <f>InputData!H382</f>
        <v>WMyear_NDVI2017winter</v>
      </c>
      <c r="G382" t="str">
        <f t="shared" si="11"/>
        <v>Rainy season 2017</v>
      </c>
      <c r="H382">
        <f>InputData!O382</f>
        <v>0.52248729999999999</v>
      </c>
      <c r="I382">
        <f>InputData!R382</f>
        <v>9.6693520000000005E-2</v>
      </c>
    </row>
    <row r="383" spans="1:9" ht="14.45" hidden="1" customHeight="1" x14ac:dyDescent="0.25">
      <c r="A383" t="str">
        <f>InputData!A383</f>
        <v>20190123_055950</v>
      </c>
      <c r="B383">
        <f>InputData!B383</f>
        <v>1</v>
      </c>
      <c r="C383" t="str">
        <f>InputData!C383</f>
        <v>ShortTerm</v>
      </c>
      <c r="D383" t="str">
        <f>InputData!F383</f>
        <v>3.2.1.1.2. Herbazal denso inundable</v>
      </c>
      <c r="E383" t="str">
        <f t="shared" si="10"/>
        <v>Floodable dense grassland</v>
      </c>
      <c r="F383" t="str">
        <f>InputData!H383</f>
        <v>WMyear_NDVI201801</v>
      </c>
      <c r="G383" t="str">
        <f t="shared" si="11"/>
        <v>January 2018</v>
      </c>
      <c r="H383">
        <f>InputData!O383</f>
        <v>0.47176590000000002</v>
      </c>
      <c r="I383">
        <f>InputData!R383</f>
        <v>0.10778726</v>
      </c>
    </row>
    <row r="384" spans="1:9" ht="14.45" hidden="1" customHeight="1" x14ac:dyDescent="0.25">
      <c r="A384" t="str">
        <f>InputData!A384</f>
        <v>20190120_114420</v>
      </c>
      <c r="B384">
        <f>InputData!B384</f>
        <v>1</v>
      </c>
      <c r="C384" t="str">
        <f>InputData!C384</f>
        <v>ShortTerm</v>
      </c>
      <c r="D384" t="str">
        <f>InputData!F384</f>
        <v>3.1.1.1.1. Bosque denso alto de tierra firme</v>
      </c>
      <c r="E384" t="str">
        <f t="shared" si="10"/>
        <v>High broad-leaved forest from mainland</v>
      </c>
      <c r="F384" t="str">
        <f>InputData!H384</f>
        <v>WMyear_NDVI201711</v>
      </c>
      <c r="G384" t="str">
        <f t="shared" si="11"/>
        <v>November 2017</v>
      </c>
      <c r="H384">
        <f>InputData!O384</f>
        <v>0.51878080000000004</v>
      </c>
      <c r="I384">
        <f>InputData!R384</f>
        <v>0.19609497000000001</v>
      </c>
    </row>
    <row r="385" spans="1:9" ht="14.45" hidden="1" customHeight="1" x14ac:dyDescent="0.25">
      <c r="A385" t="str">
        <f>InputData!A385</f>
        <v>20190123_094527</v>
      </c>
      <c r="B385">
        <f>InputData!B385</f>
        <v>5</v>
      </c>
      <c r="C385" t="str">
        <f>InputData!C385</f>
        <v>AllClassData</v>
      </c>
      <c r="D385" t="str">
        <f>InputData!F385</f>
        <v>2.4.4. Mosaico de pastos con espacios naturales</v>
      </c>
      <c r="E385" t="str">
        <f t="shared" si="10"/>
        <v>Pastures and natural spaces</v>
      </c>
      <c r="F385" t="str">
        <f>InputData!H385</f>
        <v>WMyear_NDVI201801</v>
      </c>
      <c r="G385" t="str">
        <f t="shared" si="11"/>
        <v>January 2018</v>
      </c>
      <c r="H385">
        <f>InputData!O385</f>
        <v>0.62935567000000003</v>
      </c>
      <c r="I385">
        <f>InputData!R385</f>
        <v>0.14257537000000001</v>
      </c>
    </row>
    <row r="386" spans="1:9" ht="14.45" hidden="1" customHeight="1" x14ac:dyDescent="0.25">
      <c r="A386" t="str">
        <f>InputData!A386</f>
        <v>20190123_091809</v>
      </c>
      <c r="B386">
        <f>InputData!B386</f>
        <v>0</v>
      </c>
      <c r="C386" t="str">
        <f>InputData!C386</f>
        <v>NoWater</v>
      </c>
      <c r="D386" t="str">
        <f>InputData!F386</f>
        <v>2.4.4. Mosaico de pastos con espacios naturales</v>
      </c>
      <c r="E386" t="str">
        <f t="shared" si="10"/>
        <v>Pastures and natural spaces</v>
      </c>
      <c r="F386" t="str">
        <f>InputData!H386</f>
        <v>WMyear_NDVI201801</v>
      </c>
      <c r="G386" t="str">
        <f t="shared" si="11"/>
        <v>January 2018</v>
      </c>
      <c r="H386">
        <f>InputData!O386</f>
        <v>0.63868429999999998</v>
      </c>
      <c r="I386">
        <f>InputData!R386</f>
        <v>0.13063617</v>
      </c>
    </row>
    <row r="387" spans="1:9" ht="14.45" hidden="1" customHeight="1" x14ac:dyDescent="0.25">
      <c r="A387" t="str">
        <f>InputData!A387</f>
        <v>20190122_125921</v>
      </c>
      <c r="B387">
        <f>InputData!B387</f>
        <v>5</v>
      </c>
      <c r="C387" t="str">
        <f>InputData!C387</f>
        <v>AllClassData</v>
      </c>
      <c r="D387" t="str">
        <f>InputData!F387</f>
        <v>2.3.2. Pastos arbolados</v>
      </c>
      <c r="E387" t="str">
        <f t="shared" ref="E387:E450" si="12">NewLeyend(D387)</f>
        <v>Arboreal pastures</v>
      </c>
      <c r="F387" t="str">
        <f>InputData!H387</f>
        <v>WMyear_NDVI201712</v>
      </c>
      <c r="G387" t="str">
        <f t="shared" ref="G387:G450" si="13">NewTestName(F387)</f>
        <v>December 2017</v>
      </c>
      <c r="H387">
        <f>InputData!O387</f>
        <v>0.63389499999999999</v>
      </c>
      <c r="I387">
        <f>InputData!R387</f>
        <v>0.13686599999999999</v>
      </c>
    </row>
    <row r="388" spans="1:9" ht="14.45" hidden="1" customHeight="1" x14ac:dyDescent="0.25">
      <c r="A388" t="str">
        <f>InputData!A388</f>
        <v>20190122_123529</v>
      </c>
      <c r="B388">
        <f>InputData!B388</f>
        <v>0</v>
      </c>
      <c r="C388" t="str">
        <f>InputData!C388</f>
        <v>NoWater</v>
      </c>
      <c r="D388" t="str">
        <f>InputData!F388</f>
        <v>2.3.2. Pastos arbolados</v>
      </c>
      <c r="E388" t="str">
        <f t="shared" si="12"/>
        <v>Arboreal pastures</v>
      </c>
      <c r="F388" t="str">
        <f>InputData!H388</f>
        <v>WMyear_NDVI201712</v>
      </c>
      <c r="G388" t="str">
        <f t="shared" si="13"/>
        <v>December 2017</v>
      </c>
      <c r="H388">
        <f>InputData!O388</f>
        <v>0.64428600000000003</v>
      </c>
      <c r="I388">
        <f>InputData!R388</f>
        <v>0.118699</v>
      </c>
    </row>
    <row r="389" spans="1:9" ht="14.45" hidden="1" customHeight="1" x14ac:dyDescent="0.25">
      <c r="A389" t="str">
        <f>InputData!A389</f>
        <v>20190120_135739</v>
      </c>
      <c r="B389">
        <f>InputData!B389</f>
        <v>1</v>
      </c>
      <c r="C389" t="str">
        <f>InputData!C389</f>
        <v>ShortTerm</v>
      </c>
      <c r="D389" t="str">
        <f>InputData!F389</f>
        <v>3.3.1. Zonas arenosas naturales</v>
      </c>
      <c r="E389" t="str">
        <f t="shared" si="12"/>
        <v>Natural sandy areas</v>
      </c>
      <c r="F389" t="str">
        <f>InputData!H389</f>
        <v>WMyear_NDVI201711</v>
      </c>
      <c r="G389" t="str">
        <f t="shared" si="13"/>
        <v>November 2017</v>
      </c>
      <c r="H389">
        <f>InputData!O389</f>
        <v>0.55548984000000001</v>
      </c>
      <c r="I389">
        <f>InputData!R389</f>
        <v>0.17233485000000001</v>
      </c>
    </row>
    <row r="390" spans="1:9" ht="14.45" hidden="1" customHeight="1" x14ac:dyDescent="0.25">
      <c r="A390" t="str">
        <f>InputData!A390</f>
        <v>20190122_235232</v>
      </c>
      <c r="B390">
        <f>InputData!B390</f>
        <v>5</v>
      </c>
      <c r="C390" t="str">
        <f>InputData!C390</f>
        <v>AllClassData</v>
      </c>
      <c r="D390" t="str">
        <f>InputData!F390</f>
        <v>5.1.2. Lagunas, lagos y cinagas naturales</v>
      </c>
      <c r="E390" t="str">
        <f t="shared" si="12"/>
        <v>Natural lakes</v>
      </c>
      <c r="F390" t="str">
        <f>InputData!H390</f>
        <v>WMyear_NDVI201801</v>
      </c>
      <c r="G390" t="str">
        <f t="shared" si="13"/>
        <v>January 2018</v>
      </c>
      <c r="H390">
        <f>InputData!O390</f>
        <v>0.45518039999999999</v>
      </c>
      <c r="I390">
        <f>InputData!R390</f>
        <v>0.14103831</v>
      </c>
    </row>
    <row r="391" spans="1:9" ht="14.45" hidden="1" customHeight="1" x14ac:dyDescent="0.25">
      <c r="A391" t="str">
        <f>InputData!A391</f>
        <v>20190122_232706</v>
      </c>
      <c r="B391">
        <f>InputData!B391</f>
        <v>0</v>
      </c>
      <c r="C391" t="str">
        <f>InputData!C391</f>
        <v>NoWater</v>
      </c>
      <c r="D391" t="str">
        <f>InputData!F391</f>
        <v>5.1.2. Lagunas, lagos y cinagas naturales</v>
      </c>
      <c r="E391" t="str">
        <f t="shared" si="12"/>
        <v>Natural lakes</v>
      </c>
      <c r="F391" t="str">
        <f>InputData!H391</f>
        <v>WMyear_NDVI201801</v>
      </c>
      <c r="G391" t="str">
        <f t="shared" si="13"/>
        <v>January 2018</v>
      </c>
      <c r="H391">
        <f>InputData!O391</f>
        <v>0.52200570000000002</v>
      </c>
      <c r="I391">
        <f>InputData!R391</f>
        <v>0.15064931000000001</v>
      </c>
    </row>
    <row r="392" spans="1:9" ht="14.45" hidden="1" customHeight="1" x14ac:dyDescent="0.25">
      <c r="A392" t="str">
        <f>InputData!A392</f>
        <v>20190121_095851</v>
      </c>
      <c r="B392">
        <f>InputData!B392</f>
        <v>5</v>
      </c>
      <c r="C392" t="str">
        <f>InputData!C392</f>
        <v>AllClassData</v>
      </c>
      <c r="D392" t="str">
        <f>InputData!F392</f>
        <v>3.1.5. Plantacin forestal</v>
      </c>
      <c r="E392" t="str">
        <f t="shared" si="12"/>
        <v>Forest plantation</v>
      </c>
      <c r="F392" t="str">
        <f>InputData!H392</f>
        <v>WMyear_NDVI201711</v>
      </c>
      <c r="G392" t="str">
        <f t="shared" si="13"/>
        <v>November 2017</v>
      </c>
      <c r="H392">
        <f>InputData!O392</f>
        <v>0.70842505</v>
      </c>
      <c r="I392">
        <f>InputData!R392</f>
        <v>0.14324526000000001</v>
      </c>
    </row>
    <row r="393" spans="1:9" ht="14.45" hidden="1" customHeight="1" x14ac:dyDescent="0.25">
      <c r="A393" t="str">
        <f>InputData!A393</f>
        <v>20190121_093451</v>
      </c>
      <c r="B393">
        <f>InputData!B393</f>
        <v>0</v>
      </c>
      <c r="C393" t="str">
        <f>InputData!C393</f>
        <v>NoWater</v>
      </c>
      <c r="D393" t="str">
        <f>InputData!F393</f>
        <v>3.1.5. Plantacin forestal</v>
      </c>
      <c r="E393" t="str">
        <f t="shared" si="12"/>
        <v>Forest plantation</v>
      </c>
      <c r="F393" t="str">
        <f>InputData!H393</f>
        <v>WMyear_NDVI201711</v>
      </c>
      <c r="G393" t="str">
        <f t="shared" si="13"/>
        <v>November 2017</v>
      </c>
      <c r="H393">
        <f>InputData!O393</f>
        <v>0.70941156000000005</v>
      </c>
      <c r="I393">
        <f>InputData!R393</f>
        <v>0.14371112</v>
      </c>
    </row>
    <row r="394" spans="1:9" ht="14.45" hidden="1" customHeight="1" x14ac:dyDescent="0.25">
      <c r="A394" t="str">
        <f>InputData!A394</f>
        <v>20190121_223928</v>
      </c>
      <c r="B394">
        <f>InputData!B394</f>
        <v>3</v>
      </c>
      <c r="C394" t="str">
        <f>InputData!C394</f>
        <v>LongTerm</v>
      </c>
      <c r="D394" t="str">
        <f>InputData!F394</f>
        <v>5.1.2. Lagunas, lagos y cinagas naturales</v>
      </c>
      <c r="E394" t="str">
        <f t="shared" si="12"/>
        <v>Natural lakes</v>
      </c>
      <c r="F394" t="str">
        <f>InputData!H394</f>
        <v>WMyear_NDVI201712</v>
      </c>
      <c r="G394" t="str">
        <f t="shared" si="13"/>
        <v>December 2017</v>
      </c>
      <c r="H394">
        <f>InputData!O394</f>
        <v>0.45115499999999997</v>
      </c>
      <c r="I394">
        <f>InputData!R394</f>
        <v>0.12136</v>
      </c>
    </row>
    <row r="395" spans="1:9" ht="14.45" hidden="1" customHeight="1" x14ac:dyDescent="0.25">
      <c r="A395" t="str">
        <f>InputData!A395</f>
        <v>20190121_084849</v>
      </c>
      <c r="B395">
        <f>InputData!B395</f>
        <v>5</v>
      </c>
      <c r="C395" t="str">
        <f>InputData!C395</f>
        <v>AllClassData</v>
      </c>
      <c r="D395" t="str">
        <f>InputData!F395</f>
        <v>2.3.2. Pastos arbolados</v>
      </c>
      <c r="E395" t="str">
        <f t="shared" si="12"/>
        <v>Arboreal pastures</v>
      </c>
      <c r="F395" t="str">
        <f>InputData!H395</f>
        <v>WMyear_NDVI201711</v>
      </c>
      <c r="G395" t="str">
        <f t="shared" si="13"/>
        <v>November 2017</v>
      </c>
      <c r="H395">
        <f>InputData!O395</f>
        <v>0.70467780000000002</v>
      </c>
      <c r="I395">
        <f>InputData!R395</f>
        <v>0.10496869</v>
      </c>
    </row>
    <row r="396" spans="1:9" ht="14.45" hidden="1" customHeight="1" x14ac:dyDescent="0.25">
      <c r="A396" t="str">
        <f>InputData!A396</f>
        <v>20190121_082447</v>
      </c>
      <c r="B396">
        <f>InputData!B396</f>
        <v>0</v>
      </c>
      <c r="C396" t="str">
        <f>InputData!C396</f>
        <v>NoWater</v>
      </c>
      <c r="D396" t="str">
        <f>InputData!F396</f>
        <v>2.3.2. Pastos arbolados</v>
      </c>
      <c r="E396" t="str">
        <f t="shared" si="12"/>
        <v>Arboreal pastures</v>
      </c>
      <c r="F396" t="str">
        <f>InputData!H396</f>
        <v>WMyear_NDVI201711</v>
      </c>
      <c r="G396" t="str">
        <f t="shared" si="13"/>
        <v>November 2017</v>
      </c>
      <c r="H396">
        <f>InputData!O396</f>
        <v>0.70982480000000003</v>
      </c>
      <c r="I396">
        <f>InputData!R396</f>
        <v>9.2148415999999997E-2</v>
      </c>
    </row>
    <row r="397" spans="1:9" ht="14.45" hidden="1" customHeight="1" x14ac:dyDescent="0.25">
      <c r="A397" t="str">
        <f>InputData!A397</f>
        <v>20190124_020108</v>
      </c>
      <c r="B397">
        <f>InputData!B397</f>
        <v>1</v>
      </c>
      <c r="C397" t="str">
        <f>InputData!C397</f>
        <v>ShortTerm</v>
      </c>
      <c r="D397" t="str">
        <f>InputData!F397</f>
        <v>2.4.2. Mosaico de pastos y cultivos</v>
      </c>
      <c r="E397" t="str">
        <f t="shared" si="12"/>
        <v>Complex cultivation patterns</v>
      </c>
      <c r="F397" t="str">
        <f>InputData!H397</f>
        <v>WMyear_NDVI2017winter</v>
      </c>
      <c r="G397" t="str">
        <f t="shared" si="13"/>
        <v>Rainy season 2017</v>
      </c>
      <c r="H397">
        <f>InputData!O397</f>
        <v>0.53311350000000002</v>
      </c>
      <c r="I397">
        <f>InputData!R397</f>
        <v>0.13579784</v>
      </c>
    </row>
    <row r="398" spans="1:9" ht="14.45" hidden="1" customHeight="1" x14ac:dyDescent="0.25">
      <c r="A398" t="str">
        <f>InputData!A398</f>
        <v>20190120_112313</v>
      </c>
      <c r="B398">
        <f>InputData!B398</f>
        <v>3</v>
      </c>
      <c r="C398" t="str">
        <f>InputData!C398</f>
        <v>LongTerm</v>
      </c>
      <c r="D398" t="str">
        <f>InputData!F398</f>
        <v>3.1.3. Bosque fragmentado</v>
      </c>
      <c r="E398" t="str">
        <f t="shared" si="12"/>
        <v>Fragmented forest</v>
      </c>
      <c r="F398" t="str">
        <f>InputData!H398</f>
        <v>WMyear_NDVI201711</v>
      </c>
      <c r="G398" t="str">
        <f t="shared" si="13"/>
        <v>November 2017</v>
      </c>
      <c r="H398">
        <f>InputData!O398</f>
        <v>0.27053310000000003</v>
      </c>
      <c r="I398">
        <f>InputData!R398</f>
        <v>0.24553054999999999</v>
      </c>
    </row>
    <row r="399" spans="1:9" ht="14.45" hidden="1" customHeight="1" x14ac:dyDescent="0.25">
      <c r="A399" t="str">
        <f>InputData!A399</f>
        <v>20190122_000151</v>
      </c>
      <c r="B399">
        <f>InputData!B399</f>
        <v>5</v>
      </c>
      <c r="C399" t="str">
        <f>InputData!C399</f>
        <v>AllClassData</v>
      </c>
      <c r="D399" t="str">
        <f>InputData!F399</f>
        <v>2.4.2. Mosaico de pastos y cultivos</v>
      </c>
      <c r="E399" t="str">
        <f t="shared" si="12"/>
        <v>Complex cultivation patterns</v>
      </c>
      <c r="F399" t="str">
        <f>InputData!H399</f>
        <v>WMyear_NDVI201712</v>
      </c>
      <c r="G399" t="str">
        <f t="shared" si="13"/>
        <v>December 2017</v>
      </c>
      <c r="H399">
        <f>InputData!O399</f>
        <v>0.621166</v>
      </c>
      <c r="I399">
        <f>InputData!R399</f>
        <v>0.14061899999999999</v>
      </c>
    </row>
    <row r="400" spans="1:9" ht="14.45" hidden="1" customHeight="1" x14ac:dyDescent="0.25">
      <c r="A400" t="str">
        <f>InputData!A400</f>
        <v>20190121_234104</v>
      </c>
      <c r="B400">
        <f>InputData!B400</f>
        <v>0</v>
      </c>
      <c r="C400" t="str">
        <f>InputData!C400</f>
        <v>NoWater</v>
      </c>
      <c r="D400" t="str">
        <f>InputData!F400</f>
        <v>2.4.2. Mosaico de pastos y cultivos</v>
      </c>
      <c r="E400" t="str">
        <f t="shared" si="12"/>
        <v>Complex cultivation patterns</v>
      </c>
      <c r="F400" t="str">
        <f>InputData!H400</f>
        <v>WMyear_NDVI201712</v>
      </c>
      <c r="G400" t="str">
        <f t="shared" si="13"/>
        <v>December 2017</v>
      </c>
      <c r="H400">
        <f>InputData!O400</f>
        <v>0.62893600000000005</v>
      </c>
      <c r="I400">
        <f>InputData!R400</f>
        <v>0.132496</v>
      </c>
    </row>
    <row r="401" spans="1:9" ht="14.45" hidden="1" customHeight="1" x14ac:dyDescent="0.25">
      <c r="A401" t="str">
        <f>InputData!A401</f>
        <v>20190122_211857</v>
      </c>
      <c r="B401">
        <f>InputData!B401</f>
        <v>1</v>
      </c>
      <c r="C401" t="str">
        <f>InputData!C401</f>
        <v>ShortTerm</v>
      </c>
      <c r="D401" t="str">
        <f>InputData!F401</f>
        <v>3.2.3. Vegetacin secundaria o en transicin</v>
      </c>
      <c r="E401" t="str">
        <f t="shared" si="12"/>
        <v>Transitional woodland/shrub</v>
      </c>
      <c r="F401" t="str">
        <f>InputData!H401</f>
        <v>WMyear_NDVI201801</v>
      </c>
      <c r="G401" t="str">
        <f t="shared" si="13"/>
        <v>January 2018</v>
      </c>
      <c r="H401">
        <f>InputData!O401</f>
        <v>0.46209260000000002</v>
      </c>
      <c r="I401">
        <f>InputData!R401</f>
        <v>0.16126860000000001</v>
      </c>
    </row>
    <row r="402" spans="1:9" ht="14.45" hidden="1" customHeight="1" x14ac:dyDescent="0.25">
      <c r="A402" t="str">
        <f>InputData!A402</f>
        <v>20190122_203812</v>
      </c>
      <c r="B402">
        <f>InputData!B402</f>
        <v>5</v>
      </c>
      <c r="C402" t="str">
        <f>InputData!C402</f>
        <v>AllClassData</v>
      </c>
      <c r="D402" t="str">
        <f>InputData!F402</f>
        <v>2.3.1. Pastos limpios</v>
      </c>
      <c r="E402" t="str">
        <f t="shared" si="12"/>
        <v>Clean pastures</v>
      </c>
      <c r="F402" t="str">
        <f>InputData!H402</f>
        <v>WMyear_NDVI201801</v>
      </c>
      <c r="G402" t="str">
        <f t="shared" si="13"/>
        <v>January 2018</v>
      </c>
      <c r="H402">
        <f>InputData!O402</f>
        <v>0.50890740000000001</v>
      </c>
      <c r="I402">
        <f>InputData!R402</f>
        <v>0.14320411999999999</v>
      </c>
    </row>
    <row r="403" spans="1:9" ht="14.45" hidden="1" customHeight="1" x14ac:dyDescent="0.25">
      <c r="A403" t="str">
        <f>InputData!A403</f>
        <v>20190122_200231</v>
      </c>
      <c r="B403">
        <f>InputData!B403</f>
        <v>0</v>
      </c>
      <c r="C403" t="str">
        <f>InputData!C403</f>
        <v>NoWater</v>
      </c>
      <c r="D403" t="str">
        <f>InputData!F403</f>
        <v>2.3.1. Pastos limpios</v>
      </c>
      <c r="E403" t="str">
        <f t="shared" si="12"/>
        <v>Clean pastures</v>
      </c>
      <c r="F403" t="str">
        <f>InputData!H403</f>
        <v>WMyear_NDVI201801</v>
      </c>
      <c r="G403" t="str">
        <f t="shared" si="13"/>
        <v>January 2018</v>
      </c>
      <c r="H403">
        <f>InputData!O403</f>
        <v>0.52131669999999997</v>
      </c>
      <c r="I403">
        <f>InputData!R403</f>
        <v>0.13665532</v>
      </c>
    </row>
    <row r="404" spans="1:9" ht="14.45" hidden="1" customHeight="1" x14ac:dyDescent="0.25">
      <c r="A404" t="str">
        <f>InputData!A404</f>
        <v>20190120_130241</v>
      </c>
      <c r="B404">
        <f>InputData!B404</f>
        <v>2</v>
      </c>
      <c r="C404" t="str">
        <f>InputData!C404</f>
        <v>MediumTerm</v>
      </c>
      <c r="D404" t="str">
        <f>InputData!F404</f>
        <v>5.1.2. Lagunas, lagos y cinagas naturales</v>
      </c>
      <c r="E404" t="str">
        <f t="shared" si="12"/>
        <v>Natural lakes</v>
      </c>
      <c r="F404" t="str">
        <f>InputData!H404</f>
        <v>WMyear_NDVI201711</v>
      </c>
      <c r="G404" t="str">
        <f t="shared" si="13"/>
        <v>November 2017</v>
      </c>
      <c r="H404">
        <f>InputData!O404</f>
        <v>0.51216656000000005</v>
      </c>
      <c r="I404">
        <f>InputData!R404</f>
        <v>0.11087095</v>
      </c>
    </row>
    <row r="405" spans="1:9" ht="14.45" hidden="1" customHeight="1" x14ac:dyDescent="0.25">
      <c r="A405" t="str">
        <f>InputData!A405</f>
        <v>20190124_052854</v>
      </c>
      <c r="B405">
        <f>InputData!B405</f>
        <v>1</v>
      </c>
      <c r="C405" t="str">
        <f>InputData!C405</f>
        <v>ShortTerm</v>
      </c>
      <c r="D405" t="str">
        <f>InputData!F405</f>
        <v>3.1.1.2.2. Bosque denso bajo inundable</v>
      </c>
      <c r="E405" t="str">
        <f t="shared" si="12"/>
        <v>Floodable broad-leaved forest</v>
      </c>
      <c r="F405" t="str">
        <f>InputData!H405</f>
        <v>WMyear_NDVI2017winter</v>
      </c>
      <c r="G405" t="str">
        <f t="shared" si="13"/>
        <v>Rainy season 2017</v>
      </c>
      <c r="H405">
        <f>InputData!O405</f>
        <v>0.56700503999999996</v>
      </c>
      <c r="I405">
        <f>InputData!R405</f>
        <v>0.15035033</v>
      </c>
    </row>
    <row r="406" spans="1:9" ht="14.45" hidden="1" customHeight="1" x14ac:dyDescent="0.25">
      <c r="A406" t="str">
        <f>InputData!A406</f>
        <v>20190121_090829</v>
      </c>
      <c r="B406">
        <f>InputData!B406</f>
        <v>1</v>
      </c>
      <c r="C406" t="str">
        <f>InputData!C406</f>
        <v>ShortTerm</v>
      </c>
      <c r="D406" t="str">
        <f>InputData!F406</f>
        <v>2.4.4. Mosaico de pastos con espacios naturales</v>
      </c>
      <c r="E406" t="str">
        <f t="shared" si="12"/>
        <v>Pastures and natural spaces</v>
      </c>
      <c r="F406" t="str">
        <f>InputData!H406</f>
        <v>WMyear_NDVI201711</v>
      </c>
      <c r="G406" t="str">
        <f t="shared" si="13"/>
        <v>November 2017</v>
      </c>
      <c r="H406">
        <f>InputData!O406</f>
        <v>0.53688024999999995</v>
      </c>
      <c r="I406">
        <f>InputData!R406</f>
        <v>0.16990069999999999</v>
      </c>
    </row>
    <row r="407" spans="1:9" ht="14.45" hidden="1" customHeight="1" x14ac:dyDescent="0.25">
      <c r="A407" t="str">
        <f>InputData!A407</f>
        <v>20190122_092723</v>
      </c>
      <c r="B407">
        <f>InputData!B407</f>
        <v>5</v>
      </c>
      <c r="C407" t="str">
        <f>InputData!C407</f>
        <v>AllClassData</v>
      </c>
      <c r="D407" t="str">
        <f>InputData!F407</f>
        <v>2.4.4. Mosaico de pastos con espacios naturales</v>
      </c>
      <c r="E407" t="str">
        <f t="shared" si="12"/>
        <v>Pastures and natural spaces</v>
      </c>
      <c r="F407" t="str">
        <f>InputData!H407</f>
        <v>WMyear_NDVI201802</v>
      </c>
      <c r="G407" t="str">
        <f t="shared" si="13"/>
        <v>February 2018</v>
      </c>
      <c r="H407">
        <f>InputData!O407</f>
        <v>0.54831419999999997</v>
      </c>
      <c r="I407">
        <f>InputData!R407</f>
        <v>0.1607587</v>
      </c>
    </row>
    <row r="408" spans="1:9" ht="14.45" hidden="1" customHeight="1" x14ac:dyDescent="0.25">
      <c r="A408" t="str">
        <f>InputData!A408</f>
        <v>20190122_090238</v>
      </c>
      <c r="B408">
        <f>InputData!B408</f>
        <v>0</v>
      </c>
      <c r="C408" t="str">
        <f>InputData!C408</f>
        <v>NoWater</v>
      </c>
      <c r="D408" t="str">
        <f>InputData!F408</f>
        <v>2.4.4. Mosaico de pastos con espacios naturales</v>
      </c>
      <c r="E408" t="str">
        <f t="shared" si="12"/>
        <v>Pastures and natural spaces</v>
      </c>
      <c r="F408" t="str">
        <f>InputData!H408</f>
        <v>WMyear_NDVI201802</v>
      </c>
      <c r="G408" t="str">
        <f t="shared" si="13"/>
        <v>February 2018</v>
      </c>
      <c r="H408">
        <f>InputData!O408</f>
        <v>0.55899876000000004</v>
      </c>
      <c r="I408">
        <f>InputData!R408</f>
        <v>0.15097790999999999</v>
      </c>
    </row>
    <row r="409" spans="1:9" ht="14.45" hidden="1" customHeight="1" x14ac:dyDescent="0.25">
      <c r="A409" t="str">
        <f>InputData!A409</f>
        <v>20190124_142115</v>
      </c>
      <c r="B409">
        <f>InputData!B409</f>
        <v>1</v>
      </c>
      <c r="C409" t="str">
        <f>InputData!C409</f>
        <v>ShortTerm</v>
      </c>
      <c r="D409" t="str">
        <f>InputData!F409</f>
        <v>2.4.3. Mosaico de cultivos, pastos y espacios naturales</v>
      </c>
      <c r="E409" t="str">
        <f t="shared" si="12"/>
        <v>Agriculture, pastures and natural vegetation</v>
      </c>
      <c r="F409" t="str">
        <f>InputData!H409</f>
        <v>WMyear_NDVI2017winter</v>
      </c>
      <c r="G409" t="str">
        <f t="shared" si="13"/>
        <v>Rainy season 2017</v>
      </c>
      <c r="H409">
        <f>InputData!O409</f>
        <v>0.52937745999999997</v>
      </c>
      <c r="I409">
        <f>InputData!R409</f>
        <v>0.20671612</v>
      </c>
    </row>
    <row r="410" spans="1:9" ht="14.45" hidden="1" customHeight="1" x14ac:dyDescent="0.25">
      <c r="A410" t="str">
        <f>InputData!A410</f>
        <v>20190122_225653</v>
      </c>
      <c r="B410">
        <f>InputData!B410</f>
        <v>1</v>
      </c>
      <c r="C410" t="str">
        <f>InputData!C410</f>
        <v>ShortTerm</v>
      </c>
      <c r="D410" t="str">
        <f>InputData!F410</f>
        <v>3.1.1.1.2. Bosque denso alto inundable</v>
      </c>
      <c r="E410" t="str">
        <f t="shared" si="12"/>
        <v>Floodable high broad-leaved forest</v>
      </c>
      <c r="F410" t="str">
        <f>InputData!H410</f>
        <v>WMyear_NDVI201801</v>
      </c>
      <c r="G410" t="str">
        <f t="shared" si="13"/>
        <v>January 2018</v>
      </c>
      <c r="H410">
        <f>InputData!O410</f>
        <v>0.53630679999999997</v>
      </c>
      <c r="I410">
        <f>InputData!R410</f>
        <v>0.19436637000000001</v>
      </c>
    </row>
    <row r="411" spans="1:9" ht="14.45" hidden="1" customHeight="1" x14ac:dyDescent="0.25">
      <c r="A411" t="str">
        <f>InputData!A411</f>
        <v>20190123_015319</v>
      </c>
      <c r="B411">
        <f>InputData!B411</f>
        <v>0</v>
      </c>
      <c r="C411" t="str">
        <f>InputData!C411</f>
        <v>NoWater</v>
      </c>
      <c r="D411" t="str">
        <f>InputData!F411</f>
        <v>3.2.3. Vegetacin secundaria o en transicin</v>
      </c>
      <c r="E411" t="str">
        <f t="shared" si="12"/>
        <v>Transitional woodland/shrub</v>
      </c>
      <c r="F411" t="str">
        <f>InputData!H411</f>
        <v>WMyear_NDVI201718summer</v>
      </c>
      <c r="G411" t="str">
        <f t="shared" si="13"/>
        <v>2017-18 Summer</v>
      </c>
      <c r="H411">
        <f>InputData!O411</f>
        <v>-0.79931600000000003</v>
      </c>
      <c r="I411">
        <f>InputData!R411</f>
        <v>63.170200000000001</v>
      </c>
    </row>
    <row r="412" spans="1:9" ht="14.45" hidden="1" customHeight="1" x14ac:dyDescent="0.25">
      <c r="A412" t="str">
        <f>InputData!A412</f>
        <v>20190123_022050</v>
      </c>
      <c r="B412">
        <f>InputData!B412</f>
        <v>5</v>
      </c>
      <c r="C412" t="str">
        <f>InputData!C412</f>
        <v>AllClassData</v>
      </c>
      <c r="D412" t="str">
        <f>InputData!F412</f>
        <v>3.2.3. Vegetacin secundaria o en transicin</v>
      </c>
      <c r="E412" t="str">
        <f t="shared" si="12"/>
        <v>Transitional woodland/shrub</v>
      </c>
      <c r="F412" t="str">
        <f>InputData!H412</f>
        <v>WMyear_NDVI201718summer</v>
      </c>
      <c r="G412" t="str">
        <f t="shared" si="13"/>
        <v>2017-18 Summer</v>
      </c>
      <c r="H412">
        <f>InputData!O412</f>
        <v>-0.79482600000000003</v>
      </c>
      <c r="I412">
        <f>InputData!R412</f>
        <v>62.0717</v>
      </c>
    </row>
    <row r="413" spans="1:9" ht="14.45" hidden="1" customHeight="1" x14ac:dyDescent="0.25">
      <c r="A413" t="str">
        <f>InputData!A413</f>
        <v>20190122_145528</v>
      </c>
      <c r="B413">
        <f>InputData!B413</f>
        <v>0</v>
      </c>
      <c r="C413" t="str">
        <f>InputData!C413</f>
        <v>NoWater</v>
      </c>
      <c r="D413" t="str">
        <f>InputData!F413</f>
        <v>2.1.2.1. Arroz</v>
      </c>
      <c r="E413" t="str">
        <f t="shared" si="12"/>
        <v>Rice</v>
      </c>
      <c r="F413" t="str">
        <f>InputData!H413</f>
        <v>WMyear_NDVI201801</v>
      </c>
      <c r="G413" t="str">
        <f t="shared" si="13"/>
        <v>January 2018</v>
      </c>
      <c r="H413">
        <f>InputData!O413</f>
        <v>0.53255390000000002</v>
      </c>
      <c r="I413">
        <f>InputData!R413</f>
        <v>0.19115171</v>
      </c>
    </row>
    <row r="414" spans="1:9" ht="14.45" hidden="1" customHeight="1" x14ac:dyDescent="0.25">
      <c r="A414" t="str">
        <f>InputData!A414</f>
        <v>20190123_123148</v>
      </c>
      <c r="B414">
        <f>InputData!B414</f>
        <v>2</v>
      </c>
      <c r="C414" t="str">
        <f>InputData!C414</f>
        <v>MediumTerm</v>
      </c>
      <c r="D414" t="str">
        <f>InputData!F414</f>
        <v>3.2.1.2.1. Herbazal abierto arenoso</v>
      </c>
      <c r="E414" t="str">
        <f t="shared" si="12"/>
        <v>Open sandy grassland</v>
      </c>
      <c r="F414" t="str">
        <f>InputData!H414</f>
        <v>WMyear_NDVI2017winter</v>
      </c>
      <c r="G414" t="str">
        <f t="shared" si="13"/>
        <v>Rainy season 2017</v>
      </c>
      <c r="H414">
        <f>InputData!O414</f>
        <v>0.42637426</v>
      </c>
      <c r="I414">
        <f>InputData!R414</f>
        <v>8.3360194999999998E-2</v>
      </c>
    </row>
    <row r="415" spans="1:9" ht="14.45" hidden="1" customHeight="1" x14ac:dyDescent="0.25">
      <c r="A415" t="str">
        <f>InputData!A415</f>
        <v>20190120_014350</v>
      </c>
      <c r="B415">
        <f>InputData!B415</f>
        <v>5</v>
      </c>
      <c r="C415" t="str">
        <f>InputData!C415</f>
        <v>AllClassData</v>
      </c>
      <c r="D415" t="str">
        <f>InputData!F415</f>
        <v>3.2.1.2.1. Herbazal abierto arenoso</v>
      </c>
      <c r="E415" t="str">
        <f t="shared" si="12"/>
        <v>Open sandy grassland</v>
      </c>
      <c r="F415" t="str">
        <f>InputData!H415</f>
        <v>WMyear_NDVI201711</v>
      </c>
      <c r="G415" t="str">
        <f t="shared" si="13"/>
        <v>November 2017</v>
      </c>
      <c r="H415">
        <f>InputData!O415</f>
        <v>0.49317067999999997</v>
      </c>
      <c r="I415">
        <f>InputData!R415</f>
        <v>0.11585284999999999</v>
      </c>
    </row>
    <row r="416" spans="1:9" ht="14.45" hidden="1" customHeight="1" x14ac:dyDescent="0.25">
      <c r="A416" t="str">
        <f>InputData!A416</f>
        <v>20190120_011947</v>
      </c>
      <c r="B416">
        <f>InputData!B416</f>
        <v>0</v>
      </c>
      <c r="C416" t="str">
        <f>InputData!C416</f>
        <v>NoWater</v>
      </c>
      <c r="D416" t="str">
        <f>InputData!F416</f>
        <v>3.2.1.2.1. Herbazal abierto arenoso</v>
      </c>
      <c r="E416" t="str">
        <f t="shared" si="12"/>
        <v>Open sandy grassland</v>
      </c>
      <c r="F416" t="str">
        <f>InputData!H416</f>
        <v>WMyear_NDVI201711</v>
      </c>
      <c r="G416" t="str">
        <f t="shared" si="13"/>
        <v>November 2017</v>
      </c>
      <c r="H416">
        <f>InputData!O416</f>
        <v>0.53580419999999995</v>
      </c>
      <c r="I416">
        <f>InputData!R416</f>
        <v>0.10579982</v>
      </c>
    </row>
    <row r="417" spans="1:9" ht="14.45" hidden="1" customHeight="1" x14ac:dyDescent="0.25">
      <c r="A417" t="str">
        <f>InputData!A417</f>
        <v>20190122_053344</v>
      </c>
      <c r="B417">
        <f>InputData!B417</f>
        <v>1</v>
      </c>
      <c r="C417" t="str">
        <f>InputData!C417</f>
        <v>ShortTerm</v>
      </c>
      <c r="D417" t="str">
        <f>InputData!F417</f>
        <v>3.2.1.1.2. Herbazal denso inundable</v>
      </c>
      <c r="E417" t="str">
        <f t="shared" si="12"/>
        <v>Floodable dense grassland</v>
      </c>
      <c r="F417" t="str">
        <f>InputData!H417</f>
        <v>WMyear_NDVI201802</v>
      </c>
      <c r="G417" t="str">
        <f t="shared" si="13"/>
        <v>February 2018</v>
      </c>
      <c r="H417">
        <f>InputData!O417</f>
        <v>0.41036397000000002</v>
      </c>
      <c r="I417">
        <f>InputData!R417</f>
        <v>0.11226425</v>
      </c>
    </row>
    <row r="418" spans="1:9" ht="14.45" hidden="1" customHeight="1" x14ac:dyDescent="0.25">
      <c r="A418" t="str">
        <f>InputData!A418</f>
        <v>20190122_233213</v>
      </c>
      <c r="B418">
        <f>InputData!B418</f>
        <v>1</v>
      </c>
      <c r="C418" t="str">
        <f>InputData!C418</f>
        <v>ShortTerm</v>
      </c>
      <c r="D418" t="str">
        <f>InputData!F418</f>
        <v>5.1.2. Lagunas, lagos y cinagas naturales</v>
      </c>
      <c r="E418" t="str">
        <f t="shared" si="12"/>
        <v>Natural lakes</v>
      </c>
      <c r="F418" t="str">
        <f>InputData!H418</f>
        <v>WMyear_NDVI201801</v>
      </c>
      <c r="G418" t="str">
        <f t="shared" si="13"/>
        <v>January 2018</v>
      </c>
      <c r="H418">
        <f>InputData!O418</f>
        <v>0.43498972000000002</v>
      </c>
      <c r="I418">
        <f>InputData!R418</f>
        <v>0.11765032</v>
      </c>
    </row>
    <row r="419" spans="1:9" ht="14.45" hidden="1" customHeight="1" x14ac:dyDescent="0.25">
      <c r="A419" t="str">
        <f>InputData!A419</f>
        <v>20190123_225032</v>
      </c>
      <c r="B419">
        <f>InputData!B419</f>
        <v>1</v>
      </c>
      <c r="C419" t="str">
        <f>InputData!C419</f>
        <v>ShortTerm</v>
      </c>
      <c r="D419" t="str">
        <f>InputData!F419</f>
        <v>3.1.3. Bosque fragmentado</v>
      </c>
      <c r="E419" t="str">
        <f t="shared" si="12"/>
        <v>Fragmented forest</v>
      </c>
      <c r="F419" t="str">
        <f>InputData!H419</f>
        <v>WMyear_NDVI2017winter</v>
      </c>
      <c r="G419" t="str">
        <f t="shared" si="13"/>
        <v>Rainy season 2017</v>
      </c>
      <c r="H419">
        <f>InputData!O419</f>
        <v>0.49897206</v>
      </c>
      <c r="I419">
        <f>InputData!R419</f>
        <v>0.18690665000000001</v>
      </c>
    </row>
    <row r="420" spans="1:9" ht="14.45" hidden="1" customHeight="1" x14ac:dyDescent="0.25">
      <c r="A420" t="str">
        <f>InputData!A420</f>
        <v>20190123_063303</v>
      </c>
      <c r="B420">
        <f>InputData!B420</f>
        <v>2</v>
      </c>
      <c r="C420" t="str">
        <f>InputData!C420</f>
        <v>MediumTerm</v>
      </c>
      <c r="D420" t="str">
        <f>InputData!F420</f>
        <v>3.2.1.1.2. Herbazal denso inundable</v>
      </c>
      <c r="E420" t="str">
        <f t="shared" si="12"/>
        <v>Floodable dense grassland</v>
      </c>
      <c r="F420" t="str">
        <f>InputData!H420</f>
        <v>WMyear_NDVI201801</v>
      </c>
      <c r="G420" t="str">
        <f t="shared" si="13"/>
        <v>January 2018</v>
      </c>
      <c r="H420">
        <f>InputData!O420</f>
        <v>0.48719960000000001</v>
      </c>
      <c r="I420">
        <f>InputData!R420</f>
        <v>9.8437819999999995E-2</v>
      </c>
    </row>
    <row r="421" spans="1:9" ht="14.45" hidden="1" customHeight="1" x14ac:dyDescent="0.25">
      <c r="A421" t="str">
        <f>InputData!A421</f>
        <v>20190124_004111</v>
      </c>
      <c r="B421">
        <f>InputData!B421</f>
        <v>3</v>
      </c>
      <c r="C421" t="str">
        <f>InputData!C421</f>
        <v>LongTerm</v>
      </c>
      <c r="D421" t="str">
        <f>InputData!F421</f>
        <v>5.1.2. Lagunas, lagos y cinagas naturales</v>
      </c>
      <c r="E421" t="str">
        <f t="shared" si="12"/>
        <v>Natural lakes</v>
      </c>
      <c r="F421" t="str">
        <f>InputData!H421</f>
        <v>WMyear_NDVI2017winter</v>
      </c>
      <c r="G421" t="str">
        <f t="shared" si="13"/>
        <v>Rainy season 2017</v>
      </c>
      <c r="H421">
        <f>InputData!O421</f>
        <v>0.36348196999999999</v>
      </c>
      <c r="I421">
        <f>InputData!R421</f>
        <v>0.15298851999999999</v>
      </c>
    </row>
    <row r="422" spans="1:9" ht="14.45" hidden="1" customHeight="1" x14ac:dyDescent="0.25">
      <c r="A422" t="str">
        <f>InputData!A422</f>
        <v>20190121_223518</v>
      </c>
      <c r="B422">
        <f>InputData!B422</f>
        <v>2</v>
      </c>
      <c r="C422" t="str">
        <f>InputData!C422</f>
        <v>MediumTerm</v>
      </c>
      <c r="D422" t="str">
        <f>InputData!F422</f>
        <v>5.1.2. Lagunas, lagos y cinagas naturales</v>
      </c>
      <c r="E422" t="str">
        <f t="shared" si="12"/>
        <v>Natural lakes</v>
      </c>
      <c r="F422" t="str">
        <f>InputData!H422</f>
        <v>WMyear_NDVI201712</v>
      </c>
      <c r="G422" t="str">
        <f t="shared" si="13"/>
        <v>December 2017</v>
      </c>
      <c r="H422">
        <f>InputData!O422</f>
        <v>0.48476399999999997</v>
      </c>
      <c r="I422">
        <f>InputData!R422</f>
        <v>0.110403</v>
      </c>
    </row>
    <row r="423" spans="1:9" ht="14.45" hidden="1" customHeight="1" x14ac:dyDescent="0.25">
      <c r="A423" t="str">
        <f>InputData!A423</f>
        <v>20190124_003102</v>
      </c>
      <c r="B423">
        <f>InputData!B423</f>
        <v>1</v>
      </c>
      <c r="C423" t="str">
        <f>InputData!C423</f>
        <v>ShortTerm</v>
      </c>
      <c r="D423" t="str">
        <f>InputData!F423</f>
        <v>5.1.2. Lagunas, lagos y cinagas naturales</v>
      </c>
      <c r="E423" t="str">
        <f t="shared" si="12"/>
        <v>Natural lakes</v>
      </c>
      <c r="F423" t="str">
        <f>InputData!H423</f>
        <v>WMyear_NDVI2017winter</v>
      </c>
      <c r="G423" t="str">
        <f t="shared" si="13"/>
        <v>Rainy season 2017</v>
      </c>
      <c r="H423">
        <f>InputData!O423</f>
        <v>0.52725770000000005</v>
      </c>
      <c r="I423">
        <f>InputData!R423</f>
        <v>0.10829007</v>
      </c>
    </row>
    <row r="424" spans="1:9" ht="14.45" hidden="1" customHeight="1" x14ac:dyDescent="0.25">
      <c r="A424" t="str">
        <f>InputData!A424</f>
        <v>20190123_142410</v>
      </c>
      <c r="B424">
        <f>InputData!B424</f>
        <v>1</v>
      </c>
      <c r="C424" t="str">
        <f>InputData!C424</f>
        <v>ShortTerm</v>
      </c>
      <c r="D424" t="str">
        <f>InputData!F424</f>
        <v>3.2.2.1. Arbustal denso</v>
      </c>
      <c r="E424" t="str">
        <f t="shared" si="12"/>
        <v>Dense heathland</v>
      </c>
      <c r="F424" t="str">
        <f>InputData!H424</f>
        <v>WMyear_NDVI2017winter</v>
      </c>
      <c r="G424" t="str">
        <f t="shared" si="13"/>
        <v>Rainy season 2017</v>
      </c>
      <c r="H424">
        <f>InputData!O424</f>
        <v>0.55772449999999996</v>
      </c>
      <c r="I424">
        <f>InputData!R424</f>
        <v>0.11159471</v>
      </c>
    </row>
    <row r="425" spans="1:9" ht="14.45" hidden="1" customHeight="1" x14ac:dyDescent="0.25">
      <c r="A425" t="str">
        <f>InputData!A425</f>
        <v>20190120_111805</v>
      </c>
      <c r="B425">
        <f>InputData!B425</f>
        <v>2</v>
      </c>
      <c r="C425" t="str">
        <f>InputData!C425</f>
        <v>MediumTerm</v>
      </c>
      <c r="D425" t="str">
        <f>InputData!F425</f>
        <v>3.1.3. Bosque fragmentado</v>
      </c>
      <c r="E425" t="str">
        <f t="shared" si="12"/>
        <v>Fragmented forest</v>
      </c>
      <c r="F425" t="str">
        <f>InputData!H425</f>
        <v>WMyear_NDVI201711</v>
      </c>
      <c r="G425" t="str">
        <f t="shared" si="13"/>
        <v>November 2017</v>
      </c>
      <c r="H425">
        <f>InputData!O425</f>
        <v>0.40095973000000001</v>
      </c>
      <c r="I425">
        <f>InputData!R425</f>
        <v>0.21597235000000001</v>
      </c>
    </row>
    <row r="426" spans="1:9" ht="14.45" hidden="1" customHeight="1" x14ac:dyDescent="0.25">
      <c r="A426" t="str">
        <f>InputData!A426</f>
        <v>20190123_162212</v>
      </c>
      <c r="B426">
        <f>InputData!B426</f>
        <v>1</v>
      </c>
      <c r="C426" t="str">
        <f>InputData!C426</f>
        <v>ShortTerm</v>
      </c>
      <c r="D426" t="str">
        <f>InputData!F426</f>
        <v>3.1.3.1. Bosque fragmentado con pastos y cultivos</v>
      </c>
      <c r="E426" t="str">
        <f t="shared" si="12"/>
        <v>Fragmented forest with pastures and crops</v>
      </c>
      <c r="F426" t="str">
        <f>InputData!H426</f>
        <v>WMyear_NDVI2017winter</v>
      </c>
      <c r="G426" t="str">
        <f t="shared" si="13"/>
        <v>Rainy season 2017</v>
      </c>
      <c r="H426">
        <f>InputData!O426</f>
        <v>0.52804229999999996</v>
      </c>
      <c r="I426">
        <f>InputData!R426</f>
        <v>0.14707085</v>
      </c>
    </row>
    <row r="427" spans="1:9" ht="14.45" hidden="1" customHeight="1" x14ac:dyDescent="0.25">
      <c r="A427" t="str">
        <f>InputData!A427</f>
        <v>20190122_141304</v>
      </c>
      <c r="B427">
        <f>InputData!B427</f>
        <v>1</v>
      </c>
      <c r="C427" t="str">
        <f>InputData!C427</f>
        <v>ShortTerm</v>
      </c>
      <c r="D427" t="str">
        <f>InputData!F427</f>
        <v>2.4.3. Mosaico de cultivos, pastos y espacios naturales</v>
      </c>
      <c r="E427" t="str">
        <f t="shared" si="12"/>
        <v>Agriculture, pastures and natural vegetation</v>
      </c>
      <c r="F427" t="str">
        <f>InputData!H427</f>
        <v>WMyear_NDVI201712</v>
      </c>
      <c r="G427" t="str">
        <f t="shared" si="13"/>
        <v>December 2017</v>
      </c>
      <c r="H427">
        <f>InputData!O427</f>
        <v>0.51785199999999998</v>
      </c>
      <c r="I427">
        <f>InputData!R427</f>
        <v>0.21434700000000001</v>
      </c>
    </row>
    <row r="428" spans="1:9" ht="14.45" hidden="1" customHeight="1" x14ac:dyDescent="0.25">
      <c r="A428" t="str">
        <f>InputData!A428</f>
        <v>20190122_230653</v>
      </c>
      <c r="B428">
        <f>InputData!B428</f>
        <v>5</v>
      </c>
      <c r="C428" t="str">
        <f>InputData!C428</f>
        <v>AllClassData</v>
      </c>
      <c r="D428" t="str">
        <f>InputData!F428</f>
        <v>2.3.3. Pastos enmalezados</v>
      </c>
      <c r="E428" t="str">
        <f t="shared" si="12"/>
        <v>Weedy pastures</v>
      </c>
      <c r="F428" t="str">
        <f>InputData!H428</f>
        <v>WMyear_NDVI201803</v>
      </c>
      <c r="G428" t="str">
        <f t="shared" si="13"/>
        <v>March 2018</v>
      </c>
      <c r="H428">
        <f>InputData!O428</f>
        <v>0.46051399999999998</v>
      </c>
      <c r="I428">
        <f>InputData!R428</f>
        <v>0.15093200000000001</v>
      </c>
    </row>
    <row r="429" spans="1:9" ht="14.45" hidden="1" customHeight="1" x14ac:dyDescent="0.25">
      <c r="A429" t="str">
        <f>InputData!A429</f>
        <v>20190122_224126</v>
      </c>
      <c r="B429">
        <f>InputData!B429</f>
        <v>0</v>
      </c>
      <c r="C429" t="str">
        <f>InputData!C429</f>
        <v>NoWater</v>
      </c>
      <c r="D429" t="str">
        <f>InputData!F429</f>
        <v>2.3.3. Pastos enmalezados</v>
      </c>
      <c r="E429" t="str">
        <f t="shared" si="12"/>
        <v>Weedy pastures</v>
      </c>
      <c r="F429" t="str">
        <f>InputData!H429</f>
        <v>WMyear_NDVI201803</v>
      </c>
      <c r="G429" t="str">
        <f t="shared" si="13"/>
        <v>March 2018</v>
      </c>
      <c r="H429">
        <f>InputData!O429</f>
        <v>0.46893400000000002</v>
      </c>
      <c r="I429">
        <f>InputData!R429</f>
        <v>0.14585000000000001</v>
      </c>
    </row>
    <row r="430" spans="1:9" ht="14.45" hidden="1" customHeight="1" x14ac:dyDescent="0.25">
      <c r="A430" t="str">
        <f>InputData!A430</f>
        <v>20190120_152843</v>
      </c>
      <c r="B430">
        <f>InputData!B430</f>
        <v>1</v>
      </c>
      <c r="C430" t="str">
        <f>InputData!C430</f>
        <v>ShortTerm</v>
      </c>
      <c r="D430" t="str">
        <f>InputData!F430</f>
        <v>3.1.1.2.2. Bosque denso bajo inundable</v>
      </c>
      <c r="E430" t="str">
        <f t="shared" si="12"/>
        <v>Floodable broad-leaved forest</v>
      </c>
      <c r="F430" t="str">
        <f>InputData!H430</f>
        <v>WMyear_NDVI201711</v>
      </c>
      <c r="G430" t="str">
        <f t="shared" si="13"/>
        <v>November 2017</v>
      </c>
      <c r="H430">
        <f>InputData!O430</f>
        <v>0.58399504000000002</v>
      </c>
      <c r="I430">
        <f>InputData!R430</f>
        <v>0.15303515000000001</v>
      </c>
    </row>
    <row r="431" spans="1:9" ht="14.45" hidden="1" customHeight="1" x14ac:dyDescent="0.25">
      <c r="A431" t="str">
        <f>InputData!A431</f>
        <v>20190122_200916</v>
      </c>
      <c r="B431">
        <f>InputData!B431</f>
        <v>1</v>
      </c>
      <c r="C431" t="str">
        <f>InputData!C431</f>
        <v>ShortTerm</v>
      </c>
      <c r="D431" t="str">
        <f>InputData!F431</f>
        <v>2.3.1. Pastos limpios</v>
      </c>
      <c r="E431" t="str">
        <f t="shared" si="12"/>
        <v>Clean pastures</v>
      </c>
      <c r="F431" t="str">
        <f>InputData!H431</f>
        <v>WMyear_NDVI201801</v>
      </c>
      <c r="G431" t="str">
        <f t="shared" si="13"/>
        <v>January 2018</v>
      </c>
      <c r="H431">
        <f>InputData!O431</f>
        <v>0.38222715000000002</v>
      </c>
      <c r="I431">
        <f>InputData!R431</f>
        <v>0.14003657999999999</v>
      </c>
    </row>
    <row r="432" spans="1:9" ht="14.45" hidden="1" customHeight="1" x14ac:dyDescent="0.25">
      <c r="A432" t="str">
        <f>InputData!A432</f>
        <v>20190122_153518</v>
      </c>
      <c r="B432">
        <f>InputData!B432</f>
        <v>5</v>
      </c>
      <c r="C432" t="str">
        <f>InputData!C432</f>
        <v>AllClassData</v>
      </c>
      <c r="D432" t="str">
        <f>InputData!F432</f>
        <v>3.3.4. Zonas quemadas</v>
      </c>
      <c r="E432" t="str">
        <f t="shared" si="12"/>
        <v>Burned areas</v>
      </c>
      <c r="F432" t="str">
        <f>InputData!H432</f>
        <v>WMyear_NDVI201712</v>
      </c>
      <c r="G432" t="str">
        <f t="shared" si="13"/>
        <v>December 2017</v>
      </c>
      <c r="H432">
        <f>InputData!O432</f>
        <v>0.50983699999999998</v>
      </c>
      <c r="I432">
        <f>InputData!R432</f>
        <v>8.8927000000000006E-2</v>
      </c>
    </row>
    <row r="433" spans="1:9" ht="14.45" hidden="1" customHeight="1" x14ac:dyDescent="0.25">
      <c r="A433" t="str">
        <f>InputData!A433</f>
        <v>20190122_151023</v>
      </c>
      <c r="B433">
        <f>InputData!B433</f>
        <v>0</v>
      </c>
      <c r="C433" t="str">
        <f>InputData!C433</f>
        <v>NoWater</v>
      </c>
      <c r="D433" t="str">
        <f>InputData!F433</f>
        <v>3.3.4. Zonas quemadas</v>
      </c>
      <c r="E433" t="str">
        <f t="shared" si="12"/>
        <v>Burned areas</v>
      </c>
      <c r="F433" t="str">
        <f>InputData!H433</f>
        <v>WMyear_NDVI201712</v>
      </c>
      <c r="G433" t="str">
        <f t="shared" si="13"/>
        <v>December 2017</v>
      </c>
      <c r="H433">
        <f>InputData!O433</f>
        <v>0.51400199999999996</v>
      </c>
      <c r="I433">
        <f>InputData!R433</f>
        <v>8.9242500000000002E-2</v>
      </c>
    </row>
    <row r="434" spans="1:9" ht="14.45" hidden="1" customHeight="1" x14ac:dyDescent="0.25">
      <c r="A434" t="str">
        <f>InputData!A434</f>
        <v>20190121_193940</v>
      </c>
      <c r="B434">
        <f>InputData!B434</f>
        <v>5</v>
      </c>
      <c r="C434" t="str">
        <f>InputData!C434</f>
        <v>AllClassData</v>
      </c>
      <c r="D434" t="str">
        <f>InputData!F434</f>
        <v>2.2.3.2. Palma de aceite</v>
      </c>
      <c r="E434" t="str">
        <f t="shared" si="12"/>
        <v>Oil palm</v>
      </c>
      <c r="F434" t="str">
        <f>InputData!H434</f>
        <v>WMyear_NDVI201802</v>
      </c>
      <c r="G434" t="str">
        <f t="shared" si="13"/>
        <v>February 2018</v>
      </c>
      <c r="H434">
        <f>InputData!O434</f>
        <v>0.69732684</v>
      </c>
      <c r="I434">
        <f>InputData!R434</f>
        <v>0.1152107</v>
      </c>
    </row>
    <row r="435" spans="1:9" ht="14.45" hidden="1" customHeight="1" x14ac:dyDescent="0.25">
      <c r="A435" t="str">
        <f>InputData!A435</f>
        <v>20190121_191639</v>
      </c>
      <c r="B435">
        <f>InputData!B435</f>
        <v>0</v>
      </c>
      <c r="C435" t="str">
        <f>InputData!C435</f>
        <v>NoWater</v>
      </c>
      <c r="D435" t="str">
        <f>InputData!F435</f>
        <v>2.2.3.2. Palma de aceite</v>
      </c>
      <c r="E435" t="str">
        <f t="shared" si="12"/>
        <v>Oil palm</v>
      </c>
      <c r="F435" t="str">
        <f>InputData!H435</f>
        <v>WMyear_NDVI201802</v>
      </c>
      <c r="G435" t="str">
        <f t="shared" si="13"/>
        <v>February 2018</v>
      </c>
      <c r="H435">
        <f>InputData!O435</f>
        <v>0.69938414999999998</v>
      </c>
      <c r="I435">
        <f>InputData!R435</f>
        <v>0.11236456</v>
      </c>
    </row>
    <row r="436" spans="1:9" ht="14.45" hidden="1" customHeight="1" x14ac:dyDescent="0.25">
      <c r="A436" t="str">
        <f>InputData!A436</f>
        <v>20190121_203127</v>
      </c>
      <c r="B436">
        <f>InputData!B436</f>
        <v>5</v>
      </c>
      <c r="C436" t="str">
        <f>InputData!C436</f>
        <v>AllClassData</v>
      </c>
      <c r="D436" t="str">
        <f>InputData!F436</f>
        <v>4.1.3. Vegetacin acutica sobre cuerpos de agua</v>
      </c>
      <c r="E436" t="str">
        <f t="shared" si="12"/>
        <v>Aquatic vegetation over waterbodies</v>
      </c>
      <c r="F436" t="str">
        <f>InputData!H436</f>
        <v>WMyear_NDVI201712</v>
      </c>
      <c r="G436" t="str">
        <f t="shared" si="13"/>
        <v>December 2017</v>
      </c>
      <c r="H436">
        <f>InputData!O436</f>
        <v>0.59283699999999995</v>
      </c>
      <c r="I436">
        <f>InputData!R436</f>
        <v>0.118769</v>
      </c>
    </row>
    <row r="437" spans="1:9" ht="14.45" hidden="1" customHeight="1" x14ac:dyDescent="0.25">
      <c r="A437" t="str">
        <f>InputData!A437</f>
        <v>20190121_201048</v>
      </c>
      <c r="B437">
        <f>InputData!B437</f>
        <v>0</v>
      </c>
      <c r="C437" t="str">
        <f>InputData!C437</f>
        <v>NoWater</v>
      </c>
      <c r="D437" t="str">
        <f>InputData!F437</f>
        <v>4.1.3. Vegetacin acutica sobre cuerpos de agua</v>
      </c>
      <c r="E437" t="str">
        <f t="shared" si="12"/>
        <v>Aquatic vegetation over waterbodies</v>
      </c>
      <c r="F437" t="str">
        <f>InputData!H437</f>
        <v>WMyear_NDVI201712</v>
      </c>
      <c r="G437" t="str">
        <f t="shared" si="13"/>
        <v>December 2017</v>
      </c>
      <c r="H437">
        <f>InputData!O437</f>
        <v>0.62450799999999995</v>
      </c>
      <c r="I437">
        <f>InputData!R437</f>
        <v>0.117592</v>
      </c>
    </row>
    <row r="438" spans="1:9" ht="14.45" hidden="1" customHeight="1" x14ac:dyDescent="0.25">
      <c r="A438" t="str">
        <f>InputData!A438</f>
        <v>20190124_142622</v>
      </c>
      <c r="B438">
        <f>InputData!B438</f>
        <v>2</v>
      </c>
      <c r="C438" t="str">
        <f>InputData!C438</f>
        <v>MediumTerm</v>
      </c>
      <c r="D438" t="str">
        <f>InputData!F438</f>
        <v>2.4.3. Mosaico de cultivos, pastos y espacios naturales</v>
      </c>
      <c r="E438" t="str">
        <f t="shared" si="12"/>
        <v>Agriculture, pastures and natural vegetation</v>
      </c>
      <c r="F438" t="str">
        <f>InputData!H438</f>
        <v>WMyear_NDVI2017winter</v>
      </c>
      <c r="G438" t="str">
        <f t="shared" si="13"/>
        <v>Rainy season 2017</v>
      </c>
      <c r="H438">
        <f>InputData!O438</f>
        <v>0.2679454</v>
      </c>
      <c r="I438">
        <f>InputData!R438</f>
        <v>0.22724062</v>
      </c>
    </row>
    <row r="439" spans="1:9" ht="14.45" hidden="1" customHeight="1" x14ac:dyDescent="0.25">
      <c r="A439" t="str">
        <f>InputData!A439</f>
        <v>20190124_071112</v>
      </c>
      <c r="B439">
        <f>InputData!B439</f>
        <v>1</v>
      </c>
      <c r="C439" t="str">
        <f>InputData!C439</f>
        <v>ShortTerm</v>
      </c>
      <c r="D439" t="str">
        <f>InputData!F439</f>
        <v>3.2.2.2. Arbustal abierto</v>
      </c>
      <c r="E439" t="str">
        <f t="shared" si="12"/>
        <v>Open heathland</v>
      </c>
      <c r="F439" t="str">
        <f>InputData!H439</f>
        <v>WMyear_NDVI2017winter</v>
      </c>
      <c r="G439" t="str">
        <f t="shared" si="13"/>
        <v>Rainy season 2017</v>
      </c>
      <c r="H439">
        <f>InputData!O439</f>
        <v>0.57131600000000005</v>
      </c>
      <c r="I439">
        <f>InputData!R439</f>
        <v>0.11081001</v>
      </c>
    </row>
    <row r="440" spans="1:9" ht="14.45" hidden="1" customHeight="1" x14ac:dyDescent="0.25">
      <c r="A440" t="str">
        <f>InputData!A440</f>
        <v>20190123_104735</v>
      </c>
      <c r="B440">
        <f>InputData!B440</f>
        <v>5</v>
      </c>
      <c r="C440" t="str">
        <f>InputData!C440</f>
        <v>AllClassData</v>
      </c>
      <c r="D440" t="str">
        <f>InputData!F440</f>
        <v>2.4.3. Mosaico de cultivos, pastos y espacios naturales</v>
      </c>
      <c r="E440" t="str">
        <f t="shared" si="12"/>
        <v>Agriculture, pastures and natural vegetation</v>
      </c>
      <c r="F440" t="str">
        <f>InputData!H440</f>
        <v>WMyear_NDVI201801</v>
      </c>
      <c r="G440" t="str">
        <f t="shared" si="13"/>
        <v>January 2018</v>
      </c>
      <c r="H440">
        <f>InputData!O440</f>
        <v>0.63320869999999996</v>
      </c>
      <c r="I440">
        <f>InputData!R440</f>
        <v>0.14333455000000001</v>
      </c>
    </row>
    <row r="441" spans="1:9" ht="14.45" hidden="1" customHeight="1" x14ac:dyDescent="0.25">
      <c r="A441" t="str">
        <f>InputData!A441</f>
        <v>20190123_102123</v>
      </c>
      <c r="B441">
        <f>InputData!B441</f>
        <v>0</v>
      </c>
      <c r="C441" t="str">
        <f>InputData!C441</f>
        <v>NoWater</v>
      </c>
      <c r="D441" t="str">
        <f>InputData!F441</f>
        <v>2.4.3. Mosaico de cultivos, pastos y espacios naturales</v>
      </c>
      <c r="E441" t="str">
        <f t="shared" si="12"/>
        <v>Agriculture, pastures and natural vegetation</v>
      </c>
      <c r="F441" t="str">
        <f>InputData!H441</f>
        <v>WMyear_NDVI201801</v>
      </c>
      <c r="G441" t="str">
        <f t="shared" si="13"/>
        <v>January 2018</v>
      </c>
      <c r="H441">
        <f>InputData!O441</f>
        <v>0.64763605999999996</v>
      </c>
      <c r="I441">
        <f>InputData!R441</f>
        <v>0.12056688</v>
      </c>
    </row>
    <row r="442" spans="1:9" ht="14.45" hidden="1" customHeight="1" x14ac:dyDescent="0.25">
      <c r="A442" t="str">
        <f>InputData!A442</f>
        <v>20190120_153419</v>
      </c>
      <c r="B442">
        <f>InputData!B442</f>
        <v>2</v>
      </c>
      <c r="C442" t="str">
        <f>InputData!C442</f>
        <v>MediumTerm</v>
      </c>
      <c r="D442" t="str">
        <f>InputData!F442</f>
        <v>3.1.1.2.2. Bosque denso bajo inundable</v>
      </c>
      <c r="E442" t="str">
        <f t="shared" si="12"/>
        <v>Floodable broad-leaved forest</v>
      </c>
      <c r="F442" t="str">
        <f>InputData!H442</f>
        <v>WMyear_NDVI201711</v>
      </c>
      <c r="G442" t="str">
        <f t="shared" si="13"/>
        <v>November 2017</v>
      </c>
      <c r="H442">
        <f>InputData!O442</f>
        <v>0.35946137</v>
      </c>
      <c r="I442">
        <f>InputData!R442</f>
        <v>0.2054357</v>
      </c>
    </row>
    <row r="443" spans="1:9" ht="14.45" hidden="1" customHeight="1" x14ac:dyDescent="0.25">
      <c r="A443" t="str">
        <f>InputData!A443</f>
        <v>20190124_013111</v>
      </c>
      <c r="B443">
        <f>InputData!B443</f>
        <v>1</v>
      </c>
      <c r="C443" t="str">
        <f>InputData!C443</f>
        <v>ShortTerm</v>
      </c>
      <c r="D443" t="str">
        <f>InputData!F443</f>
        <v>3.3.1. Zonas arenosas naturales</v>
      </c>
      <c r="E443" t="str">
        <f t="shared" si="12"/>
        <v>Natural sandy areas</v>
      </c>
      <c r="F443" t="str">
        <f>InputData!H443</f>
        <v>WMyear_NDVI2017winter</v>
      </c>
      <c r="G443" t="str">
        <f t="shared" si="13"/>
        <v>Rainy season 2017</v>
      </c>
      <c r="H443">
        <f>InputData!O443</f>
        <v>0.45172045</v>
      </c>
      <c r="I443">
        <f>InputData!R443</f>
        <v>0.15137524999999999</v>
      </c>
    </row>
    <row r="444" spans="1:9" ht="14.45" hidden="1" customHeight="1" x14ac:dyDescent="0.25">
      <c r="A444" t="str">
        <f>InputData!A444</f>
        <v>20190121_112812</v>
      </c>
      <c r="B444">
        <f>InputData!B444</f>
        <v>5</v>
      </c>
      <c r="C444" t="str">
        <f>InputData!C444</f>
        <v>AllClassData</v>
      </c>
      <c r="D444" t="str">
        <f>InputData!F444</f>
        <v>3.3.4. Zonas quemadas</v>
      </c>
      <c r="E444" t="str">
        <f t="shared" si="12"/>
        <v>Burned areas</v>
      </c>
      <c r="F444" t="str">
        <f>InputData!H444</f>
        <v>WMyear_NDVI201711</v>
      </c>
      <c r="G444" t="str">
        <f t="shared" si="13"/>
        <v>November 2017</v>
      </c>
      <c r="H444">
        <f>InputData!O444</f>
        <v>0.5171405</v>
      </c>
      <c r="I444">
        <f>InputData!R444</f>
        <v>7.7607529999999994E-2</v>
      </c>
    </row>
    <row r="445" spans="1:9" ht="14.45" hidden="1" customHeight="1" x14ac:dyDescent="0.25">
      <c r="A445" t="str">
        <f>InputData!A445</f>
        <v>20190121_110319</v>
      </c>
      <c r="B445">
        <f>InputData!B445</f>
        <v>0</v>
      </c>
      <c r="C445" t="str">
        <f>InputData!C445</f>
        <v>NoWater</v>
      </c>
      <c r="D445" t="str">
        <f>InputData!F445</f>
        <v>3.3.4. Zonas quemadas</v>
      </c>
      <c r="E445" t="str">
        <f t="shared" si="12"/>
        <v>Burned areas</v>
      </c>
      <c r="F445" t="str">
        <f>InputData!H445</f>
        <v>WMyear_NDVI201711</v>
      </c>
      <c r="G445" t="str">
        <f t="shared" si="13"/>
        <v>November 2017</v>
      </c>
      <c r="H445">
        <f>InputData!O445</f>
        <v>0.52582200000000001</v>
      </c>
      <c r="I445">
        <f>InputData!R445</f>
        <v>7.3715119999999995E-2</v>
      </c>
    </row>
    <row r="446" spans="1:9" ht="14.45" hidden="1" customHeight="1" x14ac:dyDescent="0.25">
      <c r="A446" t="str">
        <f>InputData!A446</f>
        <v>20190120_104553</v>
      </c>
      <c r="B446">
        <f>InputData!B446</f>
        <v>2</v>
      </c>
      <c r="C446" t="str">
        <f>InputData!C446</f>
        <v>MediumTerm</v>
      </c>
      <c r="D446" t="str">
        <f>InputData!F446</f>
        <v>3.2.3. Vegetacin secundaria o en transicin</v>
      </c>
      <c r="E446" t="str">
        <f t="shared" si="12"/>
        <v>Transitional woodland/shrub</v>
      </c>
      <c r="F446" t="str">
        <f>InputData!H446</f>
        <v>WMyear_NDVI201711</v>
      </c>
      <c r="G446" t="str">
        <f t="shared" si="13"/>
        <v>November 2017</v>
      </c>
      <c r="H446">
        <f>InputData!O446</f>
        <v>0.41063344000000002</v>
      </c>
      <c r="I446">
        <f>InputData!R446</f>
        <v>0.21672119000000001</v>
      </c>
    </row>
    <row r="447" spans="1:9" ht="14.45" hidden="1" customHeight="1" x14ac:dyDescent="0.25">
      <c r="A447" t="str">
        <f>InputData!A447</f>
        <v>20190122_131009</v>
      </c>
      <c r="B447">
        <f>InputData!B447</f>
        <v>1</v>
      </c>
      <c r="C447" t="str">
        <f>InputData!C447</f>
        <v>ShortTerm</v>
      </c>
      <c r="D447" t="str">
        <f>InputData!F447</f>
        <v>2.4.4. Mosaico de pastos con espacios naturales</v>
      </c>
      <c r="E447" t="str">
        <f t="shared" si="12"/>
        <v>Pastures and natural spaces</v>
      </c>
      <c r="F447" t="str">
        <f>InputData!H447</f>
        <v>WMyear_NDVI201712</v>
      </c>
      <c r="G447" t="str">
        <f t="shared" si="13"/>
        <v>December 2017</v>
      </c>
      <c r="H447">
        <f>InputData!O447</f>
        <v>0.49098999999999998</v>
      </c>
      <c r="I447">
        <f>InputData!R447</f>
        <v>0.17092299999999999</v>
      </c>
    </row>
    <row r="448" spans="1:9" ht="14.45" hidden="1" customHeight="1" x14ac:dyDescent="0.25">
      <c r="A448" t="str">
        <f>InputData!A448</f>
        <v>20190124_053351</v>
      </c>
      <c r="B448">
        <f>InputData!B448</f>
        <v>2</v>
      </c>
      <c r="C448" t="str">
        <f>InputData!C448</f>
        <v>MediumTerm</v>
      </c>
      <c r="D448" t="str">
        <f>InputData!F448</f>
        <v>3.1.1.2.2. Bosque denso bajo inundable</v>
      </c>
      <c r="E448" t="str">
        <f t="shared" si="12"/>
        <v>Floodable broad-leaved forest</v>
      </c>
      <c r="F448" t="str">
        <f>InputData!H448</f>
        <v>WMyear_NDVI2017winter</v>
      </c>
      <c r="G448" t="str">
        <f t="shared" si="13"/>
        <v>Rainy season 2017</v>
      </c>
      <c r="H448">
        <f>InputData!O448</f>
        <v>0.31787744000000001</v>
      </c>
      <c r="I448">
        <f>InputData!R448</f>
        <v>0.18193999</v>
      </c>
    </row>
    <row r="449" spans="1:9" ht="14.45" hidden="1" customHeight="1" x14ac:dyDescent="0.25">
      <c r="A449" t="str">
        <f>InputData!A449</f>
        <v>20190122_185456</v>
      </c>
      <c r="B449">
        <f>InputData!B449</f>
        <v>5</v>
      </c>
      <c r="C449" t="str">
        <f>InputData!C449</f>
        <v>AllClassData</v>
      </c>
      <c r="D449" t="str">
        <f>InputData!F449</f>
        <v>2.3.3. Pastos enmalezados</v>
      </c>
      <c r="E449" t="str">
        <f t="shared" si="12"/>
        <v>Weedy pastures</v>
      </c>
      <c r="F449" t="str">
        <f>InputData!H449</f>
        <v>WMyear_NDVI201801</v>
      </c>
      <c r="G449" t="str">
        <f t="shared" si="13"/>
        <v>January 2018</v>
      </c>
      <c r="H449">
        <f>InputData!O449</f>
        <v>0.57912889999999995</v>
      </c>
      <c r="I449">
        <f>InputData!R449</f>
        <v>0.14096305000000001</v>
      </c>
    </row>
    <row r="450" spans="1:9" ht="14.45" hidden="1" customHeight="1" x14ac:dyDescent="0.25">
      <c r="A450" t="str">
        <f>InputData!A450</f>
        <v>20190122_182842</v>
      </c>
      <c r="B450">
        <f>InputData!B450</f>
        <v>0</v>
      </c>
      <c r="C450" t="str">
        <f>InputData!C450</f>
        <v>NoWater</v>
      </c>
      <c r="D450" t="str">
        <f>InputData!F450</f>
        <v>2.3.3. Pastos enmalezados</v>
      </c>
      <c r="E450" t="str">
        <f t="shared" si="12"/>
        <v>Weedy pastures</v>
      </c>
      <c r="F450" t="str">
        <f>InputData!H450</f>
        <v>WMyear_NDVI201801</v>
      </c>
      <c r="G450" t="str">
        <f t="shared" si="13"/>
        <v>January 2018</v>
      </c>
      <c r="H450">
        <f>InputData!O450</f>
        <v>0.59120870000000003</v>
      </c>
      <c r="I450">
        <f>InputData!R450</f>
        <v>0.12871226999999999</v>
      </c>
    </row>
    <row r="451" spans="1:9" ht="14.45" hidden="1" customHeight="1" x14ac:dyDescent="0.25">
      <c r="A451" t="str">
        <f>InputData!A451</f>
        <v>20190121_133923</v>
      </c>
      <c r="B451">
        <f>InputData!B451</f>
        <v>5</v>
      </c>
      <c r="C451" t="str">
        <f>InputData!C451</f>
        <v>AllClassData</v>
      </c>
      <c r="D451" t="str">
        <f>InputData!F451</f>
        <v>2.4.5. Mosaico de cultivos con espacios naturales</v>
      </c>
      <c r="E451" t="str">
        <f t="shared" ref="E451:E514" si="14">NewLeyend(D451)</f>
        <v>Land principally occupied by agriculture and natural vegetation</v>
      </c>
      <c r="F451" t="str">
        <f>InputData!H451</f>
        <v>WMyear_NDVI201712</v>
      </c>
      <c r="G451" t="str">
        <f t="shared" ref="G451:G514" si="15">NewTestName(F451)</f>
        <v>December 2017</v>
      </c>
      <c r="H451">
        <f>InputData!O451</f>
        <v>0.621591</v>
      </c>
      <c r="I451">
        <f>InputData!R451</f>
        <v>0.181503</v>
      </c>
    </row>
    <row r="452" spans="1:9" ht="14.45" hidden="1" customHeight="1" x14ac:dyDescent="0.25">
      <c r="A452" t="str">
        <f>InputData!A452</f>
        <v>20190121_131428</v>
      </c>
      <c r="B452">
        <f>InputData!B452</f>
        <v>0</v>
      </c>
      <c r="C452" t="str">
        <f>InputData!C452</f>
        <v>NoWater</v>
      </c>
      <c r="D452" t="str">
        <f>InputData!F452</f>
        <v>2.4.5. Mosaico de cultivos con espacios naturales</v>
      </c>
      <c r="E452" t="str">
        <f t="shared" si="14"/>
        <v>Land principally occupied by agriculture and natural vegetation</v>
      </c>
      <c r="F452" t="str">
        <f>InputData!H452</f>
        <v>WMyear_NDVI201712</v>
      </c>
      <c r="G452" t="str">
        <f t="shared" si="15"/>
        <v>December 2017</v>
      </c>
      <c r="H452">
        <f>InputData!O452</f>
        <v>0.65936399999999995</v>
      </c>
      <c r="I452">
        <f>InputData!R452</f>
        <v>0.12529199999999999</v>
      </c>
    </row>
    <row r="453" spans="1:9" ht="14.45" hidden="1" customHeight="1" x14ac:dyDescent="0.25">
      <c r="A453" t="str">
        <f>InputData!A453</f>
        <v>20190122_002621</v>
      </c>
      <c r="B453">
        <f>InputData!B453</f>
        <v>5</v>
      </c>
      <c r="C453" t="str">
        <f>InputData!C453</f>
        <v>AllClassData</v>
      </c>
      <c r="D453" t="str">
        <f>InputData!F453</f>
        <v>1.3.1.2. Explotacin de hidrocarburos</v>
      </c>
      <c r="E453" t="str">
        <f t="shared" si="14"/>
        <v>Exploitation of hydrocarbons</v>
      </c>
      <c r="F453" t="str">
        <f>InputData!H453</f>
        <v>WMyear_NDVI201712</v>
      </c>
      <c r="G453" t="str">
        <f t="shared" si="15"/>
        <v>December 2017</v>
      </c>
      <c r="H453">
        <f>InputData!O453</f>
        <v>0.58450100000000005</v>
      </c>
      <c r="I453">
        <f>InputData!R453</f>
        <v>0.18835399999999999</v>
      </c>
    </row>
    <row r="454" spans="1:9" ht="14.45" hidden="1" customHeight="1" x14ac:dyDescent="0.25">
      <c r="A454" t="str">
        <f>InputData!A454</f>
        <v>20190122_000556</v>
      </c>
      <c r="B454">
        <f>InputData!B454</f>
        <v>0</v>
      </c>
      <c r="C454" t="str">
        <f>InputData!C454</f>
        <v>NoWater</v>
      </c>
      <c r="D454" t="str">
        <f>InputData!F454</f>
        <v>1.3.1.2. Explotacin de hidrocarburos</v>
      </c>
      <c r="E454" t="str">
        <f t="shared" si="14"/>
        <v>Exploitation of hydrocarbons</v>
      </c>
      <c r="F454" t="str">
        <f>InputData!H454</f>
        <v>WMyear_NDVI201712</v>
      </c>
      <c r="G454" t="str">
        <f t="shared" si="15"/>
        <v>December 2017</v>
      </c>
      <c r="H454">
        <f>InputData!O454</f>
        <v>0.60724199999999995</v>
      </c>
      <c r="I454">
        <f>InputData!R454</f>
        <v>0.16982700000000001</v>
      </c>
    </row>
    <row r="455" spans="1:9" ht="14.45" hidden="1" customHeight="1" x14ac:dyDescent="0.25">
      <c r="A455" t="str">
        <f>InputData!A455</f>
        <v>20190120_073237</v>
      </c>
      <c r="B455">
        <f>InputData!B455</f>
        <v>5</v>
      </c>
      <c r="C455" t="str">
        <f>InputData!C455</f>
        <v>AllClassData</v>
      </c>
      <c r="D455" t="str">
        <f>InputData!F455</f>
        <v>3.1.2.1.1. Bosque abierto alto de tierra firme</v>
      </c>
      <c r="E455" t="str">
        <f t="shared" si="14"/>
        <v>High open forest from mainland</v>
      </c>
      <c r="F455" t="str">
        <f>InputData!H455</f>
        <v>WMyear_NDVI201711</v>
      </c>
      <c r="G455" t="str">
        <f t="shared" si="15"/>
        <v>November 2017</v>
      </c>
      <c r="H455">
        <f>InputData!O455</f>
        <v>0.70607125999999998</v>
      </c>
      <c r="I455">
        <f>InputData!R455</f>
        <v>0.19023588</v>
      </c>
    </row>
    <row r="456" spans="1:9" ht="14.45" hidden="1" customHeight="1" x14ac:dyDescent="0.25">
      <c r="A456" t="str">
        <f>InputData!A456</f>
        <v>20190120_070812</v>
      </c>
      <c r="B456">
        <f>InputData!B456</f>
        <v>0</v>
      </c>
      <c r="C456" t="str">
        <f>InputData!C456</f>
        <v>NoWater</v>
      </c>
      <c r="D456" t="str">
        <f>InputData!F456</f>
        <v>3.1.2.1.1. Bosque abierto alto de tierra firme</v>
      </c>
      <c r="E456" t="str">
        <f t="shared" si="14"/>
        <v>High open forest from mainland</v>
      </c>
      <c r="F456" t="str">
        <f>InputData!H456</f>
        <v>WMyear_NDVI201711</v>
      </c>
      <c r="G456" t="str">
        <f t="shared" si="15"/>
        <v>November 2017</v>
      </c>
      <c r="H456">
        <f>InputData!O456</f>
        <v>0.72823070000000001</v>
      </c>
      <c r="I456">
        <f>InputData!R456</f>
        <v>0.15591873000000001</v>
      </c>
    </row>
    <row r="457" spans="1:9" ht="14.45" hidden="1" customHeight="1" x14ac:dyDescent="0.25">
      <c r="A457" t="str">
        <f>InputData!A457</f>
        <v>20190122_085101</v>
      </c>
      <c r="B457">
        <f>InputData!B457</f>
        <v>5</v>
      </c>
      <c r="C457" t="str">
        <f>InputData!C457</f>
        <v>AllClassData</v>
      </c>
      <c r="D457" t="str">
        <f>InputData!F457</f>
        <v>3.2.2.2. Arbustal abierto</v>
      </c>
      <c r="E457" t="str">
        <f t="shared" si="14"/>
        <v>Open heathland</v>
      </c>
      <c r="F457" t="str">
        <f>InputData!H457</f>
        <v>WMyear_NDVI201712</v>
      </c>
      <c r="G457" t="str">
        <f t="shared" si="15"/>
        <v>December 2017</v>
      </c>
      <c r="H457">
        <f>InputData!O457</f>
        <v>0.62274600000000002</v>
      </c>
      <c r="I457">
        <f>InputData!R457</f>
        <v>0.14224200000000001</v>
      </c>
    </row>
    <row r="458" spans="1:9" ht="14.45" hidden="1" customHeight="1" x14ac:dyDescent="0.25">
      <c r="A458" t="str">
        <f>InputData!A458</f>
        <v>20190122_082904</v>
      </c>
      <c r="B458">
        <f>InputData!B458</f>
        <v>0</v>
      </c>
      <c r="C458" t="str">
        <f>InputData!C458</f>
        <v>NoWater</v>
      </c>
      <c r="D458" t="str">
        <f>InputData!F458</f>
        <v>3.2.2.2. Arbustal abierto</v>
      </c>
      <c r="E458" t="str">
        <f t="shared" si="14"/>
        <v>Open heathland</v>
      </c>
      <c r="F458" t="str">
        <f>InputData!H458</f>
        <v>WMyear_NDVI201712</v>
      </c>
      <c r="G458" t="str">
        <f t="shared" si="15"/>
        <v>December 2017</v>
      </c>
      <c r="H458">
        <f>InputData!O458</f>
        <v>0.629884</v>
      </c>
      <c r="I458">
        <f>InputData!R458</f>
        <v>0.13980200000000001</v>
      </c>
    </row>
    <row r="459" spans="1:9" ht="14.45" hidden="1" customHeight="1" x14ac:dyDescent="0.25">
      <c r="A459" t="str">
        <f>InputData!A459</f>
        <v>20190122_192340</v>
      </c>
      <c r="B459">
        <f>InputData!B459</f>
        <v>5</v>
      </c>
      <c r="C459" t="str">
        <f>InputData!C459</f>
        <v>AllClassData</v>
      </c>
      <c r="D459" t="str">
        <f>InputData!F459</f>
        <v>2.1.2.1. Arroz</v>
      </c>
      <c r="E459" t="str">
        <f t="shared" si="14"/>
        <v>Rice</v>
      </c>
      <c r="F459" t="str">
        <f>InputData!H459</f>
        <v>WMyear_NDVI201803</v>
      </c>
      <c r="G459" t="str">
        <f t="shared" si="15"/>
        <v>March 2018</v>
      </c>
      <c r="H459">
        <f>InputData!O459</f>
        <v>0.41105900000000001</v>
      </c>
      <c r="I459">
        <f>InputData!R459</f>
        <v>0.20786499999999999</v>
      </c>
    </row>
    <row r="460" spans="1:9" ht="14.45" hidden="1" customHeight="1" x14ac:dyDescent="0.25">
      <c r="A460" t="str">
        <f>InputData!A460</f>
        <v>20190122_185604</v>
      </c>
      <c r="B460">
        <f>InputData!B460</f>
        <v>0</v>
      </c>
      <c r="C460" t="str">
        <f>InputData!C460</f>
        <v>NoWater</v>
      </c>
      <c r="D460" t="str">
        <f>InputData!F460</f>
        <v>2.1.2.1. Arroz</v>
      </c>
      <c r="E460" t="str">
        <f t="shared" si="14"/>
        <v>Rice</v>
      </c>
      <c r="F460" t="str">
        <f>InputData!H460</f>
        <v>WMyear_NDVI201803</v>
      </c>
      <c r="G460" t="str">
        <f t="shared" si="15"/>
        <v>March 2018</v>
      </c>
      <c r="H460">
        <f>InputData!O460</f>
        <v>0.436635</v>
      </c>
      <c r="I460">
        <f>InputData!R460</f>
        <v>0.20225199999999999</v>
      </c>
    </row>
    <row r="461" spans="1:9" ht="14.45" hidden="1" customHeight="1" x14ac:dyDescent="0.25">
      <c r="A461" t="str">
        <f>InputData!A461</f>
        <v>20190123_065036</v>
      </c>
      <c r="B461">
        <f>InputData!B461</f>
        <v>5</v>
      </c>
      <c r="C461" t="str">
        <f>InputData!C461</f>
        <v>AllClassData</v>
      </c>
      <c r="D461" t="str">
        <f>InputData!F461</f>
        <v>3.1.1.2.2. Bosque denso bajo inundable</v>
      </c>
      <c r="E461" t="str">
        <f t="shared" si="14"/>
        <v>Floodable broad-leaved forest</v>
      </c>
      <c r="F461" t="str">
        <f>InputData!H461</f>
        <v>WMyear_NDVI201803</v>
      </c>
      <c r="G461" t="str">
        <f t="shared" si="15"/>
        <v>March 2018</v>
      </c>
      <c r="H461">
        <f>InputData!O461</f>
        <v>0.63435399999999997</v>
      </c>
      <c r="I461">
        <f>InputData!R461</f>
        <v>0.15445600000000001</v>
      </c>
    </row>
    <row r="462" spans="1:9" ht="14.45" hidden="1" customHeight="1" x14ac:dyDescent="0.25">
      <c r="A462" t="str">
        <f>InputData!A462</f>
        <v>20190123_062310</v>
      </c>
      <c r="B462">
        <f>InputData!B462</f>
        <v>0</v>
      </c>
      <c r="C462" t="str">
        <f>InputData!C462</f>
        <v>NoWater</v>
      </c>
      <c r="D462" t="str">
        <f>InputData!F462</f>
        <v>3.1.1.2.2. Bosque denso bajo inundable</v>
      </c>
      <c r="E462" t="str">
        <f t="shared" si="14"/>
        <v>Floodable broad-leaved forest</v>
      </c>
      <c r="F462" t="str">
        <f>InputData!H462</f>
        <v>WMyear_NDVI201803</v>
      </c>
      <c r="G462" t="str">
        <f t="shared" si="15"/>
        <v>March 2018</v>
      </c>
      <c r="H462">
        <f>InputData!O462</f>
        <v>0.63844900000000004</v>
      </c>
      <c r="I462">
        <f>InputData!R462</f>
        <v>0.14985000000000001</v>
      </c>
    </row>
    <row r="463" spans="1:9" ht="14.45" hidden="1" customHeight="1" x14ac:dyDescent="0.25">
      <c r="A463" t="str">
        <f>InputData!A463</f>
        <v>20190123_034304</v>
      </c>
      <c r="B463">
        <f>InputData!B463</f>
        <v>5</v>
      </c>
      <c r="C463" t="str">
        <f>InputData!C463</f>
        <v>AllClassData</v>
      </c>
      <c r="D463" t="str">
        <f>InputData!F463</f>
        <v>3.1.1.1.2. Bosque denso alto inundable</v>
      </c>
      <c r="E463" t="str">
        <f t="shared" si="14"/>
        <v>Floodable high broad-leaved forest</v>
      </c>
      <c r="F463" t="str">
        <f>InputData!H463</f>
        <v>WMyear_NDVI201803</v>
      </c>
      <c r="G463" t="str">
        <f t="shared" si="15"/>
        <v>March 2018</v>
      </c>
      <c r="H463">
        <f>InputData!O463</f>
        <v>0.63629599999999997</v>
      </c>
      <c r="I463">
        <f>InputData!R463</f>
        <v>0.17410700000000001</v>
      </c>
    </row>
    <row r="464" spans="1:9" ht="14.45" hidden="1" customHeight="1" x14ac:dyDescent="0.25">
      <c r="A464" t="str">
        <f>InputData!A464</f>
        <v>20190123_031415</v>
      </c>
      <c r="B464">
        <f>InputData!B464</f>
        <v>0</v>
      </c>
      <c r="C464" t="str">
        <f>InputData!C464</f>
        <v>NoWater</v>
      </c>
      <c r="D464" t="str">
        <f>InputData!F464</f>
        <v>3.1.1.1.2. Bosque denso alto inundable</v>
      </c>
      <c r="E464" t="str">
        <f t="shared" si="14"/>
        <v>Floodable high broad-leaved forest</v>
      </c>
      <c r="F464" t="str">
        <f>InputData!H464</f>
        <v>WMyear_NDVI201803</v>
      </c>
      <c r="G464" t="str">
        <f t="shared" si="15"/>
        <v>March 2018</v>
      </c>
      <c r="H464">
        <f>InputData!O464</f>
        <v>0.64549500000000004</v>
      </c>
      <c r="I464">
        <f>InputData!R464</f>
        <v>0.16487199999999999</v>
      </c>
    </row>
    <row r="465" spans="1:9" ht="14.45" hidden="1" customHeight="1" x14ac:dyDescent="0.25">
      <c r="A465" t="str">
        <f>InputData!A465</f>
        <v>20190120_140741</v>
      </c>
      <c r="B465">
        <f>InputData!B465</f>
        <v>3</v>
      </c>
      <c r="C465" t="str">
        <f>InputData!C465</f>
        <v>LongTerm</v>
      </c>
      <c r="D465" t="str">
        <f>InputData!F465</f>
        <v>3.3.1. Zonas arenosas naturales</v>
      </c>
      <c r="E465" t="str">
        <f t="shared" si="14"/>
        <v>Natural sandy areas</v>
      </c>
      <c r="F465" t="str">
        <f>InputData!H465</f>
        <v>WMyear_NDVI201711</v>
      </c>
      <c r="G465" t="str">
        <f t="shared" si="15"/>
        <v>November 2017</v>
      </c>
      <c r="H465">
        <f>InputData!O465</f>
        <v>0.20782354</v>
      </c>
      <c r="I465">
        <f>InputData!R465</f>
        <v>0.20079415</v>
      </c>
    </row>
    <row r="466" spans="1:9" ht="14.45" hidden="1" customHeight="1" x14ac:dyDescent="0.25">
      <c r="A466" t="str">
        <f>InputData!A466</f>
        <v>20190122_090438</v>
      </c>
      <c r="B466">
        <f>InputData!B466</f>
        <v>2</v>
      </c>
      <c r="C466" t="str">
        <f>InputData!C466</f>
        <v>MediumTerm</v>
      </c>
      <c r="D466" t="str">
        <f>InputData!F466</f>
        <v>4.1.1. Zonas Pantanosas</v>
      </c>
      <c r="E466" t="str">
        <f t="shared" si="14"/>
        <v>Marshes</v>
      </c>
      <c r="F466" t="str">
        <f>InputData!H466</f>
        <v>WMyear_NDVI201712</v>
      </c>
      <c r="G466" t="str">
        <f t="shared" si="15"/>
        <v>December 2017</v>
      </c>
      <c r="H466">
        <f>InputData!O466</f>
        <v>0.49884600000000001</v>
      </c>
      <c r="I466">
        <f>InputData!R466</f>
        <v>0.104532</v>
      </c>
    </row>
    <row r="467" spans="1:9" ht="14.45" hidden="1" customHeight="1" x14ac:dyDescent="0.25">
      <c r="A467" t="str">
        <f>InputData!A467</f>
        <v>20190122_195734</v>
      </c>
      <c r="B467">
        <f>InputData!B467</f>
        <v>1</v>
      </c>
      <c r="C467" t="str">
        <f>InputData!C467</f>
        <v>ShortTerm</v>
      </c>
      <c r="D467" t="str">
        <f>InputData!F467</f>
        <v>3.1.3.1. Bosque fragmentado con pastos y cultivos</v>
      </c>
      <c r="E467" t="str">
        <f t="shared" si="14"/>
        <v>Fragmented forest with pastures and crops</v>
      </c>
      <c r="F467" t="str">
        <f>InputData!H467</f>
        <v>WMyear_NDVI201718summer</v>
      </c>
      <c r="G467" t="str">
        <f t="shared" si="15"/>
        <v>2017-18 Summer</v>
      </c>
      <c r="H467">
        <f>InputData!O467</f>
        <v>-0.30908099999999999</v>
      </c>
      <c r="I467">
        <f>InputData!R467</f>
        <v>30.950299999999999</v>
      </c>
    </row>
    <row r="468" spans="1:9" ht="14.45" hidden="1" customHeight="1" x14ac:dyDescent="0.25">
      <c r="A468" t="str">
        <f>InputData!A468</f>
        <v>20190121_155353</v>
      </c>
      <c r="B468">
        <f>InputData!B468</f>
        <v>1</v>
      </c>
      <c r="C468" t="str">
        <f>InputData!C468</f>
        <v>ShortTerm</v>
      </c>
      <c r="D468" t="str">
        <f>InputData!F468</f>
        <v>3.1.3.1. Bosque fragmentado con pastos y cultivos</v>
      </c>
      <c r="E468" t="str">
        <f t="shared" si="14"/>
        <v>Fragmented forest with pastures and crops</v>
      </c>
      <c r="F468" t="str">
        <f>InputData!H468</f>
        <v>WMyear_NDVI201712</v>
      </c>
      <c r="G468" t="str">
        <f t="shared" si="15"/>
        <v>December 2017</v>
      </c>
      <c r="H468">
        <f>InputData!O468</f>
        <v>0.497979</v>
      </c>
      <c r="I468">
        <f>InputData!R468</f>
        <v>0.14236599999999999</v>
      </c>
    </row>
    <row r="469" spans="1:9" ht="14.45" hidden="1" customHeight="1" x14ac:dyDescent="0.25">
      <c r="A469" t="str">
        <f>InputData!A469</f>
        <v>20190120_153956</v>
      </c>
      <c r="B469">
        <f>InputData!B469</f>
        <v>3</v>
      </c>
      <c r="C469" t="str">
        <f>InputData!C469</f>
        <v>LongTerm</v>
      </c>
      <c r="D469" t="str">
        <f>InputData!F469</f>
        <v>3.1.1.2.2. Bosque denso bajo inundable</v>
      </c>
      <c r="E469" t="str">
        <f t="shared" si="14"/>
        <v>Floodable broad-leaved forest</v>
      </c>
      <c r="F469" t="str">
        <f>InputData!H469</f>
        <v>WMyear_NDVI201711</v>
      </c>
      <c r="G469" t="str">
        <f t="shared" si="15"/>
        <v>November 2017</v>
      </c>
      <c r="H469">
        <f>InputData!O469</f>
        <v>0.23546803999999999</v>
      </c>
      <c r="I469">
        <f>InputData!R469</f>
        <v>0.19391869</v>
      </c>
    </row>
    <row r="470" spans="1:9" ht="14.45" hidden="1" customHeight="1" x14ac:dyDescent="0.25">
      <c r="A470" t="str">
        <f>InputData!A470</f>
        <v>20190120_074758</v>
      </c>
      <c r="B470">
        <f>InputData!B470</f>
        <v>2</v>
      </c>
      <c r="C470" t="str">
        <f>InputData!C470</f>
        <v>MediumTerm</v>
      </c>
      <c r="D470" t="str">
        <f>InputData!F470</f>
        <v>2.3.3. Pastos enmalezados</v>
      </c>
      <c r="E470" t="str">
        <f t="shared" si="14"/>
        <v>Weedy pastures</v>
      </c>
      <c r="F470" t="str">
        <f>InputData!H470</f>
        <v>WMyear_NDVI201711</v>
      </c>
      <c r="G470" t="str">
        <f t="shared" si="15"/>
        <v>November 2017</v>
      </c>
      <c r="H470">
        <f>InputData!O470</f>
        <v>0.40373482999999999</v>
      </c>
      <c r="I470">
        <f>InputData!R470</f>
        <v>0.21080858</v>
      </c>
    </row>
    <row r="471" spans="1:9" ht="14.45" hidden="1" customHeight="1" x14ac:dyDescent="0.25">
      <c r="A471" t="str">
        <f>InputData!A471</f>
        <v>20190122_224439</v>
      </c>
      <c r="B471">
        <f>InputData!B471</f>
        <v>5</v>
      </c>
      <c r="C471" t="str">
        <f>InputData!C471</f>
        <v>AllClassData</v>
      </c>
      <c r="D471" t="str">
        <f>InputData!F471</f>
        <v>3.1.1.1.1. Bosque denso alto de tierra firme</v>
      </c>
      <c r="E471" t="str">
        <f t="shared" si="14"/>
        <v>High broad-leaved forest from mainland</v>
      </c>
      <c r="F471" t="str">
        <f>InputData!H471</f>
        <v>WMyear_NDVI201801</v>
      </c>
      <c r="G471" t="str">
        <f t="shared" si="15"/>
        <v>January 2018</v>
      </c>
      <c r="H471">
        <f>InputData!O471</f>
        <v>0.72395229999999999</v>
      </c>
      <c r="I471">
        <f>InputData!R471</f>
        <v>0.11503131</v>
      </c>
    </row>
    <row r="472" spans="1:9" ht="14.45" hidden="1" customHeight="1" x14ac:dyDescent="0.25">
      <c r="A472" t="str">
        <f>InputData!A472</f>
        <v>20190122_221731</v>
      </c>
      <c r="B472">
        <f>InputData!B472</f>
        <v>0</v>
      </c>
      <c r="C472" t="str">
        <f>InputData!C472</f>
        <v>NoWater</v>
      </c>
      <c r="D472" t="str">
        <f>InputData!F472</f>
        <v>3.1.1.1.1. Bosque denso alto de tierra firme</v>
      </c>
      <c r="E472" t="str">
        <f t="shared" si="14"/>
        <v>High broad-leaved forest from mainland</v>
      </c>
      <c r="F472" t="str">
        <f>InputData!H472</f>
        <v>WMyear_NDVI201801</v>
      </c>
      <c r="G472" t="str">
        <f t="shared" si="15"/>
        <v>January 2018</v>
      </c>
      <c r="H472">
        <f>InputData!O472</f>
        <v>0.72708075999999999</v>
      </c>
      <c r="I472">
        <f>InputData!R472</f>
        <v>0.10869630399999999</v>
      </c>
    </row>
    <row r="473" spans="1:9" ht="14.45" hidden="1" customHeight="1" x14ac:dyDescent="0.25">
      <c r="A473" t="str">
        <f>InputData!A473</f>
        <v>20190121_234512</v>
      </c>
      <c r="B473">
        <f>InputData!B473</f>
        <v>1</v>
      </c>
      <c r="C473" t="str">
        <f>InputData!C473</f>
        <v>ShortTerm</v>
      </c>
      <c r="D473" t="str">
        <f>InputData!F473</f>
        <v>2.4.2. Mosaico de pastos y cultivos</v>
      </c>
      <c r="E473" t="str">
        <f t="shared" si="14"/>
        <v>Complex cultivation patterns</v>
      </c>
      <c r="F473" t="str">
        <f>InputData!H473</f>
        <v>WMyear_NDVI201712</v>
      </c>
      <c r="G473" t="str">
        <f t="shared" si="15"/>
        <v>December 2017</v>
      </c>
      <c r="H473">
        <f>InputData!O473</f>
        <v>0.51460600000000001</v>
      </c>
      <c r="I473">
        <f>InputData!R473</f>
        <v>0.16419600000000001</v>
      </c>
    </row>
    <row r="474" spans="1:9" ht="14.45" hidden="1" customHeight="1" x14ac:dyDescent="0.25">
      <c r="A474" t="str">
        <f>InputData!A474</f>
        <v>20190122_161449</v>
      </c>
      <c r="B474">
        <f>InputData!B474</f>
        <v>5</v>
      </c>
      <c r="C474" t="str">
        <f>InputData!C474</f>
        <v>AllClassData</v>
      </c>
      <c r="D474" t="str">
        <f>InputData!F474</f>
        <v>3.2.1.2.1. Herbazal abierto arenoso</v>
      </c>
      <c r="E474" t="str">
        <f t="shared" si="14"/>
        <v>Open sandy grassland</v>
      </c>
      <c r="F474" t="str">
        <f>InputData!H474</f>
        <v>WMyear_NDVI201803</v>
      </c>
      <c r="G474" t="str">
        <f t="shared" si="15"/>
        <v>March 2018</v>
      </c>
      <c r="H474">
        <f>InputData!O474</f>
        <v>0.34272200000000003</v>
      </c>
      <c r="I474">
        <f>InputData!R474</f>
        <v>0.107928</v>
      </c>
    </row>
    <row r="475" spans="1:9" ht="14.45" hidden="1" customHeight="1" x14ac:dyDescent="0.25">
      <c r="A475" t="str">
        <f>InputData!A475</f>
        <v>20190122_154914</v>
      </c>
      <c r="B475">
        <f>InputData!B475</f>
        <v>0</v>
      </c>
      <c r="C475" t="str">
        <f>InputData!C475</f>
        <v>NoWater</v>
      </c>
      <c r="D475" t="str">
        <f>InputData!F475</f>
        <v>3.2.1.2.1. Herbazal abierto arenoso</v>
      </c>
      <c r="E475" t="str">
        <f t="shared" si="14"/>
        <v>Open sandy grassland</v>
      </c>
      <c r="F475" t="str">
        <f>InputData!H475</f>
        <v>WMyear_NDVI201803</v>
      </c>
      <c r="G475" t="str">
        <f t="shared" si="15"/>
        <v>March 2018</v>
      </c>
      <c r="H475">
        <f>InputData!O475</f>
        <v>0.37296200000000002</v>
      </c>
      <c r="I475">
        <f>InputData!R475</f>
        <v>0.11748</v>
      </c>
    </row>
    <row r="476" spans="1:9" ht="14.45" hidden="1" customHeight="1" x14ac:dyDescent="0.25">
      <c r="A476" t="str">
        <f>InputData!A476</f>
        <v>20190120_181047</v>
      </c>
      <c r="B476">
        <f>InputData!B476</f>
        <v>2</v>
      </c>
      <c r="C476" t="str">
        <f>InputData!C476</f>
        <v>MediumTerm</v>
      </c>
      <c r="D476" t="str">
        <f>InputData!F476</f>
        <v>4.1.1. Zonas Pantanosas</v>
      </c>
      <c r="E476" t="str">
        <f t="shared" si="14"/>
        <v>Marshes</v>
      </c>
      <c r="F476" t="str">
        <f>InputData!H476</f>
        <v>WMyear_NDVI201711</v>
      </c>
      <c r="G476" t="str">
        <f t="shared" si="15"/>
        <v>November 2017</v>
      </c>
      <c r="H476">
        <f>InputData!O476</f>
        <v>0.50651884000000003</v>
      </c>
      <c r="I476">
        <f>InputData!R476</f>
        <v>0.10378614999999999</v>
      </c>
    </row>
    <row r="477" spans="1:9" ht="14.45" hidden="1" customHeight="1" x14ac:dyDescent="0.25">
      <c r="A477" t="str">
        <f>InputData!A477</f>
        <v>20190122_135043</v>
      </c>
      <c r="B477">
        <f>InputData!B477</f>
        <v>5</v>
      </c>
      <c r="C477" t="str">
        <f>InputData!C477</f>
        <v>AllClassData</v>
      </c>
      <c r="D477" t="str">
        <f>InputData!F477</f>
        <v>3.1.2.1.2. Bosque abierto alto inundable</v>
      </c>
      <c r="E477" t="str">
        <f t="shared" si="14"/>
        <v>Floodable high open forest</v>
      </c>
      <c r="F477" t="str">
        <f>InputData!H477</f>
        <v>WMyear_NDVI201801</v>
      </c>
      <c r="G477" t="str">
        <f t="shared" si="15"/>
        <v>January 2018</v>
      </c>
      <c r="H477">
        <f>InputData!O477</f>
        <v>0.67760699999999996</v>
      </c>
      <c r="I477">
        <f>InputData!R477</f>
        <v>0.13426742</v>
      </c>
    </row>
    <row r="478" spans="1:9" ht="14.45" hidden="1" customHeight="1" x14ac:dyDescent="0.25">
      <c r="A478" t="str">
        <f>InputData!A478</f>
        <v>20190122_132540</v>
      </c>
      <c r="B478">
        <f>InputData!B478</f>
        <v>0</v>
      </c>
      <c r="C478" t="str">
        <f>InputData!C478</f>
        <v>NoWater</v>
      </c>
      <c r="D478" t="str">
        <f>InputData!F478</f>
        <v>3.1.2.1.2. Bosque abierto alto inundable</v>
      </c>
      <c r="E478" t="str">
        <f t="shared" si="14"/>
        <v>Floodable high open forest</v>
      </c>
      <c r="F478" t="str">
        <f>InputData!H478</f>
        <v>WMyear_NDVI201801</v>
      </c>
      <c r="G478" t="str">
        <f t="shared" si="15"/>
        <v>January 2018</v>
      </c>
      <c r="H478">
        <f>InputData!O478</f>
        <v>0.68245595999999997</v>
      </c>
      <c r="I478">
        <f>InputData!R478</f>
        <v>0.1304785</v>
      </c>
    </row>
    <row r="479" spans="1:9" ht="14.45" hidden="1" customHeight="1" x14ac:dyDescent="0.25">
      <c r="A479" t="str">
        <f>InputData!A479</f>
        <v>20190120_111300</v>
      </c>
      <c r="B479">
        <f>InputData!B479</f>
        <v>1</v>
      </c>
      <c r="C479" t="str">
        <f>InputData!C479</f>
        <v>ShortTerm</v>
      </c>
      <c r="D479" t="str">
        <f>InputData!F479</f>
        <v>3.1.3. Bosque fragmentado</v>
      </c>
      <c r="E479" t="str">
        <f t="shared" si="14"/>
        <v>Fragmented forest</v>
      </c>
      <c r="F479" t="str">
        <f>InputData!H479</f>
        <v>WMyear_NDVI201711</v>
      </c>
      <c r="G479" t="str">
        <f t="shared" si="15"/>
        <v>November 2017</v>
      </c>
      <c r="H479">
        <f>InputData!O479</f>
        <v>0.56509379999999998</v>
      </c>
      <c r="I479">
        <f>InputData!R479</f>
        <v>0.15861900000000001</v>
      </c>
    </row>
    <row r="480" spans="1:9" ht="14.45" hidden="1" customHeight="1" x14ac:dyDescent="0.25">
      <c r="A480" t="str">
        <f>InputData!A480</f>
        <v>20190122_165150</v>
      </c>
      <c r="B480">
        <f>InputData!B480</f>
        <v>5</v>
      </c>
      <c r="C480" t="str">
        <f>InputData!C480</f>
        <v>AllClassData</v>
      </c>
      <c r="D480" t="str">
        <f>InputData!F480</f>
        <v>3.1.3.2. Bosque fragmentado con vegetacin secundaria</v>
      </c>
      <c r="E480" t="str">
        <f t="shared" si="14"/>
        <v>Fragmented forest with secondary vegetation</v>
      </c>
      <c r="F480" t="str">
        <f>InputData!H480</f>
        <v>WMyear_NDVI201801</v>
      </c>
      <c r="G480" t="str">
        <f t="shared" si="15"/>
        <v>January 2018</v>
      </c>
      <c r="H480">
        <f>InputData!O480</f>
        <v>0.68469590000000002</v>
      </c>
      <c r="I480">
        <f>InputData!R480</f>
        <v>0.14796090000000001</v>
      </c>
    </row>
    <row r="481" spans="1:9" ht="14.45" hidden="1" customHeight="1" x14ac:dyDescent="0.25">
      <c r="A481" t="str">
        <f>InputData!A481</f>
        <v>20190122_162619</v>
      </c>
      <c r="B481">
        <f>InputData!B481</f>
        <v>0</v>
      </c>
      <c r="C481" t="str">
        <f>InputData!C481</f>
        <v>NoWater</v>
      </c>
      <c r="D481" t="str">
        <f>InputData!F481</f>
        <v>3.1.3.2. Bosque fragmentado con vegetacin secundaria</v>
      </c>
      <c r="E481" t="str">
        <f t="shared" si="14"/>
        <v>Fragmented forest with secondary vegetation</v>
      </c>
      <c r="F481" t="str">
        <f>InputData!H481</f>
        <v>WMyear_NDVI201801</v>
      </c>
      <c r="G481" t="str">
        <f t="shared" si="15"/>
        <v>January 2018</v>
      </c>
      <c r="H481">
        <f>InputData!O481</f>
        <v>0.69138630000000001</v>
      </c>
      <c r="I481">
        <f>InputData!R481</f>
        <v>0.13984798000000001</v>
      </c>
    </row>
    <row r="482" spans="1:9" ht="14.45" hidden="1" customHeight="1" x14ac:dyDescent="0.25">
      <c r="A482" t="str">
        <f>InputData!A482</f>
        <v>20190123_165412</v>
      </c>
      <c r="B482">
        <f>InputData!B482</f>
        <v>5</v>
      </c>
      <c r="C482" t="str">
        <f>InputData!C482</f>
        <v>AllClassData</v>
      </c>
      <c r="D482" t="str">
        <f>InputData!F482</f>
        <v>3.2.1.1.1. Herbazal denso de tierra firme</v>
      </c>
      <c r="E482" t="str">
        <f t="shared" si="14"/>
        <v>Dense grassland from mainland</v>
      </c>
      <c r="F482" t="str">
        <f>InputData!H482</f>
        <v>WMyear_NDVI201803</v>
      </c>
      <c r="G482" t="str">
        <f t="shared" si="15"/>
        <v>March 2018</v>
      </c>
      <c r="H482">
        <f>InputData!O482</f>
        <v>0.37574800000000003</v>
      </c>
      <c r="I482">
        <f>InputData!R482</f>
        <v>0.121544</v>
      </c>
    </row>
    <row r="483" spans="1:9" ht="14.45" hidden="1" customHeight="1" x14ac:dyDescent="0.25">
      <c r="A483" t="str">
        <f>InputData!A483</f>
        <v>20190123_161828</v>
      </c>
      <c r="B483">
        <f>InputData!B483</f>
        <v>0</v>
      </c>
      <c r="C483" t="str">
        <f>InputData!C483</f>
        <v>NoWater</v>
      </c>
      <c r="D483" t="str">
        <f>InputData!F483</f>
        <v>3.2.1.1.1. Herbazal denso de tierra firme</v>
      </c>
      <c r="E483" t="str">
        <f t="shared" si="14"/>
        <v>Dense grassland from mainland</v>
      </c>
      <c r="F483" t="str">
        <f>InputData!H483</f>
        <v>WMyear_NDVI201803</v>
      </c>
      <c r="G483" t="str">
        <f t="shared" si="15"/>
        <v>March 2018</v>
      </c>
      <c r="H483">
        <f>InputData!O483</f>
        <v>0.39781899999999998</v>
      </c>
      <c r="I483">
        <f>InputData!R483</f>
        <v>0.122614</v>
      </c>
    </row>
    <row r="484" spans="1:9" ht="14.45" hidden="1" customHeight="1" x14ac:dyDescent="0.25">
      <c r="A484" t="str">
        <f>InputData!A484</f>
        <v>20190122_003519</v>
      </c>
      <c r="B484">
        <f>InputData!B484</f>
        <v>1</v>
      </c>
      <c r="C484" t="str">
        <f>InputData!C484</f>
        <v>ShortTerm</v>
      </c>
      <c r="D484" t="str">
        <f>InputData!F484</f>
        <v>3.1.1.2.2. Bosque denso bajo inundable</v>
      </c>
      <c r="E484" t="str">
        <f t="shared" si="14"/>
        <v>Floodable broad-leaved forest</v>
      </c>
      <c r="F484" t="str">
        <f>InputData!H484</f>
        <v>WMyear_NDVI201712</v>
      </c>
      <c r="G484" t="str">
        <f t="shared" si="15"/>
        <v>December 2017</v>
      </c>
      <c r="H484">
        <f>InputData!O484</f>
        <v>0.57200600000000001</v>
      </c>
      <c r="I484">
        <f>InputData!R484</f>
        <v>0.175786</v>
      </c>
    </row>
    <row r="485" spans="1:9" ht="14.45" hidden="1" customHeight="1" x14ac:dyDescent="0.25">
      <c r="A485" t="str">
        <f>InputData!A485</f>
        <v>20190122_041851</v>
      </c>
      <c r="B485">
        <f>InputData!B485</f>
        <v>5</v>
      </c>
      <c r="C485" t="str">
        <f>InputData!C485</f>
        <v>AllClassData</v>
      </c>
      <c r="D485" t="str">
        <f>InputData!F485</f>
        <v>4.1.1. Zonas Pantanosas</v>
      </c>
      <c r="E485" t="str">
        <f t="shared" si="14"/>
        <v>Marshes</v>
      </c>
      <c r="F485" t="str">
        <f>InputData!H485</f>
        <v>WMyear_NDVI201802</v>
      </c>
      <c r="G485" t="str">
        <f t="shared" si="15"/>
        <v>February 2018</v>
      </c>
      <c r="H485">
        <f>InputData!O485</f>
        <v>0.45086127999999998</v>
      </c>
      <c r="I485">
        <f>InputData!R485</f>
        <v>0.13385272000000001</v>
      </c>
    </row>
    <row r="486" spans="1:9" ht="14.45" hidden="1" customHeight="1" x14ac:dyDescent="0.25">
      <c r="A486" t="str">
        <f>InputData!A486</f>
        <v>20190122_035456</v>
      </c>
      <c r="B486">
        <f>InputData!B486</f>
        <v>0</v>
      </c>
      <c r="C486" t="str">
        <f>InputData!C486</f>
        <v>NoWater</v>
      </c>
      <c r="D486" t="str">
        <f>InputData!F486</f>
        <v>4.1.1. Zonas Pantanosas</v>
      </c>
      <c r="E486" t="str">
        <f t="shared" si="14"/>
        <v>Marshes</v>
      </c>
      <c r="F486" t="str">
        <f>InputData!H486</f>
        <v>WMyear_NDVI201802</v>
      </c>
      <c r="G486" t="str">
        <f t="shared" si="15"/>
        <v>February 2018</v>
      </c>
      <c r="H486">
        <f>InputData!O486</f>
        <v>0.48586523999999998</v>
      </c>
      <c r="I486">
        <f>InputData!R486</f>
        <v>0.14464316999999999</v>
      </c>
    </row>
    <row r="487" spans="1:9" ht="14.45" hidden="1" customHeight="1" x14ac:dyDescent="0.25">
      <c r="A487" t="str">
        <f>InputData!A487</f>
        <v>20190120_140240</v>
      </c>
      <c r="B487">
        <f>InputData!B487</f>
        <v>2</v>
      </c>
      <c r="C487" t="str">
        <f>InputData!C487</f>
        <v>MediumTerm</v>
      </c>
      <c r="D487" t="str">
        <f>InputData!F487</f>
        <v>3.3.1. Zonas arenosas naturales</v>
      </c>
      <c r="E487" t="str">
        <f t="shared" si="14"/>
        <v>Natural sandy areas</v>
      </c>
      <c r="F487" t="str">
        <f>InputData!H487</f>
        <v>WMyear_NDVI201711</v>
      </c>
      <c r="G487" t="str">
        <f t="shared" si="15"/>
        <v>November 2017</v>
      </c>
      <c r="H487">
        <f>InputData!O487</f>
        <v>0.35692087</v>
      </c>
      <c r="I487">
        <f>InputData!R487</f>
        <v>0.22845409999999999</v>
      </c>
    </row>
    <row r="488" spans="1:9" ht="14.45" hidden="1" customHeight="1" x14ac:dyDescent="0.25">
      <c r="A488" t="str">
        <f>InputData!A488</f>
        <v>20190120_165023</v>
      </c>
      <c r="B488">
        <f>InputData!B488</f>
        <v>2</v>
      </c>
      <c r="C488" t="str">
        <f>InputData!C488</f>
        <v>MediumTerm</v>
      </c>
      <c r="D488" t="str">
        <f>InputData!F488</f>
        <v>3.1.4. Bosque de galera y ripario</v>
      </c>
      <c r="E488" t="str">
        <f t="shared" si="14"/>
        <v>Gallery and riparian forest</v>
      </c>
      <c r="F488" t="str">
        <f>InputData!H488</f>
        <v>WMyear_NDVI201711</v>
      </c>
      <c r="G488" t="str">
        <f t="shared" si="15"/>
        <v>November 2017</v>
      </c>
      <c r="H488">
        <f>InputData!O488</f>
        <v>0.29823759999999999</v>
      </c>
      <c r="I488">
        <f>InputData!R488</f>
        <v>0.22321647</v>
      </c>
    </row>
    <row r="489" spans="1:9" ht="14.45" hidden="1" customHeight="1" x14ac:dyDescent="0.25">
      <c r="A489" t="str">
        <f>InputData!A489</f>
        <v>20190123_151220</v>
      </c>
      <c r="B489">
        <f>InputData!B489</f>
        <v>5</v>
      </c>
      <c r="C489" t="str">
        <f>InputData!C489</f>
        <v>AllClassData</v>
      </c>
      <c r="D489" t="str">
        <f>InputData!F489</f>
        <v>2.4.4. Mosaico de pastos con espacios naturales</v>
      </c>
      <c r="E489" t="str">
        <f t="shared" si="14"/>
        <v>Pastures and natural spaces</v>
      </c>
      <c r="F489" t="str">
        <f>InputData!H489</f>
        <v>WMyear_NDVI201718summer</v>
      </c>
      <c r="G489" t="str">
        <f t="shared" si="15"/>
        <v>2017-18 Summer</v>
      </c>
      <c r="H489">
        <f>InputData!O489</f>
        <v>0.25218400000000002</v>
      </c>
      <c r="I489">
        <f>InputData!R489</f>
        <v>21.366499999999998</v>
      </c>
    </row>
    <row r="490" spans="1:9" ht="14.45" hidden="1" customHeight="1" x14ac:dyDescent="0.25">
      <c r="A490" t="str">
        <f>InputData!A490</f>
        <v>20190123_143204</v>
      </c>
      <c r="B490">
        <f>InputData!B490</f>
        <v>0</v>
      </c>
      <c r="C490" t="str">
        <f>InputData!C490</f>
        <v>NoWater</v>
      </c>
      <c r="D490" t="str">
        <f>InputData!F490</f>
        <v>2.4.4. Mosaico de pastos con espacios naturales</v>
      </c>
      <c r="E490" t="str">
        <f t="shared" si="14"/>
        <v>Pastures and natural spaces</v>
      </c>
      <c r="F490" t="str">
        <f>InputData!H490</f>
        <v>WMyear_NDVI201718summer</v>
      </c>
      <c r="G490" t="str">
        <f t="shared" si="15"/>
        <v>2017-18 Summer</v>
      </c>
      <c r="H490">
        <f>InputData!O490</f>
        <v>0.25342199999999998</v>
      </c>
      <c r="I490">
        <f>InputData!R490</f>
        <v>21.535699999999999</v>
      </c>
    </row>
    <row r="491" spans="1:9" ht="14.45" hidden="1" customHeight="1" x14ac:dyDescent="0.25">
      <c r="A491" t="str">
        <f>InputData!A491</f>
        <v>20190121_082934</v>
      </c>
      <c r="B491">
        <f>InputData!B491</f>
        <v>1</v>
      </c>
      <c r="C491" t="str">
        <f>InputData!C491</f>
        <v>ShortTerm</v>
      </c>
      <c r="D491" t="str">
        <f>InputData!F491</f>
        <v>2.3.2. Pastos arbolados</v>
      </c>
      <c r="E491" t="str">
        <f t="shared" si="14"/>
        <v>Arboreal pastures</v>
      </c>
      <c r="F491" t="str">
        <f>InputData!H491</f>
        <v>WMyear_NDVI201711</v>
      </c>
      <c r="G491" t="str">
        <f t="shared" si="15"/>
        <v>November 2017</v>
      </c>
      <c r="H491">
        <f>InputData!O491</f>
        <v>0.45879582000000002</v>
      </c>
      <c r="I491">
        <f>InputData!R491</f>
        <v>0.2341926</v>
      </c>
    </row>
    <row r="492" spans="1:9" ht="14.45" hidden="1" customHeight="1" x14ac:dyDescent="0.25">
      <c r="A492" t="str">
        <f>InputData!A492</f>
        <v>20190122_183357</v>
      </c>
      <c r="B492">
        <f>InputData!B492</f>
        <v>1</v>
      </c>
      <c r="C492" t="str">
        <f>InputData!C492</f>
        <v>ShortTerm</v>
      </c>
      <c r="D492" t="str">
        <f>InputData!F492</f>
        <v>2.3.3. Pastos enmalezados</v>
      </c>
      <c r="E492" t="str">
        <f t="shared" si="14"/>
        <v>Weedy pastures</v>
      </c>
      <c r="F492" t="str">
        <f>InputData!H492</f>
        <v>WMyear_NDVI201801</v>
      </c>
      <c r="G492" t="str">
        <f t="shared" si="15"/>
        <v>January 2018</v>
      </c>
      <c r="H492">
        <f>InputData!O492</f>
        <v>0.41746991999999999</v>
      </c>
      <c r="I492">
        <f>InputData!R492</f>
        <v>0.16796957000000001</v>
      </c>
    </row>
    <row r="493" spans="1:9" ht="14.45" hidden="1" customHeight="1" x14ac:dyDescent="0.25">
      <c r="A493" t="str">
        <f>InputData!A493</f>
        <v>20190123_161105</v>
      </c>
      <c r="B493">
        <f>InputData!B493</f>
        <v>5</v>
      </c>
      <c r="C493" t="str">
        <f>InputData!C493</f>
        <v>AllClassData</v>
      </c>
      <c r="D493" t="str">
        <f>InputData!F493</f>
        <v>2.4.3. Mosaico de cultivos, pastos y espacios naturales</v>
      </c>
      <c r="E493" t="str">
        <f t="shared" si="14"/>
        <v>Agriculture, pastures and natural vegetation</v>
      </c>
      <c r="F493" t="str">
        <f>InputData!H493</f>
        <v>WMyear_NDVI201803</v>
      </c>
      <c r="G493" t="str">
        <f t="shared" si="15"/>
        <v>March 2018</v>
      </c>
      <c r="H493">
        <f>InputData!O493</f>
        <v>0.51093100000000002</v>
      </c>
      <c r="I493">
        <f>InputData!R493</f>
        <v>0.14199899999999999</v>
      </c>
    </row>
    <row r="494" spans="1:9" ht="14.45" hidden="1" customHeight="1" x14ac:dyDescent="0.25">
      <c r="A494" t="str">
        <f>InputData!A494</f>
        <v>20190123_153336</v>
      </c>
      <c r="B494">
        <f>InputData!B494</f>
        <v>0</v>
      </c>
      <c r="C494" t="str">
        <f>InputData!C494</f>
        <v>NoWater</v>
      </c>
      <c r="D494" t="str">
        <f>InputData!F494</f>
        <v>2.4.3. Mosaico de cultivos, pastos y espacios naturales</v>
      </c>
      <c r="E494" t="str">
        <f t="shared" si="14"/>
        <v>Agriculture, pastures and natural vegetation</v>
      </c>
      <c r="F494" t="str">
        <f>InputData!H494</f>
        <v>WMyear_NDVI201803</v>
      </c>
      <c r="G494" t="str">
        <f t="shared" si="15"/>
        <v>March 2018</v>
      </c>
      <c r="H494">
        <f>InputData!O494</f>
        <v>0.51899899999999999</v>
      </c>
      <c r="I494">
        <f>InputData!R494</f>
        <v>0.13420000000000001</v>
      </c>
    </row>
    <row r="495" spans="1:9" ht="14.45" hidden="1" customHeight="1" x14ac:dyDescent="0.25">
      <c r="A495" t="str">
        <f>InputData!A495</f>
        <v>20190121_164403</v>
      </c>
      <c r="B495">
        <f>InputData!B495</f>
        <v>1</v>
      </c>
      <c r="C495" t="str">
        <f>InputData!C495</f>
        <v>ShortTerm</v>
      </c>
      <c r="D495" t="str">
        <f>InputData!F495</f>
        <v>3.1.3.2. Bosque fragmentado con vegetacin secundaria</v>
      </c>
      <c r="E495" t="str">
        <f t="shared" si="14"/>
        <v>Fragmented forest with secondary vegetation</v>
      </c>
      <c r="F495" t="str">
        <f>InputData!H495</f>
        <v>WMyear_NDVI201712</v>
      </c>
      <c r="G495" t="str">
        <f t="shared" si="15"/>
        <v>December 2017</v>
      </c>
      <c r="H495">
        <f>InputData!O495</f>
        <v>0.561392</v>
      </c>
      <c r="I495">
        <f>InputData!R495</f>
        <v>0.179952</v>
      </c>
    </row>
    <row r="496" spans="1:9" ht="14.45" hidden="1" customHeight="1" x14ac:dyDescent="0.25">
      <c r="A496" t="str">
        <f>InputData!A496</f>
        <v>20190120_181559</v>
      </c>
      <c r="B496">
        <f>InputData!B496</f>
        <v>3</v>
      </c>
      <c r="C496" t="str">
        <f>InputData!C496</f>
        <v>LongTerm</v>
      </c>
      <c r="D496" t="str">
        <f>InputData!F496</f>
        <v>4.1.1. Zonas Pantanosas</v>
      </c>
      <c r="E496" t="str">
        <f t="shared" si="14"/>
        <v>Marshes</v>
      </c>
      <c r="F496" t="str">
        <f>InputData!H496</f>
        <v>WMyear_NDVI201711</v>
      </c>
      <c r="G496" t="str">
        <f t="shared" si="15"/>
        <v>November 2017</v>
      </c>
      <c r="H496">
        <f>InputData!O496</f>
        <v>0.45924110000000001</v>
      </c>
      <c r="I496">
        <f>InputData!R496</f>
        <v>8.0734849999999997E-2</v>
      </c>
    </row>
    <row r="497" spans="1:9" ht="14.45" hidden="1" customHeight="1" x14ac:dyDescent="0.25">
      <c r="A497" t="str">
        <f>InputData!A497</f>
        <v>20190124_013610</v>
      </c>
      <c r="B497">
        <f>InputData!B497</f>
        <v>2</v>
      </c>
      <c r="C497" t="str">
        <f>InputData!C497</f>
        <v>MediumTerm</v>
      </c>
      <c r="D497" t="str">
        <f>InputData!F497</f>
        <v>3.3.1. Zonas arenosas naturales</v>
      </c>
      <c r="E497" t="str">
        <f t="shared" si="14"/>
        <v>Natural sandy areas</v>
      </c>
      <c r="F497" t="str">
        <f>InputData!H497</f>
        <v>WMyear_NDVI2017winter</v>
      </c>
      <c r="G497" t="str">
        <f t="shared" si="15"/>
        <v>Rainy season 2017</v>
      </c>
      <c r="H497">
        <f>InputData!O497</f>
        <v>0.2675749</v>
      </c>
      <c r="I497">
        <f>InputData!R497</f>
        <v>0.15951253000000001</v>
      </c>
    </row>
    <row r="498" spans="1:9" ht="14.45" hidden="1" customHeight="1" x14ac:dyDescent="0.25">
      <c r="A498" t="str">
        <f>InputData!A498</f>
        <v>20190120_015308</v>
      </c>
      <c r="B498">
        <f>InputData!B498</f>
        <v>1</v>
      </c>
      <c r="C498" t="str">
        <f>InputData!C498</f>
        <v>ShortTerm</v>
      </c>
      <c r="D498" t="str">
        <f>InputData!F498</f>
        <v>2.4.5. Mosaico de cultivos con espacios naturales</v>
      </c>
      <c r="E498" t="str">
        <f t="shared" si="14"/>
        <v>Land principally occupied by agriculture and natural vegetation</v>
      </c>
      <c r="F498" t="str">
        <f>InputData!H498</f>
        <v>WMyear_NDVI201711</v>
      </c>
      <c r="G498" t="str">
        <f t="shared" si="15"/>
        <v>November 2017</v>
      </c>
      <c r="H498">
        <f>InputData!O498</f>
        <v>0.32779209999999998</v>
      </c>
      <c r="I498">
        <f>InputData!R498</f>
        <v>0.23160043</v>
      </c>
    </row>
    <row r="499" spans="1:9" ht="14.45" hidden="1" customHeight="1" x14ac:dyDescent="0.25">
      <c r="A499" t="str">
        <f>InputData!A499</f>
        <v>20190121_204035</v>
      </c>
      <c r="B499">
        <f>InputData!B499</f>
        <v>1</v>
      </c>
      <c r="C499" t="str">
        <f>InputData!C499</f>
        <v>ShortTerm</v>
      </c>
      <c r="D499" t="str">
        <f>InputData!F499</f>
        <v>3.2.3. Vegetacin secundaria o en transicin</v>
      </c>
      <c r="E499" t="str">
        <f t="shared" si="14"/>
        <v>Transitional woodland/shrub</v>
      </c>
      <c r="F499" t="str">
        <f>InputData!H499</f>
        <v>WMyear_NDVI201712</v>
      </c>
      <c r="G499" t="str">
        <f t="shared" si="15"/>
        <v>December 2017</v>
      </c>
      <c r="H499">
        <f>InputData!O499</f>
        <v>0.508436</v>
      </c>
      <c r="I499">
        <f>InputData!R499</f>
        <v>0.154168</v>
      </c>
    </row>
    <row r="500" spans="1:9" ht="14.45" hidden="1" customHeight="1" x14ac:dyDescent="0.25">
      <c r="A500" t="str">
        <f>InputData!A500</f>
        <v>20190120_180535</v>
      </c>
      <c r="B500">
        <f>InputData!B500</f>
        <v>1</v>
      </c>
      <c r="C500" t="str">
        <f>InputData!C500</f>
        <v>ShortTerm</v>
      </c>
      <c r="D500" t="str">
        <f>InputData!F500</f>
        <v>4.1.1. Zonas Pantanosas</v>
      </c>
      <c r="E500" t="str">
        <f t="shared" si="14"/>
        <v>Marshes</v>
      </c>
      <c r="F500" t="str">
        <f>InputData!H500</f>
        <v>WMyear_NDVI201711</v>
      </c>
      <c r="G500" t="str">
        <f t="shared" si="15"/>
        <v>November 2017</v>
      </c>
      <c r="H500">
        <f>InputData!O500</f>
        <v>0.54683243999999998</v>
      </c>
      <c r="I500">
        <f>InputData!R500</f>
        <v>9.4674809999999998E-2</v>
      </c>
    </row>
    <row r="501" spans="1:9" ht="14.45" hidden="1" customHeight="1" x14ac:dyDescent="0.25">
      <c r="A501" t="str">
        <f>InputData!A501</f>
        <v>20190123_044536</v>
      </c>
      <c r="B501">
        <f>InputData!B501</f>
        <v>5</v>
      </c>
      <c r="C501" t="str">
        <f>InputData!C501</f>
        <v>AllClassData</v>
      </c>
      <c r="D501" t="str">
        <f>InputData!F501</f>
        <v>4.1.1. Zonas Pantanosas</v>
      </c>
      <c r="E501" t="str">
        <f t="shared" si="14"/>
        <v>Marshes</v>
      </c>
      <c r="F501" t="str">
        <f>InputData!H501</f>
        <v>WMyear_NDVI201801</v>
      </c>
      <c r="G501" t="str">
        <f t="shared" si="15"/>
        <v>January 2018</v>
      </c>
      <c r="H501">
        <f>InputData!O501</f>
        <v>0.50705270000000002</v>
      </c>
      <c r="I501">
        <f>InputData!R501</f>
        <v>0.12005868</v>
      </c>
    </row>
    <row r="502" spans="1:9" ht="14.45" hidden="1" customHeight="1" x14ac:dyDescent="0.25">
      <c r="A502" t="str">
        <f>InputData!A502</f>
        <v>20190123_041929</v>
      </c>
      <c r="B502">
        <f>InputData!B502</f>
        <v>0</v>
      </c>
      <c r="C502" t="str">
        <f>InputData!C502</f>
        <v>NoWater</v>
      </c>
      <c r="D502" t="str">
        <f>InputData!F502</f>
        <v>4.1.1. Zonas Pantanosas</v>
      </c>
      <c r="E502" t="str">
        <f t="shared" si="14"/>
        <v>Marshes</v>
      </c>
      <c r="F502" t="str">
        <f>InputData!H502</f>
        <v>WMyear_NDVI201801</v>
      </c>
      <c r="G502" t="str">
        <f t="shared" si="15"/>
        <v>January 2018</v>
      </c>
      <c r="H502">
        <f>InputData!O502</f>
        <v>0.53999655999999996</v>
      </c>
      <c r="I502">
        <f>InputData!R502</f>
        <v>0.12777519000000001</v>
      </c>
    </row>
    <row r="503" spans="1:9" ht="14.45" hidden="1" customHeight="1" x14ac:dyDescent="0.25">
      <c r="A503" t="str">
        <f>InputData!A503</f>
        <v>20190122_024944</v>
      </c>
      <c r="B503">
        <f>InputData!B503</f>
        <v>1</v>
      </c>
      <c r="C503" t="str">
        <f>InputData!C503</f>
        <v>ShortTerm</v>
      </c>
      <c r="D503" t="str">
        <f>InputData!F503</f>
        <v>3.1.4. Bosque de galera y ripario</v>
      </c>
      <c r="E503" t="str">
        <f t="shared" si="14"/>
        <v>Gallery and riparian forest</v>
      </c>
      <c r="F503" t="str">
        <f>InputData!H503</f>
        <v>WMyear_NDVI201802</v>
      </c>
      <c r="G503" t="str">
        <f t="shared" si="15"/>
        <v>February 2018</v>
      </c>
      <c r="H503">
        <f>InputData!O503</f>
        <v>0.50440735000000003</v>
      </c>
      <c r="I503">
        <f>InputData!R503</f>
        <v>0.20445169999999999</v>
      </c>
    </row>
    <row r="504" spans="1:9" ht="14.45" hidden="1" customHeight="1" x14ac:dyDescent="0.25">
      <c r="A504" t="str">
        <f>InputData!A504</f>
        <v>20190120_040711</v>
      </c>
      <c r="B504">
        <f>InputData!B504</f>
        <v>5</v>
      </c>
      <c r="C504" t="str">
        <f>InputData!C504</f>
        <v>AllClassData</v>
      </c>
      <c r="D504" t="str">
        <f>InputData!F504</f>
        <v>3.1.2.2.1. Bosque abierto bajo de tierra firme</v>
      </c>
      <c r="E504" t="str">
        <f t="shared" si="14"/>
        <v>Low open forest from mainland</v>
      </c>
      <c r="F504" t="str">
        <f>InputData!H504</f>
        <v>WMyear_NDVI201711</v>
      </c>
      <c r="G504" t="str">
        <f t="shared" si="15"/>
        <v>November 2017</v>
      </c>
      <c r="H504">
        <f>InputData!O504</f>
        <v>0.76996299999999995</v>
      </c>
      <c r="I504">
        <f>InputData!R504</f>
        <v>0.10074255</v>
      </c>
    </row>
    <row r="505" spans="1:9" ht="14.45" hidden="1" customHeight="1" x14ac:dyDescent="0.25">
      <c r="A505" t="str">
        <f>InputData!A505</f>
        <v>20190120_034308</v>
      </c>
      <c r="B505">
        <f>InputData!B505</f>
        <v>0</v>
      </c>
      <c r="C505" t="str">
        <f>InputData!C505</f>
        <v>NoWater</v>
      </c>
      <c r="D505" t="str">
        <f>InputData!F505</f>
        <v>3.1.2.2.1. Bosque abierto bajo de tierra firme</v>
      </c>
      <c r="E505" t="str">
        <f t="shared" si="14"/>
        <v>Low open forest from mainland</v>
      </c>
      <c r="F505" t="str">
        <f>InputData!H505</f>
        <v>WMyear_NDVI201711</v>
      </c>
      <c r="G505" t="str">
        <f t="shared" si="15"/>
        <v>November 2017</v>
      </c>
      <c r="H505">
        <f>InputData!O505</f>
        <v>0.77111392999999995</v>
      </c>
      <c r="I505">
        <f>InputData!R505</f>
        <v>9.8359290000000002E-2</v>
      </c>
    </row>
    <row r="506" spans="1:9" ht="14.45" hidden="1" customHeight="1" x14ac:dyDescent="0.25">
      <c r="A506" t="str">
        <f>InputData!A506</f>
        <v>20190122_122225</v>
      </c>
      <c r="B506">
        <f>InputData!B506</f>
        <v>5</v>
      </c>
      <c r="C506" t="str">
        <f>InputData!C506</f>
        <v>AllClassData</v>
      </c>
      <c r="D506" t="str">
        <f>InputData!F506</f>
        <v>3.2.1.2.1. Herbazal abierto arenoso</v>
      </c>
      <c r="E506" t="str">
        <f t="shared" si="14"/>
        <v>Open sandy grassland</v>
      </c>
      <c r="F506" t="str">
        <f>InputData!H506</f>
        <v>WMyear_NDVI201801</v>
      </c>
      <c r="G506" t="str">
        <f t="shared" si="15"/>
        <v>January 2018</v>
      </c>
      <c r="H506">
        <f>InputData!O506</f>
        <v>0.43323186000000002</v>
      </c>
      <c r="I506">
        <f>InputData!R506</f>
        <v>0.11953324999999999</v>
      </c>
    </row>
    <row r="507" spans="1:9" ht="14.45" hidden="1" customHeight="1" x14ac:dyDescent="0.25">
      <c r="A507" t="str">
        <f>InputData!A507</f>
        <v>20190122_115750</v>
      </c>
      <c r="B507">
        <f>InputData!B507</f>
        <v>0</v>
      </c>
      <c r="C507" t="str">
        <f>InputData!C507</f>
        <v>NoWater</v>
      </c>
      <c r="D507" t="str">
        <f>InputData!F507</f>
        <v>3.2.1.2.1. Herbazal abierto arenoso</v>
      </c>
      <c r="E507" t="str">
        <f t="shared" si="14"/>
        <v>Open sandy grassland</v>
      </c>
      <c r="F507" t="str">
        <f>InputData!H507</f>
        <v>WMyear_NDVI201801</v>
      </c>
      <c r="G507" t="str">
        <f t="shared" si="15"/>
        <v>January 2018</v>
      </c>
      <c r="H507">
        <f>InputData!O507</f>
        <v>0.46918525999999999</v>
      </c>
      <c r="I507">
        <f>InputData!R507</f>
        <v>0.12576865000000001</v>
      </c>
    </row>
    <row r="508" spans="1:9" ht="14.45" hidden="1" customHeight="1" x14ac:dyDescent="0.25">
      <c r="A508" t="str">
        <f>InputData!A508</f>
        <v>20190122_212420</v>
      </c>
      <c r="B508">
        <f>InputData!B508</f>
        <v>2</v>
      </c>
      <c r="C508" t="str">
        <f>InputData!C508</f>
        <v>MediumTerm</v>
      </c>
      <c r="D508" t="str">
        <f>InputData!F508</f>
        <v>3.2.3. Vegetacin secundaria o en transicin</v>
      </c>
      <c r="E508" t="str">
        <f t="shared" si="14"/>
        <v>Transitional woodland/shrub</v>
      </c>
      <c r="F508" t="str">
        <f>InputData!H508</f>
        <v>WMyear_NDVI201801</v>
      </c>
      <c r="G508" t="str">
        <f t="shared" si="15"/>
        <v>January 2018</v>
      </c>
      <c r="H508">
        <f>InputData!O508</f>
        <v>0.38528722999999998</v>
      </c>
      <c r="I508">
        <f>InputData!R508</f>
        <v>0.21628174</v>
      </c>
    </row>
    <row r="509" spans="1:9" ht="14.45" hidden="1" customHeight="1" x14ac:dyDescent="0.25">
      <c r="A509" t="str">
        <f>InputData!A509</f>
        <v>20190121_191159</v>
      </c>
      <c r="B509">
        <f>InputData!B509</f>
        <v>5</v>
      </c>
      <c r="C509" t="str">
        <f>InputData!C509</f>
        <v>AllClassData</v>
      </c>
      <c r="D509" t="str">
        <f>InputData!F509</f>
        <v>2.3.3. Pastos enmalezados</v>
      </c>
      <c r="E509" t="str">
        <f t="shared" si="14"/>
        <v>Weedy pastures</v>
      </c>
      <c r="F509" t="str">
        <f>InputData!H509</f>
        <v>WMyear_NDVI201802</v>
      </c>
      <c r="G509" t="str">
        <f t="shared" si="15"/>
        <v>February 2018</v>
      </c>
      <c r="H509">
        <f>InputData!O509</f>
        <v>0.50542927000000004</v>
      </c>
      <c r="I509">
        <f>InputData!R509</f>
        <v>0.15157789999999999</v>
      </c>
    </row>
    <row r="510" spans="1:9" ht="14.45" hidden="1" customHeight="1" x14ac:dyDescent="0.25">
      <c r="A510" t="str">
        <f>InputData!A510</f>
        <v>20190121_184823</v>
      </c>
      <c r="B510">
        <f>InputData!B510</f>
        <v>0</v>
      </c>
      <c r="C510" t="str">
        <f>InputData!C510</f>
        <v>NoWater</v>
      </c>
      <c r="D510" t="str">
        <f>InputData!F510</f>
        <v>2.3.3. Pastos enmalezados</v>
      </c>
      <c r="E510" t="str">
        <f t="shared" si="14"/>
        <v>Weedy pastures</v>
      </c>
      <c r="F510" t="str">
        <f>InputData!H510</f>
        <v>WMyear_NDVI201802</v>
      </c>
      <c r="G510" t="str">
        <f t="shared" si="15"/>
        <v>February 2018</v>
      </c>
      <c r="H510">
        <f>InputData!O510</f>
        <v>0.51626265000000005</v>
      </c>
      <c r="I510">
        <f>InputData!R510</f>
        <v>0.14375616999999999</v>
      </c>
    </row>
    <row r="511" spans="1:9" ht="14.45" hidden="1" customHeight="1" x14ac:dyDescent="0.25">
      <c r="A511" t="str">
        <f>InputData!A511</f>
        <v>20190122_142040</v>
      </c>
      <c r="B511">
        <f>InputData!B511</f>
        <v>5</v>
      </c>
      <c r="C511" t="str">
        <f>InputData!C511</f>
        <v>AllClassData</v>
      </c>
      <c r="D511" t="str">
        <f>InputData!F511</f>
        <v>3.2.2.1. Arbustal denso</v>
      </c>
      <c r="E511" t="str">
        <f t="shared" si="14"/>
        <v>Dense heathland</v>
      </c>
      <c r="F511" t="str">
        <f>InputData!H511</f>
        <v>WMyear_NDVI201801</v>
      </c>
      <c r="G511" t="str">
        <f t="shared" si="15"/>
        <v>January 2018</v>
      </c>
      <c r="H511">
        <f>InputData!O511</f>
        <v>0.66730060000000002</v>
      </c>
      <c r="I511">
        <f>InputData!R511</f>
        <v>0.122675285</v>
      </c>
    </row>
    <row r="512" spans="1:9" ht="14.45" hidden="1" customHeight="1" x14ac:dyDescent="0.25">
      <c r="A512" t="str">
        <f>InputData!A512</f>
        <v>20190122_135543</v>
      </c>
      <c r="B512">
        <f>InputData!B512</f>
        <v>0</v>
      </c>
      <c r="C512" t="str">
        <f>InputData!C512</f>
        <v>NoWater</v>
      </c>
      <c r="D512" t="str">
        <f>InputData!F512</f>
        <v>3.2.2.1. Arbustal denso</v>
      </c>
      <c r="E512" t="str">
        <f t="shared" si="14"/>
        <v>Dense heathland</v>
      </c>
      <c r="F512" t="str">
        <f>InputData!H512</f>
        <v>WMyear_NDVI201801</v>
      </c>
      <c r="G512" t="str">
        <f t="shared" si="15"/>
        <v>January 2018</v>
      </c>
      <c r="H512">
        <f>InputData!O512</f>
        <v>0.6717708</v>
      </c>
      <c r="I512">
        <f>InputData!R512</f>
        <v>0.12018502</v>
      </c>
    </row>
    <row r="513" spans="1:9" ht="14.45" hidden="1" customHeight="1" x14ac:dyDescent="0.25">
      <c r="A513" t="str">
        <f>InputData!A513</f>
        <v>20190123_033650</v>
      </c>
      <c r="B513">
        <f>InputData!B513</f>
        <v>1</v>
      </c>
      <c r="C513" t="str">
        <f>InputData!C513</f>
        <v>ShortTerm</v>
      </c>
      <c r="D513" t="str">
        <f>InputData!F513</f>
        <v>3.1.1.1.2. Bosque denso alto inundable</v>
      </c>
      <c r="E513" t="str">
        <f t="shared" si="14"/>
        <v>Floodable high broad-leaved forest</v>
      </c>
      <c r="F513" t="str">
        <f>InputData!H513</f>
        <v>WMyear_NDVI201718summer</v>
      </c>
      <c r="G513" t="str">
        <f t="shared" si="15"/>
        <v>2017-18 Summer</v>
      </c>
      <c r="H513">
        <f>InputData!O513</f>
        <v>0.287412</v>
      </c>
      <c r="I513">
        <f>InputData!R513</f>
        <v>20.238299999999999</v>
      </c>
    </row>
    <row r="514" spans="1:9" ht="14.45" hidden="1" customHeight="1" x14ac:dyDescent="0.25">
      <c r="A514" t="str">
        <f>InputData!A514</f>
        <v>20190122_155102</v>
      </c>
      <c r="B514">
        <f>InputData!B514</f>
        <v>5</v>
      </c>
      <c r="C514" t="str">
        <f>InputData!C514</f>
        <v>AllClassData</v>
      </c>
      <c r="D514" t="str">
        <f>InputData!F514</f>
        <v>3.1.3.1. Bosque fragmentado con pastos y cultivos</v>
      </c>
      <c r="E514" t="str">
        <f t="shared" si="14"/>
        <v>Fragmented forest with pastures and crops</v>
      </c>
      <c r="F514" t="str">
        <f>InputData!H514</f>
        <v>WMyear_NDVI201801</v>
      </c>
      <c r="G514" t="str">
        <f t="shared" si="15"/>
        <v>January 2018</v>
      </c>
      <c r="H514">
        <f>InputData!O514</f>
        <v>0.6618193</v>
      </c>
      <c r="I514">
        <f>InputData!R514</f>
        <v>0.14878827</v>
      </c>
    </row>
    <row r="515" spans="1:9" ht="14.45" hidden="1" customHeight="1" x14ac:dyDescent="0.25">
      <c r="A515" t="str">
        <f>InputData!A515</f>
        <v>20190122_152530</v>
      </c>
      <c r="B515">
        <f>InputData!B515</f>
        <v>0</v>
      </c>
      <c r="C515" t="str">
        <f>InputData!C515</f>
        <v>NoWater</v>
      </c>
      <c r="D515" t="str">
        <f>InputData!F515</f>
        <v>3.1.3.1. Bosque fragmentado con pastos y cultivos</v>
      </c>
      <c r="E515" t="str">
        <f t="shared" ref="E515:E578" si="16">NewLeyend(D515)</f>
        <v>Fragmented forest with pastures and crops</v>
      </c>
      <c r="F515" t="str">
        <f>InputData!H515</f>
        <v>WMyear_NDVI201801</v>
      </c>
      <c r="G515" t="str">
        <f t="shared" ref="G515:G578" si="17">NewTestName(F515)</f>
        <v>January 2018</v>
      </c>
      <c r="H515">
        <f>InputData!O515</f>
        <v>0.66654384</v>
      </c>
      <c r="I515">
        <f>InputData!R515</f>
        <v>0.14434364</v>
      </c>
    </row>
    <row r="516" spans="1:9" ht="14.45" hidden="1" customHeight="1" x14ac:dyDescent="0.25">
      <c r="A516" t="str">
        <f>InputData!A516</f>
        <v>20190121_211623</v>
      </c>
      <c r="B516">
        <f>InputData!B516</f>
        <v>5</v>
      </c>
      <c r="C516" t="str">
        <f>InputData!C516</f>
        <v>AllClassData</v>
      </c>
      <c r="D516" t="str">
        <f>InputData!F516</f>
        <v>4.1.3. Vegetacin acutica sobre cuerpos de agua</v>
      </c>
      <c r="E516" t="str">
        <f t="shared" si="16"/>
        <v>Aquatic vegetation over waterbodies</v>
      </c>
      <c r="F516" t="str">
        <f>InputData!H516</f>
        <v>WMyear_NDVI201802</v>
      </c>
      <c r="G516" t="str">
        <f t="shared" si="17"/>
        <v>February 2018</v>
      </c>
      <c r="H516">
        <f>InputData!O516</f>
        <v>0.47326794</v>
      </c>
      <c r="I516">
        <f>InputData!R516</f>
        <v>0.14246735999999999</v>
      </c>
    </row>
    <row r="517" spans="1:9" ht="14.45" hidden="1" customHeight="1" x14ac:dyDescent="0.25">
      <c r="A517" t="str">
        <f>InputData!A517</f>
        <v>20190121_205347</v>
      </c>
      <c r="B517">
        <f>InputData!B517</f>
        <v>0</v>
      </c>
      <c r="C517" t="str">
        <f>InputData!C517</f>
        <v>NoWater</v>
      </c>
      <c r="D517" t="str">
        <f>InputData!F517</f>
        <v>4.1.3. Vegetacin acutica sobre cuerpos de agua</v>
      </c>
      <c r="E517" t="str">
        <f t="shared" si="16"/>
        <v>Aquatic vegetation over waterbodies</v>
      </c>
      <c r="F517" t="str">
        <f>InputData!H517</f>
        <v>WMyear_NDVI201802</v>
      </c>
      <c r="G517" t="str">
        <f t="shared" si="17"/>
        <v>February 2018</v>
      </c>
      <c r="H517">
        <f>InputData!O517</f>
        <v>0.503363</v>
      </c>
      <c r="I517">
        <f>InputData!R517</f>
        <v>0.14470057</v>
      </c>
    </row>
    <row r="518" spans="1:9" ht="14.45" hidden="1" customHeight="1" x14ac:dyDescent="0.25">
      <c r="A518" t="str">
        <f>InputData!A518</f>
        <v>20190122_161342</v>
      </c>
      <c r="B518">
        <f>InputData!B518</f>
        <v>1</v>
      </c>
      <c r="C518" t="str">
        <f>InputData!C518</f>
        <v>ShortTerm</v>
      </c>
      <c r="D518" t="str">
        <f>InputData!F518</f>
        <v>3.2.1.2.1. Herbazal abierto arenoso</v>
      </c>
      <c r="E518" t="str">
        <f t="shared" si="16"/>
        <v>Open sandy grassland</v>
      </c>
      <c r="F518" t="str">
        <f>InputData!H518</f>
        <v>WMyear_NDVI201718summer</v>
      </c>
      <c r="G518" t="str">
        <f t="shared" si="17"/>
        <v>2017-18 Summer</v>
      </c>
      <c r="H518">
        <f>InputData!O518</f>
        <v>0.15318499999999999</v>
      </c>
      <c r="I518">
        <f>InputData!R518</f>
        <v>15.416</v>
      </c>
    </row>
    <row r="519" spans="1:9" ht="14.45" hidden="1" customHeight="1" x14ac:dyDescent="0.25">
      <c r="A519" t="str">
        <f>InputData!A519</f>
        <v>20190121_125230</v>
      </c>
      <c r="B519">
        <f>InputData!B519</f>
        <v>1</v>
      </c>
      <c r="C519" t="str">
        <f>InputData!C519</f>
        <v>ShortTerm</v>
      </c>
      <c r="D519" t="str">
        <f>InputData!F519</f>
        <v>3.2.1.2.1. Herbazal abierto arenoso</v>
      </c>
      <c r="E519" t="str">
        <f t="shared" si="16"/>
        <v>Open sandy grassland</v>
      </c>
      <c r="F519" t="str">
        <f>InputData!H519</f>
        <v>WMyear_NDVI201712</v>
      </c>
      <c r="G519" t="str">
        <f t="shared" si="17"/>
        <v>December 2017</v>
      </c>
      <c r="H519">
        <f>InputData!O519</f>
        <v>0.43548900000000001</v>
      </c>
      <c r="I519">
        <f>InputData!R519</f>
        <v>0.10607</v>
      </c>
    </row>
    <row r="520" spans="1:9" ht="14.45" hidden="1" customHeight="1" x14ac:dyDescent="0.25">
      <c r="A520" t="str">
        <f>InputData!A520</f>
        <v>20190122_235751</v>
      </c>
      <c r="B520">
        <f>InputData!B520</f>
        <v>5</v>
      </c>
      <c r="C520" t="str">
        <f>InputData!C520</f>
        <v>AllClassData</v>
      </c>
      <c r="D520" t="str">
        <f>InputData!F520</f>
        <v>2.2.3.2. Palma de aceite</v>
      </c>
      <c r="E520" t="str">
        <f t="shared" si="16"/>
        <v>Oil palm</v>
      </c>
      <c r="F520" t="str">
        <f>InputData!H520</f>
        <v>WMyear_NDVI201718summer</v>
      </c>
      <c r="G520" t="str">
        <f t="shared" si="17"/>
        <v>2017-18 Summer</v>
      </c>
      <c r="H520">
        <f>InputData!O520</f>
        <v>0.73130099999999998</v>
      </c>
      <c r="I520">
        <f>InputData!R520</f>
        <v>0.10220700000000001</v>
      </c>
    </row>
    <row r="521" spans="1:9" ht="14.45" hidden="1" customHeight="1" x14ac:dyDescent="0.25">
      <c r="A521" t="str">
        <f>InputData!A521</f>
        <v>20190122_233239</v>
      </c>
      <c r="B521">
        <f>InputData!B521</f>
        <v>0</v>
      </c>
      <c r="C521" t="str">
        <f>InputData!C521</f>
        <v>NoWater</v>
      </c>
      <c r="D521" t="str">
        <f>InputData!F521</f>
        <v>2.2.3.2. Palma de aceite</v>
      </c>
      <c r="E521" t="str">
        <f t="shared" si="16"/>
        <v>Oil palm</v>
      </c>
      <c r="F521" t="str">
        <f>InputData!H521</f>
        <v>WMyear_NDVI201718summer</v>
      </c>
      <c r="G521" t="str">
        <f t="shared" si="17"/>
        <v>2017-18 Summer</v>
      </c>
      <c r="H521">
        <f>InputData!O521</f>
        <v>0.73472599999999999</v>
      </c>
      <c r="I521">
        <f>InputData!R521</f>
        <v>9.7107100000000002E-2</v>
      </c>
    </row>
    <row r="522" spans="1:9" ht="14.45" hidden="1" customHeight="1" x14ac:dyDescent="0.25">
      <c r="A522" t="str">
        <f>InputData!A522</f>
        <v>20190123_193003</v>
      </c>
      <c r="B522">
        <f>InputData!B522</f>
        <v>2</v>
      </c>
      <c r="C522" t="str">
        <f>InputData!C522</f>
        <v>MediumTerm</v>
      </c>
      <c r="D522" t="str">
        <f>InputData!F522</f>
        <v>2.3.3. Pastos enmalezados</v>
      </c>
      <c r="E522" t="str">
        <f t="shared" si="16"/>
        <v>Weedy pastures</v>
      </c>
      <c r="F522" t="str">
        <f>InputData!H522</f>
        <v>WMyear_NDVI2017winter</v>
      </c>
      <c r="G522" t="str">
        <f t="shared" si="17"/>
        <v>Rainy season 2017</v>
      </c>
      <c r="H522">
        <f>InputData!O522</f>
        <v>0.37639256999999998</v>
      </c>
      <c r="I522">
        <f>InputData!R522</f>
        <v>0.19533091999999999</v>
      </c>
    </row>
    <row r="523" spans="1:9" ht="14.45" hidden="1" customHeight="1" x14ac:dyDescent="0.25">
      <c r="A523" t="str">
        <f>InputData!A523</f>
        <v>20190122_221206</v>
      </c>
      <c r="B523">
        <f>InputData!B523</f>
        <v>5</v>
      </c>
      <c r="C523" t="str">
        <f>InputData!C523</f>
        <v>AllClassData</v>
      </c>
      <c r="D523" t="str">
        <f>InputData!F523</f>
        <v>3.1.3. Bosque fragmentado</v>
      </c>
      <c r="E523" t="str">
        <f t="shared" si="16"/>
        <v>Fragmented forest</v>
      </c>
      <c r="F523" t="str">
        <f>InputData!H523</f>
        <v>WMyear_NDVI201801</v>
      </c>
      <c r="G523" t="str">
        <f t="shared" si="17"/>
        <v>January 2018</v>
      </c>
      <c r="H523">
        <f>InputData!O523</f>
        <v>0.69086044999999996</v>
      </c>
      <c r="I523">
        <f>InputData!R523</f>
        <v>0.12844704000000001</v>
      </c>
    </row>
    <row r="524" spans="1:9" ht="14.45" hidden="1" customHeight="1" x14ac:dyDescent="0.25">
      <c r="A524" t="str">
        <f>InputData!A524</f>
        <v>20190122_214618</v>
      </c>
      <c r="B524">
        <f>InputData!B524</f>
        <v>0</v>
      </c>
      <c r="C524" t="str">
        <f>InputData!C524</f>
        <v>NoWater</v>
      </c>
      <c r="D524" t="str">
        <f>InputData!F524</f>
        <v>3.1.3. Bosque fragmentado</v>
      </c>
      <c r="E524" t="str">
        <f t="shared" si="16"/>
        <v>Fragmented forest</v>
      </c>
      <c r="F524" t="str">
        <f>InputData!H524</f>
        <v>WMyear_NDVI201801</v>
      </c>
      <c r="G524" t="str">
        <f t="shared" si="17"/>
        <v>January 2018</v>
      </c>
      <c r="H524">
        <f>InputData!O524</f>
        <v>0.69657599999999997</v>
      </c>
      <c r="I524">
        <f>InputData!R524</f>
        <v>0.11970595000000001</v>
      </c>
    </row>
    <row r="525" spans="1:9" ht="14.45" hidden="1" customHeight="1" x14ac:dyDescent="0.25">
      <c r="A525" t="str">
        <f>InputData!A525</f>
        <v>20190123_005235</v>
      </c>
      <c r="B525">
        <f>InputData!B525</f>
        <v>5</v>
      </c>
      <c r="C525" t="str">
        <f>InputData!C525</f>
        <v>AllClassData</v>
      </c>
      <c r="D525" t="str">
        <f>InputData!F525</f>
        <v>3.3.1. Zonas arenosas naturales</v>
      </c>
      <c r="E525" t="str">
        <f t="shared" si="16"/>
        <v>Natural sandy areas</v>
      </c>
      <c r="F525" t="str">
        <f>InputData!H525</f>
        <v>WMyear_NDVI201801</v>
      </c>
      <c r="G525" t="str">
        <f t="shared" si="17"/>
        <v>January 2018</v>
      </c>
      <c r="H525">
        <f>InputData!O525</f>
        <v>0.45248149999999998</v>
      </c>
      <c r="I525">
        <f>InputData!R525</f>
        <v>0.26191908000000003</v>
      </c>
    </row>
    <row r="526" spans="1:9" ht="14.45" hidden="1" customHeight="1" x14ac:dyDescent="0.25">
      <c r="A526" t="str">
        <f>InputData!A526</f>
        <v>20190123_002728</v>
      </c>
      <c r="B526">
        <f>InputData!B526</f>
        <v>0</v>
      </c>
      <c r="C526" t="str">
        <f>InputData!C526</f>
        <v>NoWater</v>
      </c>
      <c r="D526" t="str">
        <f>InputData!F526</f>
        <v>3.3.1. Zonas arenosas naturales</v>
      </c>
      <c r="E526" t="str">
        <f t="shared" si="16"/>
        <v>Natural sandy areas</v>
      </c>
      <c r="F526" t="str">
        <f>InputData!H526</f>
        <v>WMyear_NDVI201801</v>
      </c>
      <c r="G526" t="str">
        <f t="shared" si="17"/>
        <v>January 2018</v>
      </c>
      <c r="H526">
        <f>InputData!O526</f>
        <v>0.61578580000000005</v>
      </c>
      <c r="I526">
        <f>InputData!R526</f>
        <v>0.15467446000000001</v>
      </c>
    </row>
    <row r="527" spans="1:9" ht="14.45" hidden="1" customHeight="1" x14ac:dyDescent="0.25">
      <c r="A527" t="str">
        <f>InputData!A527</f>
        <v>20190123_172157</v>
      </c>
      <c r="B527">
        <f>InputData!B527</f>
        <v>5</v>
      </c>
      <c r="C527" t="str">
        <f>InputData!C527</f>
        <v>AllClassData</v>
      </c>
      <c r="D527" t="str">
        <f>InputData!F527</f>
        <v>3.2.1.1.1. Herbazal denso de tierra firme</v>
      </c>
      <c r="E527" t="str">
        <f t="shared" si="16"/>
        <v>Dense grassland from mainland</v>
      </c>
      <c r="F527" t="str">
        <f>InputData!H527</f>
        <v>WMyear_NDVI201718summer</v>
      </c>
      <c r="G527" t="str">
        <f t="shared" si="17"/>
        <v>2017-18 Summer</v>
      </c>
      <c r="H527">
        <f>InputData!O527</f>
        <v>0.48177900000000001</v>
      </c>
      <c r="I527">
        <f>InputData!R527</f>
        <v>0.61864200000000003</v>
      </c>
    </row>
    <row r="528" spans="1:9" ht="14.45" hidden="1" customHeight="1" x14ac:dyDescent="0.25">
      <c r="A528" t="str">
        <f>InputData!A528</f>
        <v>20190123_164704</v>
      </c>
      <c r="B528">
        <f>InputData!B528</f>
        <v>0</v>
      </c>
      <c r="C528" t="str">
        <f>InputData!C528</f>
        <v>NoWater</v>
      </c>
      <c r="D528" t="str">
        <f>InputData!F528</f>
        <v>3.2.1.1.1. Herbazal denso de tierra firme</v>
      </c>
      <c r="E528" t="str">
        <f t="shared" si="16"/>
        <v>Dense grassland from mainland</v>
      </c>
      <c r="F528" t="str">
        <f>InputData!H528</f>
        <v>WMyear_NDVI201718summer</v>
      </c>
      <c r="G528" t="str">
        <f t="shared" si="17"/>
        <v>2017-18 Summer</v>
      </c>
      <c r="H528">
        <f>InputData!O528</f>
        <v>0.50112299999999999</v>
      </c>
      <c r="I528">
        <f>InputData!R528</f>
        <v>0.67450399999999999</v>
      </c>
    </row>
    <row r="529" spans="1:9" ht="14.45" hidden="1" customHeight="1" x14ac:dyDescent="0.25">
      <c r="A529" t="str">
        <f>InputData!A529</f>
        <v>20190121_155916</v>
      </c>
      <c r="B529">
        <f>InputData!B529</f>
        <v>5</v>
      </c>
      <c r="C529" t="str">
        <f>InputData!C529</f>
        <v>AllClassData</v>
      </c>
      <c r="D529" t="str">
        <f>InputData!F529</f>
        <v>2.1.2.1. Arroz</v>
      </c>
      <c r="E529" t="str">
        <f t="shared" si="16"/>
        <v>Rice</v>
      </c>
      <c r="F529" t="str">
        <f>InputData!H529</f>
        <v>WMyear_NDVI201802</v>
      </c>
      <c r="G529" t="str">
        <f t="shared" si="17"/>
        <v>February 2018</v>
      </c>
      <c r="H529">
        <f>InputData!O529</f>
        <v>0.46039402000000001</v>
      </c>
      <c r="I529">
        <f>InputData!R529</f>
        <v>0.20681646000000001</v>
      </c>
    </row>
    <row r="530" spans="1:9" ht="14.45" hidden="1" customHeight="1" x14ac:dyDescent="0.25">
      <c r="A530" t="str">
        <f>InputData!A530</f>
        <v>20190121_153641</v>
      </c>
      <c r="B530">
        <f>InputData!B530</f>
        <v>0</v>
      </c>
      <c r="C530" t="str">
        <f>InputData!C530</f>
        <v>NoWater</v>
      </c>
      <c r="D530" t="str">
        <f>InputData!F530</f>
        <v>2.1.2.1. Arroz</v>
      </c>
      <c r="E530" t="str">
        <f t="shared" si="16"/>
        <v>Rice</v>
      </c>
      <c r="F530" t="str">
        <f>InputData!H530</f>
        <v>WMyear_NDVI201802</v>
      </c>
      <c r="G530" t="str">
        <f t="shared" si="17"/>
        <v>February 2018</v>
      </c>
      <c r="H530">
        <f>InputData!O530</f>
        <v>0.46166188000000002</v>
      </c>
      <c r="I530">
        <f>InputData!R530</f>
        <v>0.19477405</v>
      </c>
    </row>
    <row r="531" spans="1:9" ht="14.45" hidden="1" customHeight="1" x14ac:dyDescent="0.25">
      <c r="A531" t="str">
        <f>InputData!A531</f>
        <v>20190123_115001</v>
      </c>
      <c r="B531">
        <f>InputData!B531</f>
        <v>5</v>
      </c>
      <c r="C531" t="str">
        <f>InputData!C531</f>
        <v>AllClassData</v>
      </c>
      <c r="D531" t="str">
        <f>InputData!F531</f>
        <v>3.3.4. Zonas quemadas</v>
      </c>
      <c r="E531" t="str">
        <f t="shared" si="16"/>
        <v>Burned areas</v>
      </c>
      <c r="F531" t="str">
        <f>InputData!H531</f>
        <v>WMyear_NDVI201801</v>
      </c>
      <c r="G531" t="str">
        <f t="shared" si="17"/>
        <v>January 2018</v>
      </c>
      <c r="H531">
        <f>InputData!O531</f>
        <v>0.49476102</v>
      </c>
      <c r="I531">
        <f>InputData!R531</f>
        <v>8.7751456000000005E-2</v>
      </c>
    </row>
    <row r="532" spans="1:9" ht="14.45" hidden="1" customHeight="1" x14ac:dyDescent="0.25">
      <c r="A532" t="str">
        <f>InputData!A532</f>
        <v>20190123_112426</v>
      </c>
      <c r="B532">
        <f>InputData!B532</f>
        <v>0</v>
      </c>
      <c r="C532" t="str">
        <f>InputData!C532</f>
        <v>NoWater</v>
      </c>
      <c r="D532" t="str">
        <f>InputData!F532</f>
        <v>3.3.4. Zonas quemadas</v>
      </c>
      <c r="E532" t="str">
        <f t="shared" si="16"/>
        <v>Burned areas</v>
      </c>
      <c r="F532" t="str">
        <f>InputData!H532</f>
        <v>WMyear_NDVI201801</v>
      </c>
      <c r="G532" t="str">
        <f t="shared" si="17"/>
        <v>January 2018</v>
      </c>
      <c r="H532">
        <f>InputData!O532</f>
        <v>0.49799165000000001</v>
      </c>
      <c r="I532">
        <f>InputData!R532</f>
        <v>8.6369929999999998E-2</v>
      </c>
    </row>
    <row r="533" spans="1:9" ht="14.45" hidden="1" customHeight="1" x14ac:dyDescent="0.25">
      <c r="A533" t="str">
        <f>InputData!A533</f>
        <v>20190122_060633</v>
      </c>
      <c r="B533">
        <f>InputData!B533</f>
        <v>2</v>
      </c>
      <c r="C533" t="str">
        <f>InputData!C533</f>
        <v>MediumTerm</v>
      </c>
      <c r="D533" t="str">
        <f>InputData!F533</f>
        <v>3.2.1.1.2. Herbazal denso inundable</v>
      </c>
      <c r="E533" t="str">
        <f t="shared" si="16"/>
        <v>Floodable dense grassland</v>
      </c>
      <c r="F533" t="str">
        <f>InputData!H533</f>
        <v>WMyear_NDVI201802</v>
      </c>
      <c r="G533" t="str">
        <f t="shared" si="17"/>
        <v>February 2018</v>
      </c>
      <c r="H533">
        <f>InputData!O533</f>
        <v>0.41366518000000002</v>
      </c>
      <c r="I533">
        <f>InputData!R533</f>
        <v>0.102290705</v>
      </c>
    </row>
    <row r="534" spans="1:9" ht="14.45" hidden="1" customHeight="1" x14ac:dyDescent="0.25">
      <c r="A534" t="str">
        <f>InputData!A534</f>
        <v>20190123_163948</v>
      </c>
      <c r="B534">
        <f>InputData!B534</f>
        <v>5</v>
      </c>
      <c r="C534" t="str">
        <f>InputData!C534</f>
        <v>AllClassData</v>
      </c>
      <c r="D534" t="str">
        <f>InputData!F534</f>
        <v>2.4.3. Mosaico de cultivos, pastos y espacios naturales</v>
      </c>
      <c r="E534" t="str">
        <f t="shared" si="16"/>
        <v>Agriculture, pastures and natural vegetation</v>
      </c>
      <c r="F534" t="str">
        <f>InputData!H534</f>
        <v>WMyear_NDVI201718summer</v>
      </c>
      <c r="G534" t="str">
        <f t="shared" si="17"/>
        <v>2017-18 Summer</v>
      </c>
      <c r="H534">
        <f>InputData!O534</f>
        <v>0.47875699999999999</v>
      </c>
      <c r="I534">
        <f>InputData!R534</f>
        <v>15.4887</v>
      </c>
    </row>
    <row r="535" spans="1:9" ht="14.45" hidden="1" customHeight="1" x14ac:dyDescent="0.25">
      <c r="A535" t="str">
        <f>InputData!A535</f>
        <v>20190123_160350</v>
      </c>
      <c r="B535">
        <f>InputData!B535</f>
        <v>0</v>
      </c>
      <c r="C535" t="str">
        <f>InputData!C535</f>
        <v>NoWater</v>
      </c>
      <c r="D535" t="str">
        <f>InputData!F535</f>
        <v>2.4.3. Mosaico de cultivos, pastos y espacios naturales</v>
      </c>
      <c r="E535" t="str">
        <f t="shared" si="16"/>
        <v>Agriculture, pastures and natural vegetation</v>
      </c>
      <c r="F535" t="str">
        <f>InputData!H535</f>
        <v>WMyear_NDVI201718summer</v>
      </c>
      <c r="G535" t="str">
        <f t="shared" si="17"/>
        <v>2017-18 Summer</v>
      </c>
      <c r="H535">
        <f>InputData!O535</f>
        <v>0.52835299999999996</v>
      </c>
      <c r="I535">
        <f>InputData!R535</f>
        <v>13.4612</v>
      </c>
    </row>
    <row r="536" spans="1:9" ht="14.45" hidden="1" customHeight="1" x14ac:dyDescent="0.25">
      <c r="A536" t="str">
        <f>InputData!A536</f>
        <v>20190122_232737</v>
      </c>
      <c r="B536">
        <f>InputData!B536</f>
        <v>5</v>
      </c>
      <c r="C536" t="str">
        <f>InputData!C536</f>
        <v>AllClassData</v>
      </c>
      <c r="D536" t="str">
        <f>InputData!F536</f>
        <v>2.3.3. Pastos enmalezados</v>
      </c>
      <c r="E536" t="str">
        <f t="shared" si="16"/>
        <v>Weedy pastures</v>
      </c>
      <c r="F536" t="str">
        <f>InputData!H536</f>
        <v>WMyear_NDVI201718summer</v>
      </c>
      <c r="G536" t="str">
        <f t="shared" si="17"/>
        <v>2017-18 Summer</v>
      </c>
      <c r="H536">
        <f>InputData!O536</f>
        <v>0.54680399999999996</v>
      </c>
      <c r="I536">
        <f>InputData!R536</f>
        <v>0.136435</v>
      </c>
    </row>
    <row r="537" spans="1:9" ht="14.45" hidden="1" customHeight="1" x14ac:dyDescent="0.25">
      <c r="A537" t="str">
        <f>InputData!A537</f>
        <v>20190122_230135</v>
      </c>
      <c r="B537">
        <f>InputData!B537</f>
        <v>0</v>
      </c>
      <c r="C537" t="str">
        <f>InputData!C537</f>
        <v>NoWater</v>
      </c>
      <c r="D537" t="str">
        <f>InputData!F537</f>
        <v>2.3.3. Pastos enmalezados</v>
      </c>
      <c r="E537" t="str">
        <f t="shared" si="16"/>
        <v>Weedy pastures</v>
      </c>
      <c r="F537" t="str">
        <f>InputData!H537</f>
        <v>WMyear_NDVI201718summer</v>
      </c>
      <c r="G537" t="str">
        <f t="shared" si="17"/>
        <v>2017-18 Summer</v>
      </c>
      <c r="H537">
        <f>InputData!O537</f>
        <v>0.55847899999999995</v>
      </c>
      <c r="I537">
        <f>InputData!R537</f>
        <v>0.125226</v>
      </c>
    </row>
    <row r="538" spans="1:9" ht="14.45" hidden="1" customHeight="1" x14ac:dyDescent="0.25">
      <c r="A538" t="str">
        <f>InputData!A538</f>
        <v>20190123_080257</v>
      </c>
      <c r="B538">
        <f>InputData!B538</f>
        <v>1</v>
      </c>
      <c r="C538" t="str">
        <f>InputData!C538</f>
        <v>ShortTerm</v>
      </c>
      <c r="D538" t="str">
        <f>InputData!F538</f>
        <v>3.1.4. Bosque de galera y ripario</v>
      </c>
      <c r="E538" t="str">
        <f t="shared" si="16"/>
        <v>Gallery and riparian forest</v>
      </c>
      <c r="F538" t="str">
        <f>InputData!H538</f>
        <v>WMyear_NDVI201718summer</v>
      </c>
      <c r="G538" t="str">
        <f t="shared" si="17"/>
        <v>2017-18 Summer</v>
      </c>
      <c r="H538">
        <f>InputData!O538</f>
        <v>0.12790299999999999</v>
      </c>
      <c r="I538">
        <f>InputData!R538</f>
        <v>21.0046</v>
      </c>
    </row>
    <row r="539" spans="1:9" ht="14.45" hidden="1" customHeight="1" x14ac:dyDescent="0.25">
      <c r="A539" t="str">
        <f>InputData!A539</f>
        <v>20190121_125635</v>
      </c>
      <c r="B539">
        <f>InputData!B539</f>
        <v>2</v>
      </c>
      <c r="C539" t="str">
        <f>InputData!C539</f>
        <v>MediumTerm</v>
      </c>
      <c r="D539" t="str">
        <f>InputData!F539</f>
        <v>3.2.1.2.1. Herbazal abierto arenoso</v>
      </c>
      <c r="E539" t="str">
        <f t="shared" si="16"/>
        <v>Open sandy grassland</v>
      </c>
      <c r="F539" t="str">
        <f>InputData!H539</f>
        <v>WMyear_NDVI201712</v>
      </c>
      <c r="G539" t="str">
        <f t="shared" si="17"/>
        <v>December 2017</v>
      </c>
      <c r="H539">
        <f>InputData!O539</f>
        <v>0.39203900000000003</v>
      </c>
      <c r="I539">
        <f>InputData!R539</f>
        <v>9.8696099999999995E-2</v>
      </c>
    </row>
    <row r="540" spans="1:9" ht="14.45" hidden="1" customHeight="1" x14ac:dyDescent="0.25">
      <c r="A540" t="str">
        <f>InputData!A540</f>
        <v>20190122_210805</v>
      </c>
      <c r="B540">
        <f>InputData!B540</f>
        <v>5</v>
      </c>
      <c r="C540" t="str">
        <f>InputData!C540</f>
        <v>AllClassData</v>
      </c>
      <c r="D540" t="str">
        <f>InputData!F540</f>
        <v>4.1.3. Vegetacin acutica sobre cuerpos de agua</v>
      </c>
      <c r="E540" t="str">
        <f t="shared" si="16"/>
        <v>Aquatic vegetation over waterbodies</v>
      </c>
      <c r="F540" t="str">
        <f>InputData!H540</f>
        <v>WMyear_NDVI201801</v>
      </c>
      <c r="G540" t="str">
        <f t="shared" si="17"/>
        <v>January 2018</v>
      </c>
      <c r="H540">
        <f>InputData!O540</f>
        <v>0.54412746000000001</v>
      </c>
      <c r="I540">
        <f>InputData!R540</f>
        <v>0.13606133000000001</v>
      </c>
    </row>
    <row r="541" spans="1:9" ht="14.45" hidden="1" customHeight="1" x14ac:dyDescent="0.25">
      <c r="A541" t="str">
        <f>InputData!A541</f>
        <v>20190122_204324</v>
      </c>
      <c r="B541">
        <f>InputData!B541</f>
        <v>0</v>
      </c>
      <c r="C541" t="str">
        <f>InputData!C541</f>
        <v>NoWater</v>
      </c>
      <c r="D541" t="str">
        <f>InputData!F541</f>
        <v>4.1.3. Vegetacin acutica sobre cuerpos de agua</v>
      </c>
      <c r="E541" t="str">
        <f t="shared" si="16"/>
        <v>Aquatic vegetation over waterbodies</v>
      </c>
      <c r="F541" t="str">
        <f>InputData!H541</f>
        <v>WMyear_NDVI201801</v>
      </c>
      <c r="G541" t="str">
        <f t="shared" si="17"/>
        <v>January 2018</v>
      </c>
      <c r="H541">
        <f>InputData!O541</f>
        <v>0.57505170000000005</v>
      </c>
      <c r="I541">
        <f>InputData!R541</f>
        <v>0.13484326999999999</v>
      </c>
    </row>
    <row r="542" spans="1:9" ht="14.45" hidden="1" customHeight="1" x14ac:dyDescent="0.25">
      <c r="A542" t="str">
        <f>InputData!A542</f>
        <v>20190120_054535</v>
      </c>
      <c r="B542">
        <f>InputData!B542</f>
        <v>1</v>
      </c>
      <c r="C542" t="str">
        <f>InputData!C542</f>
        <v>ShortTerm</v>
      </c>
      <c r="D542" t="str">
        <f>InputData!F542</f>
        <v>3.1.3.2. Bosque fragmentado con vegetacin secundaria</v>
      </c>
      <c r="E542" t="str">
        <f t="shared" si="16"/>
        <v>Fragmented forest with secondary vegetation</v>
      </c>
      <c r="F542" t="str">
        <f>InputData!H542</f>
        <v>WMyear_NDVI201711</v>
      </c>
      <c r="G542" t="str">
        <f t="shared" si="17"/>
        <v>November 2017</v>
      </c>
      <c r="H542">
        <f>InputData!O542</f>
        <v>0.5510391</v>
      </c>
      <c r="I542">
        <f>InputData!R542</f>
        <v>0.14962529999999999</v>
      </c>
    </row>
    <row r="543" spans="1:9" ht="14.45" hidden="1" customHeight="1" x14ac:dyDescent="0.25">
      <c r="A543" t="str">
        <f>InputData!A543</f>
        <v>20190121_100844</v>
      </c>
      <c r="B543">
        <f>InputData!B543</f>
        <v>1</v>
      </c>
      <c r="C543" t="str">
        <f>InputData!C543</f>
        <v>ShortTerm</v>
      </c>
      <c r="D543" t="str">
        <f>InputData!F543</f>
        <v>2.4.3. Mosaico de cultivos, pastos y espacios naturales</v>
      </c>
      <c r="E543" t="str">
        <f t="shared" si="16"/>
        <v>Agriculture, pastures and natural vegetation</v>
      </c>
      <c r="F543" t="str">
        <f>InputData!H543</f>
        <v>WMyear_NDVI201711</v>
      </c>
      <c r="G543" t="str">
        <f t="shared" si="17"/>
        <v>November 2017</v>
      </c>
      <c r="H543">
        <f>InputData!O543</f>
        <v>0.53916730000000002</v>
      </c>
      <c r="I543">
        <f>InputData!R543</f>
        <v>0.20695143999999999</v>
      </c>
    </row>
    <row r="544" spans="1:9" ht="14.45" hidden="1" customHeight="1" x14ac:dyDescent="0.25">
      <c r="A544" t="str">
        <f>InputData!A544</f>
        <v>20190121_214648</v>
      </c>
      <c r="B544">
        <f>InputData!B544</f>
        <v>5</v>
      </c>
      <c r="C544" t="str">
        <f>InputData!C544</f>
        <v>AllClassData</v>
      </c>
      <c r="D544" t="str">
        <f>InputData!F544</f>
        <v>3.2.3. Vegetacin secundaria o en transicin</v>
      </c>
      <c r="E544" t="str">
        <f t="shared" si="16"/>
        <v>Transitional woodland/shrub</v>
      </c>
      <c r="F544" t="str">
        <f>InputData!H544</f>
        <v>WMyear_NDVI201802</v>
      </c>
      <c r="G544" t="str">
        <f t="shared" si="17"/>
        <v>February 2018</v>
      </c>
      <c r="H544">
        <f>InputData!O544</f>
        <v>0.57998810000000001</v>
      </c>
      <c r="I544">
        <f>InputData!R544</f>
        <v>0.17514416999999999</v>
      </c>
    </row>
    <row r="545" spans="1:9" ht="14.45" hidden="1" customHeight="1" x14ac:dyDescent="0.25">
      <c r="A545" t="str">
        <f>InputData!A545</f>
        <v>20190121_212126</v>
      </c>
      <c r="B545">
        <f>InputData!B545</f>
        <v>0</v>
      </c>
      <c r="C545" t="str">
        <f>InputData!C545</f>
        <v>NoWater</v>
      </c>
      <c r="D545" t="str">
        <f>InputData!F545</f>
        <v>3.2.3. Vegetacin secundaria o en transicin</v>
      </c>
      <c r="E545" t="str">
        <f t="shared" si="16"/>
        <v>Transitional woodland/shrub</v>
      </c>
      <c r="F545" t="str">
        <f>InputData!H545</f>
        <v>WMyear_NDVI201802</v>
      </c>
      <c r="G545" t="str">
        <f t="shared" si="17"/>
        <v>February 2018</v>
      </c>
      <c r="H545">
        <f>InputData!O545</f>
        <v>0.59249079999999998</v>
      </c>
      <c r="I545">
        <f>InputData!R545</f>
        <v>0.16620281000000001</v>
      </c>
    </row>
    <row r="546" spans="1:9" ht="14.45" hidden="1" customHeight="1" x14ac:dyDescent="0.25">
      <c r="A546" t="str">
        <f>InputData!A546</f>
        <v>20190123_042944</v>
      </c>
      <c r="B546">
        <f>InputData!B546</f>
        <v>5</v>
      </c>
      <c r="C546" t="str">
        <f>InputData!C546</f>
        <v>AllClassData</v>
      </c>
      <c r="D546" t="str">
        <f>InputData!F546</f>
        <v>5.1.2. Lagunas, lagos y cinagas naturales</v>
      </c>
      <c r="E546" t="str">
        <f t="shared" si="16"/>
        <v>Natural lakes</v>
      </c>
      <c r="F546" t="str">
        <f>InputData!H546</f>
        <v>WMyear_NDVI201718summer</v>
      </c>
      <c r="G546" t="str">
        <f t="shared" si="17"/>
        <v>2017-18 Summer</v>
      </c>
      <c r="H546">
        <f>InputData!O546</f>
        <v>-1.2020200000000001</v>
      </c>
      <c r="I546">
        <f>InputData!R546</f>
        <v>45.644199999999998</v>
      </c>
    </row>
    <row r="547" spans="1:9" ht="14.45" hidden="1" customHeight="1" x14ac:dyDescent="0.25">
      <c r="A547" t="str">
        <f>InputData!A547</f>
        <v>20190123_040344</v>
      </c>
      <c r="B547">
        <f>InputData!B547</f>
        <v>0</v>
      </c>
      <c r="C547" t="str">
        <f>InputData!C547</f>
        <v>NoWater</v>
      </c>
      <c r="D547" t="str">
        <f>InputData!F547</f>
        <v>5.1.2. Lagunas, lagos y cinagas naturales</v>
      </c>
      <c r="E547" t="str">
        <f t="shared" si="16"/>
        <v>Natural lakes</v>
      </c>
      <c r="F547" t="str">
        <f>InputData!H547</f>
        <v>WMyear_NDVI201718summer</v>
      </c>
      <c r="G547" t="str">
        <f t="shared" si="17"/>
        <v>2017-18 Summer</v>
      </c>
      <c r="H547">
        <f>InputData!O547</f>
        <v>5.46028E-2</v>
      </c>
      <c r="I547">
        <f>InputData!R547</f>
        <v>20.917899999999999</v>
      </c>
    </row>
    <row r="548" spans="1:9" ht="14.45" hidden="1" customHeight="1" x14ac:dyDescent="0.25">
      <c r="A548" t="str">
        <f>InputData!A548</f>
        <v>20190121_210731</v>
      </c>
      <c r="B548">
        <f>InputData!B548</f>
        <v>1</v>
      </c>
      <c r="C548" t="str">
        <f>InputData!C548</f>
        <v>ShortTerm</v>
      </c>
      <c r="D548" t="str">
        <f>InputData!F548</f>
        <v>3.1.3. Bosque fragmentado</v>
      </c>
      <c r="E548" t="str">
        <f t="shared" si="16"/>
        <v>Fragmented forest</v>
      </c>
      <c r="F548" t="str">
        <f>InputData!H548</f>
        <v>WMyear_NDVI201712</v>
      </c>
      <c r="G548" t="str">
        <f t="shared" si="17"/>
        <v>December 2017</v>
      </c>
      <c r="H548">
        <f>InputData!O548</f>
        <v>0.48601299999999997</v>
      </c>
      <c r="I548">
        <f>InputData!R548</f>
        <v>0.16401199999999999</v>
      </c>
    </row>
    <row r="549" spans="1:9" ht="14.45" hidden="1" customHeight="1" x14ac:dyDescent="0.25">
      <c r="A549" t="str">
        <f>InputData!A549</f>
        <v>20190120_175512</v>
      </c>
      <c r="B549">
        <f>InputData!B549</f>
        <v>5</v>
      </c>
      <c r="C549" t="str">
        <f>InputData!C549</f>
        <v>AllClassData</v>
      </c>
      <c r="D549" t="str">
        <f>InputData!F549</f>
        <v>3.2.2.2. Arbustal abierto</v>
      </c>
      <c r="E549" t="str">
        <f t="shared" si="16"/>
        <v>Open heathland</v>
      </c>
      <c r="F549" t="str">
        <f>InputData!H549</f>
        <v>WMyear_NDVI201711</v>
      </c>
      <c r="G549" t="str">
        <f t="shared" si="17"/>
        <v>November 2017</v>
      </c>
      <c r="H549">
        <f>InputData!O549</f>
        <v>0.65913193999999997</v>
      </c>
      <c r="I549">
        <f>InputData!R549</f>
        <v>0.11767254000000001</v>
      </c>
    </row>
    <row r="550" spans="1:9" ht="14.45" hidden="1" customHeight="1" x14ac:dyDescent="0.25">
      <c r="A550" t="str">
        <f>InputData!A550</f>
        <v>20190120_172919</v>
      </c>
      <c r="B550">
        <f>InputData!B550</f>
        <v>0</v>
      </c>
      <c r="C550" t="str">
        <f>InputData!C550</f>
        <v>NoWater</v>
      </c>
      <c r="D550" t="str">
        <f>InputData!F550</f>
        <v>3.2.2.2. Arbustal abierto</v>
      </c>
      <c r="E550" t="str">
        <f t="shared" si="16"/>
        <v>Open heathland</v>
      </c>
      <c r="F550" t="str">
        <f>InputData!H550</f>
        <v>WMyear_NDVI201711</v>
      </c>
      <c r="G550" t="str">
        <f t="shared" si="17"/>
        <v>November 2017</v>
      </c>
      <c r="H550">
        <f>InputData!O550</f>
        <v>0.66808396999999997</v>
      </c>
      <c r="I550">
        <f>InputData!R550</f>
        <v>0.11315415</v>
      </c>
    </row>
    <row r="551" spans="1:9" ht="14.45" hidden="1" customHeight="1" x14ac:dyDescent="0.25">
      <c r="A551" t="str">
        <f>InputData!A551</f>
        <v>20190123_011553</v>
      </c>
      <c r="B551">
        <f>InputData!B551</f>
        <v>5</v>
      </c>
      <c r="C551" t="str">
        <f>InputData!C551</f>
        <v>AllClassData</v>
      </c>
      <c r="D551" t="str">
        <f>InputData!F551</f>
        <v>2.3.1. Pastos limpios</v>
      </c>
      <c r="E551" t="str">
        <f t="shared" si="16"/>
        <v>Clean pastures</v>
      </c>
      <c r="F551" t="str">
        <f>InputData!H551</f>
        <v>WMyear_NDVI201718summer</v>
      </c>
      <c r="G551" t="str">
        <f t="shared" si="17"/>
        <v>2017-18 Summer</v>
      </c>
      <c r="H551">
        <f>InputData!O551</f>
        <v>0.33734500000000001</v>
      </c>
      <c r="I551">
        <f>InputData!R551</f>
        <v>13.699299999999999</v>
      </c>
    </row>
    <row r="552" spans="1:9" ht="14.45" hidden="1" customHeight="1" x14ac:dyDescent="0.25">
      <c r="A552" t="str">
        <f>InputData!A552</f>
        <v>20190123_003615</v>
      </c>
      <c r="B552">
        <f>InputData!B552</f>
        <v>0</v>
      </c>
      <c r="C552" t="str">
        <f>InputData!C552</f>
        <v>NoWater</v>
      </c>
      <c r="D552" t="str">
        <f>InputData!F552</f>
        <v>2.3.1. Pastos limpios</v>
      </c>
      <c r="E552" t="str">
        <f t="shared" si="16"/>
        <v>Clean pastures</v>
      </c>
      <c r="F552" t="str">
        <f>InputData!H552</f>
        <v>WMyear_NDVI201718summer</v>
      </c>
      <c r="G552" t="str">
        <f t="shared" si="17"/>
        <v>2017-18 Summer</v>
      </c>
      <c r="H552">
        <f>InputData!O552</f>
        <v>0.33915499999999998</v>
      </c>
      <c r="I552">
        <f>InputData!R552</f>
        <v>14.229799999999999</v>
      </c>
    </row>
    <row r="553" spans="1:9" ht="14.45" hidden="1" customHeight="1" x14ac:dyDescent="0.25">
      <c r="A553" t="str">
        <f>InputData!A553</f>
        <v>20190122_003946</v>
      </c>
      <c r="B553">
        <f>InputData!B553</f>
        <v>2</v>
      </c>
      <c r="C553" t="str">
        <f>InputData!C553</f>
        <v>MediumTerm</v>
      </c>
      <c r="D553" t="str">
        <f>InputData!F553</f>
        <v>3.1.1.2.2. Bosque denso bajo inundable</v>
      </c>
      <c r="E553" t="str">
        <f t="shared" si="16"/>
        <v>Floodable broad-leaved forest</v>
      </c>
      <c r="F553" t="str">
        <f>InputData!H553</f>
        <v>WMyear_NDVI201712</v>
      </c>
      <c r="G553" t="str">
        <f t="shared" si="17"/>
        <v>December 2017</v>
      </c>
      <c r="H553">
        <f>InputData!O553</f>
        <v>0.36612099999999997</v>
      </c>
      <c r="I553">
        <f>InputData!R553</f>
        <v>0.24403900000000001</v>
      </c>
    </row>
    <row r="554" spans="1:9" ht="14.45" hidden="1" customHeight="1" x14ac:dyDescent="0.25">
      <c r="A554" t="str">
        <f>InputData!A554</f>
        <v>20190123_025202</v>
      </c>
      <c r="B554">
        <f>InputData!B554</f>
        <v>5</v>
      </c>
      <c r="C554" t="str">
        <f>InputData!C554</f>
        <v>AllClassData</v>
      </c>
      <c r="D554" t="str">
        <f>InputData!F554</f>
        <v>3.1.3. Bosque fragmentado</v>
      </c>
      <c r="E554" t="str">
        <f t="shared" si="16"/>
        <v>Fragmented forest</v>
      </c>
      <c r="F554" t="str">
        <f>InputData!H554</f>
        <v>WMyear_NDVI201718summer</v>
      </c>
      <c r="G554" t="str">
        <f t="shared" si="17"/>
        <v>2017-18 Summer</v>
      </c>
      <c r="H554">
        <f>InputData!O554</f>
        <v>0.67089600000000005</v>
      </c>
      <c r="I554">
        <f>InputData!R554</f>
        <v>0.14152400000000001</v>
      </c>
    </row>
    <row r="555" spans="1:9" ht="14.45" hidden="1" customHeight="1" x14ac:dyDescent="0.25">
      <c r="A555" t="str">
        <f>InputData!A555</f>
        <v>20190123_022600</v>
      </c>
      <c r="B555">
        <f>InputData!B555</f>
        <v>0</v>
      </c>
      <c r="C555" t="str">
        <f>InputData!C555</f>
        <v>NoWater</v>
      </c>
      <c r="D555" t="str">
        <f>InputData!F555</f>
        <v>3.1.3. Bosque fragmentado</v>
      </c>
      <c r="E555" t="str">
        <f t="shared" si="16"/>
        <v>Fragmented forest</v>
      </c>
      <c r="F555" t="str">
        <f>InputData!H555</f>
        <v>WMyear_NDVI201718summer</v>
      </c>
      <c r="G555" t="str">
        <f t="shared" si="17"/>
        <v>2017-18 Summer</v>
      </c>
      <c r="H555">
        <f>InputData!O555</f>
        <v>0.68186500000000005</v>
      </c>
      <c r="I555">
        <f>InputData!R555</f>
        <v>0.124872</v>
      </c>
    </row>
    <row r="556" spans="1:9" ht="14.45" hidden="1" customHeight="1" x14ac:dyDescent="0.25">
      <c r="A556" t="str">
        <f>InputData!A556</f>
        <v>20190120_081340</v>
      </c>
      <c r="B556">
        <f>InputData!B556</f>
        <v>1</v>
      </c>
      <c r="C556" t="str">
        <f>InputData!C556</f>
        <v>ShortTerm</v>
      </c>
      <c r="D556" t="str">
        <f>InputData!F556</f>
        <v>2.2.3.2. Palma de aceite</v>
      </c>
      <c r="E556" t="str">
        <f t="shared" si="16"/>
        <v>Oil palm</v>
      </c>
      <c r="F556" t="str">
        <f>InputData!H556</f>
        <v>WMyear_NDVI201711</v>
      </c>
      <c r="G556" t="str">
        <f t="shared" si="17"/>
        <v>November 2017</v>
      </c>
      <c r="H556">
        <f>InputData!O556</f>
        <v>0.50381880000000001</v>
      </c>
      <c r="I556">
        <f>InputData!R556</f>
        <v>0.1684939</v>
      </c>
    </row>
    <row r="557" spans="1:9" ht="14.45" hidden="1" customHeight="1" x14ac:dyDescent="0.25">
      <c r="A557" t="str">
        <f>InputData!A557</f>
        <v>20190121_234712</v>
      </c>
      <c r="B557">
        <f>InputData!B557</f>
        <v>5</v>
      </c>
      <c r="C557" t="str">
        <f>InputData!C557</f>
        <v>AllClassData</v>
      </c>
      <c r="D557" t="str">
        <f>InputData!F557</f>
        <v>5.1.2. Lagunas, lagos y cinagas naturales</v>
      </c>
      <c r="E557" t="str">
        <f t="shared" si="16"/>
        <v>Natural lakes</v>
      </c>
      <c r="F557" t="str">
        <f>InputData!H557</f>
        <v>WMyear_NDVI201802</v>
      </c>
      <c r="G557" t="str">
        <f t="shared" si="17"/>
        <v>February 2018</v>
      </c>
      <c r="H557">
        <f>InputData!O557</f>
        <v>0.39155477</v>
      </c>
      <c r="I557">
        <f>InputData!R557</f>
        <v>0.14262232</v>
      </c>
    </row>
    <row r="558" spans="1:9" ht="14.45" hidden="1" customHeight="1" x14ac:dyDescent="0.25">
      <c r="A558" t="str">
        <f>InputData!A558</f>
        <v>20190121_232353</v>
      </c>
      <c r="B558">
        <f>InputData!B558</f>
        <v>0</v>
      </c>
      <c r="C558" t="str">
        <f>InputData!C558</f>
        <v>NoWater</v>
      </c>
      <c r="D558" t="str">
        <f>InputData!F558</f>
        <v>5.1.2. Lagunas, lagos y cinagas naturales</v>
      </c>
      <c r="E558" t="str">
        <f t="shared" si="16"/>
        <v>Natural lakes</v>
      </c>
      <c r="F558" t="str">
        <f>InputData!H558</f>
        <v>WMyear_NDVI201802</v>
      </c>
      <c r="G558" t="str">
        <f t="shared" si="17"/>
        <v>February 2018</v>
      </c>
      <c r="H558">
        <f>InputData!O558</f>
        <v>0.45601195</v>
      </c>
      <c r="I558">
        <f>InputData!R558</f>
        <v>0.16033886</v>
      </c>
    </row>
    <row r="559" spans="1:9" ht="14.45" hidden="1" customHeight="1" x14ac:dyDescent="0.25">
      <c r="A559" t="str">
        <f>InputData!A559</f>
        <v>20190123_111918</v>
      </c>
      <c r="B559">
        <f>InputData!B559</f>
        <v>5</v>
      </c>
      <c r="C559" t="str">
        <f>InputData!C559</f>
        <v>AllClassData</v>
      </c>
      <c r="D559" t="str">
        <f>InputData!F559</f>
        <v>3.2.1.1.1. Herbazal denso de tierra firme</v>
      </c>
      <c r="E559" t="str">
        <f t="shared" si="16"/>
        <v>Dense grassland from mainland</v>
      </c>
      <c r="F559" t="str">
        <f>InputData!H559</f>
        <v>WMyear_NDVI201801</v>
      </c>
      <c r="G559" t="str">
        <f t="shared" si="17"/>
        <v>January 2018</v>
      </c>
      <c r="H559">
        <f>InputData!O559</f>
        <v>0.51135503999999998</v>
      </c>
      <c r="I559">
        <f>InputData!R559</f>
        <v>0.13604814000000001</v>
      </c>
    </row>
    <row r="560" spans="1:9" ht="14.45" hidden="1" customHeight="1" x14ac:dyDescent="0.25">
      <c r="A560" t="str">
        <f>InputData!A560</f>
        <v>20190123_105259</v>
      </c>
      <c r="B560">
        <f>InputData!B560</f>
        <v>0</v>
      </c>
      <c r="C560" t="str">
        <f>InputData!C560</f>
        <v>NoWater</v>
      </c>
      <c r="D560" t="str">
        <f>InputData!F560</f>
        <v>3.2.1.1.1. Herbazal denso de tierra firme</v>
      </c>
      <c r="E560" t="str">
        <f t="shared" si="16"/>
        <v>Dense grassland from mainland</v>
      </c>
      <c r="F560" t="str">
        <f>InputData!H560</f>
        <v>WMyear_NDVI201801</v>
      </c>
      <c r="G560" t="str">
        <f t="shared" si="17"/>
        <v>January 2018</v>
      </c>
      <c r="H560">
        <f>InputData!O560</f>
        <v>0.53195846000000002</v>
      </c>
      <c r="I560">
        <f>InputData!R560</f>
        <v>0.12973005000000001</v>
      </c>
    </row>
    <row r="561" spans="1:9" ht="14.45" hidden="1" customHeight="1" x14ac:dyDescent="0.25">
      <c r="A561" t="str">
        <f>InputData!A561</f>
        <v>20190122_131526</v>
      </c>
      <c r="B561">
        <f>InputData!B561</f>
        <v>2</v>
      </c>
      <c r="C561" t="str">
        <f>InputData!C561</f>
        <v>MediumTerm</v>
      </c>
      <c r="D561" t="str">
        <f>InputData!F561</f>
        <v>2.4.4. Mosaico de pastos con espacios naturales</v>
      </c>
      <c r="E561" t="str">
        <f t="shared" si="16"/>
        <v>Pastures and natural spaces</v>
      </c>
      <c r="F561" t="str">
        <f>InputData!H561</f>
        <v>WMyear_NDVI201712</v>
      </c>
      <c r="G561" t="str">
        <f t="shared" si="17"/>
        <v>December 2017</v>
      </c>
      <c r="H561">
        <f>InputData!O561</f>
        <v>0.27000200000000002</v>
      </c>
      <c r="I561">
        <f>InputData!R561</f>
        <v>0.20837700000000001</v>
      </c>
    </row>
    <row r="562" spans="1:9" ht="14.45" hidden="1" customHeight="1" x14ac:dyDescent="0.25">
      <c r="A562" t="str">
        <f>InputData!A562</f>
        <v>20190123_031048</v>
      </c>
      <c r="B562">
        <f>InputData!B562</f>
        <v>1</v>
      </c>
      <c r="C562" t="str">
        <f>InputData!C562</f>
        <v>ShortTerm</v>
      </c>
      <c r="D562" t="str">
        <f>InputData!F562</f>
        <v>3.1.4. Bosque de galera y ripario</v>
      </c>
      <c r="E562" t="str">
        <f t="shared" si="16"/>
        <v>Gallery and riparian forest</v>
      </c>
      <c r="F562" t="str">
        <f>InputData!H562</f>
        <v>WMyear_NDVI201801</v>
      </c>
      <c r="G562" t="str">
        <f t="shared" si="17"/>
        <v>January 2018</v>
      </c>
      <c r="H562">
        <f>InputData!O562</f>
        <v>0.53938889999999995</v>
      </c>
      <c r="I562">
        <f>InputData!R562</f>
        <v>0.18790767</v>
      </c>
    </row>
    <row r="563" spans="1:9" ht="14.45" hidden="1" customHeight="1" x14ac:dyDescent="0.25">
      <c r="A563" t="str">
        <f>InputData!A563</f>
        <v>20190121_225557</v>
      </c>
      <c r="B563">
        <f>InputData!B563</f>
        <v>1</v>
      </c>
      <c r="C563" t="str">
        <f>InputData!C563</f>
        <v>ShortTerm</v>
      </c>
      <c r="D563" t="str">
        <f>InputData!F563</f>
        <v>3.1.1.1.2. Bosque denso alto inundable</v>
      </c>
      <c r="E563" t="str">
        <f t="shared" si="16"/>
        <v>Floodable high broad-leaved forest</v>
      </c>
      <c r="F563" t="str">
        <f>InputData!H563</f>
        <v>WMyear_NDVI201802</v>
      </c>
      <c r="G563" t="str">
        <f t="shared" si="17"/>
        <v>February 2018</v>
      </c>
      <c r="H563">
        <f>InputData!O563</f>
        <v>0.48141827999999998</v>
      </c>
      <c r="I563">
        <f>InputData!R563</f>
        <v>0.21196319</v>
      </c>
    </row>
    <row r="564" spans="1:9" ht="14.45" hidden="1" customHeight="1" x14ac:dyDescent="0.25">
      <c r="A564" t="str">
        <f>InputData!A564</f>
        <v>20190122_011742</v>
      </c>
      <c r="B564">
        <f>InputData!B564</f>
        <v>5</v>
      </c>
      <c r="C564" t="str">
        <f>InputData!C564</f>
        <v>AllClassData</v>
      </c>
      <c r="D564" t="str">
        <f>InputData!F564</f>
        <v>2.2.3.1. Otros cultivos permanentes arbreos</v>
      </c>
      <c r="E564" t="str">
        <f t="shared" si="16"/>
        <v>Other permanent arboreal crops</v>
      </c>
      <c r="F564" t="str">
        <f>InputData!H564</f>
        <v>WMyear_NDVI201712</v>
      </c>
      <c r="G564" t="str">
        <f t="shared" si="17"/>
        <v>December 2017</v>
      </c>
      <c r="H564">
        <f>InputData!O564</f>
        <v>0.52075499999999997</v>
      </c>
      <c r="I564">
        <f>InputData!R564</f>
        <v>6.2934000000000004E-2</v>
      </c>
    </row>
    <row r="565" spans="1:9" ht="14.45" hidden="1" customHeight="1" x14ac:dyDescent="0.25">
      <c r="A565" t="str">
        <f>InputData!A565</f>
        <v>20190122_005721</v>
      </c>
      <c r="B565">
        <f>InputData!B565</f>
        <v>0</v>
      </c>
      <c r="C565" t="str">
        <f>InputData!C565</f>
        <v>NoWater</v>
      </c>
      <c r="D565" t="str">
        <f>InputData!F565</f>
        <v>2.2.3.1. Otros cultivos permanentes arbreos</v>
      </c>
      <c r="E565" t="str">
        <f t="shared" si="16"/>
        <v>Other permanent arboreal crops</v>
      </c>
      <c r="F565" t="str">
        <f>InputData!H565</f>
        <v>WMyear_NDVI201712</v>
      </c>
      <c r="G565" t="str">
        <f t="shared" si="17"/>
        <v>December 2017</v>
      </c>
      <c r="H565">
        <f>InputData!O565</f>
        <v>0.52500800000000003</v>
      </c>
      <c r="I565">
        <f>InputData!R565</f>
        <v>6.1838900000000002E-2</v>
      </c>
    </row>
    <row r="566" spans="1:9" ht="14.45" hidden="1" customHeight="1" x14ac:dyDescent="0.25">
      <c r="A566" t="str">
        <f>InputData!A566</f>
        <v>20190121_211147</v>
      </c>
      <c r="B566">
        <f>InputData!B566</f>
        <v>2</v>
      </c>
      <c r="C566" t="str">
        <f>InputData!C566</f>
        <v>MediumTerm</v>
      </c>
      <c r="D566" t="str">
        <f>InputData!F566</f>
        <v>3.1.3. Bosque fragmentado</v>
      </c>
      <c r="E566" t="str">
        <f t="shared" si="16"/>
        <v>Fragmented forest</v>
      </c>
      <c r="F566" t="str">
        <f>InputData!H566</f>
        <v>WMyear_NDVI201712</v>
      </c>
      <c r="G566" t="str">
        <f t="shared" si="17"/>
        <v>December 2017</v>
      </c>
      <c r="H566">
        <f>InputData!O566</f>
        <v>0.32926299999999997</v>
      </c>
      <c r="I566">
        <f>InputData!R566</f>
        <v>0.22554299999999999</v>
      </c>
    </row>
    <row r="567" spans="1:9" ht="14.45" hidden="1" customHeight="1" x14ac:dyDescent="0.25">
      <c r="A567" t="str">
        <f>InputData!A567</f>
        <v>20190121_224431</v>
      </c>
      <c r="B567">
        <f>InputData!B567</f>
        <v>5</v>
      </c>
      <c r="C567" t="str">
        <f>InputData!C567</f>
        <v>AllClassData</v>
      </c>
      <c r="D567" t="str">
        <f>InputData!F567</f>
        <v>3.1.1.1.1. Bosque denso alto de tierra firme</v>
      </c>
      <c r="E567" t="str">
        <f t="shared" si="16"/>
        <v>High broad-leaved forest from mainland</v>
      </c>
      <c r="F567" t="str">
        <f>InputData!H567</f>
        <v>WMyear_NDVI201802</v>
      </c>
      <c r="G567" t="str">
        <f t="shared" si="17"/>
        <v>February 2018</v>
      </c>
      <c r="H567">
        <f>InputData!O567</f>
        <v>0.67861519999999997</v>
      </c>
      <c r="I567">
        <f>InputData!R567</f>
        <v>0.14109769999999999</v>
      </c>
    </row>
    <row r="568" spans="1:9" ht="14.45" hidden="1" customHeight="1" x14ac:dyDescent="0.25">
      <c r="A568" t="str">
        <f>InputData!A568</f>
        <v>20190121_221943</v>
      </c>
      <c r="B568">
        <f>InputData!B568</f>
        <v>0</v>
      </c>
      <c r="C568" t="str">
        <f>InputData!C568</f>
        <v>NoWater</v>
      </c>
      <c r="D568" t="str">
        <f>InputData!F568</f>
        <v>3.1.1.1.1. Bosque denso alto de tierra firme</v>
      </c>
      <c r="E568" t="str">
        <f t="shared" si="16"/>
        <v>High broad-leaved forest from mainland</v>
      </c>
      <c r="F568" t="str">
        <f>InputData!H568</f>
        <v>WMyear_NDVI201802</v>
      </c>
      <c r="G568" t="str">
        <f t="shared" si="17"/>
        <v>February 2018</v>
      </c>
      <c r="H568">
        <f>InputData!O568</f>
        <v>0.68212145999999996</v>
      </c>
      <c r="I568">
        <f>InputData!R568</f>
        <v>0.13566354</v>
      </c>
    </row>
    <row r="569" spans="1:9" ht="14.45" hidden="1" customHeight="1" x14ac:dyDescent="0.25">
      <c r="A569" t="str">
        <f>InputData!A569</f>
        <v>20190123_095101</v>
      </c>
      <c r="B569">
        <f>InputData!B569</f>
        <v>5</v>
      </c>
      <c r="C569" t="str">
        <f>InputData!C569</f>
        <v>AllClassData</v>
      </c>
      <c r="D569" t="str">
        <f>InputData!F569</f>
        <v>4.1.1. Zonas Pantanosas</v>
      </c>
      <c r="E569" t="str">
        <f t="shared" si="16"/>
        <v>Marshes</v>
      </c>
      <c r="F569" t="str">
        <f>InputData!H569</f>
        <v>WMyear_NDVI201718summer</v>
      </c>
      <c r="G569" t="str">
        <f t="shared" si="17"/>
        <v>2017-18 Summer</v>
      </c>
      <c r="H569">
        <f>InputData!O569</f>
        <v>7.5998499999999997E-2</v>
      </c>
      <c r="I569">
        <f>InputData!R569</f>
        <v>23.421500000000002</v>
      </c>
    </row>
    <row r="570" spans="1:9" ht="14.45" hidden="1" customHeight="1" x14ac:dyDescent="0.25">
      <c r="A570" t="str">
        <f>InputData!A570</f>
        <v>20190123_091931</v>
      </c>
      <c r="B570">
        <f>InputData!B570</f>
        <v>0</v>
      </c>
      <c r="C570" t="str">
        <f>InputData!C570</f>
        <v>NoWater</v>
      </c>
      <c r="D570" t="str">
        <f>InputData!F570</f>
        <v>4.1.1. Zonas Pantanosas</v>
      </c>
      <c r="E570" t="str">
        <f t="shared" si="16"/>
        <v>Marshes</v>
      </c>
      <c r="F570" t="str">
        <f>InputData!H570</f>
        <v>WMyear_NDVI201718summer</v>
      </c>
      <c r="G570" t="str">
        <f t="shared" si="17"/>
        <v>2017-18 Summer</v>
      </c>
      <c r="H570">
        <f>InputData!O570</f>
        <v>0.50496200000000002</v>
      </c>
      <c r="I570">
        <f>InputData!R570</f>
        <v>3.1813500000000001</v>
      </c>
    </row>
    <row r="571" spans="1:9" ht="14.45" hidden="1" customHeight="1" x14ac:dyDescent="0.25">
      <c r="A571" t="str">
        <f>InputData!A571</f>
        <v>20190120_090257</v>
      </c>
      <c r="B571">
        <f>InputData!B571</f>
        <v>5</v>
      </c>
      <c r="C571" t="str">
        <f>InputData!C571</f>
        <v>AllClassData</v>
      </c>
      <c r="D571" t="str">
        <f>InputData!F571</f>
        <v>3.2.1.1.2.1. Herbazal denso inundable no arbolado</v>
      </c>
      <c r="E571" t="str">
        <f t="shared" si="16"/>
        <v>Non-arboreal floodable dense grasslands</v>
      </c>
      <c r="F571" t="str">
        <f>InputData!H571</f>
        <v>WMyear_NDVI201711</v>
      </c>
      <c r="G571" t="str">
        <f t="shared" si="17"/>
        <v>November 2017</v>
      </c>
      <c r="H571">
        <f>InputData!O571</f>
        <v>0.68952979999999997</v>
      </c>
      <c r="I571">
        <f>InputData!R571</f>
        <v>0.10473157</v>
      </c>
    </row>
    <row r="572" spans="1:9" ht="14.45" hidden="1" customHeight="1" x14ac:dyDescent="0.25">
      <c r="A572" t="str">
        <f>InputData!A572</f>
        <v>20190120_083827</v>
      </c>
      <c r="B572">
        <f>InputData!B572</f>
        <v>0</v>
      </c>
      <c r="C572" t="str">
        <f>InputData!C572</f>
        <v>NoWater</v>
      </c>
      <c r="D572" t="str">
        <f>InputData!F572</f>
        <v>3.2.1.1.2.1. Herbazal denso inundable no arbolado</v>
      </c>
      <c r="E572" t="str">
        <f t="shared" si="16"/>
        <v>Non-arboreal floodable dense grasslands</v>
      </c>
      <c r="F572" t="str">
        <f>InputData!H572</f>
        <v>WMyear_NDVI201711</v>
      </c>
      <c r="G572" t="str">
        <f t="shared" si="17"/>
        <v>November 2017</v>
      </c>
      <c r="H572">
        <f>InputData!O572</f>
        <v>0.69609445000000003</v>
      </c>
      <c r="I572">
        <f>InputData!R572</f>
        <v>9.3078240000000007E-2</v>
      </c>
    </row>
    <row r="573" spans="1:9" ht="14.45" hidden="1" customHeight="1" x14ac:dyDescent="0.25">
      <c r="A573" t="str">
        <f>InputData!A573</f>
        <v>20190121_234920</v>
      </c>
      <c r="B573">
        <f>InputData!B573</f>
        <v>2</v>
      </c>
      <c r="C573" t="str">
        <f>InputData!C573</f>
        <v>MediumTerm</v>
      </c>
      <c r="D573" t="str">
        <f>InputData!F573</f>
        <v>2.4.2. Mosaico de pastos y cultivos</v>
      </c>
      <c r="E573" t="str">
        <f t="shared" si="16"/>
        <v>Complex cultivation patterns</v>
      </c>
      <c r="F573" t="str">
        <f>InputData!H573</f>
        <v>WMyear_NDVI201712</v>
      </c>
      <c r="G573" t="str">
        <f t="shared" si="17"/>
        <v>December 2017</v>
      </c>
      <c r="H573">
        <f>InputData!O573</f>
        <v>0.34464899999999998</v>
      </c>
      <c r="I573">
        <f>InputData!R573</f>
        <v>0.214591</v>
      </c>
    </row>
    <row r="574" spans="1:9" ht="14.45" hidden="1" customHeight="1" x14ac:dyDescent="0.25">
      <c r="A574" t="str">
        <f>InputData!A574</f>
        <v>20190122_144447</v>
      </c>
      <c r="B574">
        <f>InputData!B574</f>
        <v>1</v>
      </c>
      <c r="C574" t="str">
        <f>InputData!C574</f>
        <v>ShortTerm</v>
      </c>
      <c r="D574" t="str">
        <f>InputData!F574</f>
        <v>3.2.1.1.1. Herbazal denso de tierra firme</v>
      </c>
      <c r="E574" t="str">
        <f t="shared" si="16"/>
        <v>Dense grassland from mainland</v>
      </c>
      <c r="F574" t="str">
        <f>InputData!H574</f>
        <v>WMyear_NDVI201712</v>
      </c>
      <c r="G574" t="str">
        <f t="shared" si="17"/>
        <v>December 2017</v>
      </c>
      <c r="H574">
        <f>InputData!O574</f>
        <v>0.46874100000000002</v>
      </c>
      <c r="I574">
        <f>InputData!R574</f>
        <v>0.106652</v>
      </c>
    </row>
    <row r="575" spans="1:9" ht="14.45" hidden="1" customHeight="1" x14ac:dyDescent="0.25">
      <c r="A575" t="str">
        <f>InputData!A575</f>
        <v>20190121_154114</v>
      </c>
      <c r="B575">
        <f>InputData!B575</f>
        <v>1</v>
      </c>
      <c r="C575" t="str">
        <f>InputData!C575</f>
        <v>ShortTerm</v>
      </c>
      <c r="D575" t="str">
        <f>InputData!F575</f>
        <v>2.1.2.1. Arroz</v>
      </c>
      <c r="E575" t="str">
        <f t="shared" si="16"/>
        <v>Rice</v>
      </c>
      <c r="F575" t="str">
        <f>InputData!H575</f>
        <v>WMyear_NDVI201802</v>
      </c>
      <c r="G575" t="str">
        <f t="shared" si="17"/>
        <v>February 2018</v>
      </c>
      <c r="H575">
        <f>InputData!O575</f>
        <v>0.43959698000000003</v>
      </c>
      <c r="I575">
        <f>InputData!R575</f>
        <v>0.22993772000000001</v>
      </c>
    </row>
    <row r="576" spans="1:9" ht="14.45" hidden="1" customHeight="1" x14ac:dyDescent="0.25">
      <c r="A576" t="str">
        <f>InputData!A576</f>
        <v>20190121_182724</v>
      </c>
      <c r="B576">
        <f>InputData!B576</f>
        <v>2</v>
      </c>
      <c r="C576" t="str">
        <f>InputData!C576</f>
        <v>MediumTerm</v>
      </c>
      <c r="D576" t="str">
        <f>InputData!F576</f>
        <v>2.3.3. Pastos enmalezados</v>
      </c>
      <c r="E576" t="str">
        <f t="shared" si="16"/>
        <v>Weedy pastures</v>
      </c>
      <c r="F576" t="str">
        <f>InputData!H576</f>
        <v>WMyear_NDVI201712</v>
      </c>
      <c r="G576" t="str">
        <f t="shared" si="17"/>
        <v>December 2017</v>
      </c>
      <c r="H576">
        <f>InputData!O576</f>
        <v>0.37450699999999998</v>
      </c>
      <c r="I576">
        <f>InputData!R576</f>
        <v>0.241699</v>
      </c>
    </row>
    <row r="577" spans="1:9" ht="14.45" hidden="1" customHeight="1" x14ac:dyDescent="0.25">
      <c r="A577" t="str">
        <f>InputData!A577</f>
        <v>20190121_232841</v>
      </c>
      <c r="B577">
        <f>InputData!B577</f>
        <v>3</v>
      </c>
      <c r="C577" t="str">
        <f>InputData!C577</f>
        <v>LongTerm</v>
      </c>
      <c r="D577" t="str">
        <f>InputData!F577</f>
        <v>3.3.1. Zonas arenosas naturales</v>
      </c>
      <c r="E577" t="str">
        <f t="shared" si="16"/>
        <v>Natural sandy areas</v>
      </c>
      <c r="F577" t="str">
        <f>InputData!H577</f>
        <v>WMyear_NDVI201712</v>
      </c>
      <c r="G577" t="str">
        <f t="shared" si="17"/>
        <v>December 2017</v>
      </c>
      <c r="H577">
        <f>InputData!O577</f>
        <v>0.13455300000000001</v>
      </c>
      <c r="I577">
        <f>InputData!R577</f>
        <v>0.12821399999999999</v>
      </c>
    </row>
    <row r="578" spans="1:9" ht="14.45" hidden="1" customHeight="1" x14ac:dyDescent="0.25">
      <c r="A578" t="str">
        <f>InputData!A578</f>
        <v>20190123_232151</v>
      </c>
      <c r="B578">
        <f>InputData!B578</f>
        <v>1</v>
      </c>
      <c r="C578" t="str">
        <f>InputData!C578</f>
        <v>ShortTerm</v>
      </c>
      <c r="D578" t="str">
        <f>InputData!F578</f>
        <v>3.1.1.1.1. Bosque denso alto de tierra firme</v>
      </c>
      <c r="E578" t="str">
        <f t="shared" si="16"/>
        <v>High broad-leaved forest from mainland</v>
      </c>
      <c r="F578" t="str">
        <f>InputData!H578</f>
        <v>WMyear_NDVI2017winter</v>
      </c>
      <c r="G578" t="str">
        <f t="shared" si="17"/>
        <v>Rainy season 2017</v>
      </c>
      <c r="H578">
        <f>InputData!O578</f>
        <v>0.50523249999999997</v>
      </c>
      <c r="I578">
        <f>InputData!R578</f>
        <v>0.2037649</v>
      </c>
    </row>
    <row r="579" spans="1:9" ht="14.45" hidden="1" customHeight="1" x14ac:dyDescent="0.25">
      <c r="A579" t="str">
        <f>InputData!A579</f>
        <v>20190122_162113</v>
      </c>
      <c r="B579">
        <f>InputData!B579</f>
        <v>5</v>
      </c>
      <c r="C579" t="str">
        <f>InputData!C579</f>
        <v>AllClassData</v>
      </c>
      <c r="D579" t="str">
        <f>InputData!F579</f>
        <v>3.1.2.2.2. Bosque abierto bajo inundable</v>
      </c>
      <c r="E579" t="str">
        <f t="shared" ref="E579:E642" si="18">NewLeyend(D579)</f>
        <v>Floodable low open forest</v>
      </c>
      <c r="F579" t="str">
        <f>InputData!H579</f>
        <v>WMyear_NDVI201801</v>
      </c>
      <c r="G579" t="str">
        <f t="shared" ref="G579:G642" si="19">NewTestName(F579)</f>
        <v>January 2018</v>
      </c>
      <c r="H579">
        <f>InputData!O579</f>
        <v>0.68892014000000001</v>
      </c>
      <c r="I579">
        <f>InputData!R579</f>
        <v>0.1385701</v>
      </c>
    </row>
    <row r="580" spans="1:9" ht="14.45" hidden="1" customHeight="1" x14ac:dyDescent="0.25">
      <c r="A580" t="str">
        <f>InputData!A580</f>
        <v>20190122_155604</v>
      </c>
      <c r="B580">
        <f>InputData!B580</f>
        <v>0</v>
      </c>
      <c r="C580" t="str">
        <f>InputData!C580</f>
        <v>NoWater</v>
      </c>
      <c r="D580" t="str">
        <f>InputData!F580</f>
        <v>3.1.2.2.2. Bosque abierto bajo inundable</v>
      </c>
      <c r="E580" t="str">
        <f t="shared" si="18"/>
        <v>Floodable low open forest</v>
      </c>
      <c r="F580" t="str">
        <f>InputData!H580</f>
        <v>WMyear_NDVI201801</v>
      </c>
      <c r="G580" t="str">
        <f t="shared" si="19"/>
        <v>January 2018</v>
      </c>
      <c r="H580">
        <f>InputData!O580</f>
        <v>0.69486915999999999</v>
      </c>
      <c r="I580">
        <f>InputData!R580</f>
        <v>0.13093694</v>
      </c>
    </row>
    <row r="581" spans="1:9" ht="14.45" hidden="1" customHeight="1" x14ac:dyDescent="0.25">
      <c r="A581" t="str">
        <f>InputData!A581</f>
        <v>20190123_082814</v>
      </c>
      <c r="B581">
        <f>InputData!B581</f>
        <v>5</v>
      </c>
      <c r="C581" t="str">
        <f>InputData!C581</f>
        <v>AllClassData</v>
      </c>
      <c r="D581" t="str">
        <f>InputData!F581</f>
        <v>3.1.4. Bosque de galera y ripario</v>
      </c>
      <c r="E581" t="str">
        <f t="shared" si="18"/>
        <v>Gallery and riparian forest</v>
      </c>
      <c r="F581" t="str">
        <f>InputData!H581</f>
        <v>WMyear_NDVI201803</v>
      </c>
      <c r="G581" t="str">
        <f t="shared" si="19"/>
        <v>March 2018</v>
      </c>
      <c r="H581">
        <f>InputData!O581</f>
        <v>0.62813699999999995</v>
      </c>
      <c r="I581">
        <f>InputData!R581</f>
        <v>0.15782199999999999</v>
      </c>
    </row>
    <row r="582" spans="1:9" ht="14.45" hidden="1" customHeight="1" x14ac:dyDescent="0.25">
      <c r="A582" t="str">
        <f>InputData!A582</f>
        <v>20190123_073754</v>
      </c>
      <c r="B582">
        <f>InputData!B582</f>
        <v>0</v>
      </c>
      <c r="C582" t="str">
        <f>InputData!C582</f>
        <v>NoWater</v>
      </c>
      <c r="D582" t="str">
        <f>InputData!F582</f>
        <v>3.1.4. Bosque de galera y ripario</v>
      </c>
      <c r="E582" t="str">
        <f t="shared" si="18"/>
        <v>Gallery and riparian forest</v>
      </c>
      <c r="F582" t="str">
        <f>InputData!H582</f>
        <v>WMyear_NDVI201803</v>
      </c>
      <c r="G582" t="str">
        <f t="shared" si="19"/>
        <v>March 2018</v>
      </c>
      <c r="H582">
        <f>InputData!O582</f>
        <v>0.63416499999999998</v>
      </c>
      <c r="I582">
        <f>InputData!R582</f>
        <v>0.151811</v>
      </c>
    </row>
    <row r="583" spans="1:9" ht="14.45" hidden="1" customHeight="1" x14ac:dyDescent="0.25">
      <c r="A583" t="str">
        <f>InputData!A583</f>
        <v>20190121_232029</v>
      </c>
      <c r="B583">
        <f>InputData!B583</f>
        <v>1</v>
      </c>
      <c r="C583" t="str">
        <f>InputData!C583</f>
        <v>ShortTerm</v>
      </c>
      <c r="D583" t="str">
        <f>InputData!F583</f>
        <v>3.3.1. Zonas arenosas naturales</v>
      </c>
      <c r="E583" t="str">
        <f t="shared" si="18"/>
        <v>Natural sandy areas</v>
      </c>
      <c r="F583" t="str">
        <f>InputData!H583</f>
        <v>WMyear_NDVI201712</v>
      </c>
      <c r="G583" t="str">
        <f t="shared" si="19"/>
        <v>December 2017</v>
      </c>
      <c r="H583">
        <f>InputData!O583</f>
        <v>0.50927199999999995</v>
      </c>
      <c r="I583">
        <f>InputData!R583</f>
        <v>0.16409799999999999</v>
      </c>
    </row>
    <row r="584" spans="1:9" ht="14.45" hidden="1" customHeight="1" x14ac:dyDescent="0.25">
      <c r="A584" t="str">
        <f>InputData!A584</f>
        <v>20190122_112202</v>
      </c>
      <c r="B584">
        <f>InputData!B584</f>
        <v>3</v>
      </c>
      <c r="C584" t="str">
        <f>InputData!C584</f>
        <v>LongTerm</v>
      </c>
      <c r="D584" t="str">
        <f>InputData!F584</f>
        <v>3.2.1.1.2. Herbazal denso inundable</v>
      </c>
      <c r="E584" t="str">
        <f t="shared" si="18"/>
        <v>Floodable dense grassland</v>
      </c>
      <c r="F584" t="str">
        <f>InputData!H584</f>
        <v>WMyear_NDVI201712</v>
      </c>
      <c r="G584" t="str">
        <f t="shared" si="19"/>
        <v>December 2017</v>
      </c>
      <c r="H584">
        <f>InputData!O584</f>
        <v>0.48807200000000001</v>
      </c>
      <c r="I584">
        <f>InputData!R584</f>
        <v>9.7596600000000006E-2</v>
      </c>
    </row>
    <row r="585" spans="1:9" ht="14.45" hidden="1" customHeight="1" x14ac:dyDescent="0.25">
      <c r="A585" t="str">
        <f>InputData!A585</f>
        <v>20190121_221223</v>
      </c>
      <c r="B585">
        <f>InputData!B585</f>
        <v>3</v>
      </c>
      <c r="C585" t="str">
        <f>InputData!C585</f>
        <v>LongTerm</v>
      </c>
      <c r="D585" t="str">
        <f>InputData!F585</f>
        <v>3.1.1.1.2. Bosque denso alto inundable</v>
      </c>
      <c r="E585" t="str">
        <f t="shared" si="18"/>
        <v>Floodable high broad-leaved forest</v>
      </c>
      <c r="F585" t="str">
        <f>InputData!H585</f>
        <v>WMyear_NDVI201712</v>
      </c>
      <c r="G585" t="str">
        <f t="shared" si="19"/>
        <v>December 2017</v>
      </c>
      <c r="H585">
        <f>InputData!O585</f>
        <v>0.18763099999999999</v>
      </c>
      <c r="I585">
        <f>InputData!R585</f>
        <v>0.19681100000000001</v>
      </c>
    </row>
    <row r="586" spans="1:9" ht="14.45" hidden="1" customHeight="1" x14ac:dyDescent="0.25">
      <c r="A586" t="str">
        <f>InputData!A586</f>
        <v>20190123_214525</v>
      </c>
      <c r="B586">
        <f>InputData!B586</f>
        <v>1</v>
      </c>
      <c r="C586" t="str">
        <f>InputData!C586</f>
        <v>ShortTerm</v>
      </c>
      <c r="D586" t="str">
        <f>InputData!F586</f>
        <v>4.1.3. Vegetacin acutica sobre cuerpos de agua</v>
      </c>
      <c r="E586" t="str">
        <f t="shared" si="18"/>
        <v>Aquatic vegetation over waterbodies</v>
      </c>
      <c r="F586" t="str">
        <f>InputData!H586</f>
        <v>WMyear_NDVI2017winter</v>
      </c>
      <c r="G586" t="str">
        <f t="shared" si="19"/>
        <v>Rainy season 2017</v>
      </c>
      <c r="H586">
        <f>InputData!O586</f>
        <v>0.61785597000000003</v>
      </c>
      <c r="I586">
        <f>InputData!R586</f>
        <v>0.10338696999999999</v>
      </c>
    </row>
    <row r="587" spans="1:9" ht="14.45" hidden="1" customHeight="1" x14ac:dyDescent="0.25">
      <c r="A587" t="str">
        <f>InputData!A587</f>
        <v>20190123_010242</v>
      </c>
      <c r="B587">
        <f>InputData!B587</f>
        <v>1</v>
      </c>
      <c r="C587" t="str">
        <f>InputData!C587</f>
        <v>ShortTerm</v>
      </c>
      <c r="D587" t="str">
        <f>InputData!F587</f>
        <v>2.4.2. Mosaico de pastos y cultivos</v>
      </c>
      <c r="E587" t="str">
        <f t="shared" si="18"/>
        <v>Complex cultivation patterns</v>
      </c>
      <c r="F587" t="str">
        <f>InputData!H587</f>
        <v>WMyear_NDVI201801</v>
      </c>
      <c r="G587" t="str">
        <f t="shared" si="19"/>
        <v>January 2018</v>
      </c>
      <c r="H587">
        <f>InputData!O587</f>
        <v>0.51466310000000004</v>
      </c>
      <c r="I587">
        <f>InputData!R587</f>
        <v>0.17721353000000001</v>
      </c>
    </row>
    <row r="588" spans="1:9" ht="14.45" hidden="1" customHeight="1" x14ac:dyDescent="0.25">
      <c r="A588" t="str">
        <f>InputData!A588</f>
        <v>20190121_125955</v>
      </c>
      <c r="B588">
        <f>InputData!B588</f>
        <v>1</v>
      </c>
      <c r="C588" t="str">
        <f>InputData!C588</f>
        <v>ShortTerm</v>
      </c>
      <c r="D588" t="str">
        <f>InputData!F588</f>
        <v>3.2.1.2.1. Herbazal abierto arenoso</v>
      </c>
      <c r="E588" t="str">
        <f t="shared" si="18"/>
        <v>Open sandy grassland</v>
      </c>
      <c r="F588" t="str">
        <f>InputData!H588</f>
        <v>WMyear_NDVI201802</v>
      </c>
      <c r="G588" t="str">
        <f t="shared" si="19"/>
        <v>February 2018</v>
      </c>
      <c r="H588">
        <f>InputData!O588</f>
        <v>0.34742665</v>
      </c>
      <c r="I588">
        <f>InputData!R588</f>
        <v>8.7612054999999994E-2</v>
      </c>
    </row>
    <row r="589" spans="1:9" ht="14.45" hidden="1" customHeight="1" x14ac:dyDescent="0.25">
      <c r="A589" t="str">
        <f>InputData!A589</f>
        <v>20190123_172228</v>
      </c>
      <c r="B589">
        <f>InputData!B589</f>
        <v>1</v>
      </c>
      <c r="C589" t="str">
        <f>InputData!C589</f>
        <v>ShortTerm</v>
      </c>
      <c r="D589" t="str">
        <f>InputData!F589</f>
        <v>3.1.3.2. Bosque fragmentado con vegetacin secundaria</v>
      </c>
      <c r="E589" t="str">
        <f t="shared" si="18"/>
        <v>Fragmented forest with secondary vegetation</v>
      </c>
      <c r="F589" t="str">
        <f>InputData!H589</f>
        <v>WMyear_NDVI2017winter</v>
      </c>
      <c r="G589" t="str">
        <f t="shared" si="19"/>
        <v>Rainy season 2017</v>
      </c>
      <c r="H589">
        <f>InputData!O589</f>
        <v>0.5650676</v>
      </c>
      <c r="I589">
        <f>InputData!R589</f>
        <v>0.15260236999999999</v>
      </c>
    </row>
    <row r="590" spans="1:9" ht="14.45" hidden="1" customHeight="1" x14ac:dyDescent="0.25">
      <c r="A590" t="str">
        <f>InputData!A590</f>
        <v>20190121_154544</v>
      </c>
      <c r="B590">
        <f>InputData!B590</f>
        <v>2</v>
      </c>
      <c r="C590" t="str">
        <f>InputData!C590</f>
        <v>MediumTerm</v>
      </c>
      <c r="D590" t="str">
        <f>InputData!F590</f>
        <v>2.1.2.1. Arroz</v>
      </c>
      <c r="E590" t="str">
        <f t="shared" si="18"/>
        <v>Rice</v>
      </c>
      <c r="F590" t="str">
        <f>InputData!H590</f>
        <v>WMyear_NDVI201802</v>
      </c>
      <c r="G590" t="str">
        <f t="shared" si="19"/>
        <v>February 2018</v>
      </c>
      <c r="H590">
        <f>InputData!O590</f>
        <v>0.51135140000000001</v>
      </c>
      <c r="I590">
        <f>InputData!R590</f>
        <v>0.22423787000000001</v>
      </c>
    </row>
    <row r="591" spans="1:9" ht="14.45" hidden="1" customHeight="1" x14ac:dyDescent="0.25">
      <c r="A591" t="str">
        <f>InputData!A591</f>
        <v>20190123_222853</v>
      </c>
      <c r="B591">
        <f>InputData!B591</f>
        <v>3</v>
      </c>
      <c r="C591" t="str">
        <f>InputData!C591</f>
        <v>LongTerm</v>
      </c>
      <c r="D591" t="str">
        <f>InputData!F591</f>
        <v>3.2.3. Vegetacin secundaria o en transicin</v>
      </c>
      <c r="E591" t="str">
        <f t="shared" si="18"/>
        <v>Transitional woodland/shrub</v>
      </c>
      <c r="F591" t="str">
        <f>InputData!H591</f>
        <v>WMyear_NDVI2017winter</v>
      </c>
      <c r="G591" t="str">
        <f t="shared" si="19"/>
        <v>Rainy season 2017</v>
      </c>
      <c r="H591">
        <f>InputData!O591</f>
        <v>0.25054700000000002</v>
      </c>
      <c r="I591">
        <f>InputData!R591</f>
        <v>0.17824129999999999</v>
      </c>
    </row>
    <row r="592" spans="1:9" ht="14.45" hidden="1" customHeight="1" x14ac:dyDescent="0.25">
      <c r="A592" t="str">
        <f>InputData!A592</f>
        <v>20190121_221443</v>
      </c>
      <c r="B592">
        <f>InputData!B592</f>
        <v>5</v>
      </c>
      <c r="C592" t="str">
        <f>InputData!C592</f>
        <v>AllClassData</v>
      </c>
      <c r="D592" t="str">
        <f>InputData!F592</f>
        <v>3.1.3. Bosque fragmentado</v>
      </c>
      <c r="E592" t="str">
        <f t="shared" si="18"/>
        <v>Fragmented forest</v>
      </c>
      <c r="F592" t="str">
        <f>InputData!H592</f>
        <v>WMyear_NDVI201802</v>
      </c>
      <c r="G592" t="str">
        <f t="shared" si="19"/>
        <v>February 2018</v>
      </c>
      <c r="H592">
        <f>InputData!O592</f>
        <v>0.63490707000000002</v>
      </c>
      <c r="I592">
        <f>InputData!R592</f>
        <v>0.16349593000000001</v>
      </c>
    </row>
    <row r="593" spans="1:9" ht="14.45" hidden="1" customHeight="1" x14ac:dyDescent="0.25">
      <c r="A593" t="str">
        <f>InputData!A593</f>
        <v>20190121_215131</v>
      </c>
      <c r="B593">
        <f>InputData!B593</f>
        <v>0</v>
      </c>
      <c r="C593" t="str">
        <f>InputData!C593</f>
        <v>NoWater</v>
      </c>
      <c r="D593" t="str">
        <f>InputData!F593</f>
        <v>3.1.3. Bosque fragmentado</v>
      </c>
      <c r="E593" t="str">
        <f t="shared" si="18"/>
        <v>Fragmented forest</v>
      </c>
      <c r="F593" t="str">
        <f>InputData!H593</f>
        <v>WMyear_NDVI201802</v>
      </c>
      <c r="G593" t="str">
        <f t="shared" si="19"/>
        <v>February 2018</v>
      </c>
      <c r="H593">
        <f>InputData!O593</f>
        <v>0.64548963000000004</v>
      </c>
      <c r="I593">
        <f>InputData!R593</f>
        <v>0.15082034</v>
      </c>
    </row>
    <row r="594" spans="1:9" ht="14.45" hidden="1" customHeight="1" x14ac:dyDescent="0.25">
      <c r="A594" t="str">
        <f>InputData!A594</f>
        <v>20190123_155742</v>
      </c>
      <c r="B594">
        <f>InputData!B594</f>
        <v>2</v>
      </c>
      <c r="C594" t="str">
        <f>InputData!C594</f>
        <v>MediumTerm</v>
      </c>
      <c r="D594" t="str">
        <f>InputData!F594</f>
        <v>2.1.2.1. Arroz</v>
      </c>
      <c r="E594" t="str">
        <f t="shared" si="18"/>
        <v>Rice</v>
      </c>
      <c r="F594" t="str">
        <f>InputData!H594</f>
        <v>WMyear_NDVI2017winter</v>
      </c>
      <c r="G594" t="str">
        <f t="shared" si="19"/>
        <v>Rainy season 2017</v>
      </c>
      <c r="H594">
        <f>InputData!O594</f>
        <v>0.47665253000000002</v>
      </c>
      <c r="I594">
        <f>InputData!R594</f>
        <v>0.13724622</v>
      </c>
    </row>
    <row r="595" spans="1:9" ht="14.45" hidden="1" customHeight="1" x14ac:dyDescent="0.25">
      <c r="A595" t="str">
        <f>InputData!A595</f>
        <v>20190121_091417</v>
      </c>
      <c r="B595">
        <f>InputData!B595</f>
        <v>2</v>
      </c>
      <c r="C595" t="str">
        <f>InputData!C595</f>
        <v>MediumTerm</v>
      </c>
      <c r="D595" t="str">
        <f>InputData!F595</f>
        <v>2.4.4. Mosaico de pastos con espacios naturales</v>
      </c>
      <c r="E595" t="str">
        <f t="shared" si="18"/>
        <v>Pastures and natural spaces</v>
      </c>
      <c r="F595" t="str">
        <f>InputData!H595</f>
        <v>WMyear_NDVI201711</v>
      </c>
      <c r="G595" t="str">
        <f t="shared" si="19"/>
        <v>November 2017</v>
      </c>
      <c r="H595">
        <f>InputData!O595</f>
        <v>0.29157572999999998</v>
      </c>
      <c r="I595">
        <f>InputData!R595</f>
        <v>0.21043492999999999</v>
      </c>
    </row>
    <row r="596" spans="1:9" ht="14.45" hidden="1" customHeight="1" x14ac:dyDescent="0.25">
      <c r="A596" t="str">
        <f>InputData!A596</f>
        <v>20190120_123339</v>
      </c>
      <c r="B596">
        <f>InputData!B596</f>
        <v>3</v>
      </c>
      <c r="C596" t="str">
        <f>InputData!C596</f>
        <v>LongTerm</v>
      </c>
      <c r="D596" t="str">
        <f>InputData!F596</f>
        <v>3.1.1.1.2. Bosque denso alto inundable</v>
      </c>
      <c r="E596" t="str">
        <f t="shared" si="18"/>
        <v>Floodable high broad-leaved forest</v>
      </c>
      <c r="F596" t="str">
        <f>InputData!H596</f>
        <v>WMyear_NDVI201711</v>
      </c>
      <c r="G596" t="str">
        <f t="shared" si="19"/>
        <v>November 2017</v>
      </c>
      <c r="H596">
        <f>InputData!O596</f>
        <v>0.25028650000000002</v>
      </c>
      <c r="I596">
        <f>InputData!R596</f>
        <v>0.22317702</v>
      </c>
    </row>
    <row r="597" spans="1:9" ht="14.45" hidden="1" customHeight="1" x14ac:dyDescent="0.25">
      <c r="A597" t="str">
        <f>InputData!A597</f>
        <v>20190122_105016</v>
      </c>
      <c r="B597">
        <f>InputData!B597</f>
        <v>5</v>
      </c>
      <c r="C597" t="str">
        <f>InputData!C597</f>
        <v>AllClassData</v>
      </c>
      <c r="D597" t="str">
        <f>InputData!F597</f>
        <v>3.2.1.1.1. Herbazal denso de tierra firme</v>
      </c>
      <c r="E597" t="str">
        <f t="shared" si="18"/>
        <v>Dense grassland from mainland</v>
      </c>
      <c r="F597" t="str">
        <f>InputData!H597</f>
        <v>WMyear_NDVI201802</v>
      </c>
      <c r="G597" t="str">
        <f t="shared" si="19"/>
        <v>February 2018</v>
      </c>
      <c r="H597">
        <f>InputData!O597</f>
        <v>0.42887734999999999</v>
      </c>
      <c r="I597">
        <f>InputData!R597</f>
        <v>0.13814749000000001</v>
      </c>
    </row>
    <row r="598" spans="1:9" ht="14.45" hidden="1" customHeight="1" x14ac:dyDescent="0.25">
      <c r="A598" t="str">
        <f>InputData!A598</f>
        <v>20190122_102639</v>
      </c>
      <c r="B598">
        <f>InputData!B598</f>
        <v>0</v>
      </c>
      <c r="C598" t="str">
        <f>InputData!C598</f>
        <v>NoWater</v>
      </c>
      <c r="D598" t="str">
        <f>InputData!F598</f>
        <v>3.2.1.1.1. Herbazal denso de tierra firme</v>
      </c>
      <c r="E598" t="str">
        <f t="shared" si="18"/>
        <v>Dense grassland from mainland</v>
      </c>
      <c r="F598" t="str">
        <f>InputData!H598</f>
        <v>WMyear_NDVI201802</v>
      </c>
      <c r="G598" t="str">
        <f t="shared" si="19"/>
        <v>February 2018</v>
      </c>
      <c r="H598">
        <f>InputData!O598</f>
        <v>0.44714266000000003</v>
      </c>
      <c r="I598">
        <f>InputData!R598</f>
        <v>0.13741687999999999</v>
      </c>
    </row>
    <row r="599" spans="1:9" ht="14.45" hidden="1" customHeight="1" x14ac:dyDescent="0.25">
      <c r="A599" t="str">
        <f>InputData!A599</f>
        <v>20190123_031925</v>
      </c>
      <c r="B599">
        <f>InputData!B599</f>
        <v>1</v>
      </c>
      <c r="C599" t="str">
        <f>InputData!C599</f>
        <v>ShortTerm</v>
      </c>
      <c r="D599" t="str">
        <f>InputData!F599</f>
        <v>3.1.1.1.2. Bosque denso alto inundable</v>
      </c>
      <c r="E599" t="str">
        <f t="shared" si="18"/>
        <v>Floodable high broad-leaved forest</v>
      </c>
      <c r="F599" t="str">
        <f>InputData!H599</f>
        <v>WMyear_NDVI201803</v>
      </c>
      <c r="G599" t="str">
        <f t="shared" si="19"/>
        <v>March 2018</v>
      </c>
      <c r="H599">
        <f>InputData!O599</f>
        <v>0.435143</v>
      </c>
      <c r="I599">
        <f>InputData!R599</f>
        <v>0.208005</v>
      </c>
    </row>
    <row r="600" spans="1:9" ht="14.45" hidden="1" customHeight="1" x14ac:dyDescent="0.25">
      <c r="A600" t="str">
        <f>InputData!A600</f>
        <v>20190124_061727</v>
      </c>
      <c r="B600">
        <f>InputData!B600</f>
        <v>5</v>
      </c>
      <c r="C600" t="str">
        <f>InputData!C600</f>
        <v>AllClassData</v>
      </c>
      <c r="D600" t="str">
        <f>InputData!F600</f>
        <v>2.2.3.1. Otros cultivos permanentes arbreos</v>
      </c>
      <c r="E600" t="str">
        <f t="shared" si="18"/>
        <v>Other permanent arboreal crops</v>
      </c>
      <c r="F600" t="str">
        <f>InputData!H600</f>
        <v>WMyear_NDVI2017winter</v>
      </c>
      <c r="G600" t="str">
        <f t="shared" si="19"/>
        <v>Rainy season 2017</v>
      </c>
      <c r="H600">
        <f>InputData!O600</f>
        <v>0.50198710000000002</v>
      </c>
      <c r="I600">
        <f>InputData!R600</f>
        <v>6.3537040000000003E-2</v>
      </c>
    </row>
    <row r="601" spans="1:9" ht="14.45" hidden="1" customHeight="1" x14ac:dyDescent="0.25">
      <c r="A601" t="str">
        <f>InputData!A601</f>
        <v>20190124_055343</v>
      </c>
      <c r="B601">
        <f>InputData!B601</f>
        <v>0</v>
      </c>
      <c r="C601" t="str">
        <f>InputData!C601</f>
        <v>NoWater</v>
      </c>
      <c r="D601" t="str">
        <f>InputData!F601</f>
        <v>2.2.3.1. Otros cultivos permanentes arbreos</v>
      </c>
      <c r="E601" t="str">
        <f t="shared" si="18"/>
        <v>Other permanent arboreal crops</v>
      </c>
      <c r="F601" t="str">
        <f>InputData!H601</f>
        <v>WMyear_NDVI2017winter</v>
      </c>
      <c r="G601" t="str">
        <f t="shared" si="19"/>
        <v>Rainy season 2017</v>
      </c>
      <c r="H601">
        <f>InputData!O601</f>
        <v>0.50915504</v>
      </c>
      <c r="I601">
        <f>InputData!R601</f>
        <v>6.0160313E-2</v>
      </c>
    </row>
    <row r="602" spans="1:9" ht="14.45" hidden="1" customHeight="1" x14ac:dyDescent="0.25">
      <c r="A602" t="str">
        <f>InputData!A602</f>
        <v>20190122_183935</v>
      </c>
      <c r="B602">
        <f>InputData!B602</f>
        <v>5</v>
      </c>
      <c r="C602" t="str">
        <f>InputData!C602</f>
        <v>AllClassData</v>
      </c>
      <c r="D602" t="str">
        <f>InputData!F602</f>
        <v>3.2.2.1. Arbustal denso</v>
      </c>
      <c r="E602" t="str">
        <f t="shared" si="18"/>
        <v>Dense heathland</v>
      </c>
      <c r="F602" t="str">
        <f>InputData!H602</f>
        <v>WMyear_NDVI201718summer</v>
      </c>
      <c r="G602" t="str">
        <f t="shared" si="19"/>
        <v>2017-18 Summer</v>
      </c>
      <c r="H602">
        <f>InputData!O602</f>
        <v>0.67161999999999999</v>
      </c>
      <c r="I602">
        <f>InputData!R602</f>
        <v>0.124934</v>
      </c>
    </row>
    <row r="603" spans="1:9" ht="14.45" hidden="1" customHeight="1" x14ac:dyDescent="0.25">
      <c r="A603" t="str">
        <f>InputData!A603</f>
        <v>20190122_181214</v>
      </c>
      <c r="B603">
        <f>InputData!B603</f>
        <v>0</v>
      </c>
      <c r="C603" t="str">
        <f>InputData!C603</f>
        <v>NoWater</v>
      </c>
      <c r="D603" t="str">
        <f>InputData!F603</f>
        <v>3.2.2.1. Arbustal denso</v>
      </c>
      <c r="E603" t="str">
        <f t="shared" si="18"/>
        <v>Dense heathland</v>
      </c>
      <c r="F603" t="str">
        <f>InputData!H603</f>
        <v>WMyear_NDVI201718summer</v>
      </c>
      <c r="G603" t="str">
        <f t="shared" si="19"/>
        <v>2017-18 Summer</v>
      </c>
      <c r="H603">
        <f>InputData!O603</f>
        <v>0.68047800000000003</v>
      </c>
      <c r="I603">
        <f>InputData!R603</f>
        <v>0.114028</v>
      </c>
    </row>
    <row r="604" spans="1:9" ht="14.45" hidden="1" customHeight="1" x14ac:dyDescent="0.25">
      <c r="A604" t="str">
        <f>InputData!A604</f>
        <v>20190122_222257</v>
      </c>
      <c r="B604">
        <f>InputData!B604</f>
        <v>1</v>
      </c>
      <c r="C604" t="str">
        <f>InputData!C604</f>
        <v>ShortTerm</v>
      </c>
      <c r="D604" t="str">
        <f>InputData!F604</f>
        <v>3.1.1.1.1. Bosque denso alto de tierra firme</v>
      </c>
      <c r="E604" t="str">
        <f t="shared" si="18"/>
        <v>High broad-leaved forest from mainland</v>
      </c>
      <c r="F604" t="str">
        <f>InputData!H604</f>
        <v>WMyear_NDVI201801</v>
      </c>
      <c r="G604" t="str">
        <f t="shared" si="19"/>
        <v>January 2018</v>
      </c>
      <c r="H604">
        <f>InputData!O604</f>
        <v>0.39312395</v>
      </c>
      <c r="I604">
        <f>InputData!R604</f>
        <v>0.20371312</v>
      </c>
    </row>
    <row r="605" spans="1:9" ht="14.45" hidden="1" customHeight="1" x14ac:dyDescent="0.25">
      <c r="A605" t="str">
        <f>InputData!A605</f>
        <v>20190120_031857</v>
      </c>
      <c r="B605">
        <f>InputData!B605</f>
        <v>1</v>
      </c>
      <c r="C605" t="str">
        <f>InputData!C605</f>
        <v>ShortTerm</v>
      </c>
      <c r="D605" t="str">
        <f>InputData!F605</f>
        <v>3.2.2.1. Arbustal denso</v>
      </c>
      <c r="E605" t="str">
        <f t="shared" si="18"/>
        <v>Dense heathland</v>
      </c>
      <c r="F605" t="str">
        <f>InputData!H605</f>
        <v>WMyear_NDVI201711</v>
      </c>
      <c r="G605" t="str">
        <f t="shared" si="19"/>
        <v>November 2017</v>
      </c>
      <c r="H605">
        <f>InputData!O605</f>
        <v>0.60179729999999998</v>
      </c>
      <c r="I605">
        <f>InputData!R605</f>
        <v>8.768252E-2</v>
      </c>
    </row>
    <row r="606" spans="1:9" ht="14.45" hidden="1" customHeight="1" x14ac:dyDescent="0.25">
      <c r="A606" t="str">
        <f>InputData!A606</f>
        <v>20190123_230049</v>
      </c>
      <c r="B606">
        <f>InputData!B606</f>
        <v>3</v>
      </c>
      <c r="C606" t="str">
        <f>InputData!C606</f>
        <v>LongTerm</v>
      </c>
      <c r="D606" t="str">
        <f>InputData!F606</f>
        <v>3.1.3. Bosque fragmentado</v>
      </c>
      <c r="E606" t="str">
        <f t="shared" si="18"/>
        <v>Fragmented forest</v>
      </c>
      <c r="F606" t="str">
        <f>InputData!H606</f>
        <v>WMyear_NDVI2017winter</v>
      </c>
      <c r="G606" t="str">
        <f t="shared" si="19"/>
        <v>Rainy season 2017</v>
      </c>
      <c r="H606">
        <f>InputData!O606</f>
        <v>0.24416370000000001</v>
      </c>
      <c r="I606">
        <f>InputData!R606</f>
        <v>0.16158289000000001</v>
      </c>
    </row>
    <row r="607" spans="1:9" ht="14.45" hidden="1" customHeight="1" x14ac:dyDescent="0.25">
      <c r="A607" t="str">
        <f>InputData!A607</f>
        <v>20190123_034255</v>
      </c>
      <c r="B607">
        <f>InputData!B607</f>
        <v>2</v>
      </c>
      <c r="C607" t="str">
        <f>InputData!C607</f>
        <v>MediumTerm</v>
      </c>
      <c r="D607" t="str">
        <f>InputData!F607</f>
        <v>3.1.1.1.2. Bosque denso alto inundable</v>
      </c>
      <c r="E607" t="str">
        <f t="shared" si="18"/>
        <v>Floodable high broad-leaved forest</v>
      </c>
      <c r="F607" t="str">
        <f>InputData!H607</f>
        <v>WMyear_NDVI201718summer</v>
      </c>
      <c r="G607" t="str">
        <f t="shared" si="19"/>
        <v>2017-18 Summer</v>
      </c>
      <c r="H607">
        <f>InputData!O607</f>
        <v>1.64995E-2</v>
      </c>
      <c r="I607">
        <f>InputData!R607</f>
        <v>22.706399999999999</v>
      </c>
    </row>
    <row r="608" spans="1:9" ht="14.45" hidden="1" customHeight="1" x14ac:dyDescent="0.25">
      <c r="A608" t="str">
        <f>InputData!A608</f>
        <v>20190122_013708</v>
      </c>
      <c r="B608">
        <f>InputData!B608</f>
        <v>2</v>
      </c>
      <c r="C608" t="str">
        <f>InputData!C608</f>
        <v>MediumTerm</v>
      </c>
      <c r="D608" t="str">
        <f>InputData!F608</f>
        <v>3.1.4. Bosque de galera y ripario</v>
      </c>
      <c r="E608" t="str">
        <f t="shared" si="18"/>
        <v>Gallery and riparian forest</v>
      </c>
      <c r="F608" t="str">
        <f>InputData!H608</f>
        <v>WMyear_NDVI201712</v>
      </c>
      <c r="G608" t="str">
        <f t="shared" si="19"/>
        <v>December 2017</v>
      </c>
      <c r="H608">
        <f>InputData!O608</f>
        <v>0.31317899999999999</v>
      </c>
      <c r="I608">
        <f>InputData!R608</f>
        <v>0.20502899999999999</v>
      </c>
    </row>
    <row r="609" spans="1:9" ht="14.45" hidden="1" customHeight="1" x14ac:dyDescent="0.25">
      <c r="A609" t="str">
        <f>InputData!A609</f>
        <v>20190121_151927</v>
      </c>
      <c r="B609">
        <f>InputData!B609</f>
        <v>5</v>
      </c>
      <c r="C609" t="str">
        <f>InputData!C609</f>
        <v>AllClassData</v>
      </c>
      <c r="D609" t="str">
        <f>InputData!F609</f>
        <v>3.1.2.2.1. Bosque abierto bajo de tierra firme</v>
      </c>
      <c r="E609" t="str">
        <f t="shared" si="18"/>
        <v>Low open forest from mainland</v>
      </c>
      <c r="F609" t="str">
        <f>InputData!H609</f>
        <v>WMyear_NDVI201712</v>
      </c>
      <c r="G609" t="str">
        <f t="shared" si="19"/>
        <v>December 2017</v>
      </c>
      <c r="H609">
        <f>InputData!O609</f>
        <v>0.80082100000000001</v>
      </c>
      <c r="I609">
        <f>InputData!R609</f>
        <v>0.10385999999999999</v>
      </c>
    </row>
    <row r="610" spans="1:9" ht="14.45" hidden="1" customHeight="1" x14ac:dyDescent="0.25">
      <c r="A610" t="str">
        <f>InputData!A610</f>
        <v>20190121_145834</v>
      </c>
      <c r="B610">
        <f>InputData!B610</f>
        <v>0</v>
      </c>
      <c r="C610" t="str">
        <f>InputData!C610</f>
        <v>NoWater</v>
      </c>
      <c r="D610" t="str">
        <f>InputData!F610</f>
        <v>3.1.2.2.1. Bosque abierto bajo de tierra firme</v>
      </c>
      <c r="E610" t="str">
        <f t="shared" si="18"/>
        <v>Low open forest from mainland</v>
      </c>
      <c r="F610" t="str">
        <f>InputData!H610</f>
        <v>WMyear_NDVI201712</v>
      </c>
      <c r="G610" t="str">
        <f t="shared" si="19"/>
        <v>December 2017</v>
      </c>
      <c r="H610">
        <f>InputData!O610</f>
        <v>0.80172100000000002</v>
      </c>
      <c r="I610">
        <f>InputData!R610</f>
        <v>0.10253</v>
      </c>
    </row>
    <row r="611" spans="1:9" ht="14.45" hidden="1" customHeight="1" x14ac:dyDescent="0.25">
      <c r="A611" t="str">
        <f>InputData!A611</f>
        <v>20190121_071014</v>
      </c>
      <c r="B611">
        <f>InputData!B611</f>
        <v>3</v>
      </c>
      <c r="C611" t="str">
        <f>InputData!C611</f>
        <v>LongTerm</v>
      </c>
      <c r="D611" t="str">
        <f>InputData!F611</f>
        <v>3.2.1.1.2. Herbazal denso inundable</v>
      </c>
      <c r="E611" t="str">
        <f t="shared" si="18"/>
        <v>Floodable dense grassland</v>
      </c>
      <c r="F611" t="str">
        <f>InputData!H611</f>
        <v>WMyear_NDVI201711</v>
      </c>
      <c r="G611" t="str">
        <f t="shared" si="19"/>
        <v>November 2017</v>
      </c>
      <c r="H611">
        <f>InputData!O611</f>
        <v>0.46294331999999999</v>
      </c>
      <c r="I611">
        <f>InputData!R611</f>
        <v>9.0176135000000004E-2</v>
      </c>
    </row>
    <row r="612" spans="1:9" ht="14.45" hidden="1" customHeight="1" x14ac:dyDescent="0.25">
      <c r="A612" t="str">
        <f>InputData!A612</f>
        <v>20190122_194607</v>
      </c>
      <c r="B612">
        <f>InputData!B612</f>
        <v>5</v>
      </c>
      <c r="C612" t="str">
        <f>InputData!C612</f>
        <v>AllClassData</v>
      </c>
      <c r="D612" t="str">
        <f>InputData!F612</f>
        <v>2.1.2.1. Arroz</v>
      </c>
      <c r="E612" t="str">
        <f t="shared" si="18"/>
        <v>Rice</v>
      </c>
      <c r="F612" t="str">
        <f>InputData!H612</f>
        <v>WMyear_NDVI201718summer</v>
      </c>
      <c r="G612" t="str">
        <f t="shared" si="19"/>
        <v>2017-18 Summer</v>
      </c>
      <c r="H612">
        <f>InputData!O612</f>
        <v>0.49654100000000001</v>
      </c>
      <c r="I612">
        <f>InputData!R612</f>
        <v>0.17366599999999999</v>
      </c>
    </row>
    <row r="613" spans="1:9" ht="14.45" hidden="1" customHeight="1" x14ac:dyDescent="0.25">
      <c r="A613" t="str">
        <f>InputData!A613</f>
        <v>20190122_191806</v>
      </c>
      <c r="B613">
        <f>InputData!B613</f>
        <v>0</v>
      </c>
      <c r="C613" t="str">
        <f>InputData!C613</f>
        <v>NoWater</v>
      </c>
      <c r="D613" t="str">
        <f>InputData!F613</f>
        <v>2.1.2.1. Arroz</v>
      </c>
      <c r="E613" t="str">
        <f t="shared" si="18"/>
        <v>Rice</v>
      </c>
      <c r="F613" t="str">
        <f>InputData!H613</f>
        <v>WMyear_NDVI201718summer</v>
      </c>
      <c r="G613" t="str">
        <f t="shared" si="19"/>
        <v>2017-18 Summer</v>
      </c>
      <c r="H613">
        <f>InputData!O613</f>
        <v>0.50077899999999997</v>
      </c>
      <c r="I613">
        <f>InputData!R613</f>
        <v>0.17338799999999999</v>
      </c>
    </row>
    <row r="614" spans="1:9" ht="14.45" hidden="1" customHeight="1" x14ac:dyDescent="0.25">
      <c r="A614" t="str">
        <f>InputData!A614</f>
        <v>20190122_163126</v>
      </c>
      <c r="B614">
        <f>InputData!B614</f>
        <v>1</v>
      </c>
      <c r="C614" t="str">
        <f>InputData!C614</f>
        <v>ShortTerm</v>
      </c>
      <c r="D614" t="str">
        <f>InputData!F614</f>
        <v>3.1.3.2. Bosque fragmentado con vegetacin secundaria</v>
      </c>
      <c r="E614" t="str">
        <f t="shared" si="18"/>
        <v>Fragmented forest with secondary vegetation</v>
      </c>
      <c r="F614" t="str">
        <f>InputData!H614</f>
        <v>WMyear_NDVI201801</v>
      </c>
      <c r="G614" t="str">
        <f t="shared" si="19"/>
        <v>January 2018</v>
      </c>
      <c r="H614">
        <f>InputData!O614</f>
        <v>0.50043839999999995</v>
      </c>
      <c r="I614">
        <f>InputData!R614</f>
        <v>0.17817537</v>
      </c>
    </row>
    <row r="615" spans="1:9" ht="14.45" hidden="1" customHeight="1" x14ac:dyDescent="0.25">
      <c r="A615" t="str">
        <f>InputData!A615</f>
        <v>20190121_200652</v>
      </c>
      <c r="B615">
        <f>InputData!B615</f>
        <v>5</v>
      </c>
      <c r="C615" t="str">
        <f>InputData!C615</f>
        <v>AllClassData</v>
      </c>
      <c r="D615" t="str">
        <f>InputData!F615</f>
        <v>3.2.1.1.2.1. Herbazal denso inundable no arbolado</v>
      </c>
      <c r="E615" t="str">
        <f t="shared" si="18"/>
        <v>Non-arboreal floodable dense grasslands</v>
      </c>
      <c r="F615" t="str">
        <f>InputData!H615</f>
        <v>WMyear_NDVI201802</v>
      </c>
      <c r="G615" t="str">
        <f t="shared" si="19"/>
        <v>February 2018</v>
      </c>
      <c r="H615">
        <f>InputData!O615</f>
        <v>0.46656117000000003</v>
      </c>
      <c r="I615">
        <f>InputData!R615</f>
        <v>0.114123665</v>
      </c>
    </row>
    <row r="616" spans="1:9" ht="14.45" hidden="1" customHeight="1" x14ac:dyDescent="0.25">
      <c r="A616" t="str">
        <f>InputData!A616</f>
        <v>20190121_194414</v>
      </c>
      <c r="B616">
        <f>InputData!B616</f>
        <v>0</v>
      </c>
      <c r="C616" t="str">
        <f>InputData!C616</f>
        <v>NoWater</v>
      </c>
      <c r="D616" t="str">
        <f>InputData!F616</f>
        <v>3.2.1.1.2.1. Herbazal denso inundable no arbolado</v>
      </c>
      <c r="E616" t="str">
        <f t="shared" si="18"/>
        <v>Non-arboreal floodable dense grasslands</v>
      </c>
      <c r="F616" t="str">
        <f>InputData!H616</f>
        <v>WMyear_NDVI201802</v>
      </c>
      <c r="G616" t="str">
        <f t="shared" si="19"/>
        <v>February 2018</v>
      </c>
      <c r="H616">
        <f>InputData!O616</f>
        <v>0.47176087</v>
      </c>
      <c r="I616">
        <f>InputData!R616</f>
        <v>0.11156723</v>
      </c>
    </row>
    <row r="617" spans="1:9" ht="14.45" hidden="1" customHeight="1" x14ac:dyDescent="0.25">
      <c r="A617" t="str">
        <f>InputData!A617</f>
        <v>20190122_023337</v>
      </c>
      <c r="B617">
        <f>InputData!B617</f>
        <v>5</v>
      </c>
      <c r="C617" t="str">
        <f>InputData!C617</f>
        <v>AllClassData</v>
      </c>
      <c r="D617" t="str">
        <f>InputData!F617</f>
        <v>2.2.3.1. Otros cultivos permanentes arbreos</v>
      </c>
      <c r="E617" t="str">
        <f t="shared" si="18"/>
        <v>Other permanent arboreal crops</v>
      </c>
      <c r="F617" t="str">
        <f>InputData!H617</f>
        <v>WMyear_NDVI201802</v>
      </c>
      <c r="G617" t="str">
        <f t="shared" si="19"/>
        <v>February 2018</v>
      </c>
      <c r="H617">
        <f>InputData!O617</f>
        <v>0.49600359999999999</v>
      </c>
      <c r="I617">
        <f>InputData!R617</f>
        <v>6.7231799999999994E-2</v>
      </c>
    </row>
    <row r="618" spans="1:9" ht="14.45" hidden="1" customHeight="1" x14ac:dyDescent="0.25">
      <c r="A618" t="str">
        <f>InputData!A618</f>
        <v>20190122_021053</v>
      </c>
      <c r="B618">
        <f>InputData!B618</f>
        <v>0</v>
      </c>
      <c r="C618" t="str">
        <f>InputData!C618</f>
        <v>NoWater</v>
      </c>
      <c r="D618" t="str">
        <f>InputData!F618</f>
        <v>2.2.3.1. Otros cultivos permanentes arbreos</v>
      </c>
      <c r="E618" t="str">
        <f t="shared" si="18"/>
        <v>Other permanent arboreal crops</v>
      </c>
      <c r="F618" t="str">
        <f>InputData!H618</f>
        <v>WMyear_NDVI201802</v>
      </c>
      <c r="G618" t="str">
        <f t="shared" si="19"/>
        <v>February 2018</v>
      </c>
      <c r="H618">
        <f>InputData!O618</f>
        <v>0.49937943000000001</v>
      </c>
      <c r="I618">
        <f>InputData!R618</f>
        <v>6.5104029999999993E-2</v>
      </c>
    </row>
    <row r="619" spans="1:9" ht="14.45" hidden="1" customHeight="1" x14ac:dyDescent="0.25">
      <c r="A619" t="str">
        <f>InputData!A619</f>
        <v>20190121_232434</v>
      </c>
      <c r="B619">
        <f>InputData!B619</f>
        <v>2</v>
      </c>
      <c r="C619" t="str">
        <f>InputData!C619</f>
        <v>MediumTerm</v>
      </c>
      <c r="D619" t="str">
        <f>InputData!F619</f>
        <v>3.3.1. Zonas arenosas naturales</v>
      </c>
      <c r="E619" t="str">
        <f t="shared" si="18"/>
        <v>Natural sandy areas</v>
      </c>
      <c r="F619" t="str">
        <f>InputData!H619</f>
        <v>WMyear_NDVI201712</v>
      </c>
      <c r="G619" t="str">
        <f t="shared" si="19"/>
        <v>December 2017</v>
      </c>
      <c r="H619">
        <f>InputData!O619</f>
        <v>0.33338400000000001</v>
      </c>
      <c r="I619">
        <f>InputData!R619</f>
        <v>0.206876</v>
      </c>
    </row>
    <row r="620" spans="1:9" ht="14.45" hidden="1" customHeight="1" x14ac:dyDescent="0.25">
      <c r="A620" t="str">
        <f>InputData!A620</f>
        <v>20190122_180709</v>
      </c>
      <c r="B620">
        <f>InputData!B620</f>
        <v>5</v>
      </c>
      <c r="C620" t="str">
        <f>InputData!C620</f>
        <v>AllClassData</v>
      </c>
      <c r="D620" t="str">
        <f>InputData!F620</f>
        <v>3.1.2.1.2. Bosque abierto alto inundable</v>
      </c>
      <c r="E620" t="str">
        <f t="shared" si="18"/>
        <v>Floodable high open forest</v>
      </c>
      <c r="F620" t="str">
        <f>InputData!H620</f>
        <v>WMyear_NDVI201718summer</v>
      </c>
      <c r="G620" t="str">
        <f t="shared" si="19"/>
        <v>2017-18 Summer</v>
      </c>
      <c r="H620">
        <f>InputData!O620</f>
        <v>0.64675700000000003</v>
      </c>
      <c r="I620">
        <f>InputData!R620</f>
        <v>0.14582500000000001</v>
      </c>
    </row>
    <row r="621" spans="1:9" ht="14.45" hidden="1" customHeight="1" x14ac:dyDescent="0.25">
      <c r="A621" t="str">
        <f>InputData!A621</f>
        <v>20190122_174151</v>
      </c>
      <c r="B621">
        <f>InputData!B621</f>
        <v>0</v>
      </c>
      <c r="C621" t="str">
        <f>InputData!C621</f>
        <v>NoWater</v>
      </c>
      <c r="D621" t="str">
        <f>InputData!F621</f>
        <v>3.1.2.1.2. Bosque abierto alto inundable</v>
      </c>
      <c r="E621" t="str">
        <f t="shared" si="18"/>
        <v>Floodable high open forest</v>
      </c>
      <c r="F621" t="str">
        <f>InputData!H621</f>
        <v>WMyear_NDVI201718summer</v>
      </c>
      <c r="G621" t="str">
        <f t="shared" si="19"/>
        <v>2017-18 Summer</v>
      </c>
      <c r="H621">
        <f>InputData!O621</f>
        <v>0.65577300000000005</v>
      </c>
      <c r="I621">
        <f>InputData!R621</f>
        <v>0.13891800000000001</v>
      </c>
    </row>
    <row r="622" spans="1:9" ht="14.45" hidden="1" customHeight="1" x14ac:dyDescent="0.25">
      <c r="A622" t="str">
        <f>InputData!A622</f>
        <v>20190121_184825</v>
      </c>
      <c r="B622">
        <f>InputData!B622</f>
        <v>1</v>
      </c>
      <c r="C622" t="str">
        <f>InputData!C622</f>
        <v>ShortTerm</v>
      </c>
      <c r="D622" t="str">
        <f>InputData!F622</f>
        <v>2.2.3.2. Palma de aceite</v>
      </c>
      <c r="E622" t="str">
        <f t="shared" si="18"/>
        <v>Oil palm</v>
      </c>
      <c r="F622" t="str">
        <f>InputData!H622</f>
        <v>WMyear_NDVI201712</v>
      </c>
      <c r="G622" t="str">
        <f t="shared" si="19"/>
        <v>December 2017</v>
      </c>
      <c r="H622">
        <f>InputData!O622</f>
        <v>0.51637200000000005</v>
      </c>
      <c r="I622">
        <f>InputData!R622</f>
        <v>0.168569</v>
      </c>
    </row>
    <row r="623" spans="1:9" ht="14.45" hidden="1" customHeight="1" x14ac:dyDescent="0.25">
      <c r="A623" t="str">
        <f>InputData!A623</f>
        <v>20190121_213343</v>
      </c>
      <c r="B623">
        <f>InputData!B623</f>
        <v>1</v>
      </c>
      <c r="C623" t="str">
        <f>InputData!C623</f>
        <v>ShortTerm</v>
      </c>
      <c r="D623" t="str">
        <f>InputData!F623</f>
        <v>3.1.1.1.1. Bosque denso alto de tierra firme</v>
      </c>
      <c r="E623" t="str">
        <f t="shared" si="18"/>
        <v>High broad-leaved forest from mainland</v>
      </c>
      <c r="F623" t="str">
        <f>InputData!H623</f>
        <v>WMyear_NDVI201712</v>
      </c>
      <c r="G623" t="str">
        <f t="shared" si="19"/>
        <v>December 2017</v>
      </c>
      <c r="H623">
        <f>InputData!O623</f>
        <v>0.44803700000000002</v>
      </c>
      <c r="I623">
        <f>InputData!R623</f>
        <v>0.21831600000000001</v>
      </c>
    </row>
    <row r="624" spans="1:9" ht="14.45" hidden="1" customHeight="1" x14ac:dyDescent="0.25">
      <c r="A624" t="str">
        <f>InputData!A624</f>
        <v>20190121_150454</v>
      </c>
      <c r="B624">
        <f>InputData!B624</f>
        <v>5</v>
      </c>
      <c r="C624" t="str">
        <f>InputData!C624</f>
        <v>AllClassData</v>
      </c>
      <c r="D624" t="str">
        <f>InputData!F624</f>
        <v>3.2.2.1. Arbustal denso</v>
      </c>
      <c r="E624" t="str">
        <f t="shared" si="18"/>
        <v>Dense heathland</v>
      </c>
      <c r="F624" t="str">
        <f>InputData!H624</f>
        <v>WMyear_NDVI201802</v>
      </c>
      <c r="G624" t="str">
        <f t="shared" si="19"/>
        <v>February 2018</v>
      </c>
      <c r="H624">
        <f>InputData!O624</f>
        <v>0.66698970000000002</v>
      </c>
      <c r="I624">
        <f>InputData!R624</f>
        <v>0.13729263999999999</v>
      </c>
    </row>
    <row r="625" spans="1:9" ht="14.45" hidden="1" customHeight="1" x14ac:dyDescent="0.25">
      <c r="A625" t="str">
        <f>InputData!A625</f>
        <v>20190121_144213</v>
      </c>
      <c r="B625">
        <f>InputData!B625</f>
        <v>0</v>
      </c>
      <c r="C625" t="str">
        <f>InputData!C625</f>
        <v>NoWater</v>
      </c>
      <c r="D625" t="str">
        <f>InputData!F625</f>
        <v>3.2.2.1. Arbustal denso</v>
      </c>
      <c r="E625" t="str">
        <f t="shared" si="18"/>
        <v>Dense heathland</v>
      </c>
      <c r="F625" t="str">
        <f>InputData!H625</f>
        <v>WMyear_NDVI201802</v>
      </c>
      <c r="G625" t="str">
        <f t="shared" si="19"/>
        <v>February 2018</v>
      </c>
      <c r="H625">
        <f>InputData!O625</f>
        <v>0.67497545000000003</v>
      </c>
      <c r="I625">
        <f>InputData!R625</f>
        <v>0.12936710000000001</v>
      </c>
    </row>
    <row r="626" spans="1:9" ht="14.45" hidden="1" customHeight="1" x14ac:dyDescent="0.25">
      <c r="A626" t="str">
        <f>InputData!A626</f>
        <v>20190121_181434</v>
      </c>
      <c r="B626">
        <f>InputData!B626</f>
        <v>5</v>
      </c>
      <c r="C626" t="str">
        <f>InputData!C626</f>
        <v>AllClassData</v>
      </c>
      <c r="D626" t="str">
        <f>InputData!F626</f>
        <v>3.1.2.1.1. Bosque abierto alto de tierra firme</v>
      </c>
      <c r="E626" t="str">
        <f t="shared" si="18"/>
        <v>High open forest from mainland</v>
      </c>
      <c r="F626" t="str">
        <f>InputData!H626</f>
        <v>WMyear_NDVI201712</v>
      </c>
      <c r="G626" t="str">
        <f t="shared" si="19"/>
        <v>December 2017</v>
      </c>
      <c r="H626">
        <f>InputData!O626</f>
        <v>0.75652799999999998</v>
      </c>
      <c r="I626">
        <f>InputData!R626</f>
        <v>0.106283</v>
      </c>
    </row>
    <row r="627" spans="1:9" ht="14.45" hidden="1" customHeight="1" x14ac:dyDescent="0.25">
      <c r="A627" t="str">
        <f>InputData!A627</f>
        <v>20190121_175409</v>
      </c>
      <c r="B627">
        <f>InputData!B627</f>
        <v>0</v>
      </c>
      <c r="C627" t="str">
        <f>InputData!C627</f>
        <v>NoWater</v>
      </c>
      <c r="D627" t="str">
        <f>InputData!F627</f>
        <v>3.1.2.1.1. Bosque abierto alto de tierra firme</v>
      </c>
      <c r="E627" t="str">
        <f t="shared" si="18"/>
        <v>High open forest from mainland</v>
      </c>
      <c r="F627" t="str">
        <f>InputData!H627</f>
        <v>WMyear_NDVI201712</v>
      </c>
      <c r="G627" t="str">
        <f t="shared" si="19"/>
        <v>December 2017</v>
      </c>
      <c r="H627">
        <f>InputData!O627</f>
        <v>0.75919300000000001</v>
      </c>
      <c r="I627">
        <f>InputData!R627</f>
        <v>0.10048</v>
      </c>
    </row>
    <row r="628" spans="1:9" ht="14.45" hidden="1" customHeight="1" x14ac:dyDescent="0.25">
      <c r="A628" t="str">
        <f>InputData!A628</f>
        <v>20190122_102153</v>
      </c>
      <c r="B628">
        <f>InputData!B628</f>
        <v>5</v>
      </c>
      <c r="C628" t="str">
        <f>InputData!C628</f>
        <v>AllClassData</v>
      </c>
      <c r="D628" t="str">
        <f>InputData!F628</f>
        <v>2.4.3. Mosaico de cultivos, pastos y espacios naturales</v>
      </c>
      <c r="E628" t="str">
        <f t="shared" si="18"/>
        <v>Agriculture, pastures and natural vegetation</v>
      </c>
      <c r="F628" t="str">
        <f>InputData!H628</f>
        <v>WMyear_NDVI201802</v>
      </c>
      <c r="G628" t="str">
        <f t="shared" si="19"/>
        <v>February 2018</v>
      </c>
      <c r="H628">
        <f>InputData!O628</f>
        <v>0.55277215999999996</v>
      </c>
      <c r="I628">
        <f>InputData!R628</f>
        <v>0.16777563000000001</v>
      </c>
    </row>
    <row r="629" spans="1:9" ht="14.45" hidden="1" customHeight="1" x14ac:dyDescent="0.25">
      <c r="A629" t="str">
        <f>InputData!A629</f>
        <v>20190122_095852</v>
      </c>
      <c r="B629">
        <f>InputData!B629</f>
        <v>0</v>
      </c>
      <c r="C629" t="str">
        <f>InputData!C629</f>
        <v>NoWater</v>
      </c>
      <c r="D629" t="str">
        <f>InputData!F629</f>
        <v>2.4.3. Mosaico de cultivos, pastos y espacios naturales</v>
      </c>
      <c r="E629" t="str">
        <f t="shared" si="18"/>
        <v>Agriculture, pastures and natural vegetation</v>
      </c>
      <c r="F629" t="str">
        <f>InputData!H629</f>
        <v>WMyear_NDVI201802</v>
      </c>
      <c r="G629" t="str">
        <f t="shared" si="19"/>
        <v>February 2018</v>
      </c>
      <c r="H629">
        <f>InputData!O629</f>
        <v>0.57127196000000002</v>
      </c>
      <c r="I629">
        <f>InputData!R629</f>
        <v>0.14723422</v>
      </c>
    </row>
    <row r="630" spans="1:9" ht="14.45" hidden="1" customHeight="1" x14ac:dyDescent="0.25">
      <c r="A630" t="str">
        <f>InputData!A630</f>
        <v>20190122_145000</v>
      </c>
      <c r="B630">
        <f>InputData!B630</f>
        <v>2</v>
      </c>
      <c r="C630" t="str">
        <f>InputData!C630</f>
        <v>MediumTerm</v>
      </c>
      <c r="D630" t="str">
        <f>InputData!F630</f>
        <v>3.2.1.1.1. Herbazal denso de tierra firme</v>
      </c>
      <c r="E630" t="str">
        <f t="shared" si="18"/>
        <v>Dense grassland from mainland</v>
      </c>
      <c r="F630" t="str">
        <f>InputData!H630</f>
        <v>WMyear_NDVI201712</v>
      </c>
      <c r="G630" t="str">
        <f t="shared" si="19"/>
        <v>December 2017</v>
      </c>
      <c r="H630">
        <f>InputData!O630</f>
        <v>0.40366099999999999</v>
      </c>
      <c r="I630">
        <f>InputData!R630</f>
        <v>0.107573</v>
      </c>
    </row>
    <row r="631" spans="1:9" ht="14.45" hidden="1" customHeight="1" x14ac:dyDescent="0.25">
      <c r="A631" t="str">
        <f>InputData!A631</f>
        <v>20190120_051612</v>
      </c>
      <c r="B631">
        <f>InputData!B631</f>
        <v>1</v>
      </c>
      <c r="C631" t="str">
        <f>InputData!C631</f>
        <v>ShortTerm</v>
      </c>
      <c r="D631" t="str">
        <f>InputData!F631</f>
        <v>3.1.2.2.2. Bosque abierto bajo inundable</v>
      </c>
      <c r="E631" t="str">
        <f t="shared" si="18"/>
        <v>Floodable low open forest</v>
      </c>
      <c r="F631" t="str">
        <f>InputData!H631</f>
        <v>WMyear_NDVI201711</v>
      </c>
      <c r="G631" t="str">
        <f t="shared" si="19"/>
        <v>November 2017</v>
      </c>
      <c r="H631">
        <f>InputData!O631</f>
        <v>0.56144106000000005</v>
      </c>
      <c r="I631">
        <f>InputData!R631</f>
        <v>0.14453949999999999</v>
      </c>
    </row>
    <row r="632" spans="1:9" ht="14.45" hidden="1" customHeight="1" x14ac:dyDescent="0.25">
      <c r="A632" t="str">
        <f>InputData!A632</f>
        <v>20190122_085737</v>
      </c>
      <c r="B632">
        <f>InputData!B632</f>
        <v>5</v>
      </c>
      <c r="C632" t="str">
        <f>InputData!C632</f>
        <v>AllClassData</v>
      </c>
      <c r="D632" t="str">
        <f>InputData!F632</f>
        <v>2.3.2. Pastos arbolados</v>
      </c>
      <c r="E632" t="str">
        <f t="shared" si="18"/>
        <v>Arboreal pastures</v>
      </c>
      <c r="F632" t="str">
        <f>InputData!H632</f>
        <v>WMyear_NDVI201802</v>
      </c>
      <c r="G632" t="str">
        <f t="shared" si="19"/>
        <v>February 2018</v>
      </c>
      <c r="H632">
        <f>InputData!O632</f>
        <v>0.45878827999999999</v>
      </c>
      <c r="I632">
        <f>InputData!R632</f>
        <v>0.14008835</v>
      </c>
    </row>
    <row r="633" spans="1:9" ht="14.45" hidden="1" customHeight="1" x14ac:dyDescent="0.25">
      <c r="A633" t="str">
        <f>InputData!A633</f>
        <v>20190122_083435</v>
      </c>
      <c r="B633">
        <f>InputData!B633</f>
        <v>0</v>
      </c>
      <c r="C633" t="str">
        <f>InputData!C633</f>
        <v>NoWater</v>
      </c>
      <c r="D633" t="str">
        <f>InputData!F633</f>
        <v>2.3.2. Pastos arbolados</v>
      </c>
      <c r="E633" t="str">
        <f t="shared" si="18"/>
        <v>Arboreal pastures</v>
      </c>
      <c r="F633" t="str">
        <f>InputData!H633</f>
        <v>WMyear_NDVI201802</v>
      </c>
      <c r="G633" t="str">
        <f t="shared" si="19"/>
        <v>February 2018</v>
      </c>
      <c r="H633">
        <f>InputData!O633</f>
        <v>0.46696212999999998</v>
      </c>
      <c r="I633">
        <f>InputData!R633</f>
        <v>0.13177275999999999</v>
      </c>
    </row>
    <row r="634" spans="1:9" ht="14.45" hidden="1" customHeight="1" x14ac:dyDescent="0.25">
      <c r="A634" t="str">
        <f>InputData!A634</f>
        <v>20190121_162702</v>
      </c>
      <c r="B634">
        <f>InputData!B634</f>
        <v>5</v>
      </c>
      <c r="C634" t="str">
        <f>InputData!C634</f>
        <v>AllClassData</v>
      </c>
      <c r="D634" t="str">
        <f>InputData!F634</f>
        <v>3.1.3.1. Bosque fragmentado con pastos y cultivos</v>
      </c>
      <c r="E634" t="str">
        <f t="shared" si="18"/>
        <v>Fragmented forest with pastures and crops</v>
      </c>
      <c r="F634" t="str">
        <f>InputData!H634</f>
        <v>WMyear_NDVI201802</v>
      </c>
      <c r="G634" t="str">
        <f t="shared" si="19"/>
        <v>February 2018</v>
      </c>
      <c r="H634">
        <f>InputData!O634</f>
        <v>0.59358730000000004</v>
      </c>
      <c r="I634">
        <f>InputData!R634</f>
        <v>0.16672329999999999</v>
      </c>
    </row>
    <row r="635" spans="1:9" ht="14.45" hidden="1" customHeight="1" x14ac:dyDescent="0.25">
      <c r="A635" t="str">
        <f>InputData!A635</f>
        <v>20190121_160353</v>
      </c>
      <c r="B635">
        <f>InputData!B635</f>
        <v>0</v>
      </c>
      <c r="C635" t="str">
        <f>InputData!C635</f>
        <v>NoWater</v>
      </c>
      <c r="D635" t="str">
        <f>InputData!F635</f>
        <v>3.1.3.1. Bosque fragmentado con pastos y cultivos</v>
      </c>
      <c r="E635" t="str">
        <f t="shared" si="18"/>
        <v>Fragmented forest with pastures and crops</v>
      </c>
      <c r="F635" t="str">
        <f>InputData!H635</f>
        <v>WMyear_NDVI201802</v>
      </c>
      <c r="G635" t="str">
        <f t="shared" si="19"/>
        <v>February 2018</v>
      </c>
      <c r="H635">
        <f>InputData!O635</f>
        <v>0.59798560000000001</v>
      </c>
      <c r="I635">
        <f>InputData!R635</f>
        <v>0.16356952</v>
      </c>
    </row>
    <row r="636" spans="1:9" ht="14.45" hidden="1" customHeight="1" x14ac:dyDescent="0.25">
      <c r="A636" t="str">
        <f>InputData!A636</f>
        <v>20190123_041418</v>
      </c>
      <c r="B636">
        <f>InputData!B636</f>
        <v>5</v>
      </c>
      <c r="C636" t="str">
        <f>InputData!C636</f>
        <v>AllClassData</v>
      </c>
      <c r="D636" t="str">
        <f>InputData!F636</f>
        <v>3.2.2.2. Arbustal abierto</v>
      </c>
      <c r="E636" t="str">
        <f t="shared" si="18"/>
        <v>Open heathland</v>
      </c>
      <c r="F636" t="str">
        <f>InputData!H636</f>
        <v>WMyear_NDVI201801</v>
      </c>
      <c r="G636" t="str">
        <f t="shared" si="19"/>
        <v>January 2018</v>
      </c>
      <c r="H636">
        <f>InputData!O636</f>
        <v>0.58657897000000003</v>
      </c>
      <c r="I636">
        <f>InputData!R636</f>
        <v>0.15744564999999999</v>
      </c>
    </row>
    <row r="637" spans="1:9" ht="14.45" hidden="1" customHeight="1" x14ac:dyDescent="0.25">
      <c r="A637" t="str">
        <f>InputData!A637</f>
        <v>20190123_034840</v>
      </c>
      <c r="B637">
        <f>InputData!B637</f>
        <v>0</v>
      </c>
      <c r="C637" t="str">
        <f>InputData!C637</f>
        <v>NoWater</v>
      </c>
      <c r="D637" t="str">
        <f>InputData!F637</f>
        <v>3.2.2.2. Arbustal abierto</v>
      </c>
      <c r="E637" t="str">
        <f t="shared" si="18"/>
        <v>Open heathland</v>
      </c>
      <c r="F637" t="str">
        <f>InputData!H637</f>
        <v>WMyear_NDVI201801</v>
      </c>
      <c r="G637" t="str">
        <f t="shared" si="19"/>
        <v>January 2018</v>
      </c>
      <c r="H637">
        <f>InputData!O637</f>
        <v>0.59343016000000004</v>
      </c>
      <c r="I637">
        <f>InputData!R637</f>
        <v>0.15484408999999999</v>
      </c>
    </row>
    <row r="638" spans="1:9" ht="14.45" hidden="1" customHeight="1" x14ac:dyDescent="0.25">
      <c r="A638" t="str">
        <f>InputData!A638</f>
        <v>20190123_144240</v>
      </c>
      <c r="B638">
        <f>InputData!B638</f>
        <v>5</v>
      </c>
      <c r="C638" t="str">
        <f>InputData!C638</f>
        <v>AllClassData</v>
      </c>
      <c r="D638" t="str">
        <f>InputData!F638</f>
        <v>2.4.4. Mosaico de pastos con espacios naturales</v>
      </c>
      <c r="E638" t="str">
        <f t="shared" si="18"/>
        <v>Pastures and natural spaces</v>
      </c>
      <c r="F638" t="str">
        <f>InputData!H638</f>
        <v>WMyear_NDVI201803</v>
      </c>
      <c r="G638" t="str">
        <f t="shared" si="19"/>
        <v>March 2018</v>
      </c>
      <c r="H638">
        <f>InputData!O638</f>
        <v>0.502077</v>
      </c>
      <c r="I638">
        <f>InputData!R638</f>
        <v>0.15057599999999999</v>
      </c>
    </row>
    <row r="639" spans="1:9" ht="14.45" hidden="1" customHeight="1" x14ac:dyDescent="0.25">
      <c r="A639" t="str">
        <f>InputData!A639</f>
        <v>20190123_140027</v>
      </c>
      <c r="B639">
        <f>InputData!B639</f>
        <v>0</v>
      </c>
      <c r="C639" t="str">
        <f>InputData!C639</f>
        <v>NoWater</v>
      </c>
      <c r="D639" t="str">
        <f>InputData!F639</f>
        <v>2.4.4. Mosaico de pastos con espacios naturales</v>
      </c>
      <c r="E639" t="str">
        <f t="shared" si="18"/>
        <v>Pastures and natural spaces</v>
      </c>
      <c r="F639" t="str">
        <f>InputData!H639</f>
        <v>WMyear_NDVI201803</v>
      </c>
      <c r="G639" t="str">
        <f t="shared" si="19"/>
        <v>March 2018</v>
      </c>
      <c r="H639">
        <f>InputData!O639</f>
        <v>0.50801700000000005</v>
      </c>
      <c r="I639">
        <f>InputData!R639</f>
        <v>0.146144</v>
      </c>
    </row>
    <row r="640" spans="1:9" ht="14.45" hidden="1" customHeight="1" x14ac:dyDescent="0.25">
      <c r="A640" t="str">
        <f>InputData!A640</f>
        <v>20190122_141919</v>
      </c>
      <c r="B640">
        <f>InputData!B640</f>
        <v>2</v>
      </c>
      <c r="C640" t="str">
        <f>InputData!C640</f>
        <v>MediumTerm</v>
      </c>
      <c r="D640" t="str">
        <f>InputData!F640</f>
        <v>2.4.3. Mosaico de cultivos, pastos y espacios naturales</v>
      </c>
      <c r="E640" t="str">
        <f t="shared" si="18"/>
        <v>Agriculture, pastures and natural vegetation</v>
      </c>
      <c r="F640" t="str">
        <f>InputData!H640</f>
        <v>WMyear_NDVI201712</v>
      </c>
      <c r="G640" t="str">
        <f t="shared" si="19"/>
        <v>December 2017</v>
      </c>
      <c r="H640">
        <f>InputData!O640</f>
        <v>0.25077700000000003</v>
      </c>
      <c r="I640">
        <f>InputData!R640</f>
        <v>0.20874799999999999</v>
      </c>
    </row>
    <row r="641" spans="1:9" ht="14.45" hidden="1" customHeight="1" x14ac:dyDescent="0.25">
      <c r="A641" t="str">
        <f>InputData!A641</f>
        <v>20190123_020326</v>
      </c>
      <c r="B641">
        <f>InputData!B641</f>
        <v>1</v>
      </c>
      <c r="C641" t="str">
        <f>InputData!C641</f>
        <v>ShortTerm</v>
      </c>
      <c r="D641" t="str">
        <f>InputData!F641</f>
        <v>3.1.1.2.2. Bosque denso bajo inundable</v>
      </c>
      <c r="E641" t="str">
        <f t="shared" si="18"/>
        <v>Floodable broad-leaved forest</v>
      </c>
      <c r="F641" t="str">
        <f>InputData!H641</f>
        <v>WMyear_NDVI201801</v>
      </c>
      <c r="G641" t="str">
        <f t="shared" si="19"/>
        <v>January 2018</v>
      </c>
      <c r="H641">
        <f>InputData!O641</f>
        <v>0.52396880000000001</v>
      </c>
      <c r="I641">
        <f>InputData!R641</f>
        <v>0.19408321000000001</v>
      </c>
    </row>
    <row r="642" spans="1:9" ht="14.45" hidden="1" customHeight="1" x14ac:dyDescent="0.25">
      <c r="A642" t="str">
        <f>InputData!A642</f>
        <v>20190123_004733</v>
      </c>
      <c r="B642">
        <f>InputData!B642</f>
        <v>4</v>
      </c>
      <c r="C642" t="str">
        <f>InputData!C642</f>
        <v>Always</v>
      </c>
      <c r="D642" t="str">
        <f>InputData!F642</f>
        <v>3.3.1. Zonas arenosas naturales</v>
      </c>
      <c r="E642" t="str">
        <f t="shared" si="18"/>
        <v>Natural sandy areas</v>
      </c>
      <c r="F642" t="str">
        <f>InputData!H642</f>
        <v>WMyear_NDVI201801</v>
      </c>
      <c r="G642" t="str">
        <f t="shared" si="19"/>
        <v>January 2018</v>
      </c>
      <c r="H642">
        <f>InputData!O642</f>
        <v>8.6492725000000006E-2</v>
      </c>
      <c r="I642">
        <f>InputData!R642</f>
        <v>3.9838697999999999E-2</v>
      </c>
    </row>
    <row r="643" spans="1:9" ht="14.45" hidden="1" customHeight="1" x14ac:dyDescent="0.25">
      <c r="A643" t="str">
        <f>InputData!A643</f>
        <v>20190122_230921</v>
      </c>
      <c r="B643">
        <f>InputData!B643</f>
        <v>3</v>
      </c>
      <c r="C643" t="str">
        <f>InputData!C643</f>
        <v>LongTerm</v>
      </c>
      <c r="D643" t="str">
        <f>InputData!F643</f>
        <v>3.1.1.1.2. Bosque denso alto inundable</v>
      </c>
      <c r="E643" t="str">
        <f t="shared" ref="E643:E706" si="20">NewLeyend(D643)</f>
        <v>Floodable high broad-leaved forest</v>
      </c>
      <c r="F643" t="str">
        <f>InputData!H643</f>
        <v>WMyear_NDVI201801</v>
      </c>
      <c r="G643" t="str">
        <f t="shared" ref="G643:G706" si="21">NewTestName(F643)</f>
        <v>January 2018</v>
      </c>
      <c r="H643">
        <f>InputData!O643</f>
        <v>0.1903541</v>
      </c>
      <c r="I643">
        <f>InputData!R643</f>
        <v>0.18764062000000001</v>
      </c>
    </row>
    <row r="644" spans="1:9" ht="14.45" hidden="1" customHeight="1" x14ac:dyDescent="0.25">
      <c r="A644" t="str">
        <f>InputData!A644</f>
        <v>20190123_020439</v>
      </c>
      <c r="B644">
        <f>InputData!B644</f>
        <v>5</v>
      </c>
      <c r="C644" t="str">
        <f>InputData!C644</f>
        <v>AllClassData</v>
      </c>
      <c r="D644" t="str">
        <f>InputData!F644</f>
        <v>3.2.3. Vegetacin secundaria o en transicin</v>
      </c>
      <c r="E644" t="str">
        <f t="shared" si="20"/>
        <v>Transitional woodland/shrub</v>
      </c>
      <c r="F644" t="str">
        <f>InputData!H644</f>
        <v>WMyear_NDVI201803</v>
      </c>
      <c r="G644" t="str">
        <f t="shared" si="21"/>
        <v>March 2018</v>
      </c>
      <c r="H644">
        <f>InputData!O644</f>
        <v>0.52363499999999996</v>
      </c>
      <c r="I644">
        <f>InputData!R644</f>
        <v>0.170739</v>
      </c>
    </row>
    <row r="645" spans="1:9" ht="14.45" hidden="1" customHeight="1" x14ac:dyDescent="0.25">
      <c r="A645" t="str">
        <f>InputData!A645</f>
        <v>20190123_013547</v>
      </c>
      <c r="B645">
        <f>InputData!B645</f>
        <v>0</v>
      </c>
      <c r="C645" t="str">
        <f>InputData!C645</f>
        <v>NoWater</v>
      </c>
      <c r="D645" t="str">
        <f>InputData!F645</f>
        <v>3.2.3. Vegetacin secundaria o en transicin</v>
      </c>
      <c r="E645" t="str">
        <f t="shared" si="20"/>
        <v>Transitional woodland/shrub</v>
      </c>
      <c r="F645" t="str">
        <f>InputData!H645</f>
        <v>WMyear_NDVI201803</v>
      </c>
      <c r="G645" t="str">
        <f t="shared" si="21"/>
        <v>March 2018</v>
      </c>
      <c r="H645">
        <f>InputData!O645</f>
        <v>0.532748</v>
      </c>
      <c r="I645">
        <f>InputData!R645</f>
        <v>0.16538900000000001</v>
      </c>
    </row>
    <row r="646" spans="1:9" ht="14.45" hidden="1" customHeight="1" x14ac:dyDescent="0.25">
      <c r="A646" t="str">
        <f>InputData!A646</f>
        <v>20190120_100946</v>
      </c>
      <c r="B646">
        <f>InputData!B646</f>
        <v>1</v>
      </c>
      <c r="C646" t="str">
        <f>InputData!C646</f>
        <v>ShortTerm</v>
      </c>
      <c r="D646" t="str">
        <f>InputData!F646</f>
        <v>4.1.3. Vegetacin acutica sobre cuerpos de agua</v>
      </c>
      <c r="E646" t="str">
        <f t="shared" si="20"/>
        <v>Aquatic vegetation over waterbodies</v>
      </c>
      <c r="F646" t="str">
        <f>InputData!H646</f>
        <v>WMyear_NDVI201711</v>
      </c>
      <c r="G646" t="str">
        <f t="shared" si="21"/>
        <v>November 2017</v>
      </c>
      <c r="H646">
        <f>InputData!O646</f>
        <v>0.58797127000000005</v>
      </c>
      <c r="I646">
        <f>InputData!R646</f>
        <v>9.3340480000000003E-2</v>
      </c>
    </row>
    <row r="647" spans="1:9" ht="14.45" hidden="1" customHeight="1" x14ac:dyDescent="0.25">
      <c r="A647" t="str">
        <f>InputData!A647</f>
        <v>20190121_212629</v>
      </c>
      <c r="B647">
        <f>InputData!B647</f>
        <v>1</v>
      </c>
      <c r="C647" t="str">
        <f>InputData!C647</f>
        <v>ShortTerm</v>
      </c>
      <c r="D647" t="str">
        <f>InputData!F647</f>
        <v>3.2.3. Vegetacin secundaria o en transicin</v>
      </c>
      <c r="E647" t="str">
        <f t="shared" si="20"/>
        <v>Transitional woodland/shrub</v>
      </c>
      <c r="F647" t="str">
        <f>InputData!H647</f>
        <v>WMyear_NDVI201802</v>
      </c>
      <c r="G647" t="str">
        <f t="shared" si="21"/>
        <v>February 2018</v>
      </c>
      <c r="H647">
        <f>InputData!O647</f>
        <v>0.38691828</v>
      </c>
      <c r="I647">
        <f>InputData!R647</f>
        <v>0.15902828999999999</v>
      </c>
    </row>
    <row r="648" spans="1:9" ht="14.45" hidden="1" customHeight="1" x14ac:dyDescent="0.25">
      <c r="A648" t="str">
        <f>InputData!A648</f>
        <v>20190123_053126</v>
      </c>
      <c r="B648">
        <f>InputData!B648</f>
        <v>5</v>
      </c>
      <c r="C648" t="str">
        <f>InputData!C648</f>
        <v>AllClassData</v>
      </c>
      <c r="D648" t="str">
        <f>InputData!F648</f>
        <v>3.3.1. Zonas arenosas naturales</v>
      </c>
      <c r="E648" t="str">
        <f t="shared" si="20"/>
        <v>Natural sandy areas</v>
      </c>
      <c r="F648" t="str">
        <f>InputData!H648</f>
        <v>WMyear_NDVI201718summer</v>
      </c>
      <c r="G648" t="str">
        <f t="shared" si="21"/>
        <v>2017-18 Summer</v>
      </c>
      <c r="H648">
        <f>InputData!O648</f>
        <v>0.38840999999999998</v>
      </c>
      <c r="I648">
        <f>InputData!R648</f>
        <v>0.24023800000000001</v>
      </c>
    </row>
    <row r="649" spans="1:9" ht="14.45" hidden="1" customHeight="1" x14ac:dyDescent="0.25">
      <c r="A649" t="str">
        <f>InputData!A649</f>
        <v>20190123_050530</v>
      </c>
      <c r="B649">
        <f>InputData!B649</f>
        <v>0</v>
      </c>
      <c r="C649" t="str">
        <f>InputData!C649</f>
        <v>NoWater</v>
      </c>
      <c r="D649" t="str">
        <f>InputData!F649</f>
        <v>3.3.1. Zonas arenosas naturales</v>
      </c>
      <c r="E649" t="str">
        <f t="shared" si="20"/>
        <v>Natural sandy areas</v>
      </c>
      <c r="F649" t="str">
        <f>InputData!H649</f>
        <v>WMyear_NDVI201718summer</v>
      </c>
      <c r="G649" t="str">
        <f t="shared" si="21"/>
        <v>2017-18 Summer</v>
      </c>
      <c r="H649">
        <f>InputData!O649</f>
        <v>0.56501100000000004</v>
      </c>
      <c r="I649">
        <f>InputData!R649</f>
        <v>0.140066</v>
      </c>
    </row>
    <row r="650" spans="1:9" ht="14.45" hidden="1" customHeight="1" x14ac:dyDescent="0.25">
      <c r="A650" t="str">
        <f>InputData!A650</f>
        <v>20190122_205858</v>
      </c>
      <c r="B650">
        <f>InputData!B650</f>
        <v>0</v>
      </c>
      <c r="C650" t="str">
        <f>InputData!C650</f>
        <v>NoWater</v>
      </c>
      <c r="D650" t="str">
        <f>InputData!F650</f>
        <v>3.1.3.2. Bosque fragmentado con vegetacin secundaria</v>
      </c>
      <c r="E650" t="str">
        <f t="shared" si="20"/>
        <v>Fragmented forest with secondary vegetation</v>
      </c>
      <c r="F650" t="str">
        <f>InputData!H650</f>
        <v>WMyear_NDVI201718summer</v>
      </c>
      <c r="G650" t="str">
        <f t="shared" si="21"/>
        <v>2017-18 Summer</v>
      </c>
      <c r="H650">
        <f>InputData!O650</f>
        <v>0.31910899999999998</v>
      </c>
      <c r="I650">
        <f>InputData!R650</f>
        <v>20.120799999999999</v>
      </c>
    </row>
    <row r="651" spans="1:9" ht="14.45" hidden="1" customHeight="1" x14ac:dyDescent="0.25">
      <c r="A651" t="str">
        <f>InputData!A651</f>
        <v>20190122_212547</v>
      </c>
      <c r="B651">
        <f>InputData!B651</f>
        <v>5</v>
      </c>
      <c r="C651" t="str">
        <f>InputData!C651</f>
        <v>AllClassData</v>
      </c>
      <c r="D651" t="str">
        <f>InputData!F651</f>
        <v>3.1.3.2. Bosque fragmentado con vegetacin secundaria</v>
      </c>
      <c r="E651" t="str">
        <f t="shared" si="20"/>
        <v>Fragmented forest with secondary vegetation</v>
      </c>
      <c r="F651" t="str">
        <f>InputData!H651</f>
        <v>WMyear_NDVI201718summer</v>
      </c>
      <c r="G651" t="str">
        <f t="shared" si="21"/>
        <v>2017-18 Summer</v>
      </c>
      <c r="H651">
        <f>InputData!O651</f>
        <v>0.32268000000000002</v>
      </c>
      <c r="I651">
        <f>InputData!R651</f>
        <v>19.774100000000001</v>
      </c>
    </row>
    <row r="652" spans="1:9" ht="14.45" hidden="1" customHeight="1" x14ac:dyDescent="0.25">
      <c r="A652" t="str">
        <f>InputData!A652</f>
        <v>20190120_142741</v>
      </c>
      <c r="B652">
        <f>InputData!B652</f>
        <v>1</v>
      </c>
      <c r="C652" t="str">
        <f>InputData!C652</f>
        <v>ShortTerm</v>
      </c>
      <c r="D652" t="str">
        <f>InputData!F652</f>
        <v>2.4.2. Mosaico de pastos y cultivos</v>
      </c>
      <c r="E652" t="str">
        <f t="shared" si="20"/>
        <v>Complex cultivation patterns</v>
      </c>
      <c r="F652" t="str">
        <f>InputData!H652</f>
        <v>WMyear_NDVI201711</v>
      </c>
      <c r="G652" t="str">
        <f t="shared" si="21"/>
        <v>November 2017</v>
      </c>
      <c r="H652">
        <f>InputData!O652</f>
        <v>0.47270321999999998</v>
      </c>
      <c r="I652">
        <f>InputData!R652</f>
        <v>0.14884840999999999</v>
      </c>
    </row>
    <row r="653" spans="1:9" ht="14.45" hidden="1" customHeight="1" x14ac:dyDescent="0.25">
      <c r="A653" t="str">
        <f>InputData!A653</f>
        <v>20190121_175004</v>
      </c>
      <c r="B653">
        <f>InputData!B653</f>
        <v>5</v>
      </c>
      <c r="C653" t="str">
        <f>InputData!C653</f>
        <v>AllClassData</v>
      </c>
      <c r="D653" t="str">
        <f>InputData!F653</f>
        <v>3.3.3. Tierras desnudas y degradadas</v>
      </c>
      <c r="E653" t="str">
        <f t="shared" si="20"/>
        <v>Degraded areas</v>
      </c>
      <c r="F653" t="str">
        <f>InputData!H653</f>
        <v>WMyear_NDVI201712</v>
      </c>
      <c r="G653" t="str">
        <f t="shared" si="21"/>
        <v>December 2017</v>
      </c>
      <c r="H653">
        <f>InputData!O653</f>
        <v>0.581453</v>
      </c>
      <c r="I653">
        <f>InputData!R653</f>
        <v>0.13522799999999999</v>
      </c>
    </row>
    <row r="654" spans="1:9" ht="14.45" hidden="1" customHeight="1" x14ac:dyDescent="0.25">
      <c r="A654" t="str">
        <f>InputData!A654</f>
        <v>20190121_172931</v>
      </c>
      <c r="B654">
        <f>InputData!B654</f>
        <v>0</v>
      </c>
      <c r="C654" t="str">
        <f>InputData!C654</f>
        <v>NoWater</v>
      </c>
      <c r="D654" t="str">
        <f>InputData!F654</f>
        <v>3.3.3. Tierras desnudas y degradadas</v>
      </c>
      <c r="E654" t="str">
        <f t="shared" si="20"/>
        <v>Degraded areas</v>
      </c>
      <c r="F654" t="str">
        <f>InputData!H654</f>
        <v>WMyear_NDVI201712</v>
      </c>
      <c r="G654" t="str">
        <f t="shared" si="21"/>
        <v>December 2017</v>
      </c>
      <c r="H654">
        <f>InputData!O654</f>
        <v>0.58305300000000004</v>
      </c>
      <c r="I654">
        <f>InputData!R654</f>
        <v>0.13364500000000001</v>
      </c>
    </row>
    <row r="655" spans="1:9" ht="14.45" hidden="1" customHeight="1" x14ac:dyDescent="0.25">
      <c r="A655" t="str">
        <f>InputData!A655</f>
        <v>20190122_202527</v>
      </c>
      <c r="B655">
        <f>InputData!B655</f>
        <v>0</v>
      </c>
      <c r="C655" t="str">
        <f>InputData!C655</f>
        <v>NoWater</v>
      </c>
      <c r="D655" t="str">
        <f>InputData!F655</f>
        <v>3.1.2.2.2. Bosque abierto bajo inundable</v>
      </c>
      <c r="E655" t="str">
        <f t="shared" si="20"/>
        <v>Floodable low open forest</v>
      </c>
      <c r="F655" t="str">
        <f>InputData!H655</f>
        <v>WMyear_NDVI201718summer</v>
      </c>
      <c r="G655" t="str">
        <f t="shared" si="21"/>
        <v>2017-18 Summer</v>
      </c>
      <c r="H655">
        <f>InputData!O655</f>
        <v>-8.7851299999999993E-2</v>
      </c>
      <c r="I655">
        <f>InputData!R655</f>
        <v>28.1662</v>
      </c>
    </row>
    <row r="656" spans="1:9" ht="14.45" hidden="1" customHeight="1" x14ac:dyDescent="0.25">
      <c r="A656" t="str">
        <f>InputData!A656</f>
        <v>20190122_205315</v>
      </c>
      <c r="B656">
        <f>InputData!B656</f>
        <v>5</v>
      </c>
      <c r="C656" t="str">
        <f>InputData!C656</f>
        <v>AllClassData</v>
      </c>
      <c r="D656" t="str">
        <f>InputData!F656</f>
        <v>3.1.2.2.2. Bosque abierto bajo inundable</v>
      </c>
      <c r="E656" t="str">
        <f t="shared" si="20"/>
        <v>Floodable low open forest</v>
      </c>
      <c r="F656" t="str">
        <f>InputData!H656</f>
        <v>WMyear_NDVI201718summer</v>
      </c>
      <c r="G656" t="str">
        <f t="shared" si="21"/>
        <v>2017-18 Summer</v>
      </c>
      <c r="H656">
        <f>InputData!O656</f>
        <v>-7.7208799999999994E-2</v>
      </c>
      <c r="I656">
        <f>InputData!R656</f>
        <v>27.832100000000001</v>
      </c>
    </row>
    <row r="657" spans="1:9" ht="14.45" hidden="1" customHeight="1" x14ac:dyDescent="0.25">
      <c r="A657" t="str">
        <f>InputData!A657</f>
        <v>20190122_230307</v>
      </c>
      <c r="B657">
        <f>InputData!B657</f>
        <v>2</v>
      </c>
      <c r="C657" t="str">
        <f>InputData!C657</f>
        <v>MediumTerm</v>
      </c>
      <c r="D657" t="str">
        <f>InputData!F657</f>
        <v>3.1.1.1.2. Bosque denso alto inundable</v>
      </c>
      <c r="E657" t="str">
        <f t="shared" si="20"/>
        <v>Floodable high broad-leaved forest</v>
      </c>
      <c r="F657" t="str">
        <f>InputData!H657</f>
        <v>WMyear_NDVI201801</v>
      </c>
      <c r="G657" t="str">
        <f t="shared" si="21"/>
        <v>January 2018</v>
      </c>
      <c r="H657">
        <f>InputData!O657</f>
        <v>0.31076172000000002</v>
      </c>
      <c r="I657">
        <f>InputData!R657</f>
        <v>0.21062006</v>
      </c>
    </row>
    <row r="658" spans="1:9" ht="14.45" hidden="1" customHeight="1" x14ac:dyDescent="0.25">
      <c r="A658" t="str">
        <f>InputData!A658</f>
        <v>20190121_204508</v>
      </c>
      <c r="B658">
        <f>InputData!B658</f>
        <v>2</v>
      </c>
      <c r="C658" t="str">
        <f>InputData!C658</f>
        <v>MediumTerm</v>
      </c>
      <c r="D658" t="str">
        <f>InputData!F658</f>
        <v>3.2.3. Vegetacin secundaria o en transicin</v>
      </c>
      <c r="E658" t="str">
        <f t="shared" si="20"/>
        <v>Transitional woodland/shrub</v>
      </c>
      <c r="F658" t="str">
        <f>InputData!H658</f>
        <v>WMyear_NDVI201712</v>
      </c>
      <c r="G658" t="str">
        <f t="shared" si="21"/>
        <v>December 2017</v>
      </c>
      <c r="H658">
        <f>InputData!O658</f>
        <v>0.38117200000000001</v>
      </c>
      <c r="I658">
        <f>InputData!R658</f>
        <v>0.21205599999999999</v>
      </c>
    </row>
    <row r="659" spans="1:9" ht="14.45" hidden="1" customHeight="1" x14ac:dyDescent="0.25">
      <c r="A659" t="str">
        <f>InputData!A659</f>
        <v>20190122_201602</v>
      </c>
      <c r="B659">
        <f>InputData!B659</f>
        <v>2</v>
      </c>
      <c r="C659" t="str">
        <f>InputData!C659</f>
        <v>MediumTerm</v>
      </c>
      <c r="D659" t="str">
        <f>InputData!F659</f>
        <v>2.3.1. Pastos limpios</v>
      </c>
      <c r="E659" t="str">
        <f t="shared" si="20"/>
        <v>Clean pastures</v>
      </c>
      <c r="F659" t="str">
        <f>InputData!H659</f>
        <v>WMyear_NDVI201801</v>
      </c>
      <c r="G659" t="str">
        <f t="shared" si="21"/>
        <v>January 2018</v>
      </c>
      <c r="H659">
        <f>InputData!O659</f>
        <v>0.33555424</v>
      </c>
      <c r="I659">
        <f>InputData!R659</f>
        <v>0.1388316</v>
      </c>
    </row>
    <row r="660" spans="1:9" ht="14.45" hidden="1" customHeight="1" x14ac:dyDescent="0.25">
      <c r="A660" t="str">
        <f>InputData!A660</f>
        <v>20190124_124026</v>
      </c>
      <c r="B660">
        <f>InputData!B660</f>
        <v>1</v>
      </c>
      <c r="C660" t="str">
        <f>InputData!C660</f>
        <v>ShortTerm</v>
      </c>
      <c r="D660" t="str">
        <f>InputData!F660</f>
        <v>2.3.2. Pastos arbolados</v>
      </c>
      <c r="E660" t="str">
        <f t="shared" si="20"/>
        <v>Arboreal pastures</v>
      </c>
      <c r="F660" t="str">
        <f>InputData!H660</f>
        <v>WMyear_NDVI2017winter</v>
      </c>
      <c r="G660" t="str">
        <f t="shared" si="21"/>
        <v>Rainy season 2017</v>
      </c>
      <c r="H660">
        <f>InputData!O660</f>
        <v>0.41427713999999999</v>
      </c>
      <c r="I660">
        <f>InputData!R660</f>
        <v>0.19174057</v>
      </c>
    </row>
    <row r="661" spans="1:9" ht="14.45" hidden="1" customHeight="1" x14ac:dyDescent="0.25">
      <c r="A661" t="str">
        <f>InputData!A661</f>
        <v>20190122_111844</v>
      </c>
      <c r="B661">
        <f>InputData!B661</f>
        <v>5</v>
      </c>
      <c r="C661" t="str">
        <f>InputData!C661</f>
        <v>AllClassData</v>
      </c>
      <c r="D661" t="str">
        <f>InputData!F661</f>
        <v>3.3.4. Zonas quemadas</v>
      </c>
      <c r="E661" t="str">
        <f t="shared" si="20"/>
        <v>Burned areas</v>
      </c>
      <c r="F661" t="str">
        <f>InputData!H661</f>
        <v>WMyear_NDVI201802</v>
      </c>
      <c r="G661" t="str">
        <f t="shared" si="21"/>
        <v>February 2018</v>
      </c>
      <c r="H661">
        <f>InputData!O661</f>
        <v>0.44854810000000001</v>
      </c>
      <c r="I661">
        <f>InputData!R661</f>
        <v>9.7271479999999994E-2</v>
      </c>
    </row>
    <row r="662" spans="1:9" ht="14.45" hidden="1" customHeight="1" x14ac:dyDescent="0.25">
      <c r="A662" t="str">
        <f>InputData!A662</f>
        <v>20190122_105502</v>
      </c>
      <c r="B662">
        <f>InputData!B662</f>
        <v>0</v>
      </c>
      <c r="C662" t="str">
        <f>InputData!C662</f>
        <v>NoWater</v>
      </c>
      <c r="D662" t="str">
        <f>InputData!F662</f>
        <v>3.3.4. Zonas quemadas</v>
      </c>
      <c r="E662" t="str">
        <f t="shared" si="20"/>
        <v>Burned areas</v>
      </c>
      <c r="F662" t="str">
        <f>InputData!H662</f>
        <v>WMyear_NDVI201802</v>
      </c>
      <c r="G662" t="str">
        <f t="shared" si="21"/>
        <v>February 2018</v>
      </c>
      <c r="H662">
        <f>InputData!O662</f>
        <v>0.45076132000000002</v>
      </c>
      <c r="I662">
        <f>InputData!R662</f>
        <v>9.6676999999999999E-2</v>
      </c>
    </row>
    <row r="663" spans="1:9" ht="14.45" hidden="1" customHeight="1" x14ac:dyDescent="0.25">
      <c r="A663" t="str">
        <f>InputData!A663</f>
        <v>20190122_010922</v>
      </c>
      <c r="B663">
        <f>InputData!B663</f>
        <v>5</v>
      </c>
      <c r="C663" t="str">
        <f>InputData!C663</f>
        <v>AllClassData</v>
      </c>
      <c r="D663" t="str">
        <f>InputData!F663</f>
        <v>2.4.2. Mosaico de pastos y cultivos</v>
      </c>
      <c r="E663" t="str">
        <f t="shared" si="20"/>
        <v>Complex cultivation patterns</v>
      </c>
      <c r="F663" t="str">
        <f>InputData!H663</f>
        <v>WMyear_NDVI201802</v>
      </c>
      <c r="G663" t="str">
        <f t="shared" si="21"/>
        <v>February 2018</v>
      </c>
      <c r="H663">
        <f>InputData!O663</f>
        <v>0.50945700000000005</v>
      </c>
      <c r="I663">
        <f>InputData!R663</f>
        <v>0.14510316000000001</v>
      </c>
    </row>
    <row r="664" spans="1:9" ht="14.45" hidden="1" customHeight="1" x14ac:dyDescent="0.25">
      <c r="A664" t="str">
        <f>InputData!A664</f>
        <v>20190122_004625</v>
      </c>
      <c r="B664">
        <f>InputData!B664</f>
        <v>0</v>
      </c>
      <c r="C664" t="str">
        <f>InputData!C664</f>
        <v>NoWater</v>
      </c>
      <c r="D664" t="str">
        <f>InputData!F664</f>
        <v>2.4.2. Mosaico de pastos y cultivos</v>
      </c>
      <c r="E664" t="str">
        <f t="shared" si="20"/>
        <v>Complex cultivation patterns</v>
      </c>
      <c r="F664" t="str">
        <f>InputData!H664</f>
        <v>WMyear_NDVI201802</v>
      </c>
      <c r="G664" t="str">
        <f t="shared" si="21"/>
        <v>February 2018</v>
      </c>
      <c r="H664">
        <f>InputData!O664</f>
        <v>0.5140903</v>
      </c>
      <c r="I664">
        <f>InputData!R664</f>
        <v>0.14063753000000001</v>
      </c>
    </row>
    <row r="665" spans="1:9" ht="14.45" hidden="1" customHeight="1" x14ac:dyDescent="0.25">
      <c r="A665" t="str">
        <f>InputData!A665</f>
        <v>20190122_125122</v>
      </c>
      <c r="B665">
        <f>InputData!B665</f>
        <v>5</v>
      </c>
      <c r="C665" t="str">
        <f>InputData!C665</f>
        <v>AllClassData</v>
      </c>
      <c r="D665" t="str">
        <f>InputData!F665</f>
        <v>2.4.5. Mosaico de cultivos con espacios naturales</v>
      </c>
      <c r="E665" t="str">
        <f t="shared" si="20"/>
        <v>Land principally occupied by agriculture and natural vegetation</v>
      </c>
      <c r="F665" t="str">
        <f>InputData!H665</f>
        <v>WMyear_NDVI201801</v>
      </c>
      <c r="G665" t="str">
        <f t="shared" si="21"/>
        <v>January 2018</v>
      </c>
      <c r="H665">
        <f>InputData!O665</f>
        <v>0.55556830000000001</v>
      </c>
      <c r="I665">
        <f>InputData!R665</f>
        <v>0.17899223</v>
      </c>
    </row>
    <row r="666" spans="1:9" ht="14.45" hidden="1" customHeight="1" x14ac:dyDescent="0.25">
      <c r="A666" t="str">
        <f>InputData!A666</f>
        <v>20190122_122714</v>
      </c>
      <c r="B666">
        <f>InputData!B666</f>
        <v>0</v>
      </c>
      <c r="C666" t="str">
        <f>InputData!C666</f>
        <v>NoWater</v>
      </c>
      <c r="D666" t="str">
        <f>InputData!F666</f>
        <v>2.4.5. Mosaico de cultivos con espacios naturales</v>
      </c>
      <c r="E666" t="str">
        <f t="shared" si="20"/>
        <v>Land principally occupied by agriculture and natural vegetation</v>
      </c>
      <c r="F666" t="str">
        <f>InputData!H666</f>
        <v>WMyear_NDVI201801</v>
      </c>
      <c r="G666" t="str">
        <f t="shared" si="21"/>
        <v>January 2018</v>
      </c>
      <c r="H666">
        <f>InputData!O666</f>
        <v>0.59124209999999999</v>
      </c>
      <c r="I666">
        <f>InputData!R666</f>
        <v>0.13338822</v>
      </c>
    </row>
    <row r="667" spans="1:9" ht="14.45" hidden="1" customHeight="1" x14ac:dyDescent="0.25">
      <c r="A667" t="str">
        <f>InputData!A667</f>
        <v>20190121_143733</v>
      </c>
      <c r="B667">
        <f>InputData!B667</f>
        <v>1</v>
      </c>
      <c r="C667" t="str">
        <f>InputData!C667</f>
        <v>ShortTerm</v>
      </c>
      <c r="D667" t="str">
        <f>InputData!F667</f>
        <v>3.2.2.1. Arbustal denso</v>
      </c>
      <c r="E667" t="str">
        <f t="shared" si="20"/>
        <v>Dense heathland</v>
      </c>
      <c r="F667" t="str">
        <f>InputData!H667</f>
        <v>WMyear_NDVI201712</v>
      </c>
      <c r="G667" t="str">
        <f t="shared" si="21"/>
        <v>December 2017</v>
      </c>
      <c r="H667">
        <f>InputData!O667</f>
        <v>0.61909999999999998</v>
      </c>
      <c r="I667">
        <f>InputData!R667</f>
        <v>0.105737</v>
      </c>
    </row>
    <row r="668" spans="1:9" ht="14.45" hidden="1" customHeight="1" x14ac:dyDescent="0.25">
      <c r="A668" t="str">
        <f>InputData!A668</f>
        <v>20190121_201457</v>
      </c>
      <c r="B668">
        <f>InputData!B668</f>
        <v>1</v>
      </c>
      <c r="C668" t="str">
        <f>InputData!C668</f>
        <v>ShortTerm</v>
      </c>
      <c r="D668" t="str">
        <f>InputData!F668</f>
        <v>4.1.3. Vegetacin acutica sobre cuerpos de agua</v>
      </c>
      <c r="E668" t="str">
        <f t="shared" si="20"/>
        <v>Aquatic vegetation over waterbodies</v>
      </c>
      <c r="F668" t="str">
        <f>InputData!H668</f>
        <v>WMyear_NDVI201712</v>
      </c>
      <c r="G668" t="str">
        <f t="shared" si="21"/>
        <v>December 2017</v>
      </c>
      <c r="H668">
        <f>InputData!O668</f>
        <v>0.56216100000000002</v>
      </c>
      <c r="I668">
        <f>InputData!R668</f>
        <v>9.7026699999999994E-2</v>
      </c>
    </row>
    <row r="669" spans="1:9" ht="14.45" hidden="1" customHeight="1" x14ac:dyDescent="0.25">
      <c r="A669" t="str">
        <f>InputData!A669</f>
        <v>20190121_161920</v>
      </c>
      <c r="B669">
        <f>InputData!B669</f>
        <v>1</v>
      </c>
      <c r="C669" t="str">
        <f>InputData!C669</f>
        <v>ShortTerm</v>
      </c>
      <c r="D669" t="str">
        <f>InputData!F669</f>
        <v>3.1.2.2.2. Bosque abierto bajo inundable</v>
      </c>
      <c r="E669" t="str">
        <f t="shared" si="20"/>
        <v>Floodable low open forest</v>
      </c>
      <c r="F669" t="str">
        <f>InputData!H669</f>
        <v>WMyear_NDVI201712</v>
      </c>
      <c r="G669" t="str">
        <f t="shared" si="21"/>
        <v>December 2017</v>
      </c>
      <c r="H669">
        <f>InputData!O669</f>
        <v>0.53543099999999999</v>
      </c>
      <c r="I669">
        <f>InputData!R669</f>
        <v>0.18689900000000001</v>
      </c>
    </row>
    <row r="670" spans="1:9" ht="14.45" hidden="1" customHeight="1" x14ac:dyDescent="0.25">
      <c r="A670" t="str">
        <f>InputData!A670</f>
        <v>20190120_055031</v>
      </c>
      <c r="B670">
        <f>InputData!B670</f>
        <v>2</v>
      </c>
      <c r="C670" t="str">
        <f>InputData!C670</f>
        <v>MediumTerm</v>
      </c>
      <c r="D670" t="str">
        <f>InputData!F670</f>
        <v>3.1.3.2. Bosque fragmentado con vegetacin secundaria</v>
      </c>
      <c r="E670" t="str">
        <f t="shared" si="20"/>
        <v>Fragmented forest with secondary vegetation</v>
      </c>
      <c r="F670" t="str">
        <f>InputData!H670</f>
        <v>WMyear_NDVI201711</v>
      </c>
      <c r="G670" t="str">
        <f t="shared" si="21"/>
        <v>November 2017</v>
      </c>
      <c r="H670">
        <f>InputData!O670</f>
        <v>0.61602414000000005</v>
      </c>
      <c r="I670">
        <f>InputData!R670</f>
        <v>0.22163276000000001</v>
      </c>
    </row>
    <row r="671" spans="1:9" ht="14.45" hidden="1" customHeight="1" x14ac:dyDescent="0.25">
      <c r="A671" t="str">
        <f>InputData!A671</f>
        <v>20190121_132028</v>
      </c>
      <c r="B671">
        <f>InputData!B671</f>
        <v>1</v>
      </c>
      <c r="C671" t="str">
        <f>InputData!C671</f>
        <v>ShortTerm</v>
      </c>
      <c r="D671" t="str">
        <f>InputData!F671</f>
        <v>2.4.5. Mosaico de cultivos con espacios naturales</v>
      </c>
      <c r="E671" t="str">
        <f t="shared" si="20"/>
        <v>Land principally occupied by agriculture and natural vegetation</v>
      </c>
      <c r="F671" t="str">
        <f>InputData!H671</f>
        <v>WMyear_NDVI201712</v>
      </c>
      <c r="G671" t="str">
        <f t="shared" si="21"/>
        <v>December 2017</v>
      </c>
      <c r="H671">
        <f>InputData!O671</f>
        <v>0.33405400000000002</v>
      </c>
      <c r="I671">
        <f>InputData!R671</f>
        <v>0.225804</v>
      </c>
    </row>
    <row r="672" spans="1:9" ht="14.45" hidden="1" customHeight="1" x14ac:dyDescent="0.25">
      <c r="A672" t="str">
        <f>InputData!A672</f>
        <v>20190123_225541</v>
      </c>
      <c r="B672">
        <f>InputData!B672</f>
        <v>2</v>
      </c>
      <c r="C672" t="str">
        <f>InputData!C672</f>
        <v>MediumTerm</v>
      </c>
      <c r="D672" t="str">
        <f>InputData!F672</f>
        <v>3.1.3. Bosque fragmentado</v>
      </c>
      <c r="E672" t="str">
        <f t="shared" si="20"/>
        <v>Fragmented forest</v>
      </c>
      <c r="F672" t="str">
        <f>InputData!H672</f>
        <v>WMyear_NDVI2017winter</v>
      </c>
      <c r="G672" t="str">
        <f t="shared" si="21"/>
        <v>Rainy season 2017</v>
      </c>
      <c r="H672">
        <f>InputData!O672</f>
        <v>0.31308508000000002</v>
      </c>
      <c r="I672">
        <f>InputData!R672</f>
        <v>0.20685471999999999</v>
      </c>
    </row>
    <row r="673" spans="1:9" ht="14.45" hidden="1" customHeight="1" x14ac:dyDescent="0.25">
      <c r="A673" t="str">
        <f>InputData!A673</f>
        <v>20190122_153036</v>
      </c>
      <c r="B673">
        <f>InputData!B673</f>
        <v>1</v>
      </c>
      <c r="C673" t="str">
        <f>InputData!C673</f>
        <v>ShortTerm</v>
      </c>
      <c r="D673" t="str">
        <f>InputData!F673</f>
        <v>3.1.3.1. Bosque fragmentado con pastos y cultivos</v>
      </c>
      <c r="E673" t="str">
        <f t="shared" si="20"/>
        <v>Fragmented forest with pastures and crops</v>
      </c>
      <c r="F673" t="str">
        <f>InputData!H673</f>
        <v>WMyear_NDVI201801</v>
      </c>
      <c r="G673" t="str">
        <f t="shared" si="21"/>
        <v>January 2018</v>
      </c>
      <c r="H673">
        <f>InputData!O673</f>
        <v>0.42193504999999998</v>
      </c>
      <c r="I673">
        <f>InputData!R673</f>
        <v>0.15895397999999999</v>
      </c>
    </row>
    <row r="674" spans="1:9" ht="14.45" hidden="1" customHeight="1" x14ac:dyDescent="0.25">
      <c r="A674" t="str">
        <f>InputData!A674</f>
        <v>20190121_192942</v>
      </c>
      <c r="B674">
        <f>InputData!B674</f>
        <v>5</v>
      </c>
      <c r="C674" t="str">
        <f>InputData!C674</f>
        <v>AllClassData</v>
      </c>
      <c r="D674" t="str">
        <f>InputData!F674</f>
        <v>3.2.1.1.2.1. Herbazal denso inundable no arbolado</v>
      </c>
      <c r="E674" t="str">
        <f t="shared" si="20"/>
        <v>Non-arboreal floodable dense grasslands</v>
      </c>
      <c r="F674" t="str">
        <f>InputData!H674</f>
        <v>WMyear_NDVI201712</v>
      </c>
      <c r="G674" t="str">
        <f t="shared" si="21"/>
        <v>December 2017</v>
      </c>
      <c r="H674">
        <f>InputData!O674</f>
        <v>0.63120200000000004</v>
      </c>
      <c r="I674">
        <f>InputData!R674</f>
        <v>0.12525</v>
      </c>
    </row>
    <row r="675" spans="1:9" ht="14.45" hidden="1" customHeight="1" x14ac:dyDescent="0.25">
      <c r="A675" t="str">
        <f>InputData!A675</f>
        <v>20190121_190908</v>
      </c>
      <c r="B675">
        <f>InputData!B675</f>
        <v>0</v>
      </c>
      <c r="C675" t="str">
        <f>InputData!C675</f>
        <v>NoWater</v>
      </c>
      <c r="D675" t="str">
        <f>InputData!F675</f>
        <v>3.2.1.1.2.1. Herbazal denso inundable no arbolado</v>
      </c>
      <c r="E675" t="str">
        <f t="shared" si="20"/>
        <v>Non-arboreal floodable dense grasslands</v>
      </c>
      <c r="F675" t="str">
        <f>InputData!H675</f>
        <v>WMyear_NDVI201712</v>
      </c>
      <c r="G675" t="str">
        <f t="shared" si="21"/>
        <v>December 2017</v>
      </c>
      <c r="H675">
        <f>InputData!O675</f>
        <v>0.64076100000000002</v>
      </c>
      <c r="I675">
        <f>InputData!R675</f>
        <v>0.112789</v>
      </c>
    </row>
    <row r="676" spans="1:9" ht="14.45" hidden="1" customHeight="1" x14ac:dyDescent="0.25">
      <c r="A676" t="str">
        <f>InputData!A676</f>
        <v>20190124_152352</v>
      </c>
      <c r="B676">
        <f>InputData!B676</f>
        <v>1</v>
      </c>
      <c r="C676" t="str">
        <f>InputData!C676</f>
        <v>ShortTerm</v>
      </c>
      <c r="D676" t="str">
        <f>InputData!F676</f>
        <v>3.3.4. Zonas quemadas</v>
      </c>
      <c r="E676" t="str">
        <f t="shared" si="20"/>
        <v>Burned areas</v>
      </c>
      <c r="F676" t="str">
        <f>InputData!H676</f>
        <v>WMyear_NDVI2017winter</v>
      </c>
      <c r="G676" t="str">
        <f t="shared" si="21"/>
        <v>Rainy season 2017</v>
      </c>
      <c r="H676">
        <f>InputData!O676</f>
        <v>0.46790801999999998</v>
      </c>
      <c r="I676">
        <f>InputData!R676</f>
        <v>7.3413304999999998E-2</v>
      </c>
    </row>
    <row r="677" spans="1:9" ht="14.45" hidden="1" customHeight="1" x14ac:dyDescent="0.25">
      <c r="A677" t="str">
        <f>InputData!A677</f>
        <v>20190121_185748</v>
      </c>
      <c r="B677">
        <f>InputData!B677</f>
        <v>2</v>
      </c>
      <c r="C677" t="str">
        <f>InputData!C677</f>
        <v>MediumTerm</v>
      </c>
      <c r="D677" t="str">
        <f>InputData!F677</f>
        <v>2.3.3. Pastos enmalezados</v>
      </c>
      <c r="E677" t="str">
        <f t="shared" si="20"/>
        <v>Weedy pastures</v>
      </c>
      <c r="F677" t="str">
        <f>InputData!H677</f>
        <v>WMyear_NDVI201802</v>
      </c>
      <c r="G677" t="str">
        <f t="shared" si="21"/>
        <v>February 2018</v>
      </c>
      <c r="H677">
        <f>InputData!O677</f>
        <v>0.26884185999999999</v>
      </c>
      <c r="I677">
        <f>InputData!R677</f>
        <v>0.17003198</v>
      </c>
    </row>
    <row r="678" spans="1:9" ht="14.45" hidden="1" customHeight="1" x14ac:dyDescent="0.25">
      <c r="A678" t="str">
        <f>InputData!A678</f>
        <v>20190121_140401</v>
      </c>
      <c r="B678">
        <f>InputData!B678</f>
        <v>5</v>
      </c>
      <c r="C678" t="str">
        <f>InputData!C678</f>
        <v>AllClassData</v>
      </c>
      <c r="D678" t="str">
        <f>InputData!F678</f>
        <v>3.1.1.2.1. Bosque denso bajo de tierra firme</v>
      </c>
      <c r="E678" t="str">
        <f t="shared" si="20"/>
        <v>Low broad-leaved forest from mainland</v>
      </c>
      <c r="F678" t="str">
        <f>InputData!H678</f>
        <v>WMyear_NDVI201712</v>
      </c>
      <c r="G678" t="str">
        <f t="shared" si="21"/>
        <v>December 2017</v>
      </c>
      <c r="H678">
        <f>InputData!O678</f>
        <v>0.74181799999999998</v>
      </c>
      <c r="I678">
        <f>InputData!R678</f>
        <v>0.110207</v>
      </c>
    </row>
    <row r="679" spans="1:9" ht="14.45" hidden="1" customHeight="1" x14ac:dyDescent="0.25">
      <c r="A679" t="str">
        <f>InputData!A679</f>
        <v>20190121_134324</v>
      </c>
      <c r="B679">
        <f>InputData!B679</f>
        <v>0</v>
      </c>
      <c r="C679" t="str">
        <f>InputData!C679</f>
        <v>NoWater</v>
      </c>
      <c r="D679" t="str">
        <f>InputData!F679</f>
        <v>3.1.1.2.1. Bosque denso bajo de tierra firme</v>
      </c>
      <c r="E679" t="str">
        <f t="shared" si="20"/>
        <v>Low broad-leaved forest from mainland</v>
      </c>
      <c r="F679" t="str">
        <f>InputData!H679</f>
        <v>WMyear_NDVI201712</v>
      </c>
      <c r="G679" t="str">
        <f t="shared" si="21"/>
        <v>December 2017</v>
      </c>
      <c r="H679">
        <f>InputData!O679</f>
        <v>0.74227699999999996</v>
      </c>
      <c r="I679">
        <f>InputData!R679</f>
        <v>0.109691</v>
      </c>
    </row>
    <row r="680" spans="1:9" ht="14.45" hidden="1" customHeight="1" x14ac:dyDescent="0.25">
      <c r="A680" t="str">
        <f>InputData!A680</f>
        <v>20190122_014628</v>
      </c>
      <c r="B680">
        <f>InputData!B680</f>
        <v>1</v>
      </c>
      <c r="C680" t="str">
        <f>InputData!C680</f>
        <v>ShortTerm</v>
      </c>
      <c r="D680" t="str">
        <f>InputData!F680</f>
        <v>3.1.1.2.2. Bosque denso bajo inundable</v>
      </c>
      <c r="E680" t="str">
        <f t="shared" si="20"/>
        <v>Floodable broad-leaved forest</v>
      </c>
      <c r="F680" t="str">
        <f>InputData!H680</f>
        <v>WMyear_NDVI201802</v>
      </c>
      <c r="G680" t="str">
        <f t="shared" si="21"/>
        <v>February 2018</v>
      </c>
      <c r="H680">
        <f>InputData!O680</f>
        <v>0.44024727000000002</v>
      </c>
      <c r="I680">
        <f>InputData!R680</f>
        <v>0.20262669999999999</v>
      </c>
    </row>
    <row r="681" spans="1:9" ht="14.45" hidden="1" customHeight="1" x14ac:dyDescent="0.25">
      <c r="A681" t="str">
        <f>InputData!A681</f>
        <v>20190123_101616</v>
      </c>
      <c r="B681">
        <f>InputData!B681</f>
        <v>5</v>
      </c>
      <c r="C681" t="str">
        <f>InputData!C681</f>
        <v>AllClassData</v>
      </c>
      <c r="D681" t="str">
        <f>InputData!F681</f>
        <v>3.1.5. Plantacin forestal</v>
      </c>
      <c r="E681" t="str">
        <f t="shared" si="20"/>
        <v>Forest plantation</v>
      </c>
      <c r="F681" t="str">
        <f>InputData!H681</f>
        <v>WMyear_NDVI201801</v>
      </c>
      <c r="G681" t="str">
        <f t="shared" si="21"/>
        <v>January 2018</v>
      </c>
      <c r="H681">
        <f>InputData!O681</f>
        <v>0.66171219999999997</v>
      </c>
      <c r="I681">
        <f>InputData!R681</f>
        <v>0.12296535</v>
      </c>
    </row>
    <row r="682" spans="1:9" ht="14.45" hidden="1" customHeight="1" x14ac:dyDescent="0.25">
      <c r="A682" t="str">
        <f>InputData!A682</f>
        <v>20190123_095043</v>
      </c>
      <c r="B682">
        <f>InputData!B682</f>
        <v>0</v>
      </c>
      <c r="C682" t="str">
        <f>InputData!C682</f>
        <v>NoWater</v>
      </c>
      <c r="D682" t="str">
        <f>InputData!F682</f>
        <v>3.1.5. Plantacin forestal</v>
      </c>
      <c r="E682" t="str">
        <f t="shared" si="20"/>
        <v>Forest plantation</v>
      </c>
      <c r="F682" t="str">
        <f>InputData!H682</f>
        <v>WMyear_NDVI201801</v>
      </c>
      <c r="G682" t="str">
        <f t="shared" si="21"/>
        <v>January 2018</v>
      </c>
      <c r="H682">
        <f>InputData!O682</f>
        <v>0.66421459999999999</v>
      </c>
      <c r="I682">
        <f>InputData!R682</f>
        <v>0.12250686</v>
      </c>
    </row>
    <row r="683" spans="1:9" ht="14.45" hidden="1" customHeight="1" x14ac:dyDescent="0.25">
      <c r="A683" t="str">
        <f>InputData!A683</f>
        <v>20190123_091243</v>
      </c>
      <c r="B683">
        <f>InputData!B683</f>
        <v>5</v>
      </c>
      <c r="C683" t="str">
        <f>InputData!C683</f>
        <v>AllClassData</v>
      </c>
      <c r="D683" t="str">
        <f>InputData!F683</f>
        <v>2.3.2. Pastos arbolados</v>
      </c>
      <c r="E683" t="str">
        <f t="shared" si="20"/>
        <v>Arboreal pastures</v>
      </c>
      <c r="F683" t="str">
        <f>InputData!H683</f>
        <v>WMyear_NDVI201801</v>
      </c>
      <c r="G683" t="str">
        <f t="shared" si="21"/>
        <v>January 2018</v>
      </c>
      <c r="H683">
        <f>InputData!O683</f>
        <v>0.57850559999999995</v>
      </c>
      <c r="I683">
        <f>InputData!R683</f>
        <v>0.12572472000000001</v>
      </c>
    </row>
    <row r="684" spans="1:9" ht="14.45" hidden="1" customHeight="1" x14ac:dyDescent="0.25">
      <c r="A684" t="str">
        <f>InputData!A684</f>
        <v>20190123_085222</v>
      </c>
      <c r="B684">
        <f>InputData!B684</f>
        <v>1</v>
      </c>
      <c r="C684" t="str">
        <f>InputData!C684</f>
        <v>ShortTerm</v>
      </c>
      <c r="D684" t="str">
        <f>InputData!F684</f>
        <v>2.3.2. Pastos arbolados</v>
      </c>
      <c r="E684" t="str">
        <f t="shared" si="20"/>
        <v>Arboreal pastures</v>
      </c>
      <c r="F684" t="str">
        <f>InputData!H684</f>
        <v>WMyear_NDVI201801</v>
      </c>
      <c r="G684" t="str">
        <f t="shared" si="21"/>
        <v>January 2018</v>
      </c>
      <c r="H684">
        <f>InputData!O684</f>
        <v>0.41868907</v>
      </c>
      <c r="I684">
        <f>InputData!R684</f>
        <v>0.18825836000000001</v>
      </c>
    </row>
    <row r="685" spans="1:9" ht="14.45" hidden="1" customHeight="1" x14ac:dyDescent="0.25">
      <c r="A685" t="str">
        <f>InputData!A685</f>
        <v>20190123_014750</v>
      </c>
      <c r="B685">
        <f>InputData!B685</f>
        <v>5</v>
      </c>
      <c r="C685" t="str">
        <f>InputData!C685</f>
        <v>AllClassData</v>
      </c>
      <c r="D685" t="str">
        <f>InputData!F685</f>
        <v>4.1.3. Vegetacin acutica sobre cuerpos de agua</v>
      </c>
      <c r="E685" t="str">
        <f t="shared" si="20"/>
        <v>Aquatic vegetation over waterbodies</v>
      </c>
      <c r="F685" t="str">
        <f>InputData!H685</f>
        <v>WMyear_NDVI201718summer</v>
      </c>
      <c r="G685" t="str">
        <f t="shared" si="21"/>
        <v>2017-18 Summer</v>
      </c>
      <c r="H685">
        <f>InputData!O685</f>
        <v>0.497477</v>
      </c>
      <c r="I685">
        <f>InputData!R685</f>
        <v>0.13503000000000001</v>
      </c>
    </row>
    <row r="686" spans="1:9" ht="14.45" hidden="1" customHeight="1" x14ac:dyDescent="0.25">
      <c r="A686" t="str">
        <f>InputData!A686</f>
        <v>20190123_012128</v>
      </c>
      <c r="B686">
        <f>InputData!B686</f>
        <v>0</v>
      </c>
      <c r="C686" t="str">
        <f>InputData!C686</f>
        <v>NoWater</v>
      </c>
      <c r="D686" t="str">
        <f>InputData!F686</f>
        <v>4.1.3. Vegetacin acutica sobre cuerpos de agua</v>
      </c>
      <c r="E686" t="str">
        <f t="shared" si="20"/>
        <v>Aquatic vegetation over waterbodies</v>
      </c>
      <c r="F686" t="str">
        <f>InputData!H686</f>
        <v>WMyear_NDVI201718summer</v>
      </c>
      <c r="G686" t="str">
        <f t="shared" si="21"/>
        <v>2017-18 Summer</v>
      </c>
      <c r="H686">
        <f>InputData!O686</f>
        <v>0.52892700000000004</v>
      </c>
      <c r="I686">
        <f>InputData!R686</f>
        <v>0.13447100000000001</v>
      </c>
    </row>
    <row r="687" spans="1:9" ht="14.45" hidden="1" customHeight="1" x14ac:dyDescent="0.25">
      <c r="A687" t="str">
        <f>InputData!A687</f>
        <v>20190124_025055</v>
      </c>
      <c r="B687">
        <f>InputData!B687</f>
        <v>5</v>
      </c>
      <c r="C687" t="str">
        <f>InputData!C687</f>
        <v>AllClassData</v>
      </c>
      <c r="D687" t="str">
        <f>InputData!F687</f>
        <v>1.3.1.2. Explotacin de hidrocarburos</v>
      </c>
      <c r="E687" t="str">
        <f t="shared" si="20"/>
        <v>Exploitation of hydrocarbons</v>
      </c>
      <c r="F687" t="str">
        <f>InputData!H687</f>
        <v>WMyear_NDVI2017winter</v>
      </c>
      <c r="G687" t="str">
        <f t="shared" si="21"/>
        <v>Rainy season 2017</v>
      </c>
      <c r="H687">
        <f>InputData!O687</f>
        <v>0.4415018</v>
      </c>
      <c r="I687">
        <f>InputData!R687</f>
        <v>0.11550508</v>
      </c>
    </row>
    <row r="688" spans="1:9" ht="14.45" hidden="1" customHeight="1" x14ac:dyDescent="0.25">
      <c r="A688" t="str">
        <f>InputData!A688</f>
        <v>20190124_022609</v>
      </c>
      <c r="B688">
        <f>InputData!B688</f>
        <v>0</v>
      </c>
      <c r="C688" t="str">
        <f>InputData!C688</f>
        <v>NoWater</v>
      </c>
      <c r="D688" t="str">
        <f>InputData!F688</f>
        <v>1.3.1.2. Explotacin de hidrocarburos</v>
      </c>
      <c r="E688" t="str">
        <f t="shared" si="20"/>
        <v>Exploitation of hydrocarbons</v>
      </c>
      <c r="F688" t="str">
        <f>InputData!H688</f>
        <v>WMyear_NDVI2017winter</v>
      </c>
      <c r="G688" t="str">
        <f t="shared" si="21"/>
        <v>Rainy season 2017</v>
      </c>
      <c r="H688">
        <f>InputData!O688</f>
        <v>0.45610194999999998</v>
      </c>
      <c r="I688">
        <f>InputData!R688</f>
        <v>0.10403368</v>
      </c>
    </row>
    <row r="689" spans="1:9" ht="14.45" hidden="1" customHeight="1" x14ac:dyDescent="0.25">
      <c r="A689" t="str">
        <f>InputData!A689</f>
        <v>20190123_110737</v>
      </c>
      <c r="B689">
        <f>InputData!B689</f>
        <v>1</v>
      </c>
      <c r="C689" t="str">
        <f>InputData!C689</f>
        <v>ShortTerm</v>
      </c>
      <c r="D689" t="str">
        <f>InputData!F689</f>
        <v>3.2.1.1.2. Herbazal denso inundable</v>
      </c>
      <c r="E689" t="str">
        <f t="shared" si="20"/>
        <v>Floodable dense grassland</v>
      </c>
      <c r="F689" t="str">
        <f>InputData!H689</f>
        <v>WMyear_NDVI201718summer</v>
      </c>
      <c r="G689" t="str">
        <f t="shared" si="21"/>
        <v>2017-18 Summer</v>
      </c>
      <c r="H689">
        <f>InputData!O689</f>
        <v>-1.36842</v>
      </c>
      <c r="I689">
        <f>InputData!R689</f>
        <v>63.523099999999999</v>
      </c>
    </row>
    <row r="690" spans="1:9" ht="14.45" hidden="1" customHeight="1" x14ac:dyDescent="0.25">
      <c r="A690" t="str">
        <f>InputData!A690</f>
        <v>20190121_172202</v>
      </c>
      <c r="B690">
        <f>InputData!B690</f>
        <v>5</v>
      </c>
      <c r="C690" t="str">
        <f>InputData!C690</f>
        <v>AllClassData</v>
      </c>
      <c r="D690" t="str">
        <f>InputData!F690</f>
        <v>3.1.3.2. Bosque fragmentado con vegetacin secundaria</v>
      </c>
      <c r="E690" t="str">
        <f t="shared" si="20"/>
        <v>Fragmented forest with secondary vegetation</v>
      </c>
      <c r="F690" t="str">
        <f>InputData!H690</f>
        <v>WMyear_NDVI201802</v>
      </c>
      <c r="G690" t="str">
        <f t="shared" si="21"/>
        <v>February 2018</v>
      </c>
      <c r="H690">
        <f>InputData!O690</f>
        <v>0.61359244999999996</v>
      </c>
      <c r="I690">
        <f>InputData!R690</f>
        <v>0.16637556000000001</v>
      </c>
    </row>
    <row r="691" spans="1:9" ht="14.45" hidden="1" customHeight="1" x14ac:dyDescent="0.25">
      <c r="A691" t="str">
        <f>InputData!A691</f>
        <v>20190121_165901</v>
      </c>
      <c r="B691">
        <f>InputData!B691</f>
        <v>0</v>
      </c>
      <c r="C691" t="str">
        <f>InputData!C691</f>
        <v>NoWater</v>
      </c>
      <c r="D691" t="str">
        <f>InputData!F691</f>
        <v>3.1.3.2. Bosque fragmentado con vegetacin secundaria</v>
      </c>
      <c r="E691" t="str">
        <f t="shared" si="20"/>
        <v>Fragmented forest with secondary vegetation</v>
      </c>
      <c r="F691" t="str">
        <f>InputData!H691</f>
        <v>WMyear_NDVI201802</v>
      </c>
      <c r="G691" t="str">
        <f t="shared" si="21"/>
        <v>February 2018</v>
      </c>
      <c r="H691">
        <f>InputData!O691</f>
        <v>0.62142989999999998</v>
      </c>
      <c r="I691">
        <f>InputData!R691</f>
        <v>0.15949031999999999</v>
      </c>
    </row>
    <row r="692" spans="1:9" ht="14.45" hidden="1" customHeight="1" x14ac:dyDescent="0.25">
      <c r="A692" t="str">
        <f>InputData!A692</f>
        <v>20190121_143743</v>
      </c>
      <c r="B692">
        <f>InputData!B692</f>
        <v>5</v>
      </c>
      <c r="C692" t="str">
        <f>InputData!C692</f>
        <v>AllClassData</v>
      </c>
      <c r="D692" t="str">
        <f>InputData!F692</f>
        <v>3.1.2.1.2. Bosque abierto alto inundable</v>
      </c>
      <c r="E692" t="str">
        <f t="shared" si="20"/>
        <v>Floodable high open forest</v>
      </c>
      <c r="F692" t="str">
        <f>InputData!H692</f>
        <v>WMyear_NDVI201802</v>
      </c>
      <c r="G692" t="str">
        <f t="shared" si="21"/>
        <v>February 2018</v>
      </c>
      <c r="H692">
        <f>InputData!O692</f>
        <v>0.61765515999999998</v>
      </c>
      <c r="I692">
        <f>InputData!R692</f>
        <v>0.16192016000000001</v>
      </c>
    </row>
    <row r="693" spans="1:9" ht="14.45" hidden="1" customHeight="1" x14ac:dyDescent="0.25">
      <c r="A693" t="str">
        <f>InputData!A693</f>
        <v>20190121_141516</v>
      </c>
      <c r="B693">
        <f>InputData!B693</f>
        <v>0</v>
      </c>
      <c r="C693" t="str">
        <f>InputData!C693</f>
        <v>NoWater</v>
      </c>
      <c r="D693" t="str">
        <f>InputData!F693</f>
        <v>3.1.2.1.2. Bosque abierto alto inundable</v>
      </c>
      <c r="E693" t="str">
        <f t="shared" si="20"/>
        <v>Floodable high open forest</v>
      </c>
      <c r="F693" t="str">
        <f>InputData!H693</f>
        <v>WMyear_NDVI201802</v>
      </c>
      <c r="G693" t="str">
        <f t="shared" si="21"/>
        <v>February 2018</v>
      </c>
      <c r="H693">
        <f>InputData!O693</f>
        <v>0.62448596999999995</v>
      </c>
      <c r="I693">
        <f>InputData!R693</f>
        <v>0.15818876000000001</v>
      </c>
    </row>
    <row r="694" spans="1:9" ht="14.45" hidden="1" customHeight="1" x14ac:dyDescent="0.25">
      <c r="A694" t="str">
        <f>InputData!A694</f>
        <v>20190123_003229</v>
      </c>
      <c r="B694">
        <f>InputData!B694</f>
        <v>1</v>
      </c>
      <c r="C694" t="str">
        <f>InputData!C694</f>
        <v>ShortTerm</v>
      </c>
      <c r="D694" t="str">
        <f>InputData!F694</f>
        <v>3.3.1. Zonas arenosas naturales</v>
      </c>
      <c r="E694" t="str">
        <f t="shared" si="20"/>
        <v>Natural sandy areas</v>
      </c>
      <c r="F694" t="str">
        <f>InputData!H694</f>
        <v>WMyear_NDVI201801</v>
      </c>
      <c r="G694" t="str">
        <f t="shared" si="21"/>
        <v>January 2018</v>
      </c>
      <c r="H694">
        <f>InputData!O694</f>
        <v>0.45920420000000001</v>
      </c>
      <c r="I694">
        <f>InputData!R694</f>
        <v>0.18746336999999999</v>
      </c>
    </row>
    <row r="695" spans="1:9" ht="14.45" hidden="1" customHeight="1" x14ac:dyDescent="0.25">
      <c r="A695" t="str">
        <f>InputData!A695</f>
        <v>20190124_063817</v>
      </c>
      <c r="B695">
        <f>InputData!B695</f>
        <v>2</v>
      </c>
      <c r="C695" t="str">
        <f>InputData!C695</f>
        <v>MediumTerm</v>
      </c>
      <c r="D695" t="str">
        <f>InputData!F695</f>
        <v>3.1.4. Bosque de galera y ripario</v>
      </c>
      <c r="E695" t="str">
        <f t="shared" si="20"/>
        <v>Gallery and riparian forest</v>
      </c>
      <c r="F695" t="str">
        <f>InputData!H695</f>
        <v>WMyear_NDVI2017winter</v>
      </c>
      <c r="G695" t="str">
        <f t="shared" si="21"/>
        <v>Rainy season 2017</v>
      </c>
      <c r="H695">
        <f>InputData!O695</f>
        <v>0.27573409999999998</v>
      </c>
      <c r="I695">
        <f>InputData!R695</f>
        <v>0.18740979999999999</v>
      </c>
    </row>
    <row r="696" spans="1:9" ht="14.45" hidden="1" customHeight="1" x14ac:dyDescent="0.25">
      <c r="A696" t="str">
        <f>InputData!A696</f>
        <v>20190123_042439</v>
      </c>
      <c r="B696">
        <f>InputData!B696</f>
        <v>1</v>
      </c>
      <c r="C696" t="str">
        <f>InputData!C696</f>
        <v>ShortTerm</v>
      </c>
      <c r="D696" t="str">
        <f>InputData!F696</f>
        <v>4.1.1. Zonas Pantanosas</v>
      </c>
      <c r="E696" t="str">
        <f t="shared" si="20"/>
        <v>Marshes</v>
      </c>
      <c r="F696" t="str">
        <f>InputData!H696</f>
        <v>WMyear_NDVI201801</v>
      </c>
      <c r="G696" t="str">
        <f t="shared" si="21"/>
        <v>January 2018</v>
      </c>
      <c r="H696">
        <f>InputData!O696</f>
        <v>0.4684663</v>
      </c>
      <c r="I696">
        <f>InputData!R696</f>
        <v>0.11101903</v>
      </c>
    </row>
    <row r="697" spans="1:9" ht="14.45" hidden="1" customHeight="1" x14ac:dyDescent="0.25">
      <c r="A697" t="str">
        <f>InputData!A697</f>
        <v>20190123_091405</v>
      </c>
      <c r="B697">
        <f>InputData!B697</f>
        <v>5</v>
      </c>
      <c r="C697" t="str">
        <f>InputData!C697</f>
        <v>AllClassData</v>
      </c>
      <c r="D697" t="str">
        <f>InputData!F697</f>
        <v>3.2.2.2. Arbustal abierto</v>
      </c>
      <c r="E697" t="str">
        <f t="shared" si="20"/>
        <v>Open heathland</v>
      </c>
      <c r="F697" t="str">
        <f>InputData!H697</f>
        <v>WMyear_NDVI201718summer</v>
      </c>
      <c r="G697" t="str">
        <f t="shared" si="21"/>
        <v>2017-18 Summer</v>
      </c>
      <c r="H697">
        <f>InputData!O697</f>
        <v>0.54314799999999996</v>
      </c>
      <c r="I697">
        <f>InputData!R697</f>
        <v>0.153003</v>
      </c>
    </row>
    <row r="698" spans="1:9" ht="14.45" hidden="1" customHeight="1" x14ac:dyDescent="0.25">
      <c r="A698" t="str">
        <f>InputData!A698</f>
        <v>20190123_084539</v>
      </c>
      <c r="B698">
        <f>InputData!B698</f>
        <v>0</v>
      </c>
      <c r="C698" t="str">
        <f>InputData!C698</f>
        <v>NoWater</v>
      </c>
      <c r="D698" t="str">
        <f>InputData!F698</f>
        <v>3.2.2.2. Arbustal abierto</v>
      </c>
      <c r="E698" t="str">
        <f t="shared" si="20"/>
        <v>Open heathland</v>
      </c>
      <c r="F698" t="str">
        <f>InputData!H698</f>
        <v>WMyear_NDVI201718summer</v>
      </c>
      <c r="G698" t="str">
        <f t="shared" si="21"/>
        <v>2017-18 Summer</v>
      </c>
      <c r="H698">
        <f>InputData!O698</f>
        <v>0.54994600000000005</v>
      </c>
      <c r="I698">
        <f>InputData!R698</f>
        <v>0.151036</v>
      </c>
    </row>
    <row r="699" spans="1:9" ht="14.45" hidden="1" customHeight="1" x14ac:dyDescent="0.25">
      <c r="A699" t="str">
        <f>InputData!A699</f>
        <v>20190120_012433</v>
      </c>
      <c r="B699">
        <f>InputData!B699</f>
        <v>1</v>
      </c>
      <c r="C699" t="str">
        <f>InputData!C699</f>
        <v>ShortTerm</v>
      </c>
      <c r="D699" t="str">
        <f>InputData!F699</f>
        <v>3.2.1.2.1. Herbazal abierto arenoso</v>
      </c>
      <c r="E699" t="str">
        <f t="shared" si="20"/>
        <v>Open sandy grassland</v>
      </c>
      <c r="F699" t="str">
        <f>InputData!H699</f>
        <v>WMyear_NDVI201711</v>
      </c>
      <c r="G699" t="str">
        <f t="shared" si="21"/>
        <v>November 2017</v>
      </c>
      <c r="H699">
        <f>InputData!O699</f>
        <v>0.46662214000000002</v>
      </c>
      <c r="I699">
        <f>InputData!R699</f>
        <v>0.103099525</v>
      </c>
    </row>
    <row r="700" spans="1:9" ht="14.45" hidden="1" customHeight="1" x14ac:dyDescent="0.25">
      <c r="A700" t="str">
        <f>InputData!A700</f>
        <v>20190123_031840</v>
      </c>
      <c r="B700">
        <f>InputData!B700</f>
        <v>2</v>
      </c>
      <c r="C700" t="str">
        <f>InputData!C700</f>
        <v>MediumTerm</v>
      </c>
      <c r="D700" t="str">
        <f>InputData!F700</f>
        <v>3.1.4. Bosque de galera y ripario</v>
      </c>
      <c r="E700" t="str">
        <f t="shared" si="20"/>
        <v>Gallery and riparian forest</v>
      </c>
      <c r="F700" t="str">
        <f>InputData!H700</f>
        <v>WMyear_NDVI201801</v>
      </c>
      <c r="G700" t="str">
        <f t="shared" si="21"/>
        <v>January 2018</v>
      </c>
      <c r="H700">
        <f>InputData!O700</f>
        <v>0.31743674999999999</v>
      </c>
      <c r="I700">
        <f>InputData!R700</f>
        <v>0.19985843</v>
      </c>
    </row>
    <row r="701" spans="1:9" ht="14.45" hidden="1" customHeight="1" x14ac:dyDescent="0.25">
      <c r="A701" t="str">
        <f>InputData!A701</f>
        <v>20190123_090227</v>
      </c>
      <c r="B701">
        <f>InputData!B701</f>
        <v>5</v>
      </c>
      <c r="C701" t="str">
        <f>InputData!C701</f>
        <v>AllClassData</v>
      </c>
      <c r="D701" t="str">
        <f>InputData!F701</f>
        <v>3.2.2.2. Arbustal abierto</v>
      </c>
      <c r="E701" t="str">
        <f t="shared" si="20"/>
        <v>Open heathland</v>
      </c>
      <c r="F701" t="str">
        <f>InputData!H701</f>
        <v>WMyear_NDVI201803</v>
      </c>
      <c r="G701" t="str">
        <f t="shared" si="21"/>
        <v>March 2018</v>
      </c>
      <c r="H701">
        <f>InputData!O701</f>
        <v>0.42952000000000001</v>
      </c>
      <c r="I701">
        <f>InputData!R701</f>
        <v>0.15526699999999999</v>
      </c>
    </row>
    <row r="702" spans="1:9" ht="14.45" hidden="1" customHeight="1" x14ac:dyDescent="0.25">
      <c r="A702" t="str">
        <f>InputData!A702</f>
        <v>20190123_083454</v>
      </c>
      <c r="B702">
        <f>InputData!B702</f>
        <v>0</v>
      </c>
      <c r="C702" t="str">
        <f>InputData!C702</f>
        <v>NoWater</v>
      </c>
      <c r="D702" t="str">
        <f>InputData!F702</f>
        <v>3.2.2.2. Arbustal abierto</v>
      </c>
      <c r="E702" t="str">
        <f t="shared" si="20"/>
        <v>Open heathland</v>
      </c>
      <c r="F702" t="str">
        <f>InputData!H702</f>
        <v>WMyear_NDVI201803</v>
      </c>
      <c r="G702" t="str">
        <f t="shared" si="21"/>
        <v>March 2018</v>
      </c>
      <c r="H702">
        <f>InputData!O702</f>
        <v>0.43485699999999999</v>
      </c>
      <c r="I702">
        <f>InputData!R702</f>
        <v>0.155477</v>
      </c>
    </row>
    <row r="703" spans="1:9" ht="14.45" hidden="1" customHeight="1" x14ac:dyDescent="0.25">
      <c r="A703" t="str">
        <f>InputData!A703</f>
        <v>20190123_084710</v>
      </c>
      <c r="B703">
        <f>InputData!B703</f>
        <v>0</v>
      </c>
      <c r="C703" t="str">
        <f>InputData!C703</f>
        <v>NoWater</v>
      </c>
      <c r="D703" t="str">
        <f>InputData!F703</f>
        <v>2.3.2. Pastos arbolados</v>
      </c>
      <c r="E703" t="str">
        <f t="shared" si="20"/>
        <v>Arboreal pastures</v>
      </c>
      <c r="F703" t="str">
        <f>InputData!H703</f>
        <v>WMyear_NDVI201801</v>
      </c>
      <c r="G703" t="str">
        <f t="shared" si="21"/>
        <v>January 2018</v>
      </c>
      <c r="H703">
        <f>InputData!O703</f>
        <v>0.5835245</v>
      </c>
      <c r="I703">
        <f>InputData!R703</f>
        <v>0.11787677000000001</v>
      </c>
    </row>
    <row r="704" spans="1:9" ht="14.45" hidden="1" customHeight="1" x14ac:dyDescent="0.25">
      <c r="A704" t="str">
        <f>InputData!A704</f>
        <v>20190121_110817</v>
      </c>
      <c r="B704">
        <f>InputData!B704</f>
        <v>1</v>
      </c>
      <c r="C704" t="str">
        <f>InputData!C704</f>
        <v>ShortTerm</v>
      </c>
      <c r="D704" t="str">
        <f>InputData!F704</f>
        <v>3.3.4. Zonas quemadas</v>
      </c>
      <c r="E704" t="str">
        <f t="shared" si="20"/>
        <v>Burned areas</v>
      </c>
      <c r="F704" t="str">
        <f>InputData!H704</f>
        <v>WMyear_NDVI201711</v>
      </c>
      <c r="G704" t="str">
        <f t="shared" si="21"/>
        <v>November 2017</v>
      </c>
      <c r="H704">
        <f>InputData!O704</f>
        <v>0.48711193000000003</v>
      </c>
      <c r="I704">
        <f>InputData!R704</f>
        <v>8.3522600000000002E-2</v>
      </c>
    </row>
    <row r="705" spans="1:9" ht="14.45" hidden="1" customHeight="1" x14ac:dyDescent="0.25">
      <c r="A705" t="str">
        <f>InputData!A705</f>
        <v>20190120_024033</v>
      </c>
      <c r="B705">
        <f>InputData!B705</f>
        <v>5</v>
      </c>
      <c r="C705" t="str">
        <f>InputData!C705</f>
        <v>AllClassData</v>
      </c>
      <c r="D705" t="str">
        <f>InputData!F705</f>
        <v>3.1.1.2.1. Bosque denso bajo de tierra firme</v>
      </c>
      <c r="E705" t="str">
        <f t="shared" si="20"/>
        <v>Low broad-leaved forest from mainland</v>
      </c>
      <c r="F705" t="str">
        <f>InputData!H705</f>
        <v>WMyear_NDVI201711</v>
      </c>
      <c r="G705" t="str">
        <f t="shared" si="21"/>
        <v>November 2017</v>
      </c>
      <c r="H705">
        <f>InputData!O705</f>
        <v>0.73664563999999999</v>
      </c>
      <c r="I705">
        <f>InputData!R705</f>
        <v>8.483367E-2</v>
      </c>
    </row>
    <row r="706" spans="1:9" ht="14.45" hidden="1" customHeight="1" x14ac:dyDescent="0.25">
      <c r="A706" t="str">
        <f>InputData!A706</f>
        <v>20190120_021648</v>
      </c>
      <c r="B706">
        <f>InputData!B706</f>
        <v>0</v>
      </c>
      <c r="C706" t="str">
        <f>InputData!C706</f>
        <v>NoWater</v>
      </c>
      <c r="D706" t="str">
        <f>InputData!F706</f>
        <v>3.1.1.2.1. Bosque denso bajo de tierra firme</v>
      </c>
      <c r="E706" t="str">
        <f t="shared" si="20"/>
        <v>Low broad-leaved forest from mainland</v>
      </c>
      <c r="F706" t="str">
        <f>InputData!H706</f>
        <v>WMyear_NDVI201711</v>
      </c>
      <c r="G706" t="str">
        <f t="shared" si="21"/>
        <v>November 2017</v>
      </c>
      <c r="H706">
        <f>InputData!O706</f>
        <v>0.73700469999999996</v>
      </c>
      <c r="I706">
        <f>InputData!R706</f>
        <v>8.4393226000000002E-2</v>
      </c>
    </row>
    <row r="707" spans="1:9" ht="14.45" hidden="1" customHeight="1" x14ac:dyDescent="0.25">
      <c r="A707" t="str">
        <f>InputData!A707</f>
        <v>20190123_184246</v>
      </c>
      <c r="B707">
        <f>InputData!B707</f>
        <v>5</v>
      </c>
      <c r="C707" t="str">
        <f>InputData!C707</f>
        <v>AllClassData</v>
      </c>
      <c r="D707" t="str">
        <f>InputData!F707</f>
        <v>3.3.3. Tierras desnudas y degradadas</v>
      </c>
      <c r="E707" t="str">
        <f t="shared" ref="E707:E770" si="22">NewLeyend(D707)</f>
        <v>Degraded areas</v>
      </c>
      <c r="F707" t="str">
        <f>InputData!H707</f>
        <v>WMyear_NDVI2017winter</v>
      </c>
      <c r="G707" t="str">
        <f t="shared" ref="G707:G770" si="23">NewTestName(F707)</f>
        <v>Rainy season 2017</v>
      </c>
      <c r="H707">
        <f>InputData!O707</f>
        <v>0.63511629999999997</v>
      </c>
      <c r="I707">
        <f>InputData!R707</f>
        <v>0.11915289599999999</v>
      </c>
    </row>
    <row r="708" spans="1:9" ht="14.45" hidden="1" customHeight="1" x14ac:dyDescent="0.25">
      <c r="A708" t="str">
        <f>InputData!A708</f>
        <v>20190123_181742</v>
      </c>
      <c r="B708">
        <f>InputData!B708</f>
        <v>0</v>
      </c>
      <c r="C708" t="str">
        <f>InputData!C708</f>
        <v>NoWater</v>
      </c>
      <c r="D708" t="str">
        <f>InputData!F708</f>
        <v>3.3.3. Tierras desnudas y degradadas</v>
      </c>
      <c r="E708" t="str">
        <f t="shared" si="22"/>
        <v>Degraded areas</v>
      </c>
      <c r="F708" t="str">
        <f>InputData!H708</f>
        <v>WMyear_NDVI2017winter</v>
      </c>
      <c r="G708" t="str">
        <f t="shared" si="23"/>
        <v>Rainy season 2017</v>
      </c>
      <c r="H708">
        <f>InputData!O708</f>
        <v>0.63687919999999998</v>
      </c>
      <c r="I708">
        <f>InputData!R708</f>
        <v>0.1167205</v>
      </c>
    </row>
    <row r="709" spans="1:9" ht="14.45" hidden="1" customHeight="1" x14ac:dyDescent="0.25">
      <c r="A709" t="str">
        <f>InputData!A709</f>
        <v>20190122_083322</v>
      </c>
      <c r="B709">
        <f>InputData!B709</f>
        <v>1</v>
      </c>
      <c r="C709" t="str">
        <f>InputData!C709</f>
        <v>ShortTerm</v>
      </c>
      <c r="D709" t="str">
        <f>InputData!F709</f>
        <v>3.2.2.2. Arbustal abierto</v>
      </c>
      <c r="E709" t="str">
        <f t="shared" si="22"/>
        <v>Open heathland</v>
      </c>
      <c r="F709" t="str">
        <f>InputData!H709</f>
        <v>WMyear_NDVI201712</v>
      </c>
      <c r="G709" t="str">
        <f t="shared" si="23"/>
        <v>December 2017</v>
      </c>
      <c r="H709">
        <f>InputData!O709</f>
        <v>0.497083</v>
      </c>
      <c r="I709">
        <f>InputData!R709</f>
        <v>0.12905900000000001</v>
      </c>
    </row>
    <row r="710" spans="1:9" ht="14.45" hidden="1" customHeight="1" x14ac:dyDescent="0.25">
      <c r="A710" t="str">
        <f>InputData!A710</f>
        <v>20190121_162327</v>
      </c>
      <c r="B710">
        <f>InputData!B710</f>
        <v>2</v>
      </c>
      <c r="C710" t="str">
        <f>InputData!C710</f>
        <v>MediumTerm</v>
      </c>
      <c r="D710" t="str">
        <f>InputData!F710</f>
        <v>3.1.2.2.2. Bosque abierto bajo inundable</v>
      </c>
      <c r="E710" t="str">
        <f t="shared" si="22"/>
        <v>Floodable low open forest</v>
      </c>
      <c r="F710" t="str">
        <f>InputData!H710</f>
        <v>WMyear_NDVI201712</v>
      </c>
      <c r="G710" t="str">
        <f t="shared" si="23"/>
        <v>December 2017</v>
      </c>
      <c r="H710">
        <f>InputData!O710</f>
        <v>0.35345399999999999</v>
      </c>
      <c r="I710">
        <f>InputData!R710</f>
        <v>0.28014299999999998</v>
      </c>
    </row>
    <row r="711" spans="1:9" ht="14.45" hidden="1" customHeight="1" x14ac:dyDescent="0.25">
      <c r="A711" t="str">
        <f>InputData!A711</f>
        <v>20190122_183914</v>
      </c>
      <c r="B711">
        <f>InputData!B711</f>
        <v>2</v>
      </c>
      <c r="C711" t="str">
        <f>InputData!C711</f>
        <v>MediumTerm</v>
      </c>
      <c r="D711" t="str">
        <f>InputData!F711</f>
        <v>2.3.3. Pastos enmalezados</v>
      </c>
      <c r="E711" t="str">
        <f t="shared" si="22"/>
        <v>Weedy pastures</v>
      </c>
      <c r="F711" t="str">
        <f>InputData!H711</f>
        <v>WMyear_NDVI201801</v>
      </c>
      <c r="G711" t="str">
        <f t="shared" si="23"/>
        <v>January 2018</v>
      </c>
      <c r="H711">
        <f>InputData!O711</f>
        <v>0.28038479999999999</v>
      </c>
      <c r="I711">
        <f>InputData!R711</f>
        <v>0.17024797</v>
      </c>
    </row>
    <row r="712" spans="1:9" ht="14.45" hidden="1" customHeight="1" x14ac:dyDescent="0.25">
      <c r="A712" t="str">
        <f>InputData!A712</f>
        <v>20190120_012920</v>
      </c>
      <c r="B712">
        <f>InputData!B712</f>
        <v>2</v>
      </c>
      <c r="C712" t="str">
        <f>InputData!C712</f>
        <v>MediumTerm</v>
      </c>
      <c r="D712" t="str">
        <f>InputData!F712</f>
        <v>3.2.1.2.1. Herbazal abierto arenoso</v>
      </c>
      <c r="E712" t="str">
        <f t="shared" si="22"/>
        <v>Open sandy grassland</v>
      </c>
      <c r="F712" t="str">
        <f>InputData!H712</f>
        <v>WMyear_NDVI201711</v>
      </c>
      <c r="G712" t="str">
        <f t="shared" si="23"/>
        <v>November 2017</v>
      </c>
      <c r="H712">
        <f>InputData!O712</f>
        <v>0.41880655</v>
      </c>
      <c r="I712">
        <f>InputData!R712</f>
        <v>0.10675986</v>
      </c>
    </row>
    <row r="713" spans="1:9" ht="14.45" hidden="1" customHeight="1" x14ac:dyDescent="0.25">
      <c r="A713" t="str">
        <f>InputData!A713</f>
        <v>20190123_092856</v>
      </c>
      <c r="B713">
        <f>InputData!B713</f>
        <v>2</v>
      </c>
      <c r="C713" t="str">
        <f>InputData!C713</f>
        <v>MediumTerm</v>
      </c>
      <c r="D713" t="str">
        <f>InputData!F713</f>
        <v>2.4.4. Mosaico de pastos con espacios naturales</v>
      </c>
      <c r="E713" t="str">
        <f t="shared" si="22"/>
        <v>Pastures and natural spaces</v>
      </c>
      <c r="F713" t="str">
        <f>InputData!H713</f>
        <v>WMyear_NDVI201801</v>
      </c>
      <c r="G713" t="str">
        <f t="shared" si="23"/>
        <v>January 2018</v>
      </c>
      <c r="H713">
        <f>InputData!O713</f>
        <v>0.24120177000000001</v>
      </c>
      <c r="I713">
        <f>InputData!R713</f>
        <v>0.18831643000000001</v>
      </c>
    </row>
    <row r="714" spans="1:9" ht="14.45" hidden="1" customHeight="1" x14ac:dyDescent="0.25">
      <c r="A714" t="str">
        <f>InputData!A714</f>
        <v>20190122_195735</v>
      </c>
      <c r="B714">
        <f>InputData!B714</f>
        <v>5</v>
      </c>
      <c r="C714" t="str">
        <f>InputData!C714</f>
        <v>AllClassData</v>
      </c>
      <c r="D714" t="str">
        <f>InputData!F714</f>
        <v>3.1.3.1. Bosque fragmentado con pastos y cultivos</v>
      </c>
      <c r="E714" t="str">
        <f t="shared" si="22"/>
        <v>Fragmented forest with pastures and crops</v>
      </c>
      <c r="F714" t="str">
        <f>InputData!H714</f>
        <v>WMyear_NDVI201803</v>
      </c>
      <c r="G714" t="str">
        <f t="shared" si="23"/>
        <v>March 2018</v>
      </c>
      <c r="H714">
        <f>InputData!O714</f>
        <v>0.52481299999999997</v>
      </c>
      <c r="I714">
        <f>InputData!R714</f>
        <v>0.16874800000000001</v>
      </c>
    </row>
    <row r="715" spans="1:9" ht="14.45" hidden="1" customHeight="1" x14ac:dyDescent="0.25">
      <c r="A715" t="str">
        <f>InputData!A715</f>
        <v>20190122_192915</v>
      </c>
      <c r="B715">
        <f>InputData!B715</f>
        <v>0</v>
      </c>
      <c r="C715" t="str">
        <f>InputData!C715</f>
        <v>NoWater</v>
      </c>
      <c r="D715" t="str">
        <f>InputData!F715</f>
        <v>3.1.3.1. Bosque fragmentado con pastos y cultivos</v>
      </c>
      <c r="E715" t="str">
        <f t="shared" si="22"/>
        <v>Fragmented forest with pastures and crops</v>
      </c>
      <c r="F715" t="str">
        <f>InputData!H715</f>
        <v>WMyear_NDVI201803</v>
      </c>
      <c r="G715" t="str">
        <f t="shared" si="23"/>
        <v>March 2018</v>
      </c>
      <c r="H715">
        <f>InputData!O715</f>
        <v>0.52941899999999997</v>
      </c>
      <c r="I715">
        <f>InputData!R715</f>
        <v>0.16564000000000001</v>
      </c>
    </row>
    <row r="716" spans="1:9" ht="14.45" hidden="1" customHeight="1" x14ac:dyDescent="0.25">
      <c r="A716" t="str">
        <f>InputData!A716</f>
        <v>20190120_162100</v>
      </c>
      <c r="B716">
        <f>InputData!B716</f>
        <v>5</v>
      </c>
      <c r="C716" t="str">
        <f>InputData!C716</f>
        <v>AllClassData</v>
      </c>
      <c r="D716" t="str">
        <f>InputData!F716</f>
        <v>2.2.3.1. Otros cultivos permanentes arbreos</v>
      </c>
      <c r="E716" t="str">
        <f t="shared" si="22"/>
        <v>Other permanent arboreal crops</v>
      </c>
      <c r="F716" t="str">
        <f>InputData!H716</f>
        <v>WMyear_NDVI201711</v>
      </c>
      <c r="G716" t="str">
        <f t="shared" si="23"/>
        <v>November 2017</v>
      </c>
      <c r="H716">
        <f>InputData!O716</f>
        <v>0.4984711</v>
      </c>
      <c r="I716">
        <f>InputData!R716</f>
        <v>6.1677392999999997E-2</v>
      </c>
    </row>
    <row r="717" spans="1:9" ht="14.45" hidden="1" customHeight="1" x14ac:dyDescent="0.25">
      <c r="A717" t="str">
        <f>InputData!A717</f>
        <v>20190120_155614</v>
      </c>
      <c r="B717">
        <f>InputData!B717</f>
        <v>0</v>
      </c>
      <c r="C717" t="str">
        <f>InputData!C717</f>
        <v>NoWater</v>
      </c>
      <c r="D717" t="str">
        <f>InputData!F717</f>
        <v>2.2.3.1. Otros cultivos permanentes arbreos</v>
      </c>
      <c r="E717" t="str">
        <f t="shared" si="22"/>
        <v>Other permanent arboreal crops</v>
      </c>
      <c r="F717" t="str">
        <f>InputData!H717</f>
        <v>WMyear_NDVI201711</v>
      </c>
      <c r="G717" t="str">
        <f t="shared" si="23"/>
        <v>November 2017</v>
      </c>
      <c r="H717">
        <f>InputData!O717</f>
        <v>0.50333583000000004</v>
      </c>
      <c r="I717">
        <f>InputData!R717</f>
        <v>6.149636E-2</v>
      </c>
    </row>
    <row r="718" spans="1:9" ht="14.45" hidden="1" customHeight="1" x14ac:dyDescent="0.25">
      <c r="A718" t="str">
        <f>InputData!A718</f>
        <v>20190123_142324</v>
      </c>
      <c r="B718">
        <f>InputData!B718</f>
        <v>5</v>
      </c>
      <c r="C718" t="str">
        <f>InputData!C718</f>
        <v>AllClassData</v>
      </c>
      <c r="D718" t="str">
        <f>InputData!F718</f>
        <v>2.3.2. Pastos arbolados</v>
      </c>
      <c r="E718" t="str">
        <f t="shared" si="22"/>
        <v>Arboreal pastures</v>
      </c>
      <c r="F718" t="str">
        <f>InputData!H718</f>
        <v>WMyear_NDVI201718summer</v>
      </c>
      <c r="G718" t="str">
        <f t="shared" si="23"/>
        <v>2017-18 Summer</v>
      </c>
      <c r="H718">
        <f>InputData!O718</f>
        <v>0.51968800000000004</v>
      </c>
      <c r="I718">
        <f>InputData!R718</f>
        <v>0.137656</v>
      </c>
    </row>
    <row r="719" spans="1:9" ht="14.45" hidden="1" customHeight="1" x14ac:dyDescent="0.25">
      <c r="A719" t="str">
        <f>InputData!A719</f>
        <v>20190123_134421</v>
      </c>
      <c r="B719">
        <f>InputData!B719</f>
        <v>0</v>
      </c>
      <c r="C719" t="str">
        <f>InputData!C719</f>
        <v>NoWater</v>
      </c>
      <c r="D719" t="str">
        <f>InputData!F719</f>
        <v>2.3.2. Pastos arbolados</v>
      </c>
      <c r="E719" t="str">
        <f t="shared" si="22"/>
        <v>Arboreal pastures</v>
      </c>
      <c r="F719" t="str">
        <f>InputData!H719</f>
        <v>WMyear_NDVI201718summer</v>
      </c>
      <c r="G719" t="str">
        <f t="shared" si="23"/>
        <v>2017-18 Summer</v>
      </c>
      <c r="H719">
        <f>InputData!O719</f>
        <v>0.53343300000000005</v>
      </c>
      <c r="I719">
        <f>InputData!R719</f>
        <v>0.119325</v>
      </c>
    </row>
    <row r="720" spans="1:9" ht="14.45" hidden="1" customHeight="1" x14ac:dyDescent="0.25">
      <c r="A720" t="str">
        <f>InputData!A720</f>
        <v>20190122_234224</v>
      </c>
      <c r="B720">
        <f>InputData!B720</f>
        <v>3</v>
      </c>
      <c r="C720" t="str">
        <f>InputData!C720</f>
        <v>LongTerm</v>
      </c>
      <c r="D720" t="str">
        <f>InputData!F720</f>
        <v>5.1.2. Lagunas, lagos y cinagas naturales</v>
      </c>
      <c r="E720" t="str">
        <f t="shared" si="22"/>
        <v>Natural lakes</v>
      </c>
      <c r="F720" t="str">
        <f>InputData!H720</f>
        <v>WMyear_NDVI201801</v>
      </c>
      <c r="G720" t="str">
        <f t="shared" si="23"/>
        <v>January 2018</v>
      </c>
      <c r="H720">
        <f>InputData!O720</f>
        <v>0.40879156999999999</v>
      </c>
      <c r="I720">
        <f>InputData!R720</f>
        <v>0.13707676999999999</v>
      </c>
    </row>
    <row r="721" spans="1:9" ht="14.45" hidden="1" customHeight="1" x14ac:dyDescent="0.25">
      <c r="A721" t="str">
        <f>InputData!A721</f>
        <v>20190122_004150</v>
      </c>
      <c r="B721">
        <f>InputData!B721</f>
        <v>5</v>
      </c>
      <c r="C721" t="str">
        <f>InputData!C721</f>
        <v>AllClassData</v>
      </c>
      <c r="D721" t="str">
        <f>InputData!F721</f>
        <v>3.3.1. Zonas arenosas naturales</v>
      </c>
      <c r="E721" t="str">
        <f t="shared" si="22"/>
        <v>Natural sandy areas</v>
      </c>
      <c r="F721" t="str">
        <f>InputData!H721</f>
        <v>WMyear_NDVI201802</v>
      </c>
      <c r="G721" t="str">
        <f t="shared" si="23"/>
        <v>February 2018</v>
      </c>
      <c r="H721">
        <f>InputData!O721</f>
        <v>0.35555323999999999</v>
      </c>
      <c r="I721">
        <f>InputData!R721</f>
        <v>0.22399000999999999</v>
      </c>
    </row>
    <row r="722" spans="1:9" ht="14.45" hidden="1" customHeight="1" x14ac:dyDescent="0.25">
      <c r="A722" t="str">
        <f>InputData!A722</f>
        <v>20190122_001855</v>
      </c>
      <c r="B722">
        <f>InputData!B722</f>
        <v>0</v>
      </c>
      <c r="C722" t="str">
        <f>InputData!C722</f>
        <v>NoWater</v>
      </c>
      <c r="D722" t="str">
        <f>InputData!F722</f>
        <v>3.3.1. Zonas arenosas naturales</v>
      </c>
      <c r="E722" t="str">
        <f t="shared" si="22"/>
        <v>Natural sandy areas</v>
      </c>
      <c r="F722" t="str">
        <f>InputData!H722</f>
        <v>WMyear_NDVI201802</v>
      </c>
      <c r="G722" t="str">
        <f t="shared" si="23"/>
        <v>February 2018</v>
      </c>
      <c r="H722">
        <f>InputData!O722</f>
        <v>0.50005144000000001</v>
      </c>
      <c r="I722">
        <f>InputData!R722</f>
        <v>0.16786936</v>
      </c>
    </row>
    <row r="723" spans="1:9" ht="14.45" hidden="1" customHeight="1" x14ac:dyDescent="0.25">
      <c r="A723" t="str">
        <f>InputData!A723</f>
        <v>20190123_125611</v>
      </c>
      <c r="B723">
        <f>InputData!B723</f>
        <v>1</v>
      </c>
      <c r="C723" t="str">
        <f>InputData!C723</f>
        <v>ShortTerm</v>
      </c>
      <c r="D723" t="str">
        <f>InputData!F723</f>
        <v>2.4.5. Mosaico de cultivos con espacios naturales</v>
      </c>
      <c r="E723" t="str">
        <f t="shared" si="22"/>
        <v>Land principally occupied by agriculture and natural vegetation</v>
      </c>
      <c r="F723" t="str">
        <f>InputData!H723</f>
        <v>WMyear_NDVI2017winter</v>
      </c>
      <c r="G723" t="str">
        <f t="shared" si="23"/>
        <v>Rainy season 2017</v>
      </c>
      <c r="H723">
        <f>InputData!O723</f>
        <v>0.28347483000000001</v>
      </c>
      <c r="I723">
        <f>InputData!R723</f>
        <v>0.17747170000000001</v>
      </c>
    </row>
    <row r="724" spans="1:9" ht="14.45" hidden="1" customHeight="1" x14ac:dyDescent="0.25">
      <c r="A724" t="str">
        <f>InputData!A724</f>
        <v>20190123_025738</v>
      </c>
      <c r="B724">
        <f>InputData!B724</f>
        <v>0</v>
      </c>
      <c r="C724" t="str">
        <f>InputData!C724</f>
        <v>NoWater</v>
      </c>
      <c r="D724" t="str">
        <f>InputData!F724</f>
        <v>3.1.1.1.1. Bosque denso alto de tierra firme</v>
      </c>
      <c r="E724" t="str">
        <f t="shared" si="22"/>
        <v>High broad-leaved forest from mainland</v>
      </c>
      <c r="F724" t="str">
        <f>InputData!H724</f>
        <v>WMyear_NDVI201718summer</v>
      </c>
      <c r="G724" t="str">
        <f t="shared" si="23"/>
        <v>2017-18 Summer</v>
      </c>
      <c r="H724">
        <f>InputData!O724</f>
        <v>-1.1818299999999999</v>
      </c>
      <c r="I724">
        <f>InputData!R724</f>
        <v>46.116999999999997</v>
      </c>
    </row>
    <row r="725" spans="1:9" ht="14.45" hidden="1" customHeight="1" x14ac:dyDescent="0.25">
      <c r="A725" t="str">
        <f>InputData!A725</f>
        <v>20190123_032436</v>
      </c>
      <c r="B725">
        <f>InputData!B725</f>
        <v>5</v>
      </c>
      <c r="C725" t="str">
        <f>InputData!C725</f>
        <v>AllClassData</v>
      </c>
      <c r="D725" t="str">
        <f>InputData!F725</f>
        <v>3.1.1.1.1. Bosque denso alto de tierra firme</v>
      </c>
      <c r="E725" t="str">
        <f t="shared" si="22"/>
        <v>High broad-leaved forest from mainland</v>
      </c>
      <c r="F725" t="str">
        <f>InputData!H725</f>
        <v>WMyear_NDVI201718summer</v>
      </c>
      <c r="G725" t="str">
        <f t="shared" si="23"/>
        <v>2017-18 Summer</v>
      </c>
      <c r="H725">
        <f>InputData!O725</f>
        <v>-1.1701299999999999</v>
      </c>
      <c r="I725">
        <f>InputData!R725</f>
        <v>45.929400000000001</v>
      </c>
    </row>
    <row r="726" spans="1:9" ht="14.45" hidden="1" customHeight="1" x14ac:dyDescent="0.25">
      <c r="A726" t="str">
        <f>InputData!A726</f>
        <v>20190122_160105</v>
      </c>
      <c r="B726">
        <f>InputData!B726</f>
        <v>1</v>
      </c>
      <c r="C726" t="str">
        <f>InputData!C726</f>
        <v>ShortTerm</v>
      </c>
      <c r="D726" t="str">
        <f>InputData!F726</f>
        <v>3.1.2.2.2. Bosque abierto bajo inundable</v>
      </c>
      <c r="E726" t="str">
        <f t="shared" si="22"/>
        <v>Floodable low open forest</v>
      </c>
      <c r="F726" t="str">
        <f>InputData!H726</f>
        <v>WMyear_NDVI201801</v>
      </c>
      <c r="G726" t="str">
        <f t="shared" si="23"/>
        <v>January 2018</v>
      </c>
      <c r="H726">
        <f>InputData!O726</f>
        <v>0.47614545000000003</v>
      </c>
      <c r="I726">
        <f>InputData!R726</f>
        <v>0.18627079999999999</v>
      </c>
    </row>
    <row r="727" spans="1:9" ht="14.45" hidden="1" customHeight="1" x14ac:dyDescent="0.25">
      <c r="A727" t="str">
        <f>InputData!A727</f>
        <v>20190122_210440</v>
      </c>
      <c r="B727">
        <f>InputData!B727</f>
        <v>5</v>
      </c>
      <c r="C727" t="str">
        <f>InputData!C727</f>
        <v>AllClassData</v>
      </c>
      <c r="D727" t="str">
        <f>InputData!F727</f>
        <v>3.1.3.2. Bosque fragmentado con vegetacin secundaria</v>
      </c>
      <c r="E727" t="str">
        <f t="shared" si="22"/>
        <v>Fragmented forest with secondary vegetation</v>
      </c>
      <c r="F727" t="str">
        <f>InputData!H727</f>
        <v>WMyear_NDVI201803</v>
      </c>
      <c r="G727" t="str">
        <f t="shared" si="23"/>
        <v>March 2018</v>
      </c>
      <c r="H727">
        <f>InputData!O727</f>
        <v>0.55469400000000002</v>
      </c>
      <c r="I727">
        <f>InputData!R727</f>
        <v>0.16629099999999999</v>
      </c>
    </row>
    <row r="728" spans="1:9" ht="14.45" hidden="1" customHeight="1" x14ac:dyDescent="0.25">
      <c r="A728" t="str">
        <f>InputData!A728</f>
        <v>20190122_203630</v>
      </c>
      <c r="B728">
        <f>InputData!B728</f>
        <v>0</v>
      </c>
      <c r="C728" t="str">
        <f>InputData!C728</f>
        <v>NoWater</v>
      </c>
      <c r="D728" t="str">
        <f>InputData!F728</f>
        <v>3.1.3.2. Bosque fragmentado con vegetacin secundaria</v>
      </c>
      <c r="E728" t="str">
        <f t="shared" si="22"/>
        <v>Fragmented forest with secondary vegetation</v>
      </c>
      <c r="F728" t="str">
        <f>InputData!H728</f>
        <v>WMyear_NDVI201803</v>
      </c>
      <c r="G728" t="str">
        <f t="shared" si="23"/>
        <v>March 2018</v>
      </c>
      <c r="H728">
        <f>InputData!O728</f>
        <v>0.56033699999999997</v>
      </c>
      <c r="I728">
        <f>InputData!R728</f>
        <v>0.16212699999999999</v>
      </c>
    </row>
    <row r="729" spans="1:9" ht="14.45" hidden="1" customHeight="1" x14ac:dyDescent="0.25">
      <c r="A729" t="str">
        <f>InputData!A729</f>
        <v>20190122_170705</v>
      </c>
      <c r="B729">
        <f>InputData!B729</f>
        <v>5</v>
      </c>
      <c r="C729" t="str">
        <f>InputData!C729</f>
        <v>AllClassData</v>
      </c>
      <c r="D729" t="str">
        <f>InputData!F729</f>
        <v>2.4.5. Mosaico de cultivos con espacios naturales</v>
      </c>
      <c r="E729" t="str">
        <f t="shared" si="22"/>
        <v>Land principally occupied by agriculture and natural vegetation</v>
      </c>
      <c r="F729" t="str">
        <f>InputData!H729</f>
        <v>WMyear_NDVI201718summer</v>
      </c>
      <c r="G729" t="str">
        <f t="shared" si="23"/>
        <v>2017-18 Summer</v>
      </c>
      <c r="H729">
        <f>InputData!O729</f>
        <v>0.50393699999999997</v>
      </c>
      <c r="I729">
        <f>InputData!R729</f>
        <v>0.168548</v>
      </c>
    </row>
    <row r="730" spans="1:9" ht="14.45" hidden="1" customHeight="1" x14ac:dyDescent="0.25">
      <c r="A730" t="str">
        <f>InputData!A730</f>
        <v>20190122_164205</v>
      </c>
      <c r="B730">
        <f>InputData!B730</f>
        <v>0</v>
      </c>
      <c r="C730" t="str">
        <f>InputData!C730</f>
        <v>NoWater</v>
      </c>
      <c r="D730" t="str">
        <f>InputData!F730</f>
        <v>2.4.5. Mosaico de cultivos con espacios naturales</v>
      </c>
      <c r="E730" t="str">
        <f t="shared" si="22"/>
        <v>Land principally occupied by agriculture and natural vegetation</v>
      </c>
      <c r="F730" t="str">
        <f>InputData!H730</f>
        <v>WMyear_NDVI201718summer</v>
      </c>
      <c r="G730" t="str">
        <f t="shared" si="23"/>
        <v>2017-18 Summer</v>
      </c>
      <c r="H730">
        <f>InputData!O730</f>
        <v>0.53944999999999999</v>
      </c>
      <c r="I730">
        <f>InputData!R730</f>
        <v>0.127361</v>
      </c>
    </row>
    <row r="731" spans="1:9" ht="14.45" hidden="1" customHeight="1" x14ac:dyDescent="0.25">
      <c r="A731" t="str">
        <f>InputData!A731</f>
        <v>20190123_010745</v>
      </c>
      <c r="B731">
        <f>InputData!B731</f>
        <v>2</v>
      </c>
      <c r="C731" t="str">
        <f>InputData!C731</f>
        <v>MediumTerm</v>
      </c>
      <c r="D731" t="str">
        <f>InputData!F731</f>
        <v>2.4.2. Mosaico de pastos y cultivos</v>
      </c>
      <c r="E731" t="str">
        <f t="shared" si="22"/>
        <v>Complex cultivation patterns</v>
      </c>
      <c r="F731" t="str">
        <f>InputData!H731</f>
        <v>WMyear_NDVI201801</v>
      </c>
      <c r="G731" t="str">
        <f t="shared" si="23"/>
        <v>January 2018</v>
      </c>
      <c r="H731">
        <f>InputData!O731</f>
        <v>0.42325750000000001</v>
      </c>
      <c r="I731">
        <f>InputData!R731</f>
        <v>0.21365970000000001</v>
      </c>
    </row>
    <row r="732" spans="1:9" ht="14.45" hidden="1" customHeight="1" x14ac:dyDescent="0.25">
      <c r="A732" t="str">
        <f>InputData!A732</f>
        <v>20190123_211749</v>
      </c>
      <c r="B732">
        <f>InputData!B732</f>
        <v>3</v>
      </c>
      <c r="C732" t="str">
        <f>InputData!C732</f>
        <v>LongTerm</v>
      </c>
      <c r="D732" t="str">
        <f>InputData!F732</f>
        <v>2.3.1. Pastos limpios</v>
      </c>
      <c r="E732" t="str">
        <f t="shared" si="22"/>
        <v>Clean pastures</v>
      </c>
      <c r="F732" t="str">
        <f>InputData!H732</f>
        <v>WMyear_NDVI2017winter</v>
      </c>
      <c r="G732" t="str">
        <f t="shared" si="23"/>
        <v>Rainy season 2017</v>
      </c>
      <c r="H732">
        <f>InputData!O732</f>
        <v>0.31947199999999998</v>
      </c>
      <c r="I732">
        <f>InputData!R732</f>
        <v>0.14730902000000001</v>
      </c>
    </row>
    <row r="733" spans="1:9" ht="14.45" hidden="1" customHeight="1" x14ac:dyDescent="0.25">
      <c r="A733" t="str">
        <f>InputData!A733</f>
        <v>20190121_103823</v>
      </c>
      <c r="B733">
        <f>InputData!B733</f>
        <v>1</v>
      </c>
      <c r="C733" t="str">
        <f>InputData!C733</f>
        <v>ShortTerm</v>
      </c>
      <c r="D733" t="str">
        <f>InputData!F733</f>
        <v>3.2.1.1.1. Herbazal denso de tierra firme</v>
      </c>
      <c r="E733" t="str">
        <f t="shared" si="22"/>
        <v>Dense grassland from mainland</v>
      </c>
      <c r="F733" t="str">
        <f>InputData!H733</f>
        <v>WMyear_NDVI201711</v>
      </c>
      <c r="G733" t="str">
        <f t="shared" si="23"/>
        <v>November 2017</v>
      </c>
      <c r="H733">
        <f>InputData!O733</f>
        <v>0.55232270000000006</v>
      </c>
      <c r="I733">
        <f>InputData!R733</f>
        <v>0.10704356399999999</v>
      </c>
    </row>
    <row r="734" spans="1:9" ht="14.45" hidden="1" customHeight="1" x14ac:dyDescent="0.25">
      <c r="A734" t="str">
        <f>InputData!A734</f>
        <v>20190120_055528</v>
      </c>
      <c r="B734">
        <f>InputData!B734</f>
        <v>3</v>
      </c>
      <c r="C734" t="str">
        <f>InputData!C734</f>
        <v>LongTerm</v>
      </c>
      <c r="D734" t="str">
        <f>InputData!F734</f>
        <v>3.1.3.2. Bosque fragmentado con vegetacin secundaria</v>
      </c>
      <c r="E734" t="str">
        <f t="shared" si="22"/>
        <v>Fragmented forest with secondary vegetation</v>
      </c>
      <c r="F734" t="str">
        <f>InputData!H734</f>
        <v>WMyear_NDVI201711</v>
      </c>
      <c r="G734" t="str">
        <f t="shared" si="23"/>
        <v>November 2017</v>
      </c>
      <c r="H734">
        <f>InputData!O734</f>
        <v>0.60789066999999997</v>
      </c>
      <c r="I734">
        <f>InputData!R734</f>
        <v>0.31011495</v>
      </c>
    </row>
    <row r="735" spans="1:9" ht="14.45" hidden="1" customHeight="1" x14ac:dyDescent="0.25">
      <c r="A735" t="str">
        <f>InputData!A735</f>
        <v>20190122_233742</v>
      </c>
      <c r="B735">
        <f>InputData!B735</f>
        <v>5</v>
      </c>
      <c r="C735" t="str">
        <f>InputData!C735</f>
        <v>AllClassData</v>
      </c>
      <c r="D735" t="str">
        <f>InputData!F735</f>
        <v>2.2.3.2. Palma de aceite</v>
      </c>
      <c r="E735" t="str">
        <f t="shared" si="22"/>
        <v>Oil palm</v>
      </c>
      <c r="F735" t="str">
        <f>InputData!H735</f>
        <v>WMyear_NDVI201803</v>
      </c>
      <c r="G735" t="str">
        <f t="shared" si="23"/>
        <v>March 2018</v>
      </c>
      <c r="H735">
        <f>InputData!O735</f>
        <v>0.689697</v>
      </c>
      <c r="I735">
        <f>InputData!R735</f>
        <v>0.107432</v>
      </c>
    </row>
    <row r="736" spans="1:9" ht="14.45" hidden="1" customHeight="1" x14ac:dyDescent="0.25">
      <c r="A736" t="str">
        <f>InputData!A736</f>
        <v>20190122_231204</v>
      </c>
      <c r="B736">
        <f>InputData!B736</f>
        <v>0</v>
      </c>
      <c r="C736" t="str">
        <f>InputData!C736</f>
        <v>NoWater</v>
      </c>
      <c r="D736" t="str">
        <f>InputData!F736</f>
        <v>2.2.3.2. Palma de aceite</v>
      </c>
      <c r="E736" t="str">
        <f t="shared" si="22"/>
        <v>Oil palm</v>
      </c>
      <c r="F736" t="str">
        <f>InputData!H736</f>
        <v>WMyear_NDVI201803</v>
      </c>
      <c r="G736" t="str">
        <f t="shared" si="23"/>
        <v>March 2018</v>
      </c>
      <c r="H736">
        <f>InputData!O736</f>
        <v>0.69056300000000004</v>
      </c>
      <c r="I736">
        <f>InputData!R736</f>
        <v>0.106346</v>
      </c>
    </row>
    <row r="737" spans="1:9" ht="14.45" hidden="1" customHeight="1" x14ac:dyDescent="0.25">
      <c r="A737" t="str">
        <f>InputData!A737</f>
        <v>20190121_202104</v>
      </c>
      <c r="B737">
        <f>InputData!B737</f>
        <v>1</v>
      </c>
      <c r="C737" t="str">
        <f>InputData!C737</f>
        <v>ShortTerm</v>
      </c>
      <c r="D737" t="str">
        <f>InputData!F737</f>
        <v>2.3.1. Pastos limpios</v>
      </c>
      <c r="E737" t="str">
        <f t="shared" si="22"/>
        <v>Clean pastures</v>
      </c>
      <c r="F737" t="str">
        <f>InputData!H737</f>
        <v>WMyear_NDVI201802</v>
      </c>
      <c r="G737" t="str">
        <f t="shared" si="23"/>
        <v>February 2018</v>
      </c>
      <c r="H737">
        <f>InputData!O737</f>
        <v>0.33490330000000001</v>
      </c>
      <c r="I737">
        <f>InputData!R737</f>
        <v>0.1295154</v>
      </c>
    </row>
    <row r="738" spans="1:9" ht="14.45" hidden="1" customHeight="1" x14ac:dyDescent="0.25">
      <c r="A738" t="str">
        <f>InputData!A738</f>
        <v>20190123_064500</v>
      </c>
      <c r="B738">
        <f>InputData!B738</f>
        <v>1</v>
      </c>
      <c r="C738" t="str">
        <f>InputData!C738</f>
        <v>ShortTerm</v>
      </c>
      <c r="D738" t="str">
        <f>InputData!F738</f>
        <v>3.1.1.2.2. Bosque denso bajo inundable</v>
      </c>
      <c r="E738" t="str">
        <f t="shared" si="22"/>
        <v>Floodable broad-leaved forest</v>
      </c>
      <c r="F738" t="str">
        <f>InputData!H738</f>
        <v>WMyear_NDVI201718summer</v>
      </c>
      <c r="G738" t="str">
        <f t="shared" si="23"/>
        <v>2017-18 Summer</v>
      </c>
      <c r="H738">
        <f>InputData!O738</f>
        <v>-0.26118799999999998</v>
      </c>
      <c r="I738">
        <f>InputData!R738</f>
        <v>47.602200000000003</v>
      </c>
    </row>
    <row r="739" spans="1:9" ht="14.45" hidden="1" customHeight="1" x14ac:dyDescent="0.25">
      <c r="A739" t="str">
        <f>InputData!A739</f>
        <v>20190123_172848</v>
      </c>
      <c r="B739">
        <f>InputData!B739</f>
        <v>0</v>
      </c>
      <c r="C739" t="str">
        <f>InputData!C739</f>
        <v>NoWater</v>
      </c>
      <c r="D739" t="str">
        <f>InputData!F739</f>
        <v>3.3.4. Zonas quemadas</v>
      </c>
      <c r="E739" t="str">
        <f t="shared" si="22"/>
        <v>Burned areas</v>
      </c>
      <c r="F739" t="str">
        <f>InputData!H739</f>
        <v>WMyear_NDVI201718summer</v>
      </c>
      <c r="G739" t="str">
        <f t="shared" si="23"/>
        <v>2017-18 Summer</v>
      </c>
      <c r="H739">
        <f>InputData!O739</f>
        <v>-0.187668</v>
      </c>
      <c r="I739">
        <f>InputData!R739</f>
        <v>49.328400000000002</v>
      </c>
    </row>
    <row r="740" spans="1:9" ht="14.45" hidden="1" customHeight="1" x14ac:dyDescent="0.25">
      <c r="A740" t="str">
        <f>InputData!A740</f>
        <v>20190123_175827</v>
      </c>
      <c r="B740">
        <f>InputData!B740</f>
        <v>5</v>
      </c>
      <c r="C740" t="str">
        <f>InputData!C740</f>
        <v>AllClassData</v>
      </c>
      <c r="D740" t="str">
        <f>InputData!F740</f>
        <v>3.3.4. Zonas quemadas</v>
      </c>
      <c r="E740" t="str">
        <f t="shared" si="22"/>
        <v>Burned areas</v>
      </c>
      <c r="F740" t="str">
        <f>InputData!H740</f>
        <v>WMyear_NDVI201718summer</v>
      </c>
      <c r="G740" t="str">
        <f t="shared" si="23"/>
        <v>2017-18 Summer</v>
      </c>
      <c r="H740">
        <f>InputData!O740</f>
        <v>-7.8236100000000003E-2</v>
      </c>
      <c r="I740">
        <f>InputData!R740</f>
        <v>44.298699999999997</v>
      </c>
    </row>
    <row r="741" spans="1:9" ht="14.45" hidden="1" customHeight="1" x14ac:dyDescent="0.25">
      <c r="A741" t="str">
        <f>InputData!A741</f>
        <v>20190123_062818</v>
      </c>
      <c r="B741">
        <f>InputData!B741</f>
        <v>1</v>
      </c>
      <c r="C741" t="str">
        <f>InputData!C741</f>
        <v>ShortTerm</v>
      </c>
      <c r="D741" t="str">
        <f>InputData!F741</f>
        <v>3.1.1.2.2. Bosque denso bajo inundable</v>
      </c>
      <c r="E741" t="str">
        <f t="shared" si="22"/>
        <v>Floodable broad-leaved forest</v>
      </c>
      <c r="F741" t="str">
        <f>InputData!H741</f>
        <v>WMyear_NDVI201803</v>
      </c>
      <c r="G741" t="str">
        <f t="shared" si="23"/>
        <v>March 2018</v>
      </c>
      <c r="H741">
        <f>InputData!O741</f>
        <v>0.40526899999999999</v>
      </c>
      <c r="I741">
        <f>InputData!R741</f>
        <v>0.20003000000000001</v>
      </c>
    </row>
    <row r="742" spans="1:9" ht="14.45" hidden="1" customHeight="1" x14ac:dyDescent="0.25">
      <c r="A742" t="str">
        <f>InputData!A742</f>
        <v>20190122_234727</v>
      </c>
      <c r="B742">
        <f>InputData!B742</f>
        <v>4</v>
      </c>
      <c r="C742" t="str">
        <f>InputData!C742</f>
        <v>Always</v>
      </c>
      <c r="D742" t="str">
        <f>InputData!F742</f>
        <v>5.1.2. Lagunas, lagos y cinagas naturales</v>
      </c>
      <c r="E742" t="str">
        <f t="shared" si="22"/>
        <v>Natural lakes</v>
      </c>
      <c r="F742" t="str">
        <f>InputData!H742</f>
        <v>WMyear_NDVI201801</v>
      </c>
      <c r="G742" t="str">
        <f t="shared" si="23"/>
        <v>January 2018</v>
      </c>
      <c r="H742">
        <f>InputData!O742</f>
        <v>0.27472907000000002</v>
      </c>
      <c r="I742">
        <f>InputData!R742</f>
        <v>0.13866808</v>
      </c>
    </row>
    <row r="743" spans="1:9" ht="14.45" hidden="1" customHeight="1" x14ac:dyDescent="0.25">
      <c r="A743" t="str">
        <f>InputData!A743</f>
        <v>20190122_120243</v>
      </c>
      <c r="B743">
        <f>InputData!B743</f>
        <v>1</v>
      </c>
      <c r="C743" t="str">
        <f>InputData!C743</f>
        <v>ShortTerm</v>
      </c>
      <c r="D743" t="str">
        <f>InputData!F743</f>
        <v>3.2.1.2.1. Herbazal abierto arenoso</v>
      </c>
      <c r="E743" t="str">
        <f t="shared" si="22"/>
        <v>Open sandy grassland</v>
      </c>
      <c r="F743" t="str">
        <f>InputData!H743</f>
        <v>WMyear_NDVI201801</v>
      </c>
      <c r="G743" t="str">
        <f t="shared" si="23"/>
        <v>January 2018</v>
      </c>
      <c r="H743">
        <f>InputData!O743</f>
        <v>0.41039730000000002</v>
      </c>
      <c r="I743">
        <f>InputData!R743</f>
        <v>9.7178769999999998E-2</v>
      </c>
    </row>
    <row r="744" spans="1:9" ht="14.45" hidden="1" customHeight="1" x14ac:dyDescent="0.25">
      <c r="A744" t="str">
        <f>InputData!A744</f>
        <v>20190123_060241</v>
      </c>
      <c r="B744">
        <f>InputData!B744</f>
        <v>5</v>
      </c>
      <c r="C744" t="str">
        <f>InputData!C744</f>
        <v>AllClassData</v>
      </c>
      <c r="D744" t="str">
        <f>InputData!F744</f>
        <v>2.4.2. Mosaico de pastos y cultivos</v>
      </c>
      <c r="E744" t="str">
        <f t="shared" si="22"/>
        <v>Complex cultivation patterns</v>
      </c>
      <c r="F744" t="str">
        <f>InputData!H744</f>
        <v>WMyear_NDVI201718summer</v>
      </c>
      <c r="G744" t="str">
        <f t="shared" si="23"/>
        <v>2017-18 Summer</v>
      </c>
      <c r="H744">
        <f>InputData!O744</f>
        <v>0.54796800000000001</v>
      </c>
      <c r="I744">
        <f>InputData!R744</f>
        <v>1.3206100000000001</v>
      </c>
    </row>
    <row r="745" spans="1:9" ht="14.45" hidden="1" customHeight="1" x14ac:dyDescent="0.25">
      <c r="A745" t="str">
        <f>InputData!A745</f>
        <v>20190123_053642</v>
      </c>
      <c r="B745">
        <f>InputData!B745</f>
        <v>0</v>
      </c>
      <c r="C745" t="str">
        <f>InputData!C745</f>
        <v>NoWater</v>
      </c>
      <c r="D745" t="str">
        <f>InputData!F745</f>
        <v>2.4.2. Mosaico de pastos y cultivos</v>
      </c>
      <c r="E745" t="str">
        <f t="shared" si="22"/>
        <v>Complex cultivation patterns</v>
      </c>
      <c r="F745" t="str">
        <f>InputData!H745</f>
        <v>WMyear_NDVI201718summer</v>
      </c>
      <c r="G745" t="str">
        <f t="shared" si="23"/>
        <v>2017-18 Summer</v>
      </c>
      <c r="H745">
        <f>InputData!O745</f>
        <v>0.55505099999999996</v>
      </c>
      <c r="I745">
        <f>InputData!R745</f>
        <v>1.3544099999999999</v>
      </c>
    </row>
    <row r="746" spans="1:9" ht="14.45" hidden="1" customHeight="1" x14ac:dyDescent="0.25">
      <c r="A746" t="str">
        <f>InputData!A746</f>
        <v>20190120_052105</v>
      </c>
      <c r="B746">
        <f>InputData!B746</f>
        <v>2</v>
      </c>
      <c r="C746" t="str">
        <f>InputData!C746</f>
        <v>MediumTerm</v>
      </c>
      <c r="D746" t="str">
        <f>InputData!F746</f>
        <v>3.1.2.2.2. Bosque abierto bajo inundable</v>
      </c>
      <c r="E746" t="str">
        <f t="shared" si="22"/>
        <v>Floodable low open forest</v>
      </c>
      <c r="F746" t="str">
        <f>InputData!H746</f>
        <v>WMyear_NDVI201711</v>
      </c>
      <c r="G746" t="str">
        <f t="shared" si="23"/>
        <v>November 2017</v>
      </c>
      <c r="H746">
        <f>InputData!O746</f>
        <v>0.31582685999999999</v>
      </c>
      <c r="I746">
        <f>InputData!R746</f>
        <v>0.23122287999999999</v>
      </c>
    </row>
    <row r="747" spans="1:9" ht="14.45" hidden="1" customHeight="1" x14ac:dyDescent="0.25">
      <c r="A747" t="str">
        <f>InputData!A747</f>
        <v>20190121_185309</v>
      </c>
      <c r="B747">
        <f>InputData!B747</f>
        <v>1</v>
      </c>
      <c r="C747" t="str">
        <f>InputData!C747</f>
        <v>ShortTerm</v>
      </c>
      <c r="D747" t="str">
        <f>InputData!F747</f>
        <v>2.3.3. Pastos enmalezados</v>
      </c>
      <c r="E747" t="str">
        <f t="shared" si="22"/>
        <v>Weedy pastures</v>
      </c>
      <c r="F747" t="str">
        <f>InputData!H747</f>
        <v>WMyear_NDVI201802</v>
      </c>
      <c r="G747" t="str">
        <f t="shared" si="23"/>
        <v>February 2018</v>
      </c>
      <c r="H747">
        <f>InputData!O747</f>
        <v>0.35987722999999999</v>
      </c>
      <c r="I747">
        <f>InputData!R747</f>
        <v>0.15672839999999999</v>
      </c>
    </row>
    <row r="748" spans="1:9" ht="14.45" hidden="1" customHeight="1" x14ac:dyDescent="0.25">
      <c r="A748" t="str">
        <f>InputData!A748</f>
        <v>20190121_165415</v>
      </c>
      <c r="B748">
        <f>InputData!B748</f>
        <v>5</v>
      </c>
      <c r="C748" t="str">
        <f>InputData!C748</f>
        <v>AllClassData</v>
      </c>
      <c r="D748" t="str">
        <f>InputData!F748</f>
        <v>3.1.2.2.2. Bosque abierto bajo inundable</v>
      </c>
      <c r="E748" t="str">
        <f t="shared" si="22"/>
        <v>Floodable low open forest</v>
      </c>
      <c r="F748" t="str">
        <f>InputData!H748</f>
        <v>WMyear_NDVI201802</v>
      </c>
      <c r="G748" t="str">
        <f t="shared" si="23"/>
        <v>February 2018</v>
      </c>
      <c r="H748">
        <f>InputData!O748</f>
        <v>0.61441239999999997</v>
      </c>
      <c r="I748">
        <f>InputData!R748</f>
        <v>0.15887978999999999</v>
      </c>
    </row>
    <row r="749" spans="1:9" ht="14.45" hidden="1" customHeight="1" x14ac:dyDescent="0.25">
      <c r="A749" t="str">
        <f>InputData!A749</f>
        <v>20190121_163133</v>
      </c>
      <c r="B749">
        <f>InputData!B749</f>
        <v>0</v>
      </c>
      <c r="C749" t="str">
        <f>InputData!C749</f>
        <v>NoWater</v>
      </c>
      <c r="D749" t="str">
        <f>InputData!F749</f>
        <v>3.1.2.2.2. Bosque abierto bajo inundable</v>
      </c>
      <c r="E749" t="str">
        <f t="shared" si="22"/>
        <v>Floodable low open forest</v>
      </c>
      <c r="F749" t="str">
        <f>InputData!H749</f>
        <v>WMyear_NDVI201802</v>
      </c>
      <c r="G749" t="str">
        <f t="shared" si="23"/>
        <v>February 2018</v>
      </c>
      <c r="H749">
        <f>InputData!O749</f>
        <v>0.62036939999999996</v>
      </c>
      <c r="I749">
        <f>InputData!R749</f>
        <v>0.15389957000000001</v>
      </c>
    </row>
    <row r="750" spans="1:9" ht="14.45" hidden="1" customHeight="1" x14ac:dyDescent="0.25">
      <c r="A750" t="str">
        <f>InputData!A750</f>
        <v>20190121_101337</v>
      </c>
      <c r="B750">
        <f>InputData!B750</f>
        <v>2</v>
      </c>
      <c r="C750" t="str">
        <f>InputData!C750</f>
        <v>MediumTerm</v>
      </c>
      <c r="D750" t="str">
        <f>InputData!F750</f>
        <v>2.4.3. Mosaico de cultivos, pastos y espacios naturales</v>
      </c>
      <c r="E750" t="str">
        <f t="shared" si="22"/>
        <v>Agriculture, pastures and natural vegetation</v>
      </c>
      <c r="F750" t="str">
        <f>InputData!H750</f>
        <v>WMyear_NDVI201711</v>
      </c>
      <c r="G750" t="str">
        <f t="shared" si="23"/>
        <v>November 2017</v>
      </c>
      <c r="H750">
        <f>InputData!O750</f>
        <v>0.29123732000000002</v>
      </c>
      <c r="I750">
        <f>InputData!R750</f>
        <v>0.21967914999999999</v>
      </c>
    </row>
    <row r="751" spans="1:9" ht="14.45" hidden="1" customHeight="1" x14ac:dyDescent="0.25">
      <c r="A751" t="str">
        <f>InputData!A751</f>
        <v>20190121_230143</v>
      </c>
      <c r="B751">
        <f>InputData!B751</f>
        <v>2</v>
      </c>
      <c r="C751" t="str">
        <f>InputData!C751</f>
        <v>MediumTerm</v>
      </c>
      <c r="D751" t="str">
        <f>InputData!F751</f>
        <v>3.1.1.1.2. Bosque denso alto inundable</v>
      </c>
      <c r="E751" t="str">
        <f t="shared" si="22"/>
        <v>Floodable high broad-leaved forest</v>
      </c>
      <c r="F751" t="str">
        <f>InputData!H751</f>
        <v>WMyear_NDVI201802</v>
      </c>
      <c r="G751" t="str">
        <f t="shared" si="23"/>
        <v>February 2018</v>
      </c>
      <c r="H751">
        <f>InputData!O751</f>
        <v>0.28352885999999999</v>
      </c>
      <c r="I751">
        <f>InputData!R751</f>
        <v>0.1956456</v>
      </c>
    </row>
    <row r="752" spans="1:9" ht="14.45" hidden="1" customHeight="1" x14ac:dyDescent="0.25">
      <c r="A752" t="str">
        <f>InputData!A752</f>
        <v>20190123_105152</v>
      </c>
      <c r="B752">
        <f>InputData!B752</f>
        <v>1</v>
      </c>
      <c r="C752" t="str">
        <f>InputData!C752</f>
        <v>ShortTerm</v>
      </c>
      <c r="D752" t="str">
        <f>InputData!F752</f>
        <v>3.2.1.1.2. Herbazal denso inundable</v>
      </c>
      <c r="E752" t="str">
        <f t="shared" si="22"/>
        <v>Floodable dense grassland</v>
      </c>
      <c r="F752" t="str">
        <f>InputData!H752</f>
        <v>WMyear_NDVI201803</v>
      </c>
      <c r="G752" t="str">
        <f t="shared" si="23"/>
        <v>March 2018</v>
      </c>
      <c r="H752">
        <f>InputData!O752</f>
        <v>0.350852</v>
      </c>
      <c r="I752">
        <f>InputData!R752</f>
        <v>0.101747</v>
      </c>
    </row>
    <row r="753" spans="1:9" ht="14.45" hidden="1" customHeight="1" x14ac:dyDescent="0.25">
      <c r="A753" t="str">
        <f>InputData!A753</f>
        <v>20190123_042950</v>
      </c>
      <c r="B753">
        <f>InputData!B753</f>
        <v>2</v>
      </c>
      <c r="C753" t="str">
        <f>InputData!C753</f>
        <v>MediumTerm</v>
      </c>
      <c r="D753" t="str">
        <f>InputData!F753</f>
        <v>4.1.1. Zonas Pantanosas</v>
      </c>
      <c r="E753" t="str">
        <f t="shared" si="22"/>
        <v>Marshes</v>
      </c>
      <c r="F753" t="str">
        <f>InputData!H753</f>
        <v>WMyear_NDVI201801</v>
      </c>
      <c r="G753" t="str">
        <f t="shared" si="23"/>
        <v>January 2018</v>
      </c>
      <c r="H753">
        <f>InputData!O753</f>
        <v>0.47016089999999999</v>
      </c>
      <c r="I753">
        <f>InputData!R753</f>
        <v>0.10231586500000001</v>
      </c>
    </row>
    <row r="754" spans="1:9" ht="14.45" hidden="1" customHeight="1" x14ac:dyDescent="0.25">
      <c r="A754" t="str">
        <f>InputData!A754</f>
        <v>20190123_002752</v>
      </c>
      <c r="B754">
        <f>InputData!B754</f>
        <v>5</v>
      </c>
      <c r="C754" t="str">
        <f>InputData!C754</f>
        <v>AllClassData</v>
      </c>
      <c r="D754" t="str">
        <f>InputData!F754</f>
        <v>3.2.1.1.2.1. Herbazal denso inundable no arbolado</v>
      </c>
      <c r="E754" t="str">
        <f t="shared" si="22"/>
        <v>Non-arboreal floodable dense grasslands</v>
      </c>
      <c r="F754" t="str">
        <f>InputData!H754</f>
        <v>WMyear_NDVI201718summer</v>
      </c>
      <c r="G754" t="str">
        <f t="shared" si="23"/>
        <v>2017-18 Summer</v>
      </c>
      <c r="H754">
        <f>InputData!O754</f>
        <v>0.53793599999999997</v>
      </c>
      <c r="I754">
        <f>InputData!R754</f>
        <v>0.118282</v>
      </c>
    </row>
    <row r="755" spans="1:9" ht="14.45" hidden="1" customHeight="1" x14ac:dyDescent="0.25">
      <c r="A755" t="str">
        <f>InputData!A755</f>
        <v>20190123_000252</v>
      </c>
      <c r="B755">
        <f>InputData!B755</f>
        <v>0</v>
      </c>
      <c r="C755" t="str">
        <f>InputData!C755</f>
        <v>NoWater</v>
      </c>
      <c r="D755" t="str">
        <f>InputData!F755</f>
        <v>3.2.1.1.2.1. Herbazal denso inundable no arbolado</v>
      </c>
      <c r="E755" t="str">
        <f t="shared" si="22"/>
        <v>Non-arboreal floodable dense grasslands</v>
      </c>
      <c r="F755" t="str">
        <f>InputData!H755</f>
        <v>WMyear_NDVI201718summer</v>
      </c>
      <c r="G755" t="str">
        <f t="shared" si="23"/>
        <v>2017-18 Summer</v>
      </c>
      <c r="H755">
        <f>InputData!O755</f>
        <v>0.54513699999999998</v>
      </c>
      <c r="I755">
        <f>InputData!R755</f>
        <v>0.112493</v>
      </c>
    </row>
    <row r="756" spans="1:9" ht="14.45" hidden="1" customHeight="1" x14ac:dyDescent="0.25">
      <c r="A756" t="str">
        <f>InputData!A756</f>
        <v>20190123_015851</v>
      </c>
      <c r="B756">
        <f>InputData!B756</f>
        <v>1</v>
      </c>
      <c r="C756" t="str">
        <f>InputData!C756</f>
        <v>ShortTerm</v>
      </c>
      <c r="D756" t="str">
        <f>InputData!F756</f>
        <v>3.2.3. Vegetacin secundaria o en transicin</v>
      </c>
      <c r="E756" t="str">
        <f t="shared" si="22"/>
        <v>Transitional woodland/shrub</v>
      </c>
      <c r="F756" t="str">
        <f>InputData!H756</f>
        <v>WMyear_NDVI201718summer</v>
      </c>
      <c r="G756" t="str">
        <f t="shared" si="23"/>
        <v>2017-18 Summer</v>
      </c>
      <c r="H756">
        <f>InputData!O756</f>
        <v>-0.89425699999999997</v>
      </c>
      <c r="I756">
        <f>InputData!R756</f>
        <v>40.914000000000001</v>
      </c>
    </row>
    <row r="757" spans="1:9" ht="14.45" hidden="1" customHeight="1" x14ac:dyDescent="0.25">
      <c r="A757" t="str">
        <f>InputData!A757</f>
        <v>20190122_095416</v>
      </c>
      <c r="B757">
        <f>InputData!B757</f>
        <v>5</v>
      </c>
      <c r="C757" t="str">
        <f>InputData!C757</f>
        <v>AllClassData</v>
      </c>
      <c r="D757" t="str">
        <f>InputData!F757</f>
        <v>3.1.5. Plantacin forestal</v>
      </c>
      <c r="E757" t="str">
        <f t="shared" si="22"/>
        <v>Forest plantation</v>
      </c>
      <c r="F757" t="str">
        <f>InputData!H757</f>
        <v>WMyear_NDVI201802</v>
      </c>
      <c r="G757" t="str">
        <f t="shared" si="23"/>
        <v>February 2018</v>
      </c>
      <c r="H757">
        <f>InputData!O757</f>
        <v>0.64338989999999996</v>
      </c>
      <c r="I757">
        <f>InputData!R757</f>
        <v>0.13066359</v>
      </c>
    </row>
    <row r="758" spans="1:9" ht="14.45" hidden="1" customHeight="1" x14ac:dyDescent="0.25">
      <c r="A758" t="str">
        <f>InputData!A758</f>
        <v>20190122_093158</v>
      </c>
      <c r="B758">
        <f>InputData!B758</f>
        <v>0</v>
      </c>
      <c r="C758" t="str">
        <f>InputData!C758</f>
        <v>NoWater</v>
      </c>
      <c r="D758" t="str">
        <f>InputData!F758</f>
        <v>3.1.5. Plantacin forestal</v>
      </c>
      <c r="E758" t="str">
        <f t="shared" si="22"/>
        <v>Forest plantation</v>
      </c>
      <c r="F758" t="str">
        <f>InputData!H758</f>
        <v>WMyear_NDVI201802</v>
      </c>
      <c r="G758" t="str">
        <f t="shared" si="23"/>
        <v>February 2018</v>
      </c>
      <c r="H758">
        <f>InputData!O758</f>
        <v>0.64404815000000004</v>
      </c>
      <c r="I758">
        <f>InputData!R758</f>
        <v>0.13085622999999999</v>
      </c>
    </row>
    <row r="759" spans="1:9" ht="14.45" hidden="1" customHeight="1" x14ac:dyDescent="0.25">
      <c r="A759" t="str">
        <f>InputData!A759</f>
        <v>20190122_210439</v>
      </c>
      <c r="B759">
        <f>InputData!B759</f>
        <v>1</v>
      </c>
      <c r="C759" t="str">
        <f>InputData!C759</f>
        <v>ShortTerm</v>
      </c>
      <c r="D759" t="str">
        <f>InputData!F759</f>
        <v>3.1.3.2. Bosque fragmentado con vegetacin secundaria</v>
      </c>
      <c r="E759" t="str">
        <f t="shared" si="22"/>
        <v>Fragmented forest with secondary vegetation</v>
      </c>
      <c r="F759" t="str">
        <f>InputData!H759</f>
        <v>WMyear_NDVI201718summer</v>
      </c>
      <c r="G759" t="str">
        <f t="shared" si="23"/>
        <v>2017-18 Summer</v>
      </c>
      <c r="H759">
        <f>InputData!O759</f>
        <v>0.33589799999999997</v>
      </c>
      <c r="I759">
        <f>InputData!R759</f>
        <v>12.256500000000001</v>
      </c>
    </row>
    <row r="760" spans="1:9" ht="14.45" hidden="1" customHeight="1" x14ac:dyDescent="0.25">
      <c r="A760" t="str">
        <f>InputData!A760</f>
        <v>20190121_204942</v>
      </c>
      <c r="B760">
        <f>InputData!B760</f>
        <v>3</v>
      </c>
      <c r="C760" t="str">
        <f>InputData!C760</f>
        <v>LongTerm</v>
      </c>
      <c r="D760" t="str">
        <f>InputData!F760</f>
        <v>3.2.3. Vegetacin secundaria o en transicin</v>
      </c>
      <c r="E760" t="str">
        <f t="shared" si="22"/>
        <v>Transitional woodland/shrub</v>
      </c>
      <c r="F760" t="str">
        <f>InputData!H760</f>
        <v>WMyear_NDVI201712</v>
      </c>
      <c r="G760" t="str">
        <f t="shared" si="23"/>
        <v>December 2017</v>
      </c>
      <c r="H760">
        <f>InputData!O760</f>
        <v>0.231549</v>
      </c>
      <c r="I760">
        <f>InputData!R760</f>
        <v>0.20641200000000001</v>
      </c>
    </row>
    <row r="761" spans="1:9" ht="14.45" hidden="1" customHeight="1" x14ac:dyDescent="0.25">
      <c r="A761" t="str">
        <f>InputData!A761</f>
        <v>20190122_035012</v>
      </c>
      <c r="B761">
        <f>InputData!B761</f>
        <v>5</v>
      </c>
      <c r="C761" t="str">
        <f>InputData!C761</f>
        <v>AllClassData</v>
      </c>
      <c r="D761" t="str">
        <f>InputData!F761</f>
        <v>3.2.2.2. Arbustal abierto</v>
      </c>
      <c r="E761" t="str">
        <f t="shared" si="22"/>
        <v>Open heathland</v>
      </c>
      <c r="F761" t="str">
        <f>InputData!H761</f>
        <v>WMyear_NDVI201802</v>
      </c>
      <c r="G761" t="str">
        <f t="shared" si="23"/>
        <v>February 2018</v>
      </c>
      <c r="H761">
        <f>InputData!O761</f>
        <v>0.51015215999999997</v>
      </c>
      <c r="I761">
        <f>InputData!R761</f>
        <v>0.16838030000000001</v>
      </c>
    </row>
    <row r="762" spans="1:9" ht="14.45" hidden="1" customHeight="1" x14ac:dyDescent="0.25">
      <c r="A762" t="str">
        <f>InputData!A762</f>
        <v>20190122_032657</v>
      </c>
      <c r="B762">
        <f>InputData!B762</f>
        <v>0</v>
      </c>
      <c r="C762" t="str">
        <f>InputData!C762</f>
        <v>NoWater</v>
      </c>
      <c r="D762" t="str">
        <f>InputData!F762</f>
        <v>3.2.2.2. Arbustal abierto</v>
      </c>
      <c r="E762" t="str">
        <f t="shared" si="22"/>
        <v>Open heathland</v>
      </c>
      <c r="F762" t="str">
        <f>InputData!H762</f>
        <v>WMyear_NDVI201802</v>
      </c>
      <c r="G762" t="str">
        <f t="shared" si="23"/>
        <v>February 2018</v>
      </c>
      <c r="H762">
        <f>InputData!O762</f>
        <v>0.51669805999999996</v>
      </c>
      <c r="I762">
        <f>InputData!R762</f>
        <v>0.16722082999999999</v>
      </c>
    </row>
    <row r="763" spans="1:9" ht="14.45" hidden="1" customHeight="1" x14ac:dyDescent="0.25">
      <c r="A763" t="str">
        <f>InputData!A763</f>
        <v>20190123_114308</v>
      </c>
      <c r="B763">
        <f>InputData!B763</f>
        <v>2</v>
      </c>
      <c r="C763" t="str">
        <f>InputData!C763</f>
        <v>MediumTerm</v>
      </c>
      <c r="D763" t="str">
        <f>InputData!F763</f>
        <v>3.2.1.1.2. Herbazal denso inundable</v>
      </c>
      <c r="E763" t="str">
        <f t="shared" si="22"/>
        <v>Floodable dense grassland</v>
      </c>
      <c r="F763" t="str">
        <f>InputData!H763</f>
        <v>WMyear_NDVI201718summer</v>
      </c>
      <c r="G763" t="str">
        <f t="shared" si="23"/>
        <v>2017-18 Summer</v>
      </c>
      <c r="H763">
        <f>InputData!O763</f>
        <v>-3.43879</v>
      </c>
      <c r="I763">
        <f>InputData!R763</f>
        <v>97.239800000000002</v>
      </c>
    </row>
    <row r="764" spans="1:9" ht="14.45" hidden="1" customHeight="1" x14ac:dyDescent="0.25">
      <c r="A764" t="str">
        <f>InputData!A764</f>
        <v>20190123_092333</v>
      </c>
      <c r="B764">
        <f>InputData!B764</f>
        <v>1</v>
      </c>
      <c r="C764" t="str">
        <f>InputData!C764</f>
        <v>ShortTerm</v>
      </c>
      <c r="D764" t="str">
        <f>InputData!F764</f>
        <v>2.4.4. Mosaico de pastos con espacios naturales</v>
      </c>
      <c r="E764" t="str">
        <f t="shared" si="22"/>
        <v>Pastures and natural spaces</v>
      </c>
      <c r="F764" t="str">
        <f>InputData!H764</f>
        <v>WMyear_NDVI201801</v>
      </c>
      <c r="G764" t="str">
        <f t="shared" si="23"/>
        <v>January 2018</v>
      </c>
      <c r="H764">
        <f>InputData!O764</f>
        <v>0.43307005999999998</v>
      </c>
      <c r="I764">
        <f>InputData!R764</f>
        <v>0.17039167999999999</v>
      </c>
    </row>
    <row r="765" spans="1:9" ht="14.45" hidden="1" customHeight="1" x14ac:dyDescent="0.25">
      <c r="A765" t="str">
        <f>InputData!A765</f>
        <v>20190122_140040</v>
      </c>
      <c r="B765">
        <f>InputData!B765</f>
        <v>1</v>
      </c>
      <c r="C765" t="str">
        <f>InputData!C765</f>
        <v>ShortTerm</v>
      </c>
      <c r="D765" t="str">
        <f>InputData!F765</f>
        <v>3.2.2.1. Arbustal denso</v>
      </c>
      <c r="E765" t="str">
        <f t="shared" si="22"/>
        <v>Dense heathland</v>
      </c>
      <c r="F765" t="str">
        <f>InputData!H765</f>
        <v>WMyear_NDVI201801</v>
      </c>
      <c r="G765" t="str">
        <f t="shared" si="23"/>
        <v>January 2018</v>
      </c>
      <c r="H765">
        <f>InputData!O765</f>
        <v>0.59785869999999997</v>
      </c>
      <c r="I765">
        <f>InputData!R765</f>
        <v>0.13265979999999999</v>
      </c>
    </row>
    <row r="766" spans="1:9" ht="14.45" hidden="1" customHeight="1" x14ac:dyDescent="0.25">
      <c r="A766" t="str">
        <f>InputData!A766</f>
        <v>20190123_052100</v>
      </c>
      <c r="B766">
        <f>InputData!B766</f>
        <v>3</v>
      </c>
      <c r="C766" t="str">
        <f>InputData!C766</f>
        <v>LongTerm</v>
      </c>
      <c r="D766" t="str">
        <f>InputData!F766</f>
        <v>3.3.1. Zonas arenosas naturales</v>
      </c>
      <c r="E766" t="str">
        <f t="shared" si="22"/>
        <v>Natural sandy areas</v>
      </c>
      <c r="F766" t="str">
        <f>InputData!H766</f>
        <v>WMyear_NDVI201718summer</v>
      </c>
      <c r="G766" t="str">
        <f t="shared" si="23"/>
        <v>2017-18 Summer</v>
      </c>
      <c r="H766">
        <f>InputData!O766</f>
        <v>0.14236199999999999</v>
      </c>
      <c r="I766">
        <f>InputData!R766</f>
        <v>0.11630500000000001</v>
      </c>
    </row>
    <row r="767" spans="1:9" ht="14.45" hidden="1" customHeight="1" x14ac:dyDescent="0.25">
      <c r="A767" t="str">
        <f>InputData!A767</f>
        <v>20190122_090909</v>
      </c>
      <c r="B767">
        <f>InputData!B767</f>
        <v>3</v>
      </c>
      <c r="C767" t="str">
        <f>InputData!C767</f>
        <v>LongTerm</v>
      </c>
      <c r="D767" t="str">
        <f>InputData!F767</f>
        <v>4.1.1. Zonas Pantanosas</v>
      </c>
      <c r="E767" t="str">
        <f t="shared" si="22"/>
        <v>Marshes</v>
      </c>
      <c r="F767" t="str">
        <f>InputData!H767</f>
        <v>WMyear_NDVI201712</v>
      </c>
      <c r="G767" t="str">
        <f t="shared" si="23"/>
        <v>December 2017</v>
      </c>
      <c r="H767">
        <f>InputData!O767</f>
        <v>0.49033300000000002</v>
      </c>
      <c r="I767">
        <f>InputData!R767</f>
        <v>7.3830000000000007E-2</v>
      </c>
    </row>
    <row r="768" spans="1:9" ht="14.45" hidden="1" customHeight="1" x14ac:dyDescent="0.25">
      <c r="A768" t="str">
        <f>InputData!A768</f>
        <v>20190121_192116</v>
      </c>
      <c r="B768">
        <f>InputData!B768</f>
        <v>1</v>
      </c>
      <c r="C768" t="str">
        <f>InputData!C768</f>
        <v>ShortTerm</v>
      </c>
      <c r="D768" t="str">
        <f>InputData!F768</f>
        <v>2.2.3.2. Palma de aceite</v>
      </c>
      <c r="E768" t="str">
        <f t="shared" si="22"/>
        <v>Oil palm</v>
      </c>
      <c r="F768" t="str">
        <f>InputData!H768</f>
        <v>WMyear_NDVI201802</v>
      </c>
      <c r="G768" t="str">
        <f t="shared" si="23"/>
        <v>February 2018</v>
      </c>
      <c r="H768">
        <f>InputData!O768</f>
        <v>0.53289520000000001</v>
      </c>
      <c r="I768">
        <f>InputData!R768</f>
        <v>0.18060543000000001</v>
      </c>
    </row>
    <row r="769" spans="1:9" ht="14.45" hidden="1" customHeight="1" x14ac:dyDescent="0.25">
      <c r="A769" t="str">
        <f>InputData!A769</f>
        <v>20190123_165411</v>
      </c>
      <c r="B769">
        <f>InputData!B769</f>
        <v>1</v>
      </c>
      <c r="C769" t="str">
        <f>InputData!C769</f>
        <v>ShortTerm</v>
      </c>
      <c r="D769" t="str">
        <f>InputData!F769</f>
        <v>3.2.1.1.1. Herbazal denso de tierra firme</v>
      </c>
      <c r="E769" t="str">
        <f t="shared" si="22"/>
        <v>Dense grassland from mainland</v>
      </c>
      <c r="F769" t="str">
        <f>InputData!H769</f>
        <v>WMyear_NDVI201718summer</v>
      </c>
      <c r="G769" t="str">
        <f t="shared" si="23"/>
        <v>2017-18 Summer</v>
      </c>
      <c r="H769">
        <f>InputData!O769</f>
        <v>0.39367999999999997</v>
      </c>
      <c r="I769">
        <f>InputData!R769</f>
        <v>9.2700099999999994E-2</v>
      </c>
    </row>
    <row r="770" spans="1:9" ht="14.45" hidden="1" customHeight="1" x14ac:dyDescent="0.25">
      <c r="A770" t="str">
        <f>InputData!A770</f>
        <v>20190122_163632</v>
      </c>
      <c r="B770">
        <f>InputData!B770</f>
        <v>2</v>
      </c>
      <c r="C770" t="str">
        <f>InputData!C770</f>
        <v>MediumTerm</v>
      </c>
      <c r="D770" t="str">
        <f>InputData!F770</f>
        <v>3.1.3.2. Bosque fragmentado con vegetacin secundaria</v>
      </c>
      <c r="E770" t="str">
        <f t="shared" si="22"/>
        <v>Fragmented forest with secondary vegetation</v>
      </c>
      <c r="F770" t="str">
        <f>InputData!H770</f>
        <v>WMyear_NDVI201801</v>
      </c>
      <c r="G770" t="str">
        <f t="shared" si="23"/>
        <v>January 2018</v>
      </c>
      <c r="H770">
        <f>InputData!O770</f>
        <v>0.56971519999999998</v>
      </c>
      <c r="I770">
        <f>InputData!R770</f>
        <v>0.26701839999999999</v>
      </c>
    </row>
    <row r="771" spans="1:9" ht="14.45" hidden="1" customHeight="1" x14ac:dyDescent="0.25">
      <c r="A771" t="str">
        <f>InputData!A771</f>
        <v>20190122_103121</v>
      </c>
      <c r="B771">
        <f>InputData!B771</f>
        <v>1</v>
      </c>
      <c r="C771" t="str">
        <f>InputData!C771</f>
        <v>ShortTerm</v>
      </c>
      <c r="D771" t="str">
        <f>InputData!F771</f>
        <v>3.2.1.1.1. Herbazal denso de tierra firme</v>
      </c>
      <c r="E771" t="str">
        <f t="shared" ref="E771:E834" si="24">NewLeyend(D771)</f>
        <v>Dense grassland from mainland</v>
      </c>
      <c r="F771" t="str">
        <f>InputData!H771</f>
        <v>WMyear_NDVI201802</v>
      </c>
      <c r="G771" t="str">
        <f t="shared" ref="G771:G834" si="25">NewTestName(F771)</f>
        <v>February 2018</v>
      </c>
      <c r="H771">
        <f>InputData!O771</f>
        <v>0.34312860000000001</v>
      </c>
      <c r="I771">
        <f>InputData!R771</f>
        <v>0.10007982</v>
      </c>
    </row>
    <row r="772" spans="1:9" ht="14.45" hidden="1" customHeight="1" x14ac:dyDescent="0.25">
      <c r="A772" t="str">
        <f>InputData!A772</f>
        <v>20190122_124017</v>
      </c>
      <c r="B772">
        <f>InputData!B772</f>
        <v>1</v>
      </c>
      <c r="C772" t="str">
        <f>InputData!C772</f>
        <v>ShortTerm</v>
      </c>
      <c r="D772" t="str">
        <f>InputData!F772</f>
        <v>2.3.2. Pastos arbolados</v>
      </c>
      <c r="E772" t="str">
        <f t="shared" si="24"/>
        <v>Arboreal pastures</v>
      </c>
      <c r="F772" t="str">
        <f>InputData!H772</f>
        <v>WMyear_NDVI201712</v>
      </c>
      <c r="G772" t="str">
        <f t="shared" si="25"/>
        <v>December 2017</v>
      </c>
      <c r="H772">
        <f>InputData!O772</f>
        <v>0.420933</v>
      </c>
      <c r="I772">
        <f>InputData!R772</f>
        <v>0.238987</v>
      </c>
    </row>
    <row r="773" spans="1:9" ht="14.45" hidden="1" customHeight="1" x14ac:dyDescent="0.25">
      <c r="A773" t="str">
        <f>InputData!A773</f>
        <v>20190122_145030</v>
      </c>
      <c r="B773">
        <f>InputData!B773</f>
        <v>5</v>
      </c>
      <c r="C773" t="str">
        <f>InputData!C773</f>
        <v>AllClassData</v>
      </c>
      <c r="D773" t="str">
        <f>InputData!F773</f>
        <v>3.1.2.2.1. Bosque abierto bajo de tierra firme</v>
      </c>
      <c r="E773" t="str">
        <f t="shared" si="24"/>
        <v>Low open forest from mainland</v>
      </c>
      <c r="F773" t="str">
        <f>InputData!H773</f>
        <v>WMyear_NDVI201801</v>
      </c>
      <c r="G773" t="str">
        <f t="shared" si="25"/>
        <v>January 2018</v>
      </c>
      <c r="H773">
        <f>InputData!O773</f>
        <v>0.75155989999999995</v>
      </c>
      <c r="I773">
        <f>InputData!R773</f>
        <v>0.10610513000000001</v>
      </c>
    </row>
    <row r="774" spans="1:9" ht="14.45" hidden="1" customHeight="1" x14ac:dyDescent="0.25">
      <c r="A774" t="str">
        <f>InputData!A774</f>
        <v>20190122_142540</v>
      </c>
      <c r="B774">
        <f>InputData!B774</f>
        <v>0</v>
      </c>
      <c r="C774" t="str">
        <f>InputData!C774</f>
        <v>NoWater</v>
      </c>
      <c r="D774" t="str">
        <f>InputData!F774</f>
        <v>3.1.2.2.1. Bosque abierto bajo de tierra firme</v>
      </c>
      <c r="E774" t="str">
        <f t="shared" si="24"/>
        <v>Low open forest from mainland</v>
      </c>
      <c r="F774" t="str">
        <f>InputData!H774</f>
        <v>WMyear_NDVI201801</v>
      </c>
      <c r="G774" t="str">
        <f t="shared" si="25"/>
        <v>January 2018</v>
      </c>
      <c r="H774">
        <f>InputData!O774</f>
        <v>0.75243895999999999</v>
      </c>
      <c r="I774">
        <f>InputData!R774</f>
        <v>0.10480335</v>
      </c>
    </row>
    <row r="775" spans="1:9" ht="14.45" hidden="1" customHeight="1" x14ac:dyDescent="0.25">
      <c r="A775" t="str">
        <f>InputData!A775</f>
        <v>20190123_155648</v>
      </c>
      <c r="B775">
        <f>InputData!B775</f>
        <v>5</v>
      </c>
      <c r="C775" t="str">
        <f>InputData!C775</f>
        <v>AllClassData</v>
      </c>
      <c r="D775" t="str">
        <f>InputData!F775</f>
        <v>3.1.5. Plantacin forestal</v>
      </c>
      <c r="E775" t="str">
        <f t="shared" si="24"/>
        <v>Forest plantation</v>
      </c>
      <c r="F775" t="str">
        <f>InputData!H775</f>
        <v>WMyear_NDVI201718summer</v>
      </c>
      <c r="G775" t="str">
        <f t="shared" si="25"/>
        <v>2017-18 Summer</v>
      </c>
      <c r="H775">
        <f>InputData!O775</f>
        <v>0.65276500000000004</v>
      </c>
      <c r="I775">
        <f>InputData!R775</f>
        <v>0.124403</v>
      </c>
    </row>
    <row r="776" spans="1:9" ht="14.45" hidden="1" customHeight="1" x14ac:dyDescent="0.25">
      <c r="A776" t="str">
        <f>InputData!A776</f>
        <v>20190123_151931</v>
      </c>
      <c r="B776">
        <f>InputData!B776</f>
        <v>0</v>
      </c>
      <c r="C776" t="str">
        <f>InputData!C776</f>
        <v>NoWater</v>
      </c>
      <c r="D776" t="str">
        <f>InputData!F776</f>
        <v>3.1.5. Plantacin forestal</v>
      </c>
      <c r="E776" t="str">
        <f t="shared" si="24"/>
        <v>Forest plantation</v>
      </c>
      <c r="F776" t="str">
        <f>InputData!H776</f>
        <v>WMyear_NDVI201718summer</v>
      </c>
      <c r="G776" t="str">
        <f t="shared" si="25"/>
        <v>2017-18 Summer</v>
      </c>
      <c r="H776">
        <f>InputData!O776</f>
        <v>0.65371800000000002</v>
      </c>
      <c r="I776">
        <f>InputData!R776</f>
        <v>0.12449499999999999</v>
      </c>
    </row>
    <row r="777" spans="1:9" ht="14.45" hidden="1" customHeight="1" x14ac:dyDescent="0.25">
      <c r="A777" t="str">
        <f>InputData!A777</f>
        <v>20190124_145742</v>
      </c>
      <c r="B777">
        <f>InputData!B777</f>
        <v>2</v>
      </c>
      <c r="C777" t="str">
        <f>InputData!C777</f>
        <v>MediumTerm</v>
      </c>
      <c r="D777" t="str">
        <f>InputData!F777</f>
        <v>3.2.1.1.1. Herbazal denso de tierra firme</v>
      </c>
      <c r="E777" t="str">
        <f t="shared" si="24"/>
        <v>Dense grassland from mainland</v>
      </c>
      <c r="F777" t="str">
        <f>InputData!H777</f>
        <v>WMyear_NDVI2017winter</v>
      </c>
      <c r="G777" t="str">
        <f t="shared" si="25"/>
        <v>Rainy season 2017</v>
      </c>
      <c r="H777">
        <f>InputData!O777</f>
        <v>0.45756229999999998</v>
      </c>
      <c r="I777">
        <f>InputData!R777</f>
        <v>0.10986882000000001</v>
      </c>
    </row>
    <row r="778" spans="1:9" ht="14.45" hidden="1" customHeight="1" x14ac:dyDescent="0.25">
      <c r="A778" t="str">
        <f>InputData!A778</f>
        <v>20190122_132045</v>
      </c>
      <c r="B778">
        <f>InputData!B778</f>
        <v>5</v>
      </c>
      <c r="C778" t="str">
        <f>InputData!C778</f>
        <v>AllClassData</v>
      </c>
      <c r="D778" t="str">
        <f>InputData!F778</f>
        <v>3.1.1.2.1. Bosque denso bajo de tierra firme</v>
      </c>
      <c r="E778" t="str">
        <f t="shared" si="24"/>
        <v>Low broad-leaved forest from mainland</v>
      </c>
      <c r="F778" t="str">
        <f>InputData!H778</f>
        <v>WMyear_NDVI201801</v>
      </c>
      <c r="G778" t="str">
        <f t="shared" si="25"/>
        <v>January 2018</v>
      </c>
      <c r="H778">
        <f>InputData!O778</f>
        <v>0.73759850000000005</v>
      </c>
      <c r="I778">
        <f>InputData!R778</f>
        <v>9.8374859999999995E-2</v>
      </c>
    </row>
    <row r="779" spans="1:9" ht="14.45" hidden="1" customHeight="1" x14ac:dyDescent="0.25">
      <c r="A779" t="str">
        <f>InputData!A779</f>
        <v>20190122_125615</v>
      </c>
      <c r="B779">
        <f>InputData!B779</f>
        <v>0</v>
      </c>
      <c r="C779" t="str">
        <f>InputData!C779</f>
        <v>NoWater</v>
      </c>
      <c r="D779" t="str">
        <f>InputData!F779</f>
        <v>3.1.1.2.1. Bosque denso bajo de tierra firme</v>
      </c>
      <c r="E779" t="str">
        <f t="shared" si="24"/>
        <v>Low broad-leaved forest from mainland</v>
      </c>
      <c r="F779" t="str">
        <f>InputData!H779</f>
        <v>WMyear_NDVI201801</v>
      </c>
      <c r="G779" t="str">
        <f t="shared" si="25"/>
        <v>January 2018</v>
      </c>
      <c r="H779">
        <f>InputData!O779</f>
        <v>0.73806274000000005</v>
      </c>
      <c r="I779">
        <f>InputData!R779</f>
        <v>9.7708455999999999E-2</v>
      </c>
    </row>
    <row r="780" spans="1:9" ht="14.45" hidden="1" customHeight="1" x14ac:dyDescent="0.25">
      <c r="A780" t="str">
        <f>InputData!A780</f>
        <v>20190123_003731</v>
      </c>
      <c r="B780">
        <f>InputData!B780</f>
        <v>2</v>
      </c>
      <c r="C780" t="str">
        <f>InputData!C780</f>
        <v>MediumTerm</v>
      </c>
      <c r="D780" t="str">
        <f>InputData!F780</f>
        <v>3.3.1. Zonas arenosas naturales</v>
      </c>
      <c r="E780" t="str">
        <f t="shared" si="24"/>
        <v>Natural sandy areas</v>
      </c>
      <c r="F780" t="str">
        <f>InputData!H780</f>
        <v>WMyear_NDVI201801</v>
      </c>
      <c r="G780" t="str">
        <f t="shared" si="25"/>
        <v>January 2018</v>
      </c>
      <c r="H780">
        <f>InputData!O780</f>
        <v>0.33167446</v>
      </c>
      <c r="I780">
        <f>InputData!R780</f>
        <v>0.21137454999999999</v>
      </c>
    </row>
    <row r="781" spans="1:9" ht="14.45" hidden="1" customHeight="1" x14ac:dyDescent="0.25">
      <c r="A781" t="str">
        <f>InputData!A781</f>
        <v>20190122_100327</v>
      </c>
      <c r="B781">
        <f>InputData!B781</f>
        <v>1</v>
      </c>
      <c r="C781" t="str">
        <f>InputData!C781</f>
        <v>ShortTerm</v>
      </c>
      <c r="D781" t="str">
        <f>InputData!F781</f>
        <v>2.4.3. Mosaico de cultivos, pastos y espacios naturales</v>
      </c>
      <c r="E781" t="str">
        <f t="shared" si="24"/>
        <v>Agriculture, pastures and natural vegetation</v>
      </c>
      <c r="F781" t="str">
        <f>InputData!H781</f>
        <v>WMyear_NDVI201802</v>
      </c>
      <c r="G781" t="str">
        <f t="shared" si="25"/>
        <v>February 2018</v>
      </c>
      <c r="H781">
        <f>InputData!O781</f>
        <v>0.42216875999999998</v>
      </c>
      <c r="I781">
        <f>InputData!R781</f>
        <v>0.19508234999999999</v>
      </c>
    </row>
    <row r="782" spans="1:9" ht="14.45" hidden="1" customHeight="1" x14ac:dyDescent="0.25">
      <c r="A782" t="str">
        <f>InputData!A782</f>
        <v>20190120_044618</v>
      </c>
      <c r="B782">
        <f>InputData!B782</f>
        <v>1</v>
      </c>
      <c r="C782" t="str">
        <f>InputData!C782</f>
        <v>ShortTerm</v>
      </c>
      <c r="D782" t="str">
        <f>InputData!F782</f>
        <v>3.1.3.1. Bosque fragmentado con pastos y cultivos</v>
      </c>
      <c r="E782" t="str">
        <f t="shared" si="24"/>
        <v>Fragmented forest with pastures and crops</v>
      </c>
      <c r="F782" t="str">
        <f>InputData!H782</f>
        <v>WMyear_NDVI201711</v>
      </c>
      <c r="G782" t="str">
        <f t="shared" si="25"/>
        <v>November 2017</v>
      </c>
      <c r="H782">
        <f>InputData!O782</f>
        <v>0.53122389999999997</v>
      </c>
      <c r="I782">
        <f>InputData!R782</f>
        <v>0.16570521999999999</v>
      </c>
    </row>
    <row r="783" spans="1:9" ht="14.45" hidden="1" customHeight="1" x14ac:dyDescent="0.25">
      <c r="A783" t="str">
        <f>InputData!A783</f>
        <v>20190123_215032</v>
      </c>
      <c r="B783">
        <f>InputData!B783</f>
        <v>2</v>
      </c>
      <c r="C783" t="str">
        <f>InputData!C783</f>
        <v>MediumTerm</v>
      </c>
      <c r="D783" t="str">
        <f>InputData!F783</f>
        <v>4.1.3. Vegetacin acutica sobre cuerpos de agua</v>
      </c>
      <c r="E783" t="str">
        <f t="shared" si="24"/>
        <v>Aquatic vegetation over waterbodies</v>
      </c>
      <c r="F783" t="str">
        <f>InputData!H783</f>
        <v>WMyear_NDVI2017winter</v>
      </c>
      <c r="G783" t="str">
        <f t="shared" si="25"/>
        <v>Rainy season 2017</v>
      </c>
      <c r="H783">
        <f>InputData!O783</f>
        <v>0.52897983999999998</v>
      </c>
      <c r="I783">
        <f>InputData!R783</f>
        <v>0.12015650999999999</v>
      </c>
    </row>
    <row r="784" spans="1:9" ht="14.45" hidden="1" customHeight="1" x14ac:dyDescent="0.25">
      <c r="A784" t="str">
        <f>InputData!A784</f>
        <v>20190122_231204</v>
      </c>
      <c r="B784">
        <f>InputData!B784</f>
        <v>2</v>
      </c>
      <c r="C784" t="str">
        <f>InputData!C784</f>
        <v>MediumTerm</v>
      </c>
      <c r="D784" t="str">
        <f>InputData!F784</f>
        <v>2.3.3. Pastos enmalezados</v>
      </c>
      <c r="E784" t="str">
        <f t="shared" si="24"/>
        <v>Weedy pastures</v>
      </c>
      <c r="F784" t="str">
        <f>InputData!H784</f>
        <v>WMyear_NDVI201718summer</v>
      </c>
      <c r="G784" t="str">
        <f t="shared" si="25"/>
        <v>2017-18 Summer</v>
      </c>
      <c r="H784">
        <f>InputData!O784</f>
        <v>0.27625300000000003</v>
      </c>
      <c r="I784">
        <f>InputData!R784</f>
        <v>0.17185</v>
      </c>
    </row>
    <row r="785" spans="1:9" ht="14.45" hidden="1" customHeight="1" x14ac:dyDescent="0.25">
      <c r="A785" t="str">
        <f>InputData!A785</f>
        <v>20190122_181741</v>
      </c>
      <c r="B785">
        <f>InputData!B785</f>
        <v>1</v>
      </c>
      <c r="C785" t="str">
        <f>InputData!C785</f>
        <v>ShortTerm</v>
      </c>
      <c r="D785" t="str">
        <f>InputData!F785</f>
        <v>3.2.2.1. Arbustal denso</v>
      </c>
      <c r="E785" t="str">
        <f t="shared" si="24"/>
        <v>Dense heathland</v>
      </c>
      <c r="F785" t="str">
        <f>InputData!H785</f>
        <v>WMyear_NDVI201718summer</v>
      </c>
      <c r="G785" t="str">
        <f t="shared" si="25"/>
        <v>2017-18 Summer</v>
      </c>
      <c r="H785">
        <f>InputData!O785</f>
        <v>0.59116900000000006</v>
      </c>
      <c r="I785">
        <f>InputData!R785</f>
        <v>0.13044900000000001</v>
      </c>
    </row>
    <row r="786" spans="1:9" ht="14.45" hidden="1" customHeight="1" x14ac:dyDescent="0.25">
      <c r="A786" t="str">
        <f>InputData!A786</f>
        <v>20190122_215645</v>
      </c>
      <c r="B786">
        <f>InputData!B786</f>
        <v>2</v>
      </c>
      <c r="C786" t="str">
        <f>InputData!C786</f>
        <v>MediumTerm</v>
      </c>
      <c r="D786" t="str">
        <f>InputData!F786</f>
        <v>3.1.3. Bosque fragmentado</v>
      </c>
      <c r="E786" t="str">
        <f t="shared" si="24"/>
        <v>Fragmented forest</v>
      </c>
      <c r="F786" t="str">
        <f>InputData!H786</f>
        <v>WMyear_NDVI201801</v>
      </c>
      <c r="G786" t="str">
        <f t="shared" si="25"/>
        <v>January 2018</v>
      </c>
      <c r="H786">
        <f>InputData!O786</f>
        <v>0.38125753000000001</v>
      </c>
      <c r="I786">
        <f>InputData!R786</f>
        <v>0.19968525000000001</v>
      </c>
    </row>
    <row r="787" spans="1:9" ht="14.45" hidden="1" customHeight="1" x14ac:dyDescent="0.25">
      <c r="A787" t="str">
        <f>InputData!A787</f>
        <v>20190123_204656</v>
      </c>
      <c r="B787">
        <f>InputData!B787</f>
        <v>5</v>
      </c>
      <c r="C787" t="str">
        <f>InputData!C787</f>
        <v>AllClassData</v>
      </c>
      <c r="D787" t="str">
        <f>InputData!F787</f>
        <v>3.2.1.1.2.1. Herbazal denso inundable no arbolado</v>
      </c>
      <c r="E787" t="str">
        <f t="shared" si="24"/>
        <v>Non-arboreal floodable dense grasslands</v>
      </c>
      <c r="F787" t="str">
        <f>InputData!H787</f>
        <v>WMyear_NDVI2017winter</v>
      </c>
      <c r="G787" t="str">
        <f t="shared" si="25"/>
        <v>Rainy season 2017</v>
      </c>
      <c r="H787">
        <f>InputData!O787</f>
        <v>0.61027765</v>
      </c>
      <c r="I787">
        <f>InputData!R787</f>
        <v>8.9892689999999997E-2</v>
      </c>
    </row>
    <row r="788" spans="1:9" ht="14.45" hidden="1" customHeight="1" x14ac:dyDescent="0.25">
      <c r="A788" t="str">
        <f>InputData!A788</f>
        <v>20190123_202143</v>
      </c>
      <c r="B788">
        <f>InputData!B788</f>
        <v>0</v>
      </c>
      <c r="C788" t="str">
        <f>InputData!C788</f>
        <v>NoWater</v>
      </c>
      <c r="D788" t="str">
        <f>InputData!F788</f>
        <v>3.2.1.1.2.1. Herbazal denso inundable no arbolado</v>
      </c>
      <c r="E788" t="str">
        <f t="shared" si="24"/>
        <v>Non-arboreal floodable dense grasslands</v>
      </c>
      <c r="F788" t="str">
        <f>InputData!H788</f>
        <v>WMyear_NDVI2017winter</v>
      </c>
      <c r="G788" t="str">
        <f t="shared" si="25"/>
        <v>Rainy season 2017</v>
      </c>
      <c r="H788">
        <f>InputData!O788</f>
        <v>0.61741509999999999</v>
      </c>
      <c r="I788">
        <f>InputData!R788</f>
        <v>7.8968860000000002E-2</v>
      </c>
    </row>
    <row r="789" spans="1:9" ht="14.45" hidden="1" customHeight="1" x14ac:dyDescent="0.25">
      <c r="A789" t="str">
        <f>InputData!A789</f>
        <v>20190122_195509</v>
      </c>
      <c r="B789">
        <f>InputData!B789</f>
        <v>5</v>
      </c>
      <c r="C789" t="str">
        <f>InputData!C789</f>
        <v>AllClassData</v>
      </c>
      <c r="D789" t="str">
        <f>InputData!F789</f>
        <v>3.2.1.1.2.1. Herbazal denso inundable no arbolado</v>
      </c>
      <c r="E789" t="str">
        <f t="shared" si="24"/>
        <v>Non-arboreal floodable dense grasslands</v>
      </c>
      <c r="F789" t="str">
        <f>InputData!H789</f>
        <v>WMyear_NDVI201801</v>
      </c>
      <c r="G789" t="str">
        <f t="shared" si="25"/>
        <v>January 2018</v>
      </c>
      <c r="H789">
        <f>InputData!O789</f>
        <v>0.60013044000000004</v>
      </c>
      <c r="I789">
        <f>InputData!R789</f>
        <v>0.12194906</v>
      </c>
    </row>
    <row r="790" spans="1:9" ht="14.45" hidden="1" customHeight="1" x14ac:dyDescent="0.25">
      <c r="A790" t="str">
        <f>InputData!A790</f>
        <v>20190122_193019</v>
      </c>
      <c r="B790">
        <f>InputData!B790</f>
        <v>0</v>
      </c>
      <c r="C790" t="str">
        <f>InputData!C790</f>
        <v>NoWater</v>
      </c>
      <c r="D790" t="str">
        <f>InputData!F790</f>
        <v>3.2.1.1.2.1. Herbazal denso inundable no arbolado</v>
      </c>
      <c r="E790" t="str">
        <f t="shared" si="24"/>
        <v>Non-arboreal floodable dense grasslands</v>
      </c>
      <c r="F790" t="str">
        <f>InputData!H790</f>
        <v>WMyear_NDVI201801</v>
      </c>
      <c r="G790" t="str">
        <f t="shared" si="25"/>
        <v>January 2018</v>
      </c>
      <c r="H790">
        <f>InputData!O790</f>
        <v>0.60563149999999999</v>
      </c>
      <c r="I790">
        <f>InputData!R790</f>
        <v>0.1173945</v>
      </c>
    </row>
    <row r="791" spans="1:9" ht="14.45" hidden="1" customHeight="1" x14ac:dyDescent="0.25">
      <c r="A791" t="str">
        <f>InputData!A791</f>
        <v>20190121_144643</v>
      </c>
      <c r="B791">
        <f>InputData!B791</f>
        <v>1</v>
      </c>
      <c r="C791" t="str">
        <f>InputData!C791</f>
        <v>ShortTerm</v>
      </c>
      <c r="D791" t="str">
        <f>InputData!F791</f>
        <v>3.2.2.1. Arbustal denso</v>
      </c>
      <c r="E791" t="str">
        <f t="shared" si="24"/>
        <v>Dense heathland</v>
      </c>
      <c r="F791" t="str">
        <f>InputData!H791</f>
        <v>WMyear_NDVI201802</v>
      </c>
      <c r="G791" t="str">
        <f t="shared" si="25"/>
        <v>February 2018</v>
      </c>
      <c r="H791">
        <f>InputData!O791</f>
        <v>0.58477615999999999</v>
      </c>
      <c r="I791">
        <f>InputData!R791</f>
        <v>0.14965714999999999</v>
      </c>
    </row>
    <row r="792" spans="1:9" ht="14.45" hidden="1" customHeight="1" x14ac:dyDescent="0.25">
      <c r="A792" t="str">
        <f>InputData!A792</f>
        <v>20190122_120738</v>
      </c>
      <c r="B792">
        <f>InputData!B792</f>
        <v>2</v>
      </c>
      <c r="C792" t="str">
        <f>InputData!C792</f>
        <v>MediumTerm</v>
      </c>
      <c r="D792" t="str">
        <f>InputData!F792</f>
        <v>3.2.1.2.1. Herbazal abierto arenoso</v>
      </c>
      <c r="E792" t="str">
        <f t="shared" si="24"/>
        <v>Open sandy grassland</v>
      </c>
      <c r="F792" t="str">
        <f>InputData!H792</f>
        <v>WMyear_NDVI201801</v>
      </c>
      <c r="G792" t="str">
        <f t="shared" si="25"/>
        <v>January 2018</v>
      </c>
      <c r="H792">
        <f>InputData!O792</f>
        <v>0.37101865000000001</v>
      </c>
      <c r="I792">
        <f>InputData!R792</f>
        <v>8.9797399999999999E-2</v>
      </c>
    </row>
    <row r="793" spans="1:9" ht="14.45" hidden="1" customHeight="1" x14ac:dyDescent="0.25">
      <c r="A793" t="str">
        <f>InputData!A793</f>
        <v>20190122_003237</v>
      </c>
      <c r="B793">
        <f>InputData!B793</f>
        <v>3</v>
      </c>
      <c r="C793" t="str">
        <f>InputData!C793</f>
        <v>LongTerm</v>
      </c>
      <c r="D793" t="str">
        <f>InputData!F793</f>
        <v>3.3.1. Zonas arenosas naturales</v>
      </c>
      <c r="E793" t="str">
        <f t="shared" si="24"/>
        <v>Natural sandy areas</v>
      </c>
      <c r="F793" t="str">
        <f>InputData!H793</f>
        <v>WMyear_NDVI201802</v>
      </c>
      <c r="G793" t="str">
        <f t="shared" si="25"/>
        <v>February 2018</v>
      </c>
      <c r="H793">
        <f>InputData!O793</f>
        <v>0.14811806</v>
      </c>
      <c r="I793">
        <f>InputData!R793</f>
        <v>0.12004466</v>
      </c>
    </row>
    <row r="794" spans="1:9" ht="14.45" hidden="1" customHeight="1" x14ac:dyDescent="0.25">
      <c r="A794" t="str">
        <f>InputData!A794</f>
        <v>20190123_102631</v>
      </c>
      <c r="B794">
        <f>InputData!B794</f>
        <v>1</v>
      </c>
      <c r="C794" t="str">
        <f>InputData!C794</f>
        <v>ShortTerm</v>
      </c>
      <c r="D794" t="str">
        <f>InputData!F794</f>
        <v>2.4.3. Mosaico de cultivos, pastos y espacios naturales</v>
      </c>
      <c r="E794" t="str">
        <f t="shared" si="24"/>
        <v>Agriculture, pastures and natural vegetation</v>
      </c>
      <c r="F794" t="str">
        <f>InputData!H794</f>
        <v>WMyear_NDVI201801</v>
      </c>
      <c r="G794" t="str">
        <f t="shared" si="25"/>
        <v>January 2018</v>
      </c>
      <c r="H794">
        <f>InputData!O794</f>
        <v>0.49833348</v>
      </c>
      <c r="I794">
        <f>InputData!R794</f>
        <v>0.19398636</v>
      </c>
    </row>
    <row r="795" spans="1:9" ht="14.45" hidden="1" customHeight="1" x14ac:dyDescent="0.25">
      <c r="A795" t="str">
        <f>InputData!A795</f>
        <v>20190121_230728</v>
      </c>
      <c r="B795">
        <f>InputData!B795</f>
        <v>3</v>
      </c>
      <c r="C795" t="str">
        <f>InputData!C795</f>
        <v>LongTerm</v>
      </c>
      <c r="D795" t="str">
        <f>InputData!F795</f>
        <v>3.1.1.1.2. Bosque denso alto inundable</v>
      </c>
      <c r="E795" t="str">
        <f t="shared" si="24"/>
        <v>Floodable high broad-leaved forest</v>
      </c>
      <c r="F795" t="str">
        <f>InputData!H795</f>
        <v>WMyear_NDVI201802</v>
      </c>
      <c r="G795" t="str">
        <f t="shared" si="25"/>
        <v>February 2018</v>
      </c>
      <c r="H795">
        <f>InputData!O795</f>
        <v>0.17744902000000001</v>
      </c>
      <c r="I795">
        <f>InputData!R795</f>
        <v>0.16488826000000001</v>
      </c>
    </row>
    <row r="796" spans="1:9" ht="14.45" hidden="1" customHeight="1" x14ac:dyDescent="0.25">
      <c r="A796" t="str">
        <f>InputData!A796</f>
        <v>20190122_233719</v>
      </c>
      <c r="B796">
        <f>InputData!B796</f>
        <v>2</v>
      </c>
      <c r="C796" t="str">
        <f>InputData!C796</f>
        <v>MediumTerm</v>
      </c>
      <c r="D796" t="str">
        <f>InputData!F796</f>
        <v>5.1.2. Lagunas, lagos y cinagas naturales</v>
      </c>
      <c r="E796" t="str">
        <f t="shared" si="24"/>
        <v>Natural lakes</v>
      </c>
      <c r="F796" t="str">
        <f>InputData!H796</f>
        <v>WMyear_NDVI201801</v>
      </c>
      <c r="G796" t="str">
        <f t="shared" si="25"/>
        <v>January 2018</v>
      </c>
      <c r="H796">
        <f>InputData!O796</f>
        <v>0.44661616999999998</v>
      </c>
      <c r="I796">
        <f>InputData!R796</f>
        <v>0.10939963</v>
      </c>
    </row>
    <row r="797" spans="1:9" ht="14.45" hidden="1" customHeight="1" x14ac:dyDescent="0.25">
      <c r="A797" t="str">
        <f>InputData!A797</f>
        <v>20190121_101831</v>
      </c>
      <c r="B797">
        <f>InputData!B797</f>
        <v>3</v>
      </c>
      <c r="C797" t="str">
        <f>InputData!C797</f>
        <v>LongTerm</v>
      </c>
      <c r="D797" t="str">
        <f>InputData!F797</f>
        <v>2.4.3. Mosaico de cultivos, pastos y espacios naturales</v>
      </c>
      <c r="E797" t="str">
        <f t="shared" si="24"/>
        <v>Agriculture, pastures and natural vegetation</v>
      </c>
      <c r="F797" t="str">
        <f>InputData!H797</f>
        <v>WMyear_NDVI201711</v>
      </c>
      <c r="G797" t="str">
        <f t="shared" si="25"/>
        <v>November 2017</v>
      </c>
      <c r="H797">
        <f>InputData!O797</f>
        <v>0.15828297999999999</v>
      </c>
      <c r="I797">
        <f>InputData!R797</f>
        <v>0.12783748</v>
      </c>
    </row>
    <row r="798" spans="1:9" ht="14.45" hidden="1" customHeight="1" x14ac:dyDescent="0.25">
      <c r="A798" t="str">
        <f>InputData!A798</f>
        <v>20190123_030841</v>
      </c>
      <c r="B798">
        <f>InputData!B798</f>
        <v>5</v>
      </c>
      <c r="C798" t="str">
        <f>InputData!C798</f>
        <v>AllClassData</v>
      </c>
      <c r="D798" t="str">
        <f>InputData!F798</f>
        <v>3.1.1.1.1. Bosque denso alto de tierra firme</v>
      </c>
      <c r="E798" t="str">
        <f t="shared" si="24"/>
        <v>High broad-leaved forest from mainland</v>
      </c>
      <c r="F798" t="str">
        <f>InputData!H798</f>
        <v>WMyear_NDVI201803</v>
      </c>
      <c r="G798" t="str">
        <f t="shared" si="25"/>
        <v>March 2018</v>
      </c>
      <c r="H798">
        <f>InputData!O798</f>
        <v>0.63725799999999999</v>
      </c>
      <c r="I798">
        <f>InputData!R798</f>
        <v>0.13038</v>
      </c>
    </row>
    <row r="799" spans="1:9" ht="14.45" hidden="1" customHeight="1" x14ac:dyDescent="0.25">
      <c r="A799" t="str">
        <f>InputData!A799</f>
        <v>20190123_024149</v>
      </c>
      <c r="B799">
        <f>InputData!B799</f>
        <v>0</v>
      </c>
      <c r="C799" t="str">
        <f>InputData!C799</f>
        <v>NoWater</v>
      </c>
      <c r="D799" t="str">
        <f>InputData!F799</f>
        <v>3.1.1.1.1. Bosque denso alto de tierra firme</v>
      </c>
      <c r="E799" t="str">
        <f t="shared" si="24"/>
        <v>High broad-leaved forest from mainland</v>
      </c>
      <c r="F799" t="str">
        <f>InputData!H799</f>
        <v>WMyear_NDVI201803</v>
      </c>
      <c r="G799" t="str">
        <f t="shared" si="25"/>
        <v>March 2018</v>
      </c>
      <c r="H799">
        <f>InputData!O799</f>
        <v>0.64005599999999996</v>
      </c>
      <c r="I799">
        <f>InputData!R799</f>
        <v>0.126196</v>
      </c>
    </row>
    <row r="800" spans="1:9" ht="14.45" hidden="1" customHeight="1" x14ac:dyDescent="0.25">
      <c r="A800" t="str">
        <f>InputData!A800</f>
        <v>20190123_144912</v>
      </c>
      <c r="B800">
        <f>InputData!B800</f>
        <v>2</v>
      </c>
      <c r="C800" t="str">
        <f>InputData!C800</f>
        <v>MediumTerm</v>
      </c>
      <c r="D800" t="str">
        <f>InputData!F800</f>
        <v>2.4.4. Mosaico de pastos con espacios naturales</v>
      </c>
      <c r="E800" t="str">
        <f t="shared" si="24"/>
        <v>Pastures and natural spaces</v>
      </c>
      <c r="F800" t="str">
        <f>InputData!H800</f>
        <v>WMyear_NDVI201718summer</v>
      </c>
      <c r="G800" t="str">
        <f t="shared" si="25"/>
        <v>2017-18 Summer</v>
      </c>
      <c r="H800">
        <f>InputData!O800</f>
        <v>0.20643300000000001</v>
      </c>
      <c r="I800">
        <f>InputData!R800</f>
        <v>0.14543900000000001</v>
      </c>
    </row>
    <row r="801" spans="1:9" ht="14.45" hidden="1" customHeight="1" x14ac:dyDescent="0.25">
      <c r="A801" t="str">
        <f>InputData!A801</f>
        <v>20190123_135211</v>
      </c>
      <c r="B801">
        <f>InputData!B801</f>
        <v>5</v>
      </c>
      <c r="C801" t="str">
        <f>InputData!C801</f>
        <v>AllClassData</v>
      </c>
      <c r="D801" t="str">
        <f>InputData!F801</f>
        <v>2.3.2. Pastos arbolados</v>
      </c>
      <c r="E801" t="str">
        <f t="shared" si="24"/>
        <v>Arboreal pastures</v>
      </c>
      <c r="F801" t="str">
        <f>InputData!H801</f>
        <v>WMyear_NDVI201803</v>
      </c>
      <c r="G801" t="str">
        <f t="shared" si="25"/>
        <v>March 2018</v>
      </c>
      <c r="H801">
        <f>InputData!O801</f>
        <v>0.45267000000000002</v>
      </c>
      <c r="I801">
        <f>InputData!R801</f>
        <v>0.132524</v>
      </c>
    </row>
    <row r="802" spans="1:9" ht="14.45" hidden="1" customHeight="1" x14ac:dyDescent="0.25">
      <c r="A802" t="str">
        <f>InputData!A802</f>
        <v>20190123_132224</v>
      </c>
      <c r="B802">
        <f>InputData!B802</f>
        <v>0</v>
      </c>
      <c r="C802" t="str">
        <f>InputData!C802</f>
        <v>NoWater</v>
      </c>
      <c r="D802" t="str">
        <f>InputData!F802</f>
        <v>2.3.2. Pastos arbolados</v>
      </c>
      <c r="E802" t="str">
        <f t="shared" si="24"/>
        <v>Arboreal pastures</v>
      </c>
      <c r="F802" t="str">
        <f>InputData!H802</f>
        <v>WMyear_NDVI201803</v>
      </c>
      <c r="G802" t="str">
        <f t="shared" si="25"/>
        <v>March 2018</v>
      </c>
      <c r="H802">
        <f>InputData!O802</f>
        <v>0.45492300000000002</v>
      </c>
      <c r="I802">
        <f>InputData!R802</f>
        <v>0.13090099999999999</v>
      </c>
    </row>
    <row r="803" spans="1:9" ht="14.45" hidden="1" customHeight="1" x14ac:dyDescent="0.25">
      <c r="A803" t="str">
        <f>InputData!A803</f>
        <v>20190123_232714</v>
      </c>
      <c r="B803">
        <f>InputData!B803</f>
        <v>2</v>
      </c>
      <c r="C803" t="str">
        <f>InputData!C803</f>
        <v>MediumTerm</v>
      </c>
      <c r="D803" t="str">
        <f>InputData!F803</f>
        <v>3.1.1.1.1. Bosque denso alto de tierra firme</v>
      </c>
      <c r="E803" t="str">
        <f t="shared" si="24"/>
        <v>High broad-leaved forest from mainland</v>
      </c>
      <c r="F803" t="str">
        <f>InputData!H803</f>
        <v>WMyear_NDVI2017winter</v>
      </c>
      <c r="G803" t="str">
        <f t="shared" si="25"/>
        <v>Rainy season 2017</v>
      </c>
      <c r="H803">
        <f>InputData!O803</f>
        <v>0.24044709</v>
      </c>
      <c r="I803">
        <f>InputData!R803</f>
        <v>0.20189443000000001</v>
      </c>
    </row>
    <row r="804" spans="1:9" ht="14.45" hidden="1" customHeight="1" x14ac:dyDescent="0.25">
      <c r="A804" t="str">
        <f>InputData!A804</f>
        <v>20190122_190132</v>
      </c>
      <c r="B804">
        <f>InputData!B804</f>
        <v>1</v>
      </c>
      <c r="C804" t="str">
        <f>InputData!C804</f>
        <v>ShortTerm</v>
      </c>
      <c r="D804" t="str">
        <f>InputData!F804</f>
        <v>2.1.2.1. Arroz</v>
      </c>
      <c r="E804" t="str">
        <f t="shared" si="24"/>
        <v>Rice</v>
      </c>
      <c r="F804" t="str">
        <f>InputData!H804</f>
        <v>WMyear_NDVI201803</v>
      </c>
      <c r="G804" t="str">
        <f t="shared" si="25"/>
        <v>March 2018</v>
      </c>
      <c r="H804">
        <f>InputData!O804</f>
        <v>0.35329199999999999</v>
      </c>
      <c r="I804">
        <f>InputData!R804</f>
        <v>0.212397</v>
      </c>
    </row>
    <row r="805" spans="1:9" ht="14.45" hidden="1" customHeight="1" x14ac:dyDescent="0.25">
      <c r="A805" t="str">
        <f>InputData!A805</f>
        <v>20190121_130418</v>
      </c>
      <c r="B805">
        <f>InputData!B805</f>
        <v>2</v>
      </c>
      <c r="C805" t="str">
        <f>InputData!C805</f>
        <v>MediumTerm</v>
      </c>
      <c r="D805" t="str">
        <f>InputData!F805</f>
        <v>3.2.1.2.1. Herbazal abierto arenoso</v>
      </c>
      <c r="E805" t="str">
        <f t="shared" si="24"/>
        <v>Open sandy grassland</v>
      </c>
      <c r="F805" t="str">
        <f>InputData!H805</f>
        <v>WMyear_NDVI201802</v>
      </c>
      <c r="G805" t="str">
        <f t="shared" si="25"/>
        <v>February 2018</v>
      </c>
      <c r="H805">
        <f>InputData!O805</f>
        <v>0.31954458000000002</v>
      </c>
      <c r="I805">
        <f>InputData!R805</f>
        <v>8.0714739999999993E-2</v>
      </c>
    </row>
    <row r="806" spans="1:9" ht="14.45" hidden="1" customHeight="1" x14ac:dyDescent="0.25">
      <c r="A806" t="str">
        <f>InputData!A806</f>
        <v>20190123_041412</v>
      </c>
      <c r="B806">
        <f>InputData!B806</f>
        <v>2</v>
      </c>
      <c r="C806" t="str">
        <f>InputData!C806</f>
        <v>MediumTerm</v>
      </c>
      <c r="D806" t="str">
        <f>InputData!F806</f>
        <v>5.1.2. Lagunas, lagos y cinagas naturales</v>
      </c>
      <c r="E806" t="str">
        <f t="shared" si="24"/>
        <v>Natural lakes</v>
      </c>
      <c r="F806" t="str">
        <f>InputData!H806</f>
        <v>WMyear_NDVI201718summer</v>
      </c>
      <c r="G806" t="str">
        <f t="shared" si="25"/>
        <v>2017-18 Summer</v>
      </c>
      <c r="H806">
        <f>InputData!O806</f>
        <v>-0.795956</v>
      </c>
      <c r="I806">
        <f>InputData!R806</f>
        <v>34.641500000000001</v>
      </c>
    </row>
    <row r="807" spans="1:9" ht="14.45" hidden="1" customHeight="1" x14ac:dyDescent="0.25">
      <c r="A807" t="str">
        <f>InputData!A807</f>
        <v>20190124_143131</v>
      </c>
      <c r="B807">
        <f>InputData!B807</f>
        <v>3</v>
      </c>
      <c r="C807" t="str">
        <f>InputData!C807</f>
        <v>LongTerm</v>
      </c>
      <c r="D807" t="str">
        <f>InputData!F807</f>
        <v>2.4.3. Mosaico de cultivos, pastos y espacios naturales</v>
      </c>
      <c r="E807" t="str">
        <f t="shared" si="24"/>
        <v>Agriculture, pastures and natural vegetation</v>
      </c>
      <c r="F807" t="str">
        <f>InputData!H807</f>
        <v>WMyear_NDVI2017winter</v>
      </c>
      <c r="G807" t="str">
        <f t="shared" si="25"/>
        <v>Rainy season 2017</v>
      </c>
      <c r="H807">
        <f>InputData!O807</f>
        <v>0.15697356000000001</v>
      </c>
      <c r="I807">
        <f>InputData!R807</f>
        <v>0.14194013</v>
      </c>
    </row>
    <row r="808" spans="1:9" ht="14.45" hidden="1" customHeight="1" x14ac:dyDescent="0.25">
      <c r="A808" t="str">
        <f>InputData!A808</f>
        <v>20190121_232836</v>
      </c>
      <c r="B808">
        <f>InputData!B808</f>
        <v>1</v>
      </c>
      <c r="C808" t="str">
        <f>InputData!C808</f>
        <v>ShortTerm</v>
      </c>
      <c r="D808" t="str">
        <f>InputData!F808</f>
        <v>5.1.2. Lagunas, lagos y cinagas naturales</v>
      </c>
      <c r="E808" t="str">
        <f t="shared" si="24"/>
        <v>Natural lakes</v>
      </c>
      <c r="F808" t="str">
        <f>InputData!H808</f>
        <v>WMyear_NDVI201802</v>
      </c>
      <c r="G808" t="str">
        <f t="shared" si="25"/>
        <v>February 2018</v>
      </c>
      <c r="H808">
        <f>InputData!O808</f>
        <v>0.36749833999999998</v>
      </c>
      <c r="I808">
        <f>InputData!R808</f>
        <v>0.11742652000000001</v>
      </c>
    </row>
    <row r="809" spans="1:9" ht="14.45" hidden="1" customHeight="1" x14ac:dyDescent="0.25">
      <c r="A809" t="str">
        <f>InputData!A809</f>
        <v>20190123_004353</v>
      </c>
      <c r="B809">
        <f>InputData!B809</f>
        <v>1</v>
      </c>
      <c r="C809" t="str">
        <f>InputData!C809</f>
        <v>ShortTerm</v>
      </c>
      <c r="D809" t="str">
        <f>InputData!F809</f>
        <v>2.3.1. Pastos limpios</v>
      </c>
      <c r="E809" t="str">
        <f t="shared" si="24"/>
        <v>Clean pastures</v>
      </c>
      <c r="F809" t="str">
        <f>InputData!H809</f>
        <v>WMyear_NDVI201718summer</v>
      </c>
      <c r="G809" t="str">
        <f t="shared" si="25"/>
        <v>2017-18 Summer</v>
      </c>
      <c r="H809">
        <f>InputData!O809</f>
        <v>0.32127</v>
      </c>
      <c r="I809">
        <f>InputData!R809</f>
        <v>6.9067800000000004</v>
      </c>
    </row>
    <row r="810" spans="1:9" ht="14.45" hidden="1" customHeight="1" x14ac:dyDescent="0.25">
      <c r="A810" t="str">
        <f>InputData!A810</f>
        <v>20190123_054708</v>
      </c>
      <c r="B810">
        <f>InputData!B810</f>
        <v>5</v>
      </c>
      <c r="C810" t="str">
        <f>InputData!C810</f>
        <v>AllClassData</v>
      </c>
      <c r="D810" t="str">
        <f>InputData!F810</f>
        <v>2.4.2. Mosaico de pastos y cultivos</v>
      </c>
      <c r="E810" t="str">
        <f t="shared" si="24"/>
        <v>Complex cultivation patterns</v>
      </c>
      <c r="F810" t="str">
        <f>InputData!H810</f>
        <v>WMyear_NDVI201803</v>
      </c>
      <c r="G810" t="str">
        <f t="shared" si="25"/>
        <v>March 2018</v>
      </c>
      <c r="H810">
        <f>InputData!O810</f>
        <v>0.46083200000000002</v>
      </c>
      <c r="I810">
        <f>InputData!R810</f>
        <v>0.13522600000000001</v>
      </c>
    </row>
    <row r="811" spans="1:9" ht="14.45" hidden="1" customHeight="1" x14ac:dyDescent="0.25">
      <c r="A811" t="str">
        <f>InputData!A811</f>
        <v>20190123_052101</v>
      </c>
      <c r="B811">
        <f>InputData!B811</f>
        <v>0</v>
      </c>
      <c r="C811" t="str">
        <f>InputData!C811</f>
        <v>NoWater</v>
      </c>
      <c r="D811" t="str">
        <f>InputData!F811</f>
        <v>2.4.2. Mosaico de pastos y cultivos</v>
      </c>
      <c r="E811" t="str">
        <f t="shared" si="24"/>
        <v>Complex cultivation patterns</v>
      </c>
      <c r="F811" t="str">
        <f>InputData!H811</f>
        <v>WMyear_NDVI201803</v>
      </c>
      <c r="G811" t="str">
        <f t="shared" si="25"/>
        <v>March 2018</v>
      </c>
      <c r="H811">
        <f>InputData!O811</f>
        <v>0.46632099999999999</v>
      </c>
      <c r="I811">
        <f>InputData!R811</f>
        <v>0.13083500000000001</v>
      </c>
    </row>
    <row r="812" spans="1:9" ht="14.45" hidden="1" customHeight="1" x14ac:dyDescent="0.25">
      <c r="A812" t="str">
        <f>InputData!A812</f>
        <v>20190123_070717</v>
      </c>
      <c r="B812">
        <f>InputData!B812</f>
        <v>3</v>
      </c>
      <c r="C812" t="str">
        <f>InputData!C812</f>
        <v>LongTerm</v>
      </c>
      <c r="D812" t="str">
        <f>InputData!F812</f>
        <v>3.2.1.1.2. Herbazal denso inundable</v>
      </c>
      <c r="E812" t="str">
        <f t="shared" si="24"/>
        <v>Floodable dense grassland</v>
      </c>
      <c r="F812" t="str">
        <f>InputData!H812</f>
        <v>WMyear_NDVI201801</v>
      </c>
      <c r="G812" t="str">
        <f t="shared" si="25"/>
        <v>January 2018</v>
      </c>
      <c r="H812">
        <f>InputData!O812</f>
        <v>0.50585559999999996</v>
      </c>
      <c r="I812">
        <f>InputData!R812</f>
        <v>0.101199225</v>
      </c>
    </row>
    <row r="813" spans="1:9" ht="14.45" hidden="1" customHeight="1" x14ac:dyDescent="0.25">
      <c r="A813" t="str">
        <f>InputData!A813</f>
        <v>20190124_012113</v>
      </c>
      <c r="B813">
        <f>InputData!B813</f>
        <v>5</v>
      </c>
      <c r="C813" t="str">
        <f>InputData!C813</f>
        <v>AllClassData</v>
      </c>
      <c r="D813" t="str">
        <f>InputData!F813</f>
        <v>2.1.1. Otros cultivos transitorios</v>
      </c>
      <c r="E813" t="str">
        <f t="shared" si="24"/>
        <v>Other transient crops</v>
      </c>
      <c r="F813" t="str">
        <f>InputData!H813</f>
        <v>WMyear_NDVI2017winter</v>
      </c>
      <c r="G813" t="str">
        <f t="shared" si="25"/>
        <v>Rainy season 2017</v>
      </c>
      <c r="H813">
        <f>InputData!O813</f>
        <v>0.59565539999999995</v>
      </c>
      <c r="I813">
        <f>InputData!R813</f>
        <v>9.2288620000000002E-2</v>
      </c>
    </row>
    <row r="814" spans="1:9" ht="14.45" hidden="1" customHeight="1" x14ac:dyDescent="0.25">
      <c r="A814" t="str">
        <f>InputData!A814</f>
        <v>20190124_005621</v>
      </c>
      <c r="B814">
        <f>InputData!B814</f>
        <v>0</v>
      </c>
      <c r="C814" t="str">
        <f>InputData!C814</f>
        <v>NoWater</v>
      </c>
      <c r="D814" t="str">
        <f>InputData!F814</f>
        <v>2.1.1. Otros cultivos transitorios</v>
      </c>
      <c r="E814" t="str">
        <f t="shared" si="24"/>
        <v>Other transient crops</v>
      </c>
      <c r="F814" t="str">
        <f>InputData!H814</f>
        <v>WMyear_NDVI2017winter</v>
      </c>
      <c r="G814" t="str">
        <f t="shared" si="25"/>
        <v>Rainy season 2017</v>
      </c>
      <c r="H814">
        <f>InputData!O814</f>
        <v>0.62986755000000005</v>
      </c>
      <c r="I814">
        <f>InputData!R814</f>
        <v>9.0517559999999997E-2</v>
      </c>
    </row>
    <row r="815" spans="1:9" ht="14.45" hidden="1" customHeight="1" x14ac:dyDescent="0.25">
      <c r="A815" t="str">
        <f>InputData!A815</f>
        <v>20190122_174652</v>
      </c>
      <c r="B815">
        <f>InputData!B815</f>
        <v>5</v>
      </c>
      <c r="C815" t="str">
        <f>InputData!C815</f>
        <v>AllClassData</v>
      </c>
      <c r="D815" t="str">
        <f>InputData!F815</f>
        <v>3.1.2.1.2. Bosque abierto alto inundable</v>
      </c>
      <c r="E815" t="str">
        <f t="shared" si="24"/>
        <v>Floodable high open forest</v>
      </c>
      <c r="F815" t="str">
        <f>InputData!H815</f>
        <v>WMyear_NDVI201803</v>
      </c>
      <c r="G815" t="str">
        <f t="shared" si="25"/>
        <v>March 2018</v>
      </c>
      <c r="H815">
        <f>InputData!O815</f>
        <v>0.534609</v>
      </c>
      <c r="I815">
        <f>InputData!R815</f>
        <v>0.17144000000000001</v>
      </c>
    </row>
    <row r="816" spans="1:9" ht="14.45" hidden="1" customHeight="1" x14ac:dyDescent="0.25">
      <c r="A816" t="str">
        <f>InputData!A816</f>
        <v>20190122_172150</v>
      </c>
      <c r="B816">
        <f>InputData!B816</f>
        <v>0</v>
      </c>
      <c r="C816" t="str">
        <f>InputData!C816</f>
        <v>NoWater</v>
      </c>
      <c r="D816" t="str">
        <f>InputData!F816</f>
        <v>3.1.2.1.2. Bosque abierto alto inundable</v>
      </c>
      <c r="E816" t="str">
        <f t="shared" si="24"/>
        <v>Floodable high open forest</v>
      </c>
      <c r="F816" t="str">
        <f>InputData!H816</f>
        <v>WMyear_NDVI201803</v>
      </c>
      <c r="G816" t="str">
        <f t="shared" si="25"/>
        <v>March 2018</v>
      </c>
      <c r="H816">
        <f>InputData!O816</f>
        <v>0.54640599999999995</v>
      </c>
      <c r="I816">
        <f>InputData!R816</f>
        <v>0.16558</v>
      </c>
    </row>
    <row r="817" spans="1:9" ht="14.45" hidden="1" customHeight="1" x14ac:dyDescent="0.25">
      <c r="A817" t="str">
        <f>InputData!A817</f>
        <v>20190124_071610</v>
      </c>
      <c r="B817">
        <f>InputData!B817</f>
        <v>2</v>
      </c>
      <c r="C817" t="str">
        <f>InputData!C817</f>
        <v>MediumTerm</v>
      </c>
      <c r="D817" t="str">
        <f>InputData!F817</f>
        <v>3.2.2.2. Arbustal abierto</v>
      </c>
      <c r="E817" t="str">
        <f t="shared" si="24"/>
        <v>Open heathland</v>
      </c>
      <c r="F817" t="str">
        <f>InputData!H817</f>
        <v>WMyear_NDVI2017winter</v>
      </c>
      <c r="G817" t="str">
        <f t="shared" si="25"/>
        <v>Rainy season 2017</v>
      </c>
      <c r="H817">
        <f>InputData!O817</f>
        <v>0.56069709999999995</v>
      </c>
      <c r="I817">
        <f>InputData!R817</f>
        <v>0.12133903</v>
      </c>
    </row>
    <row r="818" spans="1:9" ht="14.45" hidden="1" customHeight="1" x14ac:dyDescent="0.25">
      <c r="A818" t="str">
        <f>InputData!A818</f>
        <v>20190122_204821</v>
      </c>
      <c r="B818">
        <f>InputData!B818</f>
        <v>1</v>
      </c>
      <c r="C818" t="str">
        <f>InputData!C818</f>
        <v>ShortTerm</v>
      </c>
      <c r="D818" t="str">
        <f>InputData!F818</f>
        <v>4.1.3. Vegetacin acutica sobre cuerpos de agua</v>
      </c>
      <c r="E818" t="str">
        <f t="shared" si="24"/>
        <v>Aquatic vegetation over waterbodies</v>
      </c>
      <c r="F818" t="str">
        <f>InputData!H818</f>
        <v>WMyear_NDVI201801</v>
      </c>
      <c r="G818" t="str">
        <f t="shared" si="25"/>
        <v>January 2018</v>
      </c>
      <c r="H818">
        <f>InputData!O818</f>
        <v>0.50090986000000004</v>
      </c>
      <c r="I818">
        <f>InputData!R818</f>
        <v>0.11240918</v>
      </c>
    </row>
    <row r="819" spans="1:9" ht="14.45" hidden="1" customHeight="1" x14ac:dyDescent="0.25">
      <c r="A819" t="str">
        <f>InputData!A819</f>
        <v>20190122_090736</v>
      </c>
      <c r="B819">
        <f>InputData!B819</f>
        <v>1</v>
      </c>
      <c r="C819" t="str">
        <f>InputData!C819</f>
        <v>ShortTerm</v>
      </c>
      <c r="D819" t="str">
        <f>InputData!F819</f>
        <v>2.4.4. Mosaico de pastos con espacios naturales</v>
      </c>
      <c r="E819" t="str">
        <f t="shared" si="24"/>
        <v>Pastures and natural spaces</v>
      </c>
      <c r="F819" t="str">
        <f>InputData!H819</f>
        <v>WMyear_NDVI201802</v>
      </c>
      <c r="G819" t="str">
        <f t="shared" si="25"/>
        <v>February 2018</v>
      </c>
      <c r="H819">
        <f>InputData!O819</f>
        <v>0.36665824000000002</v>
      </c>
      <c r="I819">
        <f>InputData!R819</f>
        <v>0.16330903999999999</v>
      </c>
    </row>
    <row r="820" spans="1:9" ht="14.45" hidden="1" customHeight="1" x14ac:dyDescent="0.25">
      <c r="A820" t="str">
        <f>InputData!A820</f>
        <v>20190123_195613</v>
      </c>
      <c r="B820">
        <f>InputData!B820</f>
        <v>1</v>
      </c>
      <c r="C820" t="str">
        <f>InputData!C820</f>
        <v>ShortTerm</v>
      </c>
      <c r="D820" t="str">
        <f>InputData!F820</f>
        <v>2.2.3.2. Palma de aceite</v>
      </c>
      <c r="E820" t="str">
        <f t="shared" si="24"/>
        <v>Oil palm</v>
      </c>
      <c r="F820" t="str">
        <f>InputData!H820</f>
        <v>WMyear_NDVI2017winter</v>
      </c>
      <c r="G820" t="str">
        <f t="shared" si="25"/>
        <v>Rainy season 2017</v>
      </c>
      <c r="H820">
        <f>InputData!O820</f>
        <v>0.50891644000000003</v>
      </c>
      <c r="I820">
        <f>InputData!R820</f>
        <v>0.119575314</v>
      </c>
    </row>
    <row r="821" spans="1:9" ht="14.45" hidden="1" customHeight="1" x14ac:dyDescent="0.25">
      <c r="A821" t="str">
        <f>InputData!A821</f>
        <v>20190122_025753</v>
      </c>
      <c r="B821">
        <f>InputData!B821</f>
        <v>2</v>
      </c>
      <c r="C821" t="str">
        <f>InputData!C821</f>
        <v>MediumTerm</v>
      </c>
      <c r="D821" t="str">
        <f>InputData!F821</f>
        <v>3.1.4. Bosque de galera y ripario</v>
      </c>
      <c r="E821" t="str">
        <f t="shared" si="24"/>
        <v>Gallery and riparian forest</v>
      </c>
      <c r="F821" t="str">
        <f>InputData!H821</f>
        <v>WMyear_NDVI201802</v>
      </c>
      <c r="G821" t="str">
        <f t="shared" si="25"/>
        <v>February 2018</v>
      </c>
      <c r="H821">
        <f>InputData!O821</f>
        <v>0.28055552</v>
      </c>
      <c r="I821">
        <f>InputData!R821</f>
        <v>0.18229285000000001</v>
      </c>
    </row>
    <row r="822" spans="1:9" ht="14.45" hidden="1" customHeight="1" x14ac:dyDescent="0.25">
      <c r="A822" t="str">
        <f>InputData!A822</f>
        <v>20190121_141223</v>
      </c>
      <c r="B822">
        <f>InputData!B822</f>
        <v>1</v>
      </c>
      <c r="C822" t="str">
        <f>InputData!C822</f>
        <v>ShortTerm</v>
      </c>
      <c r="D822" t="str">
        <f>InputData!F822</f>
        <v>3.1.2.1.2. Bosque abierto alto inundable</v>
      </c>
      <c r="E822" t="str">
        <f t="shared" si="24"/>
        <v>Floodable high open forest</v>
      </c>
      <c r="F822" t="str">
        <f>InputData!H822</f>
        <v>WMyear_NDVI201712</v>
      </c>
      <c r="G822" t="str">
        <f t="shared" si="25"/>
        <v>December 2017</v>
      </c>
      <c r="H822">
        <f>InputData!O822</f>
        <v>0.60238199999999997</v>
      </c>
      <c r="I822">
        <f>InputData!R822</f>
        <v>0.12778900000000001</v>
      </c>
    </row>
    <row r="823" spans="1:9" ht="14.45" hidden="1" customHeight="1" x14ac:dyDescent="0.25">
      <c r="A823" t="str">
        <f>InputData!A823</f>
        <v>20190123_093640</v>
      </c>
      <c r="B823">
        <f>InputData!B823</f>
        <v>5</v>
      </c>
      <c r="C823" t="str">
        <f>InputData!C823</f>
        <v>AllClassData</v>
      </c>
      <c r="D823" t="str">
        <f>InputData!F823</f>
        <v>4.1.1. Zonas Pantanosas</v>
      </c>
      <c r="E823" t="str">
        <f t="shared" si="24"/>
        <v>Marshes</v>
      </c>
      <c r="F823" t="str">
        <f>InputData!H823</f>
        <v>WMyear_NDVI201803</v>
      </c>
      <c r="G823" t="str">
        <f t="shared" si="25"/>
        <v>March 2018</v>
      </c>
      <c r="H823">
        <f>InputData!O823</f>
        <v>0.39166600000000001</v>
      </c>
      <c r="I823">
        <f>InputData!R823</f>
        <v>0.12069100000000001</v>
      </c>
    </row>
    <row r="824" spans="1:9" ht="14.45" hidden="1" customHeight="1" x14ac:dyDescent="0.25">
      <c r="A824" t="str">
        <f>InputData!A824</f>
        <v>20190123_090818</v>
      </c>
      <c r="B824">
        <f>InputData!B824</f>
        <v>0</v>
      </c>
      <c r="C824" t="str">
        <f>InputData!C824</f>
        <v>NoWater</v>
      </c>
      <c r="D824" t="str">
        <f>InputData!F824</f>
        <v>4.1.1. Zonas Pantanosas</v>
      </c>
      <c r="E824" t="str">
        <f t="shared" si="24"/>
        <v>Marshes</v>
      </c>
      <c r="F824" t="str">
        <f>InputData!H824</f>
        <v>WMyear_NDVI201803</v>
      </c>
      <c r="G824" t="str">
        <f t="shared" si="25"/>
        <v>March 2018</v>
      </c>
      <c r="H824">
        <f>InputData!O824</f>
        <v>0.41300799999999999</v>
      </c>
      <c r="I824">
        <f>InputData!R824</f>
        <v>0.13250500000000001</v>
      </c>
    </row>
    <row r="825" spans="1:9" ht="14.45" hidden="1" customHeight="1" x14ac:dyDescent="0.25">
      <c r="A825" t="str">
        <f>InputData!A825</f>
        <v>20190123_040858</v>
      </c>
      <c r="B825">
        <f>InputData!B825</f>
        <v>1</v>
      </c>
      <c r="C825" t="str">
        <f>InputData!C825</f>
        <v>ShortTerm</v>
      </c>
      <c r="D825" t="str">
        <f>InputData!F825</f>
        <v>5.1.2. Lagunas, lagos y cinagas naturales</v>
      </c>
      <c r="E825" t="str">
        <f t="shared" si="24"/>
        <v>Natural lakes</v>
      </c>
      <c r="F825" t="str">
        <f>InputData!H825</f>
        <v>WMyear_NDVI201718summer</v>
      </c>
      <c r="G825" t="str">
        <f t="shared" si="25"/>
        <v>2017-18 Summer</v>
      </c>
      <c r="H825">
        <f>InputData!O825</f>
        <v>-0.32565</v>
      </c>
      <c r="I825">
        <f>InputData!R825</f>
        <v>26.952400000000001</v>
      </c>
    </row>
    <row r="826" spans="1:9" ht="14.45" hidden="1" customHeight="1" x14ac:dyDescent="0.25">
      <c r="A826" t="str">
        <f>InputData!A826</f>
        <v>20190123_034816</v>
      </c>
      <c r="B826">
        <f>InputData!B826</f>
        <v>3</v>
      </c>
      <c r="C826" t="str">
        <f>InputData!C826</f>
        <v>LongTerm</v>
      </c>
      <c r="D826" t="str">
        <f>InputData!F826</f>
        <v>3.1.1.1.2. Bosque denso alto inundable</v>
      </c>
      <c r="E826" t="str">
        <f t="shared" si="24"/>
        <v>Floodable high broad-leaved forest</v>
      </c>
      <c r="F826" t="str">
        <f>InputData!H826</f>
        <v>WMyear_NDVI201718summer</v>
      </c>
      <c r="G826" t="str">
        <f t="shared" si="25"/>
        <v>2017-18 Summer</v>
      </c>
      <c r="H826">
        <f>InputData!O826</f>
        <v>-2.6153699999999998E-2</v>
      </c>
      <c r="I826">
        <f>InputData!R826</f>
        <v>28.447900000000001</v>
      </c>
    </row>
    <row r="827" spans="1:9" ht="14.45" hidden="1" customHeight="1" x14ac:dyDescent="0.25">
      <c r="A827" t="str">
        <f>InputData!A827</f>
        <v>20190123_012920</v>
      </c>
      <c r="B827">
        <f>InputData!B827</f>
        <v>5</v>
      </c>
      <c r="C827" t="str">
        <f>InputData!C827</f>
        <v>AllClassData</v>
      </c>
      <c r="D827" t="str">
        <f>InputData!F827</f>
        <v>4.1.3. Vegetacin acutica sobre cuerpos de agua</v>
      </c>
      <c r="E827" t="str">
        <f t="shared" si="24"/>
        <v>Aquatic vegetation over waterbodies</v>
      </c>
      <c r="F827" t="str">
        <f>InputData!H827</f>
        <v>WMyear_NDVI201803</v>
      </c>
      <c r="G827" t="str">
        <f t="shared" si="25"/>
        <v>March 2018</v>
      </c>
      <c r="H827">
        <f>InputData!O827</f>
        <v>0.41472700000000001</v>
      </c>
      <c r="I827">
        <f>InputData!R827</f>
        <v>0.14177699999999999</v>
      </c>
    </row>
    <row r="828" spans="1:9" ht="14.45" hidden="1" customHeight="1" x14ac:dyDescent="0.25">
      <c r="A828" t="str">
        <f>InputData!A828</f>
        <v>20190123_010146</v>
      </c>
      <c r="B828">
        <f>InputData!B828</f>
        <v>0</v>
      </c>
      <c r="C828" t="str">
        <f>InputData!C828</f>
        <v>NoWater</v>
      </c>
      <c r="D828" t="str">
        <f>InputData!F828</f>
        <v>4.1.3. Vegetacin acutica sobre cuerpos de agua</v>
      </c>
      <c r="E828" t="str">
        <f t="shared" si="24"/>
        <v>Aquatic vegetation over waterbodies</v>
      </c>
      <c r="F828" t="str">
        <f>InputData!H828</f>
        <v>WMyear_NDVI201803</v>
      </c>
      <c r="G828" t="str">
        <f t="shared" si="25"/>
        <v>March 2018</v>
      </c>
      <c r="H828">
        <f>InputData!O828</f>
        <v>0.43961899999999998</v>
      </c>
      <c r="I828">
        <f>InputData!R828</f>
        <v>0.146539</v>
      </c>
    </row>
    <row r="829" spans="1:9" ht="14.45" hidden="1" customHeight="1" x14ac:dyDescent="0.25">
      <c r="A829" t="str">
        <f>InputData!A829</f>
        <v>20190122_173647</v>
      </c>
      <c r="B829">
        <f>InputData!B829</f>
        <v>5</v>
      </c>
      <c r="C829" t="str">
        <f>InputData!C829</f>
        <v>AllClassData</v>
      </c>
      <c r="D829" t="str">
        <f>InputData!F829</f>
        <v>3.1.1.2.1. Bosque denso bajo de tierra firme</v>
      </c>
      <c r="E829" t="str">
        <f t="shared" si="24"/>
        <v>Low broad-leaved forest from mainland</v>
      </c>
      <c r="F829" t="str">
        <f>InputData!H829</f>
        <v>WMyear_NDVI201718summer</v>
      </c>
      <c r="G829" t="str">
        <f t="shared" si="25"/>
        <v>2017-18 Summer</v>
      </c>
      <c r="H829">
        <f>InputData!O829</f>
        <v>0.68840999999999997</v>
      </c>
      <c r="I829">
        <f>InputData!R829</f>
        <v>0.125556</v>
      </c>
    </row>
    <row r="830" spans="1:9" ht="14.45" hidden="1" customHeight="1" x14ac:dyDescent="0.25">
      <c r="A830" t="str">
        <f>InputData!A830</f>
        <v>20190122_171158</v>
      </c>
      <c r="B830">
        <f>InputData!B830</f>
        <v>0</v>
      </c>
      <c r="C830" t="str">
        <f>InputData!C830</f>
        <v>NoWater</v>
      </c>
      <c r="D830" t="str">
        <f>InputData!F830</f>
        <v>3.1.1.2.1. Bosque denso bajo de tierra firme</v>
      </c>
      <c r="E830" t="str">
        <f t="shared" si="24"/>
        <v>Low broad-leaved forest from mainland</v>
      </c>
      <c r="F830" t="str">
        <f>InputData!H830</f>
        <v>WMyear_NDVI201718summer</v>
      </c>
      <c r="G830" t="str">
        <f t="shared" si="25"/>
        <v>2017-18 Summer</v>
      </c>
      <c r="H830">
        <f>InputData!O830</f>
        <v>0.68880799999999998</v>
      </c>
      <c r="I830">
        <f>InputData!R830</f>
        <v>0.12523000000000001</v>
      </c>
    </row>
    <row r="831" spans="1:9" ht="14.45" hidden="1" customHeight="1" x14ac:dyDescent="0.25">
      <c r="A831" t="str">
        <f>InputData!A831</f>
        <v>20190123_093639</v>
      </c>
      <c r="B831">
        <f>InputData!B831</f>
        <v>3</v>
      </c>
      <c r="C831" t="str">
        <f>InputData!C831</f>
        <v>LongTerm</v>
      </c>
      <c r="D831" t="str">
        <f>InputData!F831</f>
        <v>4.1.1. Zonas Pantanosas</v>
      </c>
      <c r="E831" t="str">
        <f t="shared" si="24"/>
        <v>Marshes</v>
      </c>
      <c r="F831" t="str">
        <f>InputData!H831</f>
        <v>WMyear_NDVI201718summer</v>
      </c>
      <c r="G831" t="str">
        <f t="shared" si="25"/>
        <v>2017-18 Summer</v>
      </c>
      <c r="H831">
        <f>InputData!O831</f>
        <v>-0.94643100000000002</v>
      </c>
      <c r="I831">
        <f>InputData!R831</f>
        <v>44.592199999999998</v>
      </c>
    </row>
    <row r="832" spans="1:9" ht="14.45" hidden="1" customHeight="1" x14ac:dyDescent="0.25">
      <c r="A832" t="str">
        <f>InputData!A832</f>
        <v>20190123_051039</v>
      </c>
      <c r="B832">
        <f>InputData!B832</f>
        <v>1</v>
      </c>
      <c r="C832" t="str">
        <f>InputData!C832</f>
        <v>ShortTerm</v>
      </c>
      <c r="D832" t="str">
        <f>InputData!F832</f>
        <v>3.3.1. Zonas arenosas naturales</v>
      </c>
      <c r="E832" t="str">
        <f t="shared" si="24"/>
        <v>Natural sandy areas</v>
      </c>
      <c r="F832" t="str">
        <f>InputData!H832</f>
        <v>WMyear_NDVI201718summer</v>
      </c>
      <c r="G832" t="str">
        <f t="shared" si="25"/>
        <v>2017-18 Summer</v>
      </c>
      <c r="H832">
        <f>InputData!O832</f>
        <v>0.43253200000000003</v>
      </c>
      <c r="I832">
        <f>InputData!R832</f>
        <v>0.16082199999999999</v>
      </c>
    </row>
    <row r="833" spans="1:9" ht="14.45" hidden="1" customHeight="1" x14ac:dyDescent="0.25">
      <c r="A833" t="str">
        <f>InputData!A833</f>
        <v>20190123_092500</v>
      </c>
      <c r="B833">
        <f>InputData!B833</f>
        <v>1</v>
      </c>
      <c r="C833" t="str">
        <f>InputData!C833</f>
        <v>ShortTerm</v>
      </c>
      <c r="D833" t="str">
        <f>InputData!F833</f>
        <v>4.1.1. Zonas Pantanosas</v>
      </c>
      <c r="E833" t="str">
        <f t="shared" si="24"/>
        <v>Marshes</v>
      </c>
      <c r="F833" t="str">
        <f>InputData!H833</f>
        <v>WMyear_NDVI201718summer</v>
      </c>
      <c r="G833" t="str">
        <f t="shared" si="25"/>
        <v>2017-18 Summer</v>
      </c>
      <c r="H833">
        <f>InputData!O833</f>
        <v>0.42935400000000001</v>
      </c>
      <c r="I833">
        <f>InputData!R833</f>
        <v>1.75064</v>
      </c>
    </row>
    <row r="834" spans="1:9" ht="14.45" hidden="1" customHeight="1" x14ac:dyDescent="0.25">
      <c r="A834" t="str">
        <f>InputData!A834</f>
        <v>20190121_160830</v>
      </c>
      <c r="B834">
        <f>InputData!B834</f>
        <v>1</v>
      </c>
      <c r="C834" t="str">
        <f>InputData!C834</f>
        <v>ShortTerm</v>
      </c>
      <c r="D834" t="str">
        <f>InputData!F834</f>
        <v>3.1.3.1. Bosque fragmentado con pastos y cultivos</v>
      </c>
      <c r="E834" t="str">
        <f t="shared" si="24"/>
        <v>Fragmented forest with pastures and crops</v>
      </c>
      <c r="F834" t="str">
        <f>InputData!H834</f>
        <v>WMyear_NDVI201802</v>
      </c>
      <c r="G834" t="str">
        <f t="shared" si="25"/>
        <v>February 2018</v>
      </c>
      <c r="H834">
        <f>InputData!O834</f>
        <v>0.35992104000000003</v>
      </c>
      <c r="I834">
        <f>InputData!R834</f>
        <v>0.15947014000000001</v>
      </c>
    </row>
    <row r="835" spans="1:9" ht="14.45" hidden="1" customHeight="1" x14ac:dyDescent="0.25">
      <c r="A835" t="str">
        <f>InputData!A835</f>
        <v>20190122_164138</v>
      </c>
      <c r="B835">
        <f>InputData!B835</f>
        <v>3</v>
      </c>
      <c r="C835" t="str">
        <f>InputData!C835</f>
        <v>LongTerm</v>
      </c>
      <c r="D835" t="str">
        <f>InputData!F835</f>
        <v>3.1.3.2. Bosque fragmentado con vegetacin secundaria</v>
      </c>
      <c r="E835" t="str">
        <f t="shared" ref="E835:E898" si="26">NewLeyend(D835)</f>
        <v>Fragmented forest with secondary vegetation</v>
      </c>
      <c r="F835" t="str">
        <f>InputData!H835</f>
        <v>WMyear_NDVI201801</v>
      </c>
      <c r="G835" t="str">
        <f t="shared" ref="G835:G898" si="27">NewTestName(F835)</f>
        <v>January 2018</v>
      </c>
      <c r="H835">
        <f>InputData!O835</f>
        <v>0.58259609999999995</v>
      </c>
      <c r="I835">
        <f>InputData!R835</f>
        <v>0.26772509999999999</v>
      </c>
    </row>
    <row r="836" spans="1:9" ht="14.45" hidden="1" customHeight="1" x14ac:dyDescent="0.25">
      <c r="A836" t="str">
        <f>InputData!A836</f>
        <v>20190120_075310</v>
      </c>
      <c r="B836">
        <f>InputData!B836</f>
        <v>3</v>
      </c>
      <c r="C836" t="str">
        <f>InputData!C836</f>
        <v>LongTerm</v>
      </c>
      <c r="D836" t="str">
        <f>InputData!F836</f>
        <v>2.3.3. Pastos enmalezados</v>
      </c>
      <c r="E836" t="str">
        <f t="shared" si="26"/>
        <v>Weedy pastures</v>
      </c>
      <c r="F836" t="str">
        <f>InputData!H836</f>
        <v>WMyear_NDVI201711</v>
      </c>
      <c r="G836" t="str">
        <f t="shared" si="27"/>
        <v>November 2017</v>
      </c>
      <c r="H836">
        <f>InputData!O836</f>
        <v>0.115711905</v>
      </c>
      <c r="I836">
        <f>InputData!R836</f>
        <v>9.0177129999999994E-2</v>
      </c>
    </row>
    <row r="837" spans="1:9" ht="14.45" hidden="1" customHeight="1" x14ac:dyDescent="0.25">
      <c r="A837" t="str">
        <f>InputData!A837</f>
        <v>20190123_170108</v>
      </c>
      <c r="B837">
        <f>InputData!B837</f>
        <v>2</v>
      </c>
      <c r="C837" t="str">
        <f>InputData!C837</f>
        <v>MediumTerm</v>
      </c>
      <c r="D837" t="str">
        <f>InputData!F837</f>
        <v>3.2.1.1.1. Herbazal denso de tierra firme</v>
      </c>
      <c r="E837" t="str">
        <f t="shared" si="26"/>
        <v>Dense grassland from mainland</v>
      </c>
      <c r="F837" t="str">
        <f>InputData!H837</f>
        <v>WMyear_NDVI201718summer</v>
      </c>
      <c r="G837" t="str">
        <f t="shared" si="27"/>
        <v>2017-18 Summer</v>
      </c>
      <c r="H837">
        <f>InputData!O837</f>
        <v>0.35481699999999999</v>
      </c>
      <c r="I837">
        <f>InputData!R837</f>
        <v>9.9387000000000003E-2</v>
      </c>
    </row>
    <row r="838" spans="1:9" ht="14.45" hidden="1" customHeight="1" x14ac:dyDescent="0.25">
      <c r="A838" t="str">
        <f>InputData!A838</f>
        <v>20190122_091232</v>
      </c>
      <c r="B838">
        <f>InputData!B838</f>
        <v>2</v>
      </c>
      <c r="C838" t="str">
        <f>InputData!C838</f>
        <v>MediumTerm</v>
      </c>
      <c r="D838" t="str">
        <f>InputData!F838</f>
        <v>2.4.4. Mosaico de pastos con espacios naturales</v>
      </c>
      <c r="E838" t="str">
        <f t="shared" si="26"/>
        <v>Pastures and natural spaces</v>
      </c>
      <c r="F838" t="str">
        <f>InputData!H838</f>
        <v>WMyear_NDVI201802</v>
      </c>
      <c r="G838" t="str">
        <f t="shared" si="27"/>
        <v>February 2018</v>
      </c>
      <c r="H838">
        <f>InputData!O838</f>
        <v>0.19121769999999999</v>
      </c>
      <c r="I838">
        <f>InputData!R838</f>
        <v>0.14158756</v>
      </c>
    </row>
    <row r="839" spans="1:9" ht="14.45" hidden="1" customHeight="1" x14ac:dyDescent="0.25">
      <c r="A839" t="str">
        <f>InputData!A839</f>
        <v>20190123_173558</v>
      </c>
      <c r="B839">
        <f>InputData!B839</f>
        <v>5</v>
      </c>
      <c r="C839" t="str">
        <f>InputData!C839</f>
        <v>AllClassData</v>
      </c>
      <c r="D839" t="str">
        <f>InputData!F839</f>
        <v>3.3.4. Zonas quemadas</v>
      </c>
      <c r="E839" t="str">
        <f t="shared" si="26"/>
        <v>Burned areas</v>
      </c>
      <c r="F839" t="str">
        <f>InputData!H839</f>
        <v>WMyear_NDVI201803</v>
      </c>
      <c r="G839" t="str">
        <f t="shared" si="27"/>
        <v>March 2018</v>
      </c>
      <c r="H839">
        <f>InputData!O839</f>
        <v>0.39441700000000002</v>
      </c>
      <c r="I839">
        <f>InputData!R839</f>
        <v>8.3110900000000001E-2</v>
      </c>
    </row>
    <row r="840" spans="1:9" ht="14.45" hidden="1" customHeight="1" x14ac:dyDescent="0.25">
      <c r="A840" t="str">
        <f>InputData!A840</f>
        <v>20190123_170108</v>
      </c>
      <c r="B840">
        <f>InputData!B840</f>
        <v>0</v>
      </c>
      <c r="C840" t="str">
        <f>InputData!C840</f>
        <v>NoWater</v>
      </c>
      <c r="D840" t="str">
        <f>InputData!F840</f>
        <v>3.3.4. Zonas quemadas</v>
      </c>
      <c r="E840" t="str">
        <f t="shared" si="26"/>
        <v>Burned areas</v>
      </c>
      <c r="F840" t="str">
        <f>InputData!H840</f>
        <v>WMyear_NDVI201803</v>
      </c>
      <c r="G840" t="str">
        <f t="shared" si="27"/>
        <v>March 2018</v>
      </c>
      <c r="H840">
        <f>InputData!O840</f>
        <v>0.39769300000000002</v>
      </c>
      <c r="I840">
        <f>InputData!R840</f>
        <v>8.2372100000000004E-2</v>
      </c>
    </row>
    <row r="841" spans="1:9" ht="14.45" hidden="1" customHeight="1" x14ac:dyDescent="0.25">
      <c r="A841" t="str">
        <f>InputData!A841</f>
        <v>20190122_161929</v>
      </c>
      <c r="B841">
        <f>InputData!B841</f>
        <v>2</v>
      </c>
      <c r="C841" t="str">
        <f>InputData!C841</f>
        <v>MediumTerm</v>
      </c>
      <c r="D841" t="str">
        <f>InputData!F841</f>
        <v>3.2.1.2.1. Herbazal abierto arenoso</v>
      </c>
      <c r="E841" t="str">
        <f t="shared" si="26"/>
        <v>Open sandy grassland</v>
      </c>
      <c r="F841" t="str">
        <f>InputData!H841</f>
        <v>WMyear_NDVI201718summer</v>
      </c>
      <c r="G841" t="str">
        <f t="shared" si="27"/>
        <v>2017-18 Summer</v>
      </c>
      <c r="H841">
        <f>InputData!O841</f>
        <v>0.16341700000000001</v>
      </c>
      <c r="I841">
        <f>InputData!R841</f>
        <v>13.747</v>
      </c>
    </row>
    <row r="842" spans="1:9" ht="14.45" hidden="1" customHeight="1" x14ac:dyDescent="0.25">
      <c r="A842" t="str">
        <f>InputData!A842</f>
        <v>20190122_063936</v>
      </c>
      <c r="B842">
        <f>InputData!B842</f>
        <v>3</v>
      </c>
      <c r="C842" t="str">
        <f>InputData!C842</f>
        <v>LongTerm</v>
      </c>
      <c r="D842" t="str">
        <f>InputData!F842</f>
        <v>3.2.1.1.2. Herbazal denso inundable</v>
      </c>
      <c r="E842" t="str">
        <f t="shared" si="26"/>
        <v>Floodable dense grassland</v>
      </c>
      <c r="F842" t="str">
        <f>InputData!H842</f>
        <v>WMyear_NDVI201802</v>
      </c>
      <c r="G842" t="str">
        <f t="shared" si="27"/>
        <v>February 2018</v>
      </c>
      <c r="H842">
        <f>InputData!O842</f>
        <v>0.43099029999999999</v>
      </c>
      <c r="I842">
        <f>InputData!R842</f>
        <v>0.10512563599999999</v>
      </c>
    </row>
    <row r="843" spans="1:9" ht="14.45" hidden="1" customHeight="1" x14ac:dyDescent="0.25">
      <c r="A843" t="str">
        <f>InputData!A843</f>
        <v>20190121_170341</v>
      </c>
      <c r="B843">
        <f>InputData!B843</f>
        <v>1</v>
      </c>
      <c r="C843" t="str">
        <f>InputData!C843</f>
        <v>ShortTerm</v>
      </c>
      <c r="D843" t="str">
        <f>InputData!F843</f>
        <v>3.1.3.2. Bosque fragmentado con vegetacin secundaria</v>
      </c>
      <c r="E843" t="str">
        <f t="shared" si="26"/>
        <v>Fragmented forest with secondary vegetation</v>
      </c>
      <c r="F843" t="str">
        <f>InputData!H843</f>
        <v>WMyear_NDVI201802</v>
      </c>
      <c r="G843" t="str">
        <f t="shared" si="27"/>
        <v>February 2018</v>
      </c>
      <c r="H843">
        <f>InputData!O843</f>
        <v>0.43187120000000001</v>
      </c>
      <c r="I843">
        <f>InputData!R843</f>
        <v>0.19407432999999999</v>
      </c>
    </row>
    <row r="844" spans="1:9" ht="14.45" hidden="1" customHeight="1" x14ac:dyDescent="0.25">
      <c r="A844" t="str">
        <f>InputData!A844</f>
        <v>20190122_211016</v>
      </c>
      <c r="B844">
        <f>InputData!B844</f>
        <v>2</v>
      </c>
      <c r="C844" t="str">
        <f>InputData!C844</f>
        <v>MediumTerm</v>
      </c>
      <c r="D844" t="str">
        <f>InputData!F844</f>
        <v>3.1.3.2. Bosque fragmentado con vegetacin secundaria</v>
      </c>
      <c r="E844" t="str">
        <f t="shared" si="26"/>
        <v>Fragmented forest with secondary vegetation</v>
      </c>
      <c r="F844" t="str">
        <f>InputData!H844</f>
        <v>WMyear_NDVI201718summer</v>
      </c>
      <c r="G844" t="str">
        <f t="shared" si="27"/>
        <v>2017-18 Summer</v>
      </c>
      <c r="H844">
        <f>InputData!O844</f>
        <v>0.50448300000000001</v>
      </c>
      <c r="I844">
        <f>InputData!R844</f>
        <v>0.26789200000000002</v>
      </c>
    </row>
    <row r="845" spans="1:9" ht="14.45" hidden="1" customHeight="1" x14ac:dyDescent="0.25">
      <c r="A845" t="str">
        <f>InputData!A845</f>
        <v>20190123_002358</v>
      </c>
      <c r="B845">
        <f>InputData!B845</f>
        <v>1</v>
      </c>
      <c r="C845" t="str">
        <f>InputData!C845</f>
        <v>ShortTerm</v>
      </c>
      <c r="D845" t="str">
        <f>InputData!F845</f>
        <v>2.3.1. Pastos limpios</v>
      </c>
      <c r="E845" t="str">
        <f t="shared" si="26"/>
        <v>Clean pastures</v>
      </c>
      <c r="F845" t="str">
        <f>InputData!H845</f>
        <v>WMyear_NDVI201803</v>
      </c>
      <c r="G845" t="str">
        <f t="shared" si="27"/>
        <v>March 2018</v>
      </c>
      <c r="H845">
        <f>InputData!O845</f>
        <v>0.28326099999999999</v>
      </c>
      <c r="I845">
        <f>InputData!R845</f>
        <v>0.122476</v>
      </c>
    </row>
    <row r="846" spans="1:9" ht="14.45" hidden="1" customHeight="1" x14ac:dyDescent="0.25">
      <c r="A846" t="str">
        <f>InputData!A846</f>
        <v>20190120_025006</v>
      </c>
      <c r="B846">
        <f>InputData!B846</f>
        <v>1</v>
      </c>
      <c r="C846" t="str">
        <f>InputData!C846</f>
        <v>ShortTerm</v>
      </c>
      <c r="D846" t="str">
        <f>InputData!F846</f>
        <v>3.1.2.1.2. Bosque abierto alto inundable</v>
      </c>
      <c r="E846" t="str">
        <f t="shared" si="26"/>
        <v>Floodable high open forest</v>
      </c>
      <c r="F846" t="str">
        <f>InputData!H846</f>
        <v>WMyear_NDVI201711</v>
      </c>
      <c r="G846" t="str">
        <f t="shared" si="27"/>
        <v>November 2017</v>
      </c>
      <c r="H846">
        <f>InputData!O846</f>
        <v>0.56772480000000003</v>
      </c>
      <c r="I846">
        <f>InputData!R846</f>
        <v>0.11471131399999999</v>
      </c>
    </row>
    <row r="847" spans="1:9" ht="14.45" hidden="1" customHeight="1" x14ac:dyDescent="0.25">
      <c r="A847" t="str">
        <f>InputData!A847</f>
        <v>20190124_075118</v>
      </c>
      <c r="B847">
        <f>InputData!B847</f>
        <v>3</v>
      </c>
      <c r="C847" t="str">
        <f>InputData!C847</f>
        <v>LongTerm</v>
      </c>
      <c r="D847" t="str">
        <f>InputData!F847</f>
        <v>4.1.1. Zonas Pantanosas</v>
      </c>
      <c r="E847" t="str">
        <f t="shared" si="26"/>
        <v>Marshes</v>
      </c>
      <c r="F847" t="str">
        <f>InputData!H847</f>
        <v>WMyear_NDVI2017winter</v>
      </c>
      <c r="G847" t="str">
        <f t="shared" si="27"/>
        <v>Rainy season 2017</v>
      </c>
      <c r="H847">
        <f>InputData!O847</f>
        <v>0.40906977999999999</v>
      </c>
      <c r="I847">
        <f>InputData!R847</f>
        <v>8.465077E-2</v>
      </c>
    </row>
    <row r="848" spans="1:9" ht="14.45" hidden="1" customHeight="1" x14ac:dyDescent="0.25">
      <c r="A848" t="str">
        <f>InputData!A848</f>
        <v>20190122_203053</v>
      </c>
      <c r="B848">
        <f>InputData!B848</f>
        <v>1</v>
      </c>
      <c r="C848" t="str">
        <f>InputData!C848</f>
        <v>ShortTerm</v>
      </c>
      <c r="D848" t="str">
        <f>InputData!F848</f>
        <v>3.1.2.2.2. Bosque abierto bajo inundable</v>
      </c>
      <c r="E848" t="str">
        <f t="shared" si="26"/>
        <v>Floodable low open forest</v>
      </c>
      <c r="F848" t="str">
        <f>InputData!H848</f>
        <v>WMyear_NDVI201718summer</v>
      </c>
      <c r="G848" t="str">
        <f t="shared" si="27"/>
        <v>2017-18 Summer</v>
      </c>
      <c r="H848">
        <f>InputData!O848</f>
        <v>0.34562900000000002</v>
      </c>
      <c r="I848">
        <f>InputData!R848</f>
        <v>8.8776600000000006</v>
      </c>
    </row>
    <row r="849" spans="1:9" ht="14.45" hidden="1" customHeight="1" x14ac:dyDescent="0.25">
      <c r="A849" t="str">
        <f>InputData!A849</f>
        <v>20190123_015243</v>
      </c>
      <c r="B849">
        <f>InputData!B849</f>
        <v>5</v>
      </c>
      <c r="C849" t="str">
        <f>InputData!C849</f>
        <v>AllClassData</v>
      </c>
      <c r="D849" t="str">
        <f>InputData!F849</f>
        <v>1.3.1.2. Explotacin de hidrocarburos</v>
      </c>
      <c r="E849" t="str">
        <f t="shared" si="26"/>
        <v>Exploitation of hydrocarbons</v>
      </c>
      <c r="F849" t="str">
        <f>InputData!H849</f>
        <v>WMyear_NDVI201801</v>
      </c>
      <c r="G849" t="str">
        <f t="shared" si="27"/>
        <v>January 2018</v>
      </c>
      <c r="H849">
        <f>InputData!O849</f>
        <v>0.52087609999999995</v>
      </c>
      <c r="I849">
        <f>InputData!R849</f>
        <v>0.18470559</v>
      </c>
    </row>
    <row r="850" spans="1:9" ht="14.45" hidden="1" customHeight="1" x14ac:dyDescent="0.25">
      <c r="A850" t="str">
        <f>InputData!A850</f>
        <v>20190123_012750</v>
      </c>
      <c r="B850">
        <f>InputData!B850</f>
        <v>0</v>
      </c>
      <c r="C850" t="str">
        <f>InputData!C850</f>
        <v>NoWater</v>
      </c>
      <c r="D850" t="str">
        <f>InputData!F850</f>
        <v>1.3.1.2. Explotacin de hidrocarburos</v>
      </c>
      <c r="E850" t="str">
        <f t="shared" si="26"/>
        <v>Exploitation of hydrocarbons</v>
      </c>
      <c r="F850" t="str">
        <f>InputData!H850</f>
        <v>WMyear_NDVI201801</v>
      </c>
      <c r="G850" t="str">
        <f t="shared" si="27"/>
        <v>January 2018</v>
      </c>
      <c r="H850">
        <f>InputData!O850</f>
        <v>0.56781404999999996</v>
      </c>
      <c r="I850">
        <f>InputData!R850</f>
        <v>0.14542527</v>
      </c>
    </row>
    <row r="851" spans="1:9" ht="14.45" hidden="1" customHeight="1" x14ac:dyDescent="0.25">
      <c r="A851" t="str">
        <f>InputData!A851</f>
        <v>20190123_144041</v>
      </c>
      <c r="B851">
        <f>InputData!B851</f>
        <v>1</v>
      </c>
      <c r="C851" t="str">
        <f>InputData!C851</f>
        <v>ShortTerm</v>
      </c>
      <c r="D851" t="str">
        <f>InputData!F851</f>
        <v>2.4.4. Mosaico de pastos con espacios naturales</v>
      </c>
      <c r="E851" t="str">
        <f t="shared" si="26"/>
        <v>Pastures and natural spaces</v>
      </c>
      <c r="F851" t="str">
        <f>InputData!H851</f>
        <v>WMyear_NDVI201718summer</v>
      </c>
      <c r="G851" t="str">
        <f t="shared" si="27"/>
        <v>2017-18 Summer</v>
      </c>
      <c r="H851">
        <f>InputData!O851</f>
        <v>0.39591799999999999</v>
      </c>
      <c r="I851">
        <f>InputData!R851</f>
        <v>3.40076</v>
      </c>
    </row>
    <row r="852" spans="1:9" ht="14.45" hidden="1" customHeight="1" x14ac:dyDescent="0.25">
      <c r="A852" t="str">
        <f>InputData!A852</f>
        <v>20190123_140832</v>
      </c>
      <c r="B852">
        <f>InputData!B852</f>
        <v>1</v>
      </c>
      <c r="C852" t="str">
        <f>InputData!C852</f>
        <v>ShortTerm</v>
      </c>
      <c r="D852" t="str">
        <f>InputData!F852</f>
        <v>2.4.4. Mosaico de pastos con espacios naturales</v>
      </c>
      <c r="E852" t="str">
        <f t="shared" si="26"/>
        <v>Pastures and natural spaces</v>
      </c>
      <c r="F852" t="str">
        <f>InputData!H852</f>
        <v>WMyear_NDVI201803</v>
      </c>
      <c r="G852" t="str">
        <f t="shared" si="27"/>
        <v>March 2018</v>
      </c>
      <c r="H852">
        <f>InputData!O852</f>
        <v>0.31913000000000002</v>
      </c>
      <c r="I852">
        <f>InputData!R852</f>
        <v>0.14787</v>
      </c>
    </row>
    <row r="853" spans="1:9" ht="14.45" hidden="1" customHeight="1" x14ac:dyDescent="0.25">
      <c r="A853" t="str">
        <f>InputData!A853</f>
        <v>20190122_151529</v>
      </c>
      <c r="B853">
        <f>InputData!B853</f>
        <v>1</v>
      </c>
      <c r="C853" t="str">
        <f>InputData!C853</f>
        <v>ShortTerm</v>
      </c>
      <c r="D853" t="str">
        <f>InputData!F853</f>
        <v>3.3.4. Zonas quemadas</v>
      </c>
      <c r="E853" t="str">
        <f t="shared" si="26"/>
        <v>Burned areas</v>
      </c>
      <c r="F853" t="str">
        <f>InputData!H853</f>
        <v>WMyear_NDVI201712</v>
      </c>
      <c r="G853" t="str">
        <f t="shared" si="27"/>
        <v>December 2017</v>
      </c>
      <c r="H853">
        <f>InputData!O853</f>
        <v>0.49906200000000001</v>
      </c>
      <c r="I853">
        <f>InputData!R853</f>
        <v>8.5679500000000006E-2</v>
      </c>
    </row>
    <row r="854" spans="1:9" ht="14.45" hidden="1" customHeight="1" x14ac:dyDescent="0.25">
      <c r="A854" t="str">
        <f>InputData!A854</f>
        <v>20190122_230650</v>
      </c>
      <c r="B854">
        <f>InputData!B854</f>
        <v>1</v>
      </c>
      <c r="C854" t="str">
        <f>InputData!C854</f>
        <v>ShortTerm</v>
      </c>
      <c r="D854" t="str">
        <f>InputData!F854</f>
        <v>2.3.3. Pastos enmalezados</v>
      </c>
      <c r="E854" t="str">
        <f t="shared" si="26"/>
        <v>Weedy pastures</v>
      </c>
      <c r="F854" t="str">
        <f>InputData!H854</f>
        <v>WMyear_NDVI201718summer</v>
      </c>
      <c r="G854" t="str">
        <f t="shared" si="27"/>
        <v>2017-18 Summer</v>
      </c>
      <c r="H854">
        <f>InputData!O854</f>
        <v>0.40377299999999999</v>
      </c>
      <c r="I854">
        <f>InputData!R854</f>
        <v>0.15051600000000001</v>
      </c>
    </row>
    <row r="855" spans="1:9" ht="14.45" hidden="1" customHeight="1" x14ac:dyDescent="0.25">
      <c r="A855" t="str">
        <f>InputData!A855</f>
        <v>20190120_105128</v>
      </c>
      <c r="B855">
        <f>InputData!B855</f>
        <v>3</v>
      </c>
      <c r="C855" t="str">
        <f>InputData!C855</f>
        <v>LongTerm</v>
      </c>
      <c r="D855" t="str">
        <f>InputData!F855</f>
        <v>3.2.3. Vegetacin secundaria o en transicin</v>
      </c>
      <c r="E855" t="str">
        <f t="shared" si="26"/>
        <v>Transitional woodland/shrub</v>
      </c>
      <c r="F855" t="str">
        <f>InputData!H855</f>
        <v>WMyear_NDVI201711</v>
      </c>
      <c r="G855" t="str">
        <f t="shared" si="27"/>
        <v>November 2017</v>
      </c>
      <c r="H855">
        <f>InputData!O855</f>
        <v>0.30043772000000002</v>
      </c>
      <c r="I855">
        <f>InputData!R855</f>
        <v>0.23524553000000001</v>
      </c>
    </row>
    <row r="856" spans="1:9" ht="14.45" hidden="1" customHeight="1" x14ac:dyDescent="0.25">
      <c r="A856" t="str">
        <f>InputData!A856</f>
        <v>20190123_161105</v>
      </c>
      <c r="B856">
        <f>InputData!B856</f>
        <v>1</v>
      </c>
      <c r="C856" t="str">
        <f>InputData!C856</f>
        <v>ShortTerm</v>
      </c>
      <c r="D856" t="str">
        <f>InputData!F856</f>
        <v>2.4.3. Mosaico de cultivos, pastos y espacios naturales</v>
      </c>
      <c r="E856" t="str">
        <f t="shared" si="26"/>
        <v>Agriculture, pastures and natural vegetation</v>
      </c>
      <c r="F856" t="str">
        <f>InputData!H856</f>
        <v>WMyear_NDVI201718summer</v>
      </c>
      <c r="G856" t="str">
        <f t="shared" si="27"/>
        <v>2017-18 Summer</v>
      </c>
      <c r="H856">
        <f>InputData!O856</f>
        <v>0.164797</v>
      </c>
      <c r="I856">
        <f>InputData!R856</f>
        <v>23.139900000000001</v>
      </c>
    </row>
    <row r="857" spans="1:9" ht="14.45" hidden="1" customHeight="1" x14ac:dyDescent="0.25">
      <c r="A857" t="str">
        <f>InputData!A857</f>
        <v>20190122_203054</v>
      </c>
      <c r="B857">
        <f>InputData!B857</f>
        <v>5</v>
      </c>
      <c r="C857" t="str">
        <f>InputData!C857</f>
        <v>AllClassData</v>
      </c>
      <c r="D857" t="str">
        <f>InputData!F857</f>
        <v>3.1.2.2.2. Bosque abierto bajo inundable</v>
      </c>
      <c r="E857" t="str">
        <f t="shared" si="26"/>
        <v>Floodable low open forest</v>
      </c>
      <c r="F857" t="str">
        <f>InputData!H857</f>
        <v>WMyear_NDVI201803</v>
      </c>
      <c r="G857" t="str">
        <f t="shared" si="27"/>
        <v>March 2018</v>
      </c>
      <c r="H857">
        <f>InputData!O857</f>
        <v>0.54746700000000004</v>
      </c>
      <c r="I857">
        <f>InputData!R857</f>
        <v>0.16096299999999999</v>
      </c>
    </row>
    <row r="858" spans="1:9" ht="14.45" hidden="1" customHeight="1" x14ac:dyDescent="0.25">
      <c r="A858" t="str">
        <f>InputData!A858</f>
        <v>20190122_200309</v>
      </c>
      <c r="B858">
        <f>InputData!B858</f>
        <v>0</v>
      </c>
      <c r="C858" t="str">
        <f>InputData!C858</f>
        <v>NoWater</v>
      </c>
      <c r="D858" t="str">
        <f>InputData!F858</f>
        <v>3.1.2.2.2. Bosque abierto bajo inundable</v>
      </c>
      <c r="E858" t="str">
        <f t="shared" si="26"/>
        <v>Floodable low open forest</v>
      </c>
      <c r="F858" t="str">
        <f>InputData!H858</f>
        <v>WMyear_NDVI201803</v>
      </c>
      <c r="G858" t="str">
        <f t="shared" si="27"/>
        <v>March 2018</v>
      </c>
      <c r="H858">
        <f>InputData!O858</f>
        <v>0.55250600000000005</v>
      </c>
      <c r="I858">
        <f>InputData!R858</f>
        <v>0.15767</v>
      </c>
    </row>
    <row r="859" spans="1:9" ht="14.45" hidden="1" customHeight="1" x14ac:dyDescent="0.25">
      <c r="A859" t="str">
        <f>InputData!A859</f>
        <v>20190121_083421</v>
      </c>
      <c r="B859">
        <f>InputData!B859</f>
        <v>2</v>
      </c>
      <c r="C859" t="str">
        <f>InputData!C859</f>
        <v>MediumTerm</v>
      </c>
      <c r="D859" t="str">
        <f>InputData!F859</f>
        <v>2.3.2. Pastos arbolados</v>
      </c>
      <c r="E859" t="str">
        <f t="shared" si="26"/>
        <v>Arboreal pastures</v>
      </c>
      <c r="F859" t="str">
        <f>InputData!H859</f>
        <v>WMyear_NDVI201711</v>
      </c>
      <c r="G859" t="str">
        <f t="shared" si="27"/>
        <v>November 2017</v>
      </c>
      <c r="H859">
        <f>InputData!O859</f>
        <v>0.20094877</v>
      </c>
      <c r="I859">
        <f>InputData!R859</f>
        <v>0.14205359000000001</v>
      </c>
    </row>
    <row r="860" spans="1:9" ht="14.45" hidden="1" customHeight="1" x14ac:dyDescent="0.25">
      <c r="A860" t="str">
        <f>InputData!A860</f>
        <v>20190123_161826</v>
      </c>
      <c r="B860">
        <f>InputData!B860</f>
        <v>2</v>
      </c>
      <c r="C860" t="str">
        <f>InputData!C860</f>
        <v>MediumTerm</v>
      </c>
      <c r="D860" t="str">
        <f>InputData!F860</f>
        <v>2.4.3. Mosaico de cultivos, pastos y espacios naturales</v>
      </c>
      <c r="E860" t="str">
        <f t="shared" si="26"/>
        <v>Agriculture, pastures and natural vegetation</v>
      </c>
      <c r="F860" t="str">
        <f>InputData!H860</f>
        <v>WMyear_NDVI201718summer</v>
      </c>
      <c r="G860" t="str">
        <f t="shared" si="27"/>
        <v>2017-18 Summer</v>
      </c>
      <c r="H860">
        <f>InputData!O860</f>
        <v>-0.150029</v>
      </c>
      <c r="I860">
        <f>InputData!R860</f>
        <v>30.132400000000001</v>
      </c>
    </row>
    <row r="861" spans="1:9" ht="14.45" hidden="1" customHeight="1" x14ac:dyDescent="0.25">
      <c r="A861" t="str">
        <f>InputData!A861</f>
        <v>20190122_002803</v>
      </c>
      <c r="B861">
        <f>InputData!B861</f>
        <v>2</v>
      </c>
      <c r="C861" t="str">
        <f>InputData!C861</f>
        <v>MediumTerm</v>
      </c>
      <c r="D861" t="str">
        <f>InputData!F861</f>
        <v>3.3.1. Zonas arenosas naturales</v>
      </c>
      <c r="E861" t="str">
        <f t="shared" si="26"/>
        <v>Natural sandy areas</v>
      </c>
      <c r="F861" t="str">
        <f>InputData!H861</f>
        <v>WMyear_NDVI201802</v>
      </c>
      <c r="G861" t="str">
        <f t="shared" si="27"/>
        <v>February 2018</v>
      </c>
      <c r="H861">
        <f>InputData!O861</f>
        <v>0.29021641999999997</v>
      </c>
      <c r="I861">
        <f>InputData!R861</f>
        <v>0.17111277999999999</v>
      </c>
    </row>
    <row r="862" spans="1:9" ht="14.45" hidden="1" customHeight="1" x14ac:dyDescent="0.25">
      <c r="A862" t="str">
        <f>InputData!A862</f>
        <v>20190121_202754</v>
      </c>
      <c r="B862">
        <f>InputData!B862</f>
        <v>2</v>
      </c>
      <c r="C862" t="str">
        <f>InputData!C862</f>
        <v>MediumTerm</v>
      </c>
      <c r="D862" t="str">
        <f>InputData!F862</f>
        <v>2.3.1. Pastos limpios</v>
      </c>
      <c r="E862" t="str">
        <f t="shared" si="26"/>
        <v>Clean pastures</v>
      </c>
      <c r="F862" t="str">
        <f>InputData!H862</f>
        <v>WMyear_NDVI201802</v>
      </c>
      <c r="G862" t="str">
        <f t="shared" si="27"/>
        <v>February 2018</v>
      </c>
      <c r="H862">
        <f>InputData!O862</f>
        <v>0.29069644</v>
      </c>
      <c r="I862">
        <f>InputData!R862</f>
        <v>0.11799770599999999</v>
      </c>
    </row>
    <row r="863" spans="1:9" ht="14.45" hidden="1" customHeight="1" x14ac:dyDescent="0.25">
      <c r="A863" t="str">
        <f>InputData!A863</f>
        <v>20190123_051549</v>
      </c>
      <c r="B863">
        <f>InputData!B863</f>
        <v>2</v>
      </c>
      <c r="C863" t="str">
        <f>InputData!C863</f>
        <v>MediumTerm</v>
      </c>
      <c r="D863" t="str">
        <f>InputData!F863</f>
        <v>3.3.1. Zonas arenosas naturales</v>
      </c>
      <c r="E863" t="str">
        <f t="shared" si="26"/>
        <v>Natural sandy areas</v>
      </c>
      <c r="F863" t="str">
        <f>InputData!H863</f>
        <v>WMyear_NDVI201718summer</v>
      </c>
      <c r="G863" t="str">
        <f t="shared" si="27"/>
        <v>2017-18 Summer</v>
      </c>
      <c r="H863">
        <f>InputData!O863</f>
        <v>0.29234300000000002</v>
      </c>
      <c r="I863">
        <f>InputData!R863</f>
        <v>0.18459400000000001</v>
      </c>
    </row>
    <row r="864" spans="1:9" ht="14.45" hidden="1" customHeight="1" x14ac:dyDescent="0.25">
      <c r="A864" t="str">
        <f>InputData!A864</f>
        <v>20190123_105818</v>
      </c>
      <c r="B864">
        <f>InputData!B864</f>
        <v>1</v>
      </c>
      <c r="C864" t="str">
        <f>InputData!C864</f>
        <v>ShortTerm</v>
      </c>
      <c r="D864" t="str">
        <f>InputData!F864</f>
        <v>3.2.1.1.1. Herbazal denso de tierra firme</v>
      </c>
      <c r="E864" t="str">
        <f t="shared" si="26"/>
        <v>Dense grassland from mainland</v>
      </c>
      <c r="F864" t="str">
        <f>InputData!H864</f>
        <v>WMyear_NDVI201801</v>
      </c>
      <c r="G864" t="str">
        <f t="shared" si="27"/>
        <v>January 2018</v>
      </c>
      <c r="H864">
        <f>InputData!O864</f>
        <v>0.40477276000000001</v>
      </c>
      <c r="I864">
        <f>InputData!R864</f>
        <v>0.10628918599999999</v>
      </c>
    </row>
    <row r="865" spans="1:9" ht="14.45" hidden="1" customHeight="1" x14ac:dyDescent="0.25">
      <c r="A865" t="str">
        <f>InputData!A865</f>
        <v>20190123_035352</v>
      </c>
      <c r="B865">
        <f>InputData!B865</f>
        <v>1</v>
      </c>
      <c r="C865" t="str">
        <f>InputData!C865</f>
        <v>ShortTerm</v>
      </c>
      <c r="D865" t="str">
        <f>InputData!F865</f>
        <v>3.2.2.2. Arbustal abierto</v>
      </c>
      <c r="E865" t="str">
        <f t="shared" si="26"/>
        <v>Open heathland</v>
      </c>
      <c r="F865" t="str">
        <f>InputData!H865</f>
        <v>WMyear_NDVI201801</v>
      </c>
      <c r="G865" t="str">
        <f t="shared" si="27"/>
        <v>January 2018</v>
      </c>
      <c r="H865">
        <f>InputData!O865</f>
        <v>0.45276709999999998</v>
      </c>
      <c r="I865">
        <f>InputData!R865</f>
        <v>0.15334974000000001</v>
      </c>
    </row>
    <row r="866" spans="1:9" ht="14.45" hidden="1" customHeight="1" x14ac:dyDescent="0.25">
      <c r="A866" t="str">
        <f>InputData!A866</f>
        <v>20190124_053850</v>
      </c>
      <c r="B866">
        <f>InputData!B866</f>
        <v>3</v>
      </c>
      <c r="C866" t="str">
        <f>InputData!C866</f>
        <v>LongTerm</v>
      </c>
      <c r="D866" t="str">
        <f>InputData!F866</f>
        <v>3.1.1.2.2. Bosque denso bajo inundable</v>
      </c>
      <c r="E866" t="str">
        <f t="shared" si="26"/>
        <v>Floodable broad-leaved forest</v>
      </c>
      <c r="F866" t="str">
        <f>InputData!H866</f>
        <v>WMyear_NDVI2017winter</v>
      </c>
      <c r="G866" t="str">
        <f t="shared" si="27"/>
        <v>Rainy season 2017</v>
      </c>
      <c r="H866">
        <f>InputData!O866</f>
        <v>0.24996367</v>
      </c>
      <c r="I866">
        <f>InputData!R866</f>
        <v>0.13564092999999999</v>
      </c>
    </row>
    <row r="867" spans="1:9" ht="14.45" hidden="1" customHeight="1" x14ac:dyDescent="0.25">
      <c r="A867" t="str">
        <f>InputData!A867</f>
        <v>20190122_133042</v>
      </c>
      <c r="B867">
        <f>InputData!B867</f>
        <v>1</v>
      </c>
      <c r="C867" t="str">
        <f>InputData!C867</f>
        <v>ShortTerm</v>
      </c>
      <c r="D867" t="str">
        <f>InputData!F867</f>
        <v>3.1.2.1.2. Bosque abierto alto inundable</v>
      </c>
      <c r="E867" t="str">
        <f t="shared" si="26"/>
        <v>Floodable high open forest</v>
      </c>
      <c r="F867" t="str">
        <f>InputData!H867</f>
        <v>WMyear_NDVI201801</v>
      </c>
      <c r="G867" t="str">
        <f t="shared" si="27"/>
        <v>January 2018</v>
      </c>
      <c r="H867">
        <f>InputData!O867</f>
        <v>0.59351622999999998</v>
      </c>
      <c r="I867">
        <f>InputData!R867</f>
        <v>0.14103278999999999</v>
      </c>
    </row>
    <row r="868" spans="1:9" ht="14.45" hidden="1" customHeight="1" x14ac:dyDescent="0.25">
      <c r="A868" t="str">
        <f>InputData!A868</f>
        <v>20190121_211603</v>
      </c>
      <c r="B868">
        <f>InputData!B868</f>
        <v>3</v>
      </c>
      <c r="C868" t="str">
        <f>InputData!C868</f>
        <v>LongTerm</v>
      </c>
      <c r="D868" t="str">
        <f>InputData!F868</f>
        <v>3.1.3. Bosque fragmentado</v>
      </c>
      <c r="E868" t="str">
        <f t="shared" si="26"/>
        <v>Fragmented forest</v>
      </c>
      <c r="F868" t="str">
        <f>InputData!H868</f>
        <v>WMyear_NDVI201712</v>
      </c>
      <c r="G868" t="str">
        <f t="shared" si="27"/>
        <v>December 2017</v>
      </c>
      <c r="H868">
        <f>InputData!O868</f>
        <v>0.269123</v>
      </c>
      <c r="I868">
        <f>InputData!R868</f>
        <v>0.24016899999999999</v>
      </c>
    </row>
    <row r="869" spans="1:9" ht="14.45" hidden="1" customHeight="1" x14ac:dyDescent="0.25">
      <c r="A869" t="str">
        <f>InputData!A869</f>
        <v>20190123_012657</v>
      </c>
      <c r="B869">
        <f>InputData!B869</f>
        <v>1</v>
      </c>
      <c r="C869" t="str">
        <f>InputData!C869</f>
        <v>ShortTerm</v>
      </c>
      <c r="D869" t="str">
        <f>InputData!F869</f>
        <v>4.1.3. Vegetacin acutica sobre cuerpos de agua</v>
      </c>
      <c r="E869" t="str">
        <f t="shared" si="26"/>
        <v>Aquatic vegetation over waterbodies</v>
      </c>
      <c r="F869" t="str">
        <f>InputData!H869</f>
        <v>WMyear_NDVI201718summer</v>
      </c>
      <c r="G869" t="str">
        <f t="shared" si="27"/>
        <v>2017-18 Summer</v>
      </c>
      <c r="H869">
        <f>InputData!O869</f>
        <v>0.45578000000000002</v>
      </c>
      <c r="I869">
        <f>InputData!R869</f>
        <v>0.114451</v>
      </c>
    </row>
    <row r="870" spans="1:9" ht="14.45" hidden="1" customHeight="1" x14ac:dyDescent="0.25">
      <c r="A870" t="str">
        <f>InputData!A870</f>
        <v>20190124_135123</v>
      </c>
      <c r="B870">
        <f>InputData!B870</f>
        <v>1</v>
      </c>
      <c r="C870" t="str">
        <f>InputData!C870</f>
        <v>ShortTerm</v>
      </c>
      <c r="D870" t="str">
        <f>InputData!F870</f>
        <v>3.1.5. Plantacin forestal</v>
      </c>
      <c r="E870" t="str">
        <f t="shared" si="26"/>
        <v>Forest plantation</v>
      </c>
      <c r="F870" t="str">
        <f>InputData!H870</f>
        <v>WMyear_NDVI2017winter</v>
      </c>
      <c r="G870" t="str">
        <f t="shared" si="27"/>
        <v>Rainy season 2017</v>
      </c>
      <c r="H870">
        <f>InputData!O870</f>
        <v>0.61860013000000003</v>
      </c>
      <c r="I870">
        <f>InputData!R870</f>
        <v>9.9575300000000005E-2</v>
      </c>
    </row>
    <row r="871" spans="1:9" ht="14.45" hidden="1" customHeight="1" x14ac:dyDescent="0.25">
      <c r="A871" t="str">
        <f>InputData!A871</f>
        <v>20190122_190703</v>
      </c>
      <c r="B871">
        <f>InputData!B871</f>
        <v>2</v>
      </c>
      <c r="C871" t="str">
        <f>InputData!C871</f>
        <v>MediumTerm</v>
      </c>
      <c r="D871" t="str">
        <f>InputData!F871</f>
        <v>2.1.2.1. Arroz</v>
      </c>
      <c r="E871" t="str">
        <f t="shared" si="26"/>
        <v>Rice</v>
      </c>
      <c r="F871" t="str">
        <f>InputData!H871</f>
        <v>WMyear_NDVI201803</v>
      </c>
      <c r="G871" t="str">
        <f t="shared" si="27"/>
        <v>March 2018</v>
      </c>
      <c r="H871">
        <f>InputData!O871</f>
        <v>0.35614200000000001</v>
      </c>
      <c r="I871">
        <f>InputData!R871</f>
        <v>0.19728499999999999</v>
      </c>
    </row>
    <row r="872" spans="1:9" ht="14.45" hidden="1" customHeight="1" x14ac:dyDescent="0.25">
      <c r="A872" t="str">
        <f>InputData!A872</f>
        <v>20190122_123201</v>
      </c>
      <c r="B872">
        <f>InputData!B872</f>
        <v>1</v>
      </c>
      <c r="C872" t="str">
        <f>InputData!C872</f>
        <v>ShortTerm</v>
      </c>
      <c r="D872" t="str">
        <f>InputData!F872</f>
        <v>2.4.5. Mosaico de cultivos con espacios naturales</v>
      </c>
      <c r="E872" t="str">
        <f t="shared" si="26"/>
        <v>Land principally occupied by agriculture and natural vegetation</v>
      </c>
      <c r="F872" t="str">
        <f>InputData!H872</f>
        <v>WMyear_NDVI201801</v>
      </c>
      <c r="G872" t="str">
        <f t="shared" si="27"/>
        <v>January 2018</v>
      </c>
      <c r="H872">
        <f>InputData!O872</f>
        <v>0.27760004999999999</v>
      </c>
      <c r="I872">
        <f>InputData!R872</f>
        <v>0.20965165999999999</v>
      </c>
    </row>
    <row r="873" spans="1:9" ht="14.45" hidden="1" customHeight="1" x14ac:dyDescent="0.25">
      <c r="A873" t="str">
        <f>InputData!A873</f>
        <v>20190123_032442</v>
      </c>
      <c r="B873">
        <f>InputData!B873</f>
        <v>2</v>
      </c>
      <c r="C873" t="str">
        <f>InputData!C873</f>
        <v>MediumTerm</v>
      </c>
      <c r="D873" t="str">
        <f>InputData!F873</f>
        <v>3.1.1.1.2. Bosque denso alto inundable</v>
      </c>
      <c r="E873" t="str">
        <f t="shared" si="26"/>
        <v>Floodable high broad-leaved forest</v>
      </c>
      <c r="F873" t="str">
        <f>InputData!H873</f>
        <v>WMyear_NDVI201803</v>
      </c>
      <c r="G873" t="str">
        <f t="shared" si="27"/>
        <v>March 2018</v>
      </c>
      <c r="H873">
        <f>InputData!O873</f>
        <v>0.26201000000000002</v>
      </c>
      <c r="I873">
        <f>InputData!R873</f>
        <v>0.19622500000000001</v>
      </c>
    </row>
    <row r="874" spans="1:9" ht="14.45" hidden="1" customHeight="1" x14ac:dyDescent="0.25">
      <c r="A874" t="str">
        <f>InputData!A874</f>
        <v>20190123_063335</v>
      </c>
      <c r="B874">
        <f>InputData!B874</f>
        <v>5</v>
      </c>
      <c r="C874" t="str">
        <f>InputData!C874</f>
        <v>AllClassData</v>
      </c>
      <c r="D874" t="str">
        <f>InputData!F874</f>
        <v>1.3.1.2. Explotacin de hidrocarburos</v>
      </c>
      <c r="E874" t="str">
        <f t="shared" si="26"/>
        <v>Exploitation of hydrocarbons</v>
      </c>
      <c r="F874" t="str">
        <f>InputData!H874</f>
        <v>WMyear_NDVI201718summer</v>
      </c>
      <c r="G874" t="str">
        <f t="shared" si="27"/>
        <v>2017-18 Summer</v>
      </c>
      <c r="H874">
        <f>InputData!O874</f>
        <v>0.45921499999999998</v>
      </c>
      <c r="I874">
        <f>InputData!R874</f>
        <v>0.18487899999999999</v>
      </c>
    </row>
    <row r="875" spans="1:9" ht="14.45" hidden="1" customHeight="1" x14ac:dyDescent="0.25">
      <c r="A875" t="str">
        <f>InputData!A875</f>
        <v>20190123_060748</v>
      </c>
      <c r="B875">
        <f>InputData!B875</f>
        <v>0</v>
      </c>
      <c r="C875" t="str">
        <f>InputData!C875</f>
        <v>NoWater</v>
      </c>
      <c r="D875" t="str">
        <f>InputData!F875</f>
        <v>1.3.1.2. Explotacin de hidrocarburos</v>
      </c>
      <c r="E875" t="str">
        <f t="shared" si="26"/>
        <v>Exploitation of hydrocarbons</v>
      </c>
      <c r="F875" t="str">
        <f>InputData!H875</f>
        <v>WMyear_NDVI201718summer</v>
      </c>
      <c r="G875" t="str">
        <f t="shared" si="27"/>
        <v>2017-18 Summer</v>
      </c>
      <c r="H875">
        <f>InputData!O875</f>
        <v>0.49959999999999999</v>
      </c>
      <c r="I875">
        <f>InputData!R875</f>
        <v>0.157886</v>
      </c>
    </row>
    <row r="876" spans="1:9" ht="14.45" hidden="1" customHeight="1" x14ac:dyDescent="0.25">
      <c r="A876" t="str">
        <f>InputData!A876</f>
        <v>20190122_013635</v>
      </c>
      <c r="B876">
        <f>InputData!B876</f>
        <v>5</v>
      </c>
      <c r="C876" t="str">
        <f>InputData!C876</f>
        <v>AllClassData</v>
      </c>
      <c r="D876" t="str">
        <f>InputData!F876</f>
        <v>1.3.1.2. Explotacin de hidrocarburos</v>
      </c>
      <c r="E876" t="str">
        <f t="shared" si="26"/>
        <v>Exploitation of hydrocarbons</v>
      </c>
      <c r="F876" t="str">
        <f>InputData!H876</f>
        <v>WMyear_NDVI201802</v>
      </c>
      <c r="G876" t="str">
        <f t="shared" si="27"/>
        <v>February 2018</v>
      </c>
      <c r="H876">
        <f>InputData!O876</f>
        <v>0.38093156</v>
      </c>
      <c r="I876">
        <f>InputData!R876</f>
        <v>0.21313655000000001</v>
      </c>
    </row>
    <row r="877" spans="1:9" ht="14.45" hidden="1" customHeight="1" x14ac:dyDescent="0.25">
      <c r="A877" t="str">
        <f>InputData!A877</f>
        <v>20190122_011354</v>
      </c>
      <c r="B877">
        <f>InputData!B877</f>
        <v>0</v>
      </c>
      <c r="C877" t="str">
        <f>InputData!C877</f>
        <v>NoWater</v>
      </c>
      <c r="D877" t="str">
        <f>InputData!F877</f>
        <v>1.3.1.2. Explotacin de hidrocarburos</v>
      </c>
      <c r="E877" t="str">
        <f t="shared" si="26"/>
        <v>Exploitation of hydrocarbons</v>
      </c>
      <c r="F877" t="str">
        <f>InputData!H877</f>
        <v>WMyear_NDVI201802</v>
      </c>
      <c r="G877" t="str">
        <f t="shared" si="27"/>
        <v>February 2018</v>
      </c>
      <c r="H877">
        <f>InputData!O877</f>
        <v>0.43133294999999999</v>
      </c>
      <c r="I877">
        <f>InputData!R877</f>
        <v>0.19809151999999999</v>
      </c>
    </row>
    <row r="878" spans="1:9" ht="14.45" hidden="1" customHeight="1" x14ac:dyDescent="0.25">
      <c r="A878" t="str">
        <f>InputData!A878</f>
        <v>20190121_141049</v>
      </c>
      <c r="B878">
        <f>InputData!B878</f>
        <v>5</v>
      </c>
      <c r="C878" t="str">
        <f>InputData!C878</f>
        <v>AllClassData</v>
      </c>
      <c r="D878" t="str">
        <f>InputData!F878</f>
        <v>3.1.1.2.1. Bosque denso bajo de tierra firme</v>
      </c>
      <c r="E878" t="str">
        <f t="shared" si="26"/>
        <v>Low broad-leaved forest from mainland</v>
      </c>
      <c r="F878" t="str">
        <f>InputData!H878</f>
        <v>WMyear_NDVI201802</v>
      </c>
      <c r="G878" t="str">
        <f t="shared" si="27"/>
        <v>February 2018</v>
      </c>
      <c r="H878">
        <f>InputData!O878</f>
        <v>0.66892499999999999</v>
      </c>
      <c r="I878">
        <f>InputData!R878</f>
        <v>0.14514244000000001</v>
      </c>
    </row>
    <row r="879" spans="1:9" ht="14.45" hidden="1" customHeight="1" x14ac:dyDescent="0.25">
      <c r="A879" t="str">
        <f>InputData!A879</f>
        <v>20190121_134825</v>
      </c>
      <c r="B879">
        <f>InputData!B879</f>
        <v>0</v>
      </c>
      <c r="C879" t="str">
        <f>InputData!C879</f>
        <v>NoWater</v>
      </c>
      <c r="D879" t="str">
        <f>InputData!F879</f>
        <v>3.1.1.2.1. Bosque denso bajo de tierra firme</v>
      </c>
      <c r="E879" t="str">
        <f t="shared" si="26"/>
        <v>Low broad-leaved forest from mainland</v>
      </c>
      <c r="F879" t="str">
        <f>InputData!H879</f>
        <v>WMyear_NDVI201802</v>
      </c>
      <c r="G879" t="str">
        <f t="shared" si="27"/>
        <v>February 2018</v>
      </c>
      <c r="H879">
        <f>InputData!O879</f>
        <v>0.66940529999999998</v>
      </c>
      <c r="I879">
        <f>InputData!R879</f>
        <v>0.14480129999999999</v>
      </c>
    </row>
    <row r="880" spans="1:9" ht="14.45" hidden="1" customHeight="1" x14ac:dyDescent="0.25">
      <c r="A880" t="str">
        <f>InputData!A880</f>
        <v>20190123_020844</v>
      </c>
      <c r="B880">
        <f>InputData!B880</f>
        <v>2</v>
      </c>
      <c r="C880" t="str">
        <f>InputData!C880</f>
        <v>MediumTerm</v>
      </c>
      <c r="D880" t="str">
        <f>InputData!F880</f>
        <v>3.1.1.2.2. Bosque denso bajo inundable</v>
      </c>
      <c r="E880" t="str">
        <f t="shared" si="26"/>
        <v>Floodable broad-leaved forest</v>
      </c>
      <c r="F880" t="str">
        <f>InputData!H880</f>
        <v>WMyear_NDVI201801</v>
      </c>
      <c r="G880" t="str">
        <f t="shared" si="27"/>
        <v>January 2018</v>
      </c>
      <c r="H880">
        <f>InputData!O880</f>
        <v>0.32515650000000001</v>
      </c>
      <c r="I880">
        <f>InputData!R880</f>
        <v>0.22775809999999999</v>
      </c>
    </row>
    <row r="881" spans="1:9" ht="14.45" hidden="1" customHeight="1" x14ac:dyDescent="0.25">
      <c r="A881" t="str">
        <f>InputData!A881</f>
        <v>20190123_023635</v>
      </c>
      <c r="B881">
        <f>InputData!B881</f>
        <v>2</v>
      </c>
      <c r="C881" t="str">
        <f>InputData!C881</f>
        <v>MediumTerm</v>
      </c>
      <c r="D881" t="str">
        <f>InputData!F881</f>
        <v>3.1.3. Bosque fragmentado</v>
      </c>
      <c r="E881" t="str">
        <f t="shared" si="26"/>
        <v>Fragmented forest</v>
      </c>
      <c r="F881" t="str">
        <f>InputData!H881</f>
        <v>WMyear_NDVI201718summer</v>
      </c>
      <c r="G881" t="str">
        <f t="shared" si="27"/>
        <v>2017-18 Summer</v>
      </c>
      <c r="H881">
        <f>InputData!O881</f>
        <v>0.26316400000000001</v>
      </c>
      <c r="I881">
        <f>InputData!R881</f>
        <v>0.18904799999999999</v>
      </c>
    </row>
    <row r="882" spans="1:9" ht="14.45" hidden="1" customHeight="1" x14ac:dyDescent="0.25">
      <c r="A882" t="str">
        <f>InputData!A882</f>
        <v>20190122_212945</v>
      </c>
      <c r="B882">
        <f>InputData!B882</f>
        <v>3</v>
      </c>
      <c r="C882" t="str">
        <f>InputData!C882</f>
        <v>LongTerm</v>
      </c>
      <c r="D882" t="str">
        <f>InputData!F882</f>
        <v>3.2.3. Vegetacin secundaria o en transicin</v>
      </c>
      <c r="E882" t="str">
        <f t="shared" si="26"/>
        <v>Transitional woodland/shrub</v>
      </c>
      <c r="F882" t="str">
        <f>InputData!H882</f>
        <v>WMyear_NDVI201801</v>
      </c>
      <c r="G882" t="str">
        <f t="shared" si="27"/>
        <v>January 2018</v>
      </c>
      <c r="H882">
        <f>InputData!O882</f>
        <v>0.28384608</v>
      </c>
      <c r="I882">
        <f>InputData!R882</f>
        <v>0.23432507999999999</v>
      </c>
    </row>
    <row r="883" spans="1:9" ht="14.45" hidden="1" customHeight="1" x14ac:dyDescent="0.25">
      <c r="A883" t="str">
        <f>InputData!A883</f>
        <v>20190122_035939</v>
      </c>
      <c r="B883">
        <f>InputData!B883</f>
        <v>1</v>
      </c>
      <c r="C883" t="str">
        <f>InputData!C883</f>
        <v>ShortTerm</v>
      </c>
      <c r="D883" t="str">
        <f>InputData!F883</f>
        <v>4.1.1. Zonas Pantanosas</v>
      </c>
      <c r="E883" t="str">
        <f t="shared" si="26"/>
        <v>Marshes</v>
      </c>
      <c r="F883" t="str">
        <f>InputData!H883</f>
        <v>WMyear_NDVI201802</v>
      </c>
      <c r="G883" t="str">
        <f t="shared" si="27"/>
        <v>February 2018</v>
      </c>
      <c r="H883">
        <f>InputData!O883</f>
        <v>0.39607313</v>
      </c>
      <c r="I883">
        <f>InputData!R883</f>
        <v>0.11632116000000001</v>
      </c>
    </row>
    <row r="884" spans="1:9" ht="14.45" hidden="1" customHeight="1" x14ac:dyDescent="0.25">
      <c r="A884" t="str">
        <f>InputData!A884</f>
        <v>20190122_193450</v>
      </c>
      <c r="B884">
        <f>InputData!B884</f>
        <v>1</v>
      </c>
      <c r="C884" t="str">
        <f>InputData!C884</f>
        <v>ShortTerm</v>
      </c>
      <c r="D884" t="str">
        <f>InputData!F884</f>
        <v>3.1.3.1. Bosque fragmentado con pastos y cultivos</v>
      </c>
      <c r="E884" t="str">
        <f t="shared" si="26"/>
        <v>Fragmented forest with pastures and crops</v>
      </c>
      <c r="F884" t="str">
        <f>InputData!H884</f>
        <v>WMyear_NDVI201803</v>
      </c>
      <c r="G884" t="str">
        <f t="shared" si="27"/>
        <v>March 2018</v>
      </c>
      <c r="H884">
        <f>InputData!O884</f>
        <v>0.294404</v>
      </c>
      <c r="I884">
        <f>InputData!R884</f>
        <v>0.15832399999999999</v>
      </c>
    </row>
    <row r="885" spans="1:9" ht="14.45" hidden="1" customHeight="1" x14ac:dyDescent="0.25">
      <c r="A885" t="str">
        <f>InputData!A885</f>
        <v>20190123_074805</v>
      </c>
      <c r="B885">
        <f>InputData!B885</f>
        <v>1</v>
      </c>
      <c r="C885" t="str">
        <f>InputData!C885</f>
        <v>ShortTerm</v>
      </c>
      <c r="D885" t="str">
        <f>InputData!F885</f>
        <v>3.1.4. Bosque de galera y ripario</v>
      </c>
      <c r="E885" t="str">
        <f t="shared" si="26"/>
        <v>Gallery and riparian forest</v>
      </c>
      <c r="F885" t="str">
        <f>InputData!H885</f>
        <v>WMyear_NDVI201803</v>
      </c>
      <c r="G885" t="str">
        <f t="shared" si="27"/>
        <v>March 2018</v>
      </c>
      <c r="H885">
        <f>InputData!O885</f>
        <v>0.46223599999999998</v>
      </c>
      <c r="I885">
        <f>InputData!R885</f>
        <v>0.19933699999999999</v>
      </c>
    </row>
    <row r="886" spans="1:9" ht="14.45" hidden="1" customHeight="1" x14ac:dyDescent="0.25">
      <c r="A886" t="str">
        <f>InputData!A886</f>
        <v>20190123_041413</v>
      </c>
      <c r="B886">
        <f>InputData!B886</f>
        <v>5</v>
      </c>
      <c r="C886" t="str">
        <f>InputData!C886</f>
        <v>AllClassData</v>
      </c>
      <c r="D886" t="str">
        <f>InputData!F886</f>
        <v>5.1.2. Lagunas, lagos y cinagas naturales</v>
      </c>
      <c r="E886" t="str">
        <f t="shared" si="26"/>
        <v>Natural lakes</v>
      </c>
      <c r="F886" t="str">
        <f>InputData!H886</f>
        <v>WMyear_NDVI201803</v>
      </c>
      <c r="G886" t="str">
        <f t="shared" si="27"/>
        <v>March 2018</v>
      </c>
      <c r="H886">
        <f>InputData!O886</f>
        <v>0.32978299999999999</v>
      </c>
      <c r="I886">
        <f>InputData!R886</f>
        <v>0.13358</v>
      </c>
    </row>
    <row r="887" spans="1:9" ht="14.45" hidden="1" customHeight="1" x14ac:dyDescent="0.25">
      <c r="A887" t="str">
        <f>InputData!A887</f>
        <v>20190123_034811</v>
      </c>
      <c r="B887">
        <f>InputData!B887</f>
        <v>0</v>
      </c>
      <c r="C887" t="str">
        <f>InputData!C887</f>
        <v>NoWater</v>
      </c>
      <c r="D887" t="str">
        <f>InputData!F887</f>
        <v>5.1.2. Lagunas, lagos y cinagas naturales</v>
      </c>
      <c r="E887" t="str">
        <f t="shared" si="26"/>
        <v>Natural lakes</v>
      </c>
      <c r="F887" t="str">
        <f>InputData!H887</f>
        <v>WMyear_NDVI201803</v>
      </c>
      <c r="G887" t="str">
        <f t="shared" si="27"/>
        <v>March 2018</v>
      </c>
      <c r="H887">
        <f>InputData!O887</f>
        <v>0.37372</v>
      </c>
      <c r="I887">
        <f>InputData!R887</f>
        <v>0.15004200000000001</v>
      </c>
    </row>
    <row r="888" spans="1:9" ht="14.45" hidden="1" customHeight="1" x14ac:dyDescent="0.25">
      <c r="A888" t="str">
        <f>InputData!A888</f>
        <v>20190124_010119</v>
      </c>
      <c r="B888">
        <f>InputData!B888</f>
        <v>1</v>
      </c>
      <c r="C888" t="str">
        <f>InputData!C888</f>
        <v>ShortTerm</v>
      </c>
      <c r="D888" t="str">
        <f>InputData!F888</f>
        <v>2.1.1. Otros cultivos transitorios</v>
      </c>
      <c r="E888" t="str">
        <f t="shared" si="26"/>
        <v>Other transient crops</v>
      </c>
      <c r="F888" t="str">
        <f>InputData!H888</f>
        <v>WMyear_NDVI2017winter</v>
      </c>
      <c r="G888" t="str">
        <f t="shared" si="27"/>
        <v>Rainy season 2017</v>
      </c>
      <c r="H888">
        <f>InputData!O888</f>
        <v>0.55265116999999997</v>
      </c>
      <c r="I888">
        <f>InputData!R888</f>
        <v>5.8093697E-2</v>
      </c>
    </row>
    <row r="889" spans="1:9" ht="14.45" hidden="1" customHeight="1" x14ac:dyDescent="0.25">
      <c r="A889" t="str">
        <f>InputData!A889</f>
        <v>20190121_141640</v>
      </c>
      <c r="B889">
        <f>InputData!B889</f>
        <v>2</v>
      </c>
      <c r="C889" t="str">
        <f>InputData!C889</f>
        <v>MediumTerm</v>
      </c>
      <c r="D889" t="str">
        <f>InputData!F889</f>
        <v>3.1.2.1.2. Bosque abierto alto inundable</v>
      </c>
      <c r="E889" t="str">
        <f t="shared" si="26"/>
        <v>Floodable high open forest</v>
      </c>
      <c r="F889" t="str">
        <f>InputData!H889</f>
        <v>WMyear_NDVI201712</v>
      </c>
      <c r="G889" t="str">
        <f t="shared" si="27"/>
        <v>December 2017</v>
      </c>
      <c r="H889">
        <f>InputData!O889</f>
        <v>0.58845099999999995</v>
      </c>
      <c r="I889">
        <f>InputData!R889</f>
        <v>0.18315200000000001</v>
      </c>
    </row>
    <row r="890" spans="1:9" ht="14.45" hidden="1" customHeight="1" x14ac:dyDescent="0.25">
      <c r="A890" t="str">
        <f>InputData!A890</f>
        <v>20190121_213131</v>
      </c>
      <c r="B890">
        <f>InputData!B890</f>
        <v>2</v>
      </c>
      <c r="C890" t="str">
        <f>InputData!C890</f>
        <v>MediumTerm</v>
      </c>
      <c r="D890" t="str">
        <f>InputData!F890</f>
        <v>3.2.3. Vegetacin secundaria o en transicin</v>
      </c>
      <c r="E890" t="str">
        <f t="shared" si="26"/>
        <v>Transitional woodland/shrub</v>
      </c>
      <c r="F890" t="str">
        <f>InputData!H890</f>
        <v>WMyear_NDVI201802</v>
      </c>
      <c r="G890" t="str">
        <f t="shared" si="27"/>
        <v>February 2018</v>
      </c>
      <c r="H890">
        <f>InputData!O890</f>
        <v>0.32939770000000002</v>
      </c>
      <c r="I890">
        <f>InputData!R890</f>
        <v>0.19046254000000001</v>
      </c>
    </row>
    <row r="891" spans="1:9" ht="14.45" hidden="1" customHeight="1" x14ac:dyDescent="0.25">
      <c r="A891" t="str">
        <f>InputData!A891</f>
        <v>20190120_134741</v>
      </c>
      <c r="B891">
        <f>InputData!B891</f>
        <v>5</v>
      </c>
      <c r="C891" t="str">
        <f>InputData!C891</f>
        <v>AllClassData</v>
      </c>
      <c r="D891" t="str">
        <f>InputData!F891</f>
        <v>2.1.1. Otros cultivos transitorios</v>
      </c>
      <c r="E891" t="str">
        <f t="shared" si="26"/>
        <v>Other transient crops</v>
      </c>
      <c r="F891" t="str">
        <f>InputData!H891</f>
        <v>WMyear_NDVI201711</v>
      </c>
      <c r="G891" t="str">
        <f t="shared" si="27"/>
        <v>November 2017</v>
      </c>
      <c r="H891">
        <f>InputData!O891</f>
        <v>0.62432049999999994</v>
      </c>
      <c r="I891">
        <f>InputData!R891</f>
        <v>0.12928036000000001</v>
      </c>
    </row>
    <row r="892" spans="1:9" ht="14.45" hidden="1" customHeight="1" x14ac:dyDescent="0.25">
      <c r="A892" t="str">
        <f>InputData!A892</f>
        <v>20190120_132256</v>
      </c>
      <c r="B892">
        <f>InputData!B892</f>
        <v>0</v>
      </c>
      <c r="C892" t="str">
        <f>InputData!C892</f>
        <v>NoWater</v>
      </c>
      <c r="D892" t="str">
        <f>InputData!F892</f>
        <v>2.1.1. Otros cultivos transitorios</v>
      </c>
      <c r="E892" t="str">
        <f t="shared" si="26"/>
        <v>Other transient crops</v>
      </c>
      <c r="F892" t="str">
        <f>InputData!H892</f>
        <v>WMyear_NDVI201711</v>
      </c>
      <c r="G892" t="str">
        <f t="shared" si="27"/>
        <v>November 2017</v>
      </c>
      <c r="H892">
        <f>InputData!O892</f>
        <v>0.69516650000000002</v>
      </c>
      <c r="I892">
        <f>InputData!R892</f>
        <v>0.10748205</v>
      </c>
    </row>
    <row r="893" spans="1:9" ht="14.45" hidden="1" customHeight="1" x14ac:dyDescent="0.25">
      <c r="A893" t="str">
        <f>InputData!A893</f>
        <v>20190122_100803</v>
      </c>
      <c r="B893">
        <f>InputData!B893</f>
        <v>2</v>
      </c>
      <c r="C893" t="str">
        <f>InputData!C893</f>
        <v>MediumTerm</v>
      </c>
      <c r="D893" t="str">
        <f>InputData!F893</f>
        <v>2.4.3. Mosaico de cultivos, pastos y espacios naturales</v>
      </c>
      <c r="E893" t="str">
        <f t="shared" si="26"/>
        <v>Agriculture, pastures and natural vegetation</v>
      </c>
      <c r="F893" t="str">
        <f>InputData!H893</f>
        <v>WMyear_NDVI201802</v>
      </c>
      <c r="G893" t="str">
        <f t="shared" si="27"/>
        <v>February 2018</v>
      </c>
      <c r="H893">
        <f>InputData!O893</f>
        <v>0.22179794</v>
      </c>
      <c r="I893">
        <f>InputData!R893</f>
        <v>0.16469051000000001</v>
      </c>
    </row>
    <row r="894" spans="1:9" ht="14.45" hidden="1" customHeight="1" x14ac:dyDescent="0.25">
      <c r="A894" t="str">
        <f>InputData!A894</f>
        <v>20190122_155347</v>
      </c>
      <c r="B894">
        <f>InputData!B894</f>
        <v>1</v>
      </c>
      <c r="C894" t="str">
        <f>InputData!C894</f>
        <v>ShortTerm</v>
      </c>
      <c r="D894" t="str">
        <f>InputData!F894</f>
        <v>3.2.1.2.1. Herbazal abierto arenoso</v>
      </c>
      <c r="E894" t="str">
        <f t="shared" si="26"/>
        <v>Open sandy grassland</v>
      </c>
      <c r="F894" t="str">
        <f>InputData!H894</f>
        <v>WMyear_NDVI201803</v>
      </c>
      <c r="G894" t="str">
        <f t="shared" si="27"/>
        <v>March 2018</v>
      </c>
      <c r="H894">
        <f>InputData!O894</f>
        <v>0.315971</v>
      </c>
      <c r="I894">
        <f>InputData!R894</f>
        <v>7.8242000000000006E-2</v>
      </c>
    </row>
    <row r="895" spans="1:9" ht="14.45" hidden="1" customHeight="1" x14ac:dyDescent="0.25">
      <c r="A895" t="str">
        <f>InputData!A895</f>
        <v>20190122_174652</v>
      </c>
      <c r="B895">
        <f>InputData!B895</f>
        <v>1</v>
      </c>
      <c r="C895" t="str">
        <f>InputData!C895</f>
        <v>ShortTerm</v>
      </c>
      <c r="D895" t="str">
        <f>InputData!F895</f>
        <v>3.1.2.1.2. Bosque abierto alto inundable</v>
      </c>
      <c r="E895" t="str">
        <f t="shared" si="26"/>
        <v>Floodable high open forest</v>
      </c>
      <c r="F895" t="str">
        <f>InputData!H895</f>
        <v>WMyear_NDVI201718summer</v>
      </c>
      <c r="G895" t="str">
        <f t="shared" si="27"/>
        <v>2017-18 Summer</v>
      </c>
      <c r="H895">
        <f>InputData!O895</f>
        <v>0.50761699999999998</v>
      </c>
      <c r="I895">
        <f>InputData!R895</f>
        <v>0.131464</v>
      </c>
    </row>
    <row r="896" spans="1:9" ht="14.45" hidden="1" customHeight="1" x14ac:dyDescent="0.25">
      <c r="A896" t="str">
        <f>InputData!A896</f>
        <v>20190123_024144</v>
      </c>
      <c r="B896">
        <f>InputData!B896</f>
        <v>3</v>
      </c>
      <c r="C896" t="str">
        <f>InputData!C896</f>
        <v>LongTerm</v>
      </c>
      <c r="D896" t="str">
        <f>InputData!F896</f>
        <v>3.1.3. Bosque fragmentado</v>
      </c>
      <c r="E896" t="str">
        <f t="shared" si="26"/>
        <v>Fragmented forest</v>
      </c>
      <c r="F896" t="str">
        <f>InputData!H896</f>
        <v>WMyear_NDVI201718summer</v>
      </c>
      <c r="G896" t="str">
        <f t="shared" si="27"/>
        <v>2017-18 Summer</v>
      </c>
      <c r="H896">
        <f>InputData!O896</f>
        <v>0.211288</v>
      </c>
      <c r="I896">
        <f>InputData!R896</f>
        <v>0.17724799999999999</v>
      </c>
    </row>
    <row r="897" spans="1:9" ht="14.45" hidden="1" customHeight="1" x14ac:dyDescent="0.25">
      <c r="A897" t="str">
        <f>InputData!A897</f>
        <v>20190124_020608</v>
      </c>
      <c r="B897">
        <f>InputData!B897</f>
        <v>2</v>
      </c>
      <c r="C897" t="str">
        <f>InputData!C897</f>
        <v>MediumTerm</v>
      </c>
      <c r="D897" t="str">
        <f>InputData!F897</f>
        <v>2.4.2. Mosaico de pastos y cultivos</v>
      </c>
      <c r="E897" t="str">
        <f t="shared" si="26"/>
        <v>Complex cultivation patterns</v>
      </c>
      <c r="F897" t="str">
        <f>InputData!H897</f>
        <v>WMyear_NDVI2017winter</v>
      </c>
      <c r="G897" t="str">
        <f t="shared" si="27"/>
        <v>Rainy season 2017</v>
      </c>
      <c r="H897">
        <f>InputData!O897</f>
        <v>0.32922420000000002</v>
      </c>
      <c r="I897">
        <f>InputData!R897</f>
        <v>0.17333852999999999</v>
      </c>
    </row>
    <row r="898" spans="1:9" ht="14.45" hidden="1" customHeight="1" x14ac:dyDescent="0.25">
      <c r="A898" t="str">
        <f>InputData!A898</f>
        <v>20190121_181552</v>
      </c>
      <c r="B898">
        <f>InputData!B898</f>
        <v>5</v>
      </c>
      <c r="C898" t="str">
        <f>InputData!C898</f>
        <v>AllClassData</v>
      </c>
      <c r="D898" t="str">
        <f>InputData!F898</f>
        <v>3.3.3. Tierras desnudas y degradadas</v>
      </c>
      <c r="E898" t="str">
        <f t="shared" si="26"/>
        <v>Degraded areas</v>
      </c>
      <c r="F898" t="str">
        <f>InputData!H898</f>
        <v>WMyear_NDVI201802</v>
      </c>
      <c r="G898" t="str">
        <f t="shared" si="27"/>
        <v>February 2018</v>
      </c>
      <c r="H898">
        <f>InputData!O898</f>
        <v>0.49187782000000002</v>
      </c>
      <c r="I898">
        <f>InputData!R898</f>
        <v>0.12770754000000001</v>
      </c>
    </row>
    <row r="899" spans="1:9" ht="14.45" hidden="1" customHeight="1" x14ac:dyDescent="0.25">
      <c r="A899" t="str">
        <f>InputData!A899</f>
        <v>20190121_175319</v>
      </c>
      <c r="B899">
        <f>InputData!B899</f>
        <v>0</v>
      </c>
      <c r="C899" t="str">
        <f>InputData!C899</f>
        <v>NoWater</v>
      </c>
      <c r="D899" t="str">
        <f>InputData!F899</f>
        <v>3.3.3. Tierras desnudas y degradadas</v>
      </c>
      <c r="E899" t="str">
        <f t="shared" ref="E899:E962" si="28">NewLeyend(D899)</f>
        <v>Degraded areas</v>
      </c>
      <c r="F899" t="str">
        <f>InputData!H899</f>
        <v>WMyear_NDVI201802</v>
      </c>
      <c r="G899" t="str">
        <f t="shared" ref="G899:G962" si="29">NewTestName(F899)</f>
        <v>February 2018</v>
      </c>
      <c r="H899">
        <f>InputData!O899</f>
        <v>0.49309586999999999</v>
      </c>
      <c r="I899">
        <f>InputData!R899</f>
        <v>0.12684149</v>
      </c>
    </row>
    <row r="900" spans="1:9" ht="14.45" hidden="1" customHeight="1" x14ac:dyDescent="0.25">
      <c r="A900" t="str">
        <f>InputData!A900</f>
        <v>20190122_224624</v>
      </c>
      <c r="B900">
        <f>InputData!B900</f>
        <v>1</v>
      </c>
      <c r="C900" t="str">
        <f>InputData!C900</f>
        <v>ShortTerm</v>
      </c>
      <c r="D900" t="str">
        <f>InputData!F900</f>
        <v>2.3.3. Pastos enmalezados</v>
      </c>
      <c r="E900" t="str">
        <f t="shared" si="28"/>
        <v>Weedy pastures</v>
      </c>
      <c r="F900" t="str">
        <f>InputData!H900</f>
        <v>WMyear_NDVI201803</v>
      </c>
      <c r="G900" t="str">
        <f t="shared" si="29"/>
        <v>March 2018</v>
      </c>
      <c r="H900">
        <f>InputData!O900</f>
        <v>0.31238500000000002</v>
      </c>
      <c r="I900">
        <f>InputData!R900</f>
        <v>0.15635499999999999</v>
      </c>
    </row>
    <row r="901" spans="1:9" ht="14.45" hidden="1" customHeight="1" x14ac:dyDescent="0.25">
      <c r="A901" t="str">
        <f>InputData!A901</f>
        <v>20190122_181741</v>
      </c>
      <c r="B901">
        <f>InputData!B901</f>
        <v>5</v>
      </c>
      <c r="C901" t="str">
        <f>InputData!C901</f>
        <v>AllClassData</v>
      </c>
      <c r="D901" t="str">
        <f>InputData!F901</f>
        <v>3.2.2.1. Arbustal denso</v>
      </c>
      <c r="E901" t="str">
        <f t="shared" si="28"/>
        <v>Dense heathland</v>
      </c>
      <c r="F901" t="str">
        <f>InputData!H901</f>
        <v>WMyear_NDVI201803</v>
      </c>
      <c r="G901" t="str">
        <f t="shared" si="29"/>
        <v>March 2018</v>
      </c>
      <c r="H901">
        <f>InputData!O901</f>
        <v>0.57782100000000003</v>
      </c>
      <c r="I901">
        <f>InputData!R901</f>
        <v>0.134406</v>
      </c>
    </row>
    <row r="902" spans="1:9" ht="14.45" hidden="1" customHeight="1" x14ac:dyDescent="0.25">
      <c r="A902" t="str">
        <f>InputData!A902</f>
        <v>20190122_175156</v>
      </c>
      <c r="B902">
        <f>InputData!B902</f>
        <v>0</v>
      </c>
      <c r="C902" t="str">
        <f>InputData!C902</f>
        <v>NoWater</v>
      </c>
      <c r="D902" t="str">
        <f>InputData!F902</f>
        <v>3.2.2.1. Arbustal denso</v>
      </c>
      <c r="E902" t="str">
        <f t="shared" si="28"/>
        <v>Dense heathland</v>
      </c>
      <c r="F902" t="str">
        <f>InputData!H902</f>
        <v>WMyear_NDVI201803</v>
      </c>
      <c r="G902" t="str">
        <f t="shared" si="29"/>
        <v>March 2018</v>
      </c>
      <c r="H902">
        <f>InputData!O902</f>
        <v>0.58334900000000001</v>
      </c>
      <c r="I902">
        <f>InputData!R902</f>
        <v>0.13214200000000001</v>
      </c>
    </row>
    <row r="903" spans="1:9" ht="14.45" hidden="1" customHeight="1" x14ac:dyDescent="0.25">
      <c r="A903" t="str">
        <f>InputData!A903</f>
        <v>20190124_133100</v>
      </c>
      <c r="B903">
        <f>InputData!B903</f>
        <v>3</v>
      </c>
      <c r="C903" t="str">
        <f>InputData!C903</f>
        <v>LongTerm</v>
      </c>
      <c r="D903" t="str">
        <f>InputData!F903</f>
        <v>2.4.4. Mosaico de pastos con espacios naturales</v>
      </c>
      <c r="E903" t="str">
        <f t="shared" si="28"/>
        <v>Pastures and natural spaces</v>
      </c>
      <c r="F903" t="str">
        <f>InputData!H903</f>
        <v>WMyear_NDVI2017winter</v>
      </c>
      <c r="G903" t="str">
        <f t="shared" si="29"/>
        <v>Rainy season 2017</v>
      </c>
      <c r="H903">
        <f>InputData!O903</f>
        <v>0.15138714</v>
      </c>
      <c r="I903">
        <f>InputData!R903</f>
        <v>0.14071098000000001</v>
      </c>
    </row>
    <row r="904" spans="1:9" ht="14.45" hidden="1" customHeight="1" x14ac:dyDescent="0.25">
      <c r="A904" t="str">
        <f>InputData!A904</f>
        <v>20190123_020436</v>
      </c>
      <c r="B904">
        <f>InputData!B904</f>
        <v>2</v>
      </c>
      <c r="C904" t="str">
        <f>InputData!C904</f>
        <v>MediumTerm</v>
      </c>
      <c r="D904" t="str">
        <f>InputData!F904</f>
        <v>3.2.3. Vegetacin secundaria o en transicin</v>
      </c>
      <c r="E904" t="str">
        <f t="shared" si="28"/>
        <v>Transitional woodland/shrub</v>
      </c>
      <c r="F904" t="str">
        <f>InputData!H904</f>
        <v>WMyear_NDVI201718summer</v>
      </c>
      <c r="G904" t="str">
        <f t="shared" si="29"/>
        <v>2017-18 Summer</v>
      </c>
      <c r="H904">
        <f>InputData!O904</f>
        <v>-0.60115499999999999</v>
      </c>
      <c r="I904">
        <f>InputData!R904</f>
        <v>37.6295</v>
      </c>
    </row>
    <row r="905" spans="1:9" ht="14.45" hidden="1" customHeight="1" x14ac:dyDescent="0.25">
      <c r="A905" t="str">
        <f>InputData!A905</f>
        <v>20190122_133543</v>
      </c>
      <c r="B905">
        <f>InputData!B905</f>
        <v>2</v>
      </c>
      <c r="C905" t="str">
        <f>InputData!C905</f>
        <v>MediumTerm</v>
      </c>
      <c r="D905" t="str">
        <f>InputData!F905</f>
        <v>3.1.2.1.2. Bosque abierto alto inundable</v>
      </c>
      <c r="E905" t="str">
        <f t="shared" si="28"/>
        <v>Floodable high open forest</v>
      </c>
      <c r="F905" t="str">
        <f>InputData!H905</f>
        <v>WMyear_NDVI201801</v>
      </c>
      <c r="G905" t="str">
        <f t="shared" si="29"/>
        <v>January 2018</v>
      </c>
      <c r="H905">
        <f>InputData!O905</f>
        <v>0.59690889999999996</v>
      </c>
      <c r="I905">
        <f>InputData!R905</f>
        <v>0.18836309000000001</v>
      </c>
    </row>
    <row r="906" spans="1:9" ht="14.45" hidden="1" customHeight="1" x14ac:dyDescent="0.25">
      <c r="A906" t="str">
        <f>InputData!A906</f>
        <v>20190122_164712</v>
      </c>
      <c r="B906">
        <f>InputData!B906</f>
        <v>5</v>
      </c>
      <c r="C906" t="str">
        <f>InputData!C906</f>
        <v>AllClassData</v>
      </c>
      <c r="D906" t="str">
        <f>InputData!F906</f>
        <v>2.4.5. Mosaico de cultivos con espacios naturales</v>
      </c>
      <c r="E906" t="str">
        <f t="shared" si="28"/>
        <v>Land principally occupied by agriculture and natural vegetation</v>
      </c>
      <c r="F906" t="str">
        <f>InputData!H906</f>
        <v>WMyear_NDVI201803</v>
      </c>
      <c r="G906" t="str">
        <f t="shared" si="29"/>
        <v>March 2018</v>
      </c>
      <c r="H906">
        <f>InputData!O906</f>
        <v>0.40739599999999998</v>
      </c>
      <c r="I906">
        <f>InputData!R906</f>
        <v>0.14937800000000001</v>
      </c>
    </row>
    <row r="907" spans="1:9" ht="14.45" hidden="1" customHeight="1" x14ac:dyDescent="0.25">
      <c r="A907" t="str">
        <f>InputData!A907</f>
        <v>20190122_162021</v>
      </c>
      <c r="B907">
        <f>InputData!B907</f>
        <v>0</v>
      </c>
      <c r="C907" t="str">
        <f>InputData!C907</f>
        <v>NoWater</v>
      </c>
      <c r="D907" t="str">
        <f>InputData!F907</f>
        <v>2.4.5. Mosaico de cultivos con espacios naturales</v>
      </c>
      <c r="E907" t="str">
        <f t="shared" si="28"/>
        <v>Land principally occupied by agriculture and natural vegetation</v>
      </c>
      <c r="F907" t="str">
        <f>InputData!H907</f>
        <v>WMyear_NDVI201803</v>
      </c>
      <c r="G907" t="str">
        <f t="shared" si="29"/>
        <v>March 2018</v>
      </c>
      <c r="H907">
        <f>InputData!O907</f>
        <v>0.42463699999999999</v>
      </c>
      <c r="I907">
        <f>InputData!R907</f>
        <v>0.136827</v>
      </c>
    </row>
    <row r="908" spans="1:9" ht="14.45" hidden="1" customHeight="1" x14ac:dyDescent="0.25">
      <c r="A908" t="str">
        <f>InputData!A908</f>
        <v>20190121_134358</v>
      </c>
      <c r="B908">
        <f>InputData!B908</f>
        <v>5</v>
      </c>
      <c r="C908" t="str">
        <f>InputData!C908</f>
        <v>AllClassData</v>
      </c>
      <c r="D908" t="str">
        <f>InputData!F908</f>
        <v>2.4.5. Mosaico de cultivos con espacios naturales</v>
      </c>
      <c r="E908" t="str">
        <f t="shared" si="28"/>
        <v>Land principally occupied by agriculture and natural vegetation</v>
      </c>
      <c r="F908" t="str">
        <f>InputData!H908</f>
        <v>WMyear_NDVI201802</v>
      </c>
      <c r="G908" t="str">
        <f t="shared" si="29"/>
        <v>February 2018</v>
      </c>
      <c r="H908">
        <f>InputData!O908</f>
        <v>0.44493484</v>
      </c>
      <c r="I908">
        <f>InputData!R908</f>
        <v>0.15204939000000001</v>
      </c>
    </row>
    <row r="909" spans="1:9" ht="14.45" hidden="1" customHeight="1" x14ac:dyDescent="0.25">
      <c r="A909" t="str">
        <f>InputData!A909</f>
        <v>20190121_132154</v>
      </c>
      <c r="B909">
        <f>InputData!B909</f>
        <v>0</v>
      </c>
      <c r="C909" t="str">
        <f>InputData!C909</f>
        <v>NoWater</v>
      </c>
      <c r="D909" t="str">
        <f>InputData!F909</f>
        <v>2.4.5. Mosaico de cultivos con espacios naturales</v>
      </c>
      <c r="E909" t="str">
        <f t="shared" si="28"/>
        <v>Land principally occupied by agriculture and natural vegetation</v>
      </c>
      <c r="F909" t="str">
        <f>InputData!H909</f>
        <v>WMyear_NDVI201802</v>
      </c>
      <c r="G909" t="str">
        <f t="shared" si="29"/>
        <v>February 2018</v>
      </c>
      <c r="H909">
        <f>InputData!O909</f>
        <v>0.45760973999999999</v>
      </c>
      <c r="I909">
        <f>InputData!R909</f>
        <v>0.13922726999999999</v>
      </c>
    </row>
    <row r="910" spans="1:9" ht="14.45" hidden="1" customHeight="1" x14ac:dyDescent="0.25">
      <c r="A910" t="str">
        <f>InputData!A910</f>
        <v>20190122_215132</v>
      </c>
      <c r="B910">
        <f>InputData!B910</f>
        <v>1</v>
      </c>
      <c r="C910" t="str">
        <f>InputData!C910</f>
        <v>ShortTerm</v>
      </c>
      <c r="D910" t="str">
        <f>InputData!F910</f>
        <v>3.1.3. Bosque fragmentado</v>
      </c>
      <c r="E910" t="str">
        <f t="shared" si="28"/>
        <v>Fragmented forest</v>
      </c>
      <c r="F910" t="str">
        <f>InputData!H910</f>
        <v>WMyear_NDVI201801</v>
      </c>
      <c r="G910" t="str">
        <f t="shared" si="29"/>
        <v>January 2018</v>
      </c>
      <c r="H910">
        <f>InputData!O910</f>
        <v>0.47692356000000002</v>
      </c>
      <c r="I910">
        <f>InputData!R910</f>
        <v>0.15872067000000001</v>
      </c>
    </row>
    <row r="911" spans="1:9" ht="14.45" hidden="1" customHeight="1" x14ac:dyDescent="0.25">
      <c r="A911" t="str">
        <f>InputData!A911</f>
        <v>20190123_074528</v>
      </c>
      <c r="B911">
        <f>InputData!B911</f>
        <v>5</v>
      </c>
      <c r="C911" t="str">
        <f>InputData!C911</f>
        <v>AllClassData</v>
      </c>
      <c r="D911" t="str">
        <f>InputData!F911</f>
        <v>2.2.3.1. Otros cultivos permanentes arbreos</v>
      </c>
      <c r="E911" t="str">
        <f t="shared" si="28"/>
        <v>Other permanent arboreal crops</v>
      </c>
      <c r="F911" t="str">
        <f>InputData!H911</f>
        <v>WMyear_NDVI201718summer</v>
      </c>
      <c r="G911" t="str">
        <f t="shared" si="29"/>
        <v>2017-18 Summer</v>
      </c>
      <c r="H911">
        <f>InputData!O911</f>
        <v>0.49318699999999999</v>
      </c>
      <c r="I911">
        <f>InputData!R911</f>
        <v>5.2061200000000002E-2</v>
      </c>
    </row>
    <row r="912" spans="1:9" ht="14.45" hidden="1" customHeight="1" x14ac:dyDescent="0.25">
      <c r="A912" t="str">
        <f>InputData!A912</f>
        <v>20190123_071628</v>
      </c>
      <c r="B912">
        <f>InputData!B912</f>
        <v>0</v>
      </c>
      <c r="C912" t="str">
        <f>InputData!C912</f>
        <v>NoWater</v>
      </c>
      <c r="D912" t="str">
        <f>InputData!F912</f>
        <v>2.2.3.1. Otros cultivos permanentes arbreos</v>
      </c>
      <c r="E912" t="str">
        <f t="shared" si="28"/>
        <v>Other permanent arboreal crops</v>
      </c>
      <c r="F912" t="str">
        <f>InputData!H912</f>
        <v>WMyear_NDVI201718summer</v>
      </c>
      <c r="G912" t="str">
        <f t="shared" si="29"/>
        <v>2017-18 Summer</v>
      </c>
      <c r="H912">
        <f>InputData!O912</f>
        <v>0.49623899999999999</v>
      </c>
      <c r="I912">
        <f>InputData!R912</f>
        <v>4.9593199999999997E-2</v>
      </c>
    </row>
    <row r="913" spans="1:9" ht="14.45" hidden="1" customHeight="1" x14ac:dyDescent="0.25">
      <c r="A913" t="str">
        <f>InputData!A913</f>
        <v>20190123_081202</v>
      </c>
      <c r="B913">
        <f>InputData!B913</f>
        <v>2</v>
      </c>
      <c r="C913" t="str">
        <f>InputData!C913</f>
        <v>MediumTerm</v>
      </c>
      <c r="D913" t="str">
        <f>InputData!F913</f>
        <v>3.1.4. Bosque de galera y ripario</v>
      </c>
      <c r="E913" t="str">
        <f t="shared" si="28"/>
        <v>Gallery and riparian forest</v>
      </c>
      <c r="F913" t="str">
        <f>InputData!H913</f>
        <v>WMyear_NDVI201718summer</v>
      </c>
      <c r="G913" t="str">
        <f t="shared" si="29"/>
        <v>2017-18 Summer</v>
      </c>
      <c r="H913">
        <f>InputData!O913</f>
        <v>6.4335600000000007E-2</v>
      </c>
      <c r="I913">
        <f>InputData!R913</f>
        <v>15.479699999999999</v>
      </c>
    </row>
    <row r="914" spans="1:9" ht="14.45" hidden="1" customHeight="1" x14ac:dyDescent="0.25">
      <c r="A914" t="str">
        <f>InputData!A914</f>
        <v>20190121_231217</v>
      </c>
      <c r="B914">
        <f>InputData!B914</f>
        <v>5</v>
      </c>
      <c r="C914" t="str">
        <f>InputData!C914</f>
        <v>AllClassData</v>
      </c>
      <c r="D914" t="str">
        <f>InputData!F914</f>
        <v>2.1.1. Otros cultivos transitorios</v>
      </c>
      <c r="E914" t="str">
        <f t="shared" si="28"/>
        <v>Other transient crops</v>
      </c>
      <c r="F914" t="str">
        <f>InputData!H914</f>
        <v>WMyear_NDVI201712</v>
      </c>
      <c r="G914" t="str">
        <f t="shared" si="29"/>
        <v>December 2017</v>
      </c>
      <c r="H914">
        <f>InputData!O914</f>
        <v>0.54764400000000002</v>
      </c>
      <c r="I914">
        <f>InputData!R914</f>
        <v>9.8716799999999993E-2</v>
      </c>
    </row>
    <row r="915" spans="1:9" ht="14.45" hidden="1" customHeight="1" x14ac:dyDescent="0.25">
      <c r="A915" t="str">
        <f>InputData!A915</f>
        <v>20190121_225155</v>
      </c>
      <c r="B915">
        <f>InputData!B915</f>
        <v>0</v>
      </c>
      <c r="C915" t="str">
        <f>InputData!C915</f>
        <v>NoWater</v>
      </c>
      <c r="D915" t="str">
        <f>InputData!F915</f>
        <v>2.1.1. Otros cultivos transitorios</v>
      </c>
      <c r="E915" t="str">
        <f t="shared" si="28"/>
        <v>Other transient crops</v>
      </c>
      <c r="F915" t="str">
        <f>InputData!H915</f>
        <v>WMyear_NDVI201712</v>
      </c>
      <c r="G915" t="str">
        <f t="shared" si="29"/>
        <v>December 2017</v>
      </c>
      <c r="H915">
        <f>InputData!O915</f>
        <v>0.59145199999999998</v>
      </c>
      <c r="I915">
        <f>InputData!R915</f>
        <v>8.4124199999999996E-2</v>
      </c>
    </row>
    <row r="916" spans="1:9" ht="14.45" hidden="1" customHeight="1" x14ac:dyDescent="0.25">
      <c r="A916" t="str">
        <f>InputData!A916</f>
        <v>20190120_093805</v>
      </c>
      <c r="B916">
        <f>InputData!B916</f>
        <v>3</v>
      </c>
      <c r="C916" t="str">
        <f>InputData!C916</f>
        <v>LongTerm</v>
      </c>
      <c r="D916" t="str">
        <f>InputData!F916</f>
        <v>2.3.1. Pastos limpios</v>
      </c>
      <c r="E916" t="str">
        <f t="shared" si="28"/>
        <v>Clean pastures</v>
      </c>
      <c r="F916" t="str">
        <f>InputData!H916</f>
        <v>WMyear_NDVI201711</v>
      </c>
      <c r="G916" t="str">
        <f t="shared" si="29"/>
        <v>November 2017</v>
      </c>
      <c r="H916">
        <f>InputData!O916</f>
        <v>0.39484039999999998</v>
      </c>
      <c r="I916">
        <f>InputData!R916</f>
        <v>0.19619457000000001</v>
      </c>
    </row>
    <row r="917" spans="1:9" ht="14.45" hidden="1" customHeight="1" x14ac:dyDescent="0.25">
      <c r="A917" t="str">
        <f>InputData!A917</f>
        <v>20190120_101441</v>
      </c>
      <c r="B917">
        <f>InputData!B917</f>
        <v>2</v>
      </c>
      <c r="C917" t="str">
        <f>InputData!C917</f>
        <v>MediumTerm</v>
      </c>
      <c r="D917" t="str">
        <f>InputData!F917</f>
        <v>4.1.3. Vegetacin acutica sobre cuerpos de agua</v>
      </c>
      <c r="E917" t="str">
        <f t="shared" si="28"/>
        <v>Aquatic vegetation over waterbodies</v>
      </c>
      <c r="F917" t="str">
        <f>InputData!H917</f>
        <v>WMyear_NDVI201711</v>
      </c>
      <c r="G917" t="str">
        <f t="shared" si="29"/>
        <v>November 2017</v>
      </c>
      <c r="H917">
        <f>InputData!O917</f>
        <v>0.50285800000000003</v>
      </c>
      <c r="I917">
        <f>InputData!R917</f>
        <v>0.10773212</v>
      </c>
    </row>
    <row r="918" spans="1:9" ht="14.45" hidden="1" customHeight="1" x14ac:dyDescent="0.25">
      <c r="A918" t="str">
        <f>InputData!A918</f>
        <v>20190123_203121</v>
      </c>
      <c r="B918">
        <f>InputData!B918</f>
        <v>5</v>
      </c>
      <c r="C918" t="str">
        <f>InputData!C918</f>
        <v>AllClassData</v>
      </c>
      <c r="D918" t="str">
        <f>InputData!F918</f>
        <v>2.4.5. Mosaico de cultivos con espacios naturales</v>
      </c>
      <c r="E918" t="str">
        <f t="shared" si="28"/>
        <v>Land principally occupied by agriculture and natural vegetation</v>
      </c>
      <c r="F918" t="str">
        <f>InputData!H918</f>
        <v>WMyear_evi_summer</v>
      </c>
      <c r="G918" t="str">
        <f t="shared" si="29"/>
        <v>2017-18 Summer EVI</v>
      </c>
      <c r="H918">
        <f>InputData!O918</f>
        <v>0.47303200000000001</v>
      </c>
      <c r="I918">
        <f>InputData!R918</f>
        <v>0.148538</v>
      </c>
    </row>
    <row r="919" spans="1:9" ht="14.45" hidden="1" customHeight="1" x14ac:dyDescent="0.25">
      <c r="A919" t="str">
        <f>InputData!A919</f>
        <v>20190123_200851</v>
      </c>
      <c r="B919">
        <f>InputData!B919</f>
        <v>0</v>
      </c>
      <c r="C919" t="str">
        <f>InputData!C919</f>
        <v>NoWater</v>
      </c>
      <c r="D919" t="str">
        <f>InputData!F919</f>
        <v>2.4.5. Mosaico de cultivos con espacios naturales</v>
      </c>
      <c r="E919" t="str">
        <f t="shared" si="28"/>
        <v>Land principally occupied by agriculture and natural vegetation</v>
      </c>
      <c r="F919" t="str">
        <f>InputData!H919</f>
        <v>WMyear_evi_summer</v>
      </c>
      <c r="G919" t="str">
        <f t="shared" si="29"/>
        <v>2017-18 Summer EVI</v>
      </c>
      <c r="H919">
        <f>InputData!O919</f>
        <v>0.51241400000000004</v>
      </c>
      <c r="I919">
        <f>InputData!R919</f>
        <v>9.0074299999999996E-2</v>
      </c>
    </row>
    <row r="920" spans="1:9" ht="14.45" hidden="1" customHeight="1" x14ac:dyDescent="0.25">
      <c r="A920" t="str">
        <f>InputData!A920</f>
        <v>20190123_051550</v>
      </c>
      <c r="B920">
        <f>InputData!B920</f>
        <v>5</v>
      </c>
      <c r="C920" t="str">
        <f>InputData!C920</f>
        <v>AllClassData</v>
      </c>
      <c r="D920" t="str">
        <f>InputData!F920</f>
        <v>3.3.1. Zonas arenosas naturales</v>
      </c>
      <c r="E920" t="str">
        <f t="shared" si="28"/>
        <v>Natural sandy areas</v>
      </c>
      <c r="F920" t="str">
        <f>InputData!H920</f>
        <v>WMyear_NDVI201803</v>
      </c>
      <c r="G920" t="str">
        <f t="shared" si="29"/>
        <v>March 2018</v>
      </c>
      <c r="H920">
        <f>InputData!O920</f>
        <v>0.35071400000000003</v>
      </c>
      <c r="I920">
        <f>InputData!R920</f>
        <v>0.21531600000000001</v>
      </c>
    </row>
    <row r="921" spans="1:9" ht="14.45" hidden="1" customHeight="1" x14ac:dyDescent="0.25">
      <c r="A921" t="str">
        <f>InputData!A921</f>
        <v>20190123_045011</v>
      </c>
      <c r="B921">
        <f>InputData!B921</f>
        <v>0</v>
      </c>
      <c r="C921" t="str">
        <f>InputData!C921</f>
        <v>NoWater</v>
      </c>
      <c r="D921" t="str">
        <f>InputData!F921</f>
        <v>3.3.1. Zonas arenosas naturales</v>
      </c>
      <c r="E921" t="str">
        <f t="shared" si="28"/>
        <v>Natural sandy areas</v>
      </c>
      <c r="F921" t="str">
        <f>InputData!H921</f>
        <v>WMyear_NDVI201803</v>
      </c>
      <c r="G921" t="str">
        <f t="shared" si="29"/>
        <v>March 2018</v>
      </c>
      <c r="H921">
        <f>InputData!O921</f>
        <v>0.46342800000000001</v>
      </c>
      <c r="I921">
        <f>InputData!R921</f>
        <v>0.18181</v>
      </c>
    </row>
    <row r="922" spans="1:9" ht="14.45" hidden="1" customHeight="1" x14ac:dyDescent="0.25">
      <c r="A922" t="str">
        <f>InputData!A922</f>
        <v>20190122_040914</v>
      </c>
      <c r="B922">
        <f>InputData!B922</f>
        <v>3</v>
      </c>
      <c r="C922" t="str">
        <f>InputData!C922</f>
        <v>LongTerm</v>
      </c>
      <c r="D922" t="str">
        <f>InputData!F922</f>
        <v>4.1.1. Zonas Pantanosas</v>
      </c>
      <c r="E922" t="str">
        <f t="shared" si="28"/>
        <v>Marshes</v>
      </c>
      <c r="F922" t="str">
        <f>InputData!H922</f>
        <v>WMyear_NDVI201802</v>
      </c>
      <c r="G922" t="str">
        <f t="shared" si="29"/>
        <v>February 2018</v>
      </c>
      <c r="H922">
        <f>InputData!O922</f>
        <v>0.43132283999999999</v>
      </c>
      <c r="I922">
        <f>InputData!R922</f>
        <v>8.9618615999999998E-2</v>
      </c>
    </row>
    <row r="923" spans="1:9" ht="14.45" hidden="1" customHeight="1" x14ac:dyDescent="0.25">
      <c r="A923" t="str">
        <f>InputData!A923</f>
        <v>20190122_103602</v>
      </c>
      <c r="B923">
        <f>InputData!B923</f>
        <v>2</v>
      </c>
      <c r="C923" t="str">
        <f>InputData!C923</f>
        <v>MediumTerm</v>
      </c>
      <c r="D923" t="str">
        <f>InputData!F923</f>
        <v>3.2.1.1.1. Herbazal denso de tierra firme</v>
      </c>
      <c r="E923" t="str">
        <f t="shared" si="28"/>
        <v>Dense grassland from mainland</v>
      </c>
      <c r="F923" t="str">
        <f>InputData!H923</f>
        <v>WMyear_NDVI201802</v>
      </c>
      <c r="G923" t="str">
        <f t="shared" si="29"/>
        <v>February 2018</v>
      </c>
      <c r="H923">
        <f>InputData!O923</f>
        <v>0.31915143000000001</v>
      </c>
      <c r="I923">
        <f>InputData!R923</f>
        <v>9.9940689999999999E-2</v>
      </c>
    </row>
    <row r="924" spans="1:9" ht="14.45" hidden="1" customHeight="1" x14ac:dyDescent="0.25">
      <c r="A924" t="str">
        <f>InputData!A924</f>
        <v>20190123_002227</v>
      </c>
      <c r="B924">
        <f>InputData!B924</f>
        <v>5</v>
      </c>
      <c r="C924" t="str">
        <f>InputData!C924</f>
        <v>AllClassData</v>
      </c>
      <c r="D924" t="str">
        <f>InputData!F924</f>
        <v>2.1.1. Otros cultivos transitorios</v>
      </c>
      <c r="E924" t="str">
        <f t="shared" si="28"/>
        <v>Other transient crops</v>
      </c>
      <c r="F924" t="str">
        <f>InputData!H924</f>
        <v>WMyear_NDVI201801</v>
      </c>
      <c r="G924" t="str">
        <f t="shared" si="29"/>
        <v>January 2018</v>
      </c>
      <c r="H924">
        <f>InputData!O924</f>
        <v>0.54558693999999996</v>
      </c>
      <c r="I924">
        <f>InputData!R924</f>
        <v>0.13000207999999999</v>
      </c>
    </row>
    <row r="925" spans="1:9" ht="14.45" hidden="1" customHeight="1" x14ac:dyDescent="0.25">
      <c r="A925" t="str">
        <f>InputData!A925</f>
        <v>20190122_235733</v>
      </c>
      <c r="B925">
        <f>InputData!B925</f>
        <v>0</v>
      </c>
      <c r="C925" t="str">
        <f>InputData!C925</f>
        <v>NoWater</v>
      </c>
      <c r="D925" t="str">
        <f>InputData!F925</f>
        <v>2.1.1. Otros cultivos transitorios</v>
      </c>
      <c r="E925" t="str">
        <f t="shared" si="28"/>
        <v>Other transient crops</v>
      </c>
      <c r="F925" t="str">
        <f>InputData!H925</f>
        <v>WMyear_NDVI201801</v>
      </c>
      <c r="G925" t="str">
        <f t="shared" si="29"/>
        <v>January 2018</v>
      </c>
      <c r="H925">
        <f>InputData!O925</f>
        <v>0.61085339999999999</v>
      </c>
      <c r="I925">
        <f>InputData!R925</f>
        <v>0.12865650000000001</v>
      </c>
    </row>
    <row r="926" spans="1:9" ht="14.45" hidden="1" customHeight="1" x14ac:dyDescent="0.25">
      <c r="A926" t="str">
        <f>InputData!A926</f>
        <v>20190121_170822</v>
      </c>
      <c r="B926">
        <f>InputData!B926</f>
        <v>2</v>
      </c>
      <c r="C926" t="str">
        <f>InputData!C926</f>
        <v>MediumTerm</v>
      </c>
      <c r="D926" t="str">
        <f>InputData!F926</f>
        <v>3.1.3.2. Bosque fragmentado con vegetacin secundaria</v>
      </c>
      <c r="E926" t="str">
        <f t="shared" si="28"/>
        <v>Fragmented forest with secondary vegetation</v>
      </c>
      <c r="F926" t="str">
        <f>InputData!H926</f>
        <v>WMyear_NDVI201802</v>
      </c>
      <c r="G926" t="str">
        <f t="shared" si="29"/>
        <v>February 2018</v>
      </c>
      <c r="H926">
        <f>InputData!O926</f>
        <v>0.51715489999999997</v>
      </c>
      <c r="I926">
        <f>InputData!R926</f>
        <v>0.22563674</v>
      </c>
    </row>
    <row r="927" spans="1:9" ht="14.45" hidden="1" customHeight="1" x14ac:dyDescent="0.25">
      <c r="A927" t="str">
        <f>InputData!A927</f>
        <v>20190122_190500</v>
      </c>
      <c r="B927">
        <f>InputData!B927</f>
        <v>1</v>
      </c>
      <c r="C927" t="str">
        <f>InputData!C927</f>
        <v>ShortTerm</v>
      </c>
      <c r="D927" t="str">
        <f>InputData!F927</f>
        <v>2.2.3.2. Palma de aceite</v>
      </c>
      <c r="E927" t="str">
        <f t="shared" si="28"/>
        <v>Oil palm</v>
      </c>
      <c r="F927" t="str">
        <f>InputData!H927</f>
        <v>WMyear_NDVI201801</v>
      </c>
      <c r="G927" t="str">
        <f t="shared" si="29"/>
        <v>January 2018</v>
      </c>
      <c r="H927">
        <f>InputData!O927</f>
        <v>0.54191405000000004</v>
      </c>
      <c r="I927">
        <f>InputData!R927</f>
        <v>0.1612316</v>
      </c>
    </row>
    <row r="928" spans="1:9" ht="14.45" hidden="1" customHeight="1" x14ac:dyDescent="0.25">
      <c r="A928" t="str">
        <f>InputData!A928</f>
        <v>20190123_041923</v>
      </c>
      <c r="B928">
        <f>InputData!B928</f>
        <v>3</v>
      </c>
      <c r="C928" t="str">
        <f>InputData!C928</f>
        <v>LongTerm</v>
      </c>
      <c r="D928" t="str">
        <f>InputData!F928</f>
        <v>5.1.2. Lagunas, lagos y cinagas naturales</v>
      </c>
      <c r="E928" t="str">
        <f t="shared" si="28"/>
        <v>Natural lakes</v>
      </c>
      <c r="F928" t="str">
        <f>InputData!H928</f>
        <v>WMyear_NDVI201718summer</v>
      </c>
      <c r="G928" t="str">
        <f t="shared" si="29"/>
        <v>2017-18 Summer</v>
      </c>
      <c r="H928">
        <f>InputData!O928</f>
        <v>-2.55437</v>
      </c>
      <c r="I928">
        <f>InputData!R928</f>
        <v>65.546899999999994</v>
      </c>
    </row>
    <row r="929" spans="1:9" ht="14.45" hidden="1" customHeight="1" x14ac:dyDescent="0.25">
      <c r="A929" t="str">
        <f>InputData!A929</f>
        <v>20190120_173436</v>
      </c>
      <c r="B929">
        <f>InputData!B929</f>
        <v>1</v>
      </c>
      <c r="C929" t="str">
        <f>InputData!C929</f>
        <v>ShortTerm</v>
      </c>
      <c r="D929" t="str">
        <f>InputData!F929</f>
        <v>3.2.2.2. Arbustal abierto</v>
      </c>
      <c r="E929" t="str">
        <f t="shared" si="28"/>
        <v>Open heathland</v>
      </c>
      <c r="F929" t="str">
        <f>InputData!H929</f>
        <v>WMyear_NDVI201711</v>
      </c>
      <c r="G929" t="str">
        <f t="shared" si="29"/>
        <v>November 2017</v>
      </c>
      <c r="H929">
        <f>InputData!O929</f>
        <v>0.53805230000000004</v>
      </c>
      <c r="I929">
        <f>InputData!R929</f>
        <v>9.6261860000000005E-2</v>
      </c>
    </row>
    <row r="930" spans="1:9" ht="14.45" hidden="1" customHeight="1" x14ac:dyDescent="0.25">
      <c r="A930" t="str">
        <f>InputData!A930</f>
        <v>20190123_121755</v>
      </c>
      <c r="B930">
        <f>InputData!B930</f>
        <v>3</v>
      </c>
      <c r="C930" t="str">
        <f>InputData!C930</f>
        <v>LongTerm</v>
      </c>
      <c r="D930" t="str">
        <f>InputData!F930</f>
        <v>3.2.1.1.2. Herbazal denso inundable</v>
      </c>
      <c r="E930" t="str">
        <f t="shared" si="28"/>
        <v>Floodable dense grassland</v>
      </c>
      <c r="F930" t="str">
        <f>InputData!H930</f>
        <v>WMyear_NDVI201718summer</v>
      </c>
      <c r="G930" t="str">
        <f t="shared" si="29"/>
        <v>2017-18 Summer</v>
      </c>
      <c r="H930">
        <f>InputData!O930</f>
        <v>-6.2706099999999996</v>
      </c>
      <c r="I930">
        <f>InputData!R930</f>
        <v>134.934</v>
      </c>
    </row>
    <row r="931" spans="1:9" ht="14.45" hidden="1" customHeight="1" x14ac:dyDescent="0.25">
      <c r="A931" t="str">
        <f>InputData!A931</f>
        <v>20190121_104322</v>
      </c>
      <c r="B931">
        <f>InputData!B931</f>
        <v>2</v>
      </c>
      <c r="C931" t="str">
        <f>InputData!C931</f>
        <v>MediumTerm</v>
      </c>
      <c r="D931" t="str">
        <f>InputData!F931</f>
        <v>3.2.1.1.1. Herbazal denso de tierra firme</v>
      </c>
      <c r="E931" t="str">
        <f t="shared" si="28"/>
        <v>Dense grassland from mainland</v>
      </c>
      <c r="F931" t="str">
        <f>InputData!H931</f>
        <v>WMyear_NDVI201711</v>
      </c>
      <c r="G931" t="str">
        <f t="shared" si="29"/>
        <v>November 2017</v>
      </c>
      <c r="H931">
        <f>InputData!O931</f>
        <v>0.47730926000000001</v>
      </c>
      <c r="I931">
        <f>InputData!R931</f>
        <v>0.1340317</v>
      </c>
    </row>
    <row r="932" spans="1:9" ht="14.45" hidden="1" customHeight="1" x14ac:dyDescent="0.25">
      <c r="A932" t="str">
        <f>InputData!A932</f>
        <v>20190123_162710</v>
      </c>
      <c r="B932">
        <f>InputData!B932</f>
        <v>2</v>
      </c>
      <c r="C932" t="str">
        <f>InputData!C932</f>
        <v>MediumTerm</v>
      </c>
      <c r="D932" t="str">
        <f>InputData!F932</f>
        <v>3.1.3.1. Bosque fragmentado con pastos y cultivos</v>
      </c>
      <c r="E932" t="str">
        <f t="shared" si="28"/>
        <v>Fragmented forest with pastures and crops</v>
      </c>
      <c r="F932" t="str">
        <f>InputData!H932</f>
        <v>WMyear_NDVI2017winter</v>
      </c>
      <c r="G932" t="str">
        <f t="shared" si="29"/>
        <v>Rainy season 2017</v>
      </c>
      <c r="H932">
        <f>InputData!O932</f>
        <v>0.37759379999999998</v>
      </c>
      <c r="I932">
        <f>InputData!R932</f>
        <v>0.18868203</v>
      </c>
    </row>
    <row r="933" spans="1:9" ht="14.45" hidden="1" customHeight="1" x14ac:dyDescent="0.25">
      <c r="A933" t="str">
        <f>InputData!A933</f>
        <v>20190121_225601</v>
      </c>
      <c r="B933">
        <f>InputData!B933</f>
        <v>1</v>
      </c>
      <c r="C933" t="str">
        <f>InputData!C933</f>
        <v>ShortTerm</v>
      </c>
      <c r="D933" t="str">
        <f>InputData!F933</f>
        <v>2.1.1. Otros cultivos transitorios</v>
      </c>
      <c r="E933" t="str">
        <f t="shared" si="28"/>
        <v>Other transient crops</v>
      </c>
      <c r="F933" t="str">
        <f>InputData!H933</f>
        <v>WMyear_NDVI201712</v>
      </c>
      <c r="G933" t="str">
        <f t="shared" si="29"/>
        <v>December 2017</v>
      </c>
      <c r="H933">
        <f>InputData!O933</f>
        <v>0.49236999999999997</v>
      </c>
      <c r="I933">
        <f>InputData!R933</f>
        <v>5.6727E-2</v>
      </c>
    </row>
    <row r="934" spans="1:9" ht="14.45" hidden="1" customHeight="1" x14ac:dyDescent="0.25">
      <c r="A934" t="str">
        <f>InputData!A934</f>
        <v>20190123_035322</v>
      </c>
      <c r="B934">
        <f>InputData!B934</f>
        <v>1</v>
      </c>
      <c r="C934" t="str">
        <f>InputData!C934</f>
        <v>ShortTerm</v>
      </c>
      <c r="D934" t="str">
        <f>InputData!F934</f>
        <v>5.1.2. Lagunas, lagos y cinagas naturales</v>
      </c>
      <c r="E934" t="str">
        <f t="shared" si="28"/>
        <v>Natural lakes</v>
      </c>
      <c r="F934" t="str">
        <f>InputData!H934</f>
        <v>WMyear_NDVI201803</v>
      </c>
      <c r="G934" t="str">
        <f t="shared" si="29"/>
        <v>March 2018</v>
      </c>
      <c r="H934">
        <f>InputData!O934</f>
        <v>0.30465900000000001</v>
      </c>
      <c r="I934">
        <f>InputData!R934</f>
        <v>0.103342</v>
      </c>
    </row>
    <row r="935" spans="1:9" ht="14.45" hidden="1" customHeight="1" x14ac:dyDescent="0.25">
      <c r="A935" t="str">
        <f>InputData!A935</f>
        <v>20190122_014338</v>
      </c>
      <c r="B935">
        <f>InputData!B935</f>
        <v>3</v>
      </c>
      <c r="C935" t="str">
        <f>InputData!C935</f>
        <v>LongTerm</v>
      </c>
      <c r="D935" t="str">
        <f>InputData!F935</f>
        <v>3.1.4. Bosque de galera y ripario</v>
      </c>
      <c r="E935" t="str">
        <f t="shared" si="28"/>
        <v>Gallery and riparian forest</v>
      </c>
      <c r="F935" t="str">
        <f>InputData!H935</f>
        <v>WMyear_NDVI201712</v>
      </c>
      <c r="G935" t="str">
        <f t="shared" si="29"/>
        <v>December 2017</v>
      </c>
      <c r="H935">
        <f>InputData!O935</f>
        <v>0.349692</v>
      </c>
      <c r="I935">
        <f>InputData!R935</f>
        <v>0.23569999999999999</v>
      </c>
    </row>
    <row r="936" spans="1:9" ht="14.45" hidden="1" customHeight="1" x14ac:dyDescent="0.25">
      <c r="A936" t="str">
        <f>InputData!A936</f>
        <v>20190123_030308</v>
      </c>
      <c r="B936">
        <f>InputData!B936</f>
        <v>1</v>
      </c>
      <c r="C936" t="str">
        <f>InputData!C936</f>
        <v>ShortTerm</v>
      </c>
      <c r="D936" t="str">
        <f>InputData!F936</f>
        <v>3.1.1.1.1. Bosque denso alto de tierra firme</v>
      </c>
      <c r="E936" t="str">
        <f t="shared" si="28"/>
        <v>High broad-leaved forest from mainland</v>
      </c>
      <c r="F936" t="str">
        <f>InputData!H936</f>
        <v>WMyear_NDVI201718summer</v>
      </c>
      <c r="G936" t="str">
        <f t="shared" si="29"/>
        <v>2017-18 Summer</v>
      </c>
      <c r="H936">
        <f>InputData!O936</f>
        <v>0.37684299999999998</v>
      </c>
      <c r="I936">
        <f>InputData!R936</f>
        <v>0.189136</v>
      </c>
    </row>
    <row r="937" spans="1:9" ht="14.45" hidden="1" customHeight="1" x14ac:dyDescent="0.25">
      <c r="A937" t="str">
        <f>InputData!A937</f>
        <v>20190123_085732</v>
      </c>
      <c r="B937">
        <f>InputData!B937</f>
        <v>2</v>
      </c>
      <c r="C937" t="str">
        <f>InputData!C937</f>
        <v>MediumTerm</v>
      </c>
      <c r="D937" t="str">
        <f>InputData!F937</f>
        <v>2.3.2. Pastos arbolados</v>
      </c>
      <c r="E937" t="str">
        <f t="shared" si="28"/>
        <v>Arboreal pastures</v>
      </c>
      <c r="F937" t="str">
        <f>InputData!H937</f>
        <v>WMyear_NDVI201801</v>
      </c>
      <c r="G937" t="str">
        <f t="shared" si="29"/>
        <v>January 2018</v>
      </c>
      <c r="H937">
        <f>InputData!O937</f>
        <v>0.18270327</v>
      </c>
      <c r="I937">
        <f>InputData!R937</f>
        <v>0.11699573000000001</v>
      </c>
    </row>
    <row r="938" spans="1:9" ht="14.45" hidden="1" customHeight="1" x14ac:dyDescent="0.25">
      <c r="A938" t="str">
        <f>InputData!A938</f>
        <v>20190122_040426</v>
      </c>
      <c r="B938">
        <f>InputData!B938</f>
        <v>2</v>
      </c>
      <c r="C938" t="str">
        <f>InputData!C938</f>
        <v>MediumTerm</v>
      </c>
      <c r="D938" t="str">
        <f>InputData!F938</f>
        <v>4.1.1. Zonas Pantanosas</v>
      </c>
      <c r="E938" t="str">
        <f t="shared" si="28"/>
        <v>Marshes</v>
      </c>
      <c r="F938" t="str">
        <f>InputData!H938</f>
        <v>WMyear_NDVI201802</v>
      </c>
      <c r="G938" t="str">
        <f t="shared" si="29"/>
        <v>February 2018</v>
      </c>
      <c r="H938">
        <f>InputData!O938</f>
        <v>0.41098166000000003</v>
      </c>
      <c r="I938">
        <f>InputData!R938</f>
        <v>0.111950934</v>
      </c>
    </row>
    <row r="939" spans="1:9" ht="14.45" hidden="1" customHeight="1" x14ac:dyDescent="0.25">
      <c r="A939" t="str">
        <f>InputData!A939</f>
        <v>20190122_192338</v>
      </c>
      <c r="B939">
        <f>InputData!B939</f>
        <v>1</v>
      </c>
      <c r="C939" t="str">
        <f>InputData!C939</f>
        <v>ShortTerm</v>
      </c>
      <c r="D939" t="str">
        <f>InputData!F939</f>
        <v>2.1.2.1. Arroz</v>
      </c>
      <c r="E939" t="str">
        <f t="shared" si="28"/>
        <v>Rice</v>
      </c>
      <c r="F939" t="str">
        <f>InputData!H939</f>
        <v>WMyear_NDVI201718summer</v>
      </c>
      <c r="G939" t="str">
        <f t="shared" si="29"/>
        <v>2017-18 Summer</v>
      </c>
      <c r="H939">
        <f>InputData!O939</f>
        <v>0.471497</v>
      </c>
      <c r="I939">
        <f>InputData!R939</f>
        <v>0.17424000000000001</v>
      </c>
    </row>
    <row r="940" spans="1:9" ht="14.45" hidden="1" customHeight="1" x14ac:dyDescent="0.25">
      <c r="A940" t="str">
        <f>InputData!A940</f>
        <v>20190121_213634</v>
      </c>
      <c r="B940">
        <f>InputData!B940</f>
        <v>3</v>
      </c>
      <c r="C940" t="str">
        <f>InputData!C940</f>
        <v>LongTerm</v>
      </c>
      <c r="D940" t="str">
        <f>InputData!F940</f>
        <v>3.2.3. Vegetacin secundaria o en transicin</v>
      </c>
      <c r="E940" t="str">
        <f t="shared" si="28"/>
        <v>Transitional woodland/shrub</v>
      </c>
      <c r="F940" t="str">
        <f>InputData!H940</f>
        <v>WMyear_NDVI201802</v>
      </c>
      <c r="G940" t="str">
        <f t="shared" si="29"/>
        <v>February 2018</v>
      </c>
      <c r="H940">
        <f>InputData!O940</f>
        <v>0.24142</v>
      </c>
      <c r="I940">
        <f>InputData!R940</f>
        <v>0.19896248</v>
      </c>
    </row>
    <row r="941" spans="1:9" ht="14.45" hidden="1" customHeight="1" x14ac:dyDescent="0.25">
      <c r="A941" t="str">
        <f>InputData!A941</f>
        <v>20190122_184505</v>
      </c>
      <c r="B941">
        <f>InputData!B941</f>
        <v>0</v>
      </c>
      <c r="C941" t="str">
        <f>InputData!C941</f>
        <v>NoWater</v>
      </c>
      <c r="D941" t="str">
        <f>InputData!F941</f>
        <v>3.1.2.2.1. Bosque abierto bajo de tierra firme</v>
      </c>
      <c r="E941" t="str">
        <f t="shared" si="28"/>
        <v>Low open forest from mainland</v>
      </c>
      <c r="F941" t="str">
        <f>InputData!H941</f>
        <v>WMyear_NDVI201718summer</v>
      </c>
      <c r="G941" t="str">
        <f t="shared" si="29"/>
        <v>2017-18 Summer</v>
      </c>
      <c r="H941">
        <f>InputData!O941</f>
        <v>-37.073500000000003</v>
      </c>
      <c r="I941">
        <f>InputData!R941</f>
        <v>195.03399999999999</v>
      </c>
    </row>
    <row r="942" spans="1:9" ht="14.45" hidden="1" customHeight="1" x14ac:dyDescent="0.25">
      <c r="A942" t="str">
        <f>InputData!A942</f>
        <v>20190122_191230</v>
      </c>
      <c r="B942">
        <f>InputData!B942</f>
        <v>5</v>
      </c>
      <c r="C942" t="str">
        <f>InputData!C942</f>
        <v>AllClassData</v>
      </c>
      <c r="D942" t="str">
        <f>InputData!F942</f>
        <v>3.1.2.2.1. Bosque abierto bajo de tierra firme</v>
      </c>
      <c r="E942" t="str">
        <f t="shared" si="28"/>
        <v>Low open forest from mainland</v>
      </c>
      <c r="F942" t="str">
        <f>InputData!H942</f>
        <v>WMyear_NDVI201718summer</v>
      </c>
      <c r="G942" t="str">
        <f t="shared" si="29"/>
        <v>2017-18 Summer</v>
      </c>
      <c r="H942">
        <f>InputData!O942</f>
        <v>-37.043399999999998</v>
      </c>
      <c r="I942">
        <f>InputData!R942</f>
        <v>194.97399999999999</v>
      </c>
    </row>
    <row r="943" spans="1:9" ht="14.45" hidden="1" customHeight="1" x14ac:dyDescent="0.25">
      <c r="A943" t="str">
        <f>InputData!A943</f>
        <v>20190122_124504</v>
      </c>
      <c r="B943">
        <f>InputData!B943</f>
        <v>2</v>
      </c>
      <c r="C943" t="str">
        <f>InputData!C943</f>
        <v>MediumTerm</v>
      </c>
      <c r="D943" t="str">
        <f>InputData!F943</f>
        <v>2.3.2. Pastos arbolados</v>
      </c>
      <c r="E943" t="str">
        <f t="shared" si="28"/>
        <v>Arboreal pastures</v>
      </c>
      <c r="F943" t="str">
        <f>InputData!H943</f>
        <v>WMyear_NDVI201712</v>
      </c>
      <c r="G943" t="str">
        <f t="shared" si="29"/>
        <v>December 2017</v>
      </c>
      <c r="H943">
        <f>InputData!O943</f>
        <v>0.17624400000000001</v>
      </c>
      <c r="I943">
        <f>InputData!R943</f>
        <v>0.12347900000000001</v>
      </c>
    </row>
    <row r="944" spans="1:9" ht="14.45" hidden="1" customHeight="1" x14ac:dyDescent="0.25">
      <c r="A944" t="str">
        <f>InputData!A944</f>
        <v>20190124_061348</v>
      </c>
      <c r="B944">
        <f>InputData!B944</f>
        <v>4</v>
      </c>
      <c r="C944" t="str">
        <f>InputData!C944</f>
        <v>Always</v>
      </c>
      <c r="D944" t="str">
        <f>InputData!F944</f>
        <v>3.1.1.1.2. Bosque denso alto inundable</v>
      </c>
      <c r="E944" t="str">
        <f t="shared" si="28"/>
        <v>Floodable high broad-leaved forest</v>
      </c>
      <c r="F944" t="str">
        <f>InputData!H944</f>
        <v>WMyear_evi_summer</v>
      </c>
      <c r="G944" t="str">
        <f t="shared" si="29"/>
        <v>2017-18 Summer EVI</v>
      </c>
      <c r="H944">
        <f>InputData!O944</f>
        <v>-12.940300000000001</v>
      </c>
      <c r="I944">
        <f>InputData!R944</f>
        <v>213.39400000000001</v>
      </c>
    </row>
    <row r="945" spans="1:9" ht="14.45" hidden="1" customHeight="1" x14ac:dyDescent="0.25">
      <c r="A945" t="str">
        <f>InputData!A945</f>
        <v>20190123_110339</v>
      </c>
      <c r="B945">
        <f>InputData!B945</f>
        <v>2</v>
      </c>
      <c r="C945" t="str">
        <f>InputData!C945</f>
        <v>MediumTerm</v>
      </c>
      <c r="D945" t="str">
        <f>InputData!F945</f>
        <v>3.2.1.1.1. Herbazal denso de tierra firme</v>
      </c>
      <c r="E945" t="str">
        <f t="shared" si="28"/>
        <v>Dense grassland from mainland</v>
      </c>
      <c r="F945" t="str">
        <f>InputData!H945</f>
        <v>WMyear_NDVI201801</v>
      </c>
      <c r="G945" t="str">
        <f t="shared" si="29"/>
        <v>January 2018</v>
      </c>
      <c r="H945">
        <f>InputData!O945</f>
        <v>0.35311624000000003</v>
      </c>
      <c r="I945">
        <f>InputData!R945</f>
        <v>9.7011626000000004E-2</v>
      </c>
    </row>
    <row r="946" spans="1:9" ht="14.45" hidden="1" customHeight="1" x14ac:dyDescent="0.25">
      <c r="A946" t="str">
        <f>InputData!A946</f>
        <v>20190124_150255</v>
      </c>
      <c r="B946">
        <f>InputData!B946</f>
        <v>3</v>
      </c>
      <c r="C946" t="str">
        <f>InputData!C946</f>
        <v>LongTerm</v>
      </c>
      <c r="D946" t="str">
        <f>InputData!F946</f>
        <v>3.2.1.1.1. Herbazal denso de tierra firme</v>
      </c>
      <c r="E946" t="str">
        <f t="shared" si="28"/>
        <v>Dense grassland from mainland</v>
      </c>
      <c r="F946" t="str">
        <f>InputData!H946</f>
        <v>WMyear_NDVI2017winter</v>
      </c>
      <c r="G946" t="str">
        <f t="shared" si="29"/>
        <v>Rainy season 2017</v>
      </c>
      <c r="H946">
        <f>InputData!O946</f>
        <v>0.45729273999999998</v>
      </c>
      <c r="I946">
        <f>InputData!R946</f>
        <v>0.12375951</v>
      </c>
    </row>
    <row r="947" spans="1:9" ht="14.45" hidden="1" customHeight="1" x14ac:dyDescent="0.25">
      <c r="A947" t="str">
        <f>InputData!A947</f>
        <v>20190122_211533</v>
      </c>
      <c r="B947">
        <f>InputData!B947</f>
        <v>3</v>
      </c>
      <c r="C947" t="str">
        <f>InputData!C947</f>
        <v>LongTerm</v>
      </c>
      <c r="D947" t="str">
        <f>InputData!F947</f>
        <v>3.1.3.2. Bosque fragmentado con vegetacin secundaria</v>
      </c>
      <c r="E947" t="str">
        <f t="shared" si="28"/>
        <v>Fragmented forest with secondary vegetation</v>
      </c>
      <c r="F947" t="str">
        <f>InputData!H947</f>
        <v>WMyear_NDVI201718summer</v>
      </c>
      <c r="G947" t="str">
        <f t="shared" si="29"/>
        <v>2017-18 Summer</v>
      </c>
      <c r="H947">
        <f>InputData!O947</f>
        <v>0.49661</v>
      </c>
      <c r="I947">
        <f>InputData!R947</f>
        <v>0.28570099999999998</v>
      </c>
    </row>
    <row r="948" spans="1:9" ht="14.45" hidden="1" customHeight="1" x14ac:dyDescent="0.25">
      <c r="A948" t="str">
        <f>InputData!A948</f>
        <v>20190123_093027</v>
      </c>
      <c r="B948">
        <f>InputData!B948</f>
        <v>2</v>
      </c>
      <c r="C948" t="str">
        <f>InputData!C948</f>
        <v>MediumTerm</v>
      </c>
      <c r="D948" t="str">
        <f>InputData!F948</f>
        <v>4.1.1. Zonas Pantanosas</v>
      </c>
      <c r="E948" t="str">
        <f t="shared" si="28"/>
        <v>Marshes</v>
      </c>
      <c r="F948" t="str">
        <f>InputData!H948</f>
        <v>WMyear_NDVI201718summer</v>
      </c>
      <c r="G948" t="str">
        <f t="shared" si="29"/>
        <v>2017-18 Summer</v>
      </c>
      <c r="H948">
        <f>InputData!O948</f>
        <v>-5.5261199999999998E-3</v>
      </c>
      <c r="I948">
        <f>InputData!R948</f>
        <v>21.464400000000001</v>
      </c>
    </row>
    <row r="949" spans="1:9" ht="14.45" hidden="1" customHeight="1" x14ac:dyDescent="0.25">
      <c r="A949" t="str">
        <f>InputData!A949</f>
        <v>20190121_233756</v>
      </c>
      <c r="B949">
        <f>InputData!B949</f>
        <v>3</v>
      </c>
      <c r="C949" t="str">
        <f>InputData!C949</f>
        <v>LongTerm</v>
      </c>
      <c r="D949" t="str">
        <f>InputData!F949</f>
        <v>5.1.2. Lagunas, lagos y cinagas naturales</v>
      </c>
      <c r="E949" t="str">
        <f t="shared" si="28"/>
        <v>Natural lakes</v>
      </c>
      <c r="F949" t="str">
        <f>InputData!H949</f>
        <v>WMyear_NDVI201802</v>
      </c>
      <c r="G949" t="str">
        <f t="shared" si="29"/>
        <v>February 2018</v>
      </c>
      <c r="H949">
        <f>InputData!O949</f>
        <v>0.35604659999999999</v>
      </c>
      <c r="I949">
        <f>InputData!R949</f>
        <v>0.13741392999999999</v>
      </c>
    </row>
    <row r="950" spans="1:9" ht="14.45" hidden="1" customHeight="1" x14ac:dyDescent="0.25">
      <c r="A950" t="str">
        <f>InputData!A950</f>
        <v>20190122_015123</v>
      </c>
      <c r="B950">
        <f>InputData!B950</f>
        <v>2</v>
      </c>
      <c r="C950" t="str">
        <f>InputData!C950</f>
        <v>MediumTerm</v>
      </c>
      <c r="D950" t="str">
        <f>InputData!F950</f>
        <v>3.1.1.2.2. Bosque denso bajo inundable</v>
      </c>
      <c r="E950" t="str">
        <f t="shared" si="28"/>
        <v>Floodable broad-leaved forest</v>
      </c>
      <c r="F950" t="str">
        <f>InputData!H950</f>
        <v>WMyear_NDVI201802</v>
      </c>
      <c r="G950" t="str">
        <f t="shared" si="29"/>
        <v>February 2018</v>
      </c>
      <c r="H950">
        <f>InputData!O950</f>
        <v>0.24911539999999999</v>
      </c>
      <c r="I950">
        <f>InputData!R950</f>
        <v>0.20258233</v>
      </c>
    </row>
    <row r="951" spans="1:9" ht="14.45" hidden="1" customHeight="1" x14ac:dyDescent="0.25">
      <c r="A951" t="str">
        <f>InputData!A951</f>
        <v>20190122_175233</v>
      </c>
      <c r="B951">
        <f>InputData!B951</f>
        <v>5</v>
      </c>
      <c r="C951" t="str">
        <f>InputData!C951</f>
        <v>AllClassData</v>
      </c>
      <c r="D951" t="str">
        <f>InputData!F951</f>
        <v>3.3.3. Tierras desnudas y degradadas</v>
      </c>
      <c r="E951" t="str">
        <f t="shared" si="28"/>
        <v>Degraded areas</v>
      </c>
      <c r="F951" t="str">
        <f>InputData!H951</f>
        <v>WMyear_NDVI201801</v>
      </c>
      <c r="G951" t="str">
        <f t="shared" si="29"/>
        <v>January 2018</v>
      </c>
      <c r="H951">
        <f>InputData!O951</f>
        <v>0.54763454</v>
      </c>
      <c r="I951">
        <f>InputData!R951</f>
        <v>0.118023455</v>
      </c>
    </row>
    <row r="952" spans="1:9" ht="14.45" hidden="1" customHeight="1" x14ac:dyDescent="0.25">
      <c r="A952" t="str">
        <f>InputData!A952</f>
        <v>20190122_172730</v>
      </c>
      <c r="B952">
        <f>InputData!B952</f>
        <v>0</v>
      </c>
      <c r="C952" t="str">
        <f>InputData!C952</f>
        <v>NoWater</v>
      </c>
      <c r="D952" t="str">
        <f>InputData!F952</f>
        <v>3.3.3. Tierras desnudas y degradadas</v>
      </c>
      <c r="E952" t="str">
        <f t="shared" si="28"/>
        <v>Degraded areas</v>
      </c>
      <c r="F952" t="str">
        <f>InputData!H952</f>
        <v>WMyear_NDVI201801</v>
      </c>
      <c r="G952" t="str">
        <f t="shared" si="29"/>
        <v>January 2018</v>
      </c>
      <c r="H952">
        <f>InputData!O952</f>
        <v>0.54899109999999995</v>
      </c>
      <c r="I952">
        <f>InputData!R952</f>
        <v>0.11669402</v>
      </c>
    </row>
    <row r="953" spans="1:9" ht="14.45" hidden="1" customHeight="1" x14ac:dyDescent="0.25">
      <c r="A953" t="str">
        <f>InputData!A953</f>
        <v>20190122_105948</v>
      </c>
      <c r="B953">
        <f>InputData!B953</f>
        <v>1</v>
      </c>
      <c r="C953" t="str">
        <f>InputData!C953</f>
        <v>ShortTerm</v>
      </c>
      <c r="D953" t="str">
        <f>InputData!F953</f>
        <v>3.3.4. Zonas quemadas</v>
      </c>
      <c r="E953" t="str">
        <f t="shared" si="28"/>
        <v>Burned areas</v>
      </c>
      <c r="F953" t="str">
        <f>InputData!H953</f>
        <v>WMyear_NDVI201802</v>
      </c>
      <c r="G953" t="str">
        <f t="shared" si="29"/>
        <v>February 2018</v>
      </c>
      <c r="H953">
        <f>InputData!O953</f>
        <v>0.44530287000000002</v>
      </c>
      <c r="I953">
        <f>InputData!R953</f>
        <v>9.8503634000000007E-2</v>
      </c>
    </row>
    <row r="954" spans="1:9" ht="14.45" hidden="1" customHeight="1" x14ac:dyDescent="0.25">
      <c r="A954" t="str">
        <f>InputData!A954</f>
        <v>20190123_172732</v>
      </c>
      <c r="B954">
        <f>InputData!B954</f>
        <v>2</v>
      </c>
      <c r="C954" t="str">
        <f>InputData!C954</f>
        <v>MediumTerm</v>
      </c>
      <c r="D954" t="str">
        <f>InputData!F954</f>
        <v>3.1.3.2. Bosque fragmentado con vegetacin secundaria</v>
      </c>
      <c r="E954" t="str">
        <f t="shared" si="28"/>
        <v>Fragmented forest with secondary vegetation</v>
      </c>
      <c r="F954" t="str">
        <f>InputData!H954</f>
        <v>WMyear_NDVI2017winter</v>
      </c>
      <c r="G954" t="str">
        <f t="shared" si="29"/>
        <v>Rainy season 2017</v>
      </c>
      <c r="H954">
        <f>InputData!O954</f>
        <v>0.38427050000000001</v>
      </c>
      <c r="I954">
        <f>InputData!R954</f>
        <v>0.25495884000000002</v>
      </c>
    </row>
    <row r="955" spans="1:9" ht="14.45" hidden="1" customHeight="1" x14ac:dyDescent="0.25">
      <c r="A955" t="str">
        <f>InputData!A955</f>
        <v>20190123_023113</v>
      </c>
      <c r="B955">
        <f>InputData!B955</f>
        <v>1</v>
      </c>
      <c r="C955" t="str">
        <f>InputData!C955</f>
        <v>ShortTerm</v>
      </c>
      <c r="D955" t="str">
        <f>InputData!F955</f>
        <v>3.1.3. Bosque fragmentado</v>
      </c>
      <c r="E955" t="str">
        <f t="shared" si="28"/>
        <v>Fragmented forest</v>
      </c>
      <c r="F955" t="str">
        <f>InputData!H955</f>
        <v>WMyear_NDVI201718summer</v>
      </c>
      <c r="G955" t="str">
        <f t="shared" si="29"/>
        <v>2017-18 Summer</v>
      </c>
      <c r="H955">
        <f>InputData!O955</f>
        <v>0.40627099999999999</v>
      </c>
      <c r="I955">
        <f>InputData!R955</f>
        <v>0.168347</v>
      </c>
    </row>
    <row r="956" spans="1:9" ht="14.45" hidden="1" customHeight="1" x14ac:dyDescent="0.25">
      <c r="A956" t="str">
        <f>InputData!A956</f>
        <v>20190122_223622</v>
      </c>
      <c r="B956">
        <f>InputData!B956</f>
        <v>5</v>
      </c>
      <c r="C956" t="str">
        <f>InputData!C956</f>
        <v>AllClassData</v>
      </c>
      <c r="D956" t="str">
        <f>InputData!F956</f>
        <v>3.1.2.1.1. Bosque abierto alto de tierra firme</v>
      </c>
      <c r="E956" t="str">
        <f t="shared" si="28"/>
        <v>High open forest from mainland</v>
      </c>
      <c r="F956" t="str">
        <f>InputData!H956</f>
        <v>WMyear_NDVI201803</v>
      </c>
      <c r="G956" t="str">
        <f t="shared" si="29"/>
        <v>March 2018</v>
      </c>
      <c r="H956">
        <f>InputData!O956</f>
        <v>0.58672500000000005</v>
      </c>
      <c r="I956">
        <f>InputData!R956</f>
        <v>0.16553000000000001</v>
      </c>
    </row>
    <row r="957" spans="1:9" ht="14.45" hidden="1" customHeight="1" x14ac:dyDescent="0.25">
      <c r="A957" t="str">
        <f>InputData!A957</f>
        <v>20190122_221110</v>
      </c>
      <c r="B957">
        <f>InputData!B957</f>
        <v>0</v>
      </c>
      <c r="C957" t="str">
        <f>InputData!C957</f>
        <v>NoWater</v>
      </c>
      <c r="D957" t="str">
        <f>InputData!F957</f>
        <v>3.1.2.1.1. Bosque abierto alto de tierra firme</v>
      </c>
      <c r="E957" t="str">
        <f t="shared" si="28"/>
        <v>High open forest from mainland</v>
      </c>
      <c r="F957" t="str">
        <f>InputData!H957</f>
        <v>WMyear_NDVI201803</v>
      </c>
      <c r="G957" t="str">
        <f t="shared" si="29"/>
        <v>March 2018</v>
      </c>
      <c r="H957">
        <f>InputData!O957</f>
        <v>0.59860000000000002</v>
      </c>
      <c r="I957">
        <f>InputData!R957</f>
        <v>0.15387600000000001</v>
      </c>
    </row>
    <row r="958" spans="1:9" ht="14.45" hidden="1" customHeight="1" x14ac:dyDescent="0.25">
      <c r="A958" t="str">
        <f>InputData!A958</f>
        <v>20190122_192913</v>
      </c>
      <c r="B958">
        <f>InputData!B958</f>
        <v>2</v>
      </c>
      <c r="C958" t="str">
        <f>InputData!C958</f>
        <v>MediumTerm</v>
      </c>
      <c r="D958" t="str">
        <f>InputData!F958</f>
        <v>2.1.2.1. Arroz</v>
      </c>
      <c r="E958" t="str">
        <f t="shared" si="28"/>
        <v>Rice</v>
      </c>
      <c r="F958" t="str">
        <f>InputData!H958</f>
        <v>WMyear_NDVI201718summer</v>
      </c>
      <c r="G958" t="str">
        <f t="shared" si="29"/>
        <v>2017-18 Summer</v>
      </c>
      <c r="H958">
        <f>InputData!O958</f>
        <v>0.53800400000000004</v>
      </c>
      <c r="I958">
        <f>InputData!R958</f>
        <v>0.156773</v>
      </c>
    </row>
    <row r="959" spans="1:9" ht="14.45" hidden="1" customHeight="1" x14ac:dyDescent="0.25">
      <c r="A959" t="str">
        <f>InputData!A959</f>
        <v>20190121_141944</v>
      </c>
      <c r="B959">
        <f>InputData!B959</f>
        <v>1</v>
      </c>
      <c r="C959" t="str">
        <f>InputData!C959</f>
        <v>ShortTerm</v>
      </c>
      <c r="D959" t="str">
        <f>InputData!F959</f>
        <v>3.1.2.1.2. Bosque abierto alto inundable</v>
      </c>
      <c r="E959" t="str">
        <f t="shared" si="28"/>
        <v>Floodable high open forest</v>
      </c>
      <c r="F959" t="str">
        <f>InputData!H959</f>
        <v>WMyear_NDVI201802</v>
      </c>
      <c r="G959" t="str">
        <f t="shared" si="29"/>
        <v>February 2018</v>
      </c>
      <c r="H959">
        <f>InputData!O959</f>
        <v>0.48829663000000001</v>
      </c>
      <c r="I959">
        <f>InputData!R959</f>
        <v>0.15013422000000001</v>
      </c>
    </row>
    <row r="960" spans="1:9" ht="14.45" hidden="1" customHeight="1" x14ac:dyDescent="0.25">
      <c r="A960" t="str">
        <f>InputData!A960</f>
        <v>20190122_233741</v>
      </c>
      <c r="B960">
        <f>InputData!B960</f>
        <v>1</v>
      </c>
      <c r="C960" t="str">
        <f>InputData!C960</f>
        <v>ShortTerm</v>
      </c>
      <c r="D960" t="str">
        <f>InputData!F960</f>
        <v>2.2.3.2. Palma de aceite</v>
      </c>
      <c r="E960" t="str">
        <f t="shared" si="28"/>
        <v>Oil palm</v>
      </c>
      <c r="F960" t="str">
        <f>InputData!H960</f>
        <v>WMyear_NDVI201718summer</v>
      </c>
      <c r="G960" t="str">
        <f t="shared" si="29"/>
        <v>2017-18 Summer</v>
      </c>
      <c r="H960">
        <f>InputData!O960</f>
        <v>0.51741700000000002</v>
      </c>
      <c r="I960">
        <f>InputData!R960</f>
        <v>0.14152600000000001</v>
      </c>
    </row>
    <row r="961" spans="1:9" ht="14.45" hidden="1" customHeight="1" x14ac:dyDescent="0.25">
      <c r="A961" t="str">
        <f>InputData!A961</f>
        <v>20190121_132655</v>
      </c>
      <c r="B961">
        <f>InputData!B961</f>
        <v>2</v>
      </c>
      <c r="C961" t="str">
        <f>InputData!C961</f>
        <v>MediumTerm</v>
      </c>
      <c r="D961" t="str">
        <f>InputData!F961</f>
        <v>2.4.5. Mosaico de cultivos con espacios naturales</v>
      </c>
      <c r="E961" t="str">
        <f t="shared" si="28"/>
        <v>Land principally occupied by agriculture and natural vegetation</v>
      </c>
      <c r="F961" t="str">
        <f>InputData!H961</f>
        <v>WMyear_NDVI201712</v>
      </c>
      <c r="G961" t="str">
        <f t="shared" si="29"/>
        <v>December 2017</v>
      </c>
      <c r="H961">
        <f>InputData!O961</f>
        <v>0.16358300000000001</v>
      </c>
      <c r="I961">
        <f>InputData!R961</f>
        <v>0.1328</v>
      </c>
    </row>
    <row r="962" spans="1:9" ht="14.45" hidden="1" customHeight="1" x14ac:dyDescent="0.25">
      <c r="A962" t="str">
        <f>InputData!A962</f>
        <v>20190123_040344</v>
      </c>
      <c r="B962">
        <f>InputData!B962</f>
        <v>3</v>
      </c>
      <c r="C962" t="str">
        <f>InputData!C962</f>
        <v>LongTerm</v>
      </c>
      <c r="D962" t="str">
        <f>InputData!F962</f>
        <v>5.1.2. Lagunas, lagos y cinagas naturales</v>
      </c>
      <c r="E962" t="str">
        <f t="shared" si="28"/>
        <v>Natural lakes</v>
      </c>
      <c r="F962" t="str">
        <f>InputData!H962</f>
        <v>WMyear_NDVI201803</v>
      </c>
      <c r="G962" t="str">
        <f t="shared" si="29"/>
        <v>March 2018</v>
      </c>
      <c r="H962">
        <f>InputData!O962</f>
        <v>0.31370999999999999</v>
      </c>
      <c r="I962">
        <f>InputData!R962</f>
        <v>0.140372</v>
      </c>
    </row>
    <row r="963" spans="1:9" ht="14.45" hidden="1" customHeight="1" x14ac:dyDescent="0.25">
      <c r="A963" t="str">
        <f>InputData!A963</f>
        <v>20190123_014222</v>
      </c>
      <c r="B963">
        <f>InputData!B963</f>
        <v>1</v>
      </c>
      <c r="C963" t="str">
        <f>InputData!C963</f>
        <v>ShortTerm</v>
      </c>
      <c r="D963" t="str">
        <f>InputData!F963</f>
        <v>3.2.3. Vegetacin secundaria o en transicin</v>
      </c>
      <c r="E963" t="str">
        <f t="shared" ref="E963:E1026" si="30">NewLeyend(D963)</f>
        <v>Transitional woodland/shrub</v>
      </c>
      <c r="F963" t="str">
        <f>InputData!H963</f>
        <v>WMyear_NDVI201803</v>
      </c>
      <c r="G963" t="str">
        <f t="shared" ref="G963:G1026" si="31">NewTestName(F963)</f>
        <v>March 2018</v>
      </c>
      <c r="H963">
        <f>InputData!O963</f>
        <v>0.33298</v>
      </c>
      <c r="I963">
        <f>InputData!R963</f>
        <v>0.152696</v>
      </c>
    </row>
    <row r="964" spans="1:9" ht="14.45" hidden="1" customHeight="1" x14ac:dyDescent="0.25">
      <c r="A964" t="str">
        <f>InputData!A964</f>
        <v>20190122_134102</v>
      </c>
      <c r="B964">
        <f>InputData!B964</f>
        <v>1</v>
      </c>
      <c r="C964" t="str">
        <f>InputData!C964</f>
        <v>ShortTerm</v>
      </c>
      <c r="D964" t="str">
        <f>InputData!F964</f>
        <v>3.1.5. Plantacin forestal</v>
      </c>
      <c r="E964" t="str">
        <f t="shared" si="30"/>
        <v>Forest plantation</v>
      </c>
      <c r="F964" t="str">
        <f>InputData!H964</f>
        <v>WMyear_NDVI201712</v>
      </c>
      <c r="G964" t="str">
        <f t="shared" si="31"/>
        <v>December 2017</v>
      </c>
      <c r="H964">
        <f>InputData!O964</f>
        <v>0.62879300000000005</v>
      </c>
      <c r="I964">
        <f>InputData!R964</f>
        <v>0.105771</v>
      </c>
    </row>
    <row r="965" spans="1:9" ht="14.45" hidden="1" customHeight="1" x14ac:dyDescent="0.25">
      <c r="A965" t="str">
        <f>InputData!A965</f>
        <v>20190123_035829</v>
      </c>
      <c r="B965">
        <f>InputData!B965</f>
        <v>2</v>
      </c>
      <c r="C965" t="str">
        <f>InputData!C965</f>
        <v>MediumTerm</v>
      </c>
      <c r="D965" t="str">
        <f>InputData!F965</f>
        <v>5.1.2. Lagunas, lagos y cinagas naturales</v>
      </c>
      <c r="E965" t="str">
        <f t="shared" si="30"/>
        <v>Natural lakes</v>
      </c>
      <c r="F965" t="str">
        <f>InputData!H965</f>
        <v>WMyear_NDVI201803</v>
      </c>
      <c r="G965" t="str">
        <f t="shared" si="31"/>
        <v>March 2018</v>
      </c>
      <c r="H965">
        <f>InputData!O965</f>
        <v>0.32528299999999999</v>
      </c>
      <c r="I965">
        <f>InputData!R965</f>
        <v>0.10603</v>
      </c>
    </row>
    <row r="966" spans="1:9" ht="14.45" hidden="1" customHeight="1" x14ac:dyDescent="0.25">
      <c r="A966" t="str">
        <f>InputData!A966</f>
        <v>20190122_225122</v>
      </c>
      <c r="B966">
        <f>InputData!B966</f>
        <v>2</v>
      </c>
      <c r="C966" t="str">
        <f>InputData!C966</f>
        <v>MediumTerm</v>
      </c>
      <c r="D966" t="str">
        <f>InputData!F966</f>
        <v>2.3.3. Pastos enmalezados</v>
      </c>
      <c r="E966" t="str">
        <f t="shared" si="30"/>
        <v>Weedy pastures</v>
      </c>
      <c r="F966" t="str">
        <f>InputData!H966</f>
        <v>WMyear_NDVI201803</v>
      </c>
      <c r="G966" t="str">
        <f t="shared" si="31"/>
        <v>March 2018</v>
      </c>
      <c r="H966">
        <f>InputData!O966</f>
        <v>0.28360600000000002</v>
      </c>
      <c r="I966">
        <f>InputData!R966</f>
        <v>0.161327</v>
      </c>
    </row>
    <row r="967" spans="1:9" ht="14.45" hidden="1" customHeight="1" x14ac:dyDescent="0.25">
      <c r="A967" t="str">
        <f>InputData!A967</f>
        <v>20190123_023636</v>
      </c>
      <c r="B967">
        <f>InputData!B967</f>
        <v>5</v>
      </c>
      <c r="C967" t="str">
        <f>InputData!C967</f>
        <v>AllClassData</v>
      </c>
      <c r="D967" t="str">
        <f>InputData!F967</f>
        <v>3.1.3. Bosque fragmentado</v>
      </c>
      <c r="E967" t="str">
        <f t="shared" si="30"/>
        <v>Fragmented forest</v>
      </c>
      <c r="F967" t="str">
        <f>InputData!H967</f>
        <v>WMyear_NDVI201803</v>
      </c>
      <c r="G967" t="str">
        <f t="shared" si="31"/>
        <v>March 2018</v>
      </c>
      <c r="H967">
        <f>InputData!O967</f>
        <v>0.60948400000000003</v>
      </c>
      <c r="I967">
        <f>InputData!R967</f>
        <v>0.14374899999999999</v>
      </c>
    </row>
    <row r="968" spans="1:9" ht="14.45" hidden="1" customHeight="1" x14ac:dyDescent="0.25">
      <c r="A968" t="str">
        <f>InputData!A968</f>
        <v>20190123_020958</v>
      </c>
      <c r="B968">
        <f>InputData!B968</f>
        <v>0</v>
      </c>
      <c r="C968" t="str">
        <f>InputData!C968</f>
        <v>NoWater</v>
      </c>
      <c r="D968" t="str">
        <f>InputData!F968</f>
        <v>3.1.3. Bosque fragmentado</v>
      </c>
      <c r="E968" t="str">
        <f t="shared" si="30"/>
        <v>Fragmented forest</v>
      </c>
      <c r="F968" t="str">
        <f>InputData!H968</f>
        <v>WMyear_NDVI201803</v>
      </c>
      <c r="G968" t="str">
        <f t="shared" si="31"/>
        <v>March 2018</v>
      </c>
      <c r="H968">
        <f>InputData!O968</f>
        <v>0.61251599999999995</v>
      </c>
      <c r="I968">
        <f>InputData!R968</f>
        <v>0.140183</v>
      </c>
    </row>
    <row r="969" spans="1:9" ht="14.45" hidden="1" customHeight="1" x14ac:dyDescent="0.25">
      <c r="A969" t="str">
        <f>InputData!A969</f>
        <v>20190123_050022</v>
      </c>
      <c r="B969">
        <f>InputData!B969</f>
        <v>2</v>
      </c>
      <c r="C969" t="str">
        <f>InputData!C969</f>
        <v>MediumTerm</v>
      </c>
      <c r="D969" t="str">
        <f>InputData!F969</f>
        <v>3.3.1. Zonas arenosas naturales</v>
      </c>
      <c r="E969" t="str">
        <f t="shared" si="30"/>
        <v>Natural sandy areas</v>
      </c>
      <c r="F969" t="str">
        <f>InputData!H969</f>
        <v>WMyear_NDVI201803</v>
      </c>
      <c r="G969" t="str">
        <f t="shared" si="31"/>
        <v>March 2018</v>
      </c>
      <c r="H969">
        <f>InputData!O969</f>
        <v>0.30652699999999999</v>
      </c>
      <c r="I969">
        <f>InputData!R969</f>
        <v>0.19509699999999999</v>
      </c>
    </row>
    <row r="970" spans="1:9" ht="14.45" hidden="1" customHeight="1" x14ac:dyDescent="0.25">
      <c r="A970" t="str">
        <f>InputData!A970</f>
        <v>20190121_222441</v>
      </c>
      <c r="B970">
        <f>InputData!B970</f>
        <v>1</v>
      </c>
      <c r="C970" t="str">
        <f>InputData!C970</f>
        <v>ShortTerm</v>
      </c>
      <c r="D970" t="str">
        <f>InputData!F970</f>
        <v>3.1.1.1.1. Bosque denso alto de tierra firme</v>
      </c>
      <c r="E970" t="str">
        <f t="shared" si="30"/>
        <v>High broad-leaved forest from mainland</v>
      </c>
      <c r="F970" t="str">
        <f>InputData!H970</f>
        <v>WMyear_NDVI201802</v>
      </c>
      <c r="G970" t="str">
        <f t="shared" si="31"/>
        <v>February 2018</v>
      </c>
      <c r="H970">
        <f>InputData!O970</f>
        <v>0.33889564999999999</v>
      </c>
      <c r="I970">
        <f>InputData!R970</f>
        <v>0.18905330000000001</v>
      </c>
    </row>
    <row r="971" spans="1:9" ht="14.45" hidden="1" customHeight="1" x14ac:dyDescent="0.25">
      <c r="A971" t="str">
        <f>InputData!A971</f>
        <v>20190122_005100</v>
      </c>
      <c r="B971">
        <f>InputData!B971</f>
        <v>1</v>
      </c>
      <c r="C971" t="str">
        <f>InputData!C971</f>
        <v>ShortTerm</v>
      </c>
      <c r="D971" t="str">
        <f>InputData!F971</f>
        <v>2.4.2. Mosaico de pastos y cultivos</v>
      </c>
      <c r="E971" t="str">
        <f t="shared" si="30"/>
        <v>Complex cultivation patterns</v>
      </c>
      <c r="F971" t="str">
        <f>InputData!H971</f>
        <v>WMyear_NDVI201802</v>
      </c>
      <c r="G971" t="str">
        <f t="shared" si="31"/>
        <v>February 2018</v>
      </c>
      <c r="H971">
        <f>InputData!O971</f>
        <v>0.42907286</v>
      </c>
      <c r="I971">
        <f>InputData!R971</f>
        <v>0.17820811</v>
      </c>
    </row>
    <row r="972" spans="1:9" ht="14.45" hidden="1" customHeight="1" x14ac:dyDescent="0.25">
      <c r="A972" t="str">
        <f>InputData!A972</f>
        <v>20190121_233317</v>
      </c>
      <c r="B972">
        <f>InputData!B972</f>
        <v>2</v>
      </c>
      <c r="C972" t="str">
        <f>InputData!C972</f>
        <v>MediumTerm</v>
      </c>
      <c r="D972" t="str">
        <f>InputData!F972</f>
        <v>5.1.2. Lagunas, lagos y cinagas naturales</v>
      </c>
      <c r="E972" t="str">
        <f t="shared" si="30"/>
        <v>Natural lakes</v>
      </c>
      <c r="F972" t="str">
        <f>InputData!H972</f>
        <v>WMyear_NDVI201802</v>
      </c>
      <c r="G972" t="str">
        <f t="shared" si="31"/>
        <v>February 2018</v>
      </c>
      <c r="H972">
        <f>InputData!O972</f>
        <v>0.38050856999999999</v>
      </c>
      <c r="I972">
        <f>InputData!R972</f>
        <v>0.110673085</v>
      </c>
    </row>
    <row r="973" spans="1:9" ht="14.45" hidden="1" customHeight="1" x14ac:dyDescent="0.25">
      <c r="A973" t="str">
        <f>InputData!A973</f>
        <v>20190121_171257</v>
      </c>
      <c r="B973">
        <f>InputData!B973</f>
        <v>3</v>
      </c>
      <c r="C973" t="str">
        <f>InputData!C973</f>
        <v>LongTerm</v>
      </c>
      <c r="D973" t="str">
        <f>InputData!F973</f>
        <v>3.1.3.2. Bosque fragmentado con vegetacin secundaria</v>
      </c>
      <c r="E973" t="str">
        <f t="shared" si="30"/>
        <v>Fragmented forest with secondary vegetation</v>
      </c>
      <c r="F973" t="str">
        <f>InputData!H973</f>
        <v>WMyear_NDVI201802</v>
      </c>
      <c r="G973" t="str">
        <f t="shared" si="31"/>
        <v>February 2018</v>
      </c>
      <c r="H973">
        <f>InputData!O973</f>
        <v>0.48345047000000002</v>
      </c>
      <c r="I973">
        <f>InputData!R973</f>
        <v>0.2433574</v>
      </c>
    </row>
    <row r="974" spans="1:9" ht="14.45" hidden="1" customHeight="1" x14ac:dyDescent="0.25">
      <c r="A974" t="str">
        <f>InputData!A974</f>
        <v>20190123_054154</v>
      </c>
      <c r="B974">
        <f>InputData!B974</f>
        <v>1</v>
      </c>
      <c r="C974" t="str">
        <f>InputData!C974</f>
        <v>ShortTerm</v>
      </c>
      <c r="D974" t="str">
        <f>InputData!F974</f>
        <v>2.4.2. Mosaico de pastos y cultivos</v>
      </c>
      <c r="E974" t="str">
        <f t="shared" si="30"/>
        <v>Complex cultivation patterns</v>
      </c>
      <c r="F974" t="str">
        <f>InputData!H974</f>
        <v>WMyear_NDVI201718summer</v>
      </c>
      <c r="G974" t="str">
        <f t="shared" si="31"/>
        <v>2017-18 Summer</v>
      </c>
      <c r="H974">
        <f>InputData!O974</f>
        <v>0.46329700000000001</v>
      </c>
      <c r="I974">
        <f>InputData!R974</f>
        <v>0.154865</v>
      </c>
    </row>
    <row r="975" spans="1:9" ht="14.45" hidden="1" customHeight="1" x14ac:dyDescent="0.25">
      <c r="A975" t="str">
        <f>InputData!A975</f>
        <v>20190122_205317</v>
      </c>
      <c r="B975">
        <f>InputData!B975</f>
        <v>2</v>
      </c>
      <c r="C975" t="str">
        <f>InputData!C975</f>
        <v>MediumTerm</v>
      </c>
      <c r="D975" t="str">
        <f>InputData!F975</f>
        <v>4.1.3. Vegetacin acutica sobre cuerpos de agua</v>
      </c>
      <c r="E975" t="str">
        <f t="shared" si="30"/>
        <v>Aquatic vegetation over waterbodies</v>
      </c>
      <c r="F975" t="str">
        <f>InputData!H975</f>
        <v>WMyear_NDVI201801</v>
      </c>
      <c r="G975" t="str">
        <f t="shared" si="31"/>
        <v>January 2018</v>
      </c>
      <c r="H975">
        <f>InputData!O975</f>
        <v>0.45726338</v>
      </c>
      <c r="I975">
        <f>InputData!R975</f>
        <v>0.10444439</v>
      </c>
    </row>
    <row r="976" spans="1:9" ht="14.45" hidden="1" customHeight="1" x14ac:dyDescent="0.25">
      <c r="A976" t="str">
        <f>InputData!A976</f>
        <v>20190123_054706</v>
      </c>
      <c r="B976">
        <f>InputData!B976</f>
        <v>2</v>
      </c>
      <c r="C976" t="str">
        <f>InputData!C976</f>
        <v>MediumTerm</v>
      </c>
      <c r="D976" t="str">
        <f>InputData!F976</f>
        <v>2.4.2. Mosaico de pastos y cultivos</v>
      </c>
      <c r="E976" t="str">
        <f t="shared" si="30"/>
        <v>Complex cultivation patterns</v>
      </c>
      <c r="F976" t="str">
        <f>InputData!H976</f>
        <v>WMyear_NDVI201718summer</v>
      </c>
      <c r="G976" t="str">
        <f t="shared" si="31"/>
        <v>2017-18 Summer</v>
      </c>
      <c r="H976">
        <f>InputData!O976</f>
        <v>0.33636300000000002</v>
      </c>
      <c r="I976">
        <f>InputData!R976</f>
        <v>0.20113600000000001</v>
      </c>
    </row>
    <row r="977" spans="1:12" ht="14.45" hidden="1" customHeight="1" x14ac:dyDescent="0.25">
      <c r="A977" t="str">
        <f>InputData!A977</f>
        <v>20190121_133039</v>
      </c>
      <c r="B977">
        <f>InputData!B977</f>
        <v>2</v>
      </c>
      <c r="C977" t="str">
        <f>InputData!C977</f>
        <v>MediumTerm</v>
      </c>
      <c r="D977" t="str">
        <f>InputData!F977</f>
        <v>2.4.5. Mosaico de cultivos con espacios naturales</v>
      </c>
      <c r="E977" t="str">
        <f t="shared" si="30"/>
        <v>Land principally occupied by agriculture and natural vegetation</v>
      </c>
      <c r="F977" t="str">
        <f>InputData!H977</f>
        <v>WMyear_NDVI201802</v>
      </c>
      <c r="G977" t="str">
        <f t="shared" si="31"/>
        <v>February 2018</v>
      </c>
      <c r="H977">
        <f>InputData!O977</f>
        <v>0.25434327000000001</v>
      </c>
      <c r="I977">
        <f>InputData!R977</f>
        <v>0.21073364999999999</v>
      </c>
    </row>
    <row r="978" spans="1:12" ht="14.45" hidden="1" customHeight="1" x14ac:dyDescent="0.25">
      <c r="A978" t="str">
        <f>InputData!A978</f>
        <v>20190123_141650</v>
      </c>
      <c r="B978">
        <f>InputData!B978</f>
        <v>2</v>
      </c>
      <c r="C978" t="str">
        <f>InputData!C978</f>
        <v>MediumTerm</v>
      </c>
      <c r="D978" t="str">
        <f>InputData!F978</f>
        <v>2.4.4. Mosaico de pastos con espacios naturales</v>
      </c>
      <c r="E978" t="str">
        <f t="shared" si="30"/>
        <v>Pastures and natural spaces</v>
      </c>
      <c r="F978" t="str">
        <f>InputData!H978</f>
        <v>WMyear_NDVI201803</v>
      </c>
      <c r="G978" t="str">
        <f t="shared" si="31"/>
        <v>March 2018</v>
      </c>
      <c r="H978">
        <f>InputData!O978</f>
        <v>0.21398600000000001</v>
      </c>
      <c r="I978">
        <f>InputData!R978</f>
        <v>0.11983199999999999</v>
      </c>
    </row>
    <row r="979" spans="1:12" ht="14.45" hidden="1" customHeight="1" x14ac:dyDescent="0.25">
      <c r="A979" t="str">
        <f>InputData!A979</f>
        <v>20190122_004413</v>
      </c>
      <c r="B979">
        <f>InputData!B979</f>
        <v>3</v>
      </c>
      <c r="C979" t="str">
        <f>InputData!C979</f>
        <v>LongTerm</v>
      </c>
      <c r="D979" t="str">
        <f>InputData!F979</f>
        <v>3.1.1.2.2. Bosque denso bajo inundable</v>
      </c>
      <c r="E979" t="str">
        <f t="shared" si="30"/>
        <v>Floodable broad-leaved forest</v>
      </c>
      <c r="F979" t="str">
        <f>InputData!H979</f>
        <v>WMyear_NDVI201712</v>
      </c>
      <c r="G979" t="str">
        <f t="shared" si="31"/>
        <v>December 2017</v>
      </c>
      <c r="H979">
        <f>InputData!O979</f>
        <v>0.11759799999999999</v>
      </c>
      <c r="I979">
        <f>InputData!R979</f>
        <v>0.151672</v>
      </c>
      <c r="K979" t="s">
        <v>1026</v>
      </c>
      <c r="L979" t="s">
        <v>1996</v>
      </c>
    </row>
    <row r="980" spans="1:12" ht="14.45" hidden="1" customHeight="1" x14ac:dyDescent="0.25">
      <c r="A980" t="str">
        <f>InputData!A980</f>
        <v>20190123_065032</v>
      </c>
      <c r="B980">
        <f>InputData!B980</f>
        <v>2</v>
      </c>
      <c r="C980" t="str">
        <f>InputData!C980</f>
        <v>MediumTerm</v>
      </c>
      <c r="D980" t="str">
        <f>InputData!F980</f>
        <v>3.1.1.2.2. Bosque denso bajo inundable</v>
      </c>
      <c r="E980" t="str">
        <f t="shared" si="30"/>
        <v>Floodable broad-leaved forest</v>
      </c>
      <c r="F980" t="str">
        <f>InputData!H980</f>
        <v>WMyear_NDVI201718summer</v>
      </c>
      <c r="G980" t="str">
        <f t="shared" si="31"/>
        <v>2017-18 Summer</v>
      </c>
      <c r="H980">
        <f>InputData!O980</f>
        <v>-3.4705400000000002</v>
      </c>
      <c r="I980">
        <f>InputData!R980</f>
        <v>121.98</v>
      </c>
    </row>
    <row r="981" spans="1:12" ht="14.45" hidden="1" customHeight="1" x14ac:dyDescent="0.25">
      <c r="A981" t="str">
        <f>InputData!A981</f>
        <v>20190123_052612</v>
      </c>
      <c r="B981">
        <f>InputData!B981</f>
        <v>1</v>
      </c>
      <c r="C981" t="str">
        <f>InputData!C981</f>
        <v>ShortTerm</v>
      </c>
      <c r="D981" t="str">
        <f>InputData!F981</f>
        <v>2.4.2. Mosaico de pastos y cultivos</v>
      </c>
      <c r="E981" t="str">
        <f t="shared" si="30"/>
        <v>Complex cultivation patterns</v>
      </c>
      <c r="F981" t="str">
        <f>InputData!H981</f>
        <v>WMyear_NDVI201803</v>
      </c>
      <c r="G981" t="str">
        <f t="shared" si="31"/>
        <v>March 2018</v>
      </c>
      <c r="H981">
        <f>InputData!O981</f>
        <v>0.34870200000000001</v>
      </c>
      <c r="I981">
        <f>InputData!R981</f>
        <v>0.15115600000000001</v>
      </c>
    </row>
    <row r="982" spans="1:12" ht="14.45" hidden="1" customHeight="1" x14ac:dyDescent="0.25">
      <c r="A982" t="str">
        <f>InputData!A982</f>
        <v>20190123_000232</v>
      </c>
      <c r="B982">
        <f>InputData!B982</f>
        <v>1</v>
      </c>
      <c r="C982" t="str">
        <f>InputData!C982</f>
        <v>ShortTerm</v>
      </c>
      <c r="D982" t="str">
        <f>InputData!F982</f>
        <v>2.1.1. Otros cultivos transitorios</v>
      </c>
      <c r="E982" t="str">
        <f t="shared" si="30"/>
        <v>Other transient crops</v>
      </c>
      <c r="F982" t="str">
        <f>InputData!H982</f>
        <v>WMyear_NDVI201801</v>
      </c>
      <c r="G982" t="str">
        <f t="shared" si="31"/>
        <v>January 2018</v>
      </c>
      <c r="H982">
        <f>InputData!O982</f>
        <v>0.47187154999999997</v>
      </c>
      <c r="I982">
        <f>InputData!R982</f>
        <v>5.7217570000000002E-2</v>
      </c>
    </row>
    <row r="983" spans="1:12" ht="14.45" hidden="1" customHeight="1" x14ac:dyDescent="0.25">
      <c r="A983" t="str">
        <f>InputData!A983</f>
        <v>20190122_140540</v>
      </c>
      <c r="B983">
        <f>InputData!B983</f>
        <v>2</v>
      </c>
      <c r="C983" t="str">
        <f>InputData!C983</f>
        <v>MediumTerm</v>
      </c>
      <c r="D983" t="str">
        <f>InputData!F983</f>
        <v>3.2.2.1. Arbustal denso</v>
      </c>
      <c r="E983" t="str">
        <f t="shared" si="30"/>
        <v>Dense heathland</v>
      </c>
      <c r="F983" t="str">
        <f>InputData!H983</f>
        <v>WMyear_NDVI201801</v>
      </c>
      <c r="G983" t="str">
        <f t="shared" si="31"/>
        <v>January 2018</v>
      </c>
      <c r="H983">
        <f>InputData!O983</f>
        <v>0.43620999999999999</v>
      </c>
      <c r="I983">
        <f>InputData!R983</f>
        <v>0.13578224</v>
      </c>
    </row>
    <row r="984" spans="1:12" ht="14.45" hidden="1" customHeight="1" x14ac:dyDescent="0.25">
      <c r="A984" t="str">
        <f>InputData!A984</f>
        <v>20190122_002329</v>
      </c>
      <c r="B984">
        <f>InputData!B984</f>
        <v>1</v>
      </c>
      <c r="C984" t="str">
        <f>InputData!C984</f>
        <v>ShortTerm</v>
      </c>
      <c r="D984" t="str">
        <f>InputData!F984</f>
        <v>3.3.1. Zonas arenosas naturales</v>
      </c>
      <c r="E984" t="str">
        <f t="shared" si="30"/>
        <v>Natural sandy areas</v>
      </c>
      <c r="F984" t="str">
        <f>InputData!H984</f>
        <v>WMyear_NDVI201802</v>
      </c>
      <c r="G984" t="str">
        <f t="shared" si="31"/>
        <v>February 2018</v>
      </c>
      <c r="H984">
        <f>InputData!O984</f>
        <v>0.39703562999999997</v>
      </c>
      <c r="I984">
        <f>InputData!R984</f>
        <v>0.16245735</v>
      </c>
    </row>
    <row r="985" spans="1:12" ht="14.45" hidden="1" customHeight="1" x14ac:dyDescent="0.25">
      <c r="A985" t="str">
        <f>InputData!A985</f>
        <v>20190123_003152</v>
      </c>
      <c r="B985">
        <f>InputData!B985</f>
        <v>2</v>
      </c>
      <c r="C985" t="str">
        <f>InputData!C985</f>
        <v>MediumTerm</v>
      </c>
      <c r="D985" t="str">
        <f>InputData!F985</f>
        <v>2.3.1. Pastos limpios</v>
      </c>
      <c r="E985" t="str">
        <f t="shared" si="30"/>
        <v>Clean pastures</v>
      </c>
      <c r="F985" t="str">
        <f>InputData!H985</f>
        <v>WMyear_NDVI201803</v>
      </c>
      <c r="G985" t="str">
        <f t="shared" si="31"/>
        <v>March 2018</v>
      </c>
      <c r="H985">
        <f>InputData!O985</f>
        <v>0.26042300000000002</v>
      </c>
      <c r="I985">
        <f>InputData!R985</f>
        <v>0.112279</v>
      </c>
    </row>
    <row r="986" spans="1:12" ht="14.45" hidden="1" customHeight="1" x14ac:dyDescent="0.25">
      <c r="A986" t="str">
        <f>InputData!A986</f>
        <v>20190122_171653</v>
      </c>
      <c r="B986">
        <f>InputData!B986</f>
        <v>5</v>
      </c>
      <c r="C986" t="str">
        <f>InputData!C986</f>
        <v>AllClassData</v>
      </c>
      <c r="D986" t="str">
        <f>InputData!F986</f>
        <v>3.1.1.2.1. Bosque denso bajo de tierra firme</v>
      </c>
      <c r="E986" t="str">
        <f t="shared" si="30"/>
        <v>Low broad-leaved forest from mainland</v>
      </c>
      <c r="F986" t="str">
        <f>InputData!H986</f>
        <v>WMyear_NDVI201803</v>
      </c>
      <c r="G986" t="str">
        <f t="shared" si="31"/>
        <v>March 2018</v>
      </c>
      <c r="H986">
        <f>InputData!O986</f>
        <v>0.63373900000000005</v>
      </c>
      <c r="I986">
        <f>InputData!R986</f>
        <v>0.129856</v>
      </c>
    </row>
    <row r="987" spans="1:12" ht="14.45" hidden="1" customHeight="1" x14ac:dyDescent="0.25">
      <c r="A987" t="str">
        <f>InputData!A987</f>
        <v>20190122_165213</v>
      </c>
      <c r="B987">
        <f>InputData!B987</f>
        <v>0</v>
      </c>
      <c r="C987" t="str">
        <f>InputData!C987</f>
        <v>NoWater</v>
      </c>
      <c r="D987" t="str">
        <f>InputData!F987</f>
        <v>3.1.1.2.1. Bosque denso bajo de tierra firme</v>
      </c>
      <c r="E987" t="str">
        <f t="shared" si="30"/>
        <v>Low broad-leaved forest from mainland</v>
      </c>
      <c r="F987" t="str">
        <f>InputData!H987</f>
        <v>WMyear_NDVI201803</v>
      </c>
      <c r="G987" t="str">
        <f t="shared" si="31"/>
        <v>March 2018</v>
      </c>
      <c r="H987">
        <f>InputData!O987</f>
        <v>0.63405500000000004</v>
      </c>
      <c r="I987">
        <f>InputData!R987</f>
        <v>0.129716</v>
      </c>
    </row>
    <row r="988" spans="1:12" ht="14.45" hidden="1" customHeight="1" x14ac:dyDescent="0.25">
      <c r="A988" t="str">
        <f>InputData!A988</f>
        <v>20190121_192555</v>
      </c>
      <c r="B988">
        <f>InputData!B988</f>
        <v>2</v>
      </c>
      <c r="C988" t="str">
        <f>InputData!C988</f>
        <v>MediumTerm</v>
      </c>
      <c r="D988" t="str">
        <f>InputData!F988</f>
        <v>2.2.3.2. Palma de aceite</v>
      </c>
      <c r="E988" t="str">
        <f t="shared" si="30"/>
        <v>Oil palm</v>
      </c>
      <c r="F988" t="str">
        <f>InputData!H988</f>
        <v>WMyear_NDVI201802</v>
      </c>
      <c r="G988" t="str">
        <f t="shared" si="31"/>
        <v>February 2018</v>
      </c>
      <c r="H988">
        <f>InputData!O988</f>
        <v>0.35650572000000003</v>
      </c>
      <c r="I988">
        <f>InputData!R988</f>
        <v>0.17386729000000001</v>
      </c>
    </row>
    <row r="989" spans="1:12" ht="14.45" hidden="1" customHeight="1" x14ac:dyDescent="0.25">
      <c r="A989" t="str">
        <f>InputData!A989</f>
        <v>20190123_152622</v>
      </c>
      <c r="B989">
        <f>InputData!B989</f>
        <v>5</v>
      </c>
      <c r="C989" t="str">
        <f>InputData!C989</f>
        <v>AllClassData</v>
      </c>
      <c r="D989" t="str">
        <f>InputData!F989</f>
        <v>3.1.5. Plantacin forestal</v>
      </c>
      <c r="E989" t="str">
        <f t="shared" si="30"/>
        <v>Forest plantation</v>
      </c>
      <c r="F989" t="str">
        <f>InputData!H989</f>
        <v>WMyear_NDVI201803</v>
      </c>
      <c r="G989" t="str">
        <f t="shared" si="31"/>
        <v>March 2018</v>
      </c>
      <c r="H989">
        <f>InputData!O989</f>
        <v>0.59547799999999995</v>
      </c>
      <c r="I989">
        <f>InputData!R989</f>
        <v>0.126414</v>
      </c>
    </row>
    <row r="990" spans="1:12" ht="14.45" hidden="1" customHeight="1" x14ac:dyDescent="0.25">
      <c r="A990" t="str">
        <f>InputData!A990</f>
        <v>20190123_145031</v>
      </c>
      <c r="B990">
        <f>InputData!B990</f>
        <v>0</v>
      </c>
      <c r="C990" t="str">
        <f>InputData!C990</f>
        <v>NoWater</v>
      </c>
      <c r="D990" t="str">
        <f>InputData!F990</f>
        <v>3.1.5. Plantacin forestal</v>
      </c>
      <c r="E990" t="str">
        <f t="shared" si="30"/>
        <v>Forest plantation</v>
      </c>
      <c r="F990" t="str">
        <f>InputData!H990</f>
        <v>WMyear_NDVI201803</v>
      </c>
      <c r="G990" t="str">
        <f t="shared" si="31"/>
        <v>March 2018</v>
      </c>
      <c r="H990">
        <f>InputData!O990</f>
        <v>0.59613000000000005</v>
      </c>
      <c r="I990">
        <f>InputData!R990</f>
        <v>0.12665100000000001</v>
      </c>
    </row>
    <row r="991" spans="1:12" ht="14.45" hidden="1" customHeight="1" x14ac:dyDescent="0.25">
      <c r="A991" t="str">
        <f>InputData!A991</f>
        <v>20190122_160606</v>
      </c>
      <c r="B991">
        <f>InputData!B991</f>
        <v>2</v>
      </c>
      <c r="C991" t="str">
        <f>InputData!C991</f>
        <v>MediumTerm</v>
      </c>
      <c r="D991" t="str">
        <f>InputData!F991</f>
        <v>3.1.2.2.2. Bosque abierto bajo inundable</v>
      </c>
      <c r="E991" t="str">
        <f t="shared" si="30"/>
        <v>Floodable low open forest</v>
      </c>
      <c r="F991" t="str">
        <f>InputData!H991</f>
        <v>WMyear_NDVI201801</v>
      </c>
      <c r="G991" t="str">
        <f t="shared" si="31"/>
        <v>January 2018</v>
      </c>
      <c r="H991">
        <f>InputData!O991</f>
        <v>0.32111247999999998</v>
      </c>
      <c r="I991">
        <f>InputData!R991</f>
        <v>0.26995406</v>
      </c>
    </row>
    <row r="992" spans="1:12" ht="14.45" hidden="1" customHeight="1" x14ac:dyDescent="0.25">
      <c r="A992" t="str">
        <f>InputData!A992</f>
        <v>20190121_220528</v>
      </c>
      <c r="B992">
        <f>InputData!B992</f>
        <v>3</v>
      </c>
      <c r="C992" t="str">
        <f>InputData!C992</f>
        <v>LongTerm</v>
      </c>
      <c r="D992" t="str">
        <f>InputData!F992</f>
        <v>3.1.3. Bosque fragmentado</v>
      </c>
      <c r="E992" t="str">
        <f t="shared" si="30"/>
        <v>Fragmented forest</v>
      </c>
      <c r="F992" t="str">
        <f>InputData!H992</f>
        <v>WMyear_NDVI201802</v>
      </c>
      <c r="G992" t="str">
        <f t="shared" si="31"/>
        <v>February 2018</v>
      </c>
      <c r="H992">
        <f>InputData!O992</f>
        <v>0.23930809</v>
      </c>
      <c r="I992">
        <f>InputData!R992</f>
        <v>0.17967839999999999</v>
      </c>
    </row>
    <row r="993" spans="1:9" ht="14.45" hidden="1" customHeight="1" x14ac:dyDescent="0.25">
      <c r="A993" t="str">
        <f>InputData!A993</f>
        <v>20190123_020959</v>
      </c>
      <c r="B993">
        <f>InputData!B993</f>
        <v>3</v>
      </c>
      <c r="C993" t="str">
        <f>InputData!C993</f>
        <v>LongTerm</v>
      </c>
      <c r="D993" t="str">
        <f>InputData!F993</f>
        <v>3.2.3. Vegetacin secundaria o en transicin</v>
      </c>
      <c r="E993" t="str">
        <f t="shared" si="30"/>
        <v>Transitional woodland/shrub</v>
      </c>
      <c r="F993" t="str">
        <f>InputData!H993</f>
        <v>WMyear_NDVI201718summer</v>
      </c>
      <c r="G993" t="str">
        <f t="shared" si="31"/>
        <v>2017-18 Summer</v>
      </c>
      <c r="H993">
        <f>InputData!O993</f>
        <v>0.22220300000000001</v>
      </c>
      <c r="I993">
        <f>InputData!R993</f>
        <v>0.19233700000000001</v>
      </c>
    </row>
    <row r="994" spans="1:9" ht="14.45" hidden="1" customHeight="1" x14ac:dyDescent="0.25">
      <c r="A994" t="str">
        <f>InputData!A994</f>
        <v>20190122_222617</v>
      </c>
      <c r="B994">
        <f>InputData!B994</f>
        <v>5</v>
      </c>
      <c r="C994" t="str">
        <f>InputData!C994</f>
        <v>AllClassData</v>
      </c>
      <c r="D994" t="str">
        <f>InputData!F994</f>
        <v>3.3.3. Tierras desnudas y degradadas</v>
      </c>
      <c r="E994" t="str">
        <f t="shared" si="30"/>
        <v>Degraded areas</v>
      </c>
      <c r="F994" t="str">
        <f>InputData!H994</f>
        <v>WMyear_NDVI201718summer</v>
      </c>
      <c r="G994" t="str">
        <f t="shared" si="31"/>
        <v>2017-18 Summer</v>
      </c>
      <c r="H994">
        <f>InputData!O994</f>
        <v>0.51317900000000005</v>
      </c>
      <c r="I994">
        <f>InputData!R994</f>
        <v>0.12148200000000001</v>
      </c>
    </row>
    <row r="995" spans="1:9" ht="14.45" hidden="1" customHeight="1" x14ac:dyDescent="0.25">
      <c r="A995" t="str">
        <f>InputData!A995</f>
        <v>20190122_220105</v>
      </c>
      <c r="B995">
        <f>InputData!B995</f>
        <v>0</v>
      </c>
      <c r="C995" t="str">
        <f>InputData!C995</f>
        <v>NoWater</v>
      </c>
      <c r="D995" t="str">
        <f>InputData!F995</f>
        <v>3.3.3. Tierras desnudas y degradadas</v>
      </c>
      <c r="E995" t="str">
        <f t="shared" si="30"/>
        <v>Degraded areas</v>
      </c>
      <c r="F995" t="str">
        <f>InputData!H995</f>
        <v>WMyear_NDVI201718summer</v>
      </c>
      <c r="G995" t="str">
        <f t="shared" si="31"/>
        <v>2017-18 Summer</v>
      </c>
      <c r="H995">
        <f>InputData!O995</f>
        <v>0.51443899999999998</v>
      </c>
      <c r="I995">
        <f>InputData!R995</f>
        <v>0.120436</v>
      </c>
    </row>
    <row r="996" spans="1:9" ht="14.45" hidden="1" customHeight="1" x14ac:dyDescent="0.25">
      <c r="A996" t="str">
        <f>InputData!A996</f>
        <v>20190123_120103</v>
      </c>
      <c r="B996">
        <f>InputData!B996</f>
        <v>3</v>
      </c>
      <c r="C996" t="str">
        <f>InputData!C996</f>
        <v>LongTerm</v>
      </c>
      <c r="D996" t="str">
        <f>InputData!F996</f>
        <v>3.2.1.1.2. Herbazal denso inundable</v>
      </c>
      <c r="E996" t="str">
        <f t="shared" si="30"/>
        <v>Floodable dense grassland</v>
      </c>
      <c r="F996" t="str">
        <f>InputData!H996</f>
        <v>WMyear_NDVI201803</v>
      </c>
      <c r="G996" t="str">
        <f t="shared" si="31"/>
        <v>March 2018</v>
      </c>
      <c r="H996">
        <f>InputData!O996</f>
        <v>0.39763199999999999</v>
      </c>
      <c r="I996">
        <f>InputData!R996</f>
        <v>9.1123800000000005E-2</v>
      </c>
    </row>
    <row r="997" spans="1:9" ht="14.45" hidden="1" customHeight="1" x14ac:dyDescent="0.25">
      <c r="A997" t="str">
        <f>InputData!A997</f>
        <v>20190123_103140</v>
      </c>
      <c r="B997">
        <f>InputData!B997</f>
        <v>2</v>
      </c>
      <c r="C997" t="str">
        <f>InputData!C997</f>
        <v>MediumTerm</v>
      </c>
      <c r="D997" t="str">
        <f>InputData!F997</f>
        <v>2.4.3. Mosaico de cultivos, pastos y espacios naturales</v>
      </c>
      <c r="E997" t="str">
        <f t="shared" si="30"/>
        <v>Agriculture, pastures and natural vegetation</v>
      </c>
      <c r="F997" t="str">
        <f>InputData!H997</f>
        <v>WMyear_NDVI201801</v>
      </c>
      <c r="G997" t="str">
        <f t="shared" si="31"/>
        <v>January 2018</v>
      </c>
      <c r="H997">
        <f>InputData!O997</f>
        <v>0.23907174</v>
      </c>
      <c r="I997">
        <f>InputData!R997</f>
        <v>0.16435431</v>
      </c>
    </row>
    <row r="998" spans="1:9" ht="14.45" hidden="1" customHeight="1" x14ac:dyDescent="0.25">
      <c r="A998" t="str">
        <f>InputData!A998</f>
        <v>20190123_045517</v>
      </c>
      <c r="B998">
        <f>InputData!B998</f>
        <v>1</v>
      </c>
      <c r="C998" t="str">
        <f>InputData!C998</f>
        <v>ShortTerm</v>
      </c>
      <c r="D998" t="str">
        <f>InputData!F998</f>
        <v>3.3.1. Zonas arenosas naturales</v>
      </c>
      <c r="E998" t="str">
        <f t="shared" si="30"/>
        <v>Natural sandy areas</v>
      </c>
      <c r="F998" t="str">
        <f>InputData!H998</f>
        <v>WMyear_NDVI201803</v>
      </c>
      <c r="G998" t="str">
        <f t="shared" si="31"/>
        <v>March 2018</v>
      </c>
      <c r="H998">
        <f>InputData!O998</f>
        <v>0.32993499999999998</v>
      </c>
      <c r="I998">
        <f>InputData!R998</f>
        <v>0.16928799999999999</v>
      </c>
    </row>
    <row r="999" spans="1:9" ht="14.45" hidden="1" customHeight="1" x14ac:dyDescent="0.25">
      <c r="A999" t="str">
        <f>InputData!A999</f>
        <v>20190121_184337</v>
      </c>
      <c r="B999">
        <f>InputData!B999</f>
        <v>5</v>
      </c>
      <c r="C999" t="str">
        <f>InputData!C999</f>
        <v>AllClassData</v>
      </c>
      <c r="D999" t="str">
        <f>InputData!F999</f>
        <v>3.1.2.1.1. Bosque abierto alto de tierra firme</v>
      </c>
      <c r="E999" t="str">
        <f t="shared" si="30"/>
        <v>High open forest from mainland</v>
      </c>
      <c r="F999" t="str">
        <f>InputData!H999</f>
        <v>WMyear_NDVI201802</v>
      </c>
      <c r="G999" t="str">
        <f t="shared" si="31"/>
        <v>February 2018</v>
      </c>
      <c r="H999">
        <f>InputData!O999</f>
        <v>0.50947739999999997</v>
      </c>
      <c r="I999">
        <f>InputData!R999</f>
        <v>0.14156139000000001</v>
      </c>
    </row>
    <row r="1000" spans="1:9" ht="14.45" hidden="1" customHeight="1" x14ac:dyDescent="0.25">
      <c r="A1000" t="str">
        <f>InputData!A1000</f>
        <v>20190121_182027</v>
      </c>
      <c r="B1000">
        <f>InputData!B1000</f>
        <v>0</v>
      </c>
      <c r="C1000" t="str">
        <f>InputData!C1000</f>
        <v>NoWater</v>
      </c>
      <c r="D1000" t="str">
        <f>InputData!F1000</f>
        <v>3.1.2.1.1. Bosque abierto alto de tierra firme</v>
      </c>
      <c r="E1000" t="str">
        <f t="shared" si="30"/>
        <v>High open forest from mainland</v>
      </c>
      <c r="F1000" t="str">
        <f>InputData!H1000</f>
        <v>WMyear_NDVI201802</v>
      </c>
      <c r="G1000" t="str">
        <f t="shared" si="31"/>
        <v>February 2018</v>
      </c>
      <c r="H1000">
        <f>InputData!O1000</f>
        <v>0.52000299999999999</v>
      </c>
      <c r="I1000">
        <f>InputData!R1000</f>
        <v>0.13102560999999999</v>
      </c>
    </row>
    <row r="1001" spans="1:9" ht="14.45" hidden="1" customHeight="1" x14ac:dyDescent="0.25">
      <c r="A1001" t="str">
        <f>InputData!A1001</f>
        <v>20190123_063339</v>
      </c>
      <c r="B1001">
        <f>InputData!B1001</f>
        <v>2</v>
      </c>
      <c r="C1001" t="str">
        <f>InputData!C1001</f>
        <v>MediumTerm</v>
      </c>
      <c r="D1001" t="str">
        <f>InputData!F1001</f>
        <v>3.1.1.2.2. Bosque denso bajo inundable</v>
      </c>
      <c r="E1001" t="str">
        <f t="shared" si="30"/>
        <v>Floodable broad-leaved forest</v>
      </c>
      <c r="F1001" t="str">
        <f>InputData!H1001</f>
        <v>WMyear_NDVI201803</v>
      </c>
      <c r="G1001" t="str">
        <f t="shared" si="31"/>
        <v>March 2018</v>
      </c>
      <c r="H1001">
        <f>InputData!O1001</f>
        <v>0.23268900000000001</v>
      </c>
      <c r="I1001">
        <f>InputData!R1001</f>
        <v>0.19056200000000001</v>
      </c>
    </row>
    <row r="1002" spans="1:9" ht="14.45" hidden="1" customHeight="1" x14ac:dyDescent="0.25">
      <c r="A1002" t="str">
        <f>InputData!A1002</f>
        <v>20190123_050021</v>
      </c>
      <c r="B1002">
        <f>InputData!B1002</f>
        <v>5</v>
      </c>
      <c r="C1002" t="str">
        <f>InputData!C1002</f>
        <v>AllClassData</v>
      </c>
      <c r="D1002" t="str">
        <f>InputData!F1002</f>
        <v>2.1.1. Otros cultivos transitorios</v>
      </c>
      <c r="E1002" t="str">
        <f t="shared" si="30"/>
        <v>Other transient crops</v>
      </c>
      <c r="F1002" t="str">
        <f>InputData!H1002</f>
        <v>WMyear_NDVI201718summer</v>
      </c>
      <c r="G1002" t="str">
        <f t="shared" si="31"/>
        <v>2017-18 Summer</v>
      </c>
      <c r="H1002">
        <f>InputData!O1002</f>
        <v>0.53715999999999997</v>
      </c>
      <c r="I1002">
        <f>InputData!R1002</f>
        <v>0.125303</v>
      </c>
    </row>
    <row r="1003" spans="1:9" ht="14.45" hidden="1" customHeight="1" x14ac:dyDescent="0.25">
      <c r="A1003" t="str">
        <f>InputData!A1003</f>
        <v>20190123_043452</v>
      </c>
      <c r="B1003">
        <f>InputData!B1003</f>
        <v>0</v>
      </c>
      <c r="C1003" t="str">
        <f>InputData!C1003</f>
        <v>NoWater</v>
      </c>
      <c r="D1003" t="str">
        <f>InputData!F1003</f>
        <v>2.1.1. Otros cultivos transitorios</v>
      </c>
      <c r="E1003" t="str">
        <f t="shared" si="30"/>
        <v>Other transient crops</v>
      </c>
      <c r="F1003" t="str">
        <f>InputData!H1003</f>
        <v>WMyear_NDVI201718summer</v>
      </c>
      <c r="G1003" t="str">
        <f t="shared" si="31"/>
        <v>2017-18 Summer</v>
      </c>
      <c r="H1003">
        <f>InputData!O1003</f>
        <v>0.59958599999999995</v>
      </c>
      <c r="I1003">
        <f>InputData!R1003</f>
        <v>0.11032</v>
      </c>
    </row>
    <row r="1004" spans="1:9" ht="14.45" hidden="1" customHeight="1" x14ac:dyDescent="0.25">
      <c r="A1004" t="str">
        <f>InputData!A1004</f>
        <v>20190122_005535</v>
      </c>
      <c r="B1004">
        <f>InputData!B1004</f>
        <v>2</v>
      </c>
      <c r="C1004" t="str">
        <f>InputData!C1004</f>
        <v>MediumTerm</v>
      </c>
      <c r="D1004" t="str">
        <f>InputData!F1004</f>
        <v>2.4.2. Mosaico de pastos y cultivos</v>
      </c>
      <c r="E1004" t="str">
        <f t="shared" si="30"/>
        <v>Complex cultivation patterns</v>
      </c>
      <c r="F1004" t="str">
        <f>InputData!H1004</f>
        <v>WMyear_NDVI201802</v>
      </c>
      <c r="G1004" t="str">
        <f t="shared" si="31"/>
        <v>February 2018</v>
      </c>
      <c r="H1004">
        <f>InputData!O1004</f>
        <v>0.38817649999999998</v>
      </c>
      <c r="I1004">
        <f>InputData!R1004</f>
        <v>0.22952822000000001</v>
      </c>
    </row>
    <row r="1005" spans="1:9" ht="14.45" hidden="1" customHeight="1" x14ac:dyDescent="0.25">
      <c r="A1005" t="str">
        <f>InputData!A1005</f>
        <v>20190123_135412</v>
      </c>
      <c r="B1005">
        <f>InputData!B1005</f>
        <v>1</v>
      </c>
      <c r="C1005" t="str">
        <f>InputData!C1005</f>
        <v>ShortTerm</v>
      </c>
      <c r="D1005" t="str">
        <f>InputData!F1005</f>
        <v>3.1.2.1.2. Bosque abierto alto inundable</v>
      </c>
      <c r="E1005" t="str">
        <f t="shared" si="30"/>
        <v>Floodable high open forest</v>
      </c>
      <c r="F1005" t="str">
        <f>InputData!H1005</f>
        <v>WMyear_NDVI2017winter</v>
      </c>
      <c r="G1005" t="str">
        <f t="shared" si="31"/>
        <v>Rainy season 2017</v>
      </c>
      <c r="H1005">
        <f>InputData!O1005</f>
        <v>0.52809600000000001</v>
      </c>
      <c r="I1005">
        <f>InputData!R1005</f>
        <v>0.11116898</v>
      </c>
    </row>
    <row r="1006" spans="1:9" ht="14.45" hidden="1" customHeight="1" x14ac:dyDescent="0.25">
      <c r="A1006" t="str">
        <f>InputData!A1006</f>
        <v>20190124_064538</v>
      </c>
      <c r="B1006">
        <f>InputData!B1006</f>
        <v>3</v>
      </c>
      <c r="C1006" t="str">
        <f>InputData!C1006</f>
        <v>LongTerm</v>
      </c>
      <c r="D1006" t="str">
        <f>InputData!F1006</f>
        <v>3.1.4. Bosque de galera y ripario</v>
      </c>
      <c r="E1006" t="str">
        <f t="shared" si="30"/>
        <v>Gallery and riparian forest</v>
      </c>
      <c r="F1006" t="str">
        <f>InputData!H1006</f>
        <v>WMyear_NDVI2017winter</v>
      </c>
      <c r="G1006" t="str">
        <f t="shared" si="31"/>
        <v>Rainy season 2017</v>
      </c>
      <c r="H1006">
        <f>InputData!O1006</f>
        <v>0.36223622999999999</v>
      </c>
      <c r="I1006">
        <f>InputData!R1006</f>
        <v>0.19035015999999999</v>
      </c>
    </row>
    <row r="1007" spans="1:9" ht="14.45" hidden="1" customHeight="1" x14ac:dyDescent="0.25">
      <c r="A1007" t="str">
        <f>InputData!A1007</f>
        <v>20190121_205817</v>
      </c>
      <c r="B1007">
        <f>InputData!B1007</f>
        <v>1</v>
      </c>
      <c r="C1007" t="str">
        <f>InputData!C1007</f>
        <v>ShortTerm</v>
      </c>
      <c r="D1007" t="str">
        <f>InputData!F1007</f>
        <v>4.1.3. Vegetacin acutica sobre cuerpos de agua</v>
      </c>
      <c r="E1007" t="str">
        <f t="shared" si="30"/>
        <v>Aquatic vegetation over waterbodies</v>
      </c>
      <c r="F1007" t="str">
        <f>InputData!H1007</f>
        <v>WMyear_NDVI201802</v>
      </c>
      <c r="G1007" t="str">
        <f t="shared" si="31"/>
        <v>February 2018</v>
      </c>
      <c r="H1007">
        <f>InputData!O1007</f>
        <v>0.42498899000000001</v>
      </c>
      <c r="I1007">
        <f>InputData!R1007</f>
        <v>0.12276168</v>
      </c>
    </row>
    <row r="1008" spans="1:9" ht="14.45" hidden="1" customHeight="1" x14ac:dyDescent="0.25">
      <c r="A1008" t="str">
        <f>InputData!A1008</f>
        <v>20190123_112648</v>
      </c>
      <c r="B1008">
        <f>InputData!B1008</f>
        <v>2</v>
      </c>
      <c r="C1008" t="str">
        <f>InputData!C1008</f>
        <v>MediumTerm</v>
      </c>
      <c r="D1008" t="str">
        <f>InputData!F1008</f>
        <v>3.2.1.1.2. Herbazal denso inundable</v>
      </c>
      <c r="E1008" t="str">
        <f t="shared" si="30"/>
        <v>Floodable dense grassland</v>
      </c>
      <c r="F1008" t="str">
        <f>InputData!H1008</f>
        <v>WMyear_NDVI201803</v>
      </c>
      <c r="G1008" t="str">
        <f t="shared" si="31"/>
        <v>March 2018</v>
      </c>
      <c r="H1008">
        <f>InputData!O1008</f>
        <v>0.37099100000000002</v>
      </c>
      <c r="I1008">
        <f>InputData!R1008</f>
        <v>9.2409599999999995E-2</v>
      </c>
    </row>
    <row r="1009" spans="1:9" ht="14.45" hidden="1" customHeight="1" x14ac:dyDescent="0.25">
      <c r="A1009" t="str">
        <f>InputData!A1009</f>
        <v>20190123_170802</v>
      </c>
      <c r="B1009">
        <f>InputData!B1009</f>
        <v>1</v>
      </c>
      <c r="C1009" t="str">
        <f>InputData!C1009</f>
        <v>ShortTerm</v>
      </c>
      <c r="D1009" t="str">
        <f>InputData!F1009</f>
        <v>3.3.4. Zonas quemadas</v>
      </c>
      <c r="E1009" t="str">
        <f t="shared" si="30"/>
        <v>Burned areas</v>
      </c>
      <c r="F1009" t="str">
        <f>InputData!H1009</f>
        <v>WMyear_NDVI201803</v>
      </c>
      <c r="G1009" t="str">
        <f t="shared" si="31"/>
        <v>March 2018</v>
      </c>
      <c r="H1009">
        <f>InputData!O1009</f>
        <v>0.38464700000000002</v>
      </c>
      <c r="I1009">
        <f>InputData!R1009</f>
        <v>8.4316600000000005E-2</v>
      </c>
    </row>
    <row r="1010" spans="1:9" ht="14.45" hidden="1" customHeight="1" x14ac:dyDescent="0.25">
      <c r="A1010" t="str">
        <f>InputData!A1010</f>
        <v>20190122_225619</v>
      </c>
      <c r="B1010">
        <f>InputData!B1010</f>
        <v>5</v>
      </c>
      <c r="C1010" t="str">
        <f>InputData!C1010</f>
        <v>AllClassData</v>
      </c>
      <c r="D1010" t="str">
        <f>InputData!F1010</f>
        <v>3.1.2.1.1. Bosque abierto alto de tierra firme</v>
      </c>
      <c r="E1010" t="str">
        <f t="shared" si="30"/>
        <v>High open forest from mainland</v>
      </c>
      <c r="F1010" t="str">
        <f>InputData!H1010</f>
        <v>WMyear_NDVI201718summer</v>
      </c>
      <c r="G1010" t="str">
        <f t="shared" si="31"/>
        <v>2017-18 Summer</v>
      </c>
      <c r="H1010">
        <f>InputData!O1010</f>
        <v>0.56374400000000002</v>
      </c>
      <c r="I1010">
        <f>InputData!R1010</f>
        <v>0.16094600000000001</v>
      </c>
    </row>
    <row r="1011" spans="1:9" ht="14.45" hidden="1" customHeight="1" x14ac:dyDescent="0.25">
      <c r="A1011" t="str">
        <f>InputData!A1011</f>
        <v>20190122_223119</v>
      </c>
      <c r="B1011">
        <f>InputData!B1011</f>
        <v>0</v>
      </c>
      <c r="C1011" t="str">
        <f>InputData!C1011</f>
        <v>NoWater</v>
      </c>
      <c r="D1011" t="str">
        <f>InputData!F1011</f>
        <v>3.1.2.1.1. Bosque abierto alto de tierra firme</v>
      </c>
      <c r="E1011" t="str">
        <f t="shared" si="30"/>
        <v>High open forest from mainland</v>
      </c>
      <c r="F1011" t="str">
        <f>InputData!H1011</f>
        <v>WMyear_NDVI201718summer</v>
      </c>
      <c r="G1011" t="str">
        <f t="shared" si="31"/>
        <v>2017-18 Summer</v>
      </c>
      <c r="H1011">
        <f>InputData!O1011</f>
        <v>0.582283</v>
      </c>
      <c r="I1011">
        <f>InputData!R1011</f>
        <v>0.13972499999999999</v>
      </c>
    </row>
    <row r="1012" spans="1:9" ht="14.45" hidden="1" customHeight="1" x14ac:dyDescent="0.25">
      <c r="A1012" t="str">
        <f>InputData!A1012</f>
        <v>20190121_093938</v>
      </c>
      <c r="B1012">
        <f>InputData!B1012</f>
        <v>1</v>
      </c>
      <c r="C1012" t="str">
        <f>InputData!C1012</f>
        <v>ShortTerm</v>
      </c>
      <c r="D1012" t="str">
        <f>InputData!F1012</f>
        <v>3.1.5. Plantacin forestal</v>
      </c>
      <c r="E1012" t="str">
        <f t="shared" si="30"/>
        <v>Forest plantation</v>
      </c>
      <c r="F1012" t="str">
        <f>InputData!H1012</f>
        <v>WMyear_NDVI201711</v>
      </c>
      <c r="G1012" t="str">
        <f t="shared" si="31"/>
        <v>November 2017</v>
      </c>
      <c r="H1012">
        <f>InputData!O1012</f>
        <v>0.65411335000000004</v>
      </c>
      <c r="I1012">
        <f>InputData!R1012</f>
        <v>8.9997350000000004E-2</v>
      </c>
    </row>
    <row r="1013" spans="1:9" ht="14.45" hidden="1" customHeight="1" x14ac:dyDescent="0.25">
      <c r="A1013" t="str">
        <f>InputData!A1013</f>
        <v>20190122_155825</v>
      </c>
      <c r="B1013">
        <f>InputData!B1013</f>
        <v>2</v>
      </c>
      <c r="C1013" t="str">
        <f>InputData!C1013</f>
        <v>MediumTerm</v>
      </c>
      <c r="D1013" t="str">
        <f>InputData!F1013</f>
        <v>3.2.1.2.1. Herbazal abierto arenoso</v>
      </c>
      <c r="E1013" t="str">
        <f t="shared" si="30"/>
        <v>Open sandy grassland</v>
      </c>
      <c r="F1013" t="str">
        <f>InputData!H1013</f>
        <v>WMyear_NDVI201803</v>
      </c>
      <c r="G1013" t="str">
        <f t="shared" si="31"/>
        <v>March 2018</v>
      </c>
      <c r="H1013">
        <f>InputData!O1013</f>
        <v>0.291377</v>
      </c>
      <c r="I1013">
        <f>InputData!R1013</f>
        <v>7.6855400000000004E-2</v>
      </c>
    </row>
    <row r="1014" spans="1:9" ht="14.45" hidden="1" customHeight="1" x14ac:dyDescent="0.25">
      <c r="A1014" t="str">
        <f>InputData!A1014</f>
        <v>20190120_025453</v>
      </c>
      <c r="B1014">
        <f>InputData!B1014</f>
        <v>2</v>
      </c>
      <c r="C1014" t="str">
        <f>InputData!C1014</f>
        <v>MediumTerm</v>
      </c>
      <c r="D1014" t="str">
        <f>InputData!F1014</f>
        <v>3.1.2.1.2. Bosque abierto alto inundable</v>
      </c>
      <c r="E1014" t="str">
        <f t="shared" si="30"/>
        <v>Floodable high open forest</v>
      </c>
      <c r="F1014" t="str">
        <f>InputData!H1014</f>
        <v>WMyear_NDVI201711</v>
      </c>
      <c r="G1014" t="str">
        <f t="shared" si="31"/>
        <v>November 2017</v>
      </c>
      <c r="H1014">
        <f>InputData!O1014</f>
        <v>0.45962019999999998</v>
      </c>
      <c r="I1014">
        <f>InputData!R1014</f>
        <v>0.14537293000000001</v>
      </c>
    </row>
    <row r="1015" spans="1:9" ht="14.45" hidden="1" customHeight="1" x14ac:dyDescent="0.25">
      <c r="A1015" t="str">
        <f>InputData!A1015</f>
        <v>20190123_080732</v>
      </c>
      <c r="B1015">
        <f>InputData!B1015</f>
        <v>3</v>
      </c>
      <c r="C1015" t="str">
        <f>InputData!C1015</f>
        <v>LongTerm</v>
      </c>
      <c r="D1015" t="str">
        <f>InputData!F1015</f>
        <v>3.1.4. Bosque de galera y ripario</v>
      </c>
      <c r="E1015" t="str">
        <f t="shared" si="30"/>
        <v>Gallery and riparian forest</v>
      </c>
      <c r="F1015" t="str">
        <f>InputData!H1015</f>
        <v>WMyear_NDVI201803</v>
      </c>
      <c r="G1015" t="str">
        <f t="shared" si="31"/>
        <v>March 2018</v>
      </c>
      <c r="H1015">
        <f>InputData!O1015</f>
        <v>0.35477199999999998</v>
      </c>
      <c r="I1015">
        <f>InputData!R1015</f>
        <v>0.23316799999999999</v>
      </c>
    </row>
    <row r="1016" spans="1:9" ht="14.45" hidden="1" customHeight="1" x14ac:dyDescent="0.25">
      <c r="A1016" t="str">
        <f>InputData!A1016</f>
        <v>20190122_203628</v>
      </c>
      <c r="B1016">
        <f>InputData!B1016</f>
        <v>2</v>
      </c>
      <c r="C1016" t="str">
        <f>InputData!C1016</f>
        <v>MediumTerm</v>
      </c>
      <c r="D1016" t="str">
        <f>InputData!F1016</f>
        <v>3.1.2.2.2. Bosque abierto bajo inundable</v>
      </c>
      <c r="E1016" t="str">
        <f t="shared" si="30"/>
        <v>Floodable low open forest</v>
      </c>
      <c r="F1016" t="str">
        <f>InputData!H1016</f>
        <v>WMyear_NDVI201718summer</v>
      </c>
      <c r="G1016" t="str">
        <f t="shared" si="31"/>
        <v>2017-18 Summer</v>
      </c>
      <c r="H1016">
        <f>InputData!O1016</f>
        <v>0.24454100000000001</v>
      </c>
      <c r="I1016">
        <f>InputData!R1016</f>
        <v>0.248173</v>
      </c>
    </row>
    <row r="1017" spans="1:9" ht="14.45" hidden="1" customHeight="1" x14ac:dyDescent="0.25">
      <c r="A1017" t="str">
        <f>InputData!A1017</f>
        <v>20190123_173557</v>
      </c>
      <c r="B1017">
        <f>InputData!B1017</f>
        <v>1</v>
      </c>
      <c r="C1017" t="str">
        <f>InputData!C1017</f>
        <v>ShortTerm</v>
      </c>
      <c r="D1017" t="str">
        <f>InputData!F1017</f>
        <v>3.3.4. Zonas quemadas</v>
      </c>
      <c r="E1017" t="str">
        <f t="shared" si="30"/>
        <v>Burned areas</v>
      </c>
      <c r="F1017" t="str">
        <f>InputData!H1017</f>
        <v>WMyear_NDVI201718summer</v>
      </c>
      <c r="G1017" t="str">
        <f t="shared" si="31"/>
        <v>2017-18 Summer</v>
      </c>
      <c r="H1017">
        <f>InputData!O1017</f>
        <v>0.33920699999999998</v>
      </c>
      <c r="I1017">
        <f>InputData!R1017</f>
        <v>11.3026</v>
      </c>
    </row>
    <row r="1018" spans="1:9" ht="14.45" hidden="1" customHeight="1" x14ac:dyDescent="0.25">
      <c r="A1018" t="str">
        <f>InputData!A1018</f>
        <v>20190121_195357</v>
      </c>
      <c r="B1018">
        <f>InputData!B1018</f>
        <v>3</v>
      </c>
      <c r="C1018" t="str">
        <f>InputData!C1018</f>
        <v>LongTerm</v>
      </c>
      <c r="D1018" t="str">
        <f>InputData!F1018</f>
        <v>2.3.1. Pastos limpios</v>
      </c>
      <c r="E1018" t="str">
        <f t="shared" si="30"/>
        <v>Clean pastures</v>
      </c>
      <c r="F1018" t="str">
        <f>InputData!H1018</f>
        <v>WMyear_NDVI201712</v>
      </c>
      <c r="G1018" t="str">
        <f t="shared" si="31"/>
        <v>December 2017</v>
      </c>
      <c r="H1018">
        <f>InputData!O1018</f>
        <v>0.39637099999999997</v>
      </c>
      <c r="I1018">
        <f>InputData!R1018</f>
        <v>0.18149199999999999</v>
      </c>
    </row>
    <row r="1019" spans="1:9" ht="14.45" hidden="1" customHeight="1" x14ac:dyDescent="0.25">
      <c r="A1019" t="str">
        <f>InputData!A1019</f>
        <v>20190122_030600</v>
      </c>
      <c r="B1019">
        <f>InputData!B1019</f>
        <v>3</v>
      </c>
      <c r="C1019" t="str">
        <f>InputData!C1019</f>
        <v>LongTerm</v>
      </c>
      <c r="D1019" t="str">
        <f>InputData!F1019</f>
        <v>3.1.4. Bosque de galera y ripario</v>
      </c>
      <c r="E1019" t="str">
        <f t="shared" si="30"/>
        <v>Gallery and riparian forest</v>
      </c>
      <c r="F1019" t="str">
        <f>InputData!H1019</f>
        <v>WMyear_NDVI201802</v>
      </c>
      <c r="G1019" t="str">
        <f t="shared" si="31"/>
        <v>February 2018</v>
      </c>
      <c r="H1019">
        <f>InputData!O1019</f>
        <v>0.32754144000000002</v>
      </c>
      <c r="I1019">
        <f>InputData!R1019</f>
        <v>0.2488677</v>
      </c>
    </row>
    <row r="1020" spans="1:9" ht="14.45" hidden="1" customHeight="1" x14ac:dyDescent="0.25">
      <c r="A1020" t="str">
        <f>InputData!A1020</f>
        <v>20190123_193519</v>
      </c>
      <c r="B1020">
        <f>InputData!B1020</f>
        <v>3</v>
      </c>
      <c r="C1020" t="str">
        <f>InputData!C1020</f>
        <v>LongTerm</v>
      </c>
      <c r="D1020" t="str">
        <f>InputData!F1020</f>
        <v>2.3.3. Pastos enmalezados</v>
      </c>
      <c r="E1020" t="str">
        <f t="shared" si="30"/>
        <v>Weedy pastures</v>
      </c>
      <c r="F1020" t="str">
        <f>InputData!H1020</f>
        <v>WMyear_NDVI2017winter</v>
      </c>
      <c r="G1020" t="str">
        <f t="shared" si="31"/>
        <v>Rainy season 2017</v>
      </c>
      <c r="H1020">
        <f>InputData!O1020</f>
        <v>0.17073833999999999</v>
      </c>
      <c r="I1020">
        <f>InputData!R1020</f>
        <v>0.13191828</v>
      </c>
    </row>
    <row r="1021" spans="1:9" ht="14.45" hidden="1" customHeight="1" x14ac:dyDescent="0.25">
      <c r="A1021" t="str">
        <f>InputData!A1021</f>
        <v>20190122_175732</v>
      </c>
      <c r="B1021">
        <f>InputData!B1021</f>
        <v>0</v>
      </c>
      <c r="C1021" t="str">
        <f>InputData!C1021</f>
        <v>NoWater</v>
      </c>
      <c r="D1021" t="str">
        <f>InputData!F1021</f>
        <v>3.1.2.1.1. Bosque abierto alto de tierra firme</v>
      </c>
      <c r="E1021" t="str">
        <f t="shared" si="30"/>
        <v>High open forest from mainland</v>
      </c>
      <c r="F1021" t="str">
        <f>InputData!H1021</f>
        <v>WMyear_NDVI201801</v>
      </c>
      <c r="G1021" t="str">
        <f t="shared" si="31"/>
        <v>January 2018</v>
      </c>
      <c r="H1021">
        <f>InputData!O1021</f>
        <v>0.73603183000000005</v>
      </c>
      <c r="I1021">
        <f>InputData!R1021</f>
        <v>6.5772830000000004E-2</v>
      </c>
    </row>
    <row r="1022" spans="1:9" ht="14.45" hidden="1" customHeight="1" x14ac:dyDescent="0.25">
      <c r="A1022" t="str">
        <f>InputData!A1022</f>
        <v>20190122_182324</v>
      </c>
      <c r="B1022">
        <f>InputData!B1022</f>
        <v>5</v>
      </c>
      <c r="C1022" t="str">
        <f>InputData!C1022</f>
        <v>AllClassData</v>
      </c>
      <c r="D1022" t="str">
        <f>InputData!F1022</f>
        <v>3.1.2.1.1. Bosque abierto alto de tierra firme</v>
      </c>
      <c r="E1022" t="str">
        <f t="shared" si="30"/>
        <v>High open forest from mainland</v>
      </c>
      <c r="F1022" t="str">
        <f>InputData!H1022</f>
        <v>WMyear_NDVI201801</v>
      </c>
      <c r="G1022" t="str">
        <f t="shared" si="31"/>
        <v>January 2018</v>
      </c>
      <c r="H1022">
        <f>InputData!O1022</f>
        <v>0.73603183000000005</v>
      </c>
      <c r="I1022">
        <f>InputData!R1022</f>
        <v>6.5772830000000004E-2</v>
      </c>
    </row>
    <row r="1023" spans="1:9" ht="14.45" hidden="1" customHeight="1" x14ac:dyDescent="0.25">
      <c r="A1023" t="str">
        <f>InputData!A1023</f>
        <v>20190122_190959</v>
      </c>
      <c r="B1023">
        <f>InputData!B1023</f>
        <v>2</v>
      </c>
      <c r="C1023" t="str">
        <f>InputData!C1023</f>
        <v>MediumTerm</v>
      </c>
      <c r="D1023" t="str">
        <f>InputData!F1023</f>
        <v>2.2.3.2. Palma de aceite</v>
      </c>
      <c r="E1023" t="str">
        <f t="shared" si="30"/>
        <v>Oil palm</v>
      </c>
      <c r="F1023" t="str">
        <f>InputData!H1023</f>
        <v>WMyear_NDVI201801</v>
      </c>
      <c r="G1023" t="str">
        <f t="shared" si="31"/>
        <v>January 2018</v>
      </c>
      <c r="H1023">
        <f>InputData!O1023</f>
        <v>0.38097723999999999</v>
      </c>
      <c r="I1023">
        <f>InputData!R1023</f>
        <v>0.13745108</v>
      </c>
    </row>
    <row r="1024" spans="1:9" ht="14.45" hidden="1" customHeight="1" x14ac:dyDescent="0.25">
      <c r="A1024" t="str">
        <f>InputData!A1024</f>
        <v>20190124_055827</v>
      </c>
      <c r="B1024">
        <f>InputData!B1024</f>
        <v>1</v>
      </c>
      <c r="C1024" t="str">
        <f>InputData!C1024</f>
        <v>ShortTerm</v>
      </c>
      <c r="D1024" t="str">
        <f>InputData!F1024</f>
        <v>2.2.3.1. Otros cultivos permanentes arbreos</v>
      </c>
      <c r="E1024" t="str">
        <f t="shared" si="30"/>
        <v>Other permanent arboreal crops</v>
      </c>
      <c r="F1024" t="str">
        <f>InputData!H1024</f>
        <v>WMyear_NDVI2017winter</v>
      </c>
      <c r="G1024" t="str">
        <f t="shared" si="31"/>
        <v>Rainy season 2017</v>
      </c>
      <c r="H1024">
        <f>InputData!O1024</f>
        <v>0.45365080000000002</v>
      </c>
      <c r="I1024">
        <f>InputData!R1024</f>
        <v>6.4597269999999998E-2</v>
      </c>
    </row>
    <row r="1025" spans="1:14" ht="14.45" hidden="1" customHeight="1" x14ac:dyDescent="0.25">
      <c r="A1025" t="str">
        <f>InputData!A1025</f>
        <v>20190123_010654</v>
      </c>
      <c r="B1025">
        <f>InputData!B1025</f>
        <v>1</v>
      </c>
      <c r="C1025" t="str">
        <f>InputData!C1025</f>
        <v>ShortTerm</v>
      </c>
      <c r="D1025" t="str">
        <f>InputData!F1025</f>
        <v>4.1.3. Vegetacin acutica sobre cuerpos de agua</v>
      </c>
      <c r="E1025" t="str">
        <f t="shared" si="30"/>
        <v>Aquatic vegetation over waterbodies</v>
      </c>
      <c r="F1025" t="str">
        <f>InputData!H1025</f>
        <v>WMyear_NDVI201803</v>
      </c>
      <c r="G1025" t="str">
        <f t="shared" si="31"/>
        <v>March 2018</v>
      </c>
      <c r="H1025">
        <f>InputData!O1025</f>
        <v>0.36301899999999998</v>
      </c>
      <c r="I1025">
        <f>InputData!R1025</f>
        <v>0.120502</v>
      </c>
    </row>
    <row r="1026" spans="1:14" ht="14.45" hidden="1" customHeight="1" x14ac:dyDescent="0.25">
      <c r="A1026" t="str">
        <f>InputData!A1026</f>
        <v>20190123_033041</v>
      </c>
      <c r="B1026">
        <f>InputData!B1026</f>
        <v>3</v>
      </c>
      <c r="C1026" t="str">
        <f>InputData!C1026</f>
        <v>LongTerm</v>
      </c>
      <c r="D1026" t="str">
        <f>InputData!F1026</f>
        <v>3.1.1.1.2. Bosque denso alto inundable</v>
      </c>
      <c r="E1026" t="str">
        <f t="shared" si="30"/>
        <v>Floodable high broad-leaved forest</v>
      </c>
      <c r="F1026" t="str">
        <f>InputData!H1026</f>
        <v>WMyear_NDVI201803</v>
      </c>
      <c r="G1026" t="str">
        <f t="shared" si="31"/>
        <v>March 2018</v>
      </c>
      <c r="H1026">
        <f>InputData!O1026</f>
        <v>0.21204000000000001</v>
      </c>
      <c r="I1026">
        <f>InputData!R1026</f>
        <v>0.19189000000000001</v>
      </c>
    </row>
    <row r="1027" spans="1:14" ht="14.45" hidden="1" customHeight="1" x14ac:dyDescent="0.25">
      <c r="A1027" t="str">
        <f>InputData!A1027</f>
        <v>20190121_091929</v>
      </c>
      <c r="B1027">
        <f>InputData!B1027</f>
        <v>3</v>
      </c>
      <c r="C1027" t="str">
        <f>InputData!C1027</f>
        <v>LongTerm</v>
      </c>
      <c r="D1027" t="str">
        <f>InputData!F1027</f>
        <v>2.4.4. Mosaico de pastos con espacios naturales</v>
      </c>
      <c r="E1027" t="str">
        <f t="shared" ref="E1027:E1090" si="32">NewLeyend(D1027)</f>
        <v>Pastures and natural spaces</v>
      </c>
      <c r="F1027" t="str">
        <f>InputData!H1027</f>
        <v>WMyear_NDVI201711</v>
      </c>
      <c r="G1027" t="str">
        <f t="shared" ref="G1027:G1090" si="33">NewTestName(F1027)</f>
        <v>November 2017</v>
      </c>
      <c r="H1027">
        <f>InputData!O1027</f>
        <v>0.14988960000000001</v>
      </c>
      <c r="I1027">
        <f>InputData!R1027</f>
        <v>0.135933</v>
      </c>
      <c r="J1027" t="s">
        <v>1960</v>
      </c>
      <c r="K1027">
        <v>0.59038234000000001</v>
      </c>
      <c r="L1027">
        <v>0.205257</v>
      </c>
      <c r="M1027">
        <v>0.18235306000000001</v>
      </c>
      <c r="N1027">
        <v>0.205257</v>
      </c>
    </row>
    <row r="1028" spans="1:14" ht="14.45" hidden="1" customHeight="1" x14ac:dyDescent="0.25">
      <c r="A1028" t="str">
        <f>InputData!A1028</f>
        <v>20190122_204205</v>
      </c>
      <c r="B1028">
        <f>InputData!B1028</f>
        <v>1</v>
      </c>
      <c r="C1028" t="str">
        <f>InputData!C1028</f>
        <v>ShortTerm</v>
      </c>
      <c r="D1028" t="str">
        <f>InputData!F1028</f>
        <v>3.1.3.2. Bosque fragmentado con vegetacin secundaria</v>
      </c>
      <c r="E1028" t="str">
        <f t="shared" si="32"/>
        <v>Fragmented forest with secondary vegetation</v>
      </c>
      <c r="F1028" t="str">
        <f>InputData!H1028</f>
        <v>WMyear_NDVI201803</v>
      </c>
      <c r="G1028" t="str">
        <f t="shared" si="33"/>
        <v>March 2018</v>
      </c>
      <c r="H1028">
        <f>InputData!O1028</f>
        <v>0.358792</v>
      </c>
      <c r="I1028">
        <f>InputData!R1028</f>
        <v>0.177842</v>
      </c>
    </row>
    <row r="1029" spans="1:14" ht="14.45" hidden="1" customHeight="1" x14ac:dyDescent="0.25">
      <c r="A1029" t="str">
        <f>InputData!A1029</f>
        <v>20190123_032640</v>
      </c>
      <c r="B1029">
        <f>InputData!B1029</f>
        <v>3</v>
      </c>
      <c r="C1029" t="str">
        <f>InputData!C1029</f>
        <v>LongTerm</v>
      </c>
      <c r="D1029" t="str">
        <f>InputData!F1029</f>
        <v>3.1.4. Bosque de galera y ripario</v>
      </c>
      <c r="E1029" t="str">
        <f t="shared" si="32"/>
        <v>Gallery and riparian forest</v>
      </c>
      <c r="F1029" t="str">
        <f>InputData!H1029</f>
        <v>WMyear_NDVI201801</v>
      </c>
      <c r="G1029" t="str">
        <f t="shared" si="33"/>
        <v>January 2018</v>
      </c>
      <c r="H1029">
        <f>InputData!O1029</f>
        <v>0.41692525000000002</v>
      </c>
      <c r="I1029">
        <f>InputData!R1029</f>
        <v>0.25726357</v>
      </c>
    </row>
    <row r="1030" spans="1:14" ht="14.45" hidden="1" customHeight="1" x14ac:dyDescent="0.25">
      <c r="A1030" t="str">
        <f>InputData!A1030</f>
        <v>20190123_123642</v>
      </c>
      <c r="B1030">
        <f>InputData!B1030</f>
        <v>3</v>
      </c>
      <c r="C1030" t="str">
        <f>InputData!C1030</f>
        <v>LongTerm</v>
      </c>
      <c r="D1030" t="str">
        <f>InputData!F1030</f>
        <v>3.2.1.2.1. Herbazal abierto arenoso</v>
      </c>
      <c r="E1030" t="str">
        <f t="shared" si="32"/>
        <v>Open sandy grassland</v>
      </c>
      <c r="F1030" t="str">
        <f>InputData!H1030</f>
        <v>WMyear_NDVI2017winter</v>
      </c>
      <c r="G1030" t="str">
        <f t="shared" si="33"/>
        <v>Rainy season 2017</v>
      </c>
      <c r="H1030">
        <f>InputData!O1030</f>
        <v>0.39012474000000003</v>
      </c>
      <c r="I1030">
        <f>InputData!R1030</f>
        <v>9.4121664999999993E-2</v>
      </c>
    </row>
    <row r="1031" spans="1:14" ht="14.45" hidden="1" customHeight="1" x14ac:dyDescent="0.25">
      <c r="A1031" t="str">
        <f>InputData!A1031</f>
        <v>20190122_164712</v>
      </c>
      <c r="B1031">
        <f>InputData!B1031</f>
        <v>1</v>
      </c>
      <c r="C1031" t="str">
        <f>InputData!C1031</f>
        <v>ShortTerm</v>
      </c>
      <c r="D1031" t="str">
        <f>InputData!F1031</f>
        <v>2.4.5. Mosaico de cultivos con espacios naturales</v>
      </c>
      <c r="E1031" t="str">
        <f t="shared" si="32"/>
        <v>Land principally occupied by agriculture and natural vegetation</v>
      </c>
      <c r="F1031" t="str">
        <f>InputData!H1031</f>
        <v>WMyear_NDVI201718summer</v>
      </c>
      <c r="G1031" t="str">
        <f t="shared" si="33"/>
        <v>2017-18 Summer</v>
      </c>
      <c r="H1031">
        <f>InputData!O1031</f>
        <v>0.26547900000000002</v>
      </c>
      <c r="I1031">
        <f>InputData!R1031</f>
        <v>0.184138</v>
      </c>
    </row>
    <row r="1032" spans="1:14" ht="14.45" hidden="1" customHeight="1" x14ac:dyDescent="0.25">
      <c r="A1032" t="str">
        <f>InputData!A1032</f>
        <v>20190122_142440</v>
      </c>
      <c r="B1032">
        <f>InputData!B1032</f>
        <v>3</v>
      </c>
      <c r="C1032" t="str">
        <f>InputData!C1032</f>
        <v>LongTerm</v>
      </c>
      <c r="D1032" t="str">
        <f>InputData!F1032</f>
        <v>2.4.3. Mosaico de cultivos, pastos y espacios naturales</v>
      </c>
      <c r="E1032" t="str">
        <f t="shared" si="32"/>
        <v>Agriculture, pastures and natural vegetation</v>
      </c>
      <c r="F1032" t="str">
        <f>InputData!H1032</f>
        <v>WMyear_NDVI201712</v>
      </c>
      <c r="G1032" t="str">
        <f t="shared" si="33"/>
        <v>December 2017</v>
      </c>
      <c r="H1032">
        <f>InputData!O1032</f>
        <v>0.114026</v>
      </c>
      <c r="I1032">
        <f>InputData!R1032</f>
        <v>9.4743800000000003E-2</v>
      </c>
    </row>
    <row r="1033" spans="1:14" ht="14.45" hidden="1" customHeight="1" x14ac:dyDescent="0.25">
      <c r="A1033" t="str">
        <f>InputData!A1033</f>
        <v>20190121_215612</v>
      </c>
      <c r="B1033">
        <f>InputData!B1033</f>
        <v>1</v>
      </c>
      <c r="C1033" t="str">
        <f>InputData!C1033</f>
        <v>ShortTerm</v>
      </c>
      <c r="D1033" t="str">
        <f>InputData!F1033</f>
        <v>3.1.3. Bosque fragmentado</v>
      </c>
      <c r="E1033" t="str">
        <f t="shared" si="32"/>
        <v>Fragmented forest</v>
      </c>
      <c r="F1033" t="str">
        <f>InputData!H1033</f>
        <v>WMyear_NDVI201802</v>
      </c>
      <c r="G1033" t="str">
        <f t="shared" si="33"/>
        <v>February 2018</v>
      </c>
      <c r="H1033">
        <f>InputData!O1033</f>
        <v>0.32934517000000002</v>
      </c>
      <c r="I1033">
        <f>InputData!R1033</f>
        <v>0.17461525999999999</v>
      </c>
    </row>
    <row r="1034" spans="1:14" ht="14.45" hidden="1" customHeight="1" x14ac:dyDescent="0.25">
      <c r="A1034" t="str">
        <f>InputData!A1034</f>
        <v>20190122_083911</v>
      </c>
      <c r="B1034">
        <f>InputData!B1034</f>
        <v>1</v>
      </c>
      <c r="C1034" t="str">
        <f>InputData!C1034</f>
        <v>ShortTerm</v>
      </c>
      <c r="D1034" t="str">
        <f>InputData!F1034</f>
        <v>2.3.2. Pastos arbolados</v>
      </c>
      <c r="E1034" t="str">
        <f t="shared" si="32"/>
        <v>Arboreal pastures</v>
      </c>
      <c r="F1034" t="str">
        <f>InputData!H1034</f>
        <v>WMyear_NDVI201802</v>
      </c>
      <c r="G1034" t="str">
        <f t="shared" si="33"/>
        <v>February 2018</v>
      </c>
      <c r="H1034">
        <f>InputData!O1034</f>
        <v>0.31035629999999997</v>
      </c>
      <c r="I1034">
        <f>InputData!R1034</f>
        <v>0.15828612</v>
      </c>
    </row>
    <row r="1035" spans="1:14" ht="14.45" hidden="1" customHeight="1" x14ac:dyDescent="0.25">
      <c r="A1035" t="str">
        <f>InputData!A1035</f>
        <v>20190123_005133</v>
      </c>
      <c r="B1035">
        <f>InputData!B1035</f>
        <v>2</v>
      </c>
      <c r="C1035" t="str">
        <f>InputData!C1035</f>
        <v>MediumTerm</v>
      </c>
      <c r="D1035" t="str">
        <f>InputData!F1035</f>
        <v>2.3.1. Pastos limpios</v>
      </c>
      <c r="E1035" t="str">
        <f t="shared" si="32"/>
        <v>Clean pastures</v>
      </c>
      <c r="F1035" t="str">
        <f>InputData!H1035</f>
        <v>WMyear_NDVI201718summer</v>
      </c>
      <c r="G1035" t="str">
        <f t="shared" si="33"/>
        <v>2017-18 Summer</v>
      </c>
      <c r="H1035">
        <f>InputData!O1035</f>
        <v>0.31074299999999999</v>
      </c>
      <c r="I1035">
        <f>InputData!R1035</f>
        <v>2.7579799999999999</v>
      </c>
    </row>
    <row r="1036" spans="1:14" ht="14.45" hidden="1" customHeight="1" x14ac:dyDescent="0.25">
      <c r="A1036" t="str">
        <f>InputData!A1036</f>
        <v>20190121_183139</v>
      </c>
      <c r="B1036">
        <f>InputData!B1036</f>
        <v>3</v>
      </c>
      <c r="C1036" t="str">
        <f>InputData!C1036</f>
        <v>LongTerm</v>
      </c>
      <c r="D1036" t="str">
        <f>InputData!F1036</f>
        <v>2.3.3. Pastos enmalezados</v>
      </c>
      <c r="E1036" t="str">
        <f t="shared" si="32"/>
        <v>Weedy pastures</v>
      </c>
      <c r="F1036" t="str">
        <f>InputData!H1036</f>
        <v>WMyear_NDVI201712</v>
      </c>
      <c r="G1036" t="str">
        <f t="shared" si="33"/>
        <v>December 2017</v>
      </c>
      <c r="H1036">
        <f>InputData!O1036</f>
        <v>9.5606999999999998E-2</v>
      </c>
      <c r="I1036">
        <f>InputData!R1036</f>
        <v>7.5997899999999993E-2</v>
      </c>
    </row>
    <row r="1037" spans="1:14" ht="14.45" hidden="1" customHeight="1" x14ac:dyDescent="0.25">
      <c r="A1037" t="str">
        <f>InputData!A1037</f>
        <v>20190123_112932</v>
      </c>
      <c r="B1037">
        <f>InputData!B1037</f>
        <v>1</v>
      </c>
      <c r="C1037" t="str">
        <f>InputData!C1037</f>
        <v>ShortTerm</v>
      </c>
      <c r="D1037" t="str">
        <f>InputData!F1037</f>
        <v>3.3.4. Zonas quemadas</v>
      </c>
      <c r="E1037" t="str">
        <f t="shared" si="32"/>
        <v>Burned areas</v>
      </c>
      <c r="F1037" t="str">
        <f>InputData!H1037</f>
        <v>WMyear_NDVI201801</v>
      </c>
      <c r="G1037" t="str">
        <f t="shared" si="33"/>
        <v>January 2018</v>
      </c>
      <c r="H1037">
        <f>InputData!O1037</f>
        <v>0.48686210000000002</v>
      </c>
      <c r="I1037">
        <f>InputData!R1037</f>
        <v>9.156367E-2</v>
      </c>
    </row>
    <row r="1038" spans="1:14" ht="14.45" hidden="1" customHeight="1" x14ac:dyDescent="0.25">
      <c r="A1038" t="str">
        <f>InputData!A1038</f>
        <v>20190121_145116</v>
      </c>
      <c r="B1038">
        <f>InputData!B1038</f>
        <v>2</v>
      </c>
      <c r="C1038" t="str">
        <f>InputData!C1038</f>
        <v>MediumTerm</v>
      </c>
      <c r="D1038" t="str">
        <f>InputData!F1038</f>
        <v>3.2.2.1. Arbustal denso</v>
      </c>
      <c r="E1038" t="str">
        <f t="shared" si="32"/>
        <v>Dense heathland</v>
      </c>
      <c r="F1038" t="str">
        <f>InputData!H1038</f>
        <v>WMyear_NDVI201802</v>
      </c>
      <c r="G1038" t="str">
        <f t="shared" si="33"/>
        <v>February 2018</v>
      </c>
      <c r="H1038">
        <f>InputData!O1038</f>
        <v>0.37502544999999998</v>
      </c>
      <c r="I1038">
        <f>InputData!R1038</f>
        <v>0.18378168</v>
      </c>
    </row>
    <row r="1039" spans="1:14" ht="14.45" hidden="1" customHeight="1" x14ac:dyDescent="0.25">
      <c r="A1039" t="str">
        <f>InputData!A1039</f>
        <v>20190121_155015</v>
      </c>
      <c r="B1039">
        <f>InputData!B1039</f>
        <v>3</v>
      </c>
      <c r="C1039" t="str">
        <f>InputData!C1039</f>
        <v>LongTerm</v>
      </c>
      <c r="D1039" t="str">
        <f>InputData!F1039</f>
        <v>2.1.2.1. Arroz</v>
      </c>
      <c r="E1039" t="str">
        <f t="shared" si="32"/>
        <v>Rice</v>
      </c>
      <c r="F1039" t="str">
        <f>InputData!H1039</f>
        <v>WMyear_NDVI201802</v>
      </c>
      <c r="G1039" t="str">
        <f t="shared" si="33"/>
        <v>February 2018</v>
      </c>
      <c r="H1039">
        <f>InputData!O1039</f>
        <v>0.11518013000000001</v>
      </c>
      <c r="I1039">
        <f>InputData!R1039</f>
        <v>7.6480960000000001E-2</v>
      </c>
      <c r="J1039" t="s">
        <v>1962</v>
      </c>
      <c r="K1039">
        <v>0.79944676000000003</v>
      </c>
      <c r="L1039">
        <v>0.107209</v>
      </c>
      <c r="M1039">
        <v>0.10333977</v>
      </c>
      <c r="N1039">
        <v>0.107209</v>
      </c>
    </row>
    <row r="1040" spans="1:14" ht="14.45" hidden="1" customHeight="1" x14ac:dyDescent="0.25">
      <c r="A1040" t="str">
        <f>InputData!A1040</f>
        <v>20190123_043957</v>
      </c>
      <c r="B1040">
        <f>InputData!B1040</f>
        <v>1</v>
      </c>
      <c r="C1040" t="str">
        <f>InputData!C1040</f>
        <v>ShortTerm</v>
      </c>
      <c r="D1040" t="str">
        <f>InputData!F1040</f>
        <v>2.1.1. Otros cultivos transitorios</v>
      </c>
      <c r="E1040" t="str">
        <f t="shared" si="32"/>
        <v>Other transient crops</v>
      </c>
      <c r="F1040" t="str">
        <f>InputData!H1040</f>
        <v>WMyear_NDVI201718summer</v>
      </c>
      <c r="G1040" t="str">
        <f t="shared" si="33"/>
        <v>2017-18 Summer</v>
      </c>
      <c r="H1040">
        <f>InputData!O1040</f>
        <v>0.448295</v>
      </c>
      <c r="I1040">
        <f>InputData!R1040</f>
        <v>5.4058000000000002E-2</v>
      </c>
    </row>
    <row r="1041" spans="1:9" ht="14.45" hidden="1" customHeight="1" x14ac:dyDescent="0.25">
      <c r="A1041" t="str">
        <f>InputData!A1041</f>
        <v>20190121_220051</v>
      </c>
      <c r="B1041">
        <f>InputData!B1041</f>
        <v>2</v>
      </c>
      <c r="C1041" t="str">
        <f>InputData!C1041</f>
        <v>MediumTerm</v>
      </c>
      <c r="D1041" t="str">
        <f>InputData!F1041</f>
        <v>3.1.3. Bosque fragmentado</v>
      </c>
      <c r="E1041" t="str">
        <f t="shared" si="32"/>
        <v>Fragmented forest</v>
      </c>
      <c r="F1041" t="str">
        <f>InputData!H1041</f>
        <v>WMyear_NDVI201802</v>
      </c>
      <c r="G1041" t="str">
        <f t="shared" si="33"/>
        <v>February 2018</v>
      </c>
      <c r="H1041">
        <f>InputData!O1041</f>
        <v>0.22562247999999999</v>
      </c>
      <c r="I1041">
        <f>InputData!R1041</f>
        <v>0.1668251</v>
      </c>
    </row>
    <row r="1042" spans="1:9" ht="14.45" hidden="1" customHeight="1" x14ac:dyDescent="0.25">
      <c r="A1042" t="str">
        <f>InputData!A1042</f>
        <v>20190122_231534</v>
      </c>
      <c r="B1042">
        <f>InputData!B1042</f>
        <v>4</v>
      </c>
      <c r="C1042" t="str">
        <f>InputData!C1042</f>
        <v>Always</v>
      </c>
      <c r="D1042" t="str">
        <f>InputData!F1042</f>
        <v>3.1.1.1.2. Bosque denso alto inundable</v>
      </c>
      <c r="E1042" t="str">
        <f t="shared" si="32"/>
        <v>Floodable high broad-leaved forest</v>
      </c>
      <c r="F1042" t="str">
        <f>InputData!H1042</f>
        <v>WMyear_NDVI201801</v>
      </c>
      <c r="G1042" t="str">
        <f t="shared" si="33"/>
        <v>January 2018</v>
      </c>
      <c r="H1042">
        <f>InputData!O1042</f>
        <v>8.6600060000000006E-2</v>
      </c>
      <c r="I1042">
        <f>InputData!R1042</f>
        <v>6.9665459999999998E-2</v>
      </c>
    </row>
    <row r="1043" spans="1:9" ht="14.45" hidden="1" customHeight="1" x14ac:dyDescent="0.25">
      <c r="A1043" t="str">
        <f>InputData!A1043</f>
        <v>20190121_153208</v>
      </c>
      <c r="B1043">
        <f>InputData!B1043</f>
        <v>5</v>
      </c>
      <c r="C1043" t="str">
        <f>InputData!C1043</f>
        <v>AllClassData</v>
      </c>
      <c r="D1043" t="str">
        <f>InputData!F1043</f>
        <v>3.1.2.2.1. Bosque abierto bajo de tierra firme</v>
      </c>
      <c r="E1043" t="str">
        <f t="shared" si="32"/>
        <v>Low open forest from mainland</v>
      </c>
      <c r="F1043" t="str">
        <f>InputData!H1043</f>
        <v>WMyear_NDVI201802</v>
      </c>
      <c r="G1043" t="str">
        <f t="shared" si="33"/>
        <v>February 2018</v>
      </c>
      <c r="H1043">
        <f>InputData!O1043</f>
        <v>0.65385132999999995</v>
      </c>
      <c r="I1043">
        <f>InputData!R1043</f>
        <v>0.12464623</v>
      </c>
    </row>
    <row r="1044" spans="1:9" ht="14.45" hidden="1" customHeight="1" x14ac:dyDescent="0.25">
      <c r="A1044" t="str">
        <f>InputData!A1044</f>
        <v>20190121_150926</v>
      </c>
      <c r="B1044">
        <f>InputData!B1044</f>
        <v>0</v>
      </c>
      <c r="C1044" t="str">
        <f>InputData!C1044</f>
        <v>NoWater</v>
      </c>
      <c r="D1044" t="str">
        <f>InputData!F1044</f>
        <v>3.1.2.2.1. Bosque abierto bajo de tierra firme</v>
      </c>
      <c r="E1044" t="str">
        <f t="shared" si="32"/>
        <v>Low open forest from mainland</v>
      </c>
      <c r="F1044" t="str">
        <f>InputData!H1044</f>
        <v>WMyear_NDVI201802</v>
      </c>
      <c r="G1044" t="str">
        <f t="shared" si="33"/>
        <v>February 2018</v>
      </c>
      <c r="H1044">
        <f>InputData!O1044</f>
        <v>0.65491750000000004</v>
      </c>
      <c r="I1044">
        <f>InputData!R1044</f>
        <v>0.12360462999999999</v>
      </c>
    </row>
    <row r="1045" spans="1:9" ht="14.45" hidden="1" customHeight="1" x14ac:dyDescent="0.25">
      <c r="A1045" t="str">
        <f>InputData!A1045</f>
        <v>20190122_033138</v>
      </c>
      <c r="B1045">
        <f>InputData!B1045</f>
        <v>1</v>
      </c>
      <c r="C1045" t="str">
        <f>InputData!C1045</f>
        <v>ShortTerm</v>
      </c>
      <c r="D1045" t="str">
        <f>InputData!F1045</f>
        <v>3.2.2.2. Arbustal abierto</v>
      </c>
      <c r="E1045" t="str">
        <f t="shared" si="32"/>
        <v>Open heathland</v>
      </c>
      <c r="F1045" t="str">
        <f>InputData!H1045</f>
        <v>WMyear_NDVI201802</v>
      </c>
      <c r="G1045" t="str">
        <f t="shared" si="33"/>
        <v>February 2018</v>
      </c>
      <c r="H1045">
        <f>InputData!O1045</f>
        <v>0.38402303999999998</v>
      </c>
      <c r="I1045">
        <f>InputData!R1045</f>
        <v>0.14563222000000001</v>
      </c>
    </row>
    <row r="1046" spans="1:9" ht="14.45" hidden="1" customHeight="1" x14ac:dyDescent="0.25">
      <c r="A1046" t="str">
        <f>InputData!A1046</f>
        <v>20190123_075740</v>
      </c>
      <c r="B1046">
        <f>InputData!B1046</f>
        <v>2</v>
      </c>
      <c r="C1046" t="str">
        <f>InputData!C1046</f>
        <v>MediumTerm</v>
      </c>
      <c r="D1046" t="str">
        <f>InputData!F1046</f>
        <v>3.1.4. Bosque de galera y ripario</v>
      </c>
      <c r="E1046" t="str">
        <f t="shared" si="32"/>
        <v>Gallery and riparian forest</v>
      </c>
      <c r="F1046" t="str">
        <f>InputData!H1046</f>
        <v>WMyear_NDVI201803</v>
      </c>
      <c r="G1046" t="str">
        <f t="shared" si="33"/>
        <v>March 2018</v>
      </c>
      <c r="H1046">
        <f>InputData!O1046</f>
        <v>0.26929700000000001</v>
      </c>
      <c r="I1046">
        <f>InputData!R1046</f>
        <v>0.17100000000000001</v>
      </c>
    </row>
    <row r="1047" spans="1:9" ht="14.45" hidden="1" customHeight="1" x14ac:dyDescent="0.25">
      <c r="A1047" t="str">
        <f>InputData!A1047</f>
        <v>20190123_050531</v>
      </c>
      <c r="B1047">
        <f>InputData!B1047</f>
        <v>3</v>
      </c>
      <c r="C1047" t="str">
        <f>InputData!C1047</f>
        <v>LongTerm</v>
      </c>
      <c r="D1047" t="str">
        <f>InputData!F1047</f>
        <v>3.3.1. Zonas arenosas naturales</v>
      </c>
      <c r="E1047" t="str">
        <f t="shared" si="32"/>
        <v>Natural sandy areas</v>
      </c>
      <c r="F1047" t="str">
        <f>InputData!H1047</f>
        <v>WMyear_NDVI201803</v>
      </c>
      <c r="G1047" t="str">
        <f t="shared" si="33"/>
        <v>March 2018</v>
      </c>
      <c r="H1047">
        <f>InputData!O1047</f>
        <v>0.19076199999999999</v>
      </c>
      <c r="I1047">
        <f>InputData!R1047</f>
        <v>0.14976500000000001</v>
      </c>
    </row>
    <row r="1048" spans="1:9" ht="14.45" hidden="1" customHeight="1" x14ac:dyDescent="0.25">
      <c r="A1048" t="str">
        <f>InputData!A1048</f>
        <v>20190120_045120</v>
      </c>
      <c r="B1048">
        <f>InputData!B1048</f>
        <v>2</v>
      </c>
      <c r="C1048" t="str">
        <f>InputData!C1048</f>
        <v>MediumTerm</v>
      </c>
      <c r="D1048" t="str">
        <f>InputData!F1048</f>
        <v>3.1.3.1. Bosque fragmentado con pastos y cultivos</v>
      </c>
      <c r="E1048" t="str">
        <f t="shared" si="32"/>
        <v>Fragmented forest with pastures and crops</v>
      </c>
      <c r="F1048" t="str">
        <f>InputData!H1048</f>
        <v>WMyear_NDVI201711</v>
      </c>
      <c r="G1048" t="str">
        <f t="shared" si="33"/>
        <v>November 2017</v>
      </c>
      <c r="H1048">
        <f>InputData!O1048</f>
        <v>0.42841697000000001</v>
      </c>
      <c r="I1048">
        <f>InputData!R1048</f>
        <v>0.20429516</v>
      </c>
    </row>
    <row r="1049" spans="1:9" ht="14.45" hidden="1" customHeight="1" x14ac:dyDescent="0.25">
      <c r="A1049" t="str">
        <f>InputData!A1049</f>
        <v>20190121_201905</v>
      </c>
      <c r="B1049">
        <f>InputData!B1049</f>
        <v>2</v>
      </c>
      <c r="C1049" t="str">
        <f>InputData!C1049</f>
        <v>MediumTerm</v>
      </c>
      <c r="D1049" t="str">
        <f>InputData!F1049</f>
        <v>4.1.3. Vegetacin acutica sobre cuerpos de agua</v>
      </c>
      <c r="E1049" t="str">
        <f t="shared" si="32"/>
        <v>Aquatic vegetation over waterbodies</v>
      </c>
      <c r="F1049" t="str">
        <f>InputData!H1049</f>
        <v>WMyear_NDVI201712</v>
      </c>
      <c r="G1049" t="str">
        <f t="shared" si="33"/>
        <v>December 2017</v>
      </c>
      <c r="H1049">
        <f>InputData!O1049</f>
        <v>0.51400800000000002</v>
      </c>
      <c r="I1049">
        <f>InputData!R1049</f>
        <v>7.7909300000000001E-2</v>
      </c>
    </row>
    <row r="1050" spans="1:9" ht="14.45" hidden="1" customHeight="1" x14ac:dyDescent="0.25">
      <c r="A1050" t="str">
        <f>InputData!A1050</f>
        <v>20190123_154217</v>
      </c>
      <c r="B1050">
        <f>InputData!B1050</f>
        <v>1</v>
      </c>
      <c r="C1050" t="str">
        <f>InputData!C1050</f>
        <v>ShortTerm</v>
      </c>
      <c r="D1050" t="str">
        <f>InputData!F1050</f>
        <v>2.4.3. Mosaico de cultivos, pastos y espacios naturales</v>
      </c>
      <c r="E1050" t="str">
        <f t="shared" si="32"/>
        <v>Agriculture, pastures and natural vegetation</v>
      </c>
      <c r="F1050" t="str">
        <f>InputData!H1050</f>
        <v>WMyear_NDVI201803</v>
      </c>
      <c r="G1050" t="str">
        <f t="shared" si="33"/>
        <v>March 2018</v>
      </c>
      <c r="H1050">
        <f>InputData!O1050</f>
        <v>0.323133</v>
      </c>
      <c r="I1050">
        <f>InputData!R1050</f>
        <v>0.16430400000000001</v>
      </c>
    </row>
    <row r="1051" spans="1:9" ht="14.45" hidden="1" customHeight="1" x14ac:dyDescent="0.25">
      <c r="A1051" t="str">
        <f>InputData!A1051</f>
        <v>20190123_014754</v>
      </c>
      <c r="B1051">
        <f>InputData!B1051</f>
        <v>2</v>
      </c>
      <c r="C1051" t="str">
        <f>InputData!C1051</f>
        <v>MediumTerm</v>
      </c>
      <c r="D1051" t="str">
        <f>InputData!F1051</f>
        <v>3.2.3. Vegetacin secundaria o en transicin</v>
      </c>
      <c r="E1051" t="str">
        <f t="shared" si="32"/>
        <v>Transitional woodland/shrub</v>
      </c>
      <c r="F1051" t="str">
        <f>InputData!H1051</f>
        <v>WMyear_NDVI201803</v>
      </c>
      <c r="G1051" t="str">
        <f t="shared" si="33"/>
        <v>March 2018</v>
      </c>
      <c r="H1051">
        <f>InputData!O1051</f>
        <v>0.29045599999999999</v>
      </c>
      <c r="I1051">
        <f>InputData!R1051</f>
        <v>0.15354200000000001</v>
      </c>
    </row>
    <row r="1052" spans="1:9" ht="14.45" hidden="1" customHeight="1" x14ac:dyDescent="0.25">
      <c r="A1052" t="str">
        <f>InputData!A1052</f>
        <v>20190123_044504</v>
      </c>
      <c r="B1052">
        <f>InputData!B1052</f>
        <v>5</v>
      </c>
      <c r="C1052" t="str">
        <f>InputData!C1052</f>
        <v>AllClassData</v>
      </c>
      <c r="D1052" t="str">
        <f>InputData!F1052</f>
        <v>2.1.1. Otros cultivos transitorios</v>
      </c>
      <c r="E1052" t="str">
        <f t="shared" si="32"/>
        <v>Other transient crops</v>
      </c>
      <c r="F1052" t="str">
        <f>InputData!H1052</f>
        <v>WMyear_NDVI201803</v>
      </c>
      <c r="G1052" t="str">
        <f t="shared" si="33"/>
        <v>March 2018</v>
      </c>
      <c r="H1052">
        <f>InputData!O1052</f>
        <v>0.47626499999999999</v>
      </c>
      <c r="I1052">
        <f>InputData!R1052</f>
        <v>0.13067100000000001</v>
      </c>
    </row>
    <row r="1053" spans="1:9" ht="14.45" hidden="1" customHeight="1" x14ac:dyDescent="0.25">
      <c r="A1053" t="str">
        <f>InputData!A1053</f>
        <v>20190123_041923</v>
      </c>
      <c r="B1053">
        <f>InputData!B1053</f>
        <v>0</v>
      </c>
      <c r="C1053" t="str">
        <f>InputData!C1053</f>
        <v>NoWater</v>
      </c>
      <c r="D1053" t="str">
        <f>InputData!F1053</f>
        <v>2.1.1. Otros cultivos transitorios</v>
      </c>
      <c r="E1053" t="str">
        <f t="shared" si="32"/>
        <v>Other transient crops</v>
      </c>
      <c r="F1053" t="str">
        <f>InputData!H1053</f>
        <v>WMyear_NDVI201803</v>
      </c>
      <c r="G1053" t="str">
        <f t="shared" si="33"/>
        <v>March 2018</v>
      </c>
      <c r="H1053">
        <f>InputData!O1053</f>
        <v>0.53931200000000001</v>
      </c>
      <c r="I1053">
        <f>InputData!R1053</f>
        <v>0.120156</v>
      </c>
    </row>
    <row r="1054" spans="1:9" ht="14.45" hidden="1" customHeight="1" x14ac:dyDescent="0.25">
      <c r="A1054" t="str">
        <f>InputData!A1054</f>
        <v>20190123_082116</v>
      </c>
      <c r="B1054">
        <f>InputData!B1054</f>
        <v>3</v>
      </c>
      <c r="C1054" t="str">
        <f>InputData!C1054</f>
        <v>LongTerm</v>
      </c>
      <c r="D1054" t="str">
        <f>InputData!F1054</f>
        <v>3.1.4. Bosque de galera y ripario</v>
      </c>
      <c r="E1054" t="str">
        <f t="shared" si="32"/>
        <v>Gallery and riparian forest</v>
      </c>
      <c r="F1054" t="str">
        <f>InputData!H1054</f>
        <v>WMyear_NDVI201718summer</v>
      </c>
      <c r="G1054" t="str">
        <f t="shared" si="33"/>
        <v>2017-18 Summer</v>
      </c>
      <c r="H1054">
        <f>InputData!O1054</f>
        <v>-12.690099999999999</v>
      </c>
      <c r="I1054">
        <f>InputData!R1054</f>
        <v>237.11</v>
      </c>
    </row>
    <row r="1055" spans="1:9" ht="14.45" hidden="1" customHeight="1" x14ac:dyDescent="0.25">
      <c r="A1055" t="str">
        <f>InputData!A1055</f>
        <v>20190122_132045</v>
      </c>
      <c r="B1055">
        <f>InputData!B1055</f>
        <v>3</v>
      </c>
      <c r="C1055" t="str">
        <f>InputData!C1055</f>
        <v>LongTerm</v>
      </c>
      <c r="D1055" t="str">
        <f>InputData!F1055</f>
        <v>2.4.4. Mosaico de pastos con espacios naturales</v>
      </c>
      <c r="E1055" t="str">
        <f t="shared" si="32"/>
        <v>Pastures and natural spaces</v>
      </c>
      <c r="F1055" t="str">
        <f>InputData!H1055</f>
        <v>WMyear_NDVI201712</v>
      </c>
      <c r="G1055" t="str">
        <f t="shared" si="33"/>
        <v>December 2017</v>
      </c>
      <c r="H1055">
        <f>InputData!O1055</f>
        <v>0.114637</v>
      </c>
      <c r="I1055">
        <f>InputData!R1055</f>
        <v>0.108198</v>
      </c>
    </row>
    <row r="1056" spans="1:9" ht="14.45" hidden="1" customHeight="1" x14ac:dyDescent="0.25">
      <c r="A1056" t="str">
        <f>InputData!A1056</f>
        <v>20190124_080832</v>
      </c>
      <c r="B1056">
        <f>InputData!B1056</f>
        <v>3</v>
      </c>
      <c r="C1056" t="str">
        <f>InputData!C1056</f>
        <v>LongTerm</v>
      </c>
      <c r="D1056" t="str">
        <f>InputData!F1056</f>
        <v>2.4.2. Mosaico de pastos y cultivos</v>
      </c>
      <c r="E1056" t="str">
        <f t="shared" si="32"/>
        <v>Complex cultivation patterns</v>
      </c>
      <c r="F1056" t="str">
        <f>InputData!H1056</f>
        <v>WMyear_evi_summer</v>
      </c>
      <c r="G1056" t="str">
        <f t="shared" si="33"/>
        <v>2017-18 Summer EVI</v>
      </c>
      <c r="H1056">
        <f>InputData!O1056</f>
        <v>0.118257</v>
      </c>
      <c r="I1056">
        <f>InputData!R1056</f>
        <v>9.3255599999999994E-2</v>
      </c>
    </row>
    <row r="1057" spans="1:9" ht="14.45" hidden="1" customHeight="1" x14ac:dyDescent="0.25">
      <c r="A1057" t="str">
        <f>InputData!A1057</f>
        <v>20190122_165213</v>
      </c>
      <c r="B1057">
        <f>InputData!B1057</f>
        <v>2</v>
      </c>
      <c r="C1057" t="str">
        <f>InputData!C1057</f>
        <v>MediumTerm</v>
      </c>
      <c r="D1057" t="str">
        <f>InputData!F1057</f>
        <v>2.4.5. Mosaico de cultivos con espacios naturales</v>
      </c>
      <c r="E1057" t="str">
        <f t="shared" si="32"/>
        <v>Land principally occupied by agriculture and natural vegetation</v>
      </c>
      <c r="F1057" t="str">
        <f>InputData!H1057</f>
        <v>WMyear_NDVI201718summer</v>
      </c>
      <c r="G1057" t="str">
        <f t="shared" si="33"/>
        <v>2017-18 Summer</v>
      </c>
      <c r="H1057">
        <f>InputData!O1057</f>
        <v>0.13825999999999999</v>
      </c>
      <c r="I1057">
        <f>InputData!R1057</f>
        <v>0.104591</v>
      </c>
    </row>
    <row r="1058" spans="1:9" ht="14.45" hidden="1" customHeight="1" x14ac:dyDescent="0.25">
      <c r="A1058" t="str">
        <f>InputData!A1058</f>
        <v>20190121_234234</v>
      </c>
      <c r="B1058">
        <f>InputData!B1058</f>
        <v>4</v>
      </c>
      <c r="C1058" t="str">
        <f>InputData!C1058</f>
        <v>Always</v>
      </c>
      <c r="D1058" t="str">
        <f>InputData!F1058</f>
        <v>5.1.2. Lagunas, lagos y cinagas naturales</v>
      </c>
      <c r="E1058" t="str">
        <f t="shared" si="32"/>
        <v>Natural lakes</v>
      </c>
      <c r="F1058" t="str">
        <f>InputData!H1058</f>
        <v>WMyear_NDVI201802</v>
      </c>
      <c r="G1058" t="str">
        <f t="shared" si="33"/>
        <v>February 2018</v>
      </c>
      <c r="H1058">
        <f>InputData!O1058</f>
        <v>0.2727058</v>
      </c>
      <c r="I1058">
        <f>InputData!R1058</f>
        <v>0.11702482</v>
      </c>
    </row>
    <row r="1059" spans="1:9" ht="14.45" hidden="1" customHeight="1" x14ac:dyDescent="0.25">
      <c r="A1059" t="str">
        <f>InputData!A1059</f>
        <v>20190123_103701</v>
      </c>
      <c r="B1059">
        <f>InputData!B1059</f>
        <v>3</v>
      </c>
      <c r="C1059" t="str">
        <f>InputData!C1059</f>
        <v>LongTerm</v>
      </c>
      <c r="D1059" t="str">
        <f>InputData!F1059</f>
        <v>2.4.3. Mosaico de cultivos, pastos y espacios naturales</v>
      </c>
      <c r="E1059" t="str">
        <f t="shared" si="32"/>
        <v>Agriculture, pastures and natural vegetation</v>
      </c>
      <c r="F1059" t="str">
        <f>InputData!H1059</f>
        <v>WMyear_NDVI201801</v>
      </c>
      <c r="G1059" t="str">
        <f t="shared" si="33"/>
        <v>January 2018</v>
      </c>
      <c r="H1059">
        <f>InputData!O1059</f>
        <v>0.13069591</v>
      </c>
      <c r="I1059">
        <f>InputData!R1059</f>
        <v>9.1856660000000007E-2</v>
      </c>
    </row>
    <row r="1060" spans="1:9" ht="14.45" hidden="1" customHeight="1" x14ac:dyDescent="0.25">
      <c r="A1060" t="str">
        <f>InputData!A1060</f>
        <v>20190123_091405</v>
      </c>
      <c r="B1060">
        <f>InputData!B1060</f>
        <v>1</v>
      </c>
      <c r="C1060" t="str">
        <f>InputData!C1060</f>
        <v>ShortTerm</v>
      </c>
      <c r="D1060" t="str">
        <f>InputData!F1060</f>
        <v>4.1.1. Zonas Pantanosas</v>
      </c>
      <c r="E1060" t="str">
        <f t="shared" si="32"/>
        <v>Marshes</v>
      </c>
      <c r="F1060" t="str">
        <f>InputData!H1060</f>
        <v>WMyear_NDVI201803</v>
      </c>
      <c r="G1060" t="str">
        <f t="shared" si="33"/>
        <v>March 2018</v>
      </c>
      <c r="H1060">
        <f>InputData!O1060</f>
        <v>0.35007300000000002</v>
      </c>
      <c r="I1060">
        <f>InputData!R1060</f>
        <v>0.10755199999999999</v>
      </c>
    </row>
    <row r="1061" spans="1:9" ht="14.45" hidden="1" customHeight="1" x14ac:dyDescent="0.25">
      <c r="A1061" t="str">
        <f>InputData!A1061</f>
        <v>20190121_142413</v>
      </c>
      <c r="B1061">
        <f>InputData!B1061</f>
        <v>2</v>
      </c>
      <c r="C1061" t="str">
        <f>InputData!C1061</f>
        <v>MediumTerm</v>
      </c>
      <c r="D1061" t="str">
        <f>InputData!F1061</f>
        <v>3.1.2.1.2. Bosque abierto alto inundable</v>
      </c>
      <c r="E1061" t="str">
        <f t="shared" si="32"/>
        <v>Floodable high open forest</v>
      </c>
      <c r="F1061" t="str">
        <f>InputData!H1061</f>
        <v>WMyear_NDVI201802</v>
      </c>
      <c r="G1061" t="str">
        <f t="shared" si="33"/>
        <v>February 2018</v>
      </c>
      <c r="H1061">
        <f>InputData!O1061</f>
        <v>0.52954699999999999</v>
      </c>
      <c r="I1061">
        <f>InputData!R1061</f>
        <v>0.18897903999999999</v>
      </c>
    </row>
    <row r="1062" spans="1:9" ht="14.45" hidden="1" customHeight="1" x14ac:dyDescent="0.25">
      <c r="A1062" t="str">
        <f>InputData!A1062</f>
        <v>20190122_093626</v>
      </c>
      <c r="B1062">
        <f>InputData!B1062</f>
        <v>1</v>
      </c>
      <c r="C1062" t="str">
        <f>InputData!C1062</f>
        <v>ShortTerm</v>
      </c>
      <c r="D1062" t="str">
        <f>InputData!F1062</f>
        <v>3.1.5. Plantacin forestal</v>
      </c>
      <c r="E1062" t="str">
        <f t="shared" si="32"/>
        <v>Forest plantation</v>
      </c>
      <c r="F1062" t="str">
        <f>InputData!H1062</f>
        <v>WMyear_NDVI201802</v>
      </c>
      <c r="G1062" t="str">
        <f t="shared" si="33"/>
        <v>February 2018</v>
      </c>
      <c r="H1062">
        <f>InputData!O1062</f>
        <v>0.60802100000000003</v>
      </c>
      <c r="I1062">
        <f>InputData!R1062</f>
        <v>0.10168678</v>
      </c>
    </row>
    <row r="1063" spans="1:9" ht="14.45" hidden="1" customHeight="1" x14ac:dyDescent="0.25">
      <c r="A1063" t="str">
        <f>InputData!A1063</f>
        <v>20190123_004232</v>
      </c>
      <c r="B1063">
        <f>InputData!B1063</f>
        <v>3</v>
      </c>
      <c r="C1063" t="str">
        <f>InputData!C1063</f>
        <v>LongTerm</v>
      </c>
      <c r="D1063" t="str">
        <f>InputData!F1063</f>
        <v>3.3.1. Zonas arenosas naturales</v>
      </c>
      <c r="E1063" t="str">
        <f t="shared" si="32"/>
        <v>Natural sandy areas</v>
      </c>
      <c r="F1063" t="str">
        <f>InputData!H1063</f>
        <v>WMyear_NDVI201801</v>
      </c>
      <c r="G1063" t="str">
        <f t="shared" si="33"/>
        <v>January 2018</v>
      </c>
      <c r="H1063">
        <f>InputData!O1063</f>
        <v>0.15191989</v>
      </c>
      <c r="I1063">
        <f>InputData!R1063</f>
        <v>0.13436361999999999</v>
      </c>
    </row>
    <row r="1064" spans="1:9" ht="14.45" hidden="1" customHeight="1" x14ac:dyDescent="0.25">
      <c r="A1064" t="str">
        <f>InputData!A1064</f>
        <v>20190122_175700</v>
      </c>
      <c r="B1064">
        <f>InputData!B1064</f>
        <v>1</v>
      </c>
      <c r="C1064" t="str">
        <f>InputData!C1064</f>
        <v>ShortTerm</v>
      </c>
      <c r="D1064" t="str">
        <f>InputData!F1064</f>
        <v>3.2.2.1. Arbustal denso</v>
      </c>
      <c r="E1064" t="str">
        <f t="shared" si="32"/>
        <v>Dense heathland</v>
      </c>
      <c r="F1064" t="str">
        <f>InputData!H1064</f>
        <v>WMyear_NDVI201803</v>
      </c>
      <c r="G1064" t="str">
        <f t="shared" si="33"/>
        <v>March 2018</v>
      </c>
      <c r="H1064">
        <f>InputData!O1064</f>
        <v>0.492205</v>
      </c>
      <c r="I1064">
        <f>InputData!R1064</f>
        <v>0.13642399999999999</v>
      </c>
    </row>
    <row r="1065" spans="1:9" ht="14.45" hidden="1" customHeight="1" x14ac:dyDescent="0.25">
      <c r="A1065" t="str">
        <f>InputData!A1065</f>
        <v>20190121_163605</v>
      </c>
      <c r="B1065">
        <f>InputData!B1065</f>
        <v>1</v>
      </c>
      <c r="C1065" t="str">
        <f>InputData!C1065</f>
        <v>ShortTerm</v>
      </c>
      <c r="D1065" t="str">
        <f>InputData!F1065</f>
        <v>3.1.2.2.2. Bosque abierto bajo inundable</v>
      </c>
      <c r="E1065" t="str">
        <f t="shared" si="32"/>
        <v>Floodable low open forest</v>
      </c>
      <c r="F1065" t="str">
        <f>InputData!H1065</f>
        <v>WMyear_NDVI201802</v>
      </c>
      <c r="G1065" t="str">
        <f t="shared" si="33"/>
        <v>February 2018</v>
      </c>
      <c r="H1065">
        <f>InputData!O1065</f>
        <v>0.37089533000000002</v>
      </c>
      <c r="I1065">
        <f>InputData!R1065</f>
        <v>0.15243775000000001</v>
      </c>
    </row>
    <row r="1066" spans="1:9" ht="14.45" hidden="1" customHeight="1" x14ac:dyDescent="0.25">
      <c r="A1066" t="str">
        <f>InputData!A1066</f>
        <v>20190121_144142</v>
      </c>
      <c r="B1066">
        <f>InputData!B1066</f>
        <v>2</v>
      </c>
      <c r="C1066" t="str">
        <f>InputData!C1066</f>
        <v>MediumTerm</v>
      </c>
      <c r="D1066" t="str">
        <f>InputData!F1066</f>
        <v>3.2.2.1. Arbustal denso</v>
      </c>
      <c r="E1066" t="str">
        <f t="shared" si="32"/>
        <v>Dense heathland</v>
      </c>
      <c r="F1066" t="str">
        <f>InputData!H1066</f>
        <v>WMyear_NDVI201712</v>
      </c>
      <c r="G1066" t="str">
        <f t="shared" si="33"/>
        <v>December 2017</v>
      </c>
      <c r="H1066">
        <f>InputData!O1066</f>
        <v>0.38118999999999997</v>
      </c>
      <c r="I1066">
        <f>InputData!R1066</f>
        <v>0.18887999999999999</v>
      </c>
    </row>
    <row r="1067" spans="1:9" ht="14.45" hidden="1" customHeight="1" x14ac:dyDescent="0.25">
      <c r="A1067" t="str">
        <f>InputData!A1067</f>
        <v>20190122_123648</v>
      </c>
      <c r="B1067">
        <f>InputData!B1067</f>
        <v>2</v>
      </c>
      <c r="C1067" t="str">
        <f>InputData!C1067</f>
        <v>MediumTerm</v>
      </c>
      <c r="D1067" t="str">
        <f>InputData!F1067</f>
        <v>2.4.5. Mosaico de cultivos con espacios naturales</v>
      </c>
      <c r="E1067" t="str">
        <f t="shared" si="32"/>
        <v>Land principally occupied by agriculture and natural vegetation</v>
      </c>
      <c r="F1067" t="str">
        <f>InputData!H1067</f>
        <v>WMyear_NDVI201801</v>
      </c>
      <c r="G1067" t="str">
        <f t="shared" si="33"/>
        <v>January 2018</v>
      </c>
      <c r="H1067">
        <f>InputData!O1067</f>
        <v>0.13267424999999999</v>
      </c>
      <c r="I1067">
        <f>InputData!R1067</f>
        <v>0.103414096</v>
      </c>
    </row>
    <row r="1068" spans="1:9" ht="14.45" hidden="1" customHeight="1" x14ac:dyDescent="0.25">
      <c r="A1068" t="str">
        <f>InputData!A1068</f>
        <v>20190123_040858</v>
      </c>
      <c r="B1068">
        <f>InputData!B1068</f>
        <v>4</v>
      </c>
      <c r="C1068" t="str">
        <f>InputData!C1068</f>
        <v>Always</v>
      </c>
      <c r="D1068" t="str">
        <f>InputData!F1068</f>
        <v>5.1.2. Lagunas, lagos y cinagas naturales</v>
      </c>
      <c r="E1068" t="str">
        <f t="shared" si="32"/>
        <v>Natural lakes</v>
      </c>
      <c r="F1068" t="str">
        <f>InputData!H1068</f>
        <v>WMyear_NDVI201803</v>
      </c>
      <c r="G1068" t="str">
        <f t="shared" si="33"/>
        <v>March 2018</v>
      </c>
      <c r="H1068">
        <f>InputData!O1068</f>
        <v>0.21776999999999999</v>
      </c>
      <c r="I1068">
        <f>InputData!R1068</f>
        <v>0.101245</v>
      </c>
    </row>
    <row r="1069" spans="1:9" ht="14.45" hidden="1" customHeight="1" x14ac:dyDescent="0.25">
      <c r="A1069" t="str">
        <f>InputData!A1069</f>
        <v>20190121_132616</v>
      </c>
      <c r="B1069">
        <f>InputData!B1069</f>
        <v>1</v>
      </c>
      <c r="C1069" t="str">
        <f>InputData!C1069</f>
        <v>ShortTerm</v>
      </c>
      <c r="D1069" t="str">
        <f>InputData!F1069</f>
        <v>2.4.5. Mosaico de cultivos con espacios naturales</v>
      </c>
      <c r="E1069" t="str">
        <f t="shared" si="32"/>
        <v>Land principally occupied by agriculture and natural vegetation</v>
      </c>
      <c r="F1069" t="str">
        <f>InputData!H1069</f>
        <v>WMyear_NDVI201802</v>
      </c>
      <c r="G1069" t="str">
        <f t="shared" si="33"/>
        <v>February 2018</v>
      </c>
      <c r="H1069">
        <f>InputData!O1069</f>
        <v>0.31439983999999999</v>
      </c>
      <c r="I1069">
        <f>InputData!R1069</f>
        <v>0.20443827000000001</v>
      </c>
    </row>
    <row r="1070" spans="1:9" ht="14.45" hidden="1" customHeight="1" x14ac:dyDescent="0.25">
      <c r="A1070" t="str">
        <f>InputData!A1070</f>
        <v>20190122_202302</v>
      </c>
      <c r="B1070">
        <f>InputData!B1070</f>
        <v>3</v>
      </c>
      <c r="C1070" t="str">
        <f>InputData!C1070</f>
        <v>LongTerm</v>
      </c>
      <c r="D1070" t="str">
        <f>InputData!F1070</f>
        <v>2.3.1. Pastos limpios</v>
      </c>
      <c r="E1070" t="str">
        <f t="shared" si="32"/>
        <v>Clean pastures</v>
      </c>
      <c r="F1070" t="str">
        <f>InputData!H1070</f>
        <v>WMyear_NDVI201801</v>
      </c>
      <c r="G1070" t="str">
        <f t="shared" si="33"/>
        <v>January 2018</v>
      </c>
      <c r="H1070">
        <f>InputData!O1070</f>
        <v>0.38178074000000001</v>
      </c>
      <c r="I1070">
        <f>InputData!R1070</f>
        <v>0.16887157999999999</v>
      </c>
    </row>
    <row r="1071" spans="1:9" ht="14.45" hidden="1" customHeight="1" x14ac:dyDescent="0.25">
      <c r="A1071" t="str">
        <f>InputData!A1071</f>
        <v>20190122_200845</v>
      </c>
      <c r="B1071">
        <f>InputData!B1071</f>
        <v>1</v>
      </c>
      <c r="C1071" t="str">
        <f>InputData!C1071</f>
        <v>ShortTerm</v>
      </c>
      <c r="D1071" t="str">
        <f>InputData!F1071</f>
        <v>3.1.2.2.2. Bosque abierto bajo inundable</v>
      </c>
      <c r="E1071" t="str">
        <f t="shared" si="32"/>
        <v>Floodable low open forest</v>
      </c>
      <c r="F1071" t="str">
        <f>InputData!H1071</f>
        <v>WMyear_NDVI201803</v>
      </c>
      <c r="G1071" t="str">
        <f t="shared" si="33"/>
        <v>March 2018</v>
      </c>
      <c r="H1071">
        <f>InputData!O1071</f>
        <v>0.35252099999999997</v>
      </c>
      <c r="I1071">
        <f>InputData!R1071</f>
        <v>0.152062</v>
      </c>
    </row>
    <row r="1072" spans="1:9" ht="14.45" hidden="1" customHeight="1" x14ac:dyDescent="0.25">
      <c r="A1072" t="str">
        <f>InputData!A1072</f>
        <v>20190123_061801</v>
      </c>
      <c r="B1072">
        <f>InputData!B1072</f>
        <v>5</v>
      </c>
      <c r="C1072" t="str">
        <f>InputData!C1072</f>
        <v>AllClassData</v>
      </c>
      <c r="D1072" t="str">
        <f>InputData!F1072</f>
        <v>1.3.1.2. Explotacin de hidrocarburos</v>
      </c>
      <c r="E1072" t="str">
        <f t="shared" si="32"/>
        <v>Exploitation of hydrocarbons</v>
      </c>
      <c r="F1072" t="str">
        <f>InputData!H1072</f>
        <v>WMyear_NDVI201803</v>
      </c>
      <c r="G1072" t="str">
        <f t="shared" si="33"/>
        <v>March 2018</v>
      </c>
      <c r="H1072">
        <f>InputData!O1072</f>
        <v>0.481875</v>
      </c>
      <c r="I1072">
        <f>InputData!R1072</f>
        <v>0.19467499999999999</v>
      </c>
    </row>
    <row r="1073" spans="1:9" ht="14.45" hidden="1" customHeight="1" x14ac:dyDescent="0.25">
      <c r="A1073" t="str">
        <f>InputData!A1073</f>
        <v>20190123_055220</v>
      </c>
      <c r="B1073">
        <f>InputData!B1073</f>
        <v>0</v>
      </c>
      <c r="C1073" t="str">
        <f>InputData!C1073</f>
        <v>NoWater</v>
      </c>
      <c r="D1073" t="str">
        <f>InputData!F1073</f>
        <v>1.3.1.2. Explotacin de hidrocarburos</v>
      </c>
      <c r="E1073" t="str">
        <f t="shared" si="32"/>
        <v>Exploitation of hydrocarbons</v>
      </c>
      <c r="F1073" t="str">
        <f>InputData!H1073</f>
        <v>WMyear_NDVI201803</v>
      </c>
      <c r="G1073" t="str">
        <f t="shared" si="33"/>
        <v>March 2018</v>
      </c>
      <c r="H1073">
        <f>InputData!O1073</f>
        <v>0.49676300000000001</v>
      </c>
      <c r="I1073">
        <f>InputData!R1073</f>
        <v>0.18280299999999999</v>
      </c>
    </row>
    <row r="1074" spans="1:9" ht="14.45" hidden="1" customHeight="1" x14ac:dyDescent="0.25">
      <c r="A1074" t="str">
        <f>InputData!A1074</f>
        <v>20190122_184427</v>
      </c>
      <c r="B1074">
        <f>InputData!B1074</f>
        <v>3</v>
      </c>
      <c r="C1074" t="str">
        <f>InputData!C1074</f>
        <v>LongTerm</v>
      </c>
      <c r="D1074" t="str">
        <f>InputData!F1074</f>
        <v>2.3.3. Pastos enmalezados</v>
      </c>
      <c r="E1074" t="str">
        <f t="shared" si="32"/>
        <v>Weedy pastures</v>
      </c>
      <c r="F1074" t="str">
        <f>InputData!H1074</f>
        <v>WMyear_NDVI201801</v>
      </c>
      <c r="G1074" t="str">
        <f t="shared" si="33"/>
        <v>January 2018</v>
      </c>
      <c r="H1074">
        <f>InputData!O1074</f>
        <v>0.11581641400000001</v>
      </c>
      <c r="I1074">
        <f>InputData!R1074</f>
        <v>8.0354220000000004E-2</v>
      </c>
    </row>
    <row r="1075" spans="1:9" ht="14.45" hidden="1" customHeight="1" x14ac:dyDescent="0.25">
      <c r="A1075" t="str">
        <f>InputData!A1075</f>
        <v>20190123_015317</v>
      </c>
      <c r="B1075">
        <f>InputData!B1075</f>
        <v>3</v>
      </c>
      <c r="C1075" t="str">
        <f>InputData!C1075</f>
        <v>LongTerm</v>
      </c>
      <c r="D1075" t="str">
        <f>InputData!F1075</f>
        <v>3.2.3. Vegetacin secundaria o en transicin</v>
      </c>
      <c r="E1075" t="str">
        <f t="shared" si="32"/>
        <v>Transitional woodland/shrub</v>
      </c>
      <c r="F1075" t="str">
        <f>InputData!H1075</f>
        <v>WMyear_NDVI201803</v>
      </c>
      <c r="G1075" t="str">
        <f t="shared" si="33"/>
        <v>March 2018</v>
      </c>
      <c r="H1075">
        <f>InputData!O1075</f>
        <v>0.22173899999999999</v>
      </c>
      <c r="I1075">
        <f>InputData!R1075</f>
        <v>0.169076</v>
      </c>
    </row>
    <row r="1076" spans="1:9" ht="14.45" hidden="1" customHeight="1" x14ac:dyDescent="0.25">
      <c r="A1076" t="str">
        <f>InputData!A1076</f>
        <v>20190123_085052</v>
      </c>
      <c r="B1076">
        <f>InputData!B1076</f>
        <v>1</v>
      </c>
      <c r="C1076" t="str">
        <f>InputData!C1076</f>
        <v>ShortTerm</v>
      </c>
      <c r="D1076" t="str">
        <f>InputData!F1076</f>
        <v>3.2.2.2. Arbustal abierto</v>
      </c>
      <c r="E1076" t="str">
        <f t="shared" si="32"/>
        <v>Open heathland</v>
      </c>
      <c r="F1076" t="str">
        <f>InputData!H1076</f>
        <v>WMyear_NDVI201718summer</v>
      </c>
      <c r="G1076" t="str">
        <f t="shared" si="33"/>
        <v>2017-18 Summer</v>
      </c>
      <c r="H1076">
        <f>InputData!O1076</f>
        <v>0.41723399999999999</v>
      </c>
      <c r="I1076">
        <f>InputData!R1076</f>
        <v>0.13594500000000001</v>
      </c>
    </row>
    <row r="1077" spans="1:9" ht="14.45" hidden="1" customHeight="1" x14ac:dyDescent="0.25">
      <c r="A1077" t="str">
        <f>InputData!A1077</f>
        <v>20190120_143245</v>
      </c>
      <c r="B1077">
        <f>InputData!B1077</f>
        <v>2</v>
      </c>
      <c r="C1077" t="str">
        <f>InputData!C1077</f>
        <v>MediumTerm</v>
      </c>
      <c r="D1077" t="str">
        <f>InputData!F1077</f>
        <v>2.4.2. Mosaico de pastos y cultivos</v>
      </c>
      <c r="E1077" t="str">
        <f t="shared" si="32"/>
        <v>Complex cultivation patterns</v>
      </c>
      <c r="F1077" t="str">
        <f>InputData!H1077</f>
        <v>WMyear_NDVI201711</v>
      </c>
      <c r="G1077" t="str">
        <f t="shared" si="33"/>
        <v>November 2017</v>
      </c>
      <c r="H1077">
        <f>InputData!O1077</f>
        <v>0.32432988000000001</v>
      </c>
      <c r="I1077">
        <f>InputData!R1077</f>
        <v>0.16129842</v>
      </c>
    </row>
    <row r="1078" spans="1:9" ht="14.45" hidden="1" customHeight="1" x14ac:dyDescent="0.25">
      <c r="A1078" t="str">
        <f>InputData!A1078</f>
        <v>20190122_001422</v>
      </c>
      <c r="B1078">
        <f>InputData!B1078</f>
        <v>5</v>
      </c>
      <c r="C1078" t="str">
        <f>InputData!C1078</f>
        <v>AllClassData</v>
      </c>
      <c r="D1078" t="str">
        <f>InputData!F1078</f>
        <v>2.1.1. Otros cultivos transitorios</v>
      </c>
      <c r="E1078" t="str">
        <f t="shared" si="32"/>
        <v>Other transient crops</v>
      </c>
      <c r="F1078" t="str">
        <f>InputData!H1078</f>
        <v>WMyear_NDVI201802</v>
      </c>
      <c r="G1078" t="str">
        <f t="shared" si="33"/>
        <v>February 2018</v>
      </c>
      <c r="H1078">
        <f>InputData!O1078</f>
        <v>0.53685342999999996</v>
      </c>
      <c r="I1078">
        <f>InputData!R1078</f>
        <v>0.14240291999999999</v>
      </c>
    </row>
    <row r="1079" spans="1:9" ht="14.45" hidden="1" customHeight="1" x14ac:dyDescent="0.25">
      <c r="A1079" t="str">
        <f>InputData!A1079</f>
        <v>20190121_235144</v>
      </c>
      <c r="B1079">
        <f>InputData!B1079</f>
        <v>0</v>
      </c>
      <c r="C1079" t="str">
        <f>InputData!C1079</f>
        <v>NoWater</v>
      </c>
      <c r="D1079" t="str">
        <f>InputData!F1079</f>
        <v>2.1.1. Otros cultivos transitorios</v>
      </c>
      <c r="E1079" t="str">
        <f t="shared" si="32"/>
        <v>Other transient crops</v>
      </c>
      <c r="F1079" t="str">
        <f>InputData!H1079</f>
        <v>WMyear_NDVI201802</v>
      </c>
      <c r="G1079" t="str">
        <f t="shared" si="33"/>
        <v>February 2018</v>
      </c>
      <c r="H1079">
        <f>InputData!O1079</f>
        <v>0.60986099999999999</v>
      </c>
      <c r="I1079">
        <f>InputData!R1079</f>
        <v>0.12251637</v>
      </c>
    </row>
    <row r="1080" spans="1:9" ht="14.45" hidden="1" customHeight="1" x14ac:dyDescent="0.25">
      <c r="A1080" t="str">
        <f>InputData!A1080</f>
        <v>20190122_231712</v>
      </c>
      <c r="B1080">
        <f>InputData!B1080</f>
        <v>1</v>
      </c>
      <c r="C1080" t="str">
        <f>InputData!C1080</f>
        <v>ShortTerm</v>
      </c>
      <c r="D1080" t="str">
        <f>InputData!F1080</f>
        <v>2.2.3.2. Palma de aceite</v>
      </c>
      <c r="E1080" t="str">
        <f t="shared" si="32"/>
        <v>Oil palm</v>
      </c>
      <c r="F1080" t="str">
        <f>InputData!H1080</f>
        <v>WMyear_NDVI201803</v>
      </c>
      <c r="G1080" t="str">
        <f t="shared" si="33"/>
        <v>March 2018</v>
      </c>
      <c r="H1080">
        <f>InputData!O1080</f>
        <v>0.56015700000000002</v>
      </c>
      <c r="I1080">
        <f>InputData!R1080</f>
        <v>0.15334100000000001</v>
      </c>
    </row>
    <row r="1081" spans="1:9" ht="14.45" hidden="1" customHeight="1" x14ac:dyDescent="0.25">
      <c r="A1081" t="str">
        <f>InputData!A1081</f>
        <v>20190121_213816</v>
      </c>
      <c r="B1081">
        <f>InputData!B1081</f>
        <v>2</v>
      </c>
      <c r="C1081" t="str">
        <f>InputData!C1081</f>
        <v>MediumTerm</v>
      </c>
      <c r="D1081" t="str">
        <f>InputData!F1081</f>
        <v>3.1.1.1.1. Bosque denso alto de tierra firme</v>
      </c>
      <c r="E1081" t="str">
        <f t="shared" si="32"/>
        <v>High broad-leaved forest from mainland</v>
      </c>
      <c r="F1081" t="str">
        <f>InputData!H1081</f>
        <v>WMyear_NDVI201712</v>
      </c>
      <c r="G1081" t="str">
        <f t="shared" si="33"/>
        <v>December 2017</v>
      </c>
      <c r="H1081">
        <f>InputData!O1081</f>
        <v>0.19923199999999999</v>
      </c>
      <c r="I1081">
        <f>InputData!R1081</f>
        <v>0.15545500000000001</v>
      </c>
    </row>
    <row r="1082" spans="1:9" ht="14.45" hidden="1" customHeight="1" x14ac:dyDescent="0.25">
      <c r="A1082" t="str">
        <f>InputData!A1082</f>
        <v>20190123_135910</v>
      </c>
      <c r="B1082">
        <f>InputData!B1082</f>
        <v>2</v>
      </c>
      <c r="C1082" t="str">
        <f>InputData!C1082</f>
        <v>MediumTerm</v>
      </c>
      <c r="D1082" t="str">
        <f>InputData!F1082</f>
        <v>3.1.2.1.2. Bosque abierto alto inundable</v>
      </c>
      <c r="E1082" t="str">
        <f t="shared" si="32"/>
        <v>Floodable high open forest</v>
      </c>
      <c r="F1082" t="str">
        <f>InputData!H1082</f>
        <v>WMyear_NDVI2017winter</v>
      </c>
      <c r="G1082" t="str">
        <f t="shared" si="33"/>
        <v>Rainy season 2017</v>
      </c>
      <c r="H1082">
        <f>InputData!O1082</f>
        <v>0.37139258000000003</v>
      </c>
      <c r="I1082">
        <f>InputData!R1082</f>
        <v>0.12932883000000001</v>
      </c>
    </row>
    <row r="1083" spans="1:9" ht="14.45" hidden="1" customHeight="1" x14ac:dyDescent="0.25">
      <c r="A1083" t="str">
        <f>InputData!A1083</f>
        <v>20190122_172647</v>
      </c>
      <c r="B1083">
        <f>InputData!B1083</f>
        <v>1</v>
      </c>
      <c r="C1083" t="str">
        <f>InputData!C1083</f>
        <v>ShortTerm</v>
      </c>
      <c r="D1083" t="str">
        <f>InputData!F1083</f>
        <v>3.1.2.1.2. Bosque abierto alto inundable</v>
      </c>
      <c r="E1083" t="str">
        <f t="shared" si="32"/>
        <v>Floodable high open forest</v>
      </c>
      <c r="F1083" t="str">
        <f>InputData!H1083</f>
        <v>WMyear_NDVI201803</v>
      </c>
      <c r="G1083" t="str">
        <f t="shared" si="33"/>
        <v>March 2018</v>
      </c>
      <c r="H1083">
        <f>InputData!O1083</f>
        <v>0.31632500000000002</v>
      </c>
      <c r="I1083">
        <f>InputData!R1083</f>
        <v>0.110332</v>
      </c>
    </row>
    <row r="1084" spans="1:9" ht="14.45" hidden="1" customHeight="1" x14ac:dyDescent="0.25">
      <c r="A1084" t="str">
        <f>InputData!A1084</f>
        <v>20190123_162546</v>
      </c>
      <c r="B1084">
        <f>InputData!B1084</f>
        <v>3</v>
      </c>
      <c r="C1084" t="str">
        <f>InputData!C1084</f>
        <v>LongTerm</v>
      </c>
      <c r="D1084" t="str">
        <f>InputData!F1084</f>
        <v>2.4.3. Mosaico de cultivos, pastos y espacios naturales</v>
      </c>
      <c r="E1084" t="str">
        <f t="shared" si="32"/>
        <v>Agriculture, pastures and natural vegetation</v>
      </c>
      <c r="F1084" t="str">
        <f>InputData!H1084</f>
        <v>WMyear_NDVI201718summer</v>
      </c>
      <c r="G1084" t="str">
        <f t="shared" si="33"/>
        <v>2017-18 Summer</v>
      </c>
      <c r="H1084">
        <f>InputData!O1084</f>
        <v>-1.15188</v>
      </c>
      <c r="I1084">
        <f>InputData!R1084</f>
        <v>51.2027</v>
      </c>
    </row>
    <row r="1085" spans="1:9" ht="14.45" hidden="1" customHeight="1" x14ac:dyDescent="0.25">
      <c r="A1085" t="str">
        <f>InputData!A1085</f>
        <v>20190121_161307</v>
      </c>
      <c r="B1085">
        <f>InputData!B1085</f>
        <v>2</v>
      </c>
      <c r="C1085" t="str">
        <f>InputData!C1085</f>
        <v>MediumTerm</v>
      </c>
      <c r="D1085" t="str">
        <f>InputData!F1085</f>
        <v>3.1.3.1. Bosque fragmentado con pastos y cultivos</v>
      </c>
      <c r="E1085" t="str">
        <f t="shared" si="32"/>
        <v>Fragmented forest with pastures and crops</v>
      </c>
      <c r="F1085" t="str">
        <f>InputData!H1085</f>
        <v>WMyear_NDVI201802</v>
      </c>
      <c r="G1085" t="str">
        <f t="shared" si="33"/>
        <v>February 2018</v>
      </c>
      <c r="H1085">
        <f>InputData!O1085</f>
        <v>0.2968382</v>
      </c>
      <c r="I1085">
        <f>InputData!R1085</f>
        <v>0.19297802</v>
      </c>
    </row>
    <row r="1086" spans="1:9" ht="14.45" hidden="1" customHeight="1" x14ac:dyDescent="0.25">
      <c r="A1086" t="str">
        <f>InputData!A1086</f>
        <v>20190122_220155</v>
      </c>
      <c r="B1086">
        <f>InputData!B1086</f>
        <v>3</v>
      </c>
      <c r="C1086" t="str">
        <f>InputData!C1086</f>
        <v>LongTerm</v>
      </c>
      <c r="D1086" t="str">
        <f>InputData!F1086</f>
        <v>3.1.3. Bosque fragmentado</v>
      </c>
      <c r="E1086" t="str">
        <f t="shared" si="32"/>
        <v>Fragmented forest</v>
      </c>
      <c r="F1086" t="str">
        <f>InputData!H1086</f>
        <v>WMyear_NDVI201801</v>
      </c>
      <c r="G1086" t="str">
        <f t="shared" si="33"/>
        <v>January 2018</v>
      </c>
      <c r="H1086">
        <f>InputData!O1086</f>
        <v>0.23423730000000001</v>
      </c>
      <c r="I1086">
        <f>InputData!R1086</f>
        <v>0.19025159999999999</v>
      </c>
    </row>
    <row r="1087" spans="1:9" ht="14.45" hidden="1" customHeight="1" x14ac:dyDescent="0.25">
      <c r="A1087" t="str">
        <f>InputData!A1087</f>
        <v>20190122_185034</v>
      </c>
      <c r="B1087">
        <f>InputData!B1087</f>
        <v>5</v>
      </c>
      <c r="C1087" t="str">
        <f>InputData!C1087</f>
        <v>AllClassData</v>
      </c>
      <c r="D1087" t="str">
        <f>InputData!F1087</f>
        <v>3.1.2.2.1. Bosque abierto bajo de tierra firme</v>
      </c>
      <c r="E1087" t="str">
        <f t="shared" si="32"/>
        <v>Low open forest from mainland</v>
      </c>
      <c r="F1087" t="str">
        <f>InputData!H1087</f>
        <v>WMyear_NDVI201803</v>
      </c>
      <c r="G1087" t="str">
        <f t="shared" si="33"/>
        <v>March 2018</v>
      </c>
      <c r="H1087">
        <f>InputData!O1087</f>
        <v>0.62924500000000005</v>
      </c>
      <c r="I1087">
        <f>InputData!R1087</f>
        <v>0.14923800000000001</v>
      </c>
    </row>
    <row r="1088" spans="1:9" ht="14.45" hidden="1" customHeight="1" x14ac:dyDescent="0.25">
      <c r="A1088" t="str">
        <f>InputData!A1088</f>
        <v>20190122_182311</v>
      </c>
      <c r="B1088">
        <f>InputData!B1088</f>
        <v>0</v>
      </c>
      <c r="C1088" t="str">
        <f>InputData!C1088</f>
        <v>NoWater</v>
      </c>
      <c r="D1088" t="str">
        <f>InputData!F1088</f>
        <v>3.1.2.2.1. Bosque abierto bajo de tierra firme</v>
      </c>
      <c r="E1088" t="str">
        <f t="shared" si="32"/>
        <v>Low open forest from mainland</v>
      </c>
      <c r="F1088" t="str">
        <f>InputData!H1088</f>
        <v>WMyear_NDVI201803</v>
      </c>
      <c r="G1088" t="str">
        <f t="shared" si="33"/>
        <v>March 2018</v>
      </c>
      <c r="H1088">
        <f>InputData!O1088</f>
        <v>0.63047600000000004</v>
      </c>
      <c r="I1088">
        <f>InputData!R1088</f>
        <v>0.148036</v>
      </c>
    </row>
    <row r="1089" spans="1:9" ht="14.45" hidden="1" customHeight="1" x14ac:dyDescent="0.25">
      <c r="A1089" t="str">
        <f>InputData!A1089</f>
        <v>20190122_153542</v>
      </c>
      <c r="B1089">
        <f>InputData!B1089</f>
        <v>2</v>
      </c>
      <c r="C1089" t="str">
        <f>InputData!C1089</f>
        <v>MediumTerm</v>
      </c>
      <c r="D1089" t="str">
        <f>InputData!F1089</f>
        <v>3.1.3.1. Bosque fragmentado con pastos y cultivos</v>
      </c>
      <c r="E1089" t="str">
        <f t="shared" si="32"/>
        <v>Fragmented forest with pastures and crops</v>
      </c>
      <c r="F1089" t="str">
        <f>InputData!H1089</f>
        <v>WMyear_NDVI201801</v>
      </c>
      <c r="G1089" t="str">
        <f t="shared" si="33"/>
        <v>January 2018</v>
      </c>
      <c r="H1089">
        <f>InputData!O1089</f>
        <v>0.30267583999999997</v>
      </c>
      <c r="I1089">
        <f>InputData!R1089</f>
        <v>0.19861165</v>
      </c>
    </row>
    <row r="1090" spans="1:9" ht="14.45" hidden="1" customHeight="1" x14ac:dyDescent="0.25">
      <c r="A1090" t="str">
        <f>InputData!A1090</f>
        <v>20190122_175156</v>
      </c>
      <c r="B1090">
        <f>InputData!B1090</f>
        <v>2</v>
      </c>
      <c r="C1090" t="str">
        <f>InputData!C1090</f>
        <v>MediumTerm</v>
      </c>
      <c r="D1090" t="str">
        <f>InputData!F1090</f>
        <v>3.1.2.1.2. Bosque abierto alto inundable</v>
      </c>
      <c r="E1090" t="str">
        <f t="shared" si="32"/>
        <v>Floodable high open forest</v>
      </c>
      <c r="F1090" t="str">
        <f>InputData!H1090</f>
        <v>WMyear_NDVI201718summer</v>
      </c>
      <c r="G1090" t="str">
        <f t="shared" si="33"/>
        <v>2017-18 Summer</v>
      </c>
      <c r="H1090">
        <f>InputData!O1090</f>
        <v>0.49529299999999998</v>
      </c>
      <c r="I1090">
        <f>InputData!R1090</f>
        <v>0.17491999999999999</v>
      </c>
    </row>
    <row r="1091" spans="1:9" ht="14.45" hidden="1" customHeight="1" x14ac:dyDescent="0.25">
      <c r="A1091" t="str">
        <f>InputData!A1091</f>
        <v>20190122_084343</v>
      </c>
      <c r="B1091">
        <f>InputData!B1091</f>
        <v>2</v>
      </c>
      <c r="C1091" t="str">
        <f>InputData!C1091</f>
        <v>MediumTerm</v>
      </c>
      <c r="D1091" t="str">
        <f>InputData!F1091</f>
        <v>2.3.2. Pastos arbolados</v>
      </c>
      <c r="E1091" t="str">
        <f t="shared" ref="E1091:E1100" si="34">NewLeyend(D1091)</f>
        <v>Arboreal pastures</v>
      </c>
      <c r="F1091" t="str">
        <f>InputData!H1091</f>
        <v>WMyear_NDVI201802</v>
      </c>
      <c r="G1091" t="str">
        <f t="shared" ref="G1091:G1100" si="35">NewTestName(F1091)</f>
        <v>February 2018</v>
      </c>
      <c r="H1091">
        <f>InputData!O1091</f>
        <v>0.13987730000000001</v>
      </c>
      <c r="I1091">
        <f>InputData!R1091</f>
        <v>8.7190470000000006E-2</v>
      </c>
    </row>
    <row r="1092" spans="1:9" ht="14.45" hidden="1" customHeight="1" x14ac:dyDescent="0.25">
      <c r="A1092" t="str">
        <f>InputData!A1092</f>
        <v>20190123_021402</v>
      </c>
      <c r="B1092">
        <f>InputData!B1092</f>
        <v>3</v>
      </c>
      <c r="C1092" t="str">
        <f>InputData!C1092</f>
        <v>LongTerm</v>
      </c>
      <c r="D1092" t="str">
        <f>InputData!F1092</f>
        <v>3.1.1.2.2. Bosque denso bajo inundable</v>
      </c>
      <c r="E1092" t="str">
        <f t="shared" si="34"/>
        <v>Floodable broad-leaved forest</v>
      </c>
      <c r="F1092" t="str">
        <f>InputData!H1092</f>
        <v>WMyear_NDVI201801</v>
      </c>
      <c r="G1092" t="str">
        <f t="shared" si="35"/>
        <v>January 2018</v>
      </c>
      <c r="H1092">
        <f>InputData!O1092</f>
        <v>0.14046162000000001</v>
      </c>
      <c r="I1092">
        <f>InputData!R1092</f>
        <v>0.14065826000000001</v>
      </c>
    </row>
    <row r="1093" spans="1:9" ht="14.45" hidden="1" customHeight="1" x14ac:dyDescent="0.25">
      <c r="A1093" t="str">
        <f>InputData!A1093</f>
        <v>20190123_091930</v>
      </c>
      <c r="B1093">
        <f>InputData!B1093</f>
        <v>2</v>
      </c>
      <c r="C1093" t="str">
        <f>InputData!C1093</f>
        <v>MediumTerm</v>
      </c>
      <c r="D1093" t="str">
        <f>InputData!F1093</f>
        <v>4.1.1. Zonas Pantanosas</v>
      </c>
      <c r="E1093" t="str">
        <f t="shared" si="34"/>
        <v>Marshes</v>
      </c>
      <c r="F1093" t="str">
        <f>InputData!H1093</f>
        <v>WMyear_NDVI201803</v>
      </c>
      <c r="G1093" t="str">
        <f t="shared" si="35"/>
        <v>March 2018</v>
      </c>
      <c r="H1093">
        <f>InputData!O1093</f>
        <v>0.37173699999999998</v>
      </c>
      <c r="I1093">
        <f>InputData!R1093</f>
        <v>0.10384599999999999</v>
      </c>
    </row>
    <row r="1094" spans="1:9" ht="14.45" hidden="1" customHeight="1" x14ac:dyDescent="0.25">
      <c r="A1094" t="str">
        <f>InputData!A1094</f>
        <v>20190123_042434</v>
      </c>
      <c r="B1094">
        <f>InputData!B1094</f>
        <v>1</v>
      </c>
      <c r="C1094" t="str">
        <f>InputData!C1094</f>
        <v>ShortTerm</v>
      </c>
      <c r="D1094" t="str">
        <f>InputData!F1094</f>
        <v>2.1.1. Otros cultivos transitorios</v>
      </c>
      <c r="E1094" t="str">
        <f t="shared" si="34"/>
        <v>Other transient crops</v>
      </c>
      <c r="F1094" t="str">
        <f>InputData!H1094</f>
        <v>WMyear_NDVI201803</v>
      </c>
      <c r="G1094" t="str">
        <f t="shared" si="35"/>
        <v>March 2018</v>
      </c>
      <c r="H1094">
        <f>InputData!O1094</f>
        <v>0.381434</v>
      </c>
      <c r="I1094">
        <f>InputData!R1094</f>
        <v>5.4573299999999998E-2</v>
      </c>
    </row>
    <row r="1095" spans="1:9" ht="14.45" hidden="1" customHeight="1" x14ac:dyDescent="0.25">
      <c r="A1095" t="str">
        <f>InputData!A1095</f>
        <v>20190122_182311</v>
      </c>
      <c r="B1095">
        <f>InputData!B1095</f>
        <v>2</v>
      </c>
      <c r="C1095" t="str">
        <f>InputData!C1095</f>
        <v>MediumTerm</v>
      </c>
      <c r="D1095" t="str">
        <f>InputData!F1095</f>
        <v>3.2.2.1. Arbustal denso</v>
      </c>
      <c r="E1095" t="str">
        <f t="shared" si="34"/>
        <v>Dense heathland</v>
      </c>
      <c r="F1095" t="str">
        <f>InputData!H1095</f>
        <v>WMyear_NDVI201718summer</v>
      </c>
      <c r="G1095" t="str">
        <f t="shared" si="35"/>
        <v>2017-18 Summer</v>
      </c>
      <c r="H1095">
        <f>InputData!O1095</f>
        <v>0.35845100000000002</v>
      </c>
      <c r="I1095">
        <f>InputData!R1095</f>
        <v>0.179143</v>
      </c>
    </row>
    <row r="1096" spans="1:9" ht="14.45" hidden="1" customHeight="1" x14ac:dyDescent="0.25">
      <c r="A1096" t="str">
        <f>InputData!A1096</f>
        <v>20190123_191358</v>
      </c>
      <c r="B1096">
        <f>InputData!B1096</f>
        <v>5</v>
      </c>
      <c r="C1096" t="str">
        <f>InputData!C1096</f>
        <v>AllClassData</v>
      </c>
      <c r="D1096" t="str">
        <f>InputData!F1096</f>
        <v>3.1.2.1.1. Bosque abierto alto de tierra firme</v>
      </c>
      <c r="E1096" t="str">
        <f t="shared" si="34"/>
        <v>High open forest from mainland</v>
      </c>
      <c r="F1096" t="str">
        <f>InputData!H1096</f>
        <v>WMyear_NDVI2017winter</v>
      </c>
      <c r="G1096" t="str">
        <f t="shared" si="35"/>
        <v>Rainy season 2017</v>
      </c>
      <c r="H1096">
        <f>InputData!O1096</f>
        <v>0.59333930000000001</v>
      </c>
      <c r="I1096">
        <f>InputData!R1096</f>
        <v>0.13468234000000001</v>
      </c>
    </row>
    <row r="1097" spans="1:9" ht="14.45" hidden="1" customHeight="1" x14ac:dyDescent="0.25">
      <c r="A1097" t="str">
        <f>InputData!A1097</f>
        <v>20190123_184750</v>
      </c>
      <c r="B1097">
        <f>InputData!B1097</f>
        <v>0</v>
      </c>
      <c r="C1097" t="str">
        <f>InputData!C1097</f>
        <v>NoWater</v>
      </c>
      <c r="D1097" t="str">
        <f>InputData!F1097</f>
        <v>3.1.2.1.1. Bosque abierto alto de tierra firme</v>
      </c>
      <c r="E1097" t="str">
        <f t="shared" si="34"/>
        <v>High open forest from mainland</v>
      </c>
      <c r="F1097" t="str">
        <f>InputData!H1097</f>
        <v>WMyear_NDVI2017winter</v>
      </c>
      <c r="G1097" t="str">
        <f t="shared" si="35"/>
        <v>Rainy season 2017</v>
      </c>
      <c r="H1097">
        <f>InputData!O1097</f>
        <v>0.61121669999999995</v>
      </c>
      <c r="I1097">
        <f>InputData!R1097</f>
        <v>0.11164984</v>
      </c>
    </row>
    <row r="1098" spans="1:9" ht="14.45" hidden="1" customHeight="1" x14ac:dyDescent="0.25">
      <c r="A1098" t="str">
        <f>InputData!A1098</f>
        <v>20190123_074120</v>
      </c>
      <c r="B1098">
        <f>InputData!B1098</f>
        <v>4</v>
      </c>
      <c r="C1098" t="str">
        <f>InputData!C1098</f>
        <v>Always</v>
      </c>
      <c r="D1098" t="str">
        <f>InputData!F1098</f>
        <v>3.2.1.1.2. Herbazal denso inundable</v>
      </c>
      <c r="E1098" t="str">
        <f t="shared" si="34"/>
        <v>Floodable dense grassland</v>
      </c>
      <c r="F1098" t="str">
        <f>InputData!H1098</f>
        <v>WMyear_NDVI201801</v>
      </c>
      <c r="G1098" t="str">
        <f t="shared" si="35"/>
        <v>January 2018</v>
      </c>
      <c r="H1098">
        <f>InputData!O1098</f>
        <v>0.16836745</v>
      </c>
      <c r="I1098">
        <f>InputData!R1098</f>
        <v>0.15043144999999999</v>
      </c>
    </row>
    <row r="1099" spans="1:9" ht="14.45" hidden="1" customHeight="1" x14ac:dyDescent="0.25">
      <c r="A1099" t="str">
        <f>InputData!A1099</f>
        <v>20190121_142055</v>
      </c>
      <c r="B1099">
        <f>InputData!B1099</f>
        <v>3</v>
      </c>
      <c r="C1099" t="str">
        <f>InputData!C1099</f>
        <v>LongTerm</v>
      </c>
      <c r="D1099" t="str">
        <f>InputData!F1099</f>
        <v>3.1.2.1.2. Bosque abierto alto inundable</v>
      </c>
      <c r="E1099" t="str">
        <f t="shared" si="34"/>
        <v>Floodable high open forest</v>
      </c>
      <c r="F1099" t="str">
        <f>InputData!H1099</f>
        <v>WMyear_NDVI201712</v>
      </c>
      <c r="G1099" t="str">
        <f t="shared" si="35"/>
        <v>December 2017</v>
      </c>
      <c r="H1099">
        <f>InputData!O1099</f>
        <v>0.280225</v>
      </c>
      <c r="I1099">
        <f>InputData!R1099</f>
        <v>0.225939</v>
      </c>
    </row>
    <row r="1100" spans="1:9" ht="14.45" hidden="1" customHeight="1" x14ac:dyDescent="0.25">
      <c r="A1100" t="str">
        <f>InputData!A1100</f>
        <v>20190123_130102</v>
      </c>
      <c r="B1100">
        <f>InputData!B1100</f>
        <v>2</v>
      </c>
      <c r="C1100" t="str">
        <f>InputData!C1100</f>
        <v>MediumTerm</v>
      </c>
      <c r="D1100" t="str">
        <f>InputData!F1100</f>
        <v>2.4.5. Mosaico de cultivos con espacios naturales</v>
      </c>
      <c r="E1100" t="str">
        <f t="shared" si="34"/>
        <v>Land principally occupied by agriculture and natural vegetation</v>
      </c>
      <c r="F1100" t="str">
        <f>InputData!H1100</f>
        <v>WMyear_NDVI2017winter</v>
      </c>
      <c r="G1100" t="str">
        <f t="shared" si="35"/>
        <v>Rainy season 2017</v>
      </c>
      <c r="H1100">
        <f>InputData!O1100</f>
        <v>0.14717122999999999</v>
      </c>
      <c r="I1100">
        <f>InputData!R1100</f>
        <v>9.7860080000000002E-2</v>
      </c>
    </row>
    <row r="1101" spans="1:9" hidden="1" x14ac:dyDescent="0.25">
      <c r="A1101" t="str">
        <f>InputData!A1101</f>
        <v>20190121_164036</v>
      </c>
      <c r="B1101">
        <f>InputData!B1101</f>
        <v>2</v>
      </c>
      <c r="C1101" t="str">
        <f>InputData!C1101</f>
        <v>MediumTerm</v>
      </c>
      <c r="D1101" t="str">
        <f>InputData!F1101</f>
        <v>3.1.2.2.2. Bosque abierto bajo inundable</v>
      </c>
      <c r="E1101" t="str">
        <f t="shared" ref="E1101:E1164" si="36">NewLeyend(D1101)</f>
        <v>Floodable low open forest</v>
      </c>
      <c r="F1101" t="str">
        <f>InputData!H1101</f>
        <v>WMyear_NDVI201802</v>
      </c>
      <c r="G1101" t="str">
        <f t="shared" ref="G1101:G1164" si="37">NewTestName(F1101)</f>
        <v>February 2018</v>
      </c>
      <c r="H1101">
        <f>InputData!O1101</f>
        <v>0.31551077999999999</v>
      </c>
      <c r="I1101">
        <f>InputData!R1101</f>
        <v>0.19414294000000001</v>
      </c>
    </row>
    <row r="1102" spans="1:9" hidden="1" x14ac:dyDescent="0.25">
      <c r="A1102" t="str">
        <f>InputData!A1102</f>
        <v>20190123_024658</v>
      </c>
      <c r="B1102">
        <f>InputData!B1102</f>
        <v>1</v>
      </c>
      <c r="C1102" t="str">
        <f>InputData!C1102</f>
        <v>ShortTerm</v>
      </c>
      <c r="D1102" t="str">
        <f>InputData!F1102</f>
        <v>3.1.1.1.1. Bosque denso alto de tierra firme</v>
      </c>
      <c r="E1102" t="str">
        <f t="shared" si="36"/>
        <v>High broad-leaved forest from mainland</v>
      </c>
      <c r="F1102" t="str">
        <f>InputData!H1102</f>
        <v>WMyear_NDVI201803</v>
      </c>
      <c r="G1102" t="str">
        <f t="shared" si="37"/>
        <v>March 2018</v>
      </c>
      <c r="H1102">
        <f>InputData!O1102</f>
        <v>0.32244899999999999</v>
      </c>
      <c r="I1102">
        <f>InputData!R1102</f>
        <v>0.18257200000000001</v>
      </c>
    </row>
    <row r="1103" spans="1:9" hidden="1" x14ac:dyDescent="0.25">
      <c r="A1103" t="str">
        <f>InputData!A1103</f>
        <v>20190121_235614</v>
      </c>
      <c r="B1103">
        <f>InputData!B1103</f>
        <v>1</v>
      </c>
      <c r="C1103" t="str">
        <f>InputData!C1103</f>
        <v>ShortTerm</v>
      </c>
      <c r="D1103" t="str">
        <f>InputData!F1103</f>
        <v>2.1.1. Otros cultivos transitorios</v>
      </c>
      <c r="E1103" t="str">
        <f t="shared" si="36"/>
        <v>Other transient crops</v>
      </c>
      <c r="F1103" t="str">
        <f>InputData!H1103</f>
        <v>WMyear_NDVI201802</v>
      </c>
      <c r="G1103" t="str">
        <f t="shared" si="37"/>
        <v>February 2018</v>
      </c>
      <c r="H1103">
        <f>InputData!O1103</f>
        <v>0.42919526000000002</v>
      </c>
      <c r="I1103">
        <f>InputData!R1103</f>
        <v>6.2270346999999997E-2</v>
      </c>
    </row>
    <row r="1104" spans="1:9" hidden="1" x14ac:dyDescent="0.25">
      <c r="A1104" t="str">
        <f>InputData!A1104</f>
        <v>20190123_042434</v>
      </c>
      <c r="B1104">
        <f>InputData!B1104</f>
        <v>4</v>
      </c>
      <c r="C1104" t="str">
        <f>InputData!C1104</f>
        <v>Always</v>
      </c>
      <c r="D1104" t="str">
        <f>InputData!F1104</f>
        <v>5.1.2. Lagunas, lagos y cinagas naturales</v>
      </c>
      <c r="E1104" t="str">
        <f t="shared" si="36"/>
        <v>Natural lakes</v>
      </c>
      <c r="F1104" t="str">
        <f>InputData!H1104</f>
        <v>WMyear_NDVI201718summer</v>
      </c>
      <c r="G1104" t="str">
        <f t="shared" si="37"/>
        <v>2017-18 Summer</v>
      </c>
      <c r="H1104">
        <f>InputData!O1104</f>
        <v>-9.6308399999999992</v>
      </c>
      <c r="I1104">
        <f>InputData!R1104</f>
        <v>110.28400000000001</v>
      </c>
    </row>
    <row r="1105" spans="1:14" hidden="1" x14ac:dyDescent="0.25">
      <c r="A1105" t="str">
        <f>InputData!A1105</f>
        <v>20190123_013221</v>
      </c>
      <c r="B1105">
        <f>InputData!B1105</f>
        <v>2</v>
      </c>
      <c r="C1105" t="str">
        <f>InputData!C1105</f>
        <v>MediumTerm</v>
      </c>
      <c r="D1105" t="str">
        <f>InputData!F1105</f>
        <v>4.1.3. Vegetacin acutica sobre cuerpos de agua</v>
      </c>
      <c r="E1105" t="str">
        <f t="shared" si="36"/>
        <v>Aquatic vegetation over waterbodies</v>
      </c>
      <c r="F1105" t="str">
        <f>InputData!H1105</f>
        <v>WMyear_NDVI201718summer</v>
      </c>
      <c r="G1105" t="str">
        <f t="shared" si="37"/>
        <v>2017-18 Summer</v>
      </c>
      <c r="H1105">
        <f>InputData!O1105</f>
        <v>0.41187800000000002</v>
      </c>
      <c r="I1105">
        <f>InputData!R1105</f>
        <v>0.102981</v>
      </c>
    </row>
    <row r="1106" spans="1:14" hidden="1" x14ac:dyDescent="0.25">
      <c r="A1106" t="str">
        <f>InputData!A1106</f>
        <v>20190122_220607</v>
      </c>
      <c r="B1106">
        <f>InputData!B1106</f>
        <v>5</v>
      </c>
      <c r="C1106" t="str">
        <f>InputData!C1106</f>
        <v>AllClassData</v>
      </c>
      <c r="D1106" t="str">
        <f>InputData!F1106</f>
        <v>3.3.3. Tierras desnudas y degradadas</v>
      </c>
      <c r="E1106" t="str">
        <f t="shared" si="36"/>
        <v>Degraded areas</v>
      </c>
      <c r="F1106" t="str">
        <f>InputData!H1106</f>
        <v>WMyear_NDVI201803</v>
      </c>
      <c r="G1106" t="str">
        <f t="shared" si="37"/>
        <v>March 2018</v>
      </c>
      <c r="H1106">
        <f>InputData!O1106</f>
        <v>0.44537599999999999</v>
      </c>
      <c r="I1106">
        <f>InputData!R1106</f>
        <v>0.111135</v>
      </c>
    </row>
    <row r="1107" spans="1:14" hidden="1" x14ac:dyDescent="0.25">
      <c r="A1107" t="str">
        <f>InputData!A1107</f>
        <v>20190122_214055</v>
      </c>
      <c r="B1107">
        <f>InputData!B1107</f>
        <v>0</v>
      </c>
      <c r="C1107" t="str">
        <f>InputData!C1107</f>
        <v>NoWater</v>
      </c>
      <c r="D1107" t="str">
        <f>InputData!F1107</f>
        <v>3.3.3. Tierras desnudas y degradadas</v>
      </c>
      <c r="E1107" t="str">
        <f t="shared" si="36"/>
        <v>Degraded areas</v>
      </c>
      <c r="F1107" t="str">
        <f>InputData!H1107</f>
        <v>WMyear_NDVI201803</v>
      </c>
      <c r="G1107" t="str">
        <f t="shared" si="37"/>
        <v>March 2018</v>
      </c>
      <c r="H1107">
        <f>InputData!O1107</f>
        <v>0.44637500000000002</v>
      </c>
      <c r="I1107">
        <f>InputData!R1107</f>
        <v>0.110485</v>
      </c>
    </row>
    <row r="1108" spans="1:14" hidden="1" x14ac:dyDescent="0.25">
      <c r="A1108" t="str">
        <f>InputData!A1108</f>
        <v>20190124_041112</v>
      </c>
      <c r="B1108">
        <f>InputData!B1108</f>
        <v>5</v>
      </c>
      <c r="C1108" t="str">
        <f>InputData!C1108</f>
        <v>AllClassData</v>
      </c>
      <c r="D1108" t="str">
        <f>InputData!F1108</f>
        <v>4.1.3. Vegetacin acutica sobre cuerpos de agua</v>
      </c>
      <c r="E1108" t="str">
        <f t="shared" si="36"/>
        <v>Aquatic vegetation over waterbodies</v>
      </c>
      <c r="F1108" t="str">
        <f>InputData!H1108</f>
        <v>WMyear_evi_summer</v>
      </c>
      <c r="G1108" t="str">
        <f t="shared" si="37"/>
        <v>2017-18 Summer EVI</v>
      </c>
      <c r="H1108">
        <f>InputData!O1108</f>
        <v>-1.62276</v>
      </c>
      <c r="I1108">
        <f>InputData!R1108</f>
        <v>52.180799999999998</v>
      </c>
    </row>
    <row r="1109" spans="1:14" hidden="1" x14ac:dyDescent="0.25">
      <c r="A1109" t="str">
        <f>InputData!A1109</f>
        <v>20190124_034811</v>
      </c>
      <c r="B1109">
        <f>InputData!B1109</f>
        <v>0</v>
      </c>
      <c r="C1109" t="str">
        <f>InputData!C1109</f>
        <v>NoWater</v>
      </c>
      <c r="D1109" t="str">
        <f>InputData!F1109</f>
        <v>4.1.3. Vegetacin acutica sobre cuerpos de agua</v>
      </c>
      <c r="E1109" t="str">
        <f t="shared" si="36"/>
        <v>Aquatic vegetation over waterbodies</v>
      </c>
      <c r="F1109" t="str">
        <f>InputData!H1109</f>
        <v>WMyear_evi_summer</v>
      </c>
      <c r="G1109" t="str">
        <f t="shared" si="37"/>
        <v>2017-18 Summer EVI</v>
      </c>
      <c r="H1109">
        <f>InputData!O1109</f>
        <v>-0.24774199999999999</v>
      </c>
      <c r="I1109">
        <f>InputData!R1109</f>
        <v>29.910699999999999</v>
      </c>
    </row>
    <row r="1110" spans="1:14" hidden="1" x14ac:dyDescent="0.25">
      <c r="A1110" t="str">
        <f>InputData!A1110</f>
        <v>20190123_135114</v>
      </c>
      <c r="B1110">
        <f>InputData!B1110</f>
        <v>1</v>
      </c>
      <c r="C1110" t="str">
        <f>InputData!C1110</f>
        <v>ShortTerm</v>
      </c>
      <c r="D1110" t="str">
        <f>InputData!F1110</f>
        <v>2.3.2. Pastos arbolados</v>
      </c>
      <c r="E1110" t="str">
        <f t="shared" si="36"/>
        <v>Arboreal pastures</v>
      </c>
      <c r="F1110" t="str">
        <f>InputData!H1110</f>
        <v>WMyear_NDVI201718summer</v>
      </c>
      <c r="G1110" t="str">
        <f t="shared" si="37"/>
        <v>2017-18 Summer</v>
      </c>
      <c r="H1110">
        <f>InputData!O1110</f>
        <v>0.33134200000000003</v>
      </c>
      <c r="I1110">
        <f>InputData!R1110</f>
        <v>0.16919200000000001</v>
      </c>
    </row>
    <row r="1111" spans="1:14" hidden="1" x14ac:dyDescent="0.25">
      <c r="A1111" t="str">
        <f>InputData!A1111</f>
        <v>20190123_043500</v>
      </c>
      <c r="B1111">
        <f>InputData!B1111</f>
        <v>3</v>
      </c>
      <c r="C1111" t="str">
        <f>InputData!C1111</f>
        <v>LongTerm</v>
      </c>
      <c r="D1111" t="str">
        <f>InputData!F1111</f>
        <v>4.1.1. Zonas Pantanosas</v>
      </c>
      <c r="E1111" t="str">
        <f t="shared" si="36"/>
        <v>Marshes</v>
      </c>
      <c r="F1111" t="str">
        <f>InputData!H1111</f>
        <v>WMyear_NDVI201801</v>
      </c>
      <c r="G1111" t="str">
        <f t="shared" si="37"/>
        <v>January 2018</v>
      </c>
      <c r="H1111">
        <f>InputData!O1111</f>
        <v>0.46931788000000002</v>
      </c>
      <c r="I1111">
        <f>InputData!R1111</f>
        <v>7.2437570000000007E-2</v>
      </c>
    </row>
    <row r="1112" spans="1:14" hidden="1" x14ac:dyDescent="0.25">
      <c r="A1112" t="str">
        <f>InputData!A1112</f>
        <v>20190123_063922</v>
      </c>
      <c r="B1112">
        <f>InputData!B1112</f>
        <v>3</v>
      </c>
      <c r="C1112" t="str">
        <f>InputData!C1112</f>
        <v>LongTerm</v>
      </c>
      <c r="D1112" t="str">
        <f>InputData!F1112</f>
        <v>3.1.1.2.2. Bosque denso bajo inundable</v>
      </c>
      <c r="E1112" t="str">
        <f t="shared" si="36"/>
        <v>Floodable broad-leaved forest</v>
      </c>
      <c r="F1112" t="str">
        <f>InputData!H1112</f>
        <v>WMyear_NDVI201803</v>
      </c>
      <c r="G1112" t="str">
        <f t="shared" si="37"/>
        <v>March 2018</v>
      </c>
      <c r="H1112">
        <f>InputData!O1112</f>
        <v>0.11955</v>
      </c>
      <c r="I1112">
        <f>InputData!R1112</f>
        <v>0.14668100000000001</v>
      </c>
    </row>
    <row r="1113" spans="1:14" hidden="1" x14ac:dyDescent="0.25">
      <c r="A1113" t="str">
        <f>InputData!A1113</f>
        <v>20190123_053127</v>
      </c>
      <c r="B1113">
        <f>InputData!B1113</f>
        <v>2</v>
      </c>
      <c r="C1113" t="str">
        <f>InputData!C1113</f>
        <v>MediumTerm</v>
      </c>
      <c r="D1113" t="str">
        <f>InputData!F1113</f>
        <v>2.4.2. Mosaico de pastos y cultivos</v>
      </c>
      <c r="E1113" t="str">
        <f t="shared" si="36"/>
        <v>Complex cultivation patterns</v>
      </c>
      <c r="F1113" t="str">
        <f>InputData!H1113</f>
        <v>WMyear_NDVI201803</v>
      </c>
      <c r="G1113" t="str">
        <f t="shared" si="37"/>
        <v>March 2018</v>
      </c>
      <c r="H1113">
        <f>InputData!O1113</f>
        <v>0.35779699999999998</v>
      </c>
      <c r="I1113">
        <f>InputData!R1113</f>
        <v>0.20421</v>
      </c>
    </row>
    <row r="1114" spans="1:14" hidden="1" x14ac:dyDescent="0.25">
      <c r="A1114" t="str">
        <f>InputData!A1114</f>
        <v>20190123_123509</v>
      </c>
      <c r="B1114">
        <f>InputData!B1114</f>
        <v>4</v>
      </c>
      <c r="C1114" t="str">
        <f>InputData!C1114</f>
        <v>Always</v>
      </c>
      <c r="D1114" t="str">
        <f>InputData!F1114</f>
        <v>3.2.1.1.2. Herbazal denso inundable</v>
      </c>
      <c r="E1114" t="str">
        <f t="shared" si="36"/>
        <v>Floodable dense grassland</v>
      </c>
      <c r="F1114" t="str">
        <f>InputData!H1114</f>
        <v>WMyear_NDVI201803</v>
      </c>
      <c r="G1114" t="str">
        <f t="shared" si="37"/>
        <v>March 2018</v>
      </c>
      <c r="H1114">
        <f>InputData!O1114</f>
        <v>0.20738200000000001</v>
      </c>
      <c r="I1114">
        <f>InputData!R1114</f>
        <v>0.13772499999999999</v>
      </c>
    </row>
    <row r="1115" spans="1:14" hidden="1" x14ac:dyDescent="0.25">
      <c r="A1115" t="str">
        <f>InputData!A1115</f>
        <v>20190120_170100</v>
      </c>
      <c r="B1115">
        <f>InputData!B1115</f>
        <v>3</v>
      </c>
      <c r="C1115" t="str">
        <f>InputData!C1115</f>
        <v>LongTerm</v>
      </c>
      <c r="D1115" t="str">
        <f>InputData!F1115</f>
        <v>3.1.4. Bosque de galera y ripario</v>
      </c>
      <c r="E1115" t="str">
        <f t="shared" si="36"/>
        <v>Gallery and riparian forest</v>
      </c>
      <c r="F1115" t="str">
        <f>InputData!H1115</f>
        <v>WMyear_NDVI201711</v>
      </c>
      <c r="G1115" t="str">
        <f t="shared" si="37"/>
        <v>November 2017</v>
      </c>
      <c r="H1115">
        <f>InputData!O1115</f>
        <v>0.39163999999999999</v>
      </c>
      <c r="I1115">
        <f>InputData!R1115</f>
        <v>0.18105307000000001</v>
      </c>
    </row>
    <row r="1116" spans="1:14" hidden="1" x14ac:dyDescent="0.25">
      <c r="A1116" t="str">
        <f>InputData!A1116</f>
        <v>20190123_051040</v>
      </c>
      <c r="B1116">
        <f>InputData!B1116</f>
        <v>4</v>
      </c>
      <c r="C1116" t="str">
        <f>InputData!C1116</f>
        <v>Always</v>
      </c>
      <c r="D1116" t="str">
        <f>InputData!F1116</f>
        <v>3.3.1. Zonas arenosas naturales</v>
      </c>
      <c r="E1116" t="str">
        <f t="shared" si="36"/>
        <v>Natural sandy areas</v>
      </c>
      <c r="F1116" t="str">
        <f>InputData!H1116</f>
        <v>WMyear_NDVI201803</v>
      </c>
      <c r="G1116" t="str">
        <f t="shared" si="37"/>
        <v>March 2018</v>
      </c>
      <c r="H1116">
        <f>InputData!O1116</f>
        <v>0.12935099999999999</v>
      </c>
      <c r="I1116">
        <f>InputData!R1116</f>
        <v>9.9456299999999997E-2</v>
      </c>
    </row>
    <row r="1117" spans="1:14" hidden="1" x14ac:dyDescent="0.25">
      <c r="A1117" t="str">
        <f>InputData!A1117</f>
        <v>20190122_091340</v>
      </c>
      <c r="B1117">
        <f>InputData!B1117</f>
        <v>4</v>
      </c>
      <c r="C1117" t="str">
        <f>InputData!C1117</f>
        <v>Always</v>
      </c>
      <c r="D1117" t="str">
        <f>InputData!F1117</f>
        <v>4.1.1. Zonas Pantanosas</v>
      </c>
      <c r="E1117" t="str">
        <f t="shared" si="36"/>
        <v>Marshes</v>
      </c>
      <c r="F1117" t="str">
        <f>InputData!H1117</f>
        <v>WMyear_NDVI201712</v>
      </c>
      <c r="G1117" t="str">
        <f t="shared" si="37"/>
        <v>December 2017</v>
      </c>
      <c r="H1117">
        <f>InputData!O1117</f>
        <v>0.41921900000000001</v>
      </c>
      <c r="I1117">
        <f>InputData!R1117</f>
        <v>0.13188800000000001</v>
      </c>
      <c r="J1117" t="s">
        <v>1964</v>
      </c>
      <c r="K1117">
        <v>0.62232536000000005</v>
      </c>
      <c r="L1117">
        <v>0.13700999999999999</v>
      </c>
      <c r="M1117">
        <v>0.12107965</v>
      </c>
      <c r="N1117">
        <v>0.13700999999999999</v>
      </c>
    </row>
    <row r="1118" spans="1:14" hidden="1" x14ac:dyDescent="0.25">
      <c r="A1118" t="str">
        <f>InputData!A1118</f>
        <v>20190123_152623</v>
      </c>
      <c r="B1118">
        <f>InputData!B1118</f>
        <v>1</v>
      </c>
      <c r="C1118" t="str">
        <f>InputData!C1118</f>
        <v>ShortTerm</v>
      </c>
      <c r="D1118" t="str">
        <f>InputData!F1118</f>
        <v>3.1.5. Plantacin forestal</v>
      </c>
      <c r="E1118" t="str">
        <f t="shared" si="36"/>
        <v>Forest plantation</v>
      </c>
      <c r="F1118" t="str">
        <f>InputData!H1118</f>
        <v>WMyear_NDVI201718summer</v>
      </c>
      <c r="G1118" t="str">
        <f t="shared" si="37"/>
        <v>2017-18 Summer</v>
      </c>
      <c r="H1118">
        <f>InputData!O1118</f>
        <v>0.59846699999999997</v>
      </c>
      <c r="I1118">
        <f>InputData!R1118</f>
        <v>9.3961699999999995E-2</v>
      </c>
    </row>
    <row r="1119" spans="1:14" hidden="1" x14ac:dyDescent="0.25">
      <c r="A1119" t="str">
        <f>InputData!A1119</f>
        <v>20190121_150246</v>
      </c>
      <c r="B1119">
        <f>InputData!B1119</f>
        <v>1</v>
      </c>
      <c r="C1119" t="str">
        <f>InputData!C1119</f>
        <v>ShortTerm</v>
      </c>
      <c r="D1119" t="str">
        <f>InputData!F1119</f>
        <v>3.1.2.2.1. Bosque abierto bajo de tierra firme</v>
      </c>
      <c r="E1119" t="str">
        <f t="shared" si="36"/>
        <v>Low open forest from mainland</v>
      </c>
      <c r="F1119" t="str">
        <f>InputData!H1119</f>
        <v>WMyear_NDVI201712</v>
      </c>
      <c r="G1119" t="str">
        <f t="shared" si="37"/>
        <v>December 2017</v>
      </c>
      <c r="H1119">
        <f>InputData!O1119</f>
        <v>0.53226300000000004</v>
      </c>
      <c r="I1119">
        <f>InputData!R1119</f>
        <v>0.14247799999999999</v>
      </c>
    </row>
    <row r="1120" spans="1:14" hidden="1" x14ac:dyDescent="0.25">
      <c r="A1120" t="str">
        <f>InputData!A1120</f>
        <v>20190123_160231</v>
      </c>
      <c r="B1120">
        <f>InputData!B1120</f>
        <v>3</v>
      </c>
      <c r="C1120" t="str">
        <f>InputData!C1120</f>
        <v>LongTerm</v>
      </c>
      <c r="D1120" t="str">
        <f>InputData!F1120</f>
        <v>2.1.2.1. Arroz</v>
      </c>
      <c r="E1120" t="str">
        <f t="shared" si="36"/>
        <v>Rice</v>
      </c>
      <c r="F1120" t="str">
        <f>InputData!H1120</f>
        <v>WMyear_NDVI2017winter</v>
      </c>
      <c r="G1120" t="str">
        <f t="shared" si="37"/>
        <v>Rainy season 2017</v>
      </c>
      <c r="H1120">
        <f>InputData!O1120</f>
        <v>0.17701453</v>
      </c>
      <c r="I1120">
        <f>InputData!R1120</f>
        <v>0.14467294999999999</v>
      </c>
    </row>
    <row r="1121" spans="1:14" hidden="1" x14ac:dyDescent="0.25">
      <c r="A1121" t="str">
        <f>InputData!A1121</f>
        <v>20190123_093423</v>
      </c>
      <c r="B1121">
        <f>InputData!B1121</f>
        <v>3</v>
      </c>
      <c r="C1121" t="str">
        <f>InputData!C1121</f>
        <v>LongTerm</v>
      </c>
      <c r="D1121" t="str">
        <f>InputData!F1121</f>
        <v>2.4.4. Mosaico de pastos con espacios naturales</v>
      </c>
      <c r="E1121" t="str">
        <f t="shared" si="36"/>
        <v>Pastures and natural spaces</v>
      </c>
      <c r="F1121" t="str">
        <f>InputData!H1121</f>
        <v>WMyear_NDVI201801</v>
      </c>
      <c r="G1121" t="str">
        <f t="shared" si="37"/>
        <v>January 2018</v>
      </c>
      <c r="H1121">
        <f>InputData!O1121</f>
        <v>0.13061429999999999</v>
      </c>
      <c r="I1121">
        <f>InputData!R1121</f>
        <v>0.10257505</v>
      </c>
    </row>
    <row r="1122" spans="1:14" hidden="1" x14ac:dyDescent="0.25">
      <c r="A1122" t="str">
        <f>InputData!A1122</f>
        <v>20190124_124526</v>
      </c>
      <c r="B1122">
        <f>InputData!B1122</f>
        <v>2</v>
      </c>
      <c r="C1122" t="str">
        <f>InputData!C1122</f>
        <v>MediumTerm</v>
      </c>
      <c r="D1122" t="str">
        <f>InputData!F1122</f>
        <v>2.3.2. Pastos arbolados</v>
      </c>
      <c r="E1122" t="str">
        <f t="shared" si="36"/>
        <v>Arboreal pastures</v>
      </c>
      <c r="F1122" t="str">
        <f>InputData!H1122</f>
        <v>WMyear_NDVI2017winter</v>
      </c>
      <c r="G1122" t="str">
        <f t="shared" si="37"/>
        <v>Rainy season 2017</v>
      </c>
      <c r="H1122">
        <f>InputData!O1122</f>
        <v>0.17455487</v>
      </c>
      <c r="I1122">
        <f>InputData!R1122</f>
        <v>0.110760674</v>
      </c>
    </row>
    <row r="1123" spans="1:14" hidden="1" x14ac:dyDescent="0.25">
      <c r="A1123" t="str">
        <f>InputData!A1123</f>
        <v>20190122_104042</v>
      </c>
      <c r="B1123">
        <f>InputData!B1123</f>
        <v>3</v>
      </c>
      <c r="C1123" t="str">
        <f>InputData!C1123</f>
        <v>LongTerm</v>
      </c>
      <c r="D1123" t="str">
        <f>InputData!F1123</f>
        <v>3.2.1.1.1. Herbazal denso de tierra firme</v>
      </c>
      <c r="E1123" t="str">
        <f t="shared" si="36"/>
        <v>Dense grassland from mainland</v>
      </c>
      <c r="F1123" t="str">
        <f>InputData!H1123</f>
        <v>WMyear_NDVI201802</v>
      </c>
      <c r="G1123" t="str">
        <f t="shared" si="37"/>
        <v>February 2018</v>
      </c>
      <c r="H1123">
        <f>InputData!O1123</f>
        <v>0.36786767999999997</v>
      </c>
      <c r="I1123">
        <f>InputData!R1123</f>
        <v>0.113279</v>
      </c>
    </row>
    <row r="1124" spans="1:14" hidden="1" x14ac:dyDescent="0.25">
      <c r="A1124" t="str">
        <f>InputData!A1124</f>
        <v>20190123_154937</v>
      </c>
      <c r="B1124">
        <f>InputData!B1124</f>
        <v>2</v>
      </c>
      <c r="C1124" t="str">
        <f>InputData!C1124</f>
        <v>MediumTerm</v>
      </c>
      <c r="D1124" t="str">
        <f>InputData!F1124</f>
        <v>2.4.3. Mosaico de cultivos, pastos y espacios naturales</v>
      </c>
      <c r="E1124" t="str">
        <f t="shared" si="36"/>
        <v>Agriculture, pastures and natural vegetation</v>
      </c>
      <c r="F1124" t="str">
        <f>InputData!H1124</f>
        <v>WMyear_NDVI201803</v>
      </c>
      <c r="G1124" t="str">
        <f t="shared" si="37"/>
        <v>March 2018</v>
      </c>
      <c r="H1124">
        <f>InputData!O1124</f>
        <v>0.20788400000000001</v>
      </c>
      <c r="I1124">
        <f>InputData!R1124</f>
        <v>0.10324899999999999</v>
      </c>
    </row>
    <row r="1125" spans="1:14" hidden="1" x14ac:dyDescent="0.25">
      <c r="A1125" t="str">
        <f>InputData!A1125</f>
        <v>20190123_215540</v>
      </c>
      <c r="B1125">
        <f>InputData!B1125</f>
        <v>3</v>
      </c>
      <c r="C1125" t="str">
        <f>InputData!C1125</f>
        <v>LongTerm</v>
      </c>
      <c r="D1125" t="str">
        <f>InputData!F1125</f>
        <v>4.1.3. Vegetacin acutica sobre cuerpos de agua</v>
      </c>
      <c r="E1125" t="str">
        <f t="shared" si="36"/>
        <v>Aquatic vegetation over waterbodies</v>
      </c>
      <c r="F1125" t="str">
        <f>InputData!H1125</f>
        <v>WMyear_NDVI2017winter</v>
      </c>
      <c r="G1125" t="str">
        <f t="shared" si="37"/>
        <v>Rainy season 2017</v>
      </c>
      <c r="H1125">
        <f>InputData!O1125</f>
        <v>0.39313439999999999</v>
      </c>
      <c r="I1125">
        <f>InputData!R1125</f>
        <v>0.10299239</v>
      </c>
    </row>
    <row r="1126" spans="1:14" hidden="1" x14ac:dyDescent="0.25">
      <c r="A1126" t="str">
        <f>InputData!A1126</f>
        <v>20190123_113440</v>
      </c>
      <c r="B1126">
        <f>InputData!B1126</f>
        <v>2</v>
      </c>
      <c r="C1126" t="str">
        <f>InputData!C1126</f>
        <v>MediumTerm</v>
      </c>
      <c r="D1126" t="str">
        <f>InputData!F1126</f>
        <v>3.3.4. Zonas quemadas</v>
      </c>
      <c r="E1126" t="str">
        <f t="shared" si="36"/>
        <v>Burned areas</v>
      </c>
      <c r="F1126" t="str">
        <f>InputData!H1126</f>
        <v>WMyear_NDVI201801</v>
      </c>
      <c r="G1126" t="str">
        <f t="shared" si="37"/>
        <v>January 2018</v>
      </c>
      <c r="H1126">
        <f>InputData!O1126</f>
        <v>0.45495817</v>
      </c>
      <c r="I1126">
        <f>InputData!R1126</f>
        <v>9.0453245000000002E-2</v>
      </c>
    </row>
    <row r="1127" spans="1:14" hidden="1" x14ac:dyDescent="0.25">
      <c r="A1127" t="str">
        <f>InputData!A1127</f>
        <v>20190123_162546</v>
      </c>
      <c r="B1127">
        <f>InputData!B1127</f>
        <v>1</v>
      </c>
      <c r="C1127" t="str">
        <f>InputData!C1127</f>
        <v>ShortTerm</v>
      </c>
      <c r="D1127" t="str">
        <f>InputData!F1127</f>
        <v>3.2.1.1.1. Herbazal denso de tierra firme</v>
      </c>
      <c r="E1127" t="str">
        <f t="shared" si="36"/>
        <v>Dense grassland from mainland</v>
      </c>
      <c r="F1127" t="str">
        <f>InputData!H1127</f>
        <v>WMyear_NDVI201803</v>
      </c>
      <c r="G1127" t="str">
        <f t="shared" si="37"/>
        <v>March 2018</v>
      </c>
      <c r="H1127">
        <f>InputData!O1127</f>
        <v>0.29836600000000002</v>
      </c>
      <c r="I1127">
        <f>InputData!R1127</f>
        <v>7.3367299999999996E-2</v>
      </c>
    </row>
    <row r="1128" spans="1:14" hidden="1" x14ac:dyDescent="0.25">
      <c r="A1128" t="str">
        <f>InputData!A1128</f>
        <v>20190123_072802</v>
      </c>
      <c r="B1128">
        <f>InputData!B1128</f>
        <v>5</v>
      </c>
      <c r="C1128" t="str">
        <f>InputData!C1128</f>
        <v>AllClassData</v>
      </c>
      <c r="D1128" t="str">
        <f>InputData!F1128</f>
        <v>2.2.3.1. Otros cultivos permanentes arbreos</v>
      </c>
      <c r="E1128" t="str">
        <f t="shared" si="36"/>
        <v>Other permanent arboreal crops</v>
      </c>
      <c r="F1128" t="str">
        <f>InputData!H1128</f>
        <v>WMyear_NDVI201803</v>
      </c>
      <c r="G1128" t="str">
        <f t="shared" si="37"/>
        <v>March 2018</v>
      </c>
      <c r="H1128">
        <f>InputData!O1128</f>
        <v>0.43121999999999999</v>
      </c>
      <c r="I1128">
        <f>InputData!R1128</f>
        <v>5.5374300000000001E-2</v>
      </c>
    </row>
    <row r="1129" spans="1:14" hidden="1" x14ac:dyDescent="0.25">
      <c r="A1129" t="str">
        <f>InputData!A1129</f>
        <v>20190123_065605</v>
      </c>
      <c r="B1129">
        <f>InputData!B1129</f>
        <v>0</v>
      </c>
      <c r="C1129" t="str">
        <f>InputData!C1129</f>
        <v>NoWater</v>
      </c>
      <c r="D1129" t="str">
        <f>InputData!F1129</f>
        <v>2.2.3.1. Otros cultivos permanentes arbreos</v>
      </c>
      <c r="E1129" t="str">
        <f t="shared" si="36"/>
        <v>Other permanent arboreal crops</v>
      </c>
      <c r="F1129" t="str">
        <f>InputData!H1129</f>
        <v>WMyear_NDVI201803</v>
      </c>
      <c r="G1129" t="str">
        <f t="shared" si="37"/>
        <v>March 2018</v>
      </c>
      <c r="H1129">
        <f>InputData!O1129</f>
        <v>0.43081399999999997</v>
      </c>
      <c r="I1129">
        <f>InputData!R1129</f>
        <v>5.2439199999999998E-2</v>
      </c>
    </row>
    <row r="1130" spans="1:14" hidden="1" x14ac:dyDescent="0.25">
      <c r="A1130" t="str">
        <f>InputData!A1130</f>
        <v>20190121_210250</v>
      </c>
      <c r="B1130">
        <f>InputData!B1130</f>
        <v>2</v>
      </c>
      <c r="C1130" t="str">
        <f>InputData!C1130</f>
        <v>MediumTerm</v>
      </c>
      <c r="D1130" t="str">
        <f>InputData!F1130</f>
        <v>4.1.3. Vegetacin acutica sobre cuerpos de agua</v>
      </c>
      <c r="E1130" t="str">
        <f t="shared" si="36"/>
        <v>Aquatic vegetation over waterbodies</v>
      </c>
      <c r="F1130" t="str">
        <f>InputData!H1130</f>
        <v>WMyear_NDVI201802</v>
      </c>
      <c r="G1130" t="str">
        <f t="shared" si="37"/>
        <v>February 2018</v>
      </c>
      <c r="H1130">
        <f>InputData!O1130</f>
        <v>0.3955996</v>
      </c>
      <c r="I1130">
        <f>InputData!R1130</f>
        <v>0.10453126</v>
      </c>
    </row>
    <row r="1131" spans="1:14" hidden="1" x14ac:dyDescent="0.25">
      <c r="A1131" t="str">
        <f>InputData!A1131</f>
        <v>20190122_101238</v>
      </c>
      <c r="B1131">
        <f>InputData!B1131</f>
        <v>3</v>
      </c>
      <c r="C1131" t="str">
        <f>InputData!C1131</f>
        <v>LongTerm</v>
      </c>
      <c r="D1131" t="str">
        <f>InputData!F1131</f>
        <v>2.4.3. Mosaico de cultivos, pastos y espacios naturales</v>
      </c>
      <c r="E1131" t="str">
        <f t="shared" si="36"/>
        <v>Agriculture, pastures and natural vegetation</v>
      </c>
      <c r="F1131" t="str">
        <f>InputData!H1131</f>
        <v>WMyear_NDVI201802</v>
      </c>
      <c r="G1131" t="str">
        <f t="shared" si="37"/>
        <v>February 2018</v>
      </c>
      <c r="H1131">
        <f>InputData!O1131</f>
        <v>0.1139275</v>
      </c>
      <c r="I1131">
        <f>InputData!R1131</f>
        <v>8.3929545999999994E-2</v>
      </c>
    </row>
    <row r="1132" spans="1:14" hidden="1" x14ac:dyDescent="0.25">
      <c r="A1132" t="str">
        <f>InputData!A1132</f>
        <v>20190122_175700</v>
      </c>
      <c r="B1132">
        <f>InputData!B1132</f>
        <v>3</v>
      </c>
      <c r="C1132" t="str">
        <f>InputData!C1132</f>
        <v>LongTerm</v>
      </c>
      <c r="D1132" t="str">
        <f>InputData!F1132</f>
        <v>3.1.2.1.2. Bosque abierto alto inundable</v>
      </c>
      <c r="E1132" t="str">
        <f t="shared" si="36"/>
        <v>Floodable high open forest</v>
      </c>
      <c r="F1132" t="str">
        <f>InputData!H1132</f>
        <v>WMyear_NDVI201718summer</v>
      </c>
      <c r="G1132" t="str">
        <f t="shared" si="37"/>
        <v>2017-18 Summer</v>
      </c>
      <c r="H1132">
        <f>InputData!O1132</f>
        <v>0.21074799999999999</v>
      </c>
      <c r="I1132">
        <f>InputData!R1132</f>
        <v>0.19216900000000001</v>
      </c>
    </row>
    <row r="1133" spans="1:14" hidden="1" x14ac:dyDescent="0.25">
      <c r="A1133" t="str">
        <f>InputData!A1133</f>
        <v>20190123_095550</v>
      </c>
      <c r="B1133">
        <f>InputData!B1133</f>
        <v>1</v>
      </c>
      <c r="C1133" t="str">
        <f>InputData!C1133</f>
        <v>ShortTerm</v>
      </c>
      <c r="D1133" t="str">
        <f>InputData!F1133</f>
        <v>3.1.5. Plantacin forestal</v>
      </c>
      <c r="E1133" t="str">
        <f t="shared" si="36"/>
        <v>Forest plantation</v>
      </c>
      <c r="F1133" t="str">
        <f>InputData!H1133</f>
        <v>WMyear_NDVI201801</v>
      </c>
      <c r="G1133" t="str">
        <f t="shared" si="37"/>
        <v>January 2018</v>
      </c>
      <c r="H1133">
        <f>InputData!O1133</f>
        <v>0.54970509999999995</v>
      </c>
      <c r="I1133">
        <f>InputData!R1133</f>
        <v>7.4552279999999999E-2</v>
      </c>
    </row>
    <row r="1134" spans="1:14" hidden="1" x14ac:dyDescent="0.25">
      <c r="A1134" t="str">
        <f>InputData!A1134</f>
        <v>20190121_235330</v>
      </c>
      <c r="B1134">
        <f>InputData!B1134</f>
        <v>3</v>
      </c>
      <c r="C1134" t="str">
        <f>InputData!C1134</f>
        <v>LongTerm</v>
      </c>
      <c r="D1134" t="str">
        <f>InputData!F1134</f>
        <v>2.4.2. Mosaico de pastos y cultivos</v>
      </c>
      <c r="E1134" t="str">
        <f t="shared" si="36"/>
        <v>Complex cultivation patterns</v>
      </c>
      <c r="F1134" t="str">
        <f>InputData!H1134</f>
        <v>WMyear_NDVI201712</v>
      </c>
      <c r="G1134" t="str">
        <f t="shared" si="37"/>
        <v>December 2017</v>
      </c>
      <c r="H1134">
        <f>InputData!O1134</f>
        <v>0.108097</v>
      </c>
      <c r="I1134">
        <f>InputData!R1134</f>
        <v>9.9939600000000003E-2</v>
      </c>
    </row>
    <row r="1135" spans="1:14" hidden="1" x14ac:dyDescent="0.25">
      <c r="A1135" t="str">
        <f>InputData!A1135</f>
        <v>20190122_162609</v>
      </c>
      <c r="B1135">
        <f>InputData!B1135</f>
        <v>1</v>
      </c>
      <c r="C1135" t="str">
        <f>InputData!C1135</f>
        <v>ShortTerm</v>
      </c>
      <c r="D1135" t="str">
        <f>InputData!F1135</f>
        <v>2.4.5. Mosaico de cultivos con espacios naturales</v>
      </c>
      <c r="E1135" t="str">
        <f t="shared" si="36"/>
        <v>Land principally occupied by agriculture and natural vegetation</v>
      </c>
      <c r="F1135" t="str">
        <f>InputData!H1135</f>
        <v>WMyear_NDVI201803</v>
      </c>
      <c r="G1135" t="str">
        <f t="shared" si="37"/>
        <v>March 2018</v>
      </c>
      <c r="H1135">
        <f>InputData!O1135</f>
        <v>0.228769</v>
      </c>
      <c r="I1135">
        <f>InputData!R1135</f>
        <v>0.123695</v>
      </c>
      <c r="J1135" t="s">
        <v>1981</v>
      </c>
      <c r="K1135">
        <v>0.76441914</v>
      </c>
      <c r="L1135">
        <v>0.12651000000000001</v>
      </c>
      <c r="M1135">
        <v>0.10990086</v>
      </c>
      <c r="N1135">
        <v>0.12651000000000001</v>
      </c>
    </row>
    <row r="1136" spans="1:14" hidden="1" x14ac:dyDescent="0.25">
      <c r="A1136" t="str">
        <f>InputData!A1136</f>
        <v>20190121_104821</v>
      </c>
      <c r="B1136">
        <f>InputData!B1136</f>
        <v>3</v>
      </c>
      <c r="C1136" t="str">
        <f>InputData!C1136</f>
        <v>LongTerm</v>
      </c>
      <c r="D1136" t="str">
        <f>InputData!F1136</f>
        <v>3.2.1.1.1. Herbazal denso de tierra firme</v>
      </c>
      <c r="E1136" t="str">
        <f t="shared" si="36"/>
        <v>Dense grassland from mainland</v>
      </c>
      <c r="F1136" t="str">
        <f>InputData!H1136</f>
        <v>WMyear_NDVI201711</v>
      </c>
      <c r="G1136" t="str">
        <f t="shared" si="37"/>
        <v>November 2017</v>
      </c>
      <c r="H1136">
        <f>InputData!O1136</f>
        <v>0.4975156</v>
      </c>
      <c r="I1136">
        <f>InputData!R1136</f>
        <v>0.10446888999999999</v>
      </c>
    </row>
    <row r="1137" spans="1:9" hidden="1" x14ac:dyDescent="0.25">
      <c r="A1137" t="str">
        <f>InputData!A1137</f>
        <v>20190122_200310</v>
      </c>
      <c r="B1137">
        <f>InputData!B1137</f>
        <v>2</v>
      </c>
      <c r="C1137" t="str">
        <f>InputData!C1137</f>
        <v>MediumTerm</v>
      </c>
      <c r="D1137" t="str">
        <f>InputData!F1137</f>
        <v>3.1.3.1. Bosque fragmentado con pastos y cultivos</v>
      </c>
      <c r="E1137" t="str">
        <f t="shared" si="36"/>
        <v>Fragmented forest with pastures and crops</v>
      </c>
      <c r="F1137" t="str">
        <f>InputData!H1137</f>
        <v>WMyear_NDVI201718summer</v>
      </c>
      <c r="G1137" t="str">
        <f t="shared" si="37"/>
        <v>2017-18 Summer</v>
      </c>
      <c r="H1137">
        <f>InputData!O1137</f>
        <v>-1.0555600000000001</v>
      </c>
      <c r="I1137">
        <f>InputData!R1137</f>
        <v>40.700600000000001</v>
      </c>
    </row>
    <row r="1138" spans="1:9" hidden="1" x14ac:dyDescent="0.25">
      <c r="A1138" t="str">
        <f>InputData!A1138</f>
        <v>20190123_065608</v>
      </c>
      <c r="B1138">
        <f>InputData!B1138</f>
        <v>3</v>
      </c>
      <c r="C1138" t="str">
        <f>InputData!C1138</f>
        <v>LongTerm</v>
      </c>
      <c r="D1138" t="str">
        <f>InputData!F1138</f>
        <v>3.1.1.2.2. Bosque denso bajo inundable</v>
      </c>
      <c r="E1138" t="str">
        <f t="shared" si="36"/>
        <v>Floodable broad-leaved forest</v>
      </c>
      <c r="F1138" t="str">
        <f>InputData!H1138</f>
        <v>WMyear_NDVI201718summer</v>
      </c>
      <c r="G1138" t="str">
        <f t="shared" si="37"/>
        <v>2017-18 Summer</v>
      </c>
      <c r="H1138">
        <f>InputData!O1138</f>
        <v>-0.25813799999999998</v>
      </c>
      <c r="I1138">
        <f>InputData!R1138</f>
        <v>35.404200000000003</v>
      </c>
    </row>
    <row r="1139" spans="1:9" hidden="1" x14ac:dyDescent="0.25">
      <c r="A1139" t="str">
        <f>InputData!A1139</f>
        <v>20190122_222822</v>
      </c>
      <c r="B1139">
        <f>InputData!B1139</f>
        <v>2</v>
      </c>
      <c r="C1139" t="str">
        <f>InputData!C1139</f>
        <v>MediumTerm</v>
      </c>
      <c r="D1139" t="str">
        <f>InputData!F1139</f>
        <v>3.1.1.1.1. Bosque denso alto de tierra firme</v>
      </c>
      <c r="E1139" t="str">
        <f t="shared" si="36"/>
        <v>High broad-leaved forest from mainland</v>
      </c>
      <c r="F1139" t="str">
        <f>InputData!H1139</f>
        <v>WMyear_NDVI201801</v>
      </c>
      <c r="G1139" t="str">
        <f t="shared" si="37"/>
        <v>January 2018</v>
      </c>
      <c r="H1139">
        <f>InputData!O1139</f>
        <v>0.23411599999999999</v>
      </c>
      <c r="I1139">
        <f>InputData!R1139</f>
        <v>0.17313713</v>
      </c>
    </row>
    <row r="1140" spans="1:9" hidden="1" x14ac:dyDescent="0.25">
      <c r="A1140" t="str">
        <f>InputData!A1140</f>
        <v>20190124_105445</v>
      </c>
      <c r="B1140">
        <f>InputData!B1140</f>
        <v>4</v>
      </c>
      <c r="C1140" t="str">
        <f>InputData!C1140</f>
        <v>Always</v>
      </c>
      <c r="D1140" t="str">
        <f>InputData!F1140</f>
        <v>3.2.1.1.2. Herbazal denso inundable</v>
      </c>
      <c r="E1140" t="str">
        <f t="shared" si="36"/>
        <v>Floodable dense grassland</v>
      </c>
      <c r="F1140" t="str">
        <f>InputData!H1140</f>
        <v>WMyear_NDVI2017winter</v>
      </c>
      <c r="G1140" t="str">
        <f t="shared" si="37"/>
        <v>Rainy season 2017</v>
      </c>
      <c r="H1140">
        <f>InputData!O1140</f>
        <v>0.29628896999999998</v>
      </c>
      <c r="I1140">
        <f>InputData!R1140</f>
        <v>0.16518991999999999</v>
      </c>
    </row>
    <row r="1141" spans="1:9" hidden="1" x14ac:dyDescent="0.25">
      <c r="A1141" t="str">
        <f>InputData!A1141</f>
        <v>20190122_010125</v>
      </c>
      <c r="B1141">
        <f>InputData!B1141</f>
        <v>1</v>
      </c>
      <c r="C1141" t="str">
        <f>InputData!C1141</f>
        <v>ShortTerm</v>
      </c>
      <c r="D1141" t="str">
        <f>InputData!F1141</f>
        <v>2.2.3.1. Otros cultivos permanentes arbreos</v>
      </c>
      <c r="E1141" t="str">
        <f t="shared" si="36"/>
        <v>Other permanent arboreal crops</v>
      </c>
      <c r="F1141" t="str">
        <f>InputData!H1141</f>
        <v>WMyear_NDVI201712</v>
      </c>
      <c r="G1141" t="str">
        <f t="shared" si="37"/>
        <v>December 2017</v>
      </c>
      <c r="H1141">
        <f>InputData!O1141</f>
        <v>0.49387999999999999</v>
      </c>
      <c r="I1141">
        <f>InputData!R1141</f>
        <v>6.5393599999999996E-2</v>
      </c>
    </row>
    <row r="1142" spans="1:9" hidden="1" x14ac:dyDescent="0.25">
      <c r="A1142" t="str">
        <f>InputData!A1142</f>
        <v>20190123_200118</v>
      </c>
      <c r="B1142">
        <f>InputData!B1142</f>
        <v>2</v>
      </c>
      <c r="C1142" t="str">
        <f>InputData!C1142</f>
        <v>MediumTerm</v>
      </c>
      <c r="D1142" t="str">
        <f>InputData!F1142</f>
        <v>2.2.3.2. Palma de aceite</v>
      </c>
      <c r="E1142" t="str">
        <f t="shared" si="36"/>
        <v>Oil palm</v>
      </c>
      <c r="F1142" t="str">
        <f>InputData!H1142</f>
        <v>WMyear_NDVI2017winter</v>
      </c>
      <c r="G1142" t="str">
        <f t="shared" si="37"/>
        <v>Rainy season 2017</v>
      </c>
      <c r="H1142">
        <f>InputData!O1142</f>
        <v>0.40395796</v>
      </c>
      <c r="I1142">
        <f>InputData!R1142</f>
        <v>0.10768326</v>
      </c>
    </row>
    <row r="1143" spans="1:9" hidden="1" x14ac:dyDescent="0.25">
      <c r="A1143" t="str">
        <f>InputData!A1143</f>
        <v>20190121_203444</v>
      </c>
      <c r="B1143">
        <f>InputData!B1143</f>
        <v>3</v>
      </c>
      <c r="C1143" t="str">
        <f>InputData!C1143</f>
        <v>LongTerm</v>
      </c>
      <c r="D1143" t="str">
        <f>InputData!F1143</f>
        <v>2.3.1. Pastos limpios</v>
      </c>
      <c r="E1143" t="str">
        <f t="shared" si="36"/>
        <v>Clean pastures</v>
      </c>
      <c r="F1143" t="str">
        <f>InputData!H1143</f>
        <v>WMyear_NDVI201802</v>
      </c>
      <c r="G1143" t="str">
        <f t="shared" si="37"/>
        <v>February 2018</v>
      </c>
      <c r="H1143">
        <f>InputData!O1143</f>
        <v>0.32794227999999997</v>
      </c>
      <c r="I1143">
        <f>InputData!R1143</f>
        <v>0.14255123</v>
      </c>
    </row>
    <row r="1144" spans="1:9" hidden="1" x14ac:dyDescent="0.25">
      <c r="A1144" t="str">
        <f>InputData!A1144</f>
        <v>20190120_032347</v>
      </c>
      <c r="B1144">
        <f>InputData!B1144</f>
        <v>2</v>
      </c>
      <c r="C1144" t="str">
        <f>InputData!C1144</f>
        <v>MediumTerm</v>
      </c>
      <c r="D1144" t="str">
        <f>InputData!F1144</f>
        <v>3.2.2.1. Arbustal denso</v>
      </c>
      <c r="E1144" t="str">
        <f t="shared" si="36"/>
        <v>Dense heathland</v>
      </c>
      <c r="F1144" t="str">
        <f>InputData!H1144</f>
        <v>WMyear_NDVI201711</v>
      </c>
      <c r="G1144" t="str">
        <f t="shared" si="37"/>
        <v>November 2017</v>
      </c>
      <c r="H1144">
        <f>InputData!O1144</f>
        <v>0.38829243000000002</v>
      </c>
      <c r="I1144">
        <f>InputData!R1144</f>
        <v>0.15670833000000001</v>
      </c>
    </row>
    <row r="1145" spans="1:9" hidden="1" x14ac:dyDescent="0.25">
      <c r="A1145" t="str">
        <f>InputData!A1145</f>
        <v>20190123_145742</v>
      </c>
      <c r="B1145">
        <f>InputData!B1145</f>
        <v>3</v>
      </c>
      <c r="C1145" t="str">
        <f>InputData!C1145</f>
        <v>LongTerm</v>
      </c>
      <c r="D1145" t="str">
        <f>InputData!F1145</f>
        <v>2.4.4. Mosaico de pastos con espacios naturales</v>
      </c>
      <c r="E1145" t="str">
        <f t="shared" si="36"/>
        <v>Pastures and natural spaces</v>
      </c>
      <c r="F1145" t="str">
        <f>InputData!H1145</f>
        <v>WMyear_NDVI201718summer</v>
      </c>
      <c r="G1145" t="str">
        <f t="shared" si="37"/>
        <v>2017-18 Summer</v>
      </c>
      <c r="H1145">
        <f>InputData!O1145</f>
        <v>-0.83627300000000004</v>
      </c>
      <c r="I1145">
        <f>InputData!R1145</f>
        <v>55.829300000000003</v>
      </c>
    </row>
    <row r="1146" spans="1:9" hidden="1" x14ac:dyDescent="0.25">
      <c r="A1146" t="str">
        <f>InputData!A1146</f>
        <v>20190121_155818</v>
      </c>
      <c r="B1146">
        <f>InputData!B1146</f>
        <v>2</v>
      </c>
      <c r="C1146" t="str">
        <f>InputData!C1146</f>
        <v>MediumTerm</v>
      </c>
      <c r="D1146" t="str">
        <f>InputData!F1146</f>
        <v>3.1.3.1. Bosque fragmentado con pastos y cultivos</v>
      </c>
      <c r="E1146" t="str">
        <f t="shared" si="36"/>
        <v>Fragmented forest with pastures and crops</v>
      </c>
      <c r="F1146" t="str">
        <f>InputData!H1146</f>
        <v>WMyear_NDVI201712</v>
      </c>
      <c r="G1146" t="str">
        <f t="shared" si="37"/>
        <v>December 2017</v>
      </c>
      <c r="H1146">
        <f>InputData!O1146</f>
        <v>0.36750100000000002</v>
      </c>
      <c r="I1146">
        <f>InputData!R1146</f>
        <v>0.17147200000000001</v>
      </c>
    </row>
    <row r="1147" spans="1:9" hidden="1" x14ac:dyDescent="0.25">
      <c r="A1147" t="str">
        <f>InputData!A1147</f>
        <v>20190121_185231</v>
      </c>
      <c r="B1147">
        <f>InputData!B1147</f>
        <v>2</v>
      </c>
      <c r="C1147" t="str">
        <f>InputData!C1147</f>
        <v>MediumTerm</v>
      </c>
      <c r="D1147" t="str">
        <f>InputData!F1147</f>
        <v>2.2.3.2. Palma de aceite</v>
      </c>
      <c r="E1147" t="str">
        <f t="shared" si="36"/>
        <v>Oil palm</v>
      </c>
      <c r="F1147" t="str">
        <f>InputData!H1147</f>
        <v>WMyear_NDVI201712</v>
      </c>
      <c r="G1147" t="str">
        <f t="shared" si="37"/>
        <v>December 2017</v>
      </c>
      <c r="H1147">
        <f>InputData!O1147</f>
        <v>0.41203499999999998</v>
      </c>
      <c r="I1147">
        <f>InputData!R1147</f>
        <v>0.12726999999999999</v>
      </c>
    </row>
    <row r="1148" spans="1:9" hidden="1" x14ac:dyDescent="0.25">
      <c r="A1148" t="str">
        <f>InputData!A1148</f>
        <v>20190122_071402</v>
      </c>
      <c r="B1148">
        <f>InputData!B1148</f>
        <v>4</v>
      </c>
      <c r="C1148" t="str">
        <f>InputData!C1148</f>
        <v>Always</v>
      </c>
      <c r="D1148" t="str">
        <f>InputData!F1148</f>
        <v>3.2.1.1.2. Herbazal denso inundable</v>
      </c>
      <c r="E1148" t="str">
        <f t="shared" si="36"/>
        <v>Floodable dense grassland</v>
      </c>
      <c r="F1148" t="str">
        <f>InputData!H1148</f>
        <v>WMyear_NDVI201802</v>
      </c>
      <c r="G1148" t="str">
        <f t="shared" si="37"/>
        <v>February 2018</v>
      </c>
      <c r="H1148">
        <f>InputData!O1148</f>
        <v>0.16636234999999999</v>
      </c>
      <c r="I1148">
        <f>InputData!R1148</f>
        <v>0.12526704</v>
      </c>
    </row>
    <row r="1149" spans="1:9" hidden="1" x14ac:dyDescent="0.25">
      <c r="A1149" t="str">
        <f>InputData!A1149</f>
        <v>20190120_071304</v>
      </c>
      <c r="B1149">
        <f>InputData!B1149</f>
        <v>1</v>
      </c>
      <c r="C1149" t="str">
        <f>InputData!C1149</f>
        <v>ShortTerm</v>
      </c>
      <c r="D1149" t="str">
        <f>InputData!F1149</f>
        <v>3.1.2.1.1. Bosque abierto alto de tierra firme</v>
      </c>
      <c r="E1149" t="str">
        <f t="shared" si="36"/>
        <v>High open forest from mainland</v>
      </c>
      <c r="F1149" t="str">
        <f>InputData!H1149</f>
        <v>WMyear_NDVI201711</v>
      </c>
      <c r="G1149" t="str">
        <f t="shared" si="37"/>
        <v>November 2017</v>
      </c>
      <c r="H1149">
        <f>InputData!O1149</f>
        <v>0.16974396</v>
      </c>
      <c r="I1149">
        <f>InputData!R1149</f>
        <v>0.13474586999999999</v>
      </c>
    </row>
    <row r="1150" spans="1:9" hidden="1" x14ac:dyDescent="0.25">
      <c r="A1150" t="str">
        <f>InputData!A1150</f>
        <v>20190122_091730</v>
      </c>
      <c r="B1150">
        <f>InputData!B1150</f>
        <v>3</v>
      </c>
      <c r="C1150" t="str">
        <f>InputData!C1150</f>
        <v>LongTerm</v>
      </c>
      <c r="D1150" t="str">
        <f>InputData!F1150</f>
        <v>2.4.4. Mosaico de pastos con espacios naturales</v>
      </c>
      <c r="E1150" t="str">
        <f t="shared" si="36"/>
        <v>Pastures and natural spaces</v>
      </c>
      <c r="F1150" t="str">
        <f>InputData!H1150</f>
        <v>WMyear_NDVI201802</v>
      </c>
      <c r="G1150" t="str">
        <f t="shared" si="37"/>
        <v>February 2018</v>
      </c>
      <c r="H1150">
        <f>InputData!O1150</f>
        <v>0.11141674999999999</v>
      </c>
      <c r="I1150">
        <f>InputData!R1150</f>
        <v>8.4446240000000006E-2</v>
      </c>
    </row>
    <row r="1151" spans="1:9" hidden="1" x14ac:dyDescent="0.25">
      <c r="A1151" t="str">
        <f>InputData!A1151</f>
        <v>20190123_142528</v>
      </c>
      <c r="B1151">
        <f>InputData!B1151</f>
        <v>3</v>
      </c>
      <c r="C1151" t="str">
        <f>InputData!C1151</f>
        <v>LongTerm</v>
      </c>
      <c r="D1151" t="str">
        <f>InputData!F1151</f>
        <v>2.4.4. Mosaico de pastos con espacios naturales</v>
      </c>
      <c r="E1151" t="str">
        <f t="shared" si="36"/>
        <v>Pastures and natural spaces</v>
      </c>
      <c r="F1151" t="str">
        <f>InputData!H1151</f>
        <v>WMyear_NDVI201803</v>
      </c>
      <c r="G1151" t="str">
        <f t="shared" si="37"/>
        <v>March 2018</v>
      </c>
      <c r="H1151">
        <f>InputData!O1151</f>
        <v>0.158277</v>
      </c>
      <c r="I1151">
        <f>InputData!R1151</f>
        <v>0.13253999999999999</v>
      </c>
    </row>
    <row r="1152" spans="1:9" hidden="1" x14ac:dyDescent="0.25">
      <c r="A1152" t="str">
        <f>InputData!A1152</f>
        <v>20190123_000753</v>
      </c>
      <c r="B1152">
        <f>InputData!B1152</f>
        <v>5</v>
      </c>
      <c r="C1152" t="str">
        <f>InputData!C1152</f>
        <v>AllClassData</v>
      </c>
      <c r="D1152" t="str">
        <f>InputData!F1152</f>
        <v>3.2.1.1.2.1. Herbazal denso inundable no arbolado</v>
      </c>
      <c r="E1152" t="str">
        <f t="shared" si="36"/>
        <v>Non-arboreal floodable dense grasslands</v>
      </c>
      <c r="F1152" t="str">
        <f>InputData!H1152</f>
        <v>WMyear_NDVI201803</v>
      </c>
      <c r="G1152" t="str">
        <f t="shared" si="37"/>
        <v>March 2018</v>
      </c>
      <c r="H1152">
        <f>InputData!O1152</f>
        <v>0.44840200000000002</v>
      </c>
      <c r="I1152">
        <f>InputData!R1152</f>
        <v>0.11744400000000001</v>
      </c>
    </row>
    <row r="1153" spans="1:9" hidden="1" x14ac:dyDescent="0.25">
      <c r="A1153" t="str">
        <f>InputData!A1153</f>
        <v>20190122_234244</v>
      </c>
      <c r="B1153">
        <f>InputData!B1153</f>
        <v>0</v>
      </c>
      <c r="C1153" t="str">
        <f>InputData!C1153</f>
        <v>NoWater</v>
      </c>
      <c r="D1153" t="str">
        <f>InputData!F1153</f>
        <v>3.2.1.1.2.1. Herbazal denso inundable no arbolado</v>
      </c>
      <c r="E1153" t="str">
        <f t="shared" si="36"/>
        <v>Non-arboreal floodable dense grasslands</v>
      </c>
      <c r="F1153" t="str">
        <f>InputData!H1153</f>
        <v>WMyear_NDVI201803</v>
      </c>
      <c r="G1153" t="str">
        <f t="shared" si="37"/>
        <v>March 2018</v>
      </c>
      <c r="H1153">
        <f>InputData!O1153</f>
        <v>0.45312000000000002</v>
      </c>
      <c r="I1153">
        <f>InputData!R1153</f>
        <v>0.11604399999999999</v>
      </c>
    </row>
    <row r="1154" spans="1:9" hidden="1" x14ac:dyDescent="0.25">
      <c r="A1154" t="str">
        <f>InputData!A1154</f>
        <v>20190123_070306</v>
      </c>
      <c r="B1154">
        <f>InputData!B1154</f>
        <v>1</v>
      </c>
      <c r="C1154" t="str">
        <f>InputData!C1154</f>
        <v>ShortTerm</v>
      </c>
      <c r="D1154" t="str">
        <f>InputData!F1154</f>
        <v>2.2.3.1. Otros cultivos permanentes arbreos</v>
      </c>
      <c r="E1154" t="str">
        <f t="shared" si="36"/>
        <v>Other permanent arboreal crops</v>
      </c>
      <c r="F1154" t="str">
        <f>InputData!H1154</f>
        <v>WMyear_NDVI201803</v>
      </c>
      <c r="G1154" t="str">
        <f t="shared" si="37"/>
        <v>March 2018</v>
      </c>
      <c r="H1154">
        <f>InputData!O1154</f>
        <v>0.44365700000000002</v>
      </c>
      <c r="I1154">
        <f>InputData!R1154</f>
        <v>6.6947499999999993E-2</v>
      </c>
    </row>
    <row r="1155" spans="1:9" hidden="1" x14ac:dyDescent="0.25">
      <c r="A1155" t="str">
        <f>InputData!A1155</f>
        <v>20190123_053641</v>
      </c>
      <c r="B1155">
        <f>InputData!B1155</f>
        <v>3</v>
      </c>
      <c r="C1155" t="str">
        <f>InputData!C1155</f>
        <v>LongTerm</v>
      </c>
      <c r="D1155" t="str">
        <f>InputData!F1155</f>
        <v>2.4.2. Mosaico de pastos y cultivos</v>
      </c>
      <c r="E1155" t="str">
        <f t="shared" si="36"/>
        <v>Complex cultivation patterns</v>
      </c>
      <c r="F1155" t="str">
        <f>InputData!H1155</f>
        <v>WMyear_NDVI201803</v>
      </c>
      <c r="G1155" t="str">
        <f t="shared" si="37"/>
        <v>March 2018</v>
      </c>
      <c r="H1155">
        <f>InputData!O1155</f>
        <v>0.137126</v>
      </c>
      <c r="I1155">
        <f>InputData!R1155</f>
        <v>8.7528599999999998E-2</v>
      </c>
    </row>
    <row r="1156" spans="1:9" hidden="1" x14ac:dyDescent="0.25">
      <c r="A1156" t="str">
        <f>InputData!A1156</f>
        <v>20190122_204740</v>
      </c>
      <c r="B1156">
        <f>InputData!B1156</f>
        <v>2</v>
      </c>
      <c r="C1156" t="str">
        <f>InputData!C1156</f>
        <v>MediumTerm</v>
      </c>
      <c r="D1156" t="str">
        <f>InputData!F1156</f>
        <v>3.1.3.2. Bosque fragmentado con vegetacin secundaria</v>
      </c>
      <c r="E1156" t="str">
        <f t="shared" si="36"/>
        <v>Fragmented forest with secondary vegetation</v>
      </c>
      <c r="F1156" t="str">
        <f>InputData!H1156</f>
        <v>WMyear_NDVI201803</v>
      </c>
      <c r="G1156" t="str">
        <f t="shared" si="37"/>
        <v>March 2018</v>
      </c>
      <c r="H1156">
        <f>InputData!O1156</f>
        <v>0.28584999999999999</v>
      </c>
      <c r="I1156">
        <f>InputData!R1156</f>
        <v>0.20715500000000001</v>
      </c>
    </row>
    <row r="1157" spans="1:9" hidden="1" x14ac:dyDescent="0.25">
      <c r="A1157" t="str">
        <f>InputData!A1157</f>
        <v>20190122_231713</v>
      </c>
      <c r="B1157">
        <f>InputData!B1157</f>
        <v>3</v>
      </c>
      <c r="C1157" t="str">
        <f>InputData!C1157</f>
        <v>LongTerm</v>
      </c>
      <c r="D1157" t="str">
        <f>InputData!F1157</f>
        <v>2.3.3. Pastos enmalezados</v>
      </c>
      <c r="E1157" t="str">
        <f t="shared" si="36"/>
        <v>Weedy pastures</v>
      </c>
      <c r="F1157" t="str">
        <f>InputData!H1157</f>
        <v>WMyear_NDVI201718summer</v>
      </c>
      <c r="G1157" t="str">
        <f t="shared" si="37"/>
        <v>2017-18 Summer</v>
      </c>
      <c r="H1157">
        <f>InputData!O1157</f>
        <v>0.105864</v>
      </c>
      <c r="I1157">
        <f>InputData!R1157</f>
        <v>6.9361300000000001E-2</v>
      </c>
    </row>
    <row r="1158" spans="1:9" hidden="1" x14ac:dyDescent="0.25">
      <c r="A1158" t="str">
        <f>InputData!A1158</f>
        <v>20190120_173949</v>
      </c>
      <c r="B1158">
        <f>InputData!B1158</f>
        <v>2</v>
      </c>
      <c r="C1158" t="str">
        <f>InputData!C1158</f>
        <v>MediumTerm</v>
      </c>
      <c r="D1158" t="str">
        <f>InputData!F1158</f>
        <v>3.2.2.2. Arbustal abierto</v>
      </c>
      <c r="E1158" t="str">
        <f t="shared" si="36"/>
        <v>Open heathland</v>
      </c>
      <c r="F1158" t="str">
        <f>InputData!H1158</f>
        <v>WMyear_NDVI201711</v>
      </c>
      <c r="G1158" t="str">
        <f t="shared" si="37"/>
        <v>November 2017</v>
      </c>
      <c r="H1158">
        <f>InputData!O1158</f>
        <v>0.4677212</v>
      </c>
      <c r="I1158">
        <f>InputData!R1158</f>
        <v>8.3354639999999994E-2</v>
      </c>
    </row>
    <row r="1159" spans="1:9" hidden="1" x14ac:dyDescent="0.25">
      <c r="A1159" t="str">
        <f>InputData!A1159</f>
        <v>20190123_235442</v>
      </c>
      <c r="B1159">
        <f>InputData!B1159</f>
        <v>1</v>
      </c>
      <c r="C1159" t="str">
        <f>InputData!C1159</f>
        <v>ShortTerm</v>
      </c>
      <c r="D1159" t="str">
        <f>InputData!F1159</f>
        <v>3.1.3.2. Bosque fragmentado con vegetacin secundaria</v>
      </c>
      <c r="E1159" t="str">
        <f t="shared" si="36"/>
        <v>Fragmented forest with secondary vegetation</v>
      </c>
      <c r="F1159" t="str">
        <f>InputData!H1159</f>
        <v>WMyear_evi_summer</v>
      </c>
      <c r="G1159" t="str">
        <f t="shared" si="37"/>
        <v>2017-18 Summer EVI</v>
      </c>
      <c r="H1159">
        <f>InputData!O1159</f>
        <v>-3.0557799999999999</v>
      </c>
      <c r="I1159">
        <f>InputData!R1159</f>
        <v>59.086799999999997</v>
      </c>
    </row>
    <row r="1160" spans="1:9" hidden="1" x14ac:dyDescent="0.25">
      <c r="A1160" t="str">
        <f>InputData!A1160</f>
        <v>20190123_030838</v>
      </c>
      <c r="B1160">
        <f>InputData!B1160</f>
        <v>2</v>
      </c>
      <c r="C1160" t="str">
        <f>InputData!C1160</f>
        <v>MediumTerm</v>
      </c>
      <c r="D1160" t="str">
        <f>InputData!F1160</f>
        <v>3.1.1.1.1. Bosque denso alto de tierra firme</v>
      </c>
      <c r="E1160" t="str">
        <f t="shared" si="36"/>
        <v>High broad-leaved forest from mainland</v>
      </c>
      <c r="F1160" t="str">
        <f>InputData!H1160</f>
        <v>WMyear_NDVI201718summer</v>
      </c>
      <c r="G1160" t="str">
        <f t="shared" si="37"/>
        <v>2017-18 Summer</v>
      </c>
      <c r="H1160">
        <f>InputData!O1160</f>
        <v>-0.58779999999999999</v>
      </c>
      <c r="I1160">
        <f>InputData!R1160</f>
        <v>29.6248</v>
      </c>
    </row>
    <row r="1161" spans="1:9" hidden="1" x14ac:dyDescent="0.25">
      <c r="A1161" t="str">
        <f>InputData!A1161</f>
        <v>20190123_092500</v>
      </c>
      <c r="B1161">
        <f>InputData!B1161</f>
        <v>3</v>
      </c>
      <c r="C1161" t="str">
        <f>InputData!C1161</f>
        <v>LongTerm</v>
      </c>
      <c r="D1161" t="str">
        <f>InputData!F1161</f>
        <v>4.1.1. Zonas Pantanosas</v>
      </c>
      <c r="E1161" t="str">
        <f t="shared" si="36"/>
        <v>Marshes</v>
      </c>
      <c r="F1161" t="str">
        <f>InputData!H1161</f>
        <v>WMyear_NDVI201803</v>
      </c>
      <c r="G1161" t="str">
        <f t="shared" si="37"/>
        <v>March 2018</v>
      </c>
      <c r="H1161">
        <f>InputData!O1161</f>
        <v>0.38428000000000001</v>
      </c>
      <c r="I1161">
        <f>InputData!R1161</f>
        <v>8.5636299999999999E-2</v>
      </c>
    </row>
    <row r="1162" spans="1:9" hidden="1" x14ac:dyDescent="0.25">
      <c r="A1162" t="str">
        <f>InputData!A1162</f>
        <v>20190121_142843</v>
      </c>
      <c r="B1162">
        <f>InputData!B1162</f>
        <v>3</v>
      </c>
      <c r="C1162" t="str">
        <f>InputData!C1162</f>
        <v>LongTerm</v>
      </c>
      <c r="D1162" t="str">
        <f>InputData!F1162</f>
        <v>3.1.2.1.2. Bosque abierto alto inundable</v>
      </c>
      <c r="E1162" t="str">
        <f t="shared" si="36"/>
        <v>Floodable high open forest</v>
      </c>
      <c r="F1162" t="str">
        <f>InputData!H1162</f>
        <v>WMyear_NDVI201802</v>
      </c>
      <c r="G1162" t="str">
        <f t="shared" si="37"/>
        <v>February 2018</v>
      </c>
      <c r="H1162">
        <f>InputData!O1162</f>
        <v>0.1687794</v>
      </c>
      <c r="I1162">
        <f>InputData!R1162</f>
        <v>0.18716605</v>
      </c>
    </row>
    <row r="1163" spans="1:9" hidden="1" x14ac:dyDescent="0.25">
      <c r="A1163" t="str">
        <f>InputData!A1163</f>
        <v>20190123_072208</v>
      </c>
      <c r="B1163">
        <f>InputData!B1163</f>
        <v>1</v>
      </c>
      <c r="C1163" t="str">
        <f>InputData!C1163</f>
        <v>ShortTerm</v>
      </c>
      <c r="D1163" t="str">
        <f>InputData!F1163</f>
        <v>2.2.3.1. Otros cultivos permanentes arbreos</v>
      </c>
      <c r="E1163" t="str">
        <f t="shared" si="36"/>
        <v>Other permanent arboreal crops</v>
      </c>
      <c r="F1163" t="str">
        <f>InputData!H1163</f>
        <v>WMyear_NDVI201718summer</v>
      </c>
      <c r="G1163" t="str">
        <f t="shared" si="37"/>
        <v>2017-18 Summer</v>
      </c>
      <c r="H1163">
        <f>InputData!O1163</f>
        <v>0.48089599999999999</v>
      </c>
      <c r="I1163">
        <f>InputData!R1163</f>
        <v>6.1177000000000002E-2</v>
      </c>
    </row>
    <row r="1164" spans="1:9" hidden="1" x14ac:dyDescent="0.25">
      <c r="A1164" t="str">
        <f>InputData!A1164</f>
        <v>20190123_213439</v>
      </c>
      <c r="B1164">
        <f>InputData!B1164</f>
        <v>1</v>
      </c>
      <c r="C1164" t="str">
        <f>InputData!C1164</f>
        <v>ShortTerm</v>
      </c>
      <c r="D1164" t="str">
        <f>InputData!F1164</f>
        <v>3.2.2.1. Arbustal denso</v>
      </c>
      <c r="E1164" t="str">
        <f t="shared" si="36"/>
        <v>Dense heathland</v>
      </c>
      <c r="F1164" t="str">
        <f>InputData!H1164</f>
        <v>WMyear_evi_summer</v>
      </c>
      <c r="G1164" t="str">
        <f t="shared" si="37"/>
        <v>2017-18 Summer EVI</v>
      </c>
      <c r="H1164">
        <f>InputData!O1164</f>
        <v>0.32754499999999998</v>
      </c>
      <c r="I1164">
        <f>InputData!R1164</f>
        <v>7.1029900000000007E-2</v>
      </c>
    </row>
    <row r="1165" spans="1:9" hidden="1" x14ac:dyDescent="0.25">
      <c r="A1165" t="str">
        <f>InputData!A1165</f>
        <v>20190123_055220</v>
      </c>
      <c r="B1165">
        <f>InputData!B1165</f>
        <v>3</v>
      </c>
      <c r="C1165" t="str">
        <f>InputData!C1165</f>
        <v>LongTerm</v>
      </c>
      <c r="D1165" t="str">
        <f>InputData!F1165</f>
        <v>2.4.2. Mosaico de pastos y cultivos</v>
      </c>
      <c r="E1165" t="str">
        <f t="shared" ref="E1165:E1228" si="38">NewLeyend(D1165)</f>
        <v>Complex cultivation patterns</v>
      </c>
      <c r="F1165" t="str">
        <f>InputData!H1165</f>
        <v>WMyear_NDVI201718summer</v>
      </c>
      <c r="G1165" t="str">
        <f t="shared" ref="G1165:G1228" si="39">NewTestName(F1165)</f>
        <v>2017-18 Summer</v>
      </c>
      <c r="H1165">
        <f>InputData!O1165</f>
        <v>0.115885</v>
      </c>
      <c r="I1165">
        <f>InputData!R1165</f>
        <v>7.6066800000000004E-2</v>
      </c>
    </row>
    <row r="1166" spans="1:9" hidden="1" x14ac:dyDescent="0.25">
      <c r="A1166" t="str">
        <f>InputData!A1166</f>
        <v>20190122_201419</v>
      </c>
      <c r="B1166">
        <f>InputData!B1166</f>
        <v>2</v>
      </c>
      <c r="C1166" t="str">
        <f>InputData!C1166</f>
        <v>MediumTerm</v>
      </c>
      <c r="D1166" t="str">
        <f>InputData!F1166</f>
        <v>3.1.2.2.2. Bosque abierto bajo inundable</v>
      </c>
      <c r="E1166" t="str">
        <f t="shared" si="38"/>
        <v>Floodable low open forest</v>
      </c>
      <c r="F1166" t="str">
        <f>InputData!H1166</f>
        <v>WMyear_NDVI201803</v>
      </c>
      <c r="G1166" t="str">
        <f t="shared" si="39"/>
        <v>March 2018</v>
      </c>
      <c r="H1166">
        <f>InputData!O1166</f>
        <v>0.30976399999999998</v>
      </c>
      <c r="I1166">
        <f>InputData!R1166</f>
        <v>0.20985000000000001</v>
      </c>
    </row>
    <row r="1167" spans="1:9" hidden="1" x14ac:dyDescent="0.25">
      <c r="A1167" t="str">
        <f>InputData!A1167</f>
        <v>20190122_010011</v>
      </c>
      <c r="B1167">
        <f>InputData!B1167</f>
        <v>3</v>
      </c>
      <c r="C1167" t="str">
        <f>InputData!C1167</f>
        <v>LongTerm</v>
      </c>
      <c r="D1167" t="str">
        <f>InputData!F1167</f>
        <v>2.4.2. Mosaico de pastos y cultivos</v>
      </c>
      <c r="E1167" t="str">
        <f t="shared" si="38"/>
        <v>Complex cultivation patterns</v>
      </c>
      <c r="F1167" t="str">
        <f>InputData!H1167</f>
        <v>WMyear_NDVI201802</v>
      </c>
      <c r="G1167" t="str">
        <f t="shared" si="39"/>
        <v>February 2018</v>
      </c>
      <c r="H1167">
        <f>InputData!O1167</f>
        <v>0.13432240000000001</v>
      </c>
      <c r="I1167">
        <f>InputData!R1167</f>
        <v>0.10316615599999999</v>
      </c>
    </row>
    <row r="1168" spans="1:9" hidden="1" x14ac:dyDescent="0.25">
      <c r="A1168" t="str">
        <f>InputData!A1168</f>
        <v>20190123_021521</v>
      </c>
      <c r="B1168">
        <f>InputData!B1168</f>
        <v>1</v>
      </c>
      <c r="C1168" t="str">
        <f>InputData!C1168</f>
        <v>ShortTerm</v>
      </c>
      <c r="D1168" t="str">
        <f>InputData!F1168</f>
        <v>3.1.3. Bosque fragmentado</v>
      </c>
      <c r="E1168" t="str">
        <f t="shared" si="38"/>
        <v>Fragmented forest</v>
      </c>
      <c r="F1168" t="str">
        <f>InputData!H1168</f>
        <v>WMyear_NDVI201803</v>
      </c>
      <c r="G1168" t="str">
        <f t="shared" si="39"/>
        <v>March 2018</v>
      </c>
      <c r="H1168">
        <f>InputData!O1168</f>
        <v>0.34915499999999999</v>
      </c>
      <c r="I1168">
        <f>InputData!R1168</f>
        <v>0.16273499999999999</v>
      </c>
    </row>
    <row r="1169" spans="1:9" hidden="1" x14ac:dyDescent="0.25">
      <c r="A1169" t="str">
        <f>InputData!A1169</f>
        <v>20190123_025450</v>
      </c>
      <c r="B1169">
        <f>InputData!B1169</f>
        <v>5</v>
      </c>
      <c r="C1169" t="str">
        <f>InputData!C1169</f>
        <v>AllClassData</v>
      </c>
      <c r="D1169" t="str">
        <f>InputData!F1169</f>
        <v>2.2.3.1. Otros cultivos permanentes arbreos</v>
      </c>
      <c r="E1169" t="str">
        <f t="shared" si="38"/>
        <v>Other permanent arboreal crops</v>
      </c>
      <c r="F1169" t="str">
        <f>InputData!H1169</f>
        <v>WMyear_NDVI201801</v>
      </c>
      <c r="G1169" t="str">
        <f t="shared" si="39"/>
        <v>January 2018</v>
      </c>
      <c r="H1169">
        <f>InputData!O1169</f>
        <v>0.53787989999999997</v>
      </c>
      <c r="I1169">
        <f>InputData!R1169</f>
        <v>6.0330710000000003E-2</v>
      </c>
    </row>
    <row r="1170" spans="1:9" hidden="1" x14ac:dyDescent="0.25">
      <c r="A1170" t="str">
        <f>InputData!A1170</f>
        <v>20190123_022948</v>
      </c>
      <c r="B1170">
        <f>InputData!B1170</f>
        <v>0</v>
      </c>
      <c r="C1170" t="str">
        <f>InputData!C1170</f>
        <v>NoWater</v>
      </c>
      <c r="D1170" t="str">
        <f>InputData!F1170</f>
        <v>2.2.3.1. Otros cultivos permanentes arbreos</v>
      </c>
      <c r="E1170" t="str">
        <f t="shared" si="38"/>
        <v>Other permanent arboreal crops</v>
      </c>
      <c r="F1170" t="str">
        <f>InputData!H1170</f>
        <v>WMyear_NDVI201801</v>
      </c>
      <c r="G1170" t="str">
        <f t="shared" si="39"/>
        <v>January 2018</v>
      </c>
      <c r="H1170">
        <f>InputData!O1170</f>
        <v>0.54022820000000005</v>
      </c>
      <c r="I1170">
        <f>InputData!R1170</f>
        <v>5.5363607000000002E-2</v>
      </c>
    </row>
    <row r="1171" spans="1:9" hidden="1" x14ac:dyDescent="0.25">
      <c r="A1171" t="str">
        <f>InputData!A1171</f>
        <v>20190123_084019</v>
      </c>
      <c r="B1171">
        <f>InputData!B1171</f>
        <v>1</v>
      </c>
      <c r="C1171" t="str">
        <f>InputData!C1171</f>
        <v>ShortTerm</v>
      </c>
      <c r="D1171" t="str">
        <f>InputData!F1171</f>
        <v>3.2.2.2. Arbustal abierto</v>
      </c>
      <c r="E1171" t="str">
        <f t="shared" si="38"/>
        <v>Open heathland</v>
      </c>
      <c r="F1171" t="str">
        <f>InputData!H1171</f>
        <v>WMyear_NDVI201803</v>
      </c>
      <c r="G1171" t="str">
        <f t="shared" si="39"/>
        <v>March 2018</v>
      </c>
      <c r="H1171">
        <f>InputData!O1171</f>
        <v>0.33223000000000003</v>
      </c>
      <c r="I1171">
        <f>InputData!R1171</f>
        <v>0.124001</v>
      </c>
    </row>
    <row r="1172" spans="1:9" hidden="1" x14ac:dyDescent="0.25">
      <c r="A1172" t="str">
        <f>InputData!A1172</f>
        <v>20190122_180204</v>
      </c>
      <c r="B1172">
        <f>InputData!B1172</f>
        <v>2</v>
      </c>
      <c r="C1172" t="str">
        <f>InputData!C1172</f>
        <v>MediumTerm</v>
      </c>
      <c r="D1172" t="str">
        <f>InputData!F1172</f>
        <v>3.2.2.1. Arbustal denso</v>
      </c>
      <c r="E1172" t="str">
        <f t="shared" si="38"/>
        <v>Dense heathland</v>
      </c>
      <c r="F1172" t="str">
        <f>InputData!H1172</f>
        <v>WMyear_NDVI201803</v>
      </c>
      <c r="G1172" t="str">
        <f t="shared" si="39"/>
        <v>March 2018</v>
      </c>
      <c r="H1172">
        <f>InputData!O1172</f>
        <v>0.34899200000000002</v>
      </c>
      <c r="I1172">
        <f>InputData!R1172</f>
        <v>9.96335E-2</v>
      </c>
    </row>
    <row r="1173" spans="1:9" hidden="1" x14ac:dyDescent="0.25">
      <c r="A1173" t="str">
        <f>InputData!A1173</f>
        <v>20190123_235926</v>
      </c>
      <c r="B1173">
        <f>InputData!B1173</f>
        <v>2</v>
      </c>
      <c r="C1173" t="str">
        <f>InputData!C1173</f>
        <v>MediumTerm</v>
      </c>
      <c r="D1173" t="str">
        <f>InputData!F1173</f>
        <v>3.1.3.2. Bosque fragmentado con vegetacin secundaria</v>
      </c>
      <c r="E1173" t="str">
        <f t="shared" si="38"/>
        <v>Fragmented forest with secondary vegetation</v>
      </c>
      <c r="F1173" t="str">
        <f>InputData!H1173</f>
        <v>WMyear_evi_summer</v>
      </c>
      <c r="G1173" t="str">
        <f t="shared" si="39"/>
        <v>2017-18 Summer EVI</v>
      </c>
      <c r="H1173">
        <f>InputData!O1173</f>
        <v>0.272092</v>
      </c>
      <c r="I1173">
        <f>InputData!R1173</f>
        <v>10.44</v>
      </c>
    </row>
    <row r="1174" spans="1:9" hidden="1" x14ac:dyDescent="0.25">
      <c r="A1174" t="str">
        <f>InputData!A1174</f>
        <v>20190120_132753</v>
      </c>
      <c r="B1174">
        <f>InputData!B1174</f>
        <v>1</v>
      </c>
      <c r="C1174" t="str">
        <f>InputData!C1174</f>
        <v>ShortTerm</v>
      </c>
      <c r="D1174" t="str">
        <f>InputData!F1174</f>
        <v>2.1.1. Otros cultivos transitorios</v>
      </c>
      <c r="E1174" t="str">
        <f t="shared" si="38"/>
        <v>Other transient crops</v>
      </c>
      <c r="F1174" t="str">
        <f>InputData!H1174</f>
        <v>WMyear_NDVI201711</v>
      </c>
      <c r="G1174" t="str">
        <f t="shared" si="39"/>
        <v>November 2017</v>
      </c>
      <c r="H1174">
        <f>InputData!O1174</f>
        <v>0.52756285999999997</v>
      </c>
      <c r="I1174">
        <f>InputData!R1174</f>
        <v>5.6574909999999999E-2</v>
      </c>
    </row>
    <row r="1175" spans="1:9" hidden="1" x14ac:dyDescent="0.25">
      <c r="A1175" t="str">
        <f>InputData!A1175</f>
        <v>20190120_063421</v>
      </c>
      <c r="B1175">
        <f>InputData!B1175</f>
        <v>5</v>
      </c>
      <c r="C1175" t="str">
        <f>InputData!C1175</f>
        <v>AllClassData</v>
      </c>
      <c r="D1175" t="str">
        <f>InputData!F1175</f>
        <v>5.1.4. Cuerpos de agua artificiales</v>
      </c>
      <c r="E1175" t="str">
        <f t="shared" si="38"/>
        <v>Artificial waterbodies</v>
      </c>
      <c r="F1175" t="str">
        <f>InputData!H1175</f>
        <v>WMyear_NDVI201711</v>
      </c>
      <c r="G1175" t="str">
        <f t="shared" si="39"/>
        <v>November 2017</v>
      </c>
      <c r="H1175">
        <f>InputData!O1175</f>
        <v>0.45510026999999997</v>
      </c>
      <c r="I1175">
        <f>InputData!R1175</f>
        <v>9.7326330000000003E-2</v>
      </c>
    </row>
    <row r="1176" spans="1:9" hidden="1" x14ac:dyDescent="0.25">
      <c r="A1176" t="str">
        <f>InputData!A1176</f>
        <v>20190120_061016</v>
      </c>
      <c r="B1176">
        <f>InputData!B1176</f>
        <v>0</v>
      </c>
      <c r="C1176" t="str">
        <f>InputData!C1176</f>
        <v>NoWater</v>
      </c>
      <c r="D1176" t="str">
        <f>InputData!F1176</f>
        <v>5.1.4. Cuerpos de agua artificiales</v>
      </c>
      <c r="E1176" t="str">
        <f t="shared" si="38"/>
        <v>Artificial waterbodies</v>
      </c>
      <c r="F1176" t="str">
        <f>InputData!H1176</f>
        <v>WMyear_NDVI201711</v>
      </c>
      <c r="G1176" t="str">
        <f t="shared" si="39"/>
        <v>November 2017</v>
      </c>
      <c r="H1176">
        <f>InputData!O1176</f>
        <v>0.48809147000000003</v>
      </c>
      <c r="I1176">
        <f>InputData!R1176</f>
        <v>9.0422644999999996E-2</v>
      </c>
    </row>
    <row r="1177" spans="1:9" hidden="1" x14ac:dyDescent="0.25">
      <c r="A1177" t="str">
        <f>InputData!A1177</f>
        <v>20190123_011246</v>
      </c>
      <c r="B1177">
        <f>InputData!B1177</f>
        <v>3</v>
      </c>
      <c r="C1177" t="str">
        <f>InputData!C1177</f>
        <v>LongTerm</v>
      </c>
      <c r="D1177" t="str">
        <f>InputData!F1177</f>
        <v>2.4.2. Mosaico de pastos y cultivos</v>
      </c>
      <c r="E1177" t="str">
        <f t="shared" si="38"/>
        <v>Complex cultivation patterns</v>
      </c>
      <c r="F1177" t="str">
        <f>InputData!H1177</f>
        <v>WMyear_NDVI201801</v>
      </c>
      <c r="G1177" t="str">
        <f t="shared" si="39"/>
        <v>January 2018</v>
      </c>
      <c r="H1177">
        <f>InputData!O1177</f>
        <v>0.13794158000000001</v>
      </c>
      <c r="I1177">
        <f>InputData!R1177</f>
        <v>0.10406194000000001</v>
      </c>
    </row>
    <row r="1178" spans="1:9" hidden="1" x14ac:dyDescent="0.25">
      <c r="A1178" t="str">
        <f>InputData!A1178</f>
        <v>20190123_005916</v>
      </c>
      <c r="B1178">
        <f>InputData!B1178</f>
        <v>3</v>
      </c>
      <c r="C1178" t="str">
        <f>InputData!C1178</f>
        <v>LongTerm</v>
      </c>
      <c r="D1178" t="str">
        <f>InputData!F1178</f>
        <v>2.3.1. Pastos limpios</v>
      </c>
      <c r="E1178" t="str">
        <f t="shared" si="38"/>
        <v>Clean pastures</v>
      </c>
      <c r="F1178" t="str">
        <f>InputData!H1178</f>
        <v>WMyear_NDVI201718summer</v>
      </c>
      <c r="G1178" t="str">
        <f t="shared" si="39"/>
        <v>2017-18 Summer</v>
      </c>
      <c r="H1178">
        <f>InputData!O1178</f>
        <v>0.33898099999999998</v>
      </c>
      <c r="I1178">
        <f>InputData!R1178</f>
        <v>0.15714700000000001</v>
      </c>
    </row>
    <row r="1179" spans="1:9" hidden="1" x14ac:dyDescent="0.25">
      <c r="A1179" t="str">
        <f>InputData!A1179</f>
        <v>20190123_011211</v>
      </c>
      <c r="B1179">
        <f>InputData!B1179</f>
        <v>2</v>
      </c>
      <c r="C1179" t="str">
        <f>InputData!C1179</f>
        <v>MediumTerm</v>
      </c>
      <c r="D1179" t="str">
        <f>InputData!F1179</f>
        <v>4.1.3. Vegetacin acutica sobre cuerpos de agua</v>
      </c>
      <c r="E1179" t="str">
        <f t="shared" si="38"/>
        <v>Aquatic vegetation over waterbodies</v>
      </c>
      <c r="F1179" t="str">
        <f>InputData!H1179</f>
        <v>WMyear_NDVI201803</v>
      </c>
      <c r="G1179" t="str">
        <f t="shared" si="39"/>
        <v>March 2018</v>
      </c>
      <c r="H1179">
        <f>InputData!O1179</f>
        <v>0.34521400000000002</v>
      </c>
      <c r="I1179">
        <f>InputData!R1179</f>
        <v>0.108933</v>
      </c>
    </row>
    <row r="1180" spans="1:9" hidden="1" x14ac:dyDescent="0.25">
      <c r="A1180" t="str">
        <f>InputData!A1180</f>
        <v>20190122_152026</v>
      </c>
      <c r="B1180">
        <f>InputData!B1180</f>
        <v>2</v>
      </c>
      <c r="C1180" t="str">
        <f>InputData!C1180</f>
        <v>MediumTerm</v>
      </c>
      <c r="D1180" t="str">
        <f>InputData!F1180</f>
        <v>3.3.4. Zonas quemadas</v>
      </c>
      <c r="E1180" t="str">
        <f t="shared" si="38"/>
        <v>Burned areas</v>
      </c>
      <c r="F1180" t="str">
        <f>InputData!H1180</f>
        <v>WMyear_NDVI201712</v>
      </c>
      <c r="G1180" t="str">
        <f t="shared" si="39"/>
        <v>December 2017</v>
      </c>
      <c r="H1180">
        <f>InputData!O1180</f>
        <v>0.46581600000000001</v>
      </c>
      <c r="I1180">
        <f>InputData!R1180</f>
        <v>8.2057199999999997E-2</v>
      </c>
    </row>
    <row r="1181" spans="1:9" hidden="1" x14ac:dyDescent="0.25">
      <c r="A1181" t="str">
        <f>InputData!A1181</f>
        <v>20190122_160310</v>
      </c>
      <c r="B1181">
        <f>InputData!B1181</f>
        <v>3</v>
      </c>
      <c r="C1181" t="str">
        <f>InputData!C1181</f>
        <v>LongTerm</v>
      </c>
      <c r="D1181" t="str">
        <f>InputData!F1181</f>
        <v>3.2.1.2.1. Herbazal abierto arenoso</v>
      </c>
      <c r="E1181" t="str">
        <f t="shared" si="38"/>
        <v>Open sandy grassland</v>
      </c>
      <c r="F1181" t="str">
        <f>InputData!H1181</f>
        <v>WMyear_NDVI201803</v>
      </c>
      <c r="G1181" t="str">
        <f t="shared" si="39"/>
        <v>March 2018</v>
      </c>
      <c r="H1181">
        <f>InputData!O1181</f>
        <v>0.35274899999999998</v>
      </c>
      <c r="I1181">
        <f>InputData!R1181</f>
        <v>0.114319</v>
      </c>
    </row>
    <row r="1182" spans="1:9" hidden="1" x14ac:dyDescent="0.25">
      <c r="A1182" t="str">
        <f>InputData!A1182</f>
        <v>20190123_135913</v>
      </c>
      <c r="B1182">
        <f>InputData!B1182</f>
        <v>2</v>
      </c>
      <c r="C1182" t="str">
        <f>InputData!C1182</f>
        <v>MediumTerm</v>
      </c>
      <c r="D1182" t="str">
        <f>InputData!F1182</f>
        <v>2.3.2. Pastos arbolados</v>
      </c>
      <c r="E1182" t="str">
        <f t="shared" si="38"/>
        <v>Arboreal pastures</v>
      </c>
      <c r="F1182" t="str">
        <f>InputData!H1182</f>
        <v>WMyear_NDVI201718summer</v>
      </c>
      <c r="G1182" t="str">
        <f t="shared" si="39"/>
        <v>2017-18 Summer</v>
      </c>
      <c r="H1182">
        <f>InputData!O1182</f>
        <v>0.143903</v>
      </c>
      <c r="I1182">
        <f>InputData!R1182</f>
        <v>9.4237000000000001E-2</v>
      </c>
    </row>
    <row r="1183" spans="1:9" hidden="1" x14ac:dyDescent="0.25">
      <c r="A1183" t="str">
        <f>InputData!A1183</f>
        <v>20190121_222938</v>
      </c>
      <c r="B1183">
        <f>InputData!B1183</f>
        <v>2</v>
      </c>
      <c r="C1183" t="str">
        <f>InputData!C1183</f>
        <v>MediumTerm</v>
      </c>
      <c r="D1183" t="str">
        <f>InputData!F1183</f>
        <v>3.1.1.1.1. Bosque denso alto de tierra firme</v>
      </c>
      <c r="E1183" t="str">
        <f t="shared" si="38"/>
        <v>High broad-leaved forest from mainland</v>
      </c>
      <c r="F1183" t="str">
        <f>InputData!H1183</f>
        <v>WMyear_NDVI201802</v>
      </c>
      <c r="G1183" t="str">
        <f t="shared" si="39"/>
        <v>February 2018</v>
      </c>
      <c r="H1183">
        <f>InputData!O1183</f>
        <v>0.20427989999999999</v>
      </c>
      <c r="I1183">
        <f>InputData!R1183</f>
        <v>0.12284175</v>
      </c>
    </row>
    <row r="1184" spans="1:9" hidden="1" x14ac:dyDescent="0.25">
      <c r="A1184" t="str">
        <f>InputData!A1184</f>
        <v>20190124_152859</v>
      </c>
      <c r="B1184">
        <f>InputData!B1184</f>
        <v>2</v>
      </c>
      <c r="C1184" t="str">
        <f>InputData!C1184</f>
        <v>MediumTerm</v>
      </c>
      <c r="D1184" t="str">
        <f>InputData!F1184</f>
        <v>3.3.4. Zonas quemadas</v>
      </c>
      <c r="E1184" t="str">
        <f t="shared" si="38"/>
        <v>Burned areas</v>
      </c>
      <c r="F1184" t="str">
        <f>InputData!H1184</f>
        <v>WMyear_NDVI2017winter</v>
      </c>
      <c r="G1184" t="str">
        <f t="shared" si="39"/>
        <v>Rainy season 2017</v>
      </c>
      <c r="H1184">
        <f>InputData!O1184</f>
        <v>0.43726498000000003</v>
      </c>
      <c r="I1184">
        <f>InputData!R1184</f>
        <v>7.8879420000000006E-2</v>
      </c>
    </row>
    <row r="1185" spans="1:9" hidden="1" x14ac:dyDescent="0.25">
      <c r="A1185" t="str">
        <f>InputData!A1185</f>
        <v>20190120_160113</v>
      </c>
      <c r="B1185">
        <f>InputData!B1185</f>
        <v>1</v>
      </c>
      <c r="C1185" t="str">
        <f>InputData!C1185</f>
        <v>ShortTerm</v>
      </c>
      <c r="D1185" t="str">
        <f>InputData!F1185</f>
        <v>2.2.3.1. Otros cultivos permanentes arbreos</v>
      </c>
      <c r="E1185" t="str">
        <f t="shared" si="38"/>
        <v>Other permanent arboreal crops</v>
      </c>
      <c r="F1185" t="str">
        <f>InputData!H1185</f>
        <v>WMyear_NDVI201711</v>
      </c>
      <c r="G1185" t="str">
        <f t="shared" si="39"/>
        <v>November 2017</v>
      </c>
      <c r="H1185">
        <f>InputData!O1185</f>
        <v>0.46525502000000002</v>
      </c>
      <c r="I1185">
        <f>InputData!R1185</f>
        <v>5.8971647000000002E-2</v>
      </c>
    </row>
    <row r="1186" spans="1:9" hidden="1" x14ac:dyDescent="0.25">
      <c r="A1186" t="str">
        <f>InputData!A1186</f>
        <v>20190123_170803</v>
      </c>
      <c r="B1186">
        <f>InputData!B1186</f>
        <v>3</v>
      </c>
      <c r="C1186" t="str">
        <f>InputData!C1186</f>
        <v>LongTerm</v>
      </c>
      <c r="D1186" t="str">
        <f>InputData!F1186</f>
        <v>3.2.1.1.1. Herbazal denso de tierra firme</v>
      </c>
      <c r="E1186" t="str">
        <f t="shared" si="38"/>
        <v>Dense grassland from mainland</v>
      </c>
      <c r="F1186" t="str">
        <f>InputData!H1186</f>
        <v>WMyear_NDVI201718summer</v>
      </c>
      <c r="G1186" t="str">
        <f t="shared" si="39"/>
        <v>2017-18 Summer</v>
      </c>
      <c r="H1186">
        <f>InputData!O1186</f>
        <v>0.39747100000000002</v>
      </c>
      <c r="I1186">
        <f>InputData!R1186</f>
        <v>0.11564199999999999</v>
      </c>
    </row>
    <row r="1187" spans="1:9" hidden="1" x14ac:dyDescent="0.25">
      <c r="A1187" t="str">
        <f>InputData!A1187</f>
        <v>20190124_060312</v>
      </c>
      <c r="B1187">
        <f>InputData!B1187</f>
        <v>2</v>
      </c>
      <c r="C1187" t="str">
        <f>InputData!C1187</f>
        <v>MediumTerm</v>
      </c>
      <c r="D1187" t="str">
        <f>InputData!F1187</f>
        <v>2.2.3.1. Otros cultivos permanentes arbreos</v>
      </c>
      <c r="E1187" t="str">
        <f t="shared" si="38"/>
        <v>Other permanent arboreal crops</v>
      </c>
      <c r="F1187" t="str">
        <f>InputData!H1187</f>
        <v>WMyear_NDVI2017winter</v>
      </c>
      <c r="G1187" t="str">
        <f t="shared" si="39"/>
        <v>Rainy season 2017</v>
      </c>
      <c r="H1187">
        <f>InputData!O1187</f>
        <v>0.44989592</v>
      </c>
      <c r="I1187">
        <f>InputData!R1187</f>
        <v>7.5794920000000002E-2</v>
      </c>
    </row>
    <row r="1188" spans="1:9" hidden="1" x14ac:dyDescent="0.25">
      <c r="A1188" t="str">
        <f>InputData!A1188</f>
        <v>20190123_025206</v>
      </c>
      <c r="B1188">
        <f>InputData!B1188</f>
        <v>2</v>
      </c>
      <c r="C1188" t="str">
        <f>InputData!C1188</f>
        <v>MediumTerm</v>
      </c>
      <c r="D1188" t="str">
        <f>InputData!F1188</f>
        <v>3.1.1.1.1. Bosque denso alto de tierra firme</v>
      </c>
      <c r="E1188" t="str">
        <f t="shared" si="38"/>
        <v>High broad-leaved forest from mainland</v>
      </c>
      <c r="F1188" t="str">
        <f>InputData!H1188</f>
        <v>WMyear_NDVI201803</v>
      </c>
      <c r="G1188" t="str">
        <f t="shared" si="39"/>
        <v>March 2018</v>
      </c>
      <c r="H1188">
        <f>InputData!O1188</f>
        <v>0.227521</v>
      </c>
      <c r="I1188">
        <f>InputData!R1188</f>
        <v>0.114202</v>
      </c>
    </row>
    <row r="1189" spans="1:9" hidden="1" x14ac:dyDescent="0.25">
      <c r="A1189" t="str">
        <f>InputData!A1189</f>
        <v>20190122_015620</v>
      </c>
      <c r="B1189">
        <f>InputData!B1189</f>
        <v>3</v>
      </c>
      <c r="C1189" t="str">
        <f>InputData!C1189</f>
        <v>LongTerm</v>
      </c>
      <c r="D1189" t="str">
        <f>InputData!F1189</f>
        <v>3.1.1.2.2. Bosque denso bajo inundable</v>
      </c>
      <c r="E1189" t="str">
        <f t="shared" si="38"/>
        <v>Floodable broad-leaved forest</v>
      </c>
      <c r="F1189" t="str">
        <f>InputData!H1189</f>
        <v>WMyear_NDVI201802</v>
      </c>
      <c r="G1189" t="str">
        <f t="shared" si="39"/>
        <v>February 2018</v>
      </c>
      <c r="H1189">
        <f>InputData!O1189</f>
        <v>0.13775714</v>
      </c>
      <c r="I1189">
        <f>InputData!R1189</f>
        <v>0.15291922999999999</v>
      </c>
    </row>
    <row r="1190" spans="1:9" hidden="1" x14ac:dyDescent="0.25">
      <c r="A1190" t="str">
        <f>InputData!A1190</f>
        <v>20190122_021526</v>
      </c>
      <c r="B1190">
        <f>InputData!B1190</f>
        <v>1</v>
      </c>
      <c r="C1190" t="str">
        <f>InputData!C1190</f>
        <v>ShortTerm</v>
      </c>
      <c r="D1190" t="str">
        <f>InputData!F1190</f>
        <v>2.2.3.1. Otros cultivos permanentes arbreos</v>
      </c>
      <c r="E1190" t="str">
        <f t="shared" si="38"/>
        <v>Other permanent arboreal crops</v>
      </c>
      <c r="F1190" t="str">
        <f>InputData!H1190</f>
        <v>WMyear_NDVI201802</v>
      </c>
      <c r="G1190" t="str">
        <f t="shared" si="39"/>
        <v>February 2018</v>
      </c>
      <c r="H1190">
        <f>InputData!O1190</f>
        <v>0.48487222000000002</v>
      </c>
      <c r="I1190">
        <f>InputData!R1190</f>
        <v>7.7288659999999995E-2</v>
      </c>
    </row>
    <row r="1191" spans="1:9" hidden="1" x14ac:dyDescent="0.25">
      <c r="A1191" t="str">
        <f>InputData!A1191</f>
        <v>20190123_174157</v>
      </c>
      <c r="B1191">
        <f>InputData!B1191</f>
        <v>2</v>
      </c>
      <c r="C1191" t="str">
        <f>InputData!C1191</f>
        <v>MediumTerm</v>
      </c>
      <c r="D1191" t="str">
        <f>InputData!F1191</f>
        <v>3.3.4. Zonas quemadas</v>
      </c>
      <c r="E1191" t="str">
        <f t="shared" si="38"/>
        <v>Burned areas</v>
      </c>
      <c r="F1191" t="str">
        <f>InputData!H1191</f>
        <v>WMyear_NDVI201718summer</v>
      </c>
      <c r="G1191" t="str">
        <f t="shared" si="39"/>
        <v>2017-18 Summer</v>
      </c>
      <c r="H1191">
        <f>InputData!O1191</f>
        <v>0.42566799999999999</v>
      </c>
      <c r="I1191">
        <f>InputData!R1191</f>
        <v>8.1419199999999997E-2</v>
      </c>
    </row>
    <row r="1192" spans="1:9" hidden="1" x14ac:dyDescent="0.25">
      <c r="A1192" t="str">
        <f>InputData!A1192</f>
        <v>20190121_130043</v>
      </c>
      <c r="B1192">
        <f>InputData!B1192</f>
        <v>3</v>
      </c>
      <c r="C1192" t="str">
        <f>InputData!C1192</f>
        <v>LongTerm</v>
      </c>
      <c r="D1192" t="str">
        <f>InputData!F1192</f>
        <v>3.2.1.2.1. Herbazal abierto arenoso</v>
      </c>
      <c r="E1192" t="str">
        <f t="shared" si="38"/>
        <v>Open sandy grassland</v>
      </c>
      <c r="F1192" t="str">
        <f>InputData!H1192</f>
        <v>WMyear_NDVI201712</v>
      </c>
      <c r="G1192" t="str">
        <f t="shared" si="39"/>
        <v>December 2017</v>
      </c>
      <c r="H1192">
        <f>InputData!O1192</f>
        <v>0.413296</v>
      </c>
      <c r="I1192">
        <f>InputData!R1192</f>
        <v>0.102647</v>
      </c>
    </row>
    <row r="1193" spans="1:9" hidden="1" x14ac:dyDescent="0.25">
      <c r="A1193" t="str">
        <f>InputData!A1193</f>
        <v>20190122_205316</v>
      </c>
      <c r="B1193">
        <f>InputData!B1193</f>
        <v>3</v>
      </c>
      <c r="C1193" t="str">
        <f>InputData!C1193</f>
        <v>LongTerm</v>
      </c>
      <c r="D1193" t="str">
        <f>InputData!F1193</f>
        <v>3.1.3.2. Bosque fragmentado con vegetacin secundaria</v>
      </c>
      <c r="E1193" t="str">
        <f t="shared" si="38"/>
        <v>Fragmented forest with secondary vegetation</v>
      </c>
      <c r="F1193" t="str">
        <f>InputData!H1193</f>
        <v>WMyear_NDVI201803</v>
      </c>
      <c r="G1193" t="str">
        <f t="shared" si="39"/>
        <v>March 2018</v>
      </c>
      <c r="H1193">
        <f>InputData!O1193</f>
        <v>0.338198</v>
      </c>
      <c r="I1193">
        <f>InputData!R1193</f>
        <v>0.22688700000000001</v>
      </c>
    </row>
    <row r="1194" spans="1:9" hidden="1" x14ac:dyDescent="0.25">
      <c r="A1194" t="str">
        <f>InputData!A1194</f>
        <v>20190123_142911</v>
      </c>
      <c r="B1194">
        <f>InputData!B1194</f>
        <v>2</v>
      </c>
      <c r="C1194" t="str">
        <f>InputData!C1194</f>
        <v>MediumTerm</v>
      </c>
      <c r="D1194" t="str">
        <f>InputData!F1194</f>
        <v>3.2.2.1. Arbustal denso</v>
      </c>
      <c r="E1194" t="str">
        <f t="shared" si="38"/>
        <v>Dense heathland</v>
      </c>
      <c r="F1194" t="str">
        <f>InputData!H1194</f>
        <v>WMyear_NDVI2017winter</v>
      </c>
      <c r="G1194" t="str">
        <f t="shared" si="39"/>
        <v>Rainy season 2017</v>
      </c>
      <c r="H1194">
        <f>InputData!O1194</f>
        <v>0.33113396</v>
      </c>
      <c r="I1194">
        <f>InputData!R1194</f>
        <v>0.12673017</v>
      </c>
    </row>
    <row r="1195" spans="1:9" hidden="1" x14ac:dyDescent="0.25">
      <c r="A1195" t="str">
        <f>InputData!A1195</f>
        <v>20190122_173146</v>
      </c>
      <c r="B1195">
        <f>InputData!B1195</f>
        <v>2</v>
      </c>
      <c r="C1195" t="str">
        <f>InputData!C1195</f>
        <v>MediumTerm</v>
      </c>
      <c r="D1195" t="str">
        <f>InputData!F1195</f>
        <v>3.1.2.1.2. Bosque abierto alto inundable</v>
      </c>
      <c r="E1195" t="str">
        <f t="shared" si="38"/>
        <v>Floodable high open forest</v>
      </c>
      <c r="F1195" t="str">
        <f>InputData!H1195</f>
        <v>WMyear_NDVI201803</v>
      </c>
      <c r="G1195" t="str">
        <f t="shared" si="39"/>
        <v>March 2018</v>
      </c>
      <c r="H1195">
        <f>InputData!O1195</f>
        <v>0.34186800000000001</v>
      </c>
      <c r="I1195">
        <f>InputData!R1195</f>
        <v>0.132129</v>
      </c>
    </row>
    <row r="1196" spans="1:9" hidden="1" x14ac:dyDescent="0.25">
      <c r="A1196" t="str">
        <f>InputData!A1196</f>
        <v>20190123_132755</v>
      </c>
      <c r="B1196">
        <f>InputData!B1196</f>
        <v>1</v>
      </c>
      <c r="C1196" t="str">
        <f>InputData!C1196</f>
        <v>ShortTerm</v>
      </c>
      <c r="D1196" t="str">
        <f>InputData!F1196</f>
        <v>2.3.2. Pastos arbolados</v>
      </c>
      <c r="E1196" t="str">
        <f t="shared" si="38"/>
        <v>Arboreal pastures</v>
      </c>
      <c r="F1196" t="str">
        <f>InputData!H1196</f>
        <v>WMyear_NDVI201803</v>
      </c>
      <c r="G1196" t="str">
        <f t="shared" si="39"/>
        <v>March 2018</v>
      </c>
      <c r="H1196">
        <f>InputData!O1196</f>
        <v>0.32682</v>
      </c>
      <c r="I1196">
        <f>InputData!R1196</f>
        <v>0.138571</v>
      </c>
    </row>
    <row r="1197" spans="1:9" hidden="1" x14ac:dyDescent="0.25">
      <c r="A1197" t="str">
        <f>InputData!A1197</f>
        <v>20190122_143038</v>
      </c>
      <c r="B1197">
        <f>InputData!B1197</f>
        <v>1</v>
      </c>
      <c r="C1197" t="str">
        <f>InputData!C1197</f>
        <v>ShortTerm</v>
      </c>
      <c r="D1197" t="str">
        <f>InputData!F1197</f>
        <v>3.1.2.2.1. Bosque abierto bajo de tierra firme</v>
      </c>
      <c r="E1197" t="str">
        <f t="shared" si="38"/>
        <v>Low open forest from mainland</v>
      </c>
      <c r="F1197" t="str">
        <f>InputData!H1197</f>
        <v>WMyear_NDVI201801</v>
      </c>
      <c r="G1197" t="str">
        <f t="shared" si="39"/>
        <v>January 2018</v>
      </c>
      <c r="H1197">
        <f>InputData!O1197</f>
        <v>0.48110807</v>
      </c>
      <c r="I1197">
        <f>InputData!R1197</f>
        <v>0.149474</v>
      </c>
    </row>
    <row r="1198" spans="1:9" hidden="1" x14ac:dyDescent="0.25">
      <c r="A1198" t="str">
        <f>InputData!A1198</f>
        <v>20190122_110433</v>
      </c>
      <c r="B1198">
        <f>InputData!B1198</f>
        <v>2</v>
      </c>
      <c r="C1198" t="str">
        <f>InputData!C1198</f>
        <v>MediumTerm</v>
      </c>
      <c r="D1198" t="str">
        <f>InputData!F1198</f>
        <v>3.3.4. Zonas quemadas</v>
      </c>
      <c r="E1198" t="str">
        <f t="shared" si="38"/>
        <v>Burned areas</v>
      </c>
      <c r="F1198" t="str">
        <f>InputData!H1198</f>
        <v>WMyear_NDVI201802</v>
      </c>
      <c r="G1198" t="str">
        <f t="shared" si="39"/>
        <v>February 2018</v>
      </c>
      <c r="H1198">
        <f>InputData!O1198</f>
        <v>0.40813719999999998</v>
      </c>
      <c r="I1198">
        <f>InputData!R1198</f>
        <v>9.6712223999999999E-2</v>
      </c>
    </row>
    <row r="1199" spans="1:9" hidden="1" x14ac:dyDescent="0.25">
      <c r="A1199" t="str">
        <f>InputData!A1199</f>
        <v>20190121_134734</v>
      </c>
      <c r="B1199">
        <f>InputData!B1199</f>
        <v>1</v>
      </c>
      <c r="C1199" t="str">
        <f>InputData!C1199</f>
        <v>ShortTerm</v>
      </c>
      <c r="D1199" t="str">
        <f>InputData!F1199</f>
        <v>3.1.1.2.1. Bosque denso bajo de tierra firme</v>
      </c>
      <c r="E1199" t="str">
        <f t="shared" si="38"/>
        <v>Low broad-leaved forest from mainland</v>
      </c>
      <c r="F1199" t="str">
        <f>InputData!H1199</f>
        <v>WMyear_NDVI201712</v>
      </c>
      <c r="G1199" t="str">
        <f t="shared" si="39"/>
        <v>December 2017</v>
      </c>
      <c r="H1199">
        <f>InputData!O1199</f>
        <v>0.51323300000000005</v>
      </c>
      <c r="I1199">
        <f>InputData!R1199</f>
        <v>0.12792100000000001</v>
      </c>
    </row>
    <row r="1200" spans="1:9" hidden="1" x14ac:dyDescent="0.25">
      <c r="A1200" t="str">
        <f>InputData!A1200</f>
        <v>20190124_080332</v>
      </c>
      <c r="B1200">
        <f>InputData!B1200</f>
        <v>2</v>
      </c>
      <c r="C1200" t="str">
        <f>InputData!C1200</f>
        <v>MediumTerm</v>
      </c>
      <c r="D1200" t="str">
        <f>InputData!F1200</f>
        <v>2.4.2. Mosaico de pastos y cultivos</v>
      </c>
      <c r="E1200" t="str">
        <f t="shared" si="38"/>
        <v>Complex cultivation patterns</v>
      </c>
      <c r="F1200" t="str">
        <f>InputData!H1200</f>
        <v>WMyear_evi_summer</v>
      </c>
      <c r="G1200" t="str">
        <f t="shared" si="39"/>
        <v>2017-18 Summer EVI</v>
      </c>
      <c r="H1200">
        <f>InputData!O1200</f>
        <v>3.0297899999999999E-2</v>
      </c>
      <c r="I1200">
        <f>InputData!R1200</f>
        <v>15.471299999999999</v>
      </c>
    </row>
    <row r="1201" spans="1:9" hidden="1" x14ac:dyDescent="0.25">
      <c r="A1201" t="str">
        <f>InputData!A1201</f>
        <v>20190122_145503</v>
      </c>
      <c r="B1201">
        <f>InputData!B1201</f>
        <v>3</v>
      </c>
      <c r="C1201" t="str">
        <f>InputData!C1201</f>
        <v>LongTerm</v>
      </c>
      <c r="D1201" t="str">
        <f>InputData!F1201</f>
        <v>3.2.1.1.1. Herbazal denso de tierra firme</v>
      </c>
      <c r="E1201" t="str">
        <f t="shared" si="38"/>
        <v>Dense grassland from mainland</v>
      </c>
      <c r="F1201" t="str">
        <f>InputData!H1201</f>
        <v>WMyear_NDVI201712</v>
      </c>
      <c r="G1201" t="str">
        <f t="shared" si="39"/>
        <v>December 2017</v>
      </c>
      <c r="H1201">
        <f>InputData!O1201</f>
        <v>0.45996100000000001</v>
      </c>
      <c r="I1201">
        <f>InputData!R1201</f>
        <v>0.11525100000000001</v>
      </c>
    </row>
    <row r="1202" spans="1:9" hidden="1" x14ac:dyDescent="0.25">
      <c r="A1202" t="str">
        <f>InputData!A1202</f>
        <v>20190123_022045</v>
      </c>
      <c r="B1202">
        <f>InputData!B1202</f>
        <v>2</v>
      </c>
      <c r="C1202" t="str">
        <f>InputData!C1202</f>
        <v>MediumTerm</v>
      </c>
      <c r="D1202" t="str">
        <f>InputData!F1202</f>
        <v>3.1.3. Bosque fragmentado</v>
      </c>
      <c r="E1202" t="str">
        <f t="shared" si="38"/>
        <v>Fragmented forest</v>
      </c>
      <c r="F1202" t="str">
        <f>InputData!H1202</f>
        <v>WMyear_NDVI201803</v>
      </c>
      <c r="G1202" t="str">
        <f t="shared" si="39"/>
        <v>March 2018</v>
      </c>
      <c r="H1202">
        <f>InputData!O1202</f>
        <v>0.28106900000000001</v>
      </c>
      <c r="I1202">
        <f>InputData!R1202</f>
        <v>0.13682900000000001</v>
      </c>
    </row>
    <row r="1203" spans="1:9" hidden="1" x14ac:dyDescent="0.25">
      <c r="A1203" t="str">
        <f>InputData!A1203</f>
        <v>20190122_121232</v>
      </c>
      <c r="B1203">
        <f>InputData!B1203</f>
        <v>3</v>
      </c>
      <c r="C1203" t="str">
        <f>InputData!C1203</f>
        <v>LongTerm</v>
      </c>
      <c r="D1203" t="str">
        <f>InputData!F1203</f>
        <v>3.2.1.2.1. Herbazal abierto arenoso</v>
      </c>
      <c r="E1203" t="str">
        <f t="shared" si="38"/>
        <v>Open sandy grassland</v>
      </c>
      <c r="F1203" t="str">
        <f>InputData!H1203</f>
        <v>WMyear_NDVI201801</v>
      </c>
      <c r="G1203" t="str">
        <f t="shared" si="39"/>
        <v>January 2018</v>
      </c>
      <c r="H1203">
        <f>InputData!O1203</f>
        <v>0.41246252999999999</v>
      </c>
      <c r="I1203">
        <f>InputData!R1203</f>
        <v>0.113422036</v>
      </c>
    </row>
    <row r="1204" spans="1:9" hidden="1" x14ac:dyDescent="0.25">
      <c r="A1204" t="str">
        <f>InputData!A1204</f>
        <v>20190122_232221</v>
      </c>
      <c r="B1204">
        <f>InputData!B1204</f>
        <v>2</v>
      </c>
      <c r="C1204" t="str">
        <f>InputData!C1204</f>
        <v>MediumTerm</v>
      </c>
      <c r="D1204" t="str">
        <f>InputData!F1204</f>
        <v>2.2.3.2. Palma de aceite</v>
      </c>
      <c r="E1204" t="str">
        <f t="shared" si="38"/>
        <v>Oil palm</v>
      </c>
      <c r="F1204" t="str">
        <f>InputData!H1204</f>
        <v>WMyear_NDVI201803</v>
      </c>
      <c r="G1204" t="str">
        <f t="shared" si="39"/>
        <v>March 2018</v>
      </c>
      <c r="H1204">
        <f>InputData!O1204</f>
        <v>0.37965700000000002</v>
      </c>
      <c r="I1204">
        <f>InputData!R1204</f>
        <v>0.167739</v>
      </c>
    </row>
    <row r="1205" spans="1:9" hidden="1" x14ac:dyDescent="0.25">
      <c r="A1205" t="str">
        <f>InputData!A1205</f>
        <v>20190123_181241</v>
      </c>
      <c r="B1205">
        <f>InputData!B1205</f>
        <v>5</v>
      </c>
      <c r="C1205" t="str">
        <f>InputData!C1205</f>
        <v>AllClassData</v>
      </c>
      <c r="D1205" t="str">
        <f>InputData!F1205</f>
        <v>5.1.4. Cuerpos de agua artificiales</v>
      </c>
      <c r="E1205" t="str">
        <f t="shared" si="38"/>
        <v>Artificial waterbodies</v>
      </c>
      <c r="F1205" t="str">
        <f>InputData!H1205</f>
        <v>WMyear_NDVI2017winter</v>
      </c>
      <c r="G1205" t="str">
        <f t="shared" si="39"/>
        <v>Rainy season 2017</v>
      </c>
      <c r="H1205">
        <f>InputData!O1205</f>
        <v>0.31851416999999999</v>
      </c>
      <c r="I1205">
        <f>InputData!R1205</f>
        <v>0.14960267999999999</v>
      </c>
    </row>
    <row r="1206" spans="1:9" hidden="1" x14ac:dyDescent="0.25">
      <c r="A1206" t="str">
        <f>InputData!A1206</f>
        <v>20190123_174747</v>
      </c>
      <c r="B1206">
        <f>InputData!B1206</f>
        <v>0</v>
      </c>
      <c r="C1206" t="str">
        <f>InputData!C1206</f>
        <v>NoWater</v>
      </c>
      <c r="D1206" t="str">
        <f>InputData!F1206</f>
        <v>5.1.4. Cuerpos de agua artificiales</v>
      </c>
      <c r="E1206" t="str">
        <f t="shared" si="38"/>
        <v>Artificial waterbodies</v>
      </c>
      <c r="F1206" t="str">
        <f>InputData!H1206</f>
        <v>WMyear_NDVI2017winter</v>
      </c>
      <c r="G1206" t="str">
        <f t="shared" si="39"/>
        <v>Rainy season 2017</v>
      </c>
      <c r="H1206">
        <f>InputData!O1206</f>
        <v>0.46648420000000002</v>
      </c>
      <c r="I1206">
        <f>InputData!R1206</f>
        <v>8.2596174999999994E-2</v>
      </c>
    </row>
    <row r="1207" spans="1:9" hidden="1" x14ac:dyDescent="0.25">
      <c r="A1207" t="str">
        <f>InputData!A1207</f>
        <v>20190120_015750</v>
      </c>
      <c r="B1207">
        <f>InputData!B1207</f>
        <v>2</v>
      </c>
      <c r="C1207" t="str">
        <f>InputData!C1207</f>
        <v>MediumTerm</v>
      </c>
      <c r="D1207" t="str">
        <f>InputData!F1207</f>
        <v>2.4.5. Mosaico de cultivos con espacios naturales</v>
      </c>
      <c r="E1207" t="str">
        <f t="shared" si="38"/>
        <v>Land principally occupied by agriculture and natural vegetation</v>
      </c>
      <c r="F1207" t="str">
        <f>InputData!H1207</f>
        <v>WMyear_NDVI201711</v>
      </c>
      <c r="G1207" t="str">
        <f t="shared" si="39"/>
        <v>November 2017</v>
      </c>
      <c r="H1207">
        <f>InputData!O1207</f>
        <v>0.15852742</v>
      </c>
      <c r="I1207">
        <f>InputData!R1207</f>
        <v>0.122534305</v>
      </c>
    </row>
    <row r="1208" spans="1:9" hidden="1" x14ac:dyDescent="0.25">
      <c r="A1208" t="str">
        <f>InputData!A1208</f>
        <v>20190123_113945</v>
      </c>
      <c r="B1208">
        <f>InputData!B1208</f>
        <v>3</v>
      </c>
      <c r="C1208" t="str">
        <f>InputData!C1208</f>
        <v>LongTerm</v>
      </c>
      <c r="D1208" t="str">
        <f>InputData!F1208</f>
        <v>3.3.4. Zonas quemadas</v>
      </c>
      <c r="E1208" t="str">
        <f t="shared" si="38"/>
        <v>Burned areas</v>
      </c>
      <c r="F1208" t="str">
        <f>InputData!H1208</f>
        <v>WMyear_NDVI201801</v>
      </c>
      <c r="G1208" t="str">
        <f t="shared" si="39"/>
        <v>January 2018</v>
      </c>
      <c r="H1208">
        <f>InputData!O1208</f>
        <v>0.46275013999999998</v>
      </c>
      <c r="I1208">
        <f>InputData!R1208</f>
        <v>8.3453244999999995E-2</v>
      </c>
    </row>
    <row r="1209" spans="1:9" hidden="1" x14ac:dyDescent="0.25">
      <c r="A1209" t="str">
        <f>InputData!A1209</f>
        <v>20190123_133329</v>
      </c>
      <c r="B1209">
        <f>InputData!B1209</f>
        <v>2</v>
      </c>
      <c r="C1209" t="str">
        <f>InputData!C1209</f>
        <v>MediumTerm</v>
      </c>
      <c r="D1209" t="str">
        <f>InputData!F1209</f>
        <v>2.3.2. Pastos arbolados</v>
      </c>
      <c r="E1209" t="str">
        <f t="shared" si="38"/>
        <v>Arboreal pastures</v>
      </c>
      <c r="F1209" t="str">
        <f>InputData!H1209</f>
        <v>WMyear_NDVI201803</v>
      </c>
      <c r="G1209" t="str">
        <f t="shared" si="39"/>
        <v>March 2018</v>
      </c>
      <c r="H1209">
        <f>InputData!O1209</f>
        <v>0.182703</v>
      </c>
      <c r="I1209">
        <f>InputData!R1209</f>
        <v>0.107269</v>
      </c>
    </row>
    <row r="1210" spans="1:9" hidden="1" x14ac:dyDescent="0.25">
      <c r="A1210" t="str">
        <f>InputData!A1210</f>
        <v>20190123_163248</v>
      </c>
      <c r="B1210">
        <f>InputData!B1210</f>
        <v>2</v>
      </c>
      <c r="C1210" t="str">
        <f>InputData!C1210</f>
        <v>MediumTerm</v>
      </c>
      <c r="D1210" t="str">
        <f>InputData!F1210</f>
        <v>3.2.1.1.1. Herbazal denso de tierra firme</v>
      </c>
      <c r="E1210" t="str">
        <f t="shared" si="38"/>
        <v>Dense grassland from mainland</v>
      </c>
      <c r="F1210" t="str">
        <f>InputData!H1210</f>
        <v>WMyear_NDVI201803</v>
      </c>
      <c r="G1210" t="str">
        <f t="shared" si="39"/>
        <v>March 2018</v>
      </c>
      <c r="H1210">
        <f>InputData!O1210</f>
        <v>0.27720699999999998</v>
      </c>
      <c r="I1210">
        <f>InputData!R1210</f>
        <v>6.2447799999999998E-2</v>
      </c>
    </row>
    <row r="1211" spans="1:9" hidden="1" x14ac:dyDescent="0.25">
      <c r="A1211" t="str">
        <f>InputData!A1211</f>
        <v>20190122_205811</v>
      </c>
      <c r="B1211">
        <f>InputData!B1211</f>
        <v>3</v>
      </c>
      <c r="C1211" t="str">
        <f>InputData!C1211</f>
        <v>LongTerm</v>
      </c>
      <c r="D1211" t="str">
        <f>InputData!F1211</f>
        <v>4.1.3. Vegetacin acutica sobre cuerpos de agua</v>
      </c>
      <c r="E1211" t="str">
        <f t="shared" si="38"/>
        <v>Aquatic vegetation over waterbodies</v>
      </c>
      <c r="F1211" t="str">
        <f>InputData!H1211</f>
        <v>WMyear_NDVI201801</v>
      </c>
      <c r="G1211" t="str">
        <f t="shared" si="39"/>
        <v>January 2018</v>
      </c>
      <c r="H1211">
        <f>InputData!O1211</f>
        <v>0.41945565000000001</v>
      </c>
      <c r="I1211">
        <f>InputData!R1211</f>
        <v>8.9637510000000004E-2</v>
      </c>
    </row>
    <row r="1212" spans="1:9" hidden="1" x14ac:dyDescent="0.25">
      <c r="A1212" t="str">
        <f>InputData!A1212</f>
        <v>20190121_202313</v>
      </c>
      <c r="B1212">
        <f>InputData!B1212</f>
        <v>3</v>
      </c>
      <c r="C1212" t="str">
        <f>InputData!C1212</f>
        <v>LongTerm</v>
      </c>
      <c r="D1212" t="str">
        <f>InputData!F1212</f>
        <v>4.1.3. Vegetacin acutica sobre cuerpos de agua</v>
      </c>
      <c r="E1212" t="str">
        <f t="shared" si="38"/>
        <v>Aquatic vegetation over waterbodies</v>
      </c>
      <c r="F1212" t="str">
        <f>InputData!H1212</f>
        <v>WMyear_NDVI201712</v>
      </c>
      <c r="G1212" t="str">
        <f t="shared" si="39"/>
        <v>December 2017</v>
      </c>
      <c r="H1212">
        <f>InputData!O1212</f>
        <v>0.456453</v>
      </c>
      <c r="I1212">
        <f>InputData!R1212</f>
        <v>9.1826699999999997E-2</v>
      </c>
    </row>
    <row r="1213" spans="1:9" hidden="1" x14ac:dyDescent="0.25">
      <c r="A1213" t="str">
        <f>InputData!A1213</f>
        <v>20190121_210721</v>
      </c>
      <c r="B1213">
        <f>InputData!B1213</f>
        <v>3</v>
      </c>
      <c r="C1213" t="str">
        <f>InputData!C1213</f>
        <v>LongTerm</v>
      </c>
      <c r="D1213" t="str">
        <f>InputData!F1213</f>
        <v>4.1.3. Vegetacin acutica sobre cuerpos de agua</v>
      </c>
      <c r="E1213" t="str">
        <f t="shared" si="38"/>
        <v>Aquatic vegetation over waterbodies</v>
      </c>
      <c r="F1213" t="str">
        <f>InputData!H1213</f>
        <v>WMyear_NDVI201802</v>
      </c>
      <c r="G1213" t="str">
        <f t="shared" si="39"/>
        <v>February 2018</v>
      </c>
      <c r="H1213">
        <f>InputData!O1213</f>
        <v>0.38756484000000002</v>
      </c>
      <c r="I1213">
        <f>InputData!R1213</f>
        <v>9.2665600000000001E-2</v>
      </c>
    </row>
    <row r="1214" spans="1:9" hidden="1" x14ac:dyDescent="0.25">
      <c r="A1214" t="str">
        <f>InputData!A1214</f>
        <v>20190120_081837</v>
      </c>
      <c r="B1214">
        <f>InputData!B1214</f>
        <v>2</v>
      </c>
      <c r="C1214" t="str">
        <f>InputData!C1214</f>
        <v>MediumTerm</v>
      </c>
      <c r="D1214" t="str">
        <f>InputData!F1214</f>
        <v>2.2.3.2. Palma de aceite</v>
      </c>
      <c r="E1214" t="str">
        <f t="shared" si="38"/>
        <v>Oil palm</v>
      </c>
      <c r="F1214" t="str">
        <f>InputData!H1214</f>
        <v>WMyear_NDVI201711</v>
      </c>
      <c r="G1214" t="str">
        <f t="shared" si="39"/>
        <v>November 2017</v>
      </c>
      <c r="H1214">
        <f>InputData!O1214</f>
        <v>0.36065083999999997</v>
      </c>
      <c r="I1214">
        <f>InputData!R1214</f>
        <v>0.12350381000000001</v>
      </c>
    </row>
    <row r="1215" spans="1:9" hidden="1" x14ac:dyDescent="0.25">
      <c r="A1215" t="str">
        <f>InputData!A1215</f>
        <v>20190122_234243</v>
      </c>
      <c r="B1215">
        <f>InputData!B1215</f>
        <v>2</v>
      </c>
      <c r="C1215" t="str">
        <f>InputData!C1215</f>
        <v>MediumTerm</v>
      </c>
      <c r="D1215" t="str">
        <f>InputData!F1215</f>
        <v>2.2.3.2. Palma de aceite</v>
      </c>
      <c r="E1215" t="str">
        <f t="shared" si="38"/>
        <v>Oil palm</v>
      </c>
      <c r="F1215" t="str">
        <f>InputData!H1215</f>
        <v>WMyear_NDVI201718summer</v>
      </c>
      <c r="G1215" t="str">
        <f t="shared" si="39"/>
        <v>2017-18 Summer</v>
      </c>
      <c r="H1215">
        <f>InputData!O1215</f>
        <v>0.37911499999999998</v>
      </c>
      <c r="I1215">
        <f>InputData!R1215</f>
        <v>0.113985</v>
      </c>
    </row>
    <row r="1216" spans="1:9" hidden="1" x14ac:dyDescent="0.25">
      <c r="A1216" t="str">
        <f>InputData!A1216</f>
        <v>20190123_003933</v>
      </c>
      <c r="B1216">
        <f>InputData!B1216</f>
        <v>3</v>
      </c>
      <c r="C1216" t="str">
        <f>InputData!C1216</f>
        <v>LongTerm</v>
      </c>
      <c r="D1216" t="str">
        <f>InputData!F1216</f>
        <v>2.3.1. Pastos limpios</v>
      </c>
      <c r="E1216" t="str">
        <f t="shared" si="38"/>
        <v>Clean pastures</v>
      </c>
      <c r="F1216" t="str">
        <f>InputData!H1216</f>
        <v>WMyear_NDVI201803</v>
      </c>
      <c r="G1216" t="str">
        <f t="shared" si="39"/>
        <v>March 2018</v>
      </c>
      <c r="H1216">
        <f>InputData!O1216</f>
        <v>0.34300599999999998</v>
      </c>
      <c r="I1216">
        <f>InputData!R1216</f>
        <v>0.12565200000000001</v>
      </c>
    </row>
    <row r="1217" spans="1:9" hidden="1" x14ac:dyDescent="0.25">
      <c r="A1217" t="str">
        <f>InputData!A1217</f>
        <v>20190120_145756</v>
      </c>
      <c r="B1217">
        <f>InputData!B1217</f>
        <v>1</v>
      </c>
      <c r="C1217" t="str">
        <f>InputData!C1217</f>
        <v>ShortTerm</v>
      </c>
      <c r="D1217" t="str">
        <f>InputData!F1217</f>
        <v>1.3.1.2. Explotacin de hidrocarburos</v>
      </c>
      <c r="E1217" t="str">
        <f t="shared" si="38"/>
        <v>Exploitation of hydrocarbons</v>
      </c>
      <c r="F1217" t="str">
        <f>InputData!H1217</f>
        <v>WMyear_NDVI201711</v>
      </c>
      <c r="G1217" t="str">
        <f t="shared" si="39"/>
        <v>November 2017</v>
      </c>
      <c r="H1217">
        <f>InputData!O1217</f>
        <v>0.36074820000000002</v>
      </c>
      <c r="I1217">
        <f>InputData!R1217</f>
        <v>0.11078931</v>
      </c>
    </row>
    <row r="1218" spans="1:9" hidden="1" x14ac:dyDescent="0.25">
      <c r="A1218" t="str">
        <f>InputData!A1218</f>
        <v>20190121_162735</v>
      </c>
      <c r="B1218">
        <f>InputData!B1218</f>
        <v>3</v>
      </c>
      <c r="C1218" t="str">
        <f>InputData!C1218</f>
        <v>LongTerm</v>
      </c>
      <c r="D1218" t="str">
        <f>InputData!F1218</f>
        <v>3.1.2.2.2. Bosque abierto bajo inundable</v>
      </c>
      <c r="E1218" t="str">
        <f t="shared" si="38"/>
        <v>Floodable low open forest</v>
      </c>
      <c r="F1218" t="str">
        <f>InputData!H1218</f>
        <v>WMyear_NDVI201712</v>
      </c>
      <c r="G1218" t="str">
        <f t="shared" si="39"/>
        <v>December 2017</v>
      </c>
      <c r="H1218">
        <f>InputData!O1218</f>
        <v>0.12135899999999999</v>
      </c>
      <c r="I1218">
        <f>InputData!R1218</f>
        <v>0.10795299999999999</v>
      </c>
    </row>
    <row r="1219" spans="1:9" hidden="1" x14ac:dyDescent="0.25">
      <c r="A1219" t="str">
        <f>InputData!A1219</f>
        <v>20190123_035858</v>
      </c>
      <c r="B1219">
        <f>InputData!B1219</f>
        <v>2</v>
      </c>
      <c r="C1219" t="str">
        <f>InputData!C1219</f>
        <v>MediumTerm</v>
      </c>
      <c r="D1219" t="str">
        <f>InputData!F1219</f>
        <v>3.2.2.2. Arbustal abierto</v>
      </c>
      <c r="E1219" t="str">
        <f t="shared" si="38"/>
        <v>Open heathland</v>
      </c>
      <c r="F1219" t="str">
        <f>InputData!H1219</f>
        <v>WMyear_NDVI201801</v>
      </c>
      <c r="G1219" t="str">
        <f t="shared" si="39"/>
        <v>January 2018</v>
      </c>
      <c r="H1219">
        <f>InputData!O1219</f>
        <v>0.55358695999999996</v>
      </c>
      <c r="I1219">
        <f>InputData!R1219</f>
        <v>0.13382453999999999</v>
      </c>
    </row>
    <row r="1220" spans="1:9" hidden="1" x14ac:dyDescent="0.25">
      <c r="A1220" t="str">
        <f>InputData!A1220</f>
        <v>20190122_194028</v>
      </c>
      <c r="B1220">
        <f>InputData!B1220</f>
        <v>2</v>
      </c>
      <c r="C1220" t="str">
        <f>InputData!C1220</f>
        <v>MediumTerm</v>
      </c>
      <c r="D1220" t="str">
        <f>InputData!F1220</f>
        <v>3.1.3.1. Bosque fragmentado con pastos y cultivos</v>
      </c>
      <c r="E1220" t="str">
        <f t="shared" si="38"/>
        <v>Fragmented forest with pastures and crops</v>
      </c>
      <c r="F1220" t="str">
        <f>InputData!H1220</f>
        <v>WMyear_NDVI201803</v>
      </c>
      <c r="G1220" t="str">
        <f t="shared" si="39"/>
        <v>March 2018</v>
      </c>
      <c r="H1220">
        <f>InputData!O1220</f>
        <v>0.255716</v>
      </c>
      <c r="I1220">
        <f>InputData!R1220</f>
        <v>0.17708299999999999</v>
      </c>
    </row>
    <row r="1221" spans="1:9" hidden="1" x14ac:dyDescent="0.25">
      <c r="A1221" t="str">
        <f>InputData!A1221</f>
        <v>20190121_130841</v>
      </c>
      <c r="B1221">
        <f>InputData!B1221</f>
        <v>3</v>
      </c>
      <c r="C1221" t="str">
        <f>InputData!C1221</f>
        <v>LongTerm</v>
      </c>
      <c r="D1221" t="str">
        <f>InputData!F1221</f>
        <v>3.2.1.2.1. Herbazal abierto arenoso</v>
      </c>
      <c r="E1221" t="str">
        <f t="shared" si="38"/>
        <v>Open sandy grassland</v>
      </c>
      <c r="F1221" t="str">
        <f>InputData!H1221</f>
        <v>WMyear_NDVI201802</v>
      </c>
      <c r="G1221" t="str">
        <f t="shared" si="39"/>
        <v>February 2018</v>
      </c>
      <c r="H1221">
        <f>InputData!O1221</f>
        <v>0.36626347999999997</v>
      </c>
      <c r="I1221">
        <f>InputData!R1221</f>
        <v>0.11057287</v>
      </c>
    </row>
    <row r="1222" spans="1:9" hidden="1" x14ac:dyDescent="0.25">
      <c r="A1222" t="str">
        <f>InputData!A1222</f>
        <v>20190121_190228</v>
      </c>
      <c r="B1222">
        <f>InputData!B1222</f>
        <v>3</v>
      </c>
      <c r="C1222" t="str">
        <f>InputData!C1222</f>
        <v>LongTerm</v>
      </c>
      <c r="D1222" t="str">
        <f>InputData!F1222</f>
        <v>2.3.3. Pastos enmalezados</v>
      </c>
      <c r="E1222" t="str">
        <f t="shared" si="38"/>
        <v>Weedy pastures</v>
      </c>
      <c r="F1222" t="str">
        <f>InputData!H1222</f>
        <v>WMyear_NDVI201802</v>
      </c>
      <c r="G1222" t="str">
        <f t="shared" si="39"/>
        <v>February 2018</v>
      </c>
      <c r="H1222">
        <f>InputData!O1222</f>
        <v>0.10606464</v>
      </c>
      <c r="I1222">
        <f>InputData!R1222</f>
        <v>7.5191944999999996E-2</v>
      </c>
    </row>
    <row r="1223" spans="1:9" hidden="1" x14ac:dyDescent="0.25">
      <c r="A1223" t="str">
        <f>InputData!A1223</f>
        <v>20190122_021958</v>
      </c>
      <c r="B1223">
        <f>InputData!B1223</f>
        <v>2</v>
      </c>
      <c r="C1223" t="str">
        <f>InputData!C1223</f>
        <v>MediumTerm</v>
      </c>
      <c r="D1223" t="str">
        <f>InputData!F1223</f>
        <v>2.2.3.1. Otros cultivos permanentes arbreos</v>
      </c>
      <c r="E1223" t="str">
        <f t="shared" si="38"/>
        <v>Other permanent arboreal crops</v>
      </c>
      <c r="F1223" t="str">
        <f>InputData!H1223</f>
        <v>WMyear_NDVI201802</v>
      </c>
      <c r="G1223" t="str">
        <f t="shared" si="39"/>
        <v>February 2018</v>
      </c>
      <c r="H1223">
        <f>InputData!O1223</f>
        <v>0.46120792999999999</v>
      </c>
      <c r="I1223">
        <f>InputData!R1223</f>
        <v>8.2607390000000003E-2</v>
      </c>
    </row>
    <row r="1224" spans="1:9" hidden="1" x14ac:dyDescent="0.25">
      <c r="A1224" t="str">
        <f>InputData!A1224</f>
        <v>20190120_084321</v>
      </c>
      <c r="B1224">
        <f>InputData!B1224</f>
        <v>1</v>
      </c>
      <c r="C1224" t="str">
        <f>InputData!C1224</f>
        <v>ShortTerm</v>
      </c>
      <c r="D1224" t="str">
        <f>InputData!F1224</f>
        <v>3.2.1.1.2.1. Herbazal denso inundable no arbolado</v>
      </c>
      <c r="E1224" t="str">
        <f t="shared" si="38"/>
        <v>Non-arboreal floodable dense grasslands</v>
      </c>
      <c r="F1224" t="str">
        <f>InputData!H1224</f>
        <v>WMyear_NDVI201711</v>
      </c>
      <c r="G1224" t="str">
        <f t="shared" si="39"/>
        <v>November 2017</v>
      </c>
      <c r="H1224">
        <f>InputData!O1224</f>
        <v>0.51899220000000001</v>
      </c>
      <c r="I1224">
        <f>InputData!R1224</f>
        <v>0.12106027499999999</v>
      </c>
    </row>
    <row r="1225" spans="1:9" hidden="1" x14ac:dyDescent="0.25">
      <c r="A1225" t="str">
        <f>InputData!A1225</f>
        <v>20190124_030034</v>
      </c>
      <c r="B1225">
        <f>InputData!B1225</f>
        <v>5</v>
      </c>
      <c r="C1225" t="str">
        <f>InputData!C1225</f>
        <v>AllClassData</v>
      </c>
      <c r="D1225" t="str">
        <f>InputData!F1225</f>
        <v>3.2.1.1.2.1. Herbazal denso inundable no arbolado</v>
      </c>
      <c r="E1225" t="str">
        <f t="shared" si="38"/>
        <v>Non-arboreal floodable dense grasslands</v>
      </c>
      <c r="F1225" t="str">
        <f>InputData!H1225</f>
        <v>WMyear_evi_summer</v>
      </c>
      <c r="G1225" t="str">
        <f t="shared" si="39"/>
        <v>2017-18 Summer EVI</v>
      </c>
      <c r="H1225">
        <f>InputData!O1225</f>
        <v>0.43933800000000001</v>
      </c>
      <c r="I1225">
        <f>InputData!R1225</f>
        <v>9.6196599999999993E-2</v>
      </c>
    </row>
    <row r="1226" spans="1:9" hidden="1" x14ac:dyDescent="0.25">
      <c r="A1226" t="str">
        <f>InputData!A1226</f>
        <v>20190124_023744</v>
      </c>
      <c r="B1226">
        <f>InputData!B1226</f>
        <v>0</v>
      </c>
      <c r="C1226" t="str">
        <f>InputData!C1226</f>
        <v>NoWater</v>
      </c>
      <c r="D1226" t="str">
        <f>InputData!F1226</f>
        <v>3.2.1.1.2.1. Herbazal denso inundable no arbolado</v>
      </c>
      <c r="E1226" t="str">
        <f t="shared" si="38"/>
        <v>Non-arboreal floodable dense grasslands</v>
      </c>
      <c r="F1226" t="str">
        <f>InputData!H1226</f>
        <v>WMyear_evi_summer</v>
      </c>
      <c r="G1226" t="str">
        <f t="shared" si="39"/>
        <v>2017-18 Summer EVI</v>
      </c>
      <c r="H1226">
        <f>InputData!O1226</f>
        <v>0.44632500000000003</v>
      </c>
      <c r="I1226">
        <f>InputData!R1226</f>
        <v>9.0405799999999994E-2</v>
      </c>
    </row>
    <row r="1227" spans="1:9" hidden="1" x14ac:dyDescent="0.25">
      <c r="A1227" t="str">
        <f>InputData!A1227</f>
        <v>20190124_021108</v>
      </c>
      <c r="B1227">
        <f>InputData!B1227</f>
        <v>3</v>
      </c>
      <c r="C1227" t="str">
        <f>InputData!C1227</f>
        <v>LongTerm</v>
      </c>
      <c r="D1227" t="str">
        <f>InputData!F1227</f>
        <v>2.4.2. Mosaico de pastos y cultivos</v>
      </c>
      <c r="E1227" t="str">
        <f t="shared" si="38"/>
        <v>Complex cultivation patterns</v>
      </c>
      <c r="F1227" t="str">
        <f>InputData!H1227</f>
        <v>WMyear_NDVI2017winter</v>
      </c>
      <c r="G1227" t="str">
        <f t="shared" si="39"/>
        <v>Rainy season 2017</v>
      </c>
      <c r="H1227">
        <f>InputData!O1227</f>
        <v>0.13534535</v>
      </c>
      <c r="I1227">
        <f>InputData!R1227</f>
        <v>0.11141671</v>
      </c>
    </row>
    <row r="1228" spans="1:9" hidden="1" x14ac:dyDescent="0.25">
      <c r="A1228" t="str">
        <f>InputData!A1228</f>
        <v>20190124_000411</v>
      </c>
      <c r="B1228">
        <f>InputData!B1228</f>
        <v>3</v>
      </c>
      <c r="C1228" t="str">
        <f>InputData!C1228</f>
        <v>LongTerm</v>
      </c>
      <c r="D1228" t="str">
        <f>InputData!F1228</f>
        <v>3.1.3.2. Bosque fragmentado con vegetacin secundaria</v>
      </c>
      <c r="E1228" t="str">
        <f t="shared" si="38"/>
        <v>Fragmented forest with secondary vegetation</v>
      </c>
      <c r="F1228" t="str">
        <f>InputData!H1228</f>
        <v>WMyear_evi_summer</v>
      </c>
      <c r="G1228" t="str">
        <f t="shared" si="39"/>
        <v>2017-18 Summer EVI</v>
      </c>
      <c r="H1228">
        <f>InputData!O1228</f>
        <v>0.37960899999999997</v>
      </c>
      <c r="I1228">
        <f>InputData!R1228</f>
        <v>0.20957999999999999</v>
      </c>
    </row>
    <row r="1229" spans="1:9" hidden="1" x14ac:dyDescent="0.25">
      <c r="A1229" t="str">
        <f>InputData!A1229</f>
        <v>20190120_101934</v>
      </c>
      <c r="B1229">
        <f>InputData!B1229</f>
        <v>3</v>
      </c>
      <c r="C1229" t="str">
        <f>InputData!C1229</f>
        <v>LongTerm</v>
      </c>
      <c r="D1229" t="str">
        <f>InputData!F1229</f>
        <v>4.1.3. Vegetacin acutica sobre cuerpos de agua</v>
      </c>
      <c r="E1229" t="str">
        <f t="shared" ref="E1229:E1292" si="40">NewLeyend(D1229)</f>
        <v>Aquatic vegetation over waterbodies</v>
      </c>
      <c r="F1229" t="str">
        <f>InputData!H1229</f>
        <v>WMyear_NDVI201711</v>
      </c>
      <c r="G1229" t="str">
        <f t="shared" ref="G1229:G1292" si="41">NewTestName(F1229)</f>
        <v>November 2017</v>
      </c>
      <c r="H1229">
        <f>InputData!O1229</f>
        <v>0.39551165999999999</v>
      </c>
      <c r="I1229">
        <f>InputData!R1229</f>
        <v>0.112655774</v>
      </c>
    </row>
    <row r="1230" spans="1:9" hidden="1" x14ac:dyDescent="0.25">
      <c r="A1230" t="str">
        <f>InputData!A1230</f>
        <v>20190123_175244</v>
      </c>
      <c r="B1230">
        <f>InputData!B1230</f>
        <v>1</v>
      </c>
      <c r="C1230" t="str">
        <f>InputData!C1230</f>
        <v>ShortTerm</v>
      </c>
      <c r="D1230" t="str">
        <f>InputData!F1230</f>
        <v>5.1.4. Cuerpos de agua artificiales</v>
      </c>
      <c r="E1230" t="str">
        <f t="shared" si="40"/>
        <v>Artificial waterbodies</v>
      </c>
      <c r="F1230" t="str">
        <f>InputData!H1230</f>
        <v>WMyear_NDVI2017winter</v>
      </c>
      <c r="G1230" t="str">
        <f t="shared" si="41"/>
        <v>Rainy season 2017</v>
      </c>
      <c r="H1230">
        <f>InputData!O1230</f>
        <v>0.46833298000000001</v>
      </c>
      <c r="I1230">
        <f>InputData!R1230</f>
        <v>6.410718E-2</v>
      </c>
    </row>
    <row r="1231" spans="1:9" hidden="1" x14ac:dyDescent="0.25">
      <c r="A1231" t="str">
        <f>InputData!A1231</f>
        <v>20190123_185304</v>
      </c>
      <c r="B1231">
        <f>InputData!B1231</f>
        <v>1</v>
      </c>
      <c r="C1231" t="str">
        <f>InputData!C1231</f>
        <v>ShortTerm</v>
      </c>
      <c r="D1231" t="str">
        <f>InputData!F1231</f>
        <v>3.1.2.1.1. Bosque abierto alto de tierra firme</v>
      </c>
      <c r="E1231" t="str">
        <f t="shared" si="40"/>
        <v>High open forest from mainland</v>
      </c>
      <c r="F1231" t="str">
        <f>InputData!H1231</f>
        <v>WMyear_NDVI2017winter</v>
      </c>
      <c r="G1231" t="str">
        <f t="shared" si="41"/>
        <v>Rainy season 2017</v>
      </c>
      <c r="H1231">
        <f>InputData!O1231</f>
        <v>0.29561167999999999</v>
      </c>
      <c r="I1231">
        <f>InputData!R1231</f>
        <v>0.12590108999999999</v>
      </c>
    </row>
    <row r="1232" spans="1:9" hidden="1" x14ac:dyDescent="0.25">
      <c r="A1232" t="str">
        <f>InputData!A1232</f>
        <v>20190123_132522</v>
      </c>
      <c r="B1232">
        <f>InputData!B1232</f>
        <v>1</v>
      </c>
      <c r="C1232" t="str">
        <f>InputData!C1232</f>
        <v>ShortTerm</v>
      </c>
      <c r="D1232" t="str">
        <f>InputData!F1232</f>
        <v>3.1.1.2.1. Bosque denso bajo de tierra firme</v>
      </c>
      <c r="E1232" t="str">
        <f t="shared" si="40"/>
        <v>Low broad-leaved forest from mainland</v>
      </c>
      <c r="F1232" t="str">
        <f>InputData!H1232</f>
        <v>WMyear_NDVI2017winter</v>
      </c>
      <c r="G1232" t="str">
        <f t="shared" si="41"/>
        <v>Rainy season 2017</v>
      </c>
      <c r="H1232">
        <f>InputData!O1232</f>
        <v>0.51117009999999996</v>
      </c>
      <c r="I1232">
        <f>InputData!R1232</f>
        <v>0.12001304</v>
      </c>
    </row>
    <row r="1233" spans="1:9" hidden="1" x14ac:dyDescent="0.25">
      <c r="A1233" t="str">
        <f>InputData!A1233</f>
        <v>20190121_172525</v>
      </c>
      <c r="B1233">
        <f>InputData!B1233</f>
        <v>5</v>
      </c>
      <c r="C1233" t="str">
        <f>InputData!C1233</f>
        <v>AllClassData</v>
      </c>
      <c r="D1233" t="str">
        <f>InputData!F1233</f>
        <v>5.1.4. Cuerpos de agua artificiales</v>
      </c>
      <c r="E1233" t="str">
        <f t="shared" si="40"/>
        <v>Artificial waterbodies</v>
      </c>
      <c r="F1233" t="str">
        <f>InputData!H1233</f>
        <v>WMyear_NDVI201712</v>
      </c>
      <c r="G1233" t="str">
        <f t="shared" si="41"/>
        <v>December 2017</v>
      </c>
      <c r="H1233">
        <f>InputData!O1233</f>
        <v>0.47484999999999999</v>
      </c>
      <c r="I1233">
        <f>InputData!R1233</f>
        <v>9.4418299999999997E-2</v>
      </c>
    </row>
    <row r="1234" spans="1:9" hidden="1" x14ac:dyDescent="0.25">
      <c r="A1234" t="str">
        <f>InputData!A1234</f>
        <v>20190121_170502</v>
      </c>
      <c r="B1234">
        <f>InputData!B1234</f>
        <v>0</v>
      </c>
      <c r="C1234" t="str">
        <f>InputData!C1234</f>
        <v>NoWater</v>
      </c>
      <c r="D1234" t="str">
        <f>InputData!F1234</f>
        <v>5.1.4. Cuerpos de agua artificiales</v>
      </c>
      <c r="E1234" t="str">
        <f t="shared" si="40"/>
        <v>Artificial waterbodies</v>
      </c>
      <c r="F1234" t="str">
        <f>InputData!H1234</f>
        <v>WMyear_NDVI201712</v>
      </c>
      <c r="G1234" t="str">
        <f t="shared" si="41"/>
        <v>December 2017</v>
      </c>
      <c r="H1234">
        <f>InputData!O1234</f>
        <v>0.52879699999999996</v>
      </c>
      <c r="I1234">
        <f>InputData!R1234</f>
        <v>8.0093300000000006E-2</v>
      </c>
    </row>
    <row r="1235" spans="1:9" hidden="1" x14ac:dyDescent="0.25">
      <c r="A1235" t="str">
        <f>InputData!A1235</f>
        <v>20190123_145350</v>
      </c>
      <c r="B1235">
        <f>InputData!B1235</f>
        <v>1</v>
      </c>
      <c r="C1235" t="str">
        <f>InputData!C1235</f>
        <v>ShortTerm</v>
      </c>
      <c r="D1235" t="str">
        <f>InputData!F1235</f>
        <v>3.1.2.2.1. Bosque abierto bajo de tierra firme</v>
      </c>
      <c r="E1235" t="str">
        <f t="shared" si="40"/>
        <v>Low open forest from mainland</v>
      </c>
      <c r="F1235" t="str">
        <f>InputData!H1235</f>
        <v>WMyear_NDVI2017winter</v>
      </c>
      <c r="G1235" t="str">
        <f t="shared" si="41"/>
        <v>Rainy season 2017</v>
      </c>
      <c r="H1235">
        <f>InputData!O1235</f>
        <v>0.49931234000000002</v>
      </c>
      <c r="I1235">
        <f>InputData!R1235</f>
        <v>0.12129052</v>
      </c>
    </row>
    <row r="1236" spans="1:9" hidden="1" x14ac:dyDescent="0.25">
      <c r="A1236" t="str">
        <f>InputData!A1236</f>
        <v>20190124_072110</v>
      </c>
      <c r="B1236">
        <f>InputData!B1236</f>
        <v>3</v>
      </c>
      <c r="C1236" t="str">
        <f>InputData!C1236</f>
        <v>LongTerm</v>
      </c>
      <c r="D1236" t="str">
        <f>InputData!F1236</f>
        <v>3.2.2.2. Arbustal abierto</v>
      </c>
      <c r="E1236" t="str">
        <f t="shared" si="40"/>
        <v>Open heathland</v>
      </c>
      <c r="F1236" t="str">
        <f>InputData!H1236</f>
        <v>WMyear_NDVI2017winter</v>
      </c>
      <c r="G1236" t="str">
        <f t="shared" si="41"/>
        <v>Rainy season 2017</v>
      </c>
      <c r="H1236">
        <f>InputData!O1236</f>
        <v>0.40843249999999998</v>
      </c>
      <c r="I1236">
        <f>InputData!R1236</f>
        <v>0.15167937000000001</v>
      </c>
    </row>
    <row r="1237" spans="1:9" hidden="1" x14ac:dyDescent="0.25">
      <c r="A1237" t="str">
        <f>InputData!A1237</f>
        <v>20190123_163946</v>
      </c>
      <c r="B1237">
        <f>InputData!B1237</f>
        <v>3</v>
      </c>
      <c r="C1237" t="str">
        <f>InputData!C1237</f>
        <v>LongTerm</v>
      </c>
      <c r="D1237" t="str">
        <f>InputData!F1237</f>
        <v>3.2.1.1.1. Herbazal denso de tierra firme</v>
      </c>
      <c r="E1237" t="str">
        <f t="shared" si="40"/>
        <v>Dense grassland from mainland</v>
      </c>
      <c r="F1237" t="str">
        <f>InputData!H1237</f>
        <v>WMyear_NDVI201803</v>
      </c>
      <c r="G1237" t="str">
        <f t="shared" si="41"/>
        <v>March 2018</v>
      </c>
      <c r="H1237">
        <f>InputData!O1237</f>
        <v>0.36756299999999997</v>
      </c>
      <c r="I1237">
        <f>InputData!R1237</f>
        <v>0.10687199999999999</v>
      </c>
    </row>
    <row r="1238" spans="1:9" hidden="1" x14ac:dyDescent="0.25">
      <c r="A1238" t="str">
        <f>InputData!A1238</f>
        <v>20190122_152521</v>
      </c>
      <c r="B1238">
        <f>InputData!B1238</f>
        <v>3</v>
      </c>
      <c r="C1238" t="str">
        <f>InputData!C1238</f>
        <v>LongTerm</v>
      </c>
      <c r="D1238" t="str">
        <f>InputData!F1238</f>
        <v>3.3.4. Zonas quemadas</v>
      </c>
      <c r="E1238" t="str">
        <f t="shared" si="40"/>
        <v>Burned areas</v>
      </c>
      <c r="F1238" t="str">
        <f>InputData!H1238</f>
        <v>WMyear_NDVI201712</v>
      </c>
      <c r="G1238" t="str">
        <f t="shared" si="41"/>
        <v>December 2017</v>
      </c>
      <c r="H1238">
        <f>InputData!O1238</f>
        <v>0.46900399999999998</v>
      </c>
      <c r="I1238">
        <f>InputData!R1238</f>
        <v>7.7805299999999994E-2</v>
      </c>
    </row>
    <row r="1239" spans="1:9" hidden="1" x14ac:dyDescent="0.25">
      <c r="A1239" t="str">
        <f>InputData!A1239</f>
        <v>20190123_145828</v>
      </c>
      <c r="B1239">
        <f>InputData!B1239</f>
        <v>1</v>
      </c>
      <c r="C1239" t="str">
        <f>InputData!C1239</f>
        <v>ShortTerm</v>
      </c>
      <c r="D1239" t="str">
        <f>InputData!F1239</f>
        <v>3.1.5. Plantacin forestal</v>
      </c>
      <c r="E1239" t="str">
        <f t="shared" si="40"/>
        <v>Forest plantation</v>
      </c>
      <c r="F1239" t="str">
        <f>InputData!H1239</f>
        <v>WMyear_NDVI201803</v>
      </c>
      <c r="G1239" t="str">
        <f t="shared" si="41"/>
        <v>March 2018</v>
      </c>
      <c r="H1239">
        <f>InputData!O1239</f>
        <v>0.54118699999999997</v>
      </c>
      <c r="I1239">
        <f>InputData!R1239</f>
        <v>8.3222699999999997E-2</v>
      </c>
    </row>
    <row r="1240" spans="1:9" hidden="1" x14ac:dyDescent="0.25">
      <c r="A1240" t="str">
        <f>InputData!A1240</f>
        <v>20190123_174755</v>
      </c>
      <c r="B1240">
        <f>InputData!B1240</f>
        <v>3</v>
      </c>
      <c r="C1240" t="str">
        <f>InputData!C1240</f>
        <v>LongTerm</v>
      </c>
      <c r="D1240" t="str">
        <f>InputData!F1240</f>
        <v>3.3.4. Zonas quemadas</v>
      </c>
      <c r="E1240" t="str">
        <f t="shared" si="40"/>
        <v>Burned areas</v>
      </c>
      <c r="F1240" t="str">
        <f>InputData!H1240</f>
        <v>WMyear_NDVI201718summer</v>
      </c>
      <c r="G1240" t="str">
        <f t="shared" si="41"/>
        <v>2017-18 Summer</v>
      </c>
      <c r="H1240">
        <f>InputData!O1240</f>
        <v>0.43332300000000001</v>
      </c>
      <c r="I1240">
        <f>InputData!R1240</f>
        <v>7.5496199999999999E-2</v>
      </c>
    </row>
    <row r="1241" spans="1:9" hidden="1" x14ac:dyDescent="0.25">
      <c r="A1241" t="str">
        <f>InputData!A1241</f>
        <v>20190123_110850</v>
      </c>
      <c r="B1241">
        <f>InputData!B1241</f>
        <v>3</v>
      </c>
      <c r="C1241" t="str">
        <f>InputData!C1241</f>
        <v>LongTerm</v>
      </c>
      <c r="D1241" t="str">
        <f>InputData!F1241</f>
        <v>3.2.1.1.1. Herbazal denso de tierra firme</v>
      </c>
      <c r="E1241" t="str">
        <f t="shared" si="40"/>
        <v>Dense grassland from mainland</v>
      </c>
      <c r="F1241" t="str">
        <f>InputData!H1241</f>
        <v>WMyear_NDVI201801</v>
      </c>
      <c r="G1241" t="str">
        <f t="shared" si="41"/>
        <v>January 2018</v>
      </c>
      <c r="H1241">
        <f>InputData!O1241</f>
        <v>0.39196312</v>
      </c>
      <c r="I1241">
        <f>InputData!R1241</f>
        <v>0.13606596000000001</v>
      </c>
    </row>
    <row r="1242" spans="1:9" hidden="1" x14ac:dyDescent="0.25">
      <c r="A1242" t="str">
        <f>InputData!A1242</f>
        <v>20190123_040406</v>
      </c>
      <c r="B1242">
        <f>InputData!B1242</f>
        <v>3</v>
      </c>
      <c r="C1242" t="str">
        <f>InputData!C1242</f>
        <v>LongTerm</v>
      </c>
      <c r="D1242" t="str">
        <f>InputData!F1242</f>
        <v>3.2.2.2. Arbustal abierto</v>
      </c>
      <c r="E1242" t="str">
        <f t="shared" si="40"/>
        <v>Open heathland</v>
      </c>
      <c r="F1242" t="str">
        <f>InputData!H1242</f>
        <v>WMyear_NDVI201801</v>
      </c>
      <c r="G1242" t="str">
        <f t="shared" si="41"/>
        <v>January 2018</v>
      </c>
      <c r="H1242">
        <f>InputData!O1242</f>
        <v>0.54908305000000002</v>
      </c>
      <c r="I1242">
        <f>InputData!R1242</f>
        <v>0.15814216</v>
      </c>
    </row>
    <row r="1243" spans="1:9" hidden="1" x14ac:dyDescent="0.25">
      <c r="A1243" t="str">
        <f>InputData!A1243</f>
        <v>20190122_110917</v>
      </c>
      <c r="B1243">
        <f>InputData!B1243</f>
        <v>3</v>
      </c>
      <c r="C1243" t="str">
        <f>InputData!C1243</f>
        <v>LongTerm</v>
      </c>
      <c r="D1243" t="str">
        <f>InputData!F1243</f>
        <v>3.3.4. Zonas quemadas</v>
      </c>
      <c r="E1243" t="str">
        <f t="shared" si="40"/>
        <v>Burned areas</v>
      </c>
      <c r="F1243" t="str">
        <f>InputData!H1243</f>
        <v>WMyear_NDVI201802</v>
      </c>
      <c r="G1243" t="str">
        <f t="shared" si="41"/>
        <v>February 2018</v>
      </c>
      <c r="H1243">
        <f>InputData!O1243</f>
        <v>0.41439401999999997</v>
      </c>
      <c r="I1243">
        <f>InputData!R1243</f>
        <v>9.6562213999999993E-2</v>
      </c>
    </row>
    <row r="1244" spans="1:9" hidden="1" x14ac:dyDescent="0.25">
      <c r="A1244" t="str">
        <f>InputData!A1244</f>
        <v>20190122_115227</v>
      </c>
      <c r="B1244">
        <f>InputData!B1244</f>
        <v>4</v>
      </c>
      <c r="C1244" t="str">
        <f>InputData!C1244</f>
        <v>Always</v>
      </c>
      <c r="D1244" t="str">
        <f>InputData!F1244</f>
        <v>3.2.1.1.2. Herbazal denso inundable</v>
      </c>
      <c r="E1244" t="str">
        <f t="shared" si="40"/>
        <v>Floodable dense grassland</v>
      </c>
      <c r="F1244" t="str">
        <f>InputData!H1244</f>
        <v>WMyear_NDVI201712</v>
      </c>
      <c r="G1244" t="str">
        <f t="shared" si="41"/>
        <v>December 2017</v>
      </c>
      <c r="H1244">
        <f>InputData!O1244</f>
        <v>0.153027</v>
      </c>
      <c r="I1244">
        <f>InputData!R1244</f>
        <v>0.132853</v>
      </c>
    </row>
    <row r="1245" spans="1:9" hidden="1" x14ac:dyDescent="0.25">
      <c r="A1245" t="str">
        <f>InputData!A1245</f>
        <v>20190121_170907</v>
      </c>
      <c r="B1245">
        <f>InputData!B1245</f>
        <v>1</v>
      </c>
      <c r="C1245" t="str">
        <f>InputData!C1245</f>
        <v>ShortTerm</v>
      </c>
      <c r="D1245" t="str">
        <f>InputData!F1245</f>
        <v>5.1.4. Cuerpos de agua artificiales</v>
      </c>
      <c r="E1245" t="str">
        <f t="shared" si="40"/>
        <v>Artificial waterbodies</v>
      </c>
      <c r="F1245" t="str">
        <f>InputData!H1245</f>
        <v>WMyear_NDVI201712</v>
      </c>
      <c r="G1245" t="str">
        <f t="shared" si="41"/>
        <v>December 2017</v>
      </c>
      <c r="H1245">
        <f>InputData!O1245</f>
        <v>0.54886800000000002</v>
      </c>
      <c r="I1245">
        <f>InputData!R1245</f>
        <v>5.33637E-2</v>
      </c>
    </row>
    <row r="1246" spans="1:9" hidden="1" x14ac:dyDescent="0.25">
      <c r="A1246" t="str">
        <f>InputData!A1246</f>
        <v>20190120_013408</v>
      </c>
      <c r="B1246">
        <f>InputData!B1246</f>
        <v>3</v>
      </c>
      <c r="C1246" t="str">
        <f>InputData!C1246</f>
        <v>LongTerm</v>
      </c>
      <c r="D1246" t="str">
        <f>InputData!F1246</f>
        <v>3.2.1.2.1. Herbazal abierto arenoso</v>
      </c>
      <c r="E1246" t="str">
        <f t="shared" si="40"/>
        <v>Open sandy grassland</v>
      </c>
      <c r="F1246" t="str">
        <f>InputData!H1246</f>
        <v>WMyear_NDVI201711</v>
      </c>
      <c r="G1246" t="str">
        <f t="shared" si="41"/>
        <v>November 2017</v>
      </c>
      <c r="H1246">
        <f>InputData!O1246</f>
        <v>0.43561062</v>
      </c>
      <c r="I1246">
        <f>InputData!R1246</f>
        <v>9.362972E-2</v>
      </c>
    </row>
    <row r="1247" spans="1:9" hidden="1" x14ac:dyDescent="0.25">
      <c r="A1247" t="str">
        <f>InputData!A1247</f>
        <v>20190123_171452</v>
      </c>
      <c r="B1247">
        <f>InputData!B1247</f>
        <v>2</v>
      </c>
      <c r="C1247" t="str">
        <f>InputData!C1247</f>
        <v>MediumTerm</v>
      </c>
      <c r="D1247" t="str">
        <f>InputData!F1247</f>
        <v>3.3.4. Zonas quemadas</v>
      </c>
      <c r="E1247" t="str">
        <f t="shared" si="40"/>
        <v>Burned areas</v>
      </c>
      <c r="F1247" t="str">
        <f>InputData!H1247</f>
        <v>WMyear_NDVI201803</v>
      </c>
      <c r="G1247" t="str">
        <f t="shared" si="41"/>
        <v>March 2018</v>
      </c>
      <c r="H1247">
        <f>InputData!O1247</f>
        <v>0.35280699999999998</v>
      </c>
      <c r="I1247">
        <f>InputData!R1247</f>
        <v>8.1545099999999995E-2</v>
      </c>
    </row>
    <row r="1248" spans="1:9" hidden="1" x14ac:dyDescent="0.25">
      <c r="A1248" t="str">
        <f>InputData!A1248</f>
        <v>20190122_083744</v>
      </c>
      <c r="B1248">
        <f>InputData!B1248</f>
        <v>2</v>
      </c>
      <c r="C1248" t="str">
        <f>InputData!C1248</f>
        <v>MediumTerm</v>
      </c>
      <c r="D1248" t="str">
        <f>InputData!F1248</f>
        <v>3.2.2.2. Arbustal abierto</v>
      </c>
      <c r="E1248" t="str">
        <f t="shared" si="40"/>
        <v>Open heathland</v>
      </c>
      <c r="F1248" t="str">
        <f>InputData!H1248</f>
        <v>WMyear_NDVI201712</v>
      </c>
      <c r="G1248" t="str">
        <f t="shared" si="41"/>
        <v>December 2017</v>
      </c>
      <c r="H1248">
        <f>InputData!O1248</f>
        <v>0.531003</v>
      </c>
      <c r="I1248">
        <f>InputData!R1248</f>
        <v>0.116479</v>
      </c>
    </row>
    <row r="1249" spans="1:9" hidden="1" x14ac:dyDescent="0.25">
      <c r="A1249" t="str">
        <f>InputData!A1249</f>
        <v>20190123_205803</v>
      </c>
      <c r="B1249">
        <f>InputData!B1249</f>
        <v>5</v>
      </c>
      <c r="C1249" t="str">
        <f>InputData!C1249</f>
        <v>AllClassData</v>
      </c>
      <c r="D1249" t="str">
        <f>InputData!F1249</f>
        <v>3.1.1.2.1. Bosque denso bajo de tierra firme</v>
      </c>
      <c r="E1249" t="str">
        <f t="shared" si="40"/>
        <v>Low broad-leaved forest from mainland</v>
      </c>
      <c r="F1249" t="str">
        <f>InputData!H1249</f>
        <v>WMyear_evi_summer</v>
      </c>
      <c r="G1249" t="str">
        <f t="shared" si="41"/>
        <v>2017-18 Summer EVI</v>
      </c>
      <c r="H1249">
        <f>InputData!O1249</f>
        <v>0.51669100000000001</v>
      </c>
      <c r="I1249">
        <f>InputData!R1249</f>
        <v>6.32017E-2</v>
      </c>
    </row>
    <row r="1250" spans="1:9" hidden="1" x14ac:dyDescent="0.25">
      <c r="A1250" t="str">
        <f>InputData!A1250</f>
        <v>20190123_203546</v>
      </c>
      <c r="B1250">
        <f>InputData!B1250</f>
        <v>0</v>
      </c>
      <c r="C1250" t="str">
        <f>InputData!C1250</f>
        <v>NoWater</v>
      </c>
      <c r="D1250" t="str">
        <f>InputData!F1250</f>
        <v>3.1.1.2.1. Bosque denso bajo de tierra firme</v>
      </c>
      <c r="E1250" t="str">
        <f t="shared" si="40"/>
        <v>Low broad-leaved forest from mainland</v>
      </c>
      <c r="F1250" t="str">
        <f>InputData!H1250</f>
        <v>WMyear_evi_summer</v>
      </c>
      <c r="G1250" t="str">
        <f t="shared" si="41"/>
        <v>2017-18 Summer EVI</v>
      </c>
      <c r="H1250">
        <f>InputData!O1250</f>
        <v>0.51700100000000004</v>
      </c>
      <c r="I1250">
        <f>InputData!R1250</f>
        <v>6.2778500000000001E-2</v>
      </c>
    </row>
    <row r="1251" spans="1:9" hidden="1" x14ac:dyDescent="0.25">
      <c r="A1251" t="str">
        <f>InputData!A1251</f>
        <v>20190122_162527</v>
      </c>
      <c r="B1251">
        <f>InputData!B1251</f>
        <v>3</v>
      </c>
      <c r="C1251" t="str">
        <f>InputData!C1251</f>
        <v>LongTerm</v>
      </c>
      <c r="D1251" t="str">
        <f>InputData!F1251</f>
        <v>3.2.1.2.1. Herbazal abierto arenoso</v>
      </c>
      <c r="E1251" t="str">
        <f t="shared" si="40"/>
        <v>Open sandy grassland</v>
      </c>
      <c r="F1251" t="str">
        <f>InputData!H1251</f>
        <v>WMyear_NDVI201718summer</v>
      </c>
      <c r="G1251" t="str">
        <f t="shared" si="41"/>
        <v>2017-18 Summer</v>
      </c>
      <c r="H1251">
        <f>InputData!O1251</f>
        <v>0.36289900000000003</v>
      </c>
      <c r="I1251">
        <f>InputData!R1251</f>
        <v>4.8977399999999998</v>
      </c>
    </row>
    <row r="1252" spans="1:9" hidden="1" x14ac:dyDescent="0.25">
      <c r="A1252" t="str">
        <f>InputData!A1252</f>
        <v>20190120_061506</v>
      </c>
      <c r="B1252">
        <f>InputData!B1252</f>
        <v>1</v>
      </c>
      <c r="C1252" t="str">
        <f>InputData!C1252</f>
        <v>ShortTerm</v>
      </c>
      <c r="D1252" t="str">
        <f>InputData!F1252</f>
        <v>5.1.4. Cuerpos de agua artificiales</v>
      </c>
      <c r="E1252" t="str">
        <f t="shared" si="40"/>
        <v>Artificial waterbodies</v>
      </c>
      <c r="F1252" t="str">
        <f>InputData!H1252</f>
        <v>WMyear_NDVI201711</v>
      </c>
      <c r="G1252" t="str">
        <f t="shared" si="41"/>
        <v>November 2017</v>
      </c>
      <c r="H1252">
        <f>InputData!O1252</f>
        <v>0.47252255999999998</v>
      </c>
      <c r="I1252">
        <f>InputData!R1252</f>
        <v>7.9890959999999997E-2</v>
      </c>
    </row>
    <row r="1253" spans="1:9" hidden="1" x14ac:dyDescent="0.25">
      <c r="A1253" t="str">
        <f>InputData!A1253</f>
        <v>20190123_093027</v>
      </c>
      <c r="B1253">
        <f>InputData!B1253</f>
        <v>4</v>
      </c>
      <c r="C1253" t="str">
        <f>InputData!C1253</f>
        <v>Always</v>
      </c>
      <c r="D1253" t="str">
        <f>InputData!F1253</f>
        <v>4.1.1. Zonas Pantanosas</v>
      </c>
      <c r="E1253" t="str">
        <f t="shared" si="40"/>
        <v>Marshes</v>
      </c>
      <c r="F1253" t="str">
        <f>InputData!H1253</f>
        <v>WMyear_NDVI201803</v>
      </c>
      <c r="G1253" t="str">
        <f t="shared" si="41"/>
        <v>March 2018</v>
      </c>
      <c r="H1253">
        <f>InputData!O1253</f>
        <v>0.273949</v>
      </c>
      <c r="I1253">
        <f>InputData!R1253</f>
        <v>0.127946</v>
      </c>
    </row>
    <row r="1254" spans="1:9" hidden="1" x14ac:dyDescent="0.25">
      <c r="A1254" t="str">
        <f>InputData!A1254</f>
        <v>20190120_114953</v>
      </c>
      <c r="B1254">
        <f>InputData!B1254</f>
        <v>2</v>
      </c>
      <c r="C1254" t="str">
        <f>InputData!C1254</f>
        <v>MediumTerm</v>
      </c>
      <c r="D1254" t="str">
        <f>InputData!F1254</f>
        <v>3.1.1.1.1. Bosque denso alto de tierra firme</v>
      </c>
      <c r="E1254" t="str">
        <f t="shared" si="40"/>
        <v>High broad-leaved forest from mainland</v>
      </c>
      <c r="F1254" t="str">
        <f>InputData!H1254</f>
        <v>WMyear_NDVI201711</v>
      </c>
      <c r="G1254" t="str">
        <f t="shared" si="41"/>
        <v>November 2017</v>
      </c>
      <c r="H1254">
        <f>InputData!O1254</f>
        <v>0.22626673</v>
      </c>
      <c r="I1254">
        <f>InputData!R1254</f>
        <v>0.16563432</v>
      </c>
    </row>
    <row r="1255" spans="1:9" hidden="1" x14ac:dyDescent="0.25">
      <c r="A1255" t="str">
        <f>InputData!A1255</f>
        <v>20190124_075623</v>
      </c>
      <c r="B1255">
        <f>InputData!B1255</f>
        <v>4</v>
      </c>
      <c r="C1255" t="str">
        <f>InputData!C1255</f>
        <v>Always</v>
      </c>
      <c r="D1255" t="str">
        <f>InputData!F1255</f>
        <v>4.1.1. Zonas Pantanosas</v>
      </c>
      <c r="E1255" t="str">
        <f t="shared" si="40"/>
        <v>Marshes</v>
      </c>
      <c r="F1255" t="str">
        <f>InputData!H1255</f>
        <v>WMyear_NDVI2017winter</v>
      </c>
      <c r="G1255" t="str">
        <f t="shared" si="41"/>
        <v>Rainy season 2017</v>
      </c>
      <c r="H1255">
        <f>InputData!O1255</f>
        <v>0.33767069999999999</v>
      </c>
      <c r="I1255">
        <f>InputData!R1255</f>
        <v>0.13464641999999999</v>
      </c>
    </row>
    <row r="1256" spans="1:9" hidden="1" x14ac:dyDescent="0.25">
      <c r="A1256" t="str">
        <f>InputData!A1256</f>
        <v>20190122_130109</v>
      </c>
      <c r="B1256">
        <f>InputData!B1256</f>
        <v>1</v>
      </c>
      <c r="C1256" t="str">
        <f>InputData!C1256</f>
        <v>ShortTerm</v>
      </c>
      <c r="D1256" t="str">
        <f>InputData!F1256</f>
        <v>3.1.1.2.1. Bosque denso bajo de tierra firme</v>
      </c>
      <c r="E1256" t="str">
        <f t="shared" si="40"/>
        <v>Low broad-leaved forest from mainland</v>
      </c>
      <c r="F1256" t="str">
        <f>InputData!H1256</f>
        <v>WMyear_NDVI201801</v>
      </c>
      <c r="G1256" t="str">
        <f t="shared" si="41"/>
        <v>January 2018</v>
      </c>
      <c r="H1256">
        <f>InputData!O1256</f>
        <v>0.50326349999999997</v>
      </c>
      <c r="I1256">
        <f>InputData!R1256</f>
        <v>0.14353350000000001</v>
      </c>
    </row>
    <row r="1257" spans="1:9" hidden="1" x14ac:dyDescent="0.25">
      <c r="A1257" t="str">
        <f>InputData!A1257</f>
        <v>20190121_231309</v>
      </c>
      <c r="B1257">
        <f>InputData!B1257</f>
        <v>4</v>
      </c>
      <c r="C1257" t="str">
        <f>InputData!C1257</f>
        <v>Always</v>
      </c>
      <c r="D1257" t="str">
        <f>InputData!F1257</f>
        <v>3.1.1.1.2. Bosque denso alto inundable</v>
      </c>
      <c r="E1257" t="str">
        <f t="shared" si="40"/>
        <v>Floodable high broad-leaved forest</v>
      </c>
      <c r="F1257" t="str">
        <f>InputData!H1257</f>
        <v>WMyear_NDVI201802</v>
      </c>
      <c r="G1257" t="str">
        <f t="shared" si="41"/>
        <v>February 2018</v>
      </c>
      <c r="H1257">
        <f>InputData!O1257</f>
        <v>9.7288440000000004E-2</v>
      </c>
      <c r="I1257">
        <f>InputData!R1257</f>
        <v>6.3051399999999994E-2</v>
      </c>
    </row>
    <row r="1258" spans="1:9" hidden="1" x14ac:dyDescent="0.25">
      <c r="A1258" t="str">
        <f>InputData!A1258</f>
        <v>20190123_202647</v>
      </c>
      <c r="B1258">
        <f>InputData!B1258</f>
        <v>1</v>
      </c>
      <c r="C1258" t="str">
        <f>InputData!C1258</f>
        <v>ShortTerm</v>
      </c>
      <c r="D1258" t="str">
        <f>InputData!F1258</f>
        <v>3.2.1.1.2.1. Herbazal denso inundable no arbolado</v>
      </c>
      <c r="E1258" t="str">
        <f t="shared" si="40"/>
        <v>Non-arboreal floodable dense grasslands</v>
      </c>
      <c r="F1258" t="str">
        <f>InputData!H1258</f>
        <v>WMyear_NDVI2017winter</v>
      </c>
      <c r="G1258" t="str">
        <f t="shared" si="41"/>
        <v>Rainy season 2017</v>
      </c>
      <c r="H1258">
        <f>InputData!O1258</f>
        <v>0.49523215999999998</v>
      </c>
      <c r="I1258">
        <f>InputData!R1258</f>
        <v>8.8671799999999995E-2</v>
      </c>
    </row>
    <row r="1259" spans="1:9" hidden="1" x14ac:dyDescent="0.25">
      <c r="A1259" t="str">
        <f>InputData!A1259</f>
        <v>20190122_215603</v>
      </c>
      <c r="B1259">
        <f>InputData!B1259</f>
        <v>5</v>
      </c>
      <c r="C1259" t="str">
        <f>InputData!C1259</f>
        <v>AllClassData</v>
      </c>
      <c r="D1259" t="str">
        <f>InputData!F1259</f>
        <v>5.1.4. Cuerpos de agua artificiales</v>
      </c>
      <c r="E1259" t="str">
        <f t="shared" si="40"/>
        <v>Artificial waterbodies</v>
      </c>
      <c r="F1259" t="str">
        <f>InputData!H1259</f>
        <v>WMyear_NDVI201718summer</v>
      </c>
      <c r="G1259" t="str">
        <f t="shared" si="41"/>
        <v>2017-18 Summer</v>
      </c>
      <c r="H1259">
        <f>InputData!O1259</f>
        <v>0.47914099999999998</v>
      </c>
      <c r="I1259">
        <f>InputData!R1259</f>
        <v>8.3392499999999994E-2</v>
      </c>
    </row>
    <row r="1260" spans="1:9" hidden="1" x14ac:dyDescent="0.25">
      <c r="A1260" t="str">
        <f>InputData!A1260</f>
        <v>20190122_213050</v>
      </c>
      <c r="B1260">
        <f>InputData!B1260</f>
        <v>0</v>
      </c>
      <c r="C1260" t="str">
        <f>InputData!C1260</f>
        <v>NoWater</v>
      </c>
      <c r="D1260" t="str">
        <f>InputData!F1260</f>
        <v>5.1.4. Cuerpos de agua artificiales</v>
      </c>
      <c r="E1260" t="str">
        <f t="shared" si="40"/>
        <v>Artificial waterbodies</v>
      </c>
      <c r="F1260" t="str">
        <f>InputData!H1260</f>
        <v>WMyear_NDVI201718summer</v>
      </c>
      <c r="G1260" t="str">
        <f t="shared" si="41"/>
        <v>2017-18 Summer</v>
      </c>
      <c r="H1260">
        <f>InputData!O1260</f>
        <v>0.51094300000000004</v>
      </c>
      <c r="I1260">
        <f>InputData!R1260</f>
        <v>6.2246900000000001E-2</v>
      </c>
    </row>
    <row r="1261" spans="1:9" hidden="1" x14ac:dyDescent="0.25">
      <c r="A1261" t="str">
        <f>InputData!A1261</f>
        <v>20190123_072801</v>
      </c>
      <c r="B1261">
        <f>InputData!B1261</f>
        <v>2</v>
      </c>
      <c r="C1261" t="str">
        <f>InputData!C1261</f>
        <v>MediumTerm</v>
      </c>
      <c r="D1261" t="str">
        <f>InputData!F1261</f>
        <v>2.2.3.1. Otros cultivos permanentes arbreos</v>
      </c>
      <c r="E1261" t="str">
        <f t="shared" si="40"/>
        <v>Other permanent arboreal crops</v>
      </c>
      <c r="F1261" t="str">
        <f>InputData!H1261</f>
        <v>WMyear_NDVI201718summer</v>
      </c>
      <c r="G1261" t="str">
        <f t="shared" si="41"/>
        <v>2017-18 Summer</v>
      </c>
      <c r="H1261">
        <f>InputData!O1261</f>
        <v>0.46567599999999998</v>
      </c>
      <c r="I1261">
        <f>InputData!R1261</f>
        <v>7.5775200000000001E-2</v>
      </c>
    </row>
    <row r="1262" spans="1:9" hidden="1" x14ac:dyDescent="0.25">
      <c r="A1262" t="str">
        <f>InputData!A1262</f>
        <v>20190124_004614</v>
      </c>
      <c r="B1262">
        <f>InputData!B1262</f>
        <v>4</v>
      </c>
      <c r="C1262" t="str">
        <f>InputData!C1262</f>
        <v>Always</v>
      </c>
      <c r="D1262" t="str">
        <f>InputData!F1262</f>
        <v>5.1.2. Lagunas, lagos y cinagas naturales</v>
      </c>
      <c r="E1262" t="str">
        <f t="shared" si="40"/>
        <v>Natural lakes</v>
      </c>
      <c r="F1262" t="str">
        <f>InputData!H1262</f>
        <v>WMyear_NDVI2017winter</v>
      </c>
      <c r="G1262" t="str">
        <f t="shared" si="41"/>
        <v>Rainy season 2017</v>
      </c>
      <c r="H1262">
        <f>InputData!O1262</f>
        <v>0.24760552</v>
      </c>
      <c r="I1262">
        <f>InputData!R1262</f>
        <v>0.17917918999999999</v>
      </c>
    </row>
    <row r="1263" spans="1:9" hidden="1" x14ac:dyDescent="0.25">
      <c r="A1263" t="str">
        <f>InputData!A1263</f>
        <v>20190121_111317</v>
      </c>
      <c r="B1263">
        <f>InputData!B1263</f>
        <v>2</v>
      </c>
      <c r="C1263" t="str">
        <f>InputData!C1263</f>
        <v>MediumTerm</v>
      </c>
      <c r="D1263" t="str">
        <f>InputData!F1263</f>
        <v>3.3.4. Zonas quemadas</v>
      </c>
      <c r="E1263" t="str">
        <f t="shared" si="40"/>
        <v>Burned areas</v>
      </c>
      <c r="F1263" t="str">
        <f>InputData!H1263</f>
        <v>WMyear_NDVI201711</v>
      </c>
      <c r="G1263" t="str">
        <f t="shared" si="41"/>
        <v>November 2017</v>
      </c>
      <c r="H1263">
        <f>InputData!O1263</f>
        <v>0.46728507000000002</v>
      </c>
      <c r="I1263">
        <f>InputData!R1263</f>
        <v>8.0071760000000006E-2</v>
      </c>
    </row>
    <row r="1264" spans="1:9" hidden="1" x14ac:dyDescent="0.25">
      <c r="A1264" t="str">
        <f>InputData!A1264</f>
        <v>20190123_052611</v>
      </c>
      <c r="B1264">
        <f>InputData!B1264</f>
        <v>4</v>
      </c>
      <c r="C1264" t="str">
        <f>InputData!C1264</f>
        <v>Always</v>
      </c>
      <c r="D1264" t="str">
        <f>InputData!F1264</f>
        <v>3.3.1. Zonas arenosas naturales</v>
      </c>
      <c r="E1264" t="str">
        <f t="shared" si="40"/>
        <v>Natural sandy areas</v>
      </c>
      <c r="F1264" t="str">
        <f>InputData!H1264</f>
        <v>WMyear_NDVI201718summer</v>
      </c>
      <c r="G1264" t="str">
        <f t="shared" si="41"/>
        <v>2017-18 Summer</v>
      </c>
      <c r="H1264">
        <f>InputData!O1264</f>
        <v>9.7510600000000003E-2</v>
      </c>
      <c r="I1264">
        <f>InputData!R1264</f>
        <v>4.14372E-2</v>
      </c>
    </row>
    <row r="1265" spans="1:9" hidden="1" x14ac:dyDescent="0.25">
      <c r="A1265" t="str">
        <f>InputData!A1265</f>
        <v>20190123_071011</v>
      </c>
      <c r="B1265">
        <f>InputData!B1265</f>
        <v>2</v>
      </c>
      <c r="C1265" t="str">
        <f>InputData!C1265</f>
        <v>MediumTerm</v>
      </c>
      <c r="D1265" t="str">
        <f>InputData!F1265</f>
        <v>2.2.3.1. Otros cultivos permanentes arbreos</v>
      </c>
      <c r="E1265" t="str">
        <f t="shared" si="40"/>
        <v>Other permanent arboreal crops</v>
      </c>
      <c r="F1265" t="str">
        <f>InputData!H1265</f>
        <v>WMyear_NDVI201803</v>
      </c>
      <c r="G1265" t="str">
        <f t="shared" si="41"/>
        <v>March 2018</v>
      </c>
      <c r="H1265">
        <f>InputData!O1265</f>
        <v>0.43848900000000002</v>
      </c>
      <c r="I1265">
        <f>InputData!R1265</f>
        <v>7.7474399999999999E-2</v>
      </c>
    </row>
    <row r="1266" spans="1:9" hidden="1" x14ac:dyDescent="0.25">
      <c r="A1266" t="str">
        <f>InputData!A1266</f>
        <v>20190121_174852</v>
      </c>
      <c r="B1266">
        <f>InputData!B1266</f>
        <v>5</v>
      </c>
      <c r="C1266" t="str">
        <f>InputData!C1266</f>
        <v>AllClassData</v>
      </c>
      <c r="D1266" t="str">
        <f>InputData!F1266</f>
        <v>5.1.4. Cuerpos de agua artificiales</v>
      </c>
      <c r="E1266" t="str">
        <f t="shared" si="40"/>
        <v>Artificial waterbodies</v>
      </c>
      <c r="F1266" t="str">
        <f>InputData!H1266</f>
        <v>WMyear_NDVI201802</v>
      </c>
      <c r="G1266" t="str">
        <f t="shared" si="41"/>
        <v>February 2018</v>
      </c>
      <c r="H1266">
        <f>InputData!O1266</f>
        <v>0.50442094000000004</v>
      </c>
      <c r="I1266">
        <f>InputData!R1266</f>
        <v>8.4597036E-2</v>
      </c>
    </row>
    <row r="1267" spans="1:9" hidden="1" x14ac:dyDescent="0.25">
      <c r="A1267" t="str">
        <f>InputData!A1267</f>
        <v>20190121_172631</v>
      </c>
      <c r="B1267">
        <f>InputData!B1267</f>
        <v>0</v>
      </c>
      <c r="C1267" t="str">
        <f>InputData!C1267</f>
        <v>NoWater</v>
      </c>
      <c r="D1267" t="str">
        <f>InputData!F1267</f>
        <v>5.1.4. Cuerpos de agua artificiales</v>
      </c>
      <c r="E1267" t="str">
        <f t="shared" si="40"/>
        <v>Artificial waterbodies</v>
      </c>
      <c r="F1267" t="str">
        <f>InputData!H1267</f>
        <v>WMyear_NDVI201802</v>
      </c>
      <c r="G1267" t="str">
        <f t="shared" si="41"/>
        <v>February 2018</v>
      </c>
      <c r="H1267">
        <f>InputData!O1267</f>
        <v>0.52375519999999998</v>
      </c>
      <c r="I1267">
        <f>InputData!R1267</f>
        <v>6.8658404000000006E-2</v>
      </c>
    </row>
    <row r="1268" spans="1:9" hidden="1" x14ac:dyDescent="0.25">
      <c r="A1268" t="str">
        <f>InputData!A1268</f>
        <v>20190124_013631</v>
      </c>
      <c r="B1268">
        <f>InputData!B1268</f>
        <v>5</v>
      </c>
      <c r="C1268" t="str">
        <f>InputData!C1268</f>
        <v>AllClassData</v>
      </c>
      <c r="D1268" t="str">
        <f>InputData!F1268</f>
        <v>3.1.2.1.1. Bosque abierto alto de tierra firme</v>
      </c>
      <c r="E1268" t="str">
        <f t="shared" si="40"/>
        <v>High open forest from mainland</v>
      </c>
      <c r="F1268" t="str">
        <f>InputData!H1268</f>
        <v>WMyear_evi_summer</v>
      </c>
      <c r="G1268" t="str">
        <f t="shared" si="41"/>
        <v>2017-18 Summer EVI</v>
      </c>
      <c r="H1268">
        <f>InputData!O1268</f>
        <v>0.45549400000000001</v>
      </c>
      <c r="I1268">
        <f>InputData!R1268</f>
        <v>0.116817</v>
      </c>
    </row>
    <row r="1269" spans="1:9" hidden="1" x14ac:dyDescent="0.25">
      <c r="A1269" t="str">
        <f>InputData!A1269</f>
        <v>20190124_011335</v>
      </c>
      <c r="B1269">
        <f>InputData!B1269</f>
        <v>0</v>
      </c>
      <c r="C1269" t="str">
        <f>InputData!C1269</f>
        <v>NoWater</v>
      </c>
      <c r="D1269" t="str">
        <f>InputData!F1269</f>
        <v>3.1.2.1.1. Bosque abierto alto de tierra firme</v>
      </c>
      <c r="E1269" t="str">
        <f t="shared" si="40"/>
        <v>High open forest from mainland</v>
      </c>
      <c r="F1269" t="str">
        <f>InputData!H1269</f>
        <v>WMyear_evi_summer</v>
      </c>
      <c r="G1269" t="str">
        <f t="shared" si="41"/>
        <v>2017-18 Summer EVI</v>
      </c>
      <c r="H1269">
        <f>InputData!O1269</f>
        <v>0.470165</v>
      </c>
      <c r="I1269">
        <f>InputData!R1269</f>
        <v>9.7598900000000002E-2</v>
      </c>
    </row>
    <row r="1270" spans="1:9" hidden="1" x14ac:dyDescent="0.25">
      <c r="A1270" t="str">
        <f>InputData!A1270</f>
        <v>20190120_143748</v>
      </c>
      <c r="B1270">
        <f>InputData!B1270</f>
        <v>3</v>
      </c>
      <c r="C1270" t="str">
        <f>InputData!C1270</f>
        <v>LongTerm</v>
      </c>
      <c r="D1270" t="str">
        <f>InputData!F1270</f>
        <v>2.4.2. Mosaico de pastos y cultivos</v>
      </c>
      <c r="E1270" t="str">
        <f t="shared" si="40"/>
        <v>Complex cultivation patterns</v>
      </c>
      <c r="F1270" t="str">
        <f>InputData!H1270</f>
        <v>WMyear_NDVI201711</v>
      </c>
      <c r="G1270" t="str">
        <f t="shared" si="41"/>
        <v>November 2017</v>
      </c>
      <c r="H1270">
        <f>InputData!O1270</f>
        <v>0.17525761000000001</v>
      </c>
      <c r="I1270">
        <f>InputData!R1270</f>
        <v>0.14405634</v>
      </c>
    </row>
    <row r="1271" spans="1:9" hidden="1" x14ac:dyDescent="0.25">
      <c r="A1271" t="str">
        <f>InputData!A1271</f>
        <v>20190124_153408</v>
      </c>
      <c r="B1271">
        <f>InputData!B1271</f>
        <v>3</v>
      </c>
      <c r="C1271" t="str">
        <f>InputData!C1271</f>
        <v>LongTerm</v>
      </c>
      <c r="D1271" t="str">
        <f>InputData!F1271</f>
        <v>3.3.4. Zonas quemadas</v>
      </c>
      <c r="E1271" t="str">
        <f t="shared" si="40"/>
        <v>Burned areas</v>
      </c>
      <c r="F1271" t="str">
        <f>InputData!H1271</f>
        <v>WMyear_NDVI2017winter</v>
      </c>
      <c r="G1271" t="str">
        <f t="shared" si="41"/>
        <v>Rainy season 2017</v>
      </c>
      <c r="H1271">
        <f>InputData!O1271</f>
        <v>0.42694517999999998</v>
      </c>
      <c r="I1271">
        <f>InputData!R1271</f>
        <v>9.4338160000000004E-2</v>
      </c>
    </row>
    <row r="1272" spans="1:9" hidden="1" x14ac:dyDescent="0.25">
      <c r="A1272" t="str">
        <f>InputData!A1272</f>
        <v>20190124_052133</v>
      </c>
      <c r="B1272">
        <f>InputData!B1272</f>
        <v>1</v>
      </c>
      <c r="C1272" t="str">
        <f>InputData!C1272</f>
        <v>ShortTerm</v>
      </c>
      <c r="D1272" t="str">
        <f>InputData!F1272</f>
        <v>3.1.1.1.1. Bosque denso alto de tierra firme</v>
      </c>
      <c r="E1272" t="str">
        <f t="shared" si="40"/>
        <v>High broad-leaved forest from mainland</v>
      </c>
      <c r="F1272" t="str">
        <f>InputData!H1272</f>
        <v>WMyear_evi_summer</v>
      </c>
      <c r="G1272" t="str">
        <f t="shared" si="41"/>
        <v>2017-18 Summer EVI</v>
      </c>
      <c r="H1272">
        <f>InputData!O1272</f>
        <v>-0.25012000000000001</v>
      </c>
      <c r="I1272">
        <f>InputData!R1272</f>
        <v>24.023199999999999</v>
      </c>
    </row>
    <row r="1273" spans="1:9" hidden="1" x14ac:dyDescent="0.25">
      <c r="A1273" t="str">
        <f>InputData!A1273</f>
        <v>20190123_215750</v>
      </c>
      <c r="B1273">
        <f>InputData!B1273</f>
        <v>0</v>
      </c>
      <c r="C1273" t="str">
        <f>InputData!C1273</f>
        <v>NoWater</v>
      </c>
      <c r="D1273" t="str">
        <f>InputData!F1273</f>
        <v>3.1.2.2.1. Bosque abierto bajo de tierra firme</v>
      </c>
      <c r="E1273" t="str">
        <f t="shared" si="40"/>
        <v>Low open forest from mainland</v>
      </c>
      <c r="F1273" t="str">
        <f>InputData!H1273</f>
        <v>WMyear_evi_summer</v>
      </c>
      <c r="G1273" t="str">
        <f t="shared" si="41"/>
        <v>2017-18 Summer EVI</v>
      </c>
      <c r="H1273">
        <f>InputData!O1273</f>
        <v>-41.0779</v>
      </c>
      <c r="I1273">
        <f>InputData!R1273</f>
        <v>202.346</v>
      </c>
    </row>
    <row r="1274" spans="1:9" hidden="1" x14ac:dyDescent="0.25">
      <c r="A1274" t="str">
        <f>InputData!A1274</f>
        <v>20190123_222052</v>
      </c>
      <c r="B1274">
        <f>InputData!B1274</f>
        <v>5</v>
      </c>
      <c r="C1274" t="str">
        <f>InputData!C1274</f>
        <v>AllClassData</v>
      </c>
      <c r="D1274" t="str">
        <f>InputData!F1274</f>
        <v>3.1.2.2.1. Bosque abierto bajo de tierra firme</v>
      </c>
      <c r="E1274" t="str">
        <f t="shared" si="40"/>
        <v>Low open forest from mainland</v>
      </c>
      <c r="F1274" t="str">
        <f>InputData!H1274</f>
        <v>WMyear_evi_summer</v>
      </c>
      <c r="G1274" t="str">
        <f t="shared" si="41"/>
        <v>2017-18 Summer EVI</v>
      </c>
      <c r="H1274">
        <f>InputData!O1274</f>
        <v>-40.982599999999998</v>
      </c>
      <c r="I1274">
        <f>InputData!R1274</f>
        <v>202.119</v>
      </c>
    </row>
    <row r="1275" spans="1:9" hidden="1" x14ac:dyDescent="0.25">
      <c r="A1275" t="str">
        <f>InputData!A1275</f>
        <v>20190123_125308</v>
      </c>
      <c r="B1275">
        <f>InputData!B1275</f>
        <v>4</v>
      </c>
      <c r="C1275" t="str">
        <f>InputData!C1275</f>
        <v>Always</v>
      </c>
      <c r="D1275" t="str">
        <f>InputData!F1275</f>
        <v>3.2.1.1.2. Herbazal denso inundable</v>
      </c>
      <c r="E1275" t="str">
        <f t="shared" si="40"/>
        <v>Floodable dense grassland</v>
      </c>
      <c r="F1275" t="str">
        <f>InputData!H1275</f>
        <v>WMyear_NDVI201718summer</v>
      </c>
      <c r="G1275" t="str">
        <f t="shared" si="41"/>
        <v>2017-18 Summer</v>
      </c>
      <c r="H1275">
        <f>InputData!O1275</f>
        <v>-1.88984</v>
      </c>
      <c r="I1275">
        <f>InputData!R1275</f>
        <v>101.27</v>
      </c>
    </row>
    <row r="1276" spans="1:9" hidden="1" x14ac:dyDescent="0.25">
      <c r="A1276" t="str">
        <f>InputData!A1276</f>
        <v>20190122_010530</v>
      </c>
      <c r="B1276">
        <f>InputData!B1276</f>
        <v>2</v>
      </c>
      <c r="C1276" t="str">
        <f>InputData!C1276</f>
        <v>MediumTerm</v>
      </c>
      <c r="D1276" t="str">
        <f>InputData!F1276</f>
        <v>2.2.3.1. Otros cultivos permanentes arbreos</v>
      </c>
      <c r="E1276" t="str">
        <f t="shared" si="40"/>
        <v>Other permanent arboreal crops</v>
      </c>
      <c r="F1276" t="str">
        <f>InputData!H1276</f>
        <v>WMyear_NDVI201712</v>
      </c>
      <c r="G1276" t="str">
        <f t="shared" si="41"/>
        <v>December 2017</v>
      </c>
      <c r="H1276">
        <f>InputData!O1276</f>
        <v>0.49209700000000001</v>
      </c>
      <c r="I1276">
        <f>InputData!R1276</f>
        <v>7.0856299999999997E-2</v>
      </c>
    </row>
    <row r="1277" spans="1:9" hidden="1" x14ac:dyDescent="0.25">
      <c r="A1277" t="str">
        <f>InputData!A1277</f>
        <v>20190121_224337</v>
      </c>
      <c r="B1277">
        <f>InputData!B1277</f>
        <v>4</v>
      </c>
      <c r="C1277" t="str">
        <f>InputData!C1277</f>
        <v>Always</v>
      </c>
      <c r="D1277" t="str">
        <f>InputData!F1277</f>
        <v>5.1.2. Lagunas, lagos y cinagas naturales</v>
      </c>
      <c r="E1277" t="str">
        <f t="shared" si="40"/>
        <v>Natural lakes</v>
      </c>
      <c r="F1277" t="str">
        <f>InputData!H1277</f>
        <v>WMyear_NDVI201712</v>
      </c>
      <c r="G1277" t="str">
        <f t="shared" si="41"/>
        <v>December 2017</v>
      </c>
      <c r="H1277">
        <f>InputData!O1277</f>
        <v>0.36811300000000002</v>
      </c>
      <c r="I1277">
        <f>InputData!R1277</f>
        <v>0.13761200000000001</v>
      </c>
    </row>
    <row r="1278" spans="1:9" hidden="1" x14ac:dyDescent="0.25">
      <c r="A1278" t="str">
        <f>InputData!A1278</f>
        <v>20190120_022133</v>
      </c>
      <c r="B1278">
        <f>InputData!B1278</f>
        <v>1</v>
      </c>
      <c r="C1278" t="str">
        <f>InputData!C1278</f>
        <v>ShortTerm</v>
      </c>
      <c r="D1278" t="str">
        <f>InputData!F1278</f>
        <v>3.1.1.2.1. Bosque denso bajo de tierra firme</v>
      </c>
      <c r="E1278" t="str">
        <f t="shared" si="40"/>
        <v>Low broad-leaved forest from mainland</v>
      </c>
      <c r="F1278" t="str">
        <f>InputData!H1278</f>
        <v>WMyear_NDVI201711</v>
      </c>
      <c r="G1278" t="str">
        <f t="shared" si="41"/>
        <v>November 2017</v>
      </c>
      <c r="H1278">
        <f>InputData!O1278</f>
        <v>0.54472410000000004</v>
      </c>
      <c r="I1278">
        <f>InputData!R1278</f>
        <v>0.100702554</v>
      </c>
    </row>
    <row r="1279" spans="1:9" hidden="1" x14ac:dyDescent="0.25">
      <c r="A1279" t="str">
        <f>InputData!A1279</f>
        <v>20190121_111816</v>
      </c>
      <c r="B1279">
        <f>InputData!B1279</f>
        <v>3</v>
      </c>
      <c r="C1279" t="str">
        <f>InputData!C1279</f>
        <v>LongTerm</v>
      </c>
      <c r="D1279" t="str">
        <f>InputData!F1279</f>
        <v>3.3.4. Zonas quemadas</v>
      </c>
      <c r="E1279" t="str">
        <f t="shared" si="40"/>
        <v>Burned areas</v>
      </c>
      <c r="F1279" t="str">
        <f>InputData!H1279</f>
        <v>WMyear_NDVI201711</v>
      </c>
      <c r="G1279" t="str">
        <f t="shared" si="41"/>
        <v>November 2017</v>
      </c>
      <c r="H1279">
        <f>InputData!O1279</f>
        <v>0.47945559999999998</v>
      </c>
      <c r="I1279">
        <f>InputData!R1279</f>
        <v>5.8694540000000003E-2</v>
      </c>
    </row>
    <row r="1280" spans="1:9" hidden="1" x14ac:dyDescent="0.25">
      <c r="A1280" t="str">
        <f>InputData!A1280</f>
        <v>20190123_011742</v>
      </c>
      <c r="B1280">
        <f>InputData!B1280</f>
        <v>3</v>
      </c>
      <c r="C1280" t="str">
        <f>InputData!C1280</f>
        <v>LongTerm</v>
      </c>
      <c r="D1280" t="str">
        <f>InputData!F1280</f>
        <v>4.1.3. Vegetacin acutica sobre cuerpos de agua</v>
      </c>
      <c r="E1280" t="str">
        <f t="shared" si="40"/>
        <v>Aquatic vegetation over waterbodies</v>
      </c>
      <c r="F1280" t="str">
        <f>InputData!H1280</f>
        <v>WMyear_NDVI201803</v>
      </c>
      <c r="G1280" t="str">
        <f t="shared" si="41"/>
        <v>March 2018</v>
      </c>
      <c r="H1280">
        <f>InputData!O1280</f>
        <v>0.38669999999999999</v>
      </c>
      <c r="I1280">
        <f>InputData!R1280</f>
        <v>9.6395800000000004E-2</v>
      </c>
    </row>
    <row r="1281" spans="1:9" hidden="1" x14ac:dyDescent="0.25">
      <c r="A1281" t="str">
        <f>InputData!A1281</f>
        <v>20190121_153633</v>
      </c>
      <c r="B1281">
        <f>InputData!B1281</f>
        <v>3</v>
      </c>
      <c r="C1281" t="str">
        <f>InputData!C1281</f>
        <v>LongTerm</v>
      </c>
      <c r="D1281" t="str">
        <f>InputData!F1281</f>
        <v>2.1.2.1. Arroz</v>
      </c>
      <c r="E1281" t="str">
        <f t="shared" si="40"/>
        <v>Rice</v>
      </c>
      <c r="F1281" t="str">
        <f>InputData!H1281</f>
        <v>WMyear_NDVI201712</v>
      </c>
      <c r="G1281" t="str">
        <f t="shared" si="41"/>
        <v>December 2017</v>
      </c>
      <c r="H1281">
        <f>InputData!O1281</f>
        <v>8.6359400000000003E-2</v>
      </c>
      <c r="I1281">
        <f>InputData!R1281</f>
        <v>7.5334799999999993E-2</v>
      </c>
    </row>
    <row r="1282" spans="1:9" hidden="1" x14ac:dyDescent="0.25">
      <c r="A1282" t="str">
        <f>InputData!A1282</f>
        <v>20190122_151025</v>
      </c>
      <c r="B1282">
        <f>InputData!B1282</f>
        <v>3</v>
      </c>
      <c r="C1282" t="str">
        <f>InputData!C1282</f>
        <v>LongTerm</v>
      </c>
      <c r="D1282" t="str">
        <f>InputData!F1282</f>
        <v>2.1.2.1. Arroz</v>
      </c>
      <c r="E1282" t="str">
        <f t="shared" si="40"/>
        <v>Rice</v>
      </c>
      <c r="F1282" t="str">
        <f>InputData!H1282</f>
        <v>WMyear_NDVI201801</v>
      </c>
      <c r="G1282" t="str">
        <f t="shared" si="41"/>
        <v>January 2018</v>
      </c>
      <c r="H1282">
        <f>InputData!O1282</f>
        <v>0.11224842</v>
      </c>
      <c r="I1282">
        <f>InputData!R1282</f>
        <v>8.1723279999999995E-2</v>
      </c>
    </row>
    <row r="1283" spans="1:9" hidden="1" x14ac:dyDescent="0.25">
      <c r="A1283" t="str">
        <f>InputData!A1283</f>
        <v>20190121_173059</v>
      </c>
      <c r="B1283">
        <f>InputData!B1283</f>
        <v>1</v>
      </c>
      <c r="C1283" t="str">
        <f>InputData!C1283</f>
        <v>ShortTerm</v>
      </c>
      <c r="D1283" t="str">
        <f>InputData!F1283</f>
        <v>5.1.4. Cuerpos de agua artificiales</v>
      </c>
      <c r="E1283" t="str">
        <f t="shared" si="40"/>
        <v>Artificial waterbodies</v>
      </c>
      <c r="F1283" t="str">
        <f>InputData!H1283</f>
        <v>WMyear_NDVI201802</v>
      </c>
      <c r="G1283" t="str">
        <f t="shared" si="41"/>
        <v>February 2018</v>
      </c>
      <c r="H1283">
        <f>InputData!O1283</f>
        <v>0.5602355</v>
      </c>
      <c r="I1283">
        <f>InputData!R1283</f>
        <v>7.5742050000000005E-2</v>
      </c>
    </row>
    <row r="1284" spans="1:9" hidden="1" x14ac:dyDescent="0.25">
      <c r="A1284" t="str">
        <f>InputData!A1284</f>
        <v>20190122_003712</v>
      </c>
      <c r="B1284">
        <f>InputData!B1284</f>
        <v>4</v>
      </c>
      <c r="C1284" t="str">
        <f>InputData!C1284</f>
        <v>Always</v>
      </c>
      <c r="D1284" t="str">
        <f>InputData!F1284</f>
        <v>3.3.1. Zonas arenosas naturales</v>
      </c>
      <c r="E1284" t="str">
        <f t="shared" si="40"/>
        <v>Natural sandy areas</v>
      </c>
      <c r="F1284" t="str">
        <f>InputData!H1284</f>
        <v>WMyear_NDVI201802</v>
      </c>
      <c r="G1284" t="str">
        <f t="shared" si="41"/>
        <v>February 2018</v>
      </c>
      <c r="H1284">
        <f>InputData!O1284</f>
        <v>0.10059941</v>
      </c>
      <c r="I1284">
        <f>InputData!R1284</f>
        <v>4.334093E-2</v>
      </c>
    </row>
    <row r="1285" spans="1:9" hidden="1" x14ac:dyDescent="0.25">
      <c r="A1285" t="str">
        <f>InputData!A1285</f>
        <v>20190123_200625</v>
      </c>
      <c r="B1285">
        <f>InputData!B1285</f>
        <v>3</v>
      </c>
      <c r="C1285" t="str">
        <f>InputData!C1285</f>
        <v>LongTerm</v>
      </c>
      <c r="D1285" t="str">
        <f>InputData!F1285</f>
        <v>2.2.3.2. Palma de aceite</v>
      </c>
      <c r="E1285" t="str">
        <f t="shared" si="40"/>
        <v>Oil palm</v>
      </c>
      <c r="F1285" t="str">
        <f>InputData!H1285</f>
        <v>WMyear_NDVI2017winter</v>
      </c>
      <c r="G1285" t="str">
        <f t="shared" si="41"/>
        <v>Rainy season 2017</v>
      </c>
      <c r="H1285">
        <f>InputData!O1285</f>
        <v>0.36723413999999999</v>
      </c>
      <c r="I1285">
        <f>InputData!R1285</f>
        <v>7.4545150000000004E-2</v>
      </c>
    </row>
    <row r="1286" spans="1:9" hidden="1" x14ac:dyDescent="0.25">
      <c r="A1286" t="str">
        <f>InputData!A1286</f>
        <v>20190121_145549</v>
      </c>
      <c r="B1286">
        <f>InputData!B1286</f>
        <v>3</v>
      </c>
      <c r="C1286" t="str">
        <f>InputData!C1286</f>
        <v>LongTerm</v>
      </c>
      <c r="D1286" t="str">
        <f>InputData!F1286</f>
        <v>3.2.2.1. Arbustal denso</v>
      </c>
      <c r="E1286" t="str">
        <f t="shared" si="40"/>
        <v>Dense heathland</v>
      </c>
      <c r="F1286" t="str">
        <f>InputData!H1286</f>
        <v>WMyear_NDVI201802</v>
      </c>
      <c r="G1286" t="str">
        <f t="shared" si="41"/>
        <v>February 2018</v>
      </c>
      <c r="H1286">
        <f>InputData!O1286</f>
        <v>0.120003216</v>
      </c>
      <c r="I1286">
        <f>InputData!R1286</f>
        <v>9.6991839999999996E-2</v>
      </c>
    </row>
    <row r="1287" spans="1:9" hidden="1" x14ac:dyDescent="0.25">
      <c r="A1287" t="str">
        <f>InputData!A1287</f>
        <v>20190124_052658</v>
      </c>
      <c r="B1287">
        <f>InputData!B1287</f>
        <v>2</v>
      </c>
      <c r="C1287" t="str">
        <f>InputData!C1287</f>
        <v>MediumTerm</v>
      </c>
      <c r="D1287" t="str">
        <f>InputData!F1287</f>
        <v>3.1.1.1.1. Bosque denso alto de tierra firme</v>
      </c>
      <c r="E1287" t="str">
        <f t="shared" si="40"/>
        <v>High broad-leaved forest from mainland</v>
      </c>
      <c r="F1287" t="str">
        <f>InputData!H1287</f>
        <v>WMyear_evi_summer</v>
      </c>
      <c r="G1287" t="str">
        <f t="shared" si="41"/>
        <v>2017-18 Summer EVI</v>
      </c>
      <c r="H1287">
        <f>InputData!O1287</f>
        <v>-0.758548</v>
      </c>
      <c r="I1287">
        <f>InputData!R1287</f>
        <v>33.494300000000003</v>
      </c>
    </row>
    <row r="1288" spans="1:9" hidden="1" x14ac:dyDescent="0.25">
      <c r="A1288" t="str">
        <f>InputData!A1288</f>
        <v>20190123_033652</v>
      </c>
      <c r="B1288">
        <f>InputData!B1288</f>
        <v>4</v>
      </c>
      <c r="C1288" t="str">
        <f>InputData!C1288</f>
        <v>Always</v>
      </c>
      <c r="D1288" t="str">
        <f>InputData!F1288</f>
        <v>3.1.1.1.2. Bosque denso alto inundable</v>
      </c>
      <c r="E1288" t="str">
        <f t="shared" si="40"/>
        <v>Floodable high broad-leaved forest</v>
      </c>
      <c r="F1288" t="str">
        <f>InputData!H1288</f>
        <v>WMyear_NDVI201803</v>
      </c>
      <c r="G1288" t="str">
        <f t="shared" si="41"/>
        <v>March 2018</v>
      </c>
      <c r="H1288">
        <f>InputData!O1288</f>
        <v>0.128413</v>
      </c>
      <c r="I1288">
        <f>InputData!R1288</f>
        <v>0.102515</v>
      </c>
    </row>
    <row r="1289" spans="1:9" hidden="1" x14ac:dyDescent="0.25">
      <c r="A1289" t="str">
        <f>InputData!A1289</f>
        <v>20190121_182506</v>
      </c>
      <c r="B1289">
        <f>InputData!B1289</f>
        <v>1</v>
      </c>
      <c r="C1289" t="str">
        <f>InputData!C1289</f>
        <v>ShortTerm</v>
      </c>
      <c r="D1289" t="str">
        <f>InputData!F1289</f>
        <v>3.1.2.1.1. Bosque abierto alto de tierra firme</v>
      </c>
      <c r="E1289" t="str">
        <f t="shared" si="40"/>
        <v>High open forest from mainland</v>
      </c>
      <c r="F1289" t="str">
        <f>InputData!H1289</f>
        <v>WMyear_NDVI201802</v>
      </c>
      <c r="G1289" t="str">
        <f t="shared" si="41"/>
        <v>February 2018</v>
      </c>
      <c r="H1289">
        <f>InputData!O1289</f>
        <v>0.20667840000000001</v>
      </c>
      <c r="I1289">
        <f>InputData!R1289</f>
        <v>8.5251499999999994E-2</v>
      </c>
    </row>
    <row r="1290" spans="1:9" hidden="1" x14ac:dyDescent="0.25">
      <c r="A1290" t="str">
        <f>InputData!A1290</f>
        <v>20190122_084210</v>
      </c>
      <c r="B1290">
        <f>InputData!B1290</f>
        <v>3</v>
      </c>
      <c r="C1290" t="str">
        <f>InputData!C1290</f>
        <v>LongTerm</v>
      </c>
      <c r="D1290" t="str">
        <f>InputData!F1290</f>
        <v>3.2.2.2. Arbustal abierto</v>
      </c>
      <c r="E1290" t="str">
        <f t="shared" si="40"/>
        <v>Open heathland</v>
      </c>
      <c r="F1290" t="str">
        <f>InputData!H1290</f>
        <v>WMyear_NDVI201712</v>
      </c>
      <c r="G1290" t="str">
        <f t="shared" si="41"/>
        <v>December 2017</v>
      </c>
      <c r="H1290">
        <f>InputData!O1290</f>
        <v>0.44823600000000002</v>
      </c>
      <c r="I1290">
        <f>InputData!R1290</f>
        <v>9.4750299999999996E-2</v>
      </c>
    </row>
    <row r="1291" spans="1:9" hidden="1" x14ac:dyDescent="0.25">
      <c r="A1291" t="str">
        <f>InputData!A1291</f>
        <v>20190122_213552</v>
      </c>
      <c r="B1291">
        <f>InputData!B1291</f>
        <v>1</v>
      </c>
      <c r="C1291" t="str">
        <f>InputData!C1291</f>
        <v>ShortTerm</v>
      </c>
      <c r="D1291" t="str">
        <f>InputData!F1291</f>
        <v>5.1.4. Cuerpos de agua artificiales</v>
      </c>
      <c r="E1291" t="str">
        <f t="shared" si="40"/>
        <v>Artificial waterbodies</v>
      </c>
      <c r="F1291" t="str">
        <f>InputData!H1291</f>
        <v>WMyear_NDVI201718summer</v>
      </c>
      <c r="G1291" t="str">
        <f t="shared" si="41"/>
        <v>2017-18 Summer</v>
      </c>
      <c r="H1291">
        <f>InputData!O1291</f>
        <v>0.53249999999999997</v>
      </c>
      <c r="I1291">
        <f>InputData!R1291</f>
        <v>6.7156199999999999E-2</v>
      </c>
    </row>
    <row r="1292" spans="1:9" hidden="1" x14ac:dyDescent="0.25">
      <c r="A1292" t="str">
        <f>InputData!A1292</f>
        <v>20190123_172151</v>
      </c>
      <c r="B1292">
        <f>InputData!B1292</f>
        <v>3</v>
      </c>
      <c r="C1292" t="str">
        <f>InputData!C1292</f>
        <v>LongTerm</v>
      </c>
      <c r="D1292" t="str">
        <f>InputData!F1292</f>
        <v>3.3.4. Zonas quemadas</v>
      </c>
      <c r="E1292" t="str">
        <f t="shared" si="40"/>
        <v>Burned areas</v>
      </c>
      <c r="F1292" t="str">
        <f>InputData!H1292</f>
        <v>WMyear_NDVI201803</v>
      </c>
      <c r="G1292" t="str">
        <f t="shared" si="41"/>
        <v>March 2018</v>
      </c>
      <c r="H1292">
        <f>InputData!O1292</f>
        <v>0.39843899999999999</v>
      </c>
      <c r="I1292">
        <f>InputData!R1292</f>
        <v>8.8805099999999998E-2</v>
      </c>
    </row>
    <row r="1293" spans="1:9" hidden="1" x14ac:dyDescent="0.25">
      <c r="A1293" t="str">
        <f>InputData!A1293</f>
        <v>20190122_134044</v>
      </c>
      <c r="B1293">
        <f>InputData!B1293</f>
        <v>3</v>
      </c>
      <c r="C1293" t="str">
        <f>InputData!C1293</f>
        <v>LongTerm</v>
      </c>
      <c r="D1293" t="str">
        <f>InputData!F1293</f>
        <v>3.1.2.1.2. Bosque abierto alto inundable</v>
      </c>
      <c r="E1293" t="str">
        <f t="shared" ref="E1293:E1356" si="42">NewLeyend(D1293)</f>
        <v>Floodable high open forest</v>
      </c>
      <c r="F1293" t="str">
        <f>InputData!H1293</f>
        <v>WMyear_NDVI201801</v>
      </c>
      <c r="G1293" t="str">
        <f t="shared" ref="G1293:G1356" si="43">NewTestName(F1293)</f>
        <v>January 2018</v>
      </c>
      <c r="H1293">
        <f>InputData!O1293</f>
        <v>0.17984611</v>
      </c>
      <c r="I1293">
        <f>InputData!R1293</f>
        <v>0.17393716000000001</v>
      </c>
    </row>
    <row r="1294" spans="1:9" hidden="1" x14ac:dyDescent="0.25">
      <c r="A1294" t="str">
        <f>InputData!A1294</f>
        <v>20190124_035248</v>
      </c>
      <c r="B1294">
        <f>InputData!B1294</f>
        <v>1</v>
      </c>
      <c r="C1294" t="str">
        <f>InputData!C1294</f>
        <v>ShortTerm</v>
      </c>
      <c r="D1294" t="str">
        <f>InputData!F1294</f>
        <v>4.1.3. Vegetacin acutica sobre cuerpos de agua</v>
      </c>
      <c r="E1294" t="str">
        <f t="shared" si="42"/>
        <v>Aquatic vegetation over waterbodies</v>
      </c>
      <c r="F1294" t="str">
        <f>InputData!H1294</f>
        <v>WMyear_evi_summer</v>
      </c>
      <c r="G1294" t="str">
        <f t="shared" si="43"/>
        <v>2017-18 Summer EVI</v>
      </c>
      <c r="H1294">
        <f>InputData!O1294</f>
        <v>-0.49150500000000003</v>
      </c>
      <c r="I1294">
        <f>InputData!R1294</f>
        <v>31.005199999999999</v>
      </c>
    </row>
    <row r="1295" spans="1:9" hidden="1" x14ac:dyDescent="0.25">
      <c r="A1295" t="str">
        <f>InputData!A1295</f>
        <v>20190124_084622</v>
      </c>
      <c r="B1295">
        <f>InputData!B1295</f>
        <v>5</v>
      </c>
      <c r="C1295" t="str">
        <f>InputData!C1295</f>
        <v>AllClassData</v>
      </c>
      <c r="D1295" t="str">
        <f>InputData!F1295</f>
        <v>1.3.1.2. Explotacin de hidrocarburos</v>
      </c>
      <c r="E1295" t="str">
        <f t="shared" si="42"/>
        <v>Exploitation of hydrocarbons</v>
      </c>
      <c r="F1295" t="str">
        <f>InputData!H1295</f>
        <v>WMyear_evi_summer</v>
      </c>
      <c r="G1295" t="str">
        <f t="shared" si="43"/>
        <v>2017-18 Summer EVI</v>
      </c>
      <c r="H1295">
        <f>InputData!O1295</f>
        <v>0.35440899999999997</v>
      </c>
      <c r="I1295">
        <f>InputData!R1295</f>
        <v>0.104793</v>
      </c>
    </row>
    <row r="1296" spans="1:9" hidden="1" x14ac:dyDescent="0.25">
      <c r="A1296" t="str">
        <f>InputData!A1296</f>
        <v>20190124_082245</v>
      </c>
      <c r="B1296">
        <f>InputData!B1296</f>
        <v>0</v>
      </c>
      <c r="C1296" t="str">
        <f>InputData!C1296</f>
        <v>NoWater</v>
      </c>
      <c r="D1296" t="str">
        <f>InputData!F1296</f>
        <v>1.3.1.2. Explotacin de hidrocarburos</v>
      </c>
      <c r="E1296" t="str">
        <f t="shared" si="42"/>
        <v>Exploitation of hydrocarbons</v>
      </c>
      <c r="F1296" t="str">
        <f>InputData!H1296</f>
        <v>WMyear_evi_summer</v>
      </c>
      <c r="G1296" t="str">
        <f t="shared" si="43"/>
        <v>2017-18 Summer EVI</v>
      </c>
      <c r="H1296">
        <f>InputData!O1296</f>
        <v>0.37422499999999997</v>
      </c>
      <c r="I1296">
        <f>InputData!R1296</f>
        <v>9.6922499999999995E-2</v>
      </c>
    </row>
    <row r="1297" spans="1:9" hidden="1" x14ac:dyDescent="0.25">
      <c r="A1297" t="str">
        <f>InputData!A1297</f>
        <v>20190121_173528</v>
      </c>
      <c r="B1297">
        <f>InputData!B1297</f>
        <v>2</v>
      </c>
      <c r="C1297" t="str">
        <f>InputData!C1297</f>
        <v>MediumTerm</v>
      </c>
      <c r="D1297" t="str">
        <f>InputData!F1297</f>
        <v>5.1.4. Cuerpos de agua artificiales</v>
      </c>
      <c r="E1297" t="str">
        <f t="shared" si="42"/>
        <v>Artificial waterbodies</v>
      </c>
      <c r="F1297" t="str">
        <f>InputData!H1297</f>
        <v>WMyear_NDVI201802</v>
      </c>
      <c r="G1297" t="str">
        <f t="shared" si="43"/>
        <v>February 2018</v>
      </c>
      <c r="H1297">
        <f>InputData!O1297</f>
        <v>0.55131819999999998</v>
      </c>
      <c r="I1297">
        <f>InputData!R1297</f>
        <v>0.12390072000000001</v>
      </c>
    </row>
    <row r="1298" spans="1:9" hidden="1" x14ac:dyDescent="0.25">
      <c r="A1298" t="str">
        <f>InputData!A1298</f>
        <v>20190124_023107</v>
      </c>
      <c r="B1298">
        <f>InputData!B1298</f>
        <v>1</v>
      </c>
      <c r="C1298" t="str">
        <f>InputData!C1298</f>
        <v>ShortTerm</v>
      </c>
      <c r="D1298" t="str">
        <f>InputData!F1298</f>
        <v>1.3.1.2. Explotacin de hidrocarburos</v>
      </c>
      <c r="E1298" t="str">
        <f t="shared" si="42"/>
        <v>Exploitation of hydrocarbons</v>
      </c>
      <c r="F1298" t="str">
        <f>InputData!H1298</f>
        <v>WMyear_NDVI2017winter</v>
      </c>
      <c r="G1298" t="str">
        <f t="shared" si="43"/>
        <v>Rainy season 2017</v>
      </c>
      <c r="H1298">
        <f>InputData!O1298</f>
        <v>0.42983823999999998</v>
      </c>
      <c r="I1298">
        <f>InputData!R1298</f>
        <v>0.13507027999999999</v>
      </c>
    </row>
    <row r="1299" spans="1:9" hidden="1" x14ac:dyDescent="0.25">
      <c r="A1299" t="str">
        <f>InputData!A1299</f>
        <v>20190123_023448</v>
      </c>
      <c r="B1299">
        <f>InputData!B1299</f>
        <v>1</v>
      </c>
      <c r="C1299" t="str">
        <f>InputData!C1299</f>
        <v>ShortTerm</v>
      </c>
      <c r="D1299" t="str">
        <f>InputData!F1299</f>
        <v>2.2.3.1. Otros cultivos permanentes arbreos</v>
      </c>
      <c r="E1299" t="str">
        <f t="shared" si="42"/>
        <v>Other permanent arboreal crops</v>
      </c>
      <c r="F1299" t="str">
        <f>InputData!H1299</f>
        <v>WMyear_NDVI201801</v>
      </c>
      <c r="G1299" t="str">
        <f t="shared" si="43"/>
        <v>January 2018</v>
      </c>
      <c r="H1299">
        <f>InputData!O1299</f>
        <v>0.486064</v>
      </c>
      <c r="I1299">
        <f>InputData!R1299</f>
        <v>0.10506897</v>
      </c>
    </row>
    <row r="1300" spans="1:9" hidden="1" x14ac:dyDescent="0.25">
      <c r="A1300" t="str">
        <f>InputData!A1300</f>
        <v>20190123_225824</v>
      </c>
      <c r="B1300">
        <f>InputData!B1300</f>
        <v>1</v>
      </c>
      <c r="C1300" t="str">
        <f>InputData!C1300</f>
        <v>ShortTerm</v>
      </c>
      <c r="D1300" t="str">
        <f>InputData!F1300</f>
        <v>3.1.3.1. Bosque fragmentado con pastos y cultivos</v>
      </c>
      <c r="E1300" t="str">
        <f t="shared" si="42"/>
        <v>Fragmented forest with pastures and crops</v>
      </c>
      <c r="F1300" t="str">
        <f>InputData!H1300</f>
        <v>WMyear_evi_summer</v>
      </c>
      <c r="G1300" t="str">
        <f t="shared" si="43"/>
        <v>2017-18 Summer EVI</v>
      </c>
      <c r="H1300">
        <f>InputData!O1300</f>
        <v>-0.57920199999999999</v>
      </c>
      <c r="I1300">
        <f>InputData!R1300</f>
        <v>34.4756</v>
      </c>
    </row>
    <row r="1301" spans="1:9" hidden="1" x14ac:dyDescent="0.25">
      <c r="A1301" t="str">
        <f>InputData!A1301</f>
        <v>20190124_092631</v>
      </c>
      <c r="B1301">
        <f>InputData!B1301</f>
        <v>1</v>
      </c>
      <c r="C1301" t="str">
        <f>InputData!C1301</f>
        <v>ShortTerm</v>
      </c>
      <c r="D1301" t="str">
        <f>InputData!F1301</f>
        <v>2.2.3.1. Otros cultivos permanentes arbreos</v>
      </c>
      <c r="E1301" t="str">
        <f t="shared" si="42"/>
        <v>Other permanent arboreal crops</v>
      </c>
      <c r="F1301" t="str">
        <f>InputData!H1301</f>
        <v>WMyear_evi_summer</v>
      </c>
      <c r="G1301" t="str">
        <f t="shared" si="43"/>
        <v>2017-18 Summer EVI</v>
      </c>
      <c r="H1301">
        <f>InputData!O1301</f>
        <v>0.221474</v>
      </c>
      <c r="I1301">
        <f>InputData!R1301</f>
        <v>4.3401799999999997E-2</v>
      </c>
    </row>
    <row r="1302" spans="1:9" hidden="1" x14ac:dyDescent="0.25">
      <c r="A1302" t="str">
        <f>InputData!A1302</f>
        <v>20190122_033617</v>
      </c>
      <c r="B1302">
        <f>InputData!B1302</f>
        <v>2</v>
      </c>
      <c r="C1302" t="str">
        <f>InputData!C1302</f>
        <v>MediumTerm</v>
      </c>
      <c r="D1302" t="str">
        <f>InputData!F1302</f>
        <v>3.2.2.2. Arbustal abierto</v>
      </c>
      <c r="E1302" t="str">
        <f t="shared" si="42"/>
        <v>Open heathland</v>
      </c>
      <c r="F1302" t="str">
        <f>InputData!H1302</f>
        <v>WMyear_NDVI201802</v>
      </c>
      <c r="G1302" t="str">
        <f t="shared" si="43"/>
        <v>February 2018</v>
      </c>
      <c r="H1302">
        <f>InputData!O1302</f>
        <v>0.47355651999999998</v>
      </c>
      <c r="I1302">
        <f>InputData!R1302</f>
        <v>0.13195327000000001</v>
      </c>
    </row>
    <row r="1303" spans="1:9" hidden="1" x14ac:dyDescent="0.25">
      <c r="A1303" t="str">
        <f>InputData!A1303</f>
        <v>20190121_191316</v>
      </c>
      <c r="B1303">
        <f>InputData!B1303</f>
        <v>1</v>
      </c>
      <c r="C1303" t="str">
        <f>InputData!C1303</f>
        <v>ShortTerm</v>
      </c>
      <c r="D1303" t="str">
        <f>InputData!F1303</f>
        <v>3.2.1.1.2.1. Herbazal denso inundable no arbolado</v>
      </c>
      <c r="E1303" t="str">
        <f t="shared" si="42"/>
        <v>Non-arboreal floodable dense grasslands</v>
      </c>
      <c r="F1303" t="str">
        <f>InputData!H1303</f>
        <v>WMyear_NDVI201712</v>
      </c>
      <c r="G1303" t="str">
        <f t="shared" si="43"/>
        <v>December 2017</v>
      </c>
      <c r="H1303">
        <f>InputData!O1303</f>
        <v>0.46450000000000002</v>
      </c>
      <c r="I1303">
        <f>InputData!R1303</f>
        <v>0.102065</v>
      </c>
    </row>
    <row r="1304" spans="1:9" hidden="1" x14ac:dyDescent="0.25">
      <c r="A1304" t="str">
        <f>InputData!A1304</f>
        <v>20190122_041401</v>
      </c>
      <c r="B1304">
        <f>InputData!B1304</f>
        <v>4</v>
      </c>
      <c r="C1304" t="str">
        <f>InputData!C1304</f>
        <v>Always</v>
      </c>
      <c r="D1304" t="str">
        <f>InputData!F1304</f>
        <v>4.1.1. Zonas Pantanosas</v>
      </c>
      <c r="E1304" t="str">
        <f t="shared" si="42"/>
        <v>Marshes</v>
      </c>
      <c r="F1304" t="str">
        <f>InputData!H1304</f>
        <v>WMyear_NDVI201802</v>
      </c>
      <c r="G1304" t="str">
        <f t="shared" si="43"/>
        <v>February 2018</v>
      </c>
      <c r="H1304">
        <f>InputData!O1304</f>
        <v>0.26764104</v>
      </c>
      <c r="I1304">
        <f>InputData!R1304</f>
        <v>0.11456075</v>
      </c>
    </row>
    <row r="1305" spans="1:9" hidden="1" x14ac:dyDescent="0.25">
      <c r="A1305" t="str">
        <f>InputData!A1305</f>
        <v>20190123_085628</v>
      </c>
      <c r="B1305">
        <f>InputData!B1305</f>
        <v>2</v>
      </c>
      <c r="C1305" t="str">
        <f>InputData!C1305</f>
        <v>MediumTerm</v>
      </c>
      <c r="D1305" t="str">
        <f>InputData!F1305</f>
        <v>3.2.2.2. Arbustal abierto</v>
      </c>
      <c r="E1305" t="str">
        <f t="shared" si="42"/>
        <v>Open heathland</v>
      </c>
      <c r="F1305" t="str">
        <f>InputData!H1305</f>
        <v>WMyear_NDVI201718summer</v>
      </c>
      <c r="G1305" t="str">
        <f t="shared" si="43"/>
        <v>2017-18 Summer</v>
      </c>
      <c r="H1305">
        <f>InputData!O1305</f>
        <v>0.49366199999999999</v>
      </c>
      <c r="I1305">
        <f>InputData!R1305</f>
        <v>0.130299</v>
      </c>
    </row>
    <row r="1306" spans="1:9" hidden="1" x14ac:dyDescent="0.25">
      <c r="A1306" t="str">
        <f>InputData!A1306</f>
        <v>20190121_173957</v>
      </c>
      <c r="B1306">
        <f>InputData!B1306</f>
        <v>3</v>
      </c>
      <c r="C1306" t="str">
        <f>InputData!C1306</f>
        <v>LongTerm</v>
      </c>
      <c r="D1306" t="str">
        <f>InputData!F1306</f>
        <v>5.1.4. Cuerpos de agua artificiales</v>
      </c>
      <c r="E1306" t="str">
        <f t="shared" si="42"/>
        <v>Artificial waterbodies</v>
      </c>
      <c r="F1306" t="str">
        <f>InputData!H1306</f>
        <v>WMyear_NDVI201802</v>
      </c>
      <c r="G1306" t="str">
        <f t="shared" si="43"/>
        <v>February 2018</v>
      </c>
      <c r="H1306">
        <f>InputData!O1306</f>
        <v>0.48671845000000002</v>
      </c>
      <c r="I1306">
        <f>InputData!R1306</f>
        <v>6.9554229999999995E-2</v>
      </c>
    </row>
    <row r="1307" spans="1:9" hidden="1" x14ac:dyDescent="0.25">
      <c r="A1307" t="str">
        <f>InputData!A1307</f>
        <v>20190122_223621</v>
      </c>
      <c r="B1307">
        <f>InputData!B1307</f>
        <v>1</v>
      </c>
      <c r="C1307" t="str">
        <f>InputData!C1307</f>
        <v>ShortTerm</v>
      </c>
      <c r="D1307" t="str">
        <f>InputData!F1307</f>
        <v>3.1.2.1.1. Bosque abierto alto de tierra firme</v>
      </c>
      <c r="E1307" t="str">
        <f t="shared" si="42"/>
        <v>High open forest from mainland</v>
      </c>
      <c r="F1307" t="str">
        <f>InputData!H1307</f>
        <v>WMyear_NDVI201718summer</v>
      </c>
      <c r="G1307" t="str">
        <f t="shared" si="43"/>
        <v>2017-18 Summer</v>
      </c>
      <c r="H1307">
        <f>InputData!O1307</f>
        <v>0.19839899999999999</v>
      </c>
      <c r="I1307">
        <f>InputData!R1307</f>
        <v>9.6038100000000001E-2</v>
      </c>
    </row>
    <row r="1308" spans="1:9" hidden="1" x14ac:dyDescent="0.25">
      <c r="A1308" t="str">
        <f>InputData!A1308</f>
        <v>20190124_010618</v>
      </c>
      <c r="B1308">
        <f>InputData!B1308</f>
        <v>2</v>
      </c>
      <c r="C1308" t="str">
        <f>InputData!C1308</f>
        <v>MediumTerm</v>
      </c>
      <c r="D1308" t="str">
        <f>InputData!F1308</f>
        <v>2.1.1. Otros cultivos transitorios</v>
      </c>
      <c r="E1308" t="str">
        <f t="shared" si="42"/>
        <v>Other transient crops</v>
      </c>
      <c r="F1308" t="str">
        <f>InputData!H1308</f>
        <v>WMyear_NDVI2017winter</v>
      </c>
      <c r="G1308" t="str">
        <f t="shared" si="43"/>
        <v>Rainy season 2017</v>
      </c>
      <c r="H1308">
        <f>InputData!O1308</f>
        <v>0.49078100000000002</v>
      </c>
      <c r="I1308">
        <f>InputData!R1308</f>
        <v>4.0302264999999997E-2</v>
      </c>
    </row>
    <row r="1309" spans="1:9" hidden="1" x14ac:dyDescent="0.25">
      <c r="A1309" t="str">
        <f>InputData!A1309</f>
        <v>20190123_013746</v>
      </c>
      <c r="B1309">
        <f>InputData!B1309</f>
        <v>3</v>
      </c>
      <c r="C1309" t="str">
        <f>InputData!C1309</f>
        <v>LongTerm</v>
      </c>
      <c r="D1309" t="str">
        <f>InputData!F1309</f>
        <v>4.1.3. Vegetacin acutica sobre cuerpos de agua</v>
      </c>
      <c r="E1309" t="str">
        <f t="shared" si="42"/>
        <v>Aquatic vegetation over waterbodies</v>
      </c>
      <c r="F1309" t="str">
        <f>InputData!H1309</f>
        <v>WMyear_NDVI201718summer</v>
      </c>
      <c r="G1309" t="str">
        <f t="shared" si="43"/>
        <v>2017-18 Summer</v>
      </c>
      <c r="H1309">
        <f>InputData!O1309</f>
        <v>0.392791</v>
      </c>
      <c r="I1309">
        <f>InputData!R1309</f>
        <v>9.16907E-2</v>
      </c>
    </row>
    <row r="1310" spans="1:9" hidden="1" x14ac:dyDescent="0.25">
      <c r="A1310" t="str">
        <f>InputData!A1310</f>
        <v>20190124_104111</v>
      </c>
      <c r="B1310">
        <f>InputData!B1310</f>
        <v>1</v>
      </c>
      <c r="C1310" t="str">
        <f>InputData!C1310</f>
        <v>ShortTerm</v>
      </c>
      <c r="D1310" t="str">
        <f>InputData!F1310</f>
        <v>3.2.2.2. Arbustal abierto</v>
      </c>
      <c r="E1310" t="str">
        <f t="shared" si="42"/>
        <v>Open heathland</v>
      </c>
      <c r="F1310" t="str">
        <f>InputData!H1310</f>
        <v>WMyear_evi_summer</v>
      </c>
      <c r="G1310" t="str">
        <f t="shared" si="43"/>
        <v>2017-18 Summer EVI</v>
      </c>
      <c r="H1310">
        <f>InputData!O1310</f>
        <v>0.21801300000000001</v>
      </c>
      <c r="I1310">
        <f>InputData!R1310</f>
        <v>11.352600000000001</v>
      </c>
    </row>
    <row r="1311" spans="1:9" hidden="1" x14ac:dyDescent="0.25">
      <c r="A1311" t="str">
        <f>InputData!A1311</f>
        <v>20190122_171653</v>
      </c>
      <c r="B1311">
        <f>InputData!B1311</f>
        <v>1</v>
      </c>
      <c r="C1311" t="str">
        <f>InputData!C1311</f>
        <v>ShortTerm</v>
      </c>
      <c r="D1311" t="str">
        <f>InputData!F1311</f>
        <v>3.1.1.2.1. Bosque denso bajo de tierra firme</v>
      </c>
      <c r="E1311" t="str">
        <f t="shared" si="42"/>
        <v>Low broad-leaved forest from mainland</v>
      </c>
      <c r="F1311" t="str">
        <f>InputData!H1311</f>
        <v>WMyear_NDVI201718summer</v>
      </c>
      <c r="G1311" t="str">
        <f t="shared" si="43"/>
        <v>2017-18 Summer</v>
      </c>
      <c r="H1311">
        <f>InputData!O1311</f>
        <v>0.471306</v>
      </c>
      <c r="I1311">
        <f>InputData!R1311</f>
        <v>0.115129</v>
      </c>
    </row>
    <row r="1312" spans="1:9" hidden="1" x14ac:dyDescent="0.25">
      <c r="A1312" t="str">
        <f>InputData!A1312</f>
        <v>20190120_025941</v>
      </c>
      <c r="B1312">
        <f>InputData!B1312</f>
        <v>3</v>
      </c>
      <c r="C1312" t="str">
        <f>InputData!C1312</f>
        <v>LongTerm</v>
      </c>
      <c r="D1312" t="str">
        <f>InputData!F1312</f>
        <v>3.1.2.1.2. Bosque abierto alto inundable</v>
      </c>
      <c r="E1312" t="str">
        <f t="shared" si="42"/>
        <v>Floodable high open forest</v>
      </c>
      <c r="F1312" t="str">
        <f>InputData!H1312</f>
        <v>WMyear_NDVI201711</v>
      </c>
      <c r="G1312" t="str">
        <f t="shared" si="43"/>
        <v>November 2017</v>
      </c>
      <c r="H1312">
        <f>InputData!O1312</f>
        <v>0.19728783</v>
      </c>
      <c r="I1312">
        <f>InputData!R1312</f>
        <v>0.24266974999999999</v>
      </c>
    </row>
    <row r="1313" spans="1:9" hidden="1" x14ac:dyDescent="0.25">
      <c r="A1313" t="str">
        <f>InputData!A1313</f>
        <v>20190124_010859</v>
      </c>
      <c r="B1313">
        <f>InputData!B1313</f>
        <v>5</v>
      </c>
      <c r="C1313" t="str">
        <f>InputData!C1313</f>
        <v>AllClassData</v>
      </c>
      <c r="D1313" t="str">
        <f>InputData!F1313</f>
        <v>3.3.3. Tierras desnudas y degradadas</v>
      </c>
      <c r="E1313" t="str">
        <f t="shared" si="42"/>
        <v>Degraded areas</v>
      </c>
      <c r="F1313" t="str">
        <f>InputData!H1313</f>
        <v>WMyear_evi_summer</v>
      </c>
      <c r="G1313" t="str">
        <f t="shared" si="43"/>
        <v>2017-18 Summer EVI</v>
      </c>
      <c r="H1313">
        <f>InputData!O1313</f>
        <v>0.38593</v>
      </c>
      <c r="I1313">
        <f>InputData!R1313</f>
        <v>8.8565400000000002E-2</v>
      </c>
    </row>
    <row r="1314" spans="1:9" hidden="1" x14ac:dyDescent="0.25">
      <c r="A1314" t="str">
        <f>InputData!A1314</f>
        <v>20190124_004556</v>
      </c>
      <c r="B1314">
        <f>InputData!B1314</f>
        <v>0</v>
      </c>
      <c r="C1314" t="str">
        <f>InputData!C1314</f>
        <v>NoWater</v>
      </c>
      <c r="D1314" t="str">
        <f>InputData!F1314</f>
        <v>3.3.3. Tierras desnudas y degradadas</v>
      </c>
      <c r="E1314" t="str">
        <f t="shared" si="42"/>
        <v>Degraded areas</v>
      </c>
      <c r="F1314" t="str">
        <f>InputData!H1314</f>
        <v>WMyear_evi_summer</v>
      </c>
      <c r="G1314" t="str">
        <f t="shared" si="43"/>
        <v>2017-18 Summer EVI</v>
      </c>
      <c r="H1314">
        <f>InputData!O1314</f>
        <v>0.38700899999999999</v>
      </c>
      <c r="I1314">
        <f>InputData!R1314</f>
        <v>8.7465799999999996E-2</v>
      </c>
    </row>
    <row r="1315" spans="1:9" hidden="1" x14ac:dyDescent="0.25">
      <c r="A1315" t="str">
        <f>InputData!A1315</f>
        <v>20190122_034055</v>
      </c>
      <c r="B1315">
        <f>InputData!B1315</f>
        <v>3</v>
      </c>
      <c r="C1315" t="str">
        <f>InputData!C1315</f>
        <v>LongTerm</v>
      </c>
      <c r="D1315" t="str">
        <f>InputData!F1315</f>
        <v>3.2.2.2. Arbustal abierto</v>
      </c>
      <c r="E1315" t="str">
        <f t="shared" si="42"/>
        <v>Open heathland</v>
      </c>
      <c r="F1315" t="str">
        <f>InputData!H1315</f>
        <v>WMyear_NDVI201802</v>
      </c>
      <c r="G1315" t="str">
        <f t="shared" si="43"/>
        <v>February 2018</v>
      </c>
      <c r="H1315">
        <f>InputData!O1315</f>
        <v>0.42126039999999998</v>
      </c>
      <c r="I1315">
        <f>InputData!R1315</f>
        <v>0.14242366000000001</v>
      </c>
    </row>
    <row r="1316" spans="1:9" hidden="1" x14ac:dyDescent="0.25">
      <c r="A1316" t="str">
        <f>InputData!A1316</f>
        <v>20190121_171312</v>
      </c>
      <c r="B1316">
        <f>InputData!B1316</f>
        <v>2</v>
      </c>
      <c r="C1316" t="str">
        <f>InputData!C1316</f>
        <v>MediumTerm</v>
      </c>
      <c r="D1316" t="str">
        <f>InputData!F1316</f>
        <v>5.1.4. Cuerpos de agua artificiales</v>
      </c>
      <c r="E1316" t="str">
        <f t="shared" si="42"/>
        <v>Artificial waterbodies</v>
      </c>
      <c r="F1316" t="str">
        <f>InputData!H1316</f>
        <v>WMyear_NDVI201712</v>
      </c>
      <c r="G1316" t="str">
        <f t="shared" si="43"/>
        <v>December 2017</v>
      </c>
      <c r="H1316">
        <f>InputData!O1316</f>
        <v>0.56777100000000003</v>
      </c>
      <c r="I1316">
        <f>InputData!R1316</f>
        <v>6.7067000000000002E-2</v>
      </c>
    </row>
    <row r="1317" spans="1:9" hidden="1" x14ac:dyDescent="0.25">
      <c r="A1317" t="str">
        <f>InputData!A1317</f>
        <v>20190122_193520</v>
      </c>
      <c r="B1317">
        <f>InputData!B1317</f>
        <v>1</v>
      </c>
      <c r="C1317" t="str">
        <f>InputData!C1317</f>
        <v>ShortTerm</v>
      </c>
      <c r="D1317" t="str">
        <f>InputData!F1317</f>
        <v>3.2.1.1.2.1. Herbazal denso inundable no arbolado</v>
      </c>
      <c r="E1317" t="str">
        <f t="shared" si="42"/>
        <v>Non-arboreal floodable dense grasslands</v>
      </c>
      <c r="F1317" t="str">
        <f>InputData!H1317</f>
        <v>WMyear_NDVI201801</v>
      </c>
      <c r="G1317" t="str">
        <f t="shared" si="43"/>
        <v>January 2018</v>
      </c>
      <c r="H1317">
        <f>InputData!O1317</f>
        <v>0.47283760000000002</v>
      </c>
      <c r="I1317">
        <f>InputData!R1317</f>
        <v>0.10331214</v>
      </c>
    </row>
    <row r="1318" spans="1:9" hidden="1" x14ac:dyDescent="0.25">
      <c r="A1318" t="str">
        <f>InputData!A1318</f>
        <v>20190120_133251</v>
      </c>
      <c r="B1318">
        <f>InputData!B1318</f>
        <v>2</v>
      </c>
      <c r="C1318" t="str">
        <f>InputData!C1318</f>
        <v>MediumTerm</v>
      </c>
      <c r="D1318" t="str">
        <f>InputData!F1318</f>
        <v>2.1.1. Otros cultivos transitorios</v>
      </c>
      <c r="E1318" t="str">
        <f t="shared" si="42"/>
        <v>Other transient crops</v>
      </c>
      <c r="F1318" t="str">
        <f>InputData!H1318</f>
        <v>WMyear_NDVI201711</v>
      </c>
      <c r="G1318" t="str">
        <f t="shared" si="43"/>
        <v>November 2017</v>
      </c>
      <c r="H1318">
        <f>InputData!O1318</f>
        <v>0.46694604000000001</v>
      </c>
      <c r="I1318">
        <f>InputData!R1318</f>
        <v>7.8120899999999993E-2</v>
      </c>
    </row>
    <row r="1319" spans="1:9" hidden="1" x14ac:dyDescent="0.25">
      <c r="A1319" t="str">
        <f>InputData!A1319</f>
        <v>20190123_182237</v>
      </c>
      <c r="B1319">
        <f>InputData!B1319</f>
        <v>1</v>
      </c>
      <c r="C1319" t="str">
        <f>InputData!C1319</f>
        <v>ShortTerm</v>
      </c>
      <c r="D1319" t="str">
        <f>InputData!F1319</f>
        <v>3.3.3. Tierras desnudas y degradadas</v>
      </c>
      <c r="E1319" t="str">
        <f t="shared" si="42"/>
        <v>Degraded areas</v>
      </c>
      <c r="F1319" t="str">
        <f>InputData!H1319</f>
        <v>WMyear_NDVI2017winter</v>
      </c>
      <c r="G1319" t="str">
        <f t="shared" si="43"/>
        <v>Rainy season 2017</v>
      </c>
      <c r="H1319">
        <f>InputData!O1319</f>
        <v>0.32010967000000001</v>
      </c>
      <c r="I1319">
        <f>InputData!R1319</f>
        <v>0.13009475000000001</v>
      </c>
    </row>
    <row r="1320" spans="1:9" hidden="1" x14ac:dyDescent="0.25">
      <c r="A1320" t="str">
        <f>InputData!A1320</f>
        <v>20190120_160611</v>
      </c>
      <c r="B1320">
        <f>InputData!B1320</f>
        <v>2</v>
      </c>
      <c r="C1320" t="str">
        <f>InputData!C1320</f>
        <v>MediumTerm</v>
      </c>
      <c r="D1320" t="str">
        <f>InputData!F1320</f>
        <v>2.2.3.1. Otros cultivos permanentes arbreos</v>
      </c>
      <c r="E1320" t="str">
        <f t="shared" si="42"/>
        <v>Other permanent arboreal crops</v>
      </c>
      <c r="F1320" t="str">
        <f>InputData!H1320</f>
        <v>WMyear_NDVI201711</v>
      </c>
      <c r="G1320" t="str">
        <f t="shared" si="43"/>
        <v>November 2017</v>
      </c>
      <c r="H1320">
        <f>InputData!O1320</f>
        <v>0.48961075999999998</v>
      </c>
      <c r="I1320">
        <f>InputData!R1320</f>
        <v>5.0916153999999998E-2</v>
      </c>
    </row>
    <row r="1321" spans="1:9" hidden="1" x14ac:dyDescent="0.25">
      <c r="A1321" t="str">
        <f>InputData!A1321</f>
        <v>20190123_223931</v>
      </c>
      <c r="B1321">
        <f>InputData!B1321</f>
        <v>3</v>
      </c>
      <c r="C1321" t="str">
        <f>InputData!C1321</f>
        <v>LongTerm</v>
      </c>
      <c r="D1321" t="str">
        <f>InputData!F1321</f>
        <v>2.1.2.1. Arroz</v>
      </c>
      <c r="E1321" t="str">
        <f t="shared" si="42"/>
        <v>Rice</v>
      </c>
      <c r="F1321" t="str">
        <f>InputData!H1321</f>
        <v>WMyear_evi_summer</v>
      </c>
      <c r="G1321" t="str">
        <f t="shared" si="43"/>
        <v>2017-18 Summer EVI</v>
      </c>
      <c r="H1321">
        <f>InputData!O1321</f>
        <v>-0.69250299999999998</v>
      </c>
      <c r="I1321">
        <f>InputData!R1321</f>
        <v>31.754100000000001</v>
      </c>
    </row>
    <row r="1322" spans="1:9" hidden="1" x14ac:dyDescent="0.25">
      <c r="A1322" t="str">
        <f>InputData!A1322</f>
        <v>20190121_171717</v>
      </c>
      <c r="B1322">
        <f>InputData!B1322</f>
        <v>3</v>
      </c>
      <c r="C1322" t="str">
        <f>InputData!C1322</f>
        <v>LongTerm</v>
      </c>
      <c r="D1322" t="str">
        <f>InputData!F1322</f>
        <v>5.1.4. Cuerpos de agua artificiales</v>
      </c>
      <c r="E1322" t="str">
        <f t="shared" si="42"/>
        <v>Artificial waterbodies</v>
      </c>
      <c r="F1322" t="str">
        <f>InputData!H1322</f>
        <v>WMyear_NDVI201712</v>
      </c>
      <c r="G1322" t="str">
        <f t="shared" si="43"/>
        <v>December 2017</v>
      </c>
      <c r="H1322">
        <f>InputData!O1322</f>
        <v>0.44644200000000001</v>
      </c>
      <c r="I1322">
        <f>InputData!R1322</f>
        <v>8.5698099999999999E-2</v>
      </c>
    </row>
    <row r="1323" spans="1:9" hidden="1" x14ac:dyDescent="0.25">
      <c r="A1323" t="str">
        <f>InputData!A1323</f>
        <v>20190121_174424</v>
      </c>
      <c r="B1323">
        <f>InputData!B1323</f>
        <v>4</v>
      </c>
      <c r="C1323" t="str">
        <f>InputData!C1323</f>
        <v>Always</v>
      </c>
      <c r="D1323" t="str">
        <f>InputData!F1323</f>
        <v>5.1.4. Cuerpos de agua artificiales</v>
      </c>
      <c r="E1323" t="str">
        <f t="shared" si="42"/>
        <v>Artificial waterbodies</v>
      </c>
      <c r="F1323" t="str">
        <f>InputData!H1323</f>
        <v>WMyear_NDVI201802</v>
      </c>
      <c r="G1323" t="str">
        <f t="shared" si="43"/>
        <v>February 2018</v>
      </c>
      <c r="H1323">
        <f>InputData!O1323</f>
        <v>0.53865373000000005</v>
      </c>
      <c r="I1323">
        <f>InputData!R1323</f>
        <v>0.109318845</v>
      </c>
    </row>
    <row r="1324" spans="1:9" hidden="1" x14ac:dyDescent="0.25">
      <c r="A1324" t="str">
        <f>InputData!A1324</f>
        <v>20190123_044017</v>
      </c>
      <c r="B1324">
        <f>InputData!B1324</f>
        <v>4</v>
      </c>
      <c r="C1324" t="str">
        <f>InputData!C1324</f>
        <v>Always</v>
      </c>
      <c r="D1324" t="str">
        <f>InputData!F1324</f>
        <v>4.1.1. Zonas Pantanosas</v>
      </c>
      <c r="E1324" t="str">
        <f t="shared" si="42"/>
        <v>Marshes</v>
      </c>
      <c r="F1324" t="str">
        <f>InputData!H1324</f>
        <v>WMyear_NDVI201801</v>
      </c>
      <c r="G1324" t="str">
        <f t="shared" si="43"/>
        <v>January 2018</v>
      </c>
      <c r="H1324">
        <f>InputData!O1324</f>
        <v>0.37153693999999998</v>
      </c>
      <c r="I1324">
        <f>InputData!R1324</f>
        <v>0.13332471000000001</v>
      </c>
    </row>
    <row r="1325" spans="1:9" hidden="1" x14ac:dyDescent="0.25">
      <c r="A1325" t="str">
        <f>InputData!A1325</f>
        <v>20190123_000753</v>
      </c>
      <c r="B1325">
        <f>InputData!B1325</f>
        <v>1</v>
      </c>
      <c r="C1325" t="str">
        <f>InputData!C1325</f>
        <v>ShortTerm</v>
      </c>
      <c r="D1325" t="str">
        <f>InputData!F1325</f>
        <v>3.2.1.1.2.1. Herbazal denso inundable no arbolado</v>
      </c>
      <c r="E1325" t="str">
        <f t="shared" si="42"/>
        <v>Non-arboreal floodable dense grasslands</v>
      </c>
      <c r="F1325" t="str">
        <f>InputData!H1325</f>
        <v>WMyear_NDVI201718summer</v>
      </c>
      <c r="G1325" t="str">
        <f t="shared" si="43"/>
        <v>2017-18 Summer</v>
      </c>
      <c r="H1325">
        <f>InputData!O1325</f>
        <v>0.40086500000000003</v>
      </c>
      <c r="I1325">
        <f>InputData!R1325</f>
        <v>0.103599</v>
      </c>
    </row>
    <row r="1326" spans="1:9" hidden="1" x14ac:dyDescent="0.25">
      <c r="A1326" t="str">
        <f>InputData!A1326</f>
        <v>20190120_061955</v>
      </c>
      <c r="B1326">
        <f>InputData!B1326</f>
        <v>2</v>
      </c>
      <c r="C1326" t="str">
        <f>InputData!C1326</f>
        <v>MediumTerm</v>
      </c>
      <c r="D1326" t="str">
        <f>InputData!F1326</f>
        <v>5.1.4. Cuerpos de agua artificiales</v>
      </c>
      <c r="E1326" t="str">
        <f t="shared" si="42"/>
        <v>Artificial waterbodies</v>
      </c>
      <c r="F1326" t="str">
        <f>InputData!H1326</f>
        <v>WMyear_NDVI201711</v>
      </c>
      <c r="G1326" t="str">
        <f t="shared" si="43"/>
        <v>November 2017</v>
      </c>
      <c r="H1326">
        <f>InputData!O1326</f>
        <v>0.53559345000000003</v>
      </c>
      <c r="I1326">
        <f>InputData!R1326</f>
        <v>5.6325890000000003E-2</v>
      </c>
    </row>
    <row r="1327" spans="1:9" hidden="1" x14ac:dyDescent="0.25">
      <c r="A1327" t="str">
        <f>InputData!A1327</f>
        <v>20190123_094343</v>
      </c>
      <c r="B1327">
        <f>InputData!B1327</f>
        <v>4</v>
      </c>
      <c r="C1327" t="str">
        <f>InputData!C1327</f>
        <v>Always</v>
      </c>
      <c r="D1327" t="str">
        <f>InputData!F1327</f>
        <v>4.1.1. Zonas Pantanosas</v>
      </c>
      <c r="E1327" t="str">
        <f t="shared" si="42"/>
        <v>Marshes</v>
      </c>
      <c r="F1327" t="str">
        <f>InputData!H1327</f>
        <v>WMyear_NDVI201718summer</v>
      </c>
      <c r="G1327" t="str">
        <f t="shared" si="43"/>
        <v>2017-18 Summer</v>
      </c>
      <c r="H1327">
        <f>InputData!O1327</f>
        <v>-47.596600000000002</v>
      </c>
      <c r="I1327">
        <f>InputData!R1327</f>
        <v>256.80599999999998</v>
      </c>
    </row>
    <row r="1328" spans="1:9" hidden="1" x14ac:dyDescent="0.25">
      <c r="A1328" t="str">
        <f>InputData!A1328</f>
        <v>20190124_150845</v>
      </c>
      <c r="B1328">
        <f>InputData!B1328</f>
        <v>1</v>
      </c>
      <c r="C1328" t="str">
        <f>InputData!C1328</f>
        <v>ShortTerm</v>
      </c>
      <c r="D1328" t="str">
        <f>InputData!F1328</f>
        <v>2.3.2. Pastos arbolados</v>
      </c>
      <c r="E1328" t="str">
        <f t="shared" si="42"/>
        <v>Arboreal pastures</v>
      </c>
      <c r="F1328" t="str">
        <f>InputData!H1328</f>
        <v>WMyear_evi_summer</v>
      </c>
      <c r="G1328" t="str">
        <f t="shared" si="43"/>
        <v>2017-18 Summer EVI</v>
      </c>
      <c r="H1328">
        <f>InputData!O1328</f>
        <v>0.26545600000000003</v>
      </c>
      <c r="I1328">
        <f>InputData!R1328</f>
        <v>0.12889800000000001</v>
      </c>
    </row>
    <row r="1329" spans="1:9" hidden="1" x14ac:dyDescent="0.25">
      <c r="A1329" t="str">
        <f>InputData!A1329</f>
        <v>20190122_193448</v>
      </c>
      <c r="B1329">
        <f>InputData!B1329</f>
        <v>3</v>
      </c>
      <c r="C1329" t="str">
        <f>InputData!C1329</f>
        <v>LongTerm</v>
      </c>
      <c r="D1329" t="str">
        <f>InputData!F1329</f>
        <v>2.1.2.1. Arroz</v>
      </c>
      <c r="E1329" t="str">
        <f t="shared" si="42"/>
        <v>Rice</v>
      </c>
      <c r="F1329" t="str">
        <f>InputData!H1329</f>
        <v>WMyear_NDVI201718summer</v>
      </c>
      <c r="G1329" t="str">
        <f t="shared" si="43"/>
        <v>2017-18 Summer</v>
      </c>
      <c r="H1329">
        <f>InputData!O1329</f>
        <v>0.110319</v>
      </c>
      <c r="I1329">
        <f>InputData!R1329</f>
        <v>6.7660100000000001E-2</v>
      </c>
    </row>
    <row r="1330" spans="1:9" hidden="1" x14ac:dyDescent="0.25">
      <c r="A1330" t="str">
        <f>InputData!A1330</f>
        <v>20190123_090227</v>
      </c>
      <c r="B1330">
        <f>InputData!B1330</f>
        <v>3</v>
      </c>
      <c r="C1330" t="str">
        <f>InputData!C1330</f>
        <v>LongTerm</v>
      </c>
      <c r="D1330" t="str">
        <f>InputData!F1330</f>
        <v>3.2.2.2. Arbustal abierto</v>
      </c>
      <c r="E1330" t="str">
        <f t="shared" si="42"/>
        <v>Open heathland</v>
      </c>
      <c r="F1330" t="str">
        <f>InputData!H1330</f>
        <v>WMyear_NDVI201718summer</v>
      </c>
      <c r="G1330" t="str">
        <f t="shared" si="43"/>
        <v>2017-18 Summer</v>
      </c>
      <c r="H1330">
        <f>InputData!O1330</f>
        <v>0.386907</v>
      </c>
      <c r="I1330">
        <f>InputData!R1330</f>
        <v>0.16973299999999999</v>
      </c>
    </row>
    <row r="1331" spans="1:9" hidden="1" x14ac:dyDescent="0.25">
      <c r="A1331" t="str">
        <f>InputData!A1331</f>
        <v>20190123_140409</v>
      </c>
      <c r="B1331">
        <f>InputData!B1331</f>
        <v>3</v>
      </c>
      <c r="C1331" t="str">
        <f>InputData!C1331</f>
        <v>LongTerm</v>
      </c>
      <c r="D1331" t="str">
        <f>InputData!F1331</f>
        <v>3.1.2.1.2. Bosque abierto alto inundable</v>
      </c>
      <c r="E1331" t="str">
        <f t="shared" si="42"/>
        <v>Floodable high open forest</v>
      </c>
      <c r="F1331" t="str">
        <f>InputData!H1331</f>
        <v>WMyear_NDVI2017winter</v>
      </c>
      <c r="G1331" t="str">
        <f t="shared" si="43"/>
        <v>Rainy season 2017</v>
      </c>
      <c r="H1331">
        <f>InputData!O1331</f>
        <v>0.10785158</v>
      </c>
      <c r="I1331">
        <f>InputData!R1331</f>
        <v>0.14232051000000001</v>
      </c>
    </row>
    <row r="1332" spans="1:9" hidden="1" x14ac:dyDescent="0.25">
      <c r="A1332" t="str">
        <f>InputData!A1332</f>
        <v>20190120_062444</v>
      </c>
      <c r="B1332">
        <f>InputData!B1332</f>
        <v>3</v>
      </c>
      <c r="C1332" t="str">
        <f>InputData!C1332</f>
        <v>LongTerm</v>
      </c>
      <c r="D1332" t="str">
        <f>InputData!F1332</f>
        <v>5.1.4. Cuerpos de agua artificiales</v>
      </c>
      <c r="E1332" t="str">
        <f t="shared" si="42"/>
        <v>Artificial waterbodies</v>
      </c>
      <c r="F1332" t="str">
        <f>InputData!H1332</f>
        <v>WMyear_NDVI201711</v>
      </c>
      <c r="G1332" t="str">
        <f t="shared" si="43"/>
        <v>November 2017</v>
      </c>
      <c r="H1332">
        <f>InputData!O1332</f>
        <v>0.41808587000000003</v>
      </c>
      <c r="I1332">
        <f>InputData!R1332</f>
        <v>8.083398E-2</v>
      </c>
    </row>
    <row r="1333" spans="1:9" hidden="1" x14ac:dyDescent="0.25">
      <c r="A1333" t="str">
        <f>InputData!A1333</f>
        <v>20190123_000733</v>
      </c>
      <c r="B1333">
        <f>InputData!B1333</f>
        <v>2</v>
      </c>
      <c r="C1333" t="str">
        <f>InputData!C1333</f>
        <v>MediumTerm</v>
      </c>
      <c r="D1333" t="str">
        <f>InputData!F1333</f>
        <v>2.1.1. Otros cultivos transitorios</v>
      </c>
      <c r="E1333" t="str">
        <f t="shared" si="42"/>
        <v>Other transient crops</v>
      </c>
      <c r="F1333" t="str">
        <f>InputData!H1333</f>
        <v>WMyear_NDVI201801</v>
      </c>
      <c r="G1333" t="str">
        <f t="shared" si="43"/>
        <v>January 2018</v>
      </c>
      <c r="H1333">
        <f>InputData!O1333</f>
        <v>0.39750636</v>
      </c>
      <c r="I1333">
        <f>InputData!R1333</f>
        <v>5.5926837E-2</v>
      </c>
    </row>
    <row r="1334" spans="1:9" hidden="1" x14ac:dyDescent="0.25">
      <c r="A1334" t="str">
        <f>InputData!A1334</f>
        <v>20190121_205416</v>
      </c>
      <c r="B1334">
        <f>InputData!B1334</f>
        <v>4</v>
      </c>
      <c r="C1334" t="str">
        <f>InputData!C1334</f>
        <v>Always</v>
      </c>
      <c r="D1334" t="str">
        <f>InputData!F1334</f>
        <v>3.2.3. Vegetacin secundaria o en transicin</v>
      </c>
      <c r="E1334" t="str">
        <f t="shared" si="42"/>
        <v>Transitional woodland/shrub</v>
      </c>
      <c r="F1334" t="str">
        <f>InputData!H1334</f>
        <v>WMyear_NDVI201712</v>
      </c>
      <c r="G1334" t="str">
        <f t="shared" si="43"/>
        <v>December 2017</v>
      </c>
      <c r="H1334">
        <f>InputData!O1334</f>
        <v>7.6472499999999999E-2</v>
      </c>
      <c r="I1334">
        <f>InputData!R1334</f>
        <v>5.3466399999999997E-2</v>
      </c>
    </row>
    <row r="1335" spans="1:9" hidden="1" x14ac:dyDescent="0.25">
      <c r="A1335" t="str">
        <f>InputData!A1335</f>
        <v>20190122_225621</v>
      </c>
      <c r="B1335">
        <f>InputData!B1335</f>
        <v>3</v>
      </c>
      <c r="C1335" t="str">
        <f>InputData!C1335</f>
        <v>LongTerm</v>
      </c>
      <c r="D1335" t="str">
        <f>InputData!F1335</f>
        <v>2.3.3. Pastos enmalezados</v>
      </c>
      <c r="E1335" t="str">
        <f t="shared" si="42"/>
        <v>Weedy pastures</v>
      </c>
      <c r="F1335" t="str">
        <f>InputData!H1335</f>
        <v>WMyear_NDVI201803</v>
      </c>
      <c r="G1335" t="str">
        <f t="shared" si="43"/>
        <v>March 2018</v>
      </c>
      <c r="H1335">
        <f>InputData!O1335</f>
        <v>0.12617900000000001</v>
      </c>
      <c r="I1335">
        <f>InputData!R1335</f>
        <v>6.2819E-2</v>
      </c>
    </row>
    <row r="1336" spans="1:9" hidden="1" x14ac:dyDescent="0.25">
      <c r="A1336" t="str">
        <f>InputData!A1336</f>
        <v>20190122_214055</v>
      </c>
      <c r="B1336">
        <f>InputData!B1336</f>
        <v>2</v>
      </c>
      <c r="C1336" t="str">
        <f>InputData!C1336</f>
        <v>MediumTerm</v>
      </c>
      <c r="D1336" t="str">
        <f>InputData!F1336</f>
        <v>5.1.4. Cuerpos de agua artificiales</v>
      </c>
      <c r="E1336" t="str">
        <f t="shared" si="42"/>
        <v>Artificial waterbodies</v>
      </c>
      <c r="F1336" t="str">
        <f>InputData!H1336</f>
        <v>WMyear_NDVI201718summer</v>
      </c>
      <c r="G1336" t="str">
        <f t="shared" si="43"/>
        <v>2017-18 Summer</v>
      </c>
      <c r="H1336">
        <f>InputData!O1336</f>
        <v>0.53022100000000005</v>
      </c>
      <c r="I1336">
        <f>InputData!R1336</f>
        <v>0.118549</v>
      </c>
    </row>
    <row r="1337" spans="1:9" hidden="1" x14ac:dyDescent="0.25">
      <c r="A1337" t="str">
        <f>InputData!A1337</f>
        <v>20190124_164422</v>
      </c>
      <c r="B1337">
        <f>InputData!B1337</f>
        <v>1</v>
      </c>
      <c r="C1337" t="str">
        <f>InputData!C1337</f>
        <v>ShortTerm</v>
      </c>
      <c r="D1337" t="str">
        <f>InputData!F1337</f>
        <v>3.1.5. Plantacin forestal</v>
      </c>
      <c r="E1337" t="str">
        <f t="shared" si="42"/>
        <v>Forest plantation</v>
      </c>
      <c r="F1337" t="str">
        <f>InputData!H1337</f>
        <v>WMyear_evi_summer</v>
      </c>
      <c r="G1337" t="str">
        <f t="shared" si="43"/>
        <v>2017-18 Summer EVI</v>
      </c>
      <c r="H1337">
        <f>InputData!O1337</f>
        <v>0.38946199999999997</v>
      </c>
      <c r="I1337">
        <f>InputData!R1337</f>
        <v>6.3941700000000004E-2</v>
      </c>
    </row>
    <row r="1338" spans="1:9" hidden="1" x14ac:dyDescent="0.25">
      <c r="A1338" t="str">
        <f>InputData!A1338</f>
        <v>20190120_042633</v>
      </c>
      <c r="B1338">
        <f>InputData!B1338</f>
        <v>3</v>
      </c>
      <c r="C1338" t="str">
        <f>InputData!C1338</f>
        <v>LongTerm</v>
      </c>
      <c r="D1338" t="str">
        <f>InputData!F1338</f>
        <v>2.1.2.1. Arroz</v>
      </c>
      <c r="E1338" t="str">
        <f t="shared" si="42"/>
        <v>Rice</v>
      </c>
      <c r="F1338" t="str">
        <f>InputData!H1338</f>
        <v>WMyear_NDVI201711</v>
      </c>
      <c r="G1338" t="str">
        <f t="shared" si="43"/>
        <v>November 2017</v>
      </c>
      <c r="H1338">
        <f>InputData!O1338</f>
        <v>0.10311579999999999</v>
      </c>
      <c r="I1338">
        <f>InputData!R1338</f>
        <v>0.11705591</v>
      </c>
    </row>
    <row r="1339" spans="1:9" hidden="1" x14ac:dyDescent="0.25">
      <c r="A1339" t="str">
        <f>InputData!A1339</f>
        <v>20190122_214557</v>
      </c>
      <c r="B1339">
        <f>InputData!B1339</f>
        <v>3</v>
      </c>
      <c r="C1339" t="str">
        <f>InputData!C1339</f>
        <v>LongTerm</v>
      </c>
      <c r="D1339" t="str">
        <f>InputData!F1339</f>
        <v>5.1.4. Cuerpos de agua artificiales</v>
      </c>
      <c r="E1339" t="str">
        <f t="shared" si="42"/>
        <v>Artificial waterbodies</v>
      </c>
      <c r="F1339" t="str">
        <f>InputData!H1339</f>
        <v>WMyear_NDVI201718summer</v>
      </c>
      <c r="G1339" t="str">
        <f t="shared" si="43"/>
        <v>2017-18 Summer</v>
      </c>
      <c r="H1339">
        <f>InputData!O1339</f>
        <v>0.46049899999999999</v>
      </c>
      <c r="I1339">
        <f>InputData!R1339</f>
        <v>7.01933E-2</v>
      </c>
    </row>
    <row r="1340" spans="1:9" hidden="1" x14ac:dyDescent="0.25">
      <c r="A1340" t="str">
        <f>InputData!A1340</f>
        <v>20190123_230310</v>
      </c>
      <c r="B1340">
        <f>InputData!B1340</f>
        <v>2</v>
      </c>
      <c r="C1340" t="str">
        <f>InputData!C1340</f>
        <v>MediumTerm</v>
      </c>
      <c r="D1340" t="str">
        <f>InputData!F1340</f>
        <v>3.1.3.1. Bosque fragmentado con pastos y cultivos</v>
      </c>
      <c r="E1340" t="str">
        <f t="shared" si="42"/>
        <v>Fragmented forest with pastures and crops</v>
      </c>
      <c r="F1340" t="str">
        <f>InputData!H1340</f>
        <v>WMyear_evi_summer</v>
      </c>
      <c r="G1340" t="str">
        <f t="shared" si="43"/>
        <v>2017-18 Summer EVI</v>
      </c>
      <c r="H1340">
        <f>InputData!O1340</f>
        <v>-0.77307899999999996</v>
      </c>
      <c r="I1340">
        <f>InputData!R1340</f>
        <v>31.265999999999998</v>
      </c>
    </row>
    <row r="1341" spans="1:9" hidden="1" x14ac:dyDescent="0.25">
      <c r="A1341" t="str">
        <f>InputData!A1341</f>
        <v>20190121_202719</v>
      </c>
      <c r="B1341">
        <f>InputData!B1341</f>
        <v>4</v>
      </c>
      <c r="C1341" t="str">
        <f>InputData!C1341</f>
        <v>Always</v>
      </c>
      <c r="D1341" t="str">
        <f>InputData!F1341</f>
        <v>4.1.3. Vegetacin acutica sobre cuerpos de agua</v>
      </c>
      <c r="E1341" t="str">
        <f t="shared" si="42"/>
        <v>Aquatic vegetation over waterbodies</v>
      </c>
      <c r="F1341" t="str">
        <f>InputData!H1341</f>
        <v>WMyear_NDVI201712</v>
      </c>
      <c r="G1341" t="str">
        <f t="shared" si="43"/>
        <v>December 2017</v>
      </c>
      <c r="H1341">
        <f>InputData!O1341</f>
        <v>0.469889</v>
      </c>
      <c r="I1341">
        <f>InputData!R1341</f>
        <v>7.2449100000000002E-2</v>
      </c>
    </row>
    <row r="1342" spans="1:9" hidden="1" x14ac:dyDescent="0.25">
      <c r="A1342" t="str">
        <f>InputData!A1342</f>
        <v>20190120_063910</v>
      </c>
      <c r="B1342">
        <f>InputData!B1342</f>
        <v>0</v>
      </c>
      <c r="C1342" t="str">
        <f>InputData!C1342</f>
        <v>NoWater</v>
      </c>
      <c r="D1342" t="str">
        <f>InputData!F1342</f>
        <v>3.3.3. Tierras desnudas y degradadas</v>
      </c>
      <c r="E1342" t="str">
        <f t="shared" si="42"/>
        <v>Degraded areas</v>
      </c>
      <c r="F1342" t="str">
        <f>InputData!H1342</f>
        <v>WMyear_NDVI201711</v>
      </c>
      <c r="G1342" t="str">
        <f t="shared" si="43"/>
        <v>November 2017</v>
      </c>
      <c r="H1342">
        <f>InputData!O1342</f>
        <v>0.45123097000000001</v>
      </c>
      <c r="I1342">
        <f>InputData!R1342</f>
        <v>0.11080060999999999</v>
      </c>
    </row>
    <row r="1343" spans="1:9" hidden="1" x14ac:dyDescent="0.25">
      <c r="A1343" t="str">
        <f>InputData!A1343</f>
        <v>20190120_070318</v>
      </c>
      <c r="B1343">
        <f>InputData!B1343</f>
        <v>5</v>
      </c>
      <c r="C1343" t="str">
        <f>InputData!C1343</f>
        <v>AllClassData</v>
      </c>
      <c r="D1343" t="str">
        <f>InputData!F1343</f>
        <v>3.3.3. Tierras desnudas y degradadas</v>
      </c>
      <c r="E1343" t="str">
        <f t="shared" si="42"/>
        <v>Degraded areas</v>
      </c>
      <c r="F1343" t="str">
        <f>InputData!H1343</f>
        <v>WMyear_NDVI201711</v>
      </c>
      <c r="G1343" t="str">
        <f t="shared" si="43"/>
        <v>November 2017</v>
      </c>
      <c r="H1343">
        <f>InputData!O1343</f>
        <v>0.45123097000000001</v>
      </c>
      <c r="I1343">
        <f>InputData!R1343</f>
        <v>0.11080060999999999</v>
      </c>
    </row>
    <row r="1344" spans="1:9" hidden="1" x14ac:dyDescent="0.25">
      <c r="A1344" t="str">
        <f>InputData!A1344</f>
        <v>20190122_221613</v>
      </c>
      <c r="B1344">
        <f>InputData!B1344</f>
        <v>1</v>
      </c>
      <c r="C1344" t="str">
        <f>InputData!C1344</f>
        <v>ShortTerm</v>
      </c>
      <c r="D1344" t="str">
        <f>InputData!F1344</f>
        <v>3.1.2.1.1. Bosque abierto alto de tierra firme</v>
      </c>
      <c r="E1344" t="str">
        <f t="shared" si="42"/>
        <v>High open forest from mainland</v>
      </c>
      <c r="F1344" t="str">
        <f>InputData!H1344</f>
        <v>WMyear_NDVI201803</v>
      </c>
      <c r="G1344" t="str">
        <f t="shared" si="43"/>
        <v>March 2018</v>
      </c>
      <c r="H1344">
        <f>InputData!O1344</f>
        <v>0.236536</v>
      </c>
      <c r="I1344">
        <f>InputData!R1344</f>
        <v>9.6209000000000003E-2</v>
      </c>
    </row>
    <row r="1345" spans="1:9" hidden="1" x14ac:dyDescent="0.25">
      <c r="A1345" t="str">
        <f>InputData!A1345</f>
        <v>20190122_194021</v>
      </c>
      <c r="B1345">
        <f>InputData!B1345</f>
        <v>2</v>
      </c>
      <c r="C1345" t="str">
        <f>InputData!C1345</f>
        <v>MediumTerm</v>
      </c>
      <c r="D1345" t="str">
        <f>InputData!F1345</f>
        <v>3.2.1.1.2.1. Herbazal denso inundable no arbolado</v>
      </c>
      <c r="E1345" t="str">
        <f t="shared" si="42"/>
        <v>Non-arboreal floodable dense grasslands</v>
      </c>
      <c r="F1345" t="str">
        <f>InputData!H1345</f>
        <v>WMyear_NDVI201801</v>
      </c>
      <c r="G1345" t="str">
        <f t="shared" si="43"/>
        <v>January 2018</v>
      </c>
      <c r="H1345">
        <f>InputData!O1345</f>
        <v>0.31594539999999999</v>
      </c>
      <c r="I1345">
        <f>InputData!R1345</f>
        <v>0.15872765999999999</v>
      </c>
    </row>
    <row r="1346" spans="1:9" hidden="1" x14ac:dyDescent="0.25">
      <c r="A1346" t="str">
        <f>InputData!A1346</f>
        <v>20190123_015852</v>
      </c>
      <c r="B1346">
        <f>InputData!B1346</f>
        <v>4</v>
      </c>
      <c r="C1346" t="str">
        <f>InputData!C1346</f>
        <v>Always</v>
      </c>
      <c r="D1346" t="str">
        <f>InputData!F1346</f>
        <v>3.2.3. Vegetacin secundaria o en transicin</v>
      </c>
      <c r="E1346" t="str">
        <f t="shared" si="42"/>
        <v>Transitional woodland/shrub</v>
      </c>
      <c r="F1346" t="str">
        <f>InputData!H1346</f>
        <v>WMyear_NDVI201803</v>
      </c>
      <c r="G1346" t="str">
        <f t="shared" si="43"/>
        <v>March 2018</v>
      </c>
      <c r="H1346">
        <f>InputData!O1346</f>
        <v>0.105951</v>
      </c>
      <c r="I1346">
        <f>InputData!R1346</f>
        <v>5.82412E-2</v>
      </c>
    </row>
    <row r="1347" spans="1:9" hidden="1" x14ac:dyDescent="0.25">
      <c r="A1347" t="str">
        <f>InputData!A1347</f>
        <v>20190121_175813</v>
      </c>
      <c r="B1347">
        <f>InputData!B1347</f>
        <v>1</v>
      </c>
      <c r="C1347" t="str">
        <f>InputData!C1347</f>
        <v>ShortTerm</v>
      </c>
      <c r="D1347" t="str">
        <f>InputData!F1347</f>
        <v>3.1.2.1.1. Bosque abierto alto de tierra firme</v>
      </c>
      <c r="E1347" t="str">
        <f t="shared" si="42"/>
        <v>High open forest from mainland</v>
      </c>
      <c r="F1347" t="str">
        <f>InputData!H1347</f>
        <v>WMyear_NDVI201712</v>
      </c>
      <c r="G1347" t="str">
        <f t="shared" si="43"/>
        <v>December 2017</v>
      </c>
      <c r="H1347">
        <f>InputData!O1347</f>
        <v>0.30887199999999998</v>
      </c>
      <c r="I1347">
        <f>InputData!R1347</f>
        <v>0.10619199999999999</v>
      </c>
    </row>
    <row r="1348" spans="1:9" hidden="1" x14ac:dyDescent="0.25">
      <c r="A1348" t="str">
        <f>InputData!A1348</f>
        <v>20190122_000046</v>
      </c>
      <c r="B1348">
        <f>InputData!B1348</f>
        <v>2</v>
      </c>
      <c r="C1348" t="str">
        <f>InputData!C1348</f>
        <v>MediumTerm</v>
      </c>
      <c r="D1348" t="str">
        <f>InputData!F1348</f>
        <v>2.1.1. Otros cultivos transitorios</v>
      </c>
      <c r="E1348" t="str">
        <f t="shared" si="42"/>
        <v>Other transient crops</v>
      </c>
      <c r="F1348" t="str">
        <f>InputData!H1348</f>
        <v>WMyear_NDVI201802</v>
      </c>
      <c r="G1348" t="str">
        <f t="shared" si="43"/>
        <v>February 2018</v>
      </c>
      <c r="H1348">
        <f>InputData!O1348</f>
        <v>0.36033769999999998</v>
      </c>
      <c r="I1348">
        <f>InputData!R1348</f>
        <v>5.4560129999999998E-2</v>
      </c>
    </row>
    <row r="1349" spans="1:9" hidden="1" x14ac:dyDescent="0.25">
      <c r="A1349" t="str">
        <f>InputData!A1349</f>
        <v>20190120_084815</v>
      </c>
      <c r="B1349">
        <f>InputData!B1349</f>
        <v>2</v>
      </c>
      <c r="C1349" t="str">
        <f>InputData!C1349</f>
        <v>MediumTerm</v>
      </c>
      <c r="D1349" t="str">
        <f>InputData!F1349</f>
        <v>3.2.1.1.2.1. Herbazal denso inundable no arbolado</v>
      </c>
      <c r="E1349" t="str">
        <f t="shared" si="42"/>
        <v>Non-arboreal floodable dense grasslands</v>
      </c>
      <c r="F1349" t="str">
        <f>InputData!H1349</f>
        <v>WMyear_NDVI201711</v>
      </c>
      <c r="G1349" t="str">
        <f t="shared" si="43"/>
        <v>November 2017</v>
      </c>
      <c r="H1349">
        <f>InputData!O1349</f>
        <v>0.19270979999999999</v>
      </c>
      <c r="I1349">
        <f>InputData!R1349</f>
        <v>0.20009239000000001</v>
      </c>
    </row>
    <row r="1350" spans="1:9" hidden="1" x14ac:dyDescent="0.25">
      <c r="A1350" t="str">
        <f>InputData!A1350</f>
        <v>20190123_004707</v>
      </c>
      <c r="B1350">
        <f>InputData!B1350</f>
        <v>4</v>
      </c>
      <c r="C1350" t="str">
        <f>InputData!C1350</f>
        <v>Always</v>
      </c>
      <c r="D1350" t="str">
        <f>InputData!F1350</f>
        <v>2.3.1. Pastos limpios</v>
      </c>
      <c r="E1350" t="str">
        <f t="shared" si="42"/>
        <v>Clean pastures</v>
      </c>
      <c r="F1350" t="str">
        <f>InputData!H1350</f>
        <v>WMyear_NDVI201803</v>
      </c>
      <c r="G1350" t="str">
        <f t="shared" si="43"/>
        <v>March 2018</v>
      </c>
      <c r="H1350">
        <f>InputData!O1350</f>
        <v>0.152698</v>
      </c>
      <c r="I1350">
        <f>InputData!R1350</f>
        <v>9.5235100000000003E-2</v>
      </c>
    </row>
    <row r="1351" spans="1:9" hidden="1" x14ac:dyDescent="0.25">
      <c r="A1351" t="str">
        <f>InputData!A1351</f>
        <v>20190123_042944</v>
      </c>
      <c r="B1351">
        <f>InputData!B1351</f>
        <v>2</v>
      </c>
      <c r="C1351" t="str">
        <f>InputData!C1351</f>
        <v>MediumTerm</v>
      </c>
      <c r="D1351" t="str">
        <f>InputData!F1351</f>
        <v>2.1.1. Otros cultivos transitorios</v>
      </c>
      <c r="E1351" t="str">
        <f t="shared" si="42"/>
        <v>Other transient crops</v>
      </c>
      <c r="F1351" t="str">
        <f>InputData!H1351</f>
        <v>WMyear_NDVI201803</v>
      </c>
      <c r="G1351" t="str">
        <f t="shared" si="43"/>
        <v>March 2018</v>
      </c>
      <c r="H1351">
        <f>InputData!O1351</f>
        <v>0.32929199999999997</v>
      </c>
      <c r="I1351">
        <f>InputData!R1351</f>
        <v>3.97268E-2</v>
      </c>
    </row>
    <row r="1352" spans="1:9" hidden="1" x14ac:dyDescent="0.25">
      <c r="A1352" t="str">
        <f>InputData!A1352</f>
        <v>20190121_185638</v>
      </c>
      <c r="B1352">
        <f>InputData!B1352</f>
        <v>3</v>
      </c>
      <c r="C1352" t="str">
        <f>InputData!C1352</f>
        <v>LongTerm</v>
      </c>
      <c r="D1352" t="str">
        <f>InputData!F1352</f>
        <v>2.2.3.2. Palma de aceite</v>
      </c>
      <c r="E1352" t="str">
        <f t="shared" si="42"/>
        <v>Oil palm</v>
      </c>
      <c r="F1352" t="str">
        <f>InputData!H1352</f>
        <v>WMyear_NDVI201712</v>
      </c>
      <c r="G1352" t="str">
        <f t="shared" si="43"/>
        <v>December 2017</v>
      </c>
      <c r="H1352">
        <f>InputData!O1352</f>
        <v>0.44809199999999999</v>
      </c>
      <c r="I1352">
        <f>InputData!R1352</f>
        <v>0.12600900000000001</v>
      </c>
    </row>
    <row r="1353" spans="1:9" hidden="1" x14ac:dyDescent="0.25">
      <c r="A1353" t="str">
        <f>InputData!A1353</f>
        <v>20190121_074132</v>
      </c>
      <c r="B1353">
        <f>InputData!B1353</f>
        <v>4</v>
      </c>
      <c r="C1353" t="str">
        <f>InputData!C1353</f>
        <v>Always</v>
      </c>
      <c r="D1353" t="str">
        <f>InputData!F1353</f>
        <v>3.2.1.1.2. Herbazal denso inundable</v>
      </c>
      <c r="E1353" t="str">
        <f t="shared" si="42"/>
        <v>Floodable dense grassland</v>
      </c>
      <c r="F1353" t="str">
        <f>InputData!H1353</f>
        <v>WMyear_NDVI201711</v>
      </c>
      <c r="G1353" t="str">
        <f t="shared" si="43"/>
        <v>November 2017</v>
      </c>
      <c r="H1353">
        <f>InputData!O1353</f>
        <v>0.28435381999999998</v>
      </c>
      <c r="I1353">
        <f>InputData!R1353</f>
        <v>0.14448517999999999</v>
      </c>
    </row>
    <row r="1354" spans="1:9" hidden="1" x14ac:dyDescent="0.25">
      <c r="A1354" t="str">
        <f>InputData!A1354</f>
        <v>20190124_150809</v>
      </c>
      <c r="B1354">
        <f>InputData!B1354</f>
        <v>4</v>
      </c>
      <c r="C1354" t="str">
        <f>InputData!C1354</f>
        <v>Always</v>
      </c>
      <c r="D1354" t="str">
        <f>InputData!F1354</f>
        <v>3.2.1.1.1. Herbazal denso de tierra firme</v>
      </c>
      <c r="E1354" t="str">
        <f t="shared" si="42"/>
        <v>Dense grassland from mainland</v>
      </c>
      <c r="F1354" t="str">
        <f>InputData!H1354</f>
        <v>WMyear_NDVI2017winter</v>
      </c>
      <c r="G1354" t="str">
        <f t="shared" si="43"/>
        <v>Rainy season 2017</v>
      </c>
      <c r="H1354">
        <f>InputData!O1354</f>
        <v>0.41099024000000001</v>
      </c>
      <c r="I1354">
        <f>InputData!R1354</f>
        <v>9.2435840000000005E-2</v>
      </c>
    </row>
    <row r="1355" spans="1:9" hidden="1" x14ac:dyDescent="0.25">
      <c r="A1355" t="str">
        <f>InputData!A1355</f>
        <v>20190123_044504</v>
      </c>
      <c r="B1355">
        <f>InputData!B1355</f>
        <v>2</v>
      </c>
      <c r="C1355" t="str">
        <f>InputData!C1355</f>
        <v>MediumTerm</v>
      </c>
      <c r="D1355" t="str">
        <f>InputData!F1355</f>
        <v>2.1.1. Otros cultivos transitorios</v>
      </c>
      <c r="E1355" t="str">
        <f t="shared" si="42"/>
        <v>Other transient crops</v>
      </c>
      <c r="F1355" t="str">
        <f>InputData!H1355</f>
        <v>WMyear_NDVI201718summer</v>
      </c>
      <c r="G1355" t="str">
        <f t="shared" si="43"/>
        <v>2017-18 Summer</v>
      </c>
      <c r="H1355">
        <f>InputData!O1355</f>
        <v>0.37629099999999999</v>
      </c>
      <c r="I1355">
        <f>InputData!R1355</f>
        <v>4.4334100000000001E-2</v>
      </c>
    </row>
    <row r="1356" spans="1:9" hidden="1" x14ac:dyDescent="0.25">
      <c r="A1356" t="str">
        <f>InputData!A1356</f>
        <v>20190123_130553</v>
      </c>
      <c r="B1356">
        <f>InputData!B1356</f>
        <v>3</v>
      </c>
      <c r="C1356" t="str">
        <f>InputData!C1356</f>
        <v>LongTerm</v>
      </c>
      <c r="D1356" t="str">
        <f>InputData!F1356</f>
        <v>2.4.5. Mosaico de cultivos con espacios naturales</v>
      </c>
      <c r="E1356" t="str">
        <f t="shared" si="42"/>
        <v>Land principally occupied by agriculture and natural vegetation</v>
      </c>
      <c r="F1356" t="str">
        <f>InputData!H1356</f>
        <v>WMyear_NDVI2017winter</v>
      </c>
      <c r="G1356" t="str">
        <f t="shared" si="43"/>
        <v>Rainy season 2017</v>
      </c>
      <c r="H1356">
        <f>InputData!O1356</f>
        <v>0.1958239</v>
      </c>
      <c r="I1356">
        <f>InputData!R1356</f>
        <v>7.5651646000000003E-2</v>
      </c>
    </row>
    <row r="1357" spans="1:9" hidden="1" x14ac:dyDescent="0.25">
      <c r="A1357" t="str">
        <f>InputData!A1357</f>
        <v>20190122_215059</v>
      </c>
      <c r="B1357">
        <f>InputData!B1357</f>
        <v>4</v>
      </c>
      <c r="C1357" t="str">
        <f>InputData!C1357</f>
        <v>Always</v>
      </c>
      <c r="D1357" t="str">
        <f>InputData!F1357</f>
        <v>5.1.4. Cuerpos de agua artificiales</v>
      </c>
      <c r="E1357" t="str">
        <f t="shared" ref="E1357:E1420" si="44">NewLeyend(D1357)</f>
        <v>Artificial waterbodies</v>
      </c>
      <c r="F1357" t="str">
        <f>InputData!H1357</f>
        <v>WMyear_NDVI201718summer</v>
      </c>
      <c r="G1357" t="str">
        <f t="shared" ref="G1357:G1420" si="45">NewTestName(F1357)</f>
        <v>2017-18 Summer</v>
      </c>
      <c r="H1357">
        <f>InputData!O1357</f>
        <v>0.49557099999999998</v>
      </c>
      <c r="I1357">
        <f>InputData!R1357</f>
        <v>0.10081900000000001</v>
      </c>
    </row>
    <row r="1358" spans="1:9" hidden="1" x14ac:dyDescent="0.25">
      <c r="A1358" t="str">
        <f>InputData!A1358</f>
        <v>20190121_105319</v>
      </c>
      <c r="B1358">
        <f>InputData!B1358</f>
        <v>4</v>
      </c>
      <c r="C1358" t="str">
        <f>InputData!C1358</f>
        <v>Always</v>
      </c>
      <c r="D1358" t="str">
        <f>InputData!F1358</f>
        <v>3.2.1.1.1. Herbazal denso de tierra firme</v>
      </c>
      <c r="E1358" t="str">
        <f t="shared" si="44"/>
        <v>Dense grassland from mainland</v>
      </c>
      <c r="F1358" t="str">
        <f>InputData!H1358</f>
        <v>WMyear_NDVI201711</v>
      </c>
      <c r="G1358" t="str">
        <f t="shared" si="45"/>
        <v>November 2017</v>
      </c>
      <c r="H1358">
        <f>InputData!O1358</f>
        <v>0.50780325999999998</v>
      </c>
      <c r="I1358">
        <f>InputData!R1358</f>
        <v>8.7447200000000003E-2</v>
      </c>
    </row>
    <row r="1359" spans="1:9" hidden="1" x14ac:dyDescent="0.25">
      <c r="A1359" t="str">
        <f>InputData!A1359</f>
        <v>20190120_174456</v>
      </c>
      <c r="B1359">
        <f>InputData!B1359</f>
        <v>3</v>
      </c>
      <c r="C1359" t="str">
        <f>InputData!C1359</f>
        <v>LongTerm</v>
      </c>
      <c r="D1359" t="str">
        <f>InputData!F1359</f>
        <v>3.2.2.2. Arbustal abierto</v>
      </c>
      <c r="E1359" t="str">
        <f t="shared" si="44"/>
        <v>Open heathland</v>
      </c>
      <c r="F1359" t="str">
        <f>InputData!H1359</f>
        <v>WMyear_NDVI201711</v>
      </c>
      <c r="G1359" t="str">
        <f t="shared" si="45"/>
        <v>November 2017</v>
      </c>
      <c r="H1359">
        <f>InputData!O1359</f>
        <v>0.35114992</v>
      </c>
      <c r="I1359">
        <f>InputData!R1359</f>
        <v>8.0847113999999998E-2</v>
      </c>
    </row>
    <row r="1360" spans="1:9" hidden="1" x14ac:dyDescent="0.25">
      <c r="A1360" t="str">
        <f>InputData!A1360</f>
        <v>20190124_035725</v>
      </c>
      <c r="B1360">
        <f>InputData!B1360</f>
        <v>2</v>
      </c>
      <c r="C1360" t="str">
        <f>InputData!C1360</f>
        <v>MediumTerm</v>
      </c>
      <c r="D1360" t="str">
        <f>InputData!F1360</f>
        <v>4.1.3. Vegetacin acutica sobre cuerpos de agua</v>
      </c>
      <c r="E1360" t="str">
        <f t="shared" si="44"/>
        <v>Aquatic vegetation over waterbodies</v>
      </c>
      <c r="F1360" t="str">
        <f>InputData!H1360</f>
        <v>WMyear_evi_summer</v>
      </c>
      <c r="G1360" t="str">
        <f t="shared" si="45"/>
        <v>2017-18 Summer EVI</v>
      </c>
      <c r="H1360">
        <f>InputData!O1360</f>
        <v>-4.6224999999999996</v>
      </c>
      <c r="I1360">
        <f>InputData!R1360</f>
        <v>80.179699999999997</v>
      </c>
    </row>
    <row r="1361" spans="1:9" hidden="1" x14ac:dyDescent="0.25">
      <c r="A1361" t="str">
        <f>InputData!A1361</f>
        <v>20190123_143407</v>
      </c>
      <c r="B1361">
        <f>InputData!B1361</f>
        <v>3</v>
      </c>
      <c r="C1361" t="str">
        <f>InputData!C1361</f>
        <v>LongTerm</v>
      </c>
      <c r="D1361" t="str">
        <f>InputData!F1361</f>
        <v>3.2.2.1. Arbustal denso</v>
      </c>
      <c r="E1361" t="str">
        <f t="shared" si="44"/>
        <v>Dense heathland</v>
      </c>
      <c r="F1361" t="str">
        <f>InputData!H1361</f>
        <v>WMyear_NDVI2017winter</v>
      </c>
      <c r="G1361" t="str">
        <f t="shared" si="45"/>
        <v>Rainy season 2017</v>
      </c>
      <c r="H1361">
        <f>InputData!O1361</f>
        <v>0.18837771</v>
      </c>
      <c r="I1361">
        <f>InputData!R1361</f>
        <v>0.11488640999999999</v>
      </c>
    </row>
    <row r="1362" spans="1:9" hidden="1" x14ac:dyDescent="0.25">
      <c r="A1362" t="str">
        <f>InputData!A1362</f>
        <v>20190124_060756</v>
      </c>
      <c r="B1362">
        <f>InputData!B1362</f>
        <v>3</v>
      </c>
      <c r="C1362" t="str">
        <f>InputData!C1362</f>
        <v>LongTerm</v>
      </c>
      <c r="D1362" t="str">
        <f>InputData!F1362</f>
        <v>2.2.3.1. Otros cultivos permanentes arbreos</v>
      </c>
      <c r="E1362" t="str">
        <f t="shared" si="44"/>
        <v>Other permanent arboreal crops</v>
      </c>
      <c r="F1362" t="str">
        <f>InputData!H1362</f>
        <v>WMyear_NDVI2017winter</v>
      </c>
      <c r="G1362" t="str">
        <f t="shared" si="45"/>
        <v>Rainy season 2017</v>
      </c>
      <c r="H1362">
        <f>InputData!O1362</f>
        <v>0.46997252</v>
      </c>
      <c r="I1362">
        <f>InputData!R1362</f>
        <v>3.8563027999999999E-2</v>
      </c>
    </row>
    <row r="1363" spans="1:9" hidden="1" x14ac:dyDescent="0.25">
      <c r="A1363" t="str">
        <f>InputData!A1363</f>
        <v>20190124_002257</v>
      </c>
      <c r="B1363">
        <f>InputData!B1363</f>
        <v>1</v>
      </c>
      <c r="C1363" t="str">
        <f>InputData!C1363</f>
        <v>ShortTerm</v>
      </c>
      <c r="D1363" t="str">
        <f>InputData!F1363</f>
        <v>5.1.4. Cuerpos de agua artificiales</v>
      </c>
      <c r="E1363" t="str">
        <f t="shared" si="44"/>
        <v>Artificial waterbodies</v>
      </c>
      <c r="F1363" t="str">
        <f>InputData!H1363</f>
        <v>WMyear_evi_summer</v>
      </c>
      <c r="G1363" t="str">
        <f t="shared" si="45"/>
        <v>2017-18 Summer EVI</v>
      </c>
      <c r="H1363">
        <f>InputData!O1363</f>
        <v>0.257521</v>
      </c>
      <c r="I1363">
        <f>InputData!R1363</f>
        <v>3.9059200000000002E-2</v>
      </c>
    </row>
    <row r="1364" spans="1:9" hidden="1" x14ac:dyDescent="0.25">
      <c r="A1364" t="str">
        <f>InputData!A1364</f>
        <v>20190124_071910</v>
      </c>
      <c r="B1364">
        <f>InputData!B1364</f>
        <v>5</v>
      </c>
      <c r="C1364" t="str">
        <f>InputData!C1364</f>
        <v>AllClassData</v>
      </c>
      <c r="D1364" t="str">
        <f>InputData!F1364</f>
        <v>2.1.1. Otros cultivos transitorios</v>
      </c>
      <c r="E1364" t="str">
        <f t="shared" si="44"/>
        <v>Other transient crops</v>
      </c>
      <c r="F1364" t="str">
        <f>InputData!H1364</f>
        <v>WMyear_evi_summer</v>
      </c>
      <c r="G1364" t="str">
        <f t="shared" si="45"/>
        <v>2017-18 Summer EVI</v>
      </c>
      <c r="H1364">
        <f>InputData!O1364</f>
        <v>0.35809000000000002</v>
      </c>
      <c r="I1364">
        <f>InputData!R1364</f>
        <v>7.0263300000000001E-2</v>
      </c>
    </row>
    <row r="1365" spans="1:9" hidden="1" x14ac:dyDescent="0.25">
      <c r="A1365" t="str">
        <f>InputData!A1365</f>
        <v>20190124_065455</v>
      </c>
      <c r="B1365">
        <f>InputData!B1365</f>
        <v>0</v>
      </c>
      <c r="C1365" t="str">
        <f>InputData!C1365</f>
        <v>NoWater</v>
      </c>
      <c r="D1365" t="str">
        <f>InputData!F1365</f>
        <v>2.1.1. Otros cultivos transitorios</v>
      </c>
      <c r="E1365" t="str">
        <f t="shared" si="44"/>
        <v>Other transient crops</v>
      </c>
      <c r="F1365" t="str">
        <f>InputData!H1365</f>
        <v>WMyear_evi_summer</v>
      </c>
      <c r="G1365" t="str">
        <f t="shared" si="45"/>
        <v>2017-18 Summer EVI</v>
      </c>
      <c r="H1365">
        <f>InputData!O1365</f>
        <v>0.39513900000000002</v>
      </c>
      <c r="I1365">
        <f>InputData!R1365</f>
        <v>5.8228200000000001E-2</v>
      </c>
    </row>
    <row r="1366" spans="1:9" hidden="1" x14ac:dyDescent="0.25">
      <c r="A1366" t="str">
        <f>InputData!A1366</f>
        <v>20190123_201318</v>
      </c>
      <c r="B1366">
        <f>InputData!B1366</f>
        <v>1</v>
      </c>
      <c r="C1366" t="str">
        <f>InputData!C1366</f>
        <v>ShortTerm</v>
      </c>
      <c r="D1366" t="str">
        <f>InputData!F1366</f>
        <v>2.4.5. Mosaico de cultivos con espacios naturales</v>
      </c>
      <c r="E1366" t="str">
        <f t="shared" si="44"/>
        <v>Land principally occupied by agriculture and natural vegetation</v>
      </c>
      <c r="F1366" t="str">
        <f>InputData!H1366</f>
        <v>WMyear_evi_summer</v>
      </c>
      <c r="G1366" t="str">
        <f t="shared" si="45"/>
        <v>2017-18 Summer EVI</v>
      </c>
      <c r="H1366">
        <f>InputData!O1366</f>
        <v>0.19264000000000001</v>
      </c>
      <c r="I1366">
        <f>InputData!R1366</f>
        <v>0.13574700000000001</v>
      </c>
    </row>
    <row r="1367" spans="1:9" hidden="1" x14ac:dyDescent="0.25">
      <c r="A1367" t="str">
        <f>InputData!A1367</f>
        <v>20190120_161106</v>
      </c>
      <c r="B1367">
        <f>InputData!B1367</f>
        <v>3</v>
      </c>
      <c r="C1367" t="str">
        <f>InputData!C1367</f>
        <v>LongTerm</v>
      </c>
      <c r="D1367" t="str">
        <f>InputData!F1367</f>
        <v>2.2.3.1. Otros cultivos permanentes arbreos</v>
      </c>
      <c r="E1367" t="str">
        <f t="shared" si="44"/>
        <v>Other permanent arboreal crops</v>
      </c>
      <c r="F1367" t="str">
        <f>InputData!H1367</f>
        <v>WMyear_NDVI201711</v>
      </c>
      <c r="G1367" t="str">
        <f t="shared" si="45"/>
        <v>November 2017</v>
      </c>
      <c r="H1367">
        <f>InputData!O1367</f>
        <v>0.46816045000000001</v>
      </c>
      <c r="I1367">
        <f>InputData!R1367</f>
        <v>3.5051252999999997E-2</v>
      </c>
    </row>
    <row r="1368" spans="1:9" hidden="1" x14ac:dyDescent="0.25">
      <c r="A1368" t="str">
        <f>InputData!A1368</f>
        <v>20190123_084537</v>
      </c>
      <c r="B1368">
        <f>InputData!B1368</f>
        <v>2</v>
      </c>
      <c r="C1368" t="str">
        <f>InputData!C1368</f>
        <v>MediumTerm</v>
      </c>
      <c r="D1368" t="str">
        <f>InputData!F1368</f>
        <v>3.2.2.2. Arbustal abierto</v>
      </c>
      <c r="E1368" t="str">
        <f t="shared" si="44"/>
        <v>Open heathland</v>
      </c>
      <c r="F1368" t="str">
        <f>InputData!H1368</f>
        <v>WMyear_NDVI201803</v>
      </c>
      <c r="G1368" t="str">
        <f t="shared" si="45"/>
        <v>March 2018</v>
      </c>
      <c r="H1368">
        <f>InputData!O1368</f>
        <v>0.39678999999999998</v>
      </c>
      <c r="I1368">
        <f>InputData!R1368</f>
        <v>0.10835699999999999</v>
      </c>
    </row>
    <row r="1369" spans="1:9" hidden="1" x14ac:dyDescent="0.25">
      <c r="A1369" t="str">
        <f>InputData!A1369</f>
        <v>20190121_194847</v>
      </c>
      <c r="B1369">
        <f>InputData!B1369</f>
        <v>1</v>
      </c>
      <c r="C1369" t="str">
        <f>InputData!C1369</f>
        <v>ShortTerm</v>
      </c>
      <c r="D1369" t="str">
        <f>InputData!F1369</f>
        <v>3.2.1.1.2.1. Herbazal denso inundable no arbolado</v>
      </c>
      <c r="E1369" t="str">
        <f t="shared" si="44"/>
        <v>Non-arboreal floodable dense grasslands</v>
      </c>
      <c r="F1369" t="str">
        <f>InputData!H1369</f>
        <v>WMyear_NDVI201802</v>
      </c>
      <c r="G1369" t="str">
        <f t="shared" si="45"/>
        <v>February 2018</v>
      </c>
      <c r="H1369">
        <f>InputData!O1369</f>
        <v>0.35896667999999998</v>
      </c>
      <c r="I1369">
        <f>InputData!R1369</f>
        <v>8.8815309999999995E-2</v>
      </c>
    </row>
    <row r="1370" spans="1:9" hidden="1" x14ac:dyDescent="0.25">
      <c r="A1370" t="str">
        <f>InputData!A1370</f>
        <v>20190121_230005</v>
      </c>
      <c r="B1370">
        <f>InputData!B1370</f>
        <v>2</v>
      </c>
      <c r="C1370" t="str">
        <f>InputData!C1370</f>
        <v>MediumTerm</v>
      </c>
      <c r="D1370" t="str">
        <f>InputData!F1370</f>
        <v>2.1.1. Otros cultivos transitorios</v>
      </c>
      <c r="E1370" t="str">
        <f t="shared" si="44"/>
        <v>Other transient crops</v>
      </c>
      <c r="F1370" t="str">
        <f>InputData!H1370</f>
        <v>WMyear_NDVI201712</v>
      </c>
      <c r="G1370" t="str">
        <f t="shared" si="45"/>
        <v>December 2017</v>
      </c>
      <c r="H1370">
        <f>InputData!O1370</f>
        <v>0.41281699999999999</v>
      </c>
      <c r="I1370">
        <f>InputData!R1370</f>
        <v>8.6133699999999994E-2</v>
      </c>
    </row>
    <row r="1371" spans="1:9" hidden="1" x14ac:dyDescent="0.25">
      <c r="A1371" t="str">
        <f>InputData!A1371</f>
        <v>20190123_175746</v>
      </c>
      <c r="B1371">
        <f>InputData!B1371</f>
        <v>2</v>
      </c>
      <c r="C1371" t="str">
        <f>InputData!C1371</f>
        <v>MediumTerm</v>
      </c>
      <c r="D1371" t="str">
        <f>InputData!F1371</f>
        <v>5.1.4. Cuerpos de agua artificiales</v>
      </c>
      <c r="E1371" t="str">
        <f t="shared" si="44"/>
        <v>Artificial waterbodies</v>
      </c>
      <c r="F1371" t="str">
        <f>InputData!H1371</f>
        <v>WMyear_NDVI2017winter</v>
      </c>
      <c r="G1371" t="str">
        <f t="shared" si="45"/>
        <v>Rainy season 2017</v>
      </c>
      <c r="H1371">
        <f>InputData!O1371</f>
        <v>0.40871656000000001</v>
      </c>
      <c r="I1371">
        <f>InputData!R1371</f>
        <v>0.10287899</v>
      </c>
    </row>
    <row r="1372" spans="1:9" hidden="1" x14ac:dyDescent="0.25">
      <c r="A1372" t="str">
        <f>InputData!A1372</f>
        <v>20190120_032837</v>
      </c>
      <c r="B1372">
        <f>InputData!B1372</f>
        <v>3</v>
      </c>
      <c r="C1372" t="str">
        <f>InputData!C1372</f>
        <v>LongTerm</v>
      </c>
      <c r="D1372" t="str">
        <f>InputData!F1372</f>
        <v>3.2.2.1. Arbustal denso</v>
      </c>
      <c r="E1372" t="str">
        <f t="shared" si="44"/>
        <v>Dense heathland</v>
      </c>
      <c r="F1372" t="str">
        <f>InputData!H1372</f>
        <v>WMyear_NDVI201711</v>
      </c>
      <c r="G1372" t="str">
        <f t="shared" si="45"/>
        <v>November 2017</v>
      </c>
      <c r="H1372">
        <f>InputData!O1372</f>
        <v>0.21232022</v>
      </c>
      <c r="I1372">
        <f>InputData!R1372</f>
        <v>0.13172597999999999</v>
      </c>
    </row>
    <row r="1373" spans="1:9" hidden="1" x14ac:dyDescent="0.25">
      <c r="A1373" t="str">
        <f>InputData!A1373</f>
        <v>20190121_221725</v>
      </c>
      <c r="B1373">
        <f>InputData!B1373</f>
        <v>4</v>
      </c>
      <c r="C1373" t="str">
        <f>InputData!C1373</f>
        <v>Always</v>
      </c>
      <c r="D1373" t="str">
        <f>InputData!F1373</f>
        <v>3.1.1.1.2. Bosque denso alto inundable</v>
      </c>
      <c r="E1373" t="str">
        <f t="shared" si="44"/>
        <v>Floodable high broad-leaved forest</v>
      </c>
      <c r="F1373" t="str">
        <f>InputData!H1373</f>
        <v>WMyear_NDVI201712</v>
      </c>
      <c r="G1373" t="str">
        <f t="shared" si="45"/>
        <v>December 2017</v>
      </c>
      <c r="H1373">
        <f>InputData!O1373</f>
        <v>8.3899799999999997E-2</v>
      </c>
      <c r="I1373">
        <f>InputData!R1373</f>
        <v>5.5951399999999998E-2</v>
      </c>
    </row>
    <row r="1374" spans="1:9" hidden="1" x14ac:dyDescent="0.25">
      <c r="A1374" t="str">
        <f>InputData!A1374</f>
        <v>20190124_125026</v>
      </c>
      <c r="B1374">
        <f>InputData!B1374</f>
        <v>3</v>
      </c>
      <c r="C1374" t="str">
        <f>InputData!C1374</f>
        <v>LongTerm</v>
      </c>
      <c r="D1374" t="str">
        <f>InputData!F1374</f>
        <v>2.3.2. Pastos arbolados</v>
      </c>
      <c r="E1374" t="str">
        <f t="shared" si="44"/>
        <v>Arboreal pastures</v>
      </c>
      <c r="F1374" t="str">
        <f>InputData!H1374</f>
        <v>WMyear_NDVI2017winter</v>
      </c>
      <c r="G1374" t="str">
        <f t="shared" si="45"/>
        <v>Rainy season 2017</v>
      </c>
      <c r="H1374">
        <f>InputData!O1374</f>
        <v>0.12578654</v>
      </c>
      <c r="I1374">
        <f>InputData!R1374</f>
        <v>6.3302659999999997E-2</v>
      </c>
    </row>
    <row r="1375" spans="1:9" hidden="1" x14ac:dyDescent="0.25">
      <c r="A1375" t="str">
        <f>InputData!A1375</f>
        <v>20190124_065947</v>
      </c>
      <c r="B1375">
        <f>InputData!B1375</f>
        <v>1</v>
      </c>
      <c r="C1375" t="str">
        <f>InputData!C1375</f>
        <v>ShortTerm</v>
      </c>
      <c r="D1375" t="str">
        <f>InputData!F1375</f>
        <v>2.1.1. Otros cultivos transitorios</v>
      </c>
      <c r="E1375" t="str">
        <f t="shared" si="44"/>
        <v>Other transient crops</v>
      </c>
      <c r="F1375" t="str">
        <f>InputData!H1375</f>
        <v>WMyear_evi_summer</v>
      </c>
      <c r="G1375" t="str">
        <f t="shared" si="45"/>
        <v>2017-18 Summer EVI</v>
      </c>
      <c r="H1375">
        <f>InputData!O1375</f>
        <v>0.30458499999999999</v>
      </c>
      <c r="I1375">
        <f>InputData!R1375</f>
        <v>3.2162099999999999E-2</v>
      </c>
    </row>
    <row r="1376" spans="1:9" hidden="1" x14ac:dyDescent="0.25">
      <c r="A1376" t="str">
        <f>InputData!A1376</f>
        <v>20190124_083208</v>
      </c>
      <c r="B1376">
        <f>InputData!B1376</f>
        <v>2</v>
      </c>
      <c r="C1376" t="str">
        <f>InputData!C1376</f>
        <v>MediumTerm</v>
      </c>
      <c r="D1376" t="str">
        <f>InputData!F1376</f>
        <v>1.3.1.2. Explotacin de hidrocarburos</v>
      </c>
      <c r="E1376" t="str">
        <f t="shared" si="44"/>
        <v>Exploitation of hydrocarbons</v>
      </c>
      <c r="F1376" t="str">
        <f>InputData!H1376</f>
        <v>WMyear_evi_summer</v>
      </c>
      <c r="G1376" t="str">
        <f t="shared" si="45"/>
        <v>2017-18 Summer EVI</v>
      </c>
      <c r="H1376">
        <f>InputData!O1376</f>
        <v>0.236181</v>
      </c>
      <c r="I1376">
        <f>InputData!R1376</f>
        <v>9.8642999999999995E-2</v>
      </c>
    </row>
    <row r="1377" spans="1:9" hidden="1" x14ac:dyDescent="0.25">
      <c r="A1377" t="str">
        <f>InputData!A1377</f>
        <v>20190123_155648</v>
      </c>
      <c r="B1377">
        <f>InputData!B1377</f>
        <v>3</v>
      </c>
      <c r="C1377" t="str">
        <f>InputData!C1377</f>
        <v>LongTerm</v>
      </c>
      <c r="D1377" t="str">
        <f>InputData!F1377</f>
        <v>2.4.3. Mosaico de cultivos, pastos y espacios naturales</v>
      </c>
      <c r="E1377" t="str">
        <f t="shared" si="44"/>
        <v>Agriculture, pastures and natural vegetation</v>
      </c>
      <c r="F1377" t="str">
        <f>InputData!H1377</f>
        <v>WMyear_NDVI201803</v>
      </c>
      <c r="G1377" t="str">
        <f t="shared" si="45"/>
        <v>March 2018</v>
      </c>
      <c r="H1377">
        <f>InputData!O1377</f>
        <v>0.15504399999999999</v>
      </c>
      <c r="I1377">
        <f>InputData!R1377</f>
        <v>7.9292899999999999E-2</v>
      </c>
    </row>
    <row r="1378" spans="1:9" hidden="1" x14ac:dyDescent="0.25">
      <c r="A1378" t="str">
        <f>InputData!A1378</f>
        <v>20190124_174650</v>
      </c>
      <c r="B1378">
        <f>InputData!B1378</f>
        <v>4</v>
      </c>
      <c r="C1378" t="str">
        <f>InputData!C1378</f>
        <v>Always</v>
      </c>
      <c r="D1378" t="str">
        <f>InputData!F1378</f>
        <v>2.4.3. Mosaico de cultivos, pastos y espacios naturales</v>
      </c>
      <c r="E1378" t="str">
        <f t="shared" si="44"/>
        <v>Agriculture, pastures and natural vegetation</v>
      </c>
      <c r="F1378" t="str">
        <f>InputData!H1378</f>
        <v>WMyear_evi_summer</v>
      </c>
      <c r="G1378" t="str">
        <f t="shared" si="45"/>
        <v>2017-18 Summer EVI</v>
      </c>
      <c r="H1378">
        <f>InputData!O1378</f>
        <v>-8.4780700000000001E-2</v>
      </c>
      <c r="I1378">
        <f>InputData!R1378</f>
        <v>13.186400000000001</v>
      </c>
    </row>
    <row r="1379" spans="1:9" hidden="1" x14ac:dyDescent="0.25">
      <c r="A1379" t="str">
        <f>InputData!A1379</f>
        <v>20190121_172120</v>
      </c>
      <c r="B1379">
        <f>InputData!B1379</f>
        <v>4</v>
      </c>
      <c r="C1379" t="str">
        <f>InputData!C1379</f>
        <v>Always</v>
      </c>
      <c r="D1379" t="str">
        <f>InputData!F1379</f>
        <v>5.1.4. Cuerpos de agua artificiales</v>
      </c>
      <c r="E1379" t="str">
        <f t="shared" si="44"/>
        <v>Artificial waterbodies</v>
      </c>
      <c r="F1379" t="str">
        <f>InputData!H1379</f>
        <v>WMyear_NDVI201712</v>
      </c>
      <c r="G1379" t="str">
        <f t="shared" si="45"/>
        <v>December 2017</v>
      </c>
      <c r="H1379">
        <f>InputData!O1379</f>
        <v>0.42079499999999997</v>
      </c>
      <c r="I1379">
        <f>InputData!R1379</f>
        <v>0.121492</v>
      </c>
    </row>
    <row r="1380" spans="1:9" hidden="1" x14ac:dyDescent="0.25">
      <c r="A1380" t="str">
        <f>InputData!A1380</f>
        <v>20190123_013248</v>
      </c>
      <c r="B1380">
        <f>InputData!B1380</f>
        <v>1</v>
      </c>
      <c r="C1380" t="str">
        <f>InputData!C1380</f>
        <v>ShortTerm</v>
      </c>
      <c r="D1380" t="str">
        <f>InputData!F1380</f>
        <v>1.3.1.2. Explotacin de hidrocarburos</v>
      </c>
      <c r="E1380" t="str">
        <f t="shared" si="44"/>
        <v>Exploitation of hydrocarbons</v>
      </c>
      <c r="F1380" t="str">
        <f>InputData!H1380</f>
        <v>WMyear_NDVI201801</v>
      </c>
      <c r="G1380" t="str">
        <f t="shared" si="45"/>
        <v>January 2018</v>
      </c>
      <c r="H1380">
        <f>InputData!O1380</f>
        <v>0.25418279999999999</v>
      </c>
      <c r="I1380">
        <f>InputData!R1380</f>
        <v>7.8926325000000006E-2</v>
      </c>
    </row>
    <row r="1381" spans="1:9" hidden="1" x14ac:dyDescent="0.25">
      <c r="A1381" t="str">
        <f>InputData!A1381</f>
        <v>20190123_061254</v>
      </c>
      <c r="B1381">
        <f>InputData!B1381</f>
        <v>1</v>
      </c>
      <c r="C1381" t="str">
        <f>InputData!C1381</f>
        <v>ShortTerm</v>
      </c>
      <c r="D1381" t="str">
        <f>InputData!F1381</f>
        <v>1.3.1.2. Explotacin de hidrocarburos</v>
      </c>
      <c r="E1381" t="str">
        <f t="shared" si="44"/>
        <v>Exploitation of hydrocarbons</v>
      </c>
      <c r="F1381" t="str">
        <f>InputData!H1381</f>
        <v>WMyear_NDVI201718summer</v>
      </c>
      <c r="G1381" t="str">
        <f t="shared" si="45"/>
        <v>2017-18 Summer</v>
      </c>
      <c r="H1381">
        <f>InputData!O1381</f>
        <v>0.21253</v>
      </c>
      <c r="I1381">
        <f>InputData!R1381</f>
        <v>7.5195100000000001E-2</v>
      </c>
    </row>
    <row r="1382" spans="1:9" hidden="1" x14ac:dyDescent="0.25">
      <c r="A1382" t="str">
        <f>InputData!A1382</f>
        <v>20190121_144551</v>
      </c>
      <c r="B1382">
        <f>InputData!B1382</f>
        <v>3</v>
      </c>
      <c r="C1382" t="str">
        <f>InputData!C1382</f>
        <v>LongTerm</v>
      </c>
      <c r="D1382" t="str">
        <f>InputData!F1382</f>
        <v>3.2.2.1. Arbustal denso</v>
      </c>
      <c r="E1382" t="str">
        <f t="shared" si="44"/>
        <v>Dense heathland</v>
      </c>
      <c r="F1382" t="str">
        <f>InputData!H1382</f>
        <v>WMyear_NDVI201712</v>
      </c>
      <c r="G1382" t="str">
        <f t="shared" si="45"/>
        <v>December 2017</v>
      </c>
      <c r="H1382">
        <f>InputData!O1382</f>
        <v>8.7381399999999998E-2</v>
      </c>
      <c r="I1382">
        <f>InputData!R1382</f>
        <v>0.102441</v>
      </c>
    </row>
    <row r="1383" spans="1:9" hidden="1" x14ac:dyDescent="0.25">
      <c r="A1383" t="str">
        <f>InputData!A1383</f>
        <v>20190120_182110</v>
      </c>
      <c r="B1383">
        <f>InputData!B1383</f>
        <v>4</v>
      </c>
      <c r="C1383" t="str">
        <f>InputData!C1383</f>
        <v>Always</v>
      </c>
      <c r="D1383" t="str">
        <f>InputData!F1383</f>
        <v>4.1.1. Zonas Pantanosas</v>
      </c>
      <c r="E1383" t="str">
        <f t="shared" si="44"/>
        <v>Marshes</v>
      </c>
      <c r="F1383" t="str">
        <f>InputData!H1383</f>
        <v>WMyear_NDVI201711</v>
      </c>
      <c r="G1383" t="str">
        <f t="shared" si="45"/>
        <v>November 2017</v>
      </c>
      <c r="H1383">
        <f>InputData!O1383</f>
        <v>0.35657804999999998</v>
      </c>
      <c r="I1383">
        <f>InputData!R1383</f>
        <v>0.11846864999999999</v>
      </c>
    </row>
    <row r="1384" spans="1:9" hidden="1" x14ac:dyDescent="0.25">
      <c r="A1384" t="str">
        <f>InputData!A1384</f>
        <v>20190120_131249</v>
      </c>
      <c r="B1384">
        <f>InputData!B1384</f>
        <v>4</v>
      </c>
      <c r="C1384" t="str">
        <f>InputData!C1384</f>
        <v>Always</v>
      </c>
      <c r="D1384" t="str">
        <f>InputData!F1384</f>
        <v>5.1.2. Lagunas, lagos y cinagas naturales</v>
      </c>
      <c r="E1384" t="str">
        <f t="shared" si="44"/>
        <v>Natural lakes</v>
      </c>
      <c r="F1384" t="str">
        <f>InputData!H1384</f>
        <v>WMyear_NDVI201711</v>
      </c>
      <c r="G1384" t="str">
        <f t="shared" si="45"/>
        <v>November 2017</v>
      </c>
      <c r="H1384">
        <f>InputData!O1384</f>
        <v>0.36847413000000001</v>
      </c>
      <c r="I1384">
        <f>InputData!R1384</f>
        <v>8.9487284E-2</v>
      </c>
    </row>
    <row r="1385" spans="1:9" hidden="1" x14ac:dyDescent="0.25">
      <c r="A1385" t="str">
        <f>InputData!A1385</f>
        <v>20190122_010934</v>
      </c>
      <c r="B1385">
        <f>InputData!B1385</f>
        <v>3</v>
      </c>
      <c r="C1385" t="str">
        <f>InputData!C1385</f>
        <v>LongTerm</v>
      </c>
      <c r="D1385" t="str">
        <f>InputData!F1385</f>
        <v>2.2.3.1. Otros cultivos permanentes arbreos</v>
      </c>
      <c r="E1385" t="str">
        <f t="shared" si="44"/>
        <v>Other permanent arboreal crops</v>
      </c>
      <c r="F1385" t="str">
        <f>InputData!H1385</f>
        <v>WMyear_NDVI201712</v>
      </c>
      <c r="G1385" t="str">
        <f t="shared" si="45"/>
        <v>December 2017</v>
      </c>
      <c r="H1385">
        <f>InputData!O1385</f>
        <v>0.49102099999999999</v>
      </c>
      <c r="I1385">
        <f>InputData!R1385</f>
        <v>2.4469600000000001E-2</v>
      </c>
    </row>
    <row r="1386" spans="1:9" hidden="1" x14ac:dyDescent="0.25">
      <c r="A1386" t="str">
        <f>InputData!A1386</f>
        <v>20190123_021523</v>
      </c>
      <c r="B1386">
        <f>InputData!B1386</f>
        <v>4</v>
      </c>
      <c r="C1386" t="str">
        <f>InputData!C1386</f>
        <v>Always</v>
      </c>
      <c r="D1386" t="str">
        <f>InputData!F1386</f>
        <v>3.2.3. Vegetacin secundaria o en transicin</v>
      </c>
      <c r="E1386" t="str">
        <f t="shared" si="44"/>
        <v>Transitional woodland/shrub</v>
      </c>
      <c r="F1386" t="str">
        <f>InputData!H1386</f>
        <v>WMyear_NDVI201718summer</v>
      </c>
      <c r="G1386" t="str">
        <f t="shared" si="45"/>
        <v>2017-18 Summer</v>
      </c>
      <c r="H1386">
        <f>InputData!O1386</f>
        <v>-1.37619</v>
      </c>
      <c r="I1386">
        <f>InputData!R1386</f>
        <v>57.376199999999997</v>
      </c>
    </row>
    <row r="1387" spans="1:9" hidden="1" x14ac:dyDescent="0.25">
      <c r="A1387" t="str">
        <f>InputData!A1387</f>
        <v>20190123_093947</v>
      </c>
      <c r="B1387">
        <f>InputData!B1387</f>
        <v>4</v>
      </c>
      <c r="C1387" t="str">
        <f>InputData!C1387</f>
        <v>Always</v>
      </c>
      <c r="D1387" t="str">
        <f>InputData!F1387</f>
        <v>2.4.4. Mosaico de pastos con espacios naturales</v>
      </c>
      <c r="E1387" t="str">
        <f t="shared" si="44"/>
        <v>Pastures and natural spaces</v>
      </c>
      <c r="F1387" t="str">
        <f>InputData!H1387</f>
        <v>WMyear_NDVI201801</v>
      </c>
      <c r="G1387" t="str">
        <f t="shared" si="45"/>
        <v>January 2018</v>
      </c>
      <c r="H1387">
        <f>InputData!O1387</f>
        <v>0.11172176</v>
      </c>
      <c r="I1387">
        <f>InputData!R1387</f>
        <v>6.628423E-2</v>
      </c>
    </row>
    <row r="1388" spans="1:9" hidden="1" x14ac:dyDescent="0.25">
      <c r="A1388" t="str">
        <f>InputData!A1388</f>
        <v>20190122_185034</v>
      </c>
      <c r="B1388">
        <f>InputData!B1388</f>
        <v>1</v>
      </c>
      <c r="C1388" t="str">
        <f>InputData!C1388</f>
        <v>ShortTerm</v>
      </c>
      <c r="D1388" t="str">
        <f>InputData!F1388</f>
        <v>3.1.2.2.1. Bosque abierto bajo de tierra firme</v>
      </c>
      <c r="E1388" t="str">
        <f t="shared" si="44"/>
        <v>Low open forest from mainland</v>
      </c>
      <c r="F1388" t="str">
        <f>InputData!H1388</f>
        <v>WMyear_NDVI201718summer</v>
      </c>
      <c r="G1388" t="str">
        <f t="shared" si="45"/>
        <v>2017-18 Summer</v>
      </c>
      <c r="H1388">
        <f>InputData!O1388</f>
        <v>-28.073</v>
      </c>
      <c r="I1388">
        <f>InputData!R1388</f>
        <v>175.64599999999999</v>
      </c>
    </row>
    <row r="1389" spans="1:9" hidden="1" x14ac:dyDescent="0.25">
      <c r="A1389" t="str">
        <f>InputData!A1389</f>
        <v>20190122_161107</v>
      </c>
      <c r="B1389">
        <f>InputData!B1389</f>
        <v>3</v>
      </c>
      <c r="C1389" t="str">
        <f>InputData!C1389</f>
        <v>LongTerm</v>
      </c>
      <c r="D1389" t="str">
        <f>InputData!F1389</f>
        <v>3.1.2.2.2. Bosque abierto bajo inundable</v>
      </c>
      <c r="E1389" t="str">
        <f t="shared" si="44"/>
        <v>Floodable low open forest</v>
      </c>
      <c r="F1389" t="str">
        <f>InputData!H1389</f>
        <v>WMyear_NDVI201801</v>
      </c>
      <c r="G1389" t="str">
        <f t="shared" si="45"/>
        <v>January 2018</v>
      </c>
      <c r="H1389">
        <f>InputData!O1389</f>
        <v>0.12282141000000001</v>
      </c>
      <c r="I1389">
        <f>InputData!R1389</f>
        <v>6.4494120000000002E-2</v>
      </c>
    </row>
    <row r="1390" spans="1:9" hidden="1" x14ac:dyDescent="0.25">
      <c r="A1390" t="str">
        <f>InputData!A1390</f>
        <v>20190122_234745</v>
      </c>
      <c r="B1390">
        <f>InputData!B1390</f>
        <v>3</v>
      </c>
      <c r="C1390" t="str">
        <f>InputData!C1390</f>
        <v>LongTerm</v>
      </c>
      <c r="D1390" t="str">
        <f>InputData!F1390</f>
        <v>2.2.3.2. Palma de aceite</v>
      </c>
      <c r="E1390" t="str">
        <f t="shared" si="44"/>
        <v>Oil palm</v>
      </c>
      <c r="F1390" t="str">
        <f>InputData!H1390</f>
        <v>WMyear_NDVI201718summer</v>
      </c>
      <c r="G1390" t="str">
        <f t="shared" si="45"/>
        <v>2017-18 Summer</v>
      </c>
      <c r="H1390">
        <f>InputData!O1390</f>
        <v>0.382774</v>
      </c>
      <c r="I1390">
        <f>InputData!R1390</f>
        <v>0.109207</v>
      </c>
    </row>
    <row r="1391" spans="1:9" hidden="1" x14ac:dyDescent="0.25">
      <c r="A1391" t="str">
        <f>InputData!A1391</f>
        <v>20190123_035328</v>
      </c>
      <c r="B1391">
        <f>InputData!B1391</f>
        <v>4</v>
      </c>
      <c r="C1391" t="str">
        <f>InputData!C1391</f>
        <v>Always</v>
      </c>
      <c r="D1391" t="str">
        <f>InputData!F1391</f>
        <v>3.1.1.1.2. Bosque denso alto inundable</v>
      </c>
      <c r="E1391" t="str">
        <f t="shared" si="44"/>
        <v>Floodable high broad-leaved forest</v>
      </c>
      <c r="F1391" t="str">
        <f>InputData!H1391</f>
        <v>WMyear_NDVI201718summer</v>
      </c>
      <c r="G1391" t="str">
        <f t="shared" si="45"/>
        <v>2017-18 Summer</v>
      </c>
      <c r="H1391">
        <f>InputData!O1391</f>
        <v>-3.84395</v>
      </c>
      <c r="I1391">
        <f>InputData!R1391</f>
        <v>117.181</v>
      </c>
    </row>
    <row r="1392" spans="1:9" hidden="1" x14ac:dyDescent="0.25">
      <c r="A1392" t="str">
        <f>InputData!A1392</f>
        <v>20190122_213552</v>
      </c>
      <c r="B1392">
        <f>InputData!B1392</f>
        <v>5</v>
      </c>
      <c r="C1392" t="str">
        <f>InputData!C1392</f>
        <v>AllClassData</v>
      </c>
      <c r="D1392" t="str">
        <f>InputData!F1392</f>
        <v>5.1.4. Cuerpos de agua artificiales</v>
      </c>
      <c r="E1392" t="str">
        <f t="shared" si="44"/>
        <v>Artificial waterbodies</v>
      </c>
      <c r="F1392" t="str">
        <f>InputData!H1392</f>
        <v>WMyear_NDVI201803</v>
      </c>
      <c r="G1392" t="str">
        <f t="shared" si="45"/>
        <v>March 2018</v>
      </c>
      <c r="H1392">
        <f>InputData!O1392</f>
        <v>0.43217100000000003</v>
      </c>
      <c r="I1392">
        <f>InputData!R1392</f>
        <v>6.5798599999999999E-2</v>
      </c>
    </row>
    <row r="1393" spans="1:9" hidden="1" x14ac:dyDescent="0.25">
      <c r="A1393" t="str">
        <f>InputData!A1393</f>
        <v>20190122_211532</v>
      </c>
      <c r="B1393">
        <f>InputData!B1393</f>
        <v>1</v>
      </c>
      <c r="C1393" t="str">
        <f>InputData!C1393</f>
        <v>ShortTerm</v>
      </c>
      <c r="D1393" t="str">
        <f>InputData!F1393</f>
        <v>5.1.4. Cuerpos de agua artificiales</v>
      </c>
      <c r="E1393" t="str">
        <f t="shared" si="44"/>
        <v>Artificial waterbodies</v>
      </c>
      <c r="F1393" t="str">
        <f>InputData!H1393</f>
        <v>WMyear_NDVI201803</v>
      </c>
      <c r="G1393" t="str">
        <f t="shared" si="45"/>
        <v>March 2018</v>
      </c>
      <c r="H1393">
        <f>InputData!O1393</f>
        <v>0.48596600000000001</v>
      </c>
      <c r="I1393">
        <f>InputData!R1393</f>
        <v>3.4439900000000002E-2</v>
      </c>
    </row>
    <row r="1394" spans="1:9" hidden="1" x14ac:dyDescent="0.25">
      <c r="A1394" t="str">
        <f>InputData!A1394</f>
        <v>20190122_163205</v>
      </c>
      <c r="B1394">
        <f>InputData!B1394</f>
        <v>2</v>
      </c>
      <c r="C1394" t="str">
        <f>InputData!C1394</f>
        <v>MediumTerm</v>
      </c>
      <c r="D1394" t="str">
        <f>InputData!F1394</f>
        <v>2.4.5. Mosaico de cultivos con espacios naturales</v>
      </c>
      <c r="E1394" t="str">
        <f t="shared" si="44"/>
        <v>Land principally occupied by agriculture and natural vegetation</v>
      </c>
      <c r="F1394" t="str">
        <f>InputData!H1394</f>
        <v>WMyear_NDVI201803</v>
      </c>
      <c r="G1394" t="str">
        <f t="shared" si="45"/>
        <v>March 2018</v>
      </c>
      <c r="H1394">
        <f>InputData!O1394</f>
        <v>0.13350699999999999</v>
      </c>
      <c r="I1394">
        <f>InputData!R1394</f>
        <v>6.6595799999999997E-2</v>
      </c>
    </row>
    <row r="1395" spans="1:9" hidden="1" x14ac:dyDescent="0.25">
      <c r="A1395" t="str">
        <f>InputData!A1395</f>
        <v>20190123_210706</v>
      </c>
      <c r="B1395">
        <f>InputData!B1395</f>
        <v>1</v>
      </c>
      <c r="C1395" t="str">
        <f>InputData!C1395</f>
        <v>ShortTerm</v>
      </c>
      <c r="D1395" t="str">
        <f>InputData!F1395</f>
        <v>3.1.2.1.2. Bosque abierto alto inundable</v>
      </c>
      <c r="E1395" t="str">
        <f t="shared" si="44"/>
        <v>Floodable high open forest</v>
      </c>
      <c r="F1395" t="str">
        <f>InputData!H1395</f>
        <v>WMyear_evi_summer</v>
      </c>
      <c r="G1395" t="str">
        <f t="shared" si="45"/>
        <v>2017-18 Summer EVI</v>
      </c>
      <c r="H1395">
        <f>InputData!O1395</f>
        <v>0.31735200000000002</v>
      </c>
      <c r="I1395">
        <f>InputData!R1395</f>
        <v>6.8127499999999994E-2</v>
      </c>
    </row>
    <row r="1396" spans="1:9" hidden="1" x14ac:dyDescent="0.25">
      <c r="A1396" t="str">
        <f>InputData!A1396</f>
        <v>20190121_135254</v>
      </c>
      <c r="B1396">
        <f>InputData!B1396</f>
        <v>1</v>
      </c>
      <c r="C1396" t="str">
        <f>InputData!C1396</f>
        <v>ShortTerm</v>
      </c>
      <c r="D1396" t="str">
        <f>InputData!F1396</f>
        <v>3.1.1.2.1. Bosque denso bajo de tierra firme</v>
      </c>
      <c r="E1396" t="str">
        <f t="shared" si="44"/>
        <v>Low broad-leaved forest from mainland</v>
      </c>
      <c r="F1396" t="str">
        <f>InputData!H1396</f>
        <v>WMyear_NDVI201802</v>
      </c>
      <c r="G1396" t="str">
        <f t="shared" si="45"/>
        <v>February 2018</v>
      </c>
      <c r="H1396">
        <f>InputData!O1396</f>
        <v>0.42456435999999997</v>
      </c>
      <c r="I1396">
        <f>InputData!R1396</f>
        <v>0.10748281</v>
      </c>
    </row>
    <row r="1397" spans="1:9" hidden="1" x14ac:dyDescent="0.25">
      <c r="A1397" t="str">
        <f>InputData!A1397</f>
        <v>20190122_212039</v>
      </c>
      <c r="B1397">
        <f>InputData!B1397</f>
        <v>2</v>
      </c>
      <c r="C1397" t="str">
        <f>InputData!C1397</f>
        <v>MediumTerm</v>
      </c>
      <c r="D1397" t="str">
        <f>InputData!F1397</f>
        <v>5.1.4. Cuerpos de agua artificiales</v>
      </c>
      <c r="E1397" t="str">
        <f t="shared" si="44"/>
        <v>Artificial waterbodies</v>
      </c>
      <c r="F1397" t="str">
        <f>InputData!H1397</f>
        <v>WMyear_NDVI201803</v>
      </c>
      <c r="G1397" t="str">
        <f t="shared" si="45"/>
        <v>March 2018</v>
      </c>
      <c r="H1397">
        <f>InputData!O1397</f>
        <v>0.480325</v>
      </c>
      <c r="I1397">
        <f>InputData!R1397</f>
        <v>5.38871E-2</v>
      </c>
    </row>
    <row r="1398" spans="1:9" hidden="1" x14ac:dyDescent="0.25">
      <c r="A1398" t="str">
        <f>InputData!A1398</f>
        <v>20190122_211015</v>
      </c>
      <c r="B1398">
        <f>InputData!B1398</f>
        <v>0</v>
      </c>
      <c r="C1398" t="str">
        <f>InputData!C1398</f>
        <v>NoWater</v>
      </c>
      <c r="D1398" t="str">
        <f>InputData!F1398</f>
        <v>5.1.4. Cuerpos de agua artificiales</v>
      </c>
      <c r="E1398" t="str">
        <f t="shared" si="44"/>
        <v>Artificial waterbodies</v>
      </c>
      <c r="F1398" t="str">
        <f>InputData!H1398</f>
        <v>WMyear_NDVI201803</v>
      </c>
      <c r="G1398" t="str">
        <f t="shared" si="45"/>
        <v>March 2018</v>
      </c>
      <c r="H1398">
        <f>InputData!O1398</f>
        <v>0.475582</v>
      </c>
      <c r="I1398">
        <f>InputData!R1398</f>
        <v>5.4740499999999997E-2</v>
      </c>
    </row>
    <row r="1399" spans="1:9" hidden="1" x14ac:dyDescent="0.25">
      <c r="A1399" t="str">
        <f>InputData!A1399</f>
        <v>20190122_165710</v>
      </c>
      <c r="B1399">
        <f>InputData!B1399</f>
        <v>1</v>
      </c>
      <c r="C1399" t="str">
        <f>InputData!C1399</f>
        <v>ShortTerm</v>
      </c>
      <c r="D1399" t="str">
        <f>InputData!F1399</f>
        <v>3.1.1.2.1. Bosque denso bajo de tierra firme</v>
      </c>
      <c r="E1399" t="str">
        <f t="shared" si="44"/>
        <v>Low broad-leaved forest from mainland</v>
      </c>
      <c r="F1399" t="str">
        <f>InputData!H1399</f>
        <v>WMyear_NDVI201803</v>
      </c>
      <c r="G1399" t="str">
        <f t="shared" si="45"/>
        <v>March 2018</v>
      </c>
      <c r="H1399">
        <f>InputData!O1399</f>
        <v>0.45706000000000002</v>
      </c>
      <c r="I1399">
        <f>InputData!R1399</f>
        <v>7.71762E-2</v>
      </c>
    </row>
    <row r="1400" spans="1:9" hidden="1" x14ac:dyDescent="0.25">
      <c r="A1400" t="str">
        <f>InputData!A1400</f>
        <v>20190121_151359</v>
      </c>
      <c r="B1400">
        <f>InputData!B1400</f>
        <v>1</v>
      </c>
      <c r="C1400" t="str">
        <f>InputData!C1400</f>
        <v>ShortTerm</v>
      </c>
      <c r="D1400" t="str">
        <f>InputData!F1400</f>
        <v>3.1.2.2.1. Bosque abierto bajo de tierra firme</v>
      </c>
      <c r="E1400" t="str">
        <f t="shared" si="44"/>
        <v>Low open forest from mainland</v>
      </c>
      <c r="F1400" t="str">
        <f>InputData!H1400</f>
        <v>WMyear_NDVI201802</v>
      </c>
      <c r="G1400" t="str">
        <f t="shared" si="45"/>
        <v>February 2018</v>
      </c>
      <c r="H1400">
        <f>InputData!O1400</f>
        <v>0.3790695</v>
      </c>
      <c r="I1400">
        <f>InputData!R1400</f>
        <v>7.9901143999999993E-2</v>
      </c>
    </row>
    <row r="1401" spans="1:9" hidden="1" x14ac:dyDescent="0.25">
      <c r="A1401" t="str">
        <f>InputData!A1401</f>
        <v>20190120_133745</v>
      </c>
      <c r="B1401">
        <f>InputData!B1401</f>
        <v>3</v>
      </c>
      <c r="C1401" t="str">
        <f>InputData!C1401</f>
        <v>LongTerm</v>
      </c>
      <c r="D1401" t="str">
        <f>InputData!F1401</f>
        <v>2.1.1. Otros cultivos transitorios</v>
      </c>
      <c r="E1401" t="str">
        <f t="shared" si="44"/>
        <v>Other transient crops</v>
      </c>
      <c r="F1401" t="str">
        <f>InputData!H1401</f>
        <v>WMyear_NDVI201711</v>
      </c>
      <c r="G1401" t="str">
        <f t="shared" si="45"/>
        <v>November 2017</v>
      </c>
      <c r="H1401">
        <f>InputData!O1401</f>
        <v>0.48620328000000002</v>
      </c>
      <c r="I1401">
        <f>InputData!R1401</f>
        <v>4.2442206000000003E-2</v>
      </c>
    </row>
    <row r="1402" spans="1:9" hidden="1" x14ac:dyDescent="0.25">
      <c r="A1402" t="str">
        <f>InputData!A1402</f>
        <v>20190120_034756</v>
      </c>
      <c r="B1402">
        <f>InputData!B1402</f>
        <v>1</v>
      </c>
      <c r="C1402" t="str">
        <f>InputData!C1402</f>
        <v>ShortTerm</v>
      </c>
      <c r="D1402" t="str">
        <f>InputData!F1402</f>
        <v>3.1.2.2.1. Bosque abierto bajo de tierra firme</v>
      </c>
      <c r="E1402" t="str">
        <f t="shared" si="44"/>
        <v>Low open forest from mainland</v>
      </c>
      <c r="F1402" t="str">
        <f>InputData!H1402</f>
        <v>WMyear_NDVI201711</v>
      </c>
      <c r="G1402" t="str">
        <f t="shared" si="45"/>
        <v>November 2017</v>
      </c>
      <c r="H1402">
        <f>InputData!O1402</f>
        <v>0.35108033</v>
      </c>
      <c r="I1402">
        <f>InputData!R1402</f>
        <v>8.3090839999999999E-2</v>
      </c>
    </row>
    <row r="1403" spans="1:9" hidden="1" x14ac:dyDescent="0.25">
      <c r="A1403" t="str">
        <f>InputData!A1403</f>
        <v>20190124_151558</v>
      </c>
      <c r="B1403">
        <f>InputData!B1403</f>
        <v>2</v>
      </c>
      <c r="C1403" t="str">
        <f>InputData!C1403</f>
        <v>MediumTerm</v>
      </c>
      <c r="D1403" t="str">
        <f>InputData!F1403</f>
        <v>2.3.2. Pastos arbolados</v>
      </c>
      <c r="E1403" t="str">
        <f t="shared" si="44"/>
        <v>Arboreal pastures</v>
      </c>
      <c r="F1403" t="str">
        <f>InputData!H1403</f>
        <v>WMyear_evi_summer</v>
      </c>
      <c r="G1403" t="str">
        <f t="shared" si="45"/>
        <v>2017-18 Summer EVI</v>
      </c>
      <c r="H1403">
        <f>InputData!O1403</f>
        <v>0.100601</v>
      </c>
      <c r="I1403">
        <f>InputData!R1403</f>
        <v>7.1665300000000001E-2</v>
      </c>
    </row>
    <row r="1404" spans="1:9" hidden="1" x14ac:dyDescent="0.25">
      <c r="A1404" t="str">
        <f>InputData!A1404</f>
        <v>20190123_233237</v>
      </c>
      <c r="B1404">
        <f>InputData!B1404</f>
        <v>3</v>
      </c>
      <c r="C1404" t="str">
        <f>InputData!C1404</f>
        <v>LongTerm</v>
      </c>
      <c r="D1404" t="str">
        <f>InputData!F1404</f>
        <v>3.1.1.1.1. Bosque denso alto de tierra firme</v>
      </c>
      <c r="E1404" t="str">
        <f t="shared" si="44"/>
        <v>High broad-leaved forest from mainland</v>
      </c>
      <c r="F1404" t="str">
        <f>InputData!H1404</f>
        <v>WMyear_NDVI2017winter</v>
      </c>
      <c r="G1404" t="str">
        <f t="shared" si="45"/>
        <v>Rainy season 2017</v>
      </c>
      <c r="H1404">
        <f>InputData!O1404</f>
        <v>0.10483695</v>
      </c>
      <c r="I1404">
        <f>InputData!R1404</f>
        <v>0.110111535</v>
      </c>
    </row>
    <row r="1405" spans="1:9" hidden="1" x14ac:dyDescent="0.25">
      <c r="A1405" t="str">
        <f>InputData!A1405</f>
        <v>20190123_085052</v>
      </c>
      <c r="B1405">
        <f>InputData!B1405</f>
        <v>3</v>
      </c>
      <c r="C1405" t="str">
        <f>InputData!C1405</f>
        <v>LongTerm</v>
      </c>
      <c r="D1405" t="str">
        <f>InputData!F1405</f>
        <v>3.2.2.2. Arbustal abierto</v>
      </c>
      <c r="E1405" t="str">
        <f t="shared" si="44"/>
        <v>Open heathland</v>
      </c>
      <c r="F1405" t="str">
        <f>InputData!H1405</f>
        <v>WMyear_NDVI201803</v>
      </c>
      <c r="G1405" t="str">
        <f t="shared" si="45"/>
        <v>March 2018</v>
      </c>
      <c r="H1405">
        <f>InputData!O1405</f>
        <v>0.36744199999999999</v>
      </c>
      <c r="I1405">
        <f>InputData!R1405</f>
        <v>9.0455499999999994E-2</v>
      </c>
    </row>
    <row r="1406" spans="1:9" hidden="1" x14ac:dyDescent="0.25">
      <c r="A1406" t="str">
        <f>InputData!A1406</f>
        <v>20190124_082724</v>
      </c>
      <c r="B1406">
        <f>InputData!B1406</f>
        <v>1</v>
      </c>
      <c r="C1406" t="str">
        <f>InputData!C1406</f>
        <v>ShortTerm</v>
      </c>
      <c r="D1406" t="str">
        <f>InputData!F1406</f>
        <v>1.3.1.2. Explotacin de hidrocarburos</v>
      </c>
      <c r="E1406" t="str">
        <f t="shared" si="44"/>
        <v>Exploitation of hydrocarbons</v>
      </c>
      <c r="F1406" t="str">
        <f>InputData!H1406</f>
        <v>WMyear_evi_summer</v>
      </c>
      <c r="G1406" t="str">
        <f t="shared" si="45"/>
        <v>2017-18 Summer EVI</v>
      </c>
      <c r="H1406">
        <f>InputData!O1406</f>
        <v>0.25695499999999999</v>
      </c>
      <c r="I1406">
        <f>InputData!R1406</f>
        <v>5.9795099999999997E-2</v>
      </c>
    </row>
    <row r="1407" spans="1:9" hidden="1" x14ac:dyDescent="0.25">
      <c r="A1407" t="str">
        <f>InputData!A1407</f>
        <v>20190123_012333</v>
      </c>
      <c r="B1407">
        <f>InputData!B1407</f>
        <v>4</v>
      </c>
      <c r="C1407" t="str">
        <f>InputData!C1407</f>
        <v>Always</v>
      </c>
      <c r="D1407" t="str">
        <f>InputData!F1407</f>
        <v>4.1.3. Vegetacin acutica sobre cuerpos de agua</v>
      </c>
      <c r="E1407" t="str">
        <f t="shared" si="44"/>
        <v>Aquatic vegetation over waterbodies</v>
      </c>
      <c r="F1407" t="str">
        <f>InputData!H1407</f>
        <v>WMyear_NDVI201803</v>
      </c>
      <c r="G1407" t="str">
        <f t="shared" si="45"/>
        <v>March 2018</v>
      </c>
      <c r="H1407">
        <f>InputData!O1407</f>
        <v>0.427205</v>
      </c>
      <c r="I1407">
        <f>InputData!R1407</f>
        <v>6.1146199999999998E-2</v>
      </c>
    </row>
    <row r="1408" spans="1:9" hidden="1" x14ac:dyDescent="0.25">
      <c r="A1408" t="str">
        <f>InputData!A1408</f>
        <v>20190122_212546</v>
      </c>
      <c r="B1408">
        <f>InputData!B1408</f>
        <v>3</v>
      </c>
      <c r="C1408" t="str">
        <f>InputData!C1408</f>
        <v>LongTerm</v>
      </c>
      <c r="D1408" t="str">
        <f>InputData!F1408</f>
        <v>5.1.4. Cuerpos de agua artificiales</v>
      </c>
      <c r="E1408" t="str">
        <f t="shared" si="44"/>
        <v>Artificial waterbodies</v>
      </c>
      <c r="F1408" t="str">
        <f>InputData!H1408</f>
        <v>WMyear_NDVI201803</v>
      </c>
      <c r="G1408" t="str">
        <f t="shared" si="45"/>
        <v>March 2018</v>
      </c>
      <c r="H1408">
        <f>InputData!O1408</f>
        <v>0.40070299999999998</v>
      </c>
      <c r="I1408">
        <f>InputData!R1408</f>
        <v>5.6170999999999999E-2</v>
      </c>
    </row>
    <row r="1409" spans="1:9" hidden="1" x14ac:dyDescent="0.25">
      <c r="A1409" t="str">
        <f>InputData!A1409</f>
        <v>20190122_101714</v>
      </c>
      <c r="B1409">
        <f>InputData!B1409</f>
        <v>4</v>
      </c>
      <c r="C1409" t="str">
        <f>InputData!C1409</f>
        <v>Always</v>
      </c>
      <c r="D1409" t="str">
        <f>InputData!F1409</f>
        <v>2.4.3. Mosaico de cultivos, pastos y espacios naturales</v>
      </c>
      <c r="E1409" t="str">
        <f t="shared" si="44"/>
        <v>Agriculture, pastures and natural vegetation</v>
      </c>
      <c r="F1409" t="str">
        <f>InputData!H1409</f>
        <v>WMyear_NDVI201802</v>
      </c>
      <c r="G1409" t="str">
        <f t="shared" si="45"/>
        <v>February 2018</v>
      </c>
      <c r="H1409">
        <f>InputData!O1409</f>
        <v>9.1995099999999996E-2</v>
      </c>
      <c r="I1409">
        <f>InputData!R1409</f>
        <v>4.3759930000000002E-2</v>
      </c>
    </row>
    <row r="1410" spans="1:9" hidden="1" x14ac:dyDescent="0.25">
      <c r="A1410" t="str">
        <f>InputData!A1410</f>
        <v>20190122_234746</v>
      </c>
      <c r="B1410">
        <f>InputData!B1410</f>
        <v>1</v>
      </c>
      <c r="C1410" t="str">
        <f>InputData!C1410</f>
        <v>ShortTerm</v>
      </c>
      <c r="D1410" t="str">
        <f>InputData!F1410</f>
        <v>3.2.1.1.2.1. Herbazal denso inundable no arbolado</v>
      </c>
      <c r="E1410" t="str">
        <f t="shared" si="44"/>
        <v>Non-arboreal floodable dense grasslands</v>
      </c>
      <c r="F1410" t="str">
        <f>InputData!H1410</f>
        <v>WMyear_NDVI201803</v>
      </c>
      <c r="G1410" t="str">
        <f t="shared" si="45"/>
        <v>March 2018</v>
      </c>
      <c r="H1410">
        <f>InputData!O1410</f>
        <v>0.33005299999999999</v>
      </c>
      <c r="I1410">
        <f>InputData!R1410</f>
        <v>7.27994E-2</v>
      </c>
    </row>
    <row r="1411" spans="1:9" hidden="1" x14ac:dyDescent="0.25">
      <c r="A1411" t="str">
        <f>InputData!A1411</f>
        <v>20190120_045621</v>
      </c>
      <c r="B1411">
        <f>InputData!B1411</f>
        <v>3</v>
      </c>
      <c r="C1411" t="str">
        <f>InputData!C1411</f>
        <v>LongTerm</v>
      </c>
      <c r="D1411" t="str">
        <f>InputData!F1411</f>
        <v>3.1.3.1. Bosque fragmentado con pastos y cultivos</v>
      </c>
      <c r="E1411" t="str">
        <f t="shared" si="44"/>
        <v>Fragmented forest with pastures and crops</v>
      </c>
      <c r="F1411" t="str">
        <f>InputData!H1411</f>
        <v>WMyear_NDVI201711</v>
      </c>
      <c r="G1411" t="str">
        <f t="shared" si="45"/>
        <v>November 2017</v>
      </c>
      <c r="H1411">
        <f>InputData!O1411</f>
        <v>0.24984113999999999</v>
      </c>
      <c r="I1411">
        <f>InputData!R1411</f>
        <v>0.11774570500000001</v>
      </c>
    </row>
    <row r="1412" spans="1:9" hidden="1" x14ac:dyDescent="0.25">
      <c r="A1412" t="str">
        <f>InputData!A1412</f>
        <v>20190123_220047</v>
      </c>
      <c r="B1412">
        <f>InputData!B1412</f>
        <v>4</v>
      </c>
      <c r="C1412" t="str">
        <f>InputData!C1412</f>
        <v>Always</v>
      </c>
      <c r="D1412" t="str">
        <f>InputData!F1412</f>
        <v>4.1.3. Vegetacin acutica sobre cuerpos de agua</v>
      </c>
      <c r="E1412" t="str">
        <f t="shared" si="44"/>
        <v>Aquatic vegetation over waterbodies</v>
      </c>
      <c r="F1412" t="str">
        <f>InputData!H1412</f>
        <v>WMyear_NDVI2017winter</v>
      </c>
      <c r="G1412" t="str">
        <f t="shared" si="45"/>
        <v>Rainy season 2017</v>
      </c>
      <c r="H1412">
        <f>InputData!O1412</f>
        <v>0.43664607</v>
      </c>
      <c r="I1412">
        <f>InputData!R1412</f>
        <v>6.6270899999999994E-2</v>
      </c>
    </row>
    <row r="1413" spans="1:9" hidden="1" x14ac:dyDescent="0.25">
      <c r="A1413" t="str">
        <f>InputData!A1413</f>
        <v>20190122_210308</v>
      </c>
      <c r="B1413">
        <f>InputData!B1413</f>
        <v>4</v>
      </c>
      <c r="C1413" t="str">
        <f>InputData!C1413</f>
        <v>Always</v>
      </c>
      <c r="D1413" t="str">
        <f>InputData!F1413</f>
        <v>4.1.3. Vegetacin acutica sobre cuerpos de agua</v>
      </c>
      <c r="E1413" t="str">
        <f t="shared" si="44"/>
        <v>Aquatic vegetation over waterbodies</v>
      </c>
      <c r="F1413" t="str">
        <f>InputData!H1413</f>
        <v>WMyear_NDVI201801</v>
      </c>
      <c r="G1413" t="str">
        <f t="shared" si="45"/>
        <v>January 2018</v>
      </c>
      <c r="H1413">
        <f>InputData!O1413</f>
        <v>0.34950059999999999</v>
      </c>
      <c r="I1413">
        <f>InputData!R1413</f>
        <v>6.915586E-2</v>
      </c>
    </row>
    <row r="1414" spans="1:9" hidden="1" x14ac:dyDescent="0.25">
      <c r="A1414" t="str">
        <f>InputData!A1414</f>
        <v>20190120_150255</v>
      </c>
      <c r="B1414">
        <f>InputData!B1414</f>
        <v>2</v>
      </c>
      <c r="C1414" t="str">
        <f>InputData!C1414</f>
        <v>MediumTerm</v>
      </c>
      <c r="D1414" t="str">
        <f>InputData!F1414</f>
        <v>1.3.1.2. Explotacin de hidrocarburos</v>
      </c>
      <c r="E1414" t="str">
        <f t="shared" si="44"/>
        <v>Exploitation of hydrocarbons</v>
      </c>
      <c r="F1414" t="str">
        <f>InputData!H1414</f>
        <v>WMyear_NDVI201711</v>
      </c>
      <c r="G1414" t="str">
        <f t="shared" si="45"/>
        <v>November 2017</v>
      </c>
      <c r="H1414">
        <f>InputData!O1414</f>
        <v>0.1571253</v>
      </c>
      <c r="I1414">
        <f>InputData!R1414</f>
        <v>0.18854188999999999</v>
      </c>
    </row>
    <row r="1415" spans="1:9" hidden="1" x14ac:dyDescent="0.25">
      <c r="A1415" t="str">
        <f>InputData!A1415</f>
        <v>20190120_082337</v>
      </c>
      <c r="B1415">
        <f>InputData!B1415</f>
        <v>3</v>
      </c>
      <c r="C1415" t="str">
        <f>InputData!C1415</f>
        <v>LongTerm</v>
      </c>
      <c r="D1415" t="str">
        <f>InputData!F1415</f>
        <v>2.2.3.2. Palma de aceite</v>
      </c>
      <c r="E1415" t="str">
        <f t="shared" si="44"/>
        <v>Oil palm</v>
      </c>
      <c r="F1415" t="str">
        <f>InputData!H1415</f>
        <v>WMyear_NDVI201711</v>
      </c>
      <c r="G1415" t="str">
        <f t="shared" si="45"/>
        <v>November 2017</v>
      </c>
      <c r="H1415">
        <f>InputData!O1415</f>
        <v>0.25666012999999999</v>
      </c>
      <c r="I1415">
        <f>InputData!R1415</f>
        <v>0.17222071999999999</v>
      </c>
    </row>
    <row r="1416" spans="1:9" hidden="1" x14ac:dyDescent="0.25">
      <c r="A1416" t="str">
        <f>InputData!A1416</f>
        <v>20190122_235248</v>
      </c>
      <c r="B1416">
        <f>InputData!B1416</f>
        <v>2</v>
      </c>
      <c r="C1416" t="str">
        <f>InputData!C1416</f>
        <v>MediumTerm</v>
      </c>
      <c r="D1416" t="str">
        <f>InputData!F1416</f>
        <v>3.2.1.1.2.1. Herbazal denso inundable no arbolado</v>
      </c>
      <c r="E1416" t="str">
        <f t="shared" si="44"/>
        <v>Non-arboreal floodable dense grasslands</v>
      </c>
      <c r="F1416" t="str">
        <f>InputData!H1416</f>
        <v>WMyear_NDVI201803</v>
      </c>
      <c r="G1416" t="str">
        <f t="shared" si="45"/>
        <v>March 2018</v>
      </c>
      <c r="H1416">
        <f>InputData!O1416</f>
        <v>0.33815699999999999</v>
      </c>
      <c r="I1416">
        <f>InputData!R1416</f>
        <v>0.11247600000000001</v>
      </c>
    </row>
    <row r="1417" spans="1:9" hidden="1" x14ac:dyDescent="0.25">
      <c r="A1417" t="str">
        <f>InputData!A1417</f>
        <v>20190123_212529</v>
      </c>
      <c r="B1417">
        <f>InputData!B1417</f>
        <v>4</v>
      </c>
      <c r="C1417" t="str">
        <f>InputData!C1417</f>
        <v>Always</v>
      </c>
      <c r="D1417" t="str">
        <f>InputData!F1417</f>
        <v>2.3.1. Pastos limpios</v>
      </c>
      <c r="E1417" t="str">
        <f t="shared" si="44"/>
        <v>Clean pastures</v>
      </c>
      <c r="F1417" t="str">
        <f>InputData!H1417</f>
        <v>WMyear_NDVI2017winter</v>
      </c>
      <c r="G1417" t="str">
        <f t="shared" si="45"/>
        <v>Rainy season 2017</v>
      </c>
      <c r="H1417">
        <f>InputData!O1417</f>
        <v>0.103240155</v>
      </c>
      <c r="I1417">
        <f>InputData!R1417</f>
        <v>7.8096960000000007E-2</v>
      </c>
    </row>
    <row r="1418" spans="1:9" hidden="1" x14ac:dyDescent="0.25">
      <c r="A1418" t="str">
        <f>InputData!A1418</f>
        <v>20190124_135618</v>
      </c>
      <c r="B1418">
        <f>InputData!B1418</f>
        <v>2</v>
      </c>
      <c r="C1418" t="str">
        <f>InputData!C1418</f>
        <v>MediumTerm</v>
      </c>
      <c r="D1418" t="str">
        <f>InputData!F1418</f>
        <v>3.1.5. Plantacin forestal</v>
      </c>
      <c r="E1418" t="str">
        <f t="shared" si="44"/>
        <v>Forest plantation</v>
      </c>
      <c r="F1418" t="str">
        <f>InputData!H1418</f>
        <v>WMyear_NDVI2017winter</v>
      </c>
      <c r="G1418" t="str">
        <f t="shared" si="45"/>
        <v>Rainy season 2017</v>
      </c>
      <c r="H1418">
        <f>InputData!O1418</f>
        <v>0.40319315</v>
      </c>
      <c r="I1418">
        <f>InputData!R1418</f>
        <v>0.17632554</v>
      </c>
    </row>
    <row r="1419" spans="1:9" hidden="1" x14ac:dyDescent="0.25">
      <c r="A1419" t="str">
        <f>InputData!A1419</f>
        <v>20190122_022432</v>
      </c>
      <c r="B1419">
        <f>InputData!B1419</f>
        <v>3</v>
      </c>
      <c r="C1419" t="str">
        <f>InputData!C1419</f>
        <v>LongTerm</v>
      </c>
      <c r="D1419" t="str">
        <f>InputData!F1419</f>
        <v>2.2.3.1. Otros cultivos permanentes arbreos</v>
      </c>
      <c r="E1419" t="str">
        <f t="shared" si="44"/>
        <v>Other permanent arboreal crops</v>
      </c>
      <c r="F1419" t="str">
        <f>InputData!H1419</f>
        <v>WMyear_NDVI201802</v>
      </c>
      <c r="G1419" t="str">
        <f t="shared" si="45"/>
        <v>February 2018</v>
      </c>
      <c r="H1419">
        <f>InputData!O1419</f>
        <v>0.43141878</v>
      </c>
      <c r="I1419">
        <f>InputData!R1419</f>
        <v>1.844993E-2</v>
      </c>
    </row>
    <row r="1420" spans="1:9" hidden="1" x14ac:dyDescent="0.25">
      <c r="A1420" t="str">
        <f>InputData!A1420</f>
        <v>20190122_163653</v>
      </c>
      <c r="B1420">
        <f>InputData!B1420</f>
        <v>3</v>
      </c>
      <c r="C1420" t="str">
        <f>InputData!C1420</f>
        <v>LongTerm</v>
      </c>
      <c r="D1420" t="str">
        <f>InputData!F1420</f>
        <v>2.4.5. Mosaico de cultivos con espacios naturales</v>
      </c>
      <c r="E1420" t="str">
        <f t="shared" si="44"/>
        <v>Land principally occupied by agriculture and natural vegetation</v>
      </c>
      <c r="F1420" t="str">
        <f>InputData!H1420</f>
        <v>WMyear_NDVI201803</v>
      </c>
      <c r="G1420" t="str">
        <f t="shared" si="45"/>
        <v>March 2018</v>
      </c>
      <c r="H1420">
        <f>InputData!O1420</f>
        <v>0.114704</v>
      </c>
      <c r="I1420">
        <f>InputData!R1420</f>
        <v>5.4253599999999999E-2</v>
      </c>
    </row>
    <row r="1421" spans="1:9" hidden="1" x14ac:dyDescent="0.25">
      <c r="A1421" t="str">
        <f>InputData!A1421</f>
        <v>20190121_233247</v>
      </c>
      <c r="B1421">
        <f>InputData!B1421</f>
        <v>4</v>
      </c>
      <c r="C1421" t="str">
        <f>InputData!C1421</f>
        <v>Always</v>
      </c>
      <c r="D1421" t="str">
        <f>InputData!F1421</f>
        <v>3.3.1. Zonas arenosas naturales</v>
      </c>
      <c r="E1421" t="str">
        <f t="shared" ref="E1421:E1484" si="46">NewLeyend(D1421)</f>
        <v>Natural sandy areas</v>
      </c>
      <c r="F1421" t="str">
        <f>InputData!H1421</f>
        <v>WMyear_NDVI201712</v>
      </c>
      <c r="G1421" t="str">
        <f t="shared" ref="G1421:G1484" si="47">NewTestName(F1421)</f>
        <v>December 2017</v>
      </c>
      <c r="H1421">
        <f>InputData!O1421</f>
        <v>8.17383E-2</v>
      </c>
      <c r="I1421">
        <f>InputData!R1421</f>
        <v>2.9667300000000001E-2</v>
      </c>
    </row>
    <row r="1422" spans="1:9" hidden="1" x14ac:dyDescent="0.25">
      <c r="A1422" t="str">
        <f>InputData!A1422</f>
        <v>20190121_094423</v>
      </c>
      <c r="B1422">
        <f>InputData!B1422</f>
        <v>2</v>
      </c>
      <c r="C1422" t="str">
        <f>InputData!C1422</f>
        <v>MediumTerm</v>
      </c>
      <c r="D1422" t="str">
        <f>InputData!F1422</f>
        <v>3.1.5. Plantacin forestal</v>
      </c>
      <c r="E1422" t="str">
        <f t="shared" si="46"/>
        <v>Forest plantation</v>
      </c>
      <c r="F1422" t="str">
        <f>InputData!H1422</f>
        <v>WMyear_NDVI201711</v>
      </c>
      <c r="G1422" t="str">
        <f t="shared" si="47"/>
        <v>November 2017</v>
      </c>
      <c r="H1422">
        <f>InputData!O1422</f>
        <v>0.41252053</v>
      </c>
      <c r="I1422">
        <f>InputData!R1422</f>
        <v>9.8389009999999999E-2</v>
      </c>
    </row>
    <row r="1423" spans="1:9" hidden="1" x14ac:dyDescent="0.25">
      <c r="A1423" t="str">
        <f>InputData!A1423</f>
        <v>20190123_014312</v>
      </c>
      <c r="B1423">
        <f>InputData!B1423</f>
        <v>4</v>
      </c>
      <c r="C1423" t="str">
        <f>InputData!C1423</f>
        <v>Always</v>
      </c>
      <c r="D1423" t="str">
        <f>InputData!F1423</f>
        <v>4.1.3. Vegetacin acutica sobre cuerpos de agua</v>
      </c>
      <c r="E1423" t="str">
        <f t="shared" si="46"/>
        <v>Aquatic vegetation over waterbodies</v>
      </c>
      <c r="F1423" t="str">
        <f>InputData!H1423</f>
        <v>WMyear_NDVI201718summer</v>
      </c>
      <c r="G1423" t="str">
        <f t="shared" si="47"/>
        <v>2017-18 Summer</v>
      </c>
      <c r="H1423">
        <f>InputData!O1423</f>
        <v>0.367759</v>
      </c>
      <c r="I1423">
        <f>InputData!R1423</f>
        <v>7.64233E-2</v>
      </c>
    </row>
    <row r="1424" spans="1:9" hidden="1" x14ac:dyDescent="0.25">
      <c r="A1424" t="str">
        <f>InputData!A1424</f>
        <v>20190121_200002</v>
      </c>
      <c r="B1424">
        <f>InputData!B1424</f>
        <v>4</v>
      </c>
      <c r="C1424" t="str">
        <f>InputData!C1424</f>
        <v>Always</v>
      </c>
      <c r="D1424" t="str">
        <f>InputData!F1424</f>
        <v>2.3.1. Pastos limpios</v>
      </c>
      <c r="E1424" t="str">
        <f t="shared" si="46"/>
        <v>Clean pastures</v>
      </c>
      <c r="F1424" t="str">
        <f>InputData!H1424</f>
        <v>WMyear_NDVI201712</v>
      </c>
      <c r="G1424" t="str">
        <f t="shared" si="47"/>
        <v>December 2017</v>
      </c>
      <c r="H1424">
        <f>InputData!O1424</f>
        <v>8.91295E-2</v>
      </c>
      <c r="I1424">
        <f>InputData!R1424</f>
        <v>6.719E-2</v>
      </c>
    </row>
    <row r="1425" spans="1:9" hidden="1" x14ac:dyDescent="0.25">
      <c r="A1425" t="str">
        <f>InputData!A1425</f>
        <v>20190121_211152</v>
      </c>
      <c r="B1425">
        <f>InputData!B1425</f>
        <v>4</v>
      </c>
      <c r="C1425" t="str">
        <f>InputData!C1425</f>
        <v>Always</v>
      </c>
      <c r="D1425" t="str">
        <f>InputData!F1425</f>
        <v>4.1.3. Vegetacin acutica sobre cuerpos de agua</v>
      </c>
      <c r="E1425" t="str">
        <f t="shared" si="46"/>
        <v>Aquatic vegetation over waterbodies</v>
      </c>
      <c r="F1425" t="str">
        <f>InputData!H1425</f>
        <v>WMyear_NDVI201802</v>
      </c>
      <c r="G1425" t="str">
        <f t="shared" si="47"/>
        <v>February 2018</v>
      </c>
      <c r="H1425">
        <f>InputData!O1425</f>
        <v>0.34497359999999999</v>
      </c>
      <c r="I1425">
        <f>InputData!R1425</f>
        <v>7.4312224999999996E-2</v>
      </c>
    </row>
    <row r="1426" spans="1:9" hidden="1" x14ac:dyDescent="0.25">
      <c r="A1426" t="str">
        <f>InputData!A1426</f>
        <v>20190124_022355</v>
      </c>
      <c r="B1426">
        <f>InputData!B1426</f>
        <v>3</v>
      </c>
      <c r="C1426" t="str">
        <f>InputData!C1426</f>
        <v>LongTerm</v>
      </c>
      <c r="D1426" t="str">
        <f>InputData!F1426</f>
        <v>2.2.3.2. Palma de aceite</v>
      </c>
      <c r="E1426" t="str">
        <f t="shared" si="46"/>
        <v>Oil palm</v>
      </c>
      <c r="F1426" t="str">
        <f>InputData!H1426</f>
        <v>WMyear_evi_summer</v>
      </c>
      <c r="G1426" t="str">
        <f t="shared" si="47"/>
        <v>2017-18 Summer EVI</v>
      </c>
      <c r="H1426">
        <f>InputData!O1426</f>
        <v>0.17591599999999999</v>
      </c>
      <c r="I1426">
        <f>InputData!R1426</f>
        <v>5.0365100000000003E-2</v>
      </c>
    </row>
    <row r="1427" spans="1:9" hidden="1" x14ac:dyDescent="0.25">
      <c r="A1427" t="str">
        <f>InputData!A1427</f>
        <v>20190122_001002</v>
      </c>
      <c r="B1427">
        <f>InputData!B1427</f>
        <v>1</v>
      </c>
      <c r="C1427" t="str">
        <f>InputData!C1427</f>
        <v>ShortTerm</v>
      </c>
      <c r="D1427" t="str">
        <f>InputData!F1427</f>
        <v>1.3.1.2. Explotacin de hidrocarburos</v>
      </c>
      <c r="E1427" t="str">
        <f t="shared" si="46"/>
        <v>Exploitation of hydrocarbons</v>
      </c>
      <c r="F1427" t="str">
        <f>InputData!H1427</f>
        <v>WMyear_NDVI201712</v>
      </c>
      <c r="G1427" t="str">
        <f t="shared" si="47"/>
        <v>December 2017</v>
      </c>
      <c r="H1427">
        <f>InputData!O1427</f>
        <v>0.27690900000000002</v>
      </c>
      <c r="I1427">
        <f>InputData!R1427</f>
        <v>0.105672</v>
      </c>
    </row>
    <row r="1428" spans="1:9" hidden="1" x14ac:dyDescent="0.25">
      <c r="A1428" t="str">
        <f>InputData!A1428</f>
        <v>20190122_182839</v>
      </c>
      <c r="B1428">
        <f>InputData!B1428</f>
        <v>3</v>
      </c>
      <c r="C1428" t="str">
        <f>InputData!C1428</f>
        <v>LongTerm</v>
      </c>
      <c r="D1428" t="str">
        <f>InputData!F1428</f>
        <v>3.2.2.1. Arbustal denso</v>
      </c>
      <c r="E1428" t="str">
        <f t="shared" si="46"/>
        <v>Dense heathland</v>
      </c>
      <c r="F1428" t="str">
        <f>InputData!H1428</f>
        <v>WMyear_NDVI201718summer</v>
      </c>
      <c r="G1428" t="str">
        <f t="shared" si="47"/>
        <v>2017-18 Summer</v>
      </c>
      <c r="H1428">
        <f>InputData!O1428</f>
        <v>9.4422599999999995E-2</v>
      </c>
      <c r="I1428">
        <f>InputData!R1428</f>
        <v>8.7465600000000004E-2</v>
      </c>
    </row>
    <row r="1429" spans="1:9" hidden="1" x14ac:dyDescent="0.25">
      <c r="A1429" t="str">
        <f>InputData!A1429</f>
        <v>20190122_204203</v>
      </c>
      <c r="B1429">
        <f>InputData!B1429</f>
        <v>3</v>
      </c>
      <c r="C1429" t="str">
        <f>InputData!C1429</f>
        <v>LongTerm</v>
      </c>
      <c r="D1429" t="str">
        <f>InputData!F1429</f>
        <v>3.1.2.2.2. Bosque abierto bajo inundable</v>
      </c>
      <c r="E1429" t="str">
        <f t="shared" si="46"/>
        <v>Floodable low open forest</v>
      </c>
      <c r="F1429" t="str">
        <f>InputData!H1429</f>
        <v>WMyear_NDVI201718summer</v>
      </c>
      <c r="G1429" t="str">
        <f t="shared" si="47"/>
        <v>2017-18 Summer</v>
      </c>
      <c r="H1429">
        <f>InputData!O1429</f>
        <v>9.8030900000000004E-2</v>
      </c>
      <c r="I1429">
        <f>InputData!R1429</f>
        <v>6.6436899999999993E-2</v>
      </c>
    </row>
    <row r="1430" spans="1:9" hidden="1" x14ac:dyDescent="0.25">
      <c r="A1430" t="str">
        <f>InputData!A1430</f>
        <v>20190121_204133</v>
      </c>
      <c r="B1430">
        <f>InputData!B1430</f>
        <v>4</v>
      </c>
      <c r="C1430" t="str">
        <f>InputData!C1430</f>
        <v>Always</v>
      </c>
      <c r="D1430" t="str">
        <f>InputData!F1430</f>
        <v>2.3.1. Pastos limpios</v>
      </c>
      <c r="E1430" t="str">
        <f t="shared" si="46"/>
        <v>Clean pastures</v>
      </c>
      <c r="F1430" t="str">
        <f>InputData!H1430</f>
        <v>WMyear_NDVI201802</v>
      </c>
      <c r="G1430" t="str">
        <f t="shared" si="47"/>
        <v>February 2018</v>
      </c>
      <c r="H1430">
        <f>InputData!O1430</f>
        <v>0.11462642000000001</v>
      </c>
      <c r="I1430">
        <f>InputData!R1430</f>
        <v>8.2105369999999997E-2</v>
      </c>
    </row>
    <row r="1431" spans="1:9" hidden="1" x14ac:dyDescent="0.25">
      <c r="A1431" t="str">
        <f>InputData!A1431</f>
        <v>20190124_040201</v>
      </c>
      <c r="B1431">
        <f>InputData!B1431</f>
        <v>3</v>
      </c>
      <c r="C1431" t="str">
        <f>InputData!C1431</f>
        <v>LongTerm</v>
      </c>
      <c r="D1431" t="str">
        <f>InputData!F1431</f>
        <v>4.1.3. Vegetacin acutica sobre cuerpos de agua</v>
      </c>
      <c r="E1431" t="str">
        <f t="shared" si="46"/>
        <v>Aquatic vegetation over waterbodies</v>
      </c>
      <c r="F1431" t="str">
        <f>InputData!H1431</f>
        <v>WMyear_evi_summer</v>
      </c>
      <c r="G1431" t="str">
        <f t="shared" si="47"/>
        <v>2017-18 Summer EVI</v>
      </c>
      <c r="H1431">
        <f>InputData!O1431</f>
        <v>-16.465900000000001</v>
      </c>
      <c r="I1431">
        <f>InputData!R1431</f>
        <v>152.23699999999999</v>
      </c>
    </row>
    <row r="1432" spans="1:9" hidden="1" x14ac:dyDescent="0.25">
      <c r="A1432" t="str">
        <f>InputData!A1432</f>
        <v>20190123_073348</v>
      </c>
      <c r="B1432">
        <f>InputData!B1432</f>
        <v>3</v>
      </c>
      <c r="C1432" t="str">
        <f>InputData!C1432</f>
        <v>LongTerm</v>
      </c>
      <c r="D1432" t="str">
        <f>InputData!F1432</f>
        <v>2.2.3.1. Otros cultivos permanentes arbreos</v>
      </c>
      <c r="E1432" t="str">
        <f t="shared" si="46"/>
        <v>Other permanent arboreal crops</v>
      </c>
      <c r="F1432" t="str">
        <f>InputData!H1432</f>
        <v>WMyear_NDVI201718summer</v>
      </c>
      <c r="G1432" t="str">
        <f t="shared" si="47"/>
        <v>2017-18 Summer</v>
      </c>
      <c r="H1432">
        <f>InputData!O1432</f>
        <v>0.441444</v>
      </c>
      <c r="I1432">
        <f>InputData!R1432</f>
        <v>1.61163E-2</v>
      </c>
    </row>
    <row r="1433" spans="1:9" hidden="1" x14ac:dyDescent="0.25">
      <c r="A1433" t="str">
        <f>InputData!A1433</f>
        <v>20190123_211139</v>
      </c>
      <c r="B1433">
        <f>InputData!B1433</f>
        <v>2</v>
      </c>
      <c r="C1433" t="str">
        <f>InputData!C1433</f>
        <v>MediumTerm</v>
      </c>
      <c r="D1433" t="str">
        <f>InputData!F1433</f>
        <v>3.1.2.1.2. Bosque abierto alto inundable</v>
      </c>
      <c r="E1433" t="str">
        <f t="shared" si="46"/>
        <v>Floodable high open forest</v>
      </c>
      <c r="F1433" t="str">
        <f>InputData!H1433</f>
        <v>WMyear_evi_summer</v>
      </c>
      <c r="G1433" t="str">
        <f t="shared" si="47"/>
        <v>2017-18 Summer EVI</v>
      </c>
      <c r="H1433">
        <f>InputData!O1433</f>
        <v>0.25120100000000001</v>
      </c>
      <c r="I1433">
        <f>InputData!R1433</f>
        <v>7.9285400000000006E-2</v>
      </c>
    </row>
    <row r="1434" spans="1:9" hidden="1" x14ac:dyDescent="0.25">
      <c r="A1434" t="str">
        <f>InputData!A1434</f>
        <v>20190123_143403</v>
      </c>
      <c r="B1434">
        <f>InputData!B1434</f>
        <v>4</v>
      </c>
      <c r="C1434" t="str">
        <f>InputData!C1434</f>
        <v>Always</v>
      </c>
      <c r="D1434" t="str">
        <f>InputData!F1434</f>
        <v>2.4.4. Mosaico de pastos con espacios naturales</v>
      </c>
      <c r="E1434" t="str">
        <f t="shared" si="46"/>
        <v>Pastures and natural spaces</v>
      </c>
      <c r="F1434" t="str">
        <f>InputData!H1434</f>
        <v>WMyear_NDVI201803</v>
      </c>
      <c r="G1434" t="str">
        <f t="shared" si="47"/>
        <v>March 2018</v>
      </c>
      <c r="H1434">
        <f>InputData!O1434</f>
        <v>0.111042</v>
      </c>
      <c r="I1434">
        <f>InputData!R1434</f>
        <v>6.1160399999999997E-2</v>
      </c>
    </row>
    <row r="1435" spans="1:9" hidden="1" x14ac:dyDescent="0.25">
      <c r="A1435" t="str">
        <f>InputData!A1435</f>
        <v>20190122_150012</v>
      </c>
      <c r="B1435">
        <f>InputData!B1435</f>
        <v>4</v>
      </c>
      <c r="C1435" t="str">
        <f>InputData!C1435</f>
        <v>Always</v>
      </c>
      <c r="D1435" t="str">
        <f>InputData!F1435</f>
        <v>3.2.1.1.1. Herbazal denso de tierra firme</v>
      </c>
      <c r="E1435" t="str">
        <f t="shared" si="46"/>
        <v>Dense grassland from mainland</v>
      </c>
      <c r="F1435" t="str">
        <f>InputData!H1435</f>
        <v>WMyear_NDVI201712</v>
      </c>
      <c r="G1435" t="str">
        <f t="shared" si="47"/>
        <v>December 2017</v>
      </c>
      <c r="H1435">
        <f>InputData!O1435</f>
        <v>0.37263400000000002</v>
      </c>
      <c r="I1435">
        <f>InputData!R1435</f>
        <v>0.10342999999999999</v>
      </c>
    </row>
    <row r="1436" spans="1:9" hidden="1" x14ac:dyDescent="0.25">
      <c r="A1436" t="str">
        <f>InputData!A1436</f>
        <v>20190122_160859</v>
      </c>
      <c r="B1436">
        <f>InputData!B1436</f>
        <v>4</v>
      </c>
      <c r="C1436" t="str">
        <f>InputData!C1436</f>
        <v>Always</v>
      </c>
      <c r="D1436" t="str">
        <f>InputData!F1436</f>
        <v>3.2.1.2.1. Herbazal abierto arenoso</v>
      </c>
      <c r="E1436" t="str">
        <f t="shared" si="46"/>
        <v>Open sandy grassland</v>
      </c>
      <c r="F1436" t="str">
        <f>InputData!H1436</f>
        <v>WMyear_NDVI201803</v>
      </c>
      <c r="G1436" t="str">
        <f t="shared" si="47"/>
        <v>March 2018</v>
      </c>
      <c r="H1436">
        <f>InputData!O1436</f>
        <v>0.15124299999999999</v>
      </c>
      <c r="I1436">
        <f>InputData!R1436</f>
        <v>7.4396900000000002E-2</v>
      </c>
    </row>
    <row r="1437" spans="1:9" hidden="1" x14ac:dyDescent="0.25">
      <c r="A1437" t="str">
        <f>InputData!A1437</f>
        <v>20190120_102427</v>
      </c>
      <c r="B1437">
        <f>InputData!B1437</f>
        <v>4</v>
      </c>
      <c r="C1437" t="str">
        <f>InputData!C1437</f>
        <v>Always</v>
      </c>
      <c r="D1437" t="str">
        <f>InputData!F1437</f>
        <v>4.1.3. Vegetacin acutica sobre cuerpos de agua</v>
      </c>
      <c r="E1437" t="str">
        <f t="shared" si="46"/>
        <v>Aquatic vegetation over waterbodies</v>
      </c>
      <c r="F1437" t="str">
        <f>InputData!H1437</f>
        <v>WMyear_NDVI201711</v>
      </c>
      <c r="G1437" t="str">
        <f t="shared" si="47"/>
        <v>November 2017</v>
      </c>
      <c r="H1437">
        <f>InputData!O1437</f>
        <v>0.26901224000000001</v>
      </c>
      <c r="I1437">
        <f>InputData!R1437</f>
        <v>3.9163753000000003E-2</v>
      </c>
    </row>
    <row r="1438" spans="1:9" hidden="1" x14ac:dyDescent="0.25">
      <c r="A1438" t="str">
        <f>InputData!A1438</f>
        <v>20190123_170222</v>
      </c>
      <c r="B1438">
        <f>InputData!B1438</f>
        <v>3</v>
      </c>
      <c r="C1438" t="str">
        <f>InputData!C1438</f>
        <v>LongTerm</v>
      </c>
      <c r="D1438" t="str">
        <f>InputData!F1438</f>
        <v>3.1.2.2.2. Bosque abierto bajo inundable</v>
      </c>
      <c r="E1438" t="str">
        <f t="shared" si="46"/>
        <v>Floodable low open forest</v>
      </c>
      <c r="F1438" t="str">
        <f>InputData!H1438</f>
        <v>WMyear_NDVI2017winter</v>
      </c>
      <c r="G1438" t="str">
        <f t="shared" si="47"/>
        <v>Rainy season 2017</v>
      </c>
      <c r="H1438">
        <f>InputData!O1438</f>
        <v>0.28878692</v>
      </c>
      <c r="I1438">
        <f>InputData!R1438</f>
        <v>5.8647199999999997E-2</v>
      </c>
    </row>
    <row r="1439" spans="1:9" hidden="1" x14ac:dyDescent="0.25">
      <c r="A1439" t="str">
        <f>InputData!A1439</f>
        <v>20190123_111400</v>
      </c>
      <c r="B1439">
        <f>InputData!B1439</f>
        <v>4</v>
      </c>
      <c r="C1439" t="str">
        <f>InputData!C1439</f>
        <v>Always</v>
      </c>
      <c r="D1439" t="str">
        <f>InputData!F1439</f>
        <v>3.2.1.1.1. Herbazal denso de tierra firme</v>
      </c>
      <c r="E1439" t="str">
        <f t="shared" si="46"/>
        <v>Dense grassland from mainland</v>
      </c>
      <c r="F1439" t="str">
        <f>InputData!H1439</f>
        <v>WMyear_NDVI201801</v>
      </c>
      <c r="G1439" t="str">
        <f t="shared" si="47"/>
        <v>January 2018</v>
      </c>
      <c r="H1439">
        <f>InputData!O1439</f>
        <v>0.33057562000000001</v>
      </c>
      <c r="I1439">
        <f>InputData!R1439</f>
        <v>9.608005E-2</v>
      </c>
    </row>
    <row r="1440" spans="1:9" hidden="1" x14ac:dyDescent="0.25">
      <c r="A1440" t="str">
        <f>InputData!A1440</f>
        <v>20190124_033533</v>
      </c>
      <c r="B1440">
        <f>InputData!B1440</f>
        <v>4</v>
      </c>
      <c r="C1440" t="str">
        <f>InputData!C1440</f>
        <v>Always</v>
      </c>
      <c r="D1440" t="str">
        <f>InputData!F1440</f>
        <v>2.3.1. Pastos limpios</v>
      </c>
      <c r="E1440" t="str">
        <f t="shared" si="46"/>
        <v>Clean pastures</v>
      </c>
      <c r="F1440" t="str">
        <f>InputData!H1440</f>
        <v>WMyear_evi_summer</v>
      </c>
      <c r="G1440" t="str">
        <f t="shared" si="47"/>
        <v>2017-18 Summer EVI</v>
      </c>
      <c r="H1440">
        <f>InputData!O1440</f>
        <v>8.0023700000000003E-2</v>
      </c>
      <c r="I1440">
        <f>InputData!R1440</f>
        <v>6.9708599999999996E-2</v>
      </c>
    </row>
    <row r="1441" spans="1:9" hidden="1" x14ac:dyDescent="0.25">
      <c r="A1441" t="str">
        <f>InputData!A1441</f>
        <v>20190123_001251</v>
      </c>
      <c r="B1441">
        <f>InputData!B1441</f>
        <v>2</v>
      </c>
      <c r="C1441" t="str">
        <f>InputData!C1441</f>
        <v>MediumTerm</v>
      </c>
      <c r="D1441" t="str">
        <f>InputData!F1441</f>
        <v>3.2.1.1.2.1. Herbazal denso inundable no arbolado</v>
      </c>
      <c r="E1441" t="str">
        <f t="shared" si="46"/>
        <v>Non-arboreal floodable dense grasslands</v>
      </c>
      <c r="F1441" t="str">
        <f>InputData!H1441</f>
        <v>WMyear_NDVI201718summer</v>
      </c>
      <c r="G1441" t="str">
        <f t="shared" si="47"/>
        <v>2017-18 Summer</v>
      </c>
      <c r="H1441">
        <f>InputData!O1441</f>
        <v>0.290906</v>
      </c>
      <c r="I1441">
        <f>InputData!R1441</f>
        <v>0.107458</v>
      </c>
    </row>
    <row r="1442" spans="1:9" hidden="1" x14ac:dyDescent="0.25">
      <c r="A1442" t="str">
        <f>InputData!A1442</f>
        <v>20190123_201745</v>
      </c>
      <c r="B1442">
        <f>InputData!B1442</f>
        <v>2</v>
      </c>
      <c r="C1442" t="str">
        <f>InputData!C1442</f>
        <v>MediumTerm</v>
      </c>
      <c r="D1442" t="str">
        <f>InputData!F1442</f>
        <v>2.4.5. Mosaico de cultivos con espacios naturales</v>
      </c>
      <c r="E1442" t="str">
        <f t="shared" si="46"/>
        <v>Land principally occupied by agriculture and natural vegetation</v>
      </c>
      <c r="F1442" t="str">
        <f>InputData!H1442</f>
        <v>WMyear_evi_summer</v>
      </c>
      <c r="G1442" t="str">
        <f t="shared" si="47"/>
        <v>2017-18 Summer EVI</v>
      </c>
      <c r="H1442">
        <f>InputData!O1442</f>
        <v>8.6868899999999999E-2</v>
      </c>
      <c r="I1442">
        <f>InputData!R1442</f>
        <v>6.2794000000000003E-2</v>
      </c>
    </row>
    <row r="1443" spans="1:9" hidden="1" x14ac:dyDescent="0.25">
      <c r="A1443" t="str">
        <f>InputData!A1443</f>
        <v>20190122_173648</v>
      </c>
      <c r="B1443">
        <f>InputData!B1443</f>
        <v>3</v>
      </c>
      <c r="C1443" t="str">
        <f>InputData!C1443</f>
        <v>LongTerm</v>
      </c>
      <c r="D1443" t="str">
        <f>InputData!F1443</f>
        <v>3.1.2.1.2. Bosque abierto alto inundable</v>
      </c>
      <c r="E1443" t="str">
        <f t="shared" si="46"/>
        <v>Floodable high open forest</v>
      </c>
      <c r="F1443" t="str">
        <f>InputData!H1443</f>
        <v>WMyear_NDVI201803</v>
      </c>
      <c r="G1443" t="str">
        <f t="shared" si="47"/>
        <v>March 2018</v>
      </c>
      <c r="H1443">
        <f>InputData!O1443</f>
        <v>0.10718900000000001</v>
      </c>
      <c r="I1443">
        <f>InputData!R1443</f>
        <v>0.11833100000000001</v>
      </c>
    </row>
    <row r="1444" spans="1:9" hidden="1" x14ac:dyDescent="0.25">
      <c r="A1444" t="str">
        <f>InputData!A1444</f>
        <v>20190121_133125</v>
      </c>
      <c r="B1444">
        <f>InputData!B1444</f>
        <v>3</v>
      </c>
      <c r="C1444" t="str">
        <f>InputData!C1444</f>
        <v>LongTerm</v>
      </c>
      <c r="D1444" t="str">
        <f>InputData!F1444</f>
        <v>2.4.5. Mosaico de cultivos con espacios naturales</v>
      </c>
      <c r="E1444" t="str">
        <f t="shared" si="46"/>
        <v>Land principally occupied by agriculture and natural vegetation</v>
      </c>
      <c r="F1444" t="str">
        <f>InputData!H1444</f>
        <v>WMyear_NDVI201712</v>
      </c>
      <c r="G1444" t="str">
        <f t="shared" si="47"/>
        <v>December 2017</v>
      </c>
      <c r="H1444">
        <f>InputData!O1444</f>
        <v>9.7446699999999997E-2</v>
      </c>
      <c r="I1444">
        <f>InputData!R1444</f>
        <v>5.0529200000000003E-2</v>
      </c>
    </row>
    <row r="1445" spans="1:9" hidden="1" x14ac:dyDescent="0.25">
      <c r="A1445" t="str">
        <f>InputData!A1445</f>
        <v>20190123_173235</v>
      </c>
      <c r="B1445">
        <f>InputData!B1445</f>
        <v>3</v>
      </c>
      <c r="C1445" t="str">
        <f>InputData!C1445</f>
        <v>LongTerm</v>
      </c>
      <c r="D1445" t="str">
        <f>InputData!F1445</f>
        <v>3.1.3.2. Bosque fragmentado con vegetacin secundaria</v>
      </c>
      <c r="E1445" t="str">
        <f t="shared" si="46"/>
        <v>Fragmented forest with secondary vegetation</v>
      </c>
      <c r="F1445" t="str">
        <f>InputData!H1445</f>
        <v>WMyear_NDVI2017winter</v>
      </c>
      <c r="G1445" t="str">
        <f t="shared" si="47"/>
        <v>Rainy season 2017</v>
      </c>
      <c r="H1445">
        <f>InputData!O1445</f>
        <v>0.16725714999999999</v>
      </c>
      <c r="I1445">
        <f>InputData!R1445</f>
        <v>0.10981624600000001</v>
      </c>
    </row>
    <row r="1446" spans="1:9" hidden="1" x14ac:dyDescent="0.25">
      <c r="A1446" t="str">
        <f>InputData!A1446</f>
        <v>20190123_071629</v>
      </c>
      <c r="B1446">
        <f>InputData!B1446</f>
        <v>3</v>
      </c>
      <c r="C1446" t="str">
        <f>InputData!C1446</f>
        <v>LongTerm</v>
      </c>
      <c r="D1446" t="str">
        <f>InputData!F1446</f>
        <v>2.2.3.1. Otros cultivos permanentes arbreos</v>
      </c>
      <c r="E1446" t="str">
        <f t="shared" si="46"/>
        <v>Other permanent arboreal crops</v>
      </c>
      <c r="F1446" t="str">
        <f>InputData!H1446</f>
        <v>WMyear_NDVI201803</v>
      </c>
      <c r="G1446" t="str">
        <f t="shared" si="47"/>
        <v>March 2018</v>
      </c>
      <c r="H1446">
        <f>InputData!O1446</f>
        <v>0.36847000000000002</v>
      </c>
      <c r="I1446">
        <f>InputData!R1446</f>
        <v>3.0463299999999999E-2</v>
      </c>
    </row>
    <row r="1447" spans="1:9" hidden="1" x14ac:dyDescent="0.25">
      <c r="A1447" t="str">
        <f>InputData!A1447</f>
        <v>20190124_002733</v>
      </c>
      <c r="B1447">
        <f>InputData!B1447</f>
        <v>2</v>
      </c>
      <c r="C1447" t="str">
        <f>InputData!C1447</f>
        <v>MediumTerm</v>
      </c>
      <c r="D1447" t="str">
        <f>InputData!F1447</f>
        <v>5.1.4. Cuerpos de agua artificiales</v>
      </c>
      <c r="E1447" t="str">
        <f t="shared" si="46"/>
        <v>Artificial waterbodies</v>
      </c>
      <c r="F1447" t="str">
        <f>InputData!H1447</f>
        <v>WMyear_evi_summer</v>
      </c>
      <c r="G1447" t="str">
        <f t="shared" si="47"/>
        <v>2017-18 Summer EVI</v>
      </c>
      <c r="H1447">
        <f>InputData!O1447</f>
        <v>-0.33300600000000002</v>
      </c>
      <c r="I1447">
        <f>InputData!R1447</f>
        <v>26.878399999999999</v>
      </c>
    </row>
    <row r="1448" spans="1:9" hidden="1" x14ac:dyDescent="0.25">
      <c r="A1448" t="str">
        <f>InputData!A1448</f>
        <v>20190124_011117</v>
      </c>
      <c r="B1448">
        <f>InputData!B1448</f>
        <v>3</v>
      </c>
      <c r="C1448" t="str">
        <f>InputData!C1448</f>
        <v>LongTerm</v>
      </c>
      <c r="D1448" t="str">
        <f>InputData!F1448</f>
        <v>2.1.1. Otros cultivos transitorios</v>
      </c>
      <c r="E1448" t="str">
        <f t="shared" si="46"/>
        <v>Other transient crops</v>
      </c>
      <c r="F1448" t="str">
        <f>InputData!H1448</f>
        <v>WMyear_NDVI2017winter</v>
      </c>
      <c r="G1448" t="str">
        <f t="shared" si="47"/>
        <v>Rainy season 2017</v>
      </c>
      <c r="H1448">
        <f>InputData!O1448</f>
        <v>0.46150567999999997</v>
      </c>
      <c r="I1448">
        <f>InputData!R1448</f>
        <v>2.5321320000000001E-2</v>
      </c>
    </row>
    <row r="1449" spans="1:9" hidden="1" x14ac:dyDescent="0.25">
      <c r="A1449" t="str">
        <f>InputData!A1449</f>
        <v>20190122_134547</v>
      </c>
      <c r="B1449">
        <f>InputData!B1449</f>
        <v>2</v>
      </c>
      <c r="C1449" t="str">
        <f>InputData!C1449</f>
        <v>MediumTerm</v>
      </c>
      <c r="D1449" t="str">
        <f>InputData!F1449</f>
        <v>3.1.5. Plantacin forestal</v>
      </c>
      <c r="E1449" t="str">
        <f t="shared" si="46"/>
        <v>Forest plantation</v>
      </c>
      <c r="F1449" t="str">
        <f>InputData!H1449</f>
        <v>WMyear_NDVI201712</v>
      </c>
      <c r="G1449" t="str">
        <f t="shared" si="47"/>
        <v>December 2017</v>
      </c>
      <c r="H1449">
        <f>InputData!O1449</f>
        <v>0.35701100000000002</v>
      </c>
      <c r="I1449">
        <f>InputData!R1449</f>
        <v>0.105558</v>
      </c>
    </row>
    <row r="1450" spans="1:9" hidden="1" x14ac:dyDescent="0.25">
      <c r="A1450" t="str">
        <f>InputData!A1450</f>
        <v>20190122_011826</v>
      </c>
      <c r="B1450">
        <f>InputData!B1450</f>
        <v>1</v>
      </c>
      <c r="C1450" t="str">
        <f>InputData!C1450</f>
        <v>ShortTerm</v>
      </c>
      <c r="D1450" t="str">
        <f>InputData!F1450</f>
        <v>1.3.1.2. Explotacin de hidrocarburos</v>
      </c>
      <c r="E1450" t="str">
        <f t="shared" si="46"/>
        <v>Exploitation of hydrocarbons</v>
      </c>
      <c r="F1450" t="str">
        <f>InputData!H1450</f>
        <v>WMyear_NDVI201802</v>
      </c>
      <c r="G1450" t="str">
        <f t="shared" si="47"/>
        <v>February 2018</v>
      </c>
      <c r="H1450">
        <f>InputData!O1450</f>
        <v>0.14601812</v>
      </c>
      <c r="I1450">
        <f>InputData!R1450</f>
        <v>5.4688815000000002E-2</v>
      </c>
    </row>
    <row r="1451" spans="1:9" hidden="1" x14ac:dyDescent="0.25">
      <c r="A1451" t="str">
        <f>InputData!A1451</f>
        <v>20190123_171453</v>
      </c>
      <c r="B1451">
        <f>InputData!B1451</f>
        <v>4</v>
      </c>
      <c r="C1451" t="str">
        <f>InputData!C1451</f>
        <v>Always</v>
      </c>
      <c r="D1451" t="str">
        <f>InputData!F1451</f>
        <v>3.2.1.1.1. Herbazal denso de tierra firme</v>
      </c>
      <c r="E1451" t="str">
        <f t="shared" si="46"/>
        <v>Dense grassland from mainland</v>
      </c>
      <c r="F1451" t="str">
        <f>InputData!H1451</f>
        <v>WMyear_NDVI201718summer</v>
      </c>
      <c r="G1451" t="str">
        <f t="shared" si="47"/>
        <v>2017-18 Summer</v>
      </c>
      <c r="H1451">
        <f>InputData!O1451</f>
        <v>0.317494</v>
      </c>
      <c r="I1451">
        <f>InputData!R1451</f>
        <v>0.103258</v>
      </c>
    </row>
    <row r="1452" spans="1:9" hidden="1" x14ac:dyDescent="0.25">
      <c r="A1452" t="str">
        <f>InputData!A1452</f>
        <v>20190121_195317</v>
      </c>
      <c r="B1452">
        <f>InputData!B1452</f>
        <v>2</v>
      </c>
      <c r="C1452" t="str">
        <f>InputData!C1452</f>
        <v>MediumTerm</v>
      </c>
      <c r="D1452" t="str">
        <f>InputData!F1452</f>
        <v>3.2.1.1.2.1. Herbazal denso inundable no arbolado</v>
      </c>
      <c r="E1452" t="str">
        <f t="shared" si="46"/>
        <v>Non-arboreal floodable dense grasslands</v>
      </c>
      <c r="F1452" t="str">
        <f>InputData!H1452</f>
        <v>WMyear_NDVI201802</v>
      </c>
      <c r="G1452" t="str">
        <f t="shared" si="47"/>
        <v>February 2018</v>
      </c>
      <c r="H1452">
        <f>InputData!O1452</f>
        <v>0.30221024000000002</v>
      </c>
      <c r="I1452">
        <f>InputData!R1452</f>
        <v>0.1069672</v>
      </c>
    </row>
    <row r="1453" spans="1:9" hidden="1" x14ac:dyDescent="0.25">
      <c r="A1453" t="str">
        <f>InputData!A1453</f>
        <v>20190123_224410</v>
      </c>
      <c r="B1453">
        <f>InputData!B1453</f>
        <v>4</v>
      </c>
      <c r="C1453" t="str">
        <f>InputData!C1453</f>
        <v>Always</v>
      </c>
      <c r="D1453" t="str">
        <f>InputData!F1453</f>
        <v>2.1.2.1. Arroz</v>
      </c>
      <c r="E1453" t="str">
        <f t="shared" si="46"/>
        <v>Rice</v>
      </c>
      <c r="F1453" t="str">
        <f>InputData!H1453</f>
        <v>WMyear_evi_summer</v>
      </c>
      <c r="G1453" t="str">
        <f t="shared" si="47"/>
        <v>2017-18 Summer EVI</v>
      </c>
      <c r="H1453">
        <f>InputData!O1453</f>
        <v>7.7338500000000004E-2</v>
      </c>
      <c r="I1453">
        <f>InputData!R1453</f>
        <v>8.0184199999999997E-2</v>
      </c>
    </row>
    <row r="1454" spans="1:9" hidden="1" x14ac:dyDescent="0.25">
      <c r="A1454" t="str">
        <f>InputData!A1454</f>
        <v>20190122_203013</v>
      </c>
      <c r="B1454">
        <f>InputData!B1454</f>
        <v>4</v>
      </c>
      <c r="C1454" t="str">
        <f>InputData!C1454</f>
        <v>Always</v>
      </c>
      <c r="D1454" t="str">
        <f>InputData!F1454</f>
        <v>2.3.1. Pastos limpios</v>
      </c>
      <c r="E1454" t="str">
        <f t="shared" si="46"/>
        <v>Clean pastures</v>
      </c>
      <c r="F1454" t="str">
        <f>InputData!H1454</f>
        <v>WMyear_NDVI201801</v>
      </c>
      <c r="G1454" t="str">
        <f t="shared" si="47"/>
        <v>January 2018</v>
      </c>
      <c r="H1454">
        <f>InputData!O1454</f>
        <v>0.114222325</v>
      </c>
      <c r="I1454">
        <f>InputData!R1454</f>
        <v>7.5622179999999997E-2</v>
      </c>
    </row>
    <row r="1455" spans="1:9" hidden="1" x14ac:dyDescent="0.25">
      <c r="A1455" t="str">
        <f>InputData!A1455</f>
        <v>20190123_013747</v>
      </c>
      <c r="B1455">
        <f>InputData!B1455</f>
        <v>2</v>
      </c>
      <c r="C1455" t="str">
        <f>InputData!C1455</f>
        <v>MediumTerm</v>
      </c>
      <c r="D1455" t="str">
        <f>InputData!F1455</f>
        <v>1.3.1.2. Explotacin de hidrocarburos</v>
      </c>
      <c r="E1455" t="str">
        <f t="shared" si="46"/>
        <v>Exploitation of hydrocarbons</v>
      </c>
      <c r="F1455" t="str">
        <f>InputData!H1455</f>
        <v>WMyear_NDVI201801</v>
      </c>
      <c r="G1455" t="str">
        <f t="shared" si="47"/>
        <v>January 2018</v>
      </c>
      <c r="H1455">
        <f>InputData!O1455</f>
        <v>0.12571921999999999</v>
      </c>
      <c r="I1455">
        <f>InputData!R1455</f>
        <v>0.17404733999999999</v>
      </c>
    </row>
    <row r="1456" spans="1:9" hidden="1" x14ac:dyDescent="0.25">
      <c r="A1456" t="str">
        <f>InputData!A1456</f>
        <v>20190124_081322</v>
      </c>
      <c r="B1456">
        <f>InputData!B1456</f>
        <v>4</v>
      </c>
      <c r="C1456" t="str">
        <f>InputData!C1456</f>
        <v>Always</v>
      </c>
      <c r="D1456" t="str">
        <f>InputData!F1456</f>
        <v>2.4.2. Mosaico de pastos y cultivos</v>
      </c>
      <c r="E1456" t="str">
        <f t="shared" si="46"/>
        <v>Complex cultivation patterns</v>
      </c>
      <c r="F1456" t="str">
        <f>InputData!H1456</f>
        <v>WMyear_evi_summer</v>
      </c>
      <c r="G1456" t="str">
        <f t="shared" si="47"/>
        <v>2017-18 Summer EVI</v>
      </c>
      <c r="H1456">
        <f>InputData!O1456</f>
        <v>0.12770000000000001</v>
      </c>
      <c r="I1456">
        <f>InputData!R1456</f>
        <v>7.1789900000000004E-2</v>
      </c>
    </row>
    <row r="1457" spans="1:9" hidden="1" x14ac:dyDescent="0.25">
      <c r="A1457" t="str">
        <f>InputData!A1457</f>
        <v>20190121_193031</v>
      </c>
      <c r="B1457">
        <f>InputData!B1457</f>
        <v>3</v>
      </c>
      <c r="C1457" t="str">
        <f>InputData!C1457</f>
        <v>LongTerm</v>
      </c>
      <c r="D1457" t="str">
        <f>InputData!F1457</f>
        <v>2.2.3.2. Palma de aceite</v>
      </c>
      <c r="E1457" t="str">
        <f t="shared" si="46"/>
        <v>Oil palm</v>
      </c>
      <c r="F1457" t="str">
        <f>InputData!H1457</f>
        <v>WMyear_NDVI201802</v>
      </c>
      <c r="G1457" t="str">
        <f t="shared" si="47"/>
        <v>February 2018</v>
      </c>
      <c r="H1457">
        <f>InputData!O1457</f>
        <v>0.31859080000000001</v>
      </c>
      <c r="I1457">
        <f>InputData!R1457</f>
        <v>0.12849805</v>
      </c>
    </row>
    <row r="1458" spans="1:9" hidden="1" x14ac:dyDescent="0.25">
      <c r="A1458" t="str">
        <f>InputData!A1458</f>
        <v>20190122_173233</v>
      </c>
      <c r="B1458">
        <f>InputData!B1458</f>
        <v>1</v>
      </c>
      <c r="C1458" t="str">
        <f>InputData!C1458</f>
        <v>ShortTerm</v>
      </c>
      <c r="D1458" t="str">
        <f>InputData!F1458</f>
        <v>3.3.3. Tierras desnudas y degradadas</v>
      </c>
      <c r="E1458" t="str">
        <f t="shared" si="46"/>
        <v>Degraded areas</v>
      </c>
      <c r="F1458" t="str">
        <f>InputData!H1458</f>
        <v>WMyear_NDVI201801</v>
      </c>
      <c r="G1458" t="str">
        <f t="shared" si="47"/>
        <v>January 2018</v>
      </c>
      <c r="H1458">
        <f>InputData!O1458</f>
        <v>0.30524760000000001</v>
      </c>
      <c r="I1458">
        <f>InputData!R1458</f>
        <v>0.10297352999999999</v>
      </c>
    </row>
    <row r="1459" spans="1:9" hidden="1" x14ac:dyDescent="0.25">
      <c r="A1459" t="str">
        <f>InputData!A1459</f>
        <v>20190124_023605</v>
      </c>
      <c r="B1459">
        <f>InputData!B1459</f>
        <v>2</v>
      </c>
      <c r="C1459" t="str">
        <f>InputData!C1459</f>
        <v>MediumTerm</v>
      </c>
      <c r="D1459" t="str">
        <f>InputData!F1459</f>
        <v>1.3.1.2. Explotacin de hidrocarburos</v>
      </c>
      <c r="E1459" t="str">
        <f t="shared" si="46"/>
        <v>Exploitation of hydrocarbons</v>
      </c>
      <c r="F1459" t="str">
        <f>InputData!H1459</f>
        <v>WMyear_NDVI2017winter</v>
      </c>
      <c r="G1459" t="str">
        <f t="shared" si="47"/>
        <v>Rainy season 2017</v>
      </c>
      <c r="H1459">
        <f>InputData!O1459</f>
        <v>0.26546362000000001</v>
      </c>
      <c r="I1459">
        <f>InputData!R1459</f>
        <v>7.3618084E-2</v>
      </c>
    </row>
    <row r="1460" spans="1:9" hidden="1" x14ac:dyDescent="0.25">
      <c r="A1460" t="str">
        <f>InputData!A1460</f>
        <v>20190123_010713</v>
      </c>
      <c r="B1460">
        <f>InputData!B1460</f>
        <v>4</v>
      </c>
      <c r="C1460" t="str">
        <f>InputData!C1460</f>
        <v>Always</v>
      </c>
      <c r="D1460" t="str">
        <f>InputData!F1460</f>
        <v>2.3.1. Pastos limpios</v>
      </c>
      <c r="E1460" t="str">
        <f t="shared" si="46"/>
        <v>Clean pastures</v>
      </c>
      <c r="F1460" t="str">
        <f>InputData!H1460</f>
        <v>WMyear_NDVI201718summer</v>
      </c>
      <c r="G1460" t="str">
        <f t="shared" si="47"/>
        <v>2017-18 Summer</v>
      </c>
      <c r="H1460">
        <f>InputData!O1460</f>
        <v>0.108085</v>
      </c>
      <c r="I1460">
        <f>InputData!R1460</f>
        <v>7.4875999999999998E-2</v>
      </c>
    </row>
    <row r="1461" spans="1:9" hidden="1" x14ac:dyDescent="0.25">
      <c r="A1461" t="str">
        <f>InputData!A1461</f>
        <v>20190123_180244</v>
      </c>
      <c r="B1461">
        <f>InputData!B1461</f>
        <v>3</v>
      </c>
      <c r="C1461" t="str">
        <f>InputData!C1461</f>
        <v>LongTerm</v>
      </c>
      <c r="D1461" t="str">
        <f>InputData!F1461</f>
        <v>5.1.4. Cuerpos de agua artificiales</v>
      </c>
      <c r="E1461" t="str">
        <f t="shared" si="46"/>
        <v>Artificial waterbodies</v>
      </c>
      <c r="F1461" t="str">
        <f>InputData!H1461</f>
        <v>WMyear_NDVI2017winter</v>
      </c>
      <c r="G1461" t="str">
        <f t="shared" si="47"/>
        <v>Rainy season 2017</v>
      </c>
      <c r="H1461">
        <f>InputData!O1461</f>
        <v>0.21509828</v>
      </c>
      <c r="I1461">
        <f>InputData!R1461</f>
        <v>0.10489567</v>
      </c>
    </row>
    <row r="1462" spans="1:9" hidden="1" x14ac:dyDescent="0.25">
      <c r="A1462" t="str">
        <f>InputData!A1462</f>
        <v>20190122_191503</v>
      </c>
      <c r="B1462">
        <f>InputData!B1462</f>
        <v>3</v>
      </c>
      <c r="C1462" t="str">
        <f>InputData!C1462</f>
        <v>LongTerm</v>
      </c>
      <c r="D1462" t="str">
        <f>InputData!F1462</f>
        <v>2.2.3.2. Palma de aceite</v>
      </c>
      <c r="E1462" t="str">
        <f t="shared" si="46"/>
        <v>Oil palm</v>
      </c>
      <c r="F1462" t="str">
        <f>InputData!H1462</f>
        <v>WMyear_NDVI201801</v>
      </c>
      <c r="G1462" t="str">
        <f t="shared" si="47"/>
        <v>January 2018</v>
      </c>
      <c r="H1462">
        <f>InputData!O1462</f>
        <v>0.34643923999999998</v>
      </c>
      <c r="I1462">
        <f>InputData!R1462</f>
        <v>9.1817369999999995E-2</v>
      </c>
    </row>
    <row r="1463" spans="1:9" hidden="1" x14ac:dyDescent="0.25">
      <c r="A1463" t="str">
        <f>InputData!A1463</f>
        <v>20190123_001231</v>
      </c>
      <c r="B1463">
        <f>InputData!B1463</f>
        <v>3</v>
      </c>
      <c r="C1463" t="str">
        <f>InputData!C1463</f>
        <v>LongTerm</v>
      </c>
      <c r="D1463" t="str">
        <f>InputData!F1463</f>
        <v>2.1.1. Otros cultivos transitorios</v>
      </c>
      <c r="E1463" t="str">
        <f t="shared" si="46"/>
        <v>Other transient crops</v>
      </c>
      <c r="F1463" t="str">
        <f>InputData!H1463</f>
        <v>WMyear_NDVI201801</v>
      </c>
      <c r="G1463" t="str">
        <f t="shared" si="47"/>
        <v>January 2018</v>
      </c>
      <c r="H1463">
        <f>InputData!O1463</f>
        <v>0.34428864999999997</v>
      </c>
      <c r="I1463">
        <f>InputData!R1463</f>
        <v>6.2746819999999995E-2</v>
      </c>
    </row>
    <row r="1464" spans="1:9" hidden="1" x14ac:dyDescent="0.25">
      <c r="A1464" t="str">
        <f>InputData!A1464</f>
        <v>20190121_214137</v>
      </c>
      <c r="B1464">
        <f>InputData!B1464</f>
        <v>4</v>
      </c>
      <c r="C1464" t="str">
        <f>InputData!C1464</f>
        <v>Always</v>
      </c>
      <c r="D1464" t="str">
        <f>InputData!F1464</f>
        <v>3.2.3. Vegetacin secundaria o en transicin</v>
      </c>
      <c r="E1464" t="str">
        <f t="shared" si="46"/>
        <v>Transitional woodland/shrub</v>
      </c>
      <c r="F1464" t="str">
        <f>InputData!H1464</f>
        <v>WMyear_NDVI201802</v>
      </c>
      <c r="G1464" t="str">
        <f t="shared" si="47"/>
        <v>February 2018</v>
      </c>
      <c r="H1464">
        <f>InputData!O1464</f>
        <v>9.4879279999999996E-2</v>
      </c>
      <c r="I1464">
        <f>InputData!R1464</f>
        <v>4.4292178000000001E-2</v>
      </c>
    </row>
    <row r="1465" spans="1:9" hidden="1" x14ac:dyDescent="0.25">
      <c r="A1465" t="str">
        <f>InputData!A1465</f>
        <v>20190123_163248</v>
      </c>
      <c r="B1465">
        <f>InputData!B1465</f>
        <v>4</v>
      </c>
      <c r="C1465" t="str">
        <f>InputData!C1465</f>
        <v>Always</v>
      </c>
      <c r="D1465" t="str">
        <f>InputData!F1465</f>
        <v>2.4.3. Mosaico de cultivos, pastos y espacios naturales</v>
      </c>
      <c r="E1465" t="str">
        <f t="shared" si="46"/>
        <v>Agriculture, pastures and natural vegetation</v>
      </c>
      <c r="F1465" t="str">
        <f>InputData!H1465</f>
        <v>WMyear_NDVI201718summer</v>
      </c>
      <c r="G1465" t="str">
        <f t="shared" si="47"/>
        <v>2017-18 Summer</v>
      </c>
      <c r="H1465">
        <f>InputData!O1465</f>
        <v>9.1087299999999996E-2</v>
      </c>
      <c r="I1465">
        <f>InputData!R1465</f>
        <v>4.32699E-2</v>
      </c>
    </row>
    <row r="1466" spans="1:9" hidden="1" x14ac:dyDescent="0.25">
      <c r="A1466" t="str">
        <f>InputData!A1466</f>
        <v>20190123_064502</v>
      </c>
      <c r="B1466">
        <f>InputData!B1466</f>
        <v>4</v>
      </c>
      <c r="C1466" t="str">
        <f>InputData!C1466</f>
        <v>Always</v>
      </c>
      <c r="D1466" t="str">
        <f>InputData!F1466</f>
        <v>3.1.1.2.2. Bosque denso bajo inundable</v>
      </c>
      <c r="E1466" t="str">
        <f t="shared" si="46"/>
        <v>Floodable broad-leaved forest</v>
      </c>
      <c r="F1466" t="str">
        <f>InputData!H1466</f>
        <v>WMyear_NDVI201803</v>
      </c>
      <c r="G1466" t="str">
        <f t="shared" si="47"/>
        <v>March 2018</v>
      </c>
      <c r="H1466">
        <f>InputData!O1466</f>
        <v>9.6511600000000003E-2</v>
      </c>
      <c r="I1466">
        <f>InputData!R1466</f>
        <v>5.1749099999999999E-2</v>
      </c>
    </row>
    <row r="1467" spans="1:9" hidden="1" x14ac:dyDescent="0.25">
      <c r="A1467" t="str">
        <f>InputData!A1467</f>
        <v>20190121_173338</v>
      </c>
      <c r="B1467">
        <f>InputData!B1467</f>
        <v>1</v>
      </c>
      <c r="C1467" t="str">
        <f>InputData!C1467</f>
        <v>ShortTerm</v>
      </c>
      <c r="D1467" t="str">
        <f>InputData!F1467</f>
        <v>3.3.3. Tierras desnudas y degradadas</v>
      </c>
      <c r="E1467" t="str">
        <f t="shared" si="46"/>
        <v>Degraded areas</v>
      </c>
      <c r="F1467" t="str">
        <f>InputData!H1467</f>
        <v>WMyear_NDVI201712</v>
      </c>
      <c r="G1467" t="str">
        <f t="shared" si="47"/>
        <v>December 2017</v>
      </c>
      <c r="H1467">
        <f>InputData!O1467</f>
        <v>0.295545</v>
      </c>
      <c r="I1467">
        <f>InputData!R1467</f>
        <v>0.110054</v>
      </c>
    </row>
    <row r="1468" spans="1:9" hidden="1" x14ac:dyDescent="0.25">
      <c r="A1468" t="str">
        <f>InputData!A1468</f>
        <v>20190124_043653</v>
      </c>
      <c r="B1468">
        <f>InputData!B1468</f>
        <v>4</v>
      </c>
      <c r="C1468" t="str">
        <f>InputData!C1468</f>
        <v>Always</v>
      </c>
      <c r="D1468" t="str">
        <f>InputData!F1468</f>
        <v>3.2.3. Vegetacin secundaria o en transicin</v>
      </c>
      <c r="E1468" t="str">
        <f t="shared" si="46"/>
        <v>Transitional woodland/shrub</v>
      </c>
      <c r="F1468" t="str">
        <f>InputData!H1468</f>
        <v>WMyear_evi_summer</v>
      </c>
      <c r="G1468" t="str">
        <f t="shared" si="47"/>
        <v>2017-18 Summer EVI</v>
      </c>
      <c r="H1468">
        <f>InputData!O1468</f>
        <v>-11.044</v>
      </c>
      <c r="I1468">
        <f>InputData!R1468</f>
        <v>227.68</v>
      </c>
    </row>
    <row r="1469" spans="1:9" hidden="1" x14ac:dyDescent="0.25">
      <c r="A1469" t="str">
        <f>InputData!A1469</f>
        <v>20190124_104558</v>
      </c>
      <c r="B1469">
        <f>InputData!B1469</f>
        <v>2</v>
      </c>
      <c r="C1469" t="str">
        <f>InputData!C1469</f>
        <v>MediumTerm</v>
      </c>
      <c r="D1469" t="str">
        <f>InputData!F1469</f>
        <v>3.2.2.2. Arbustal abierto</v>
      </c>
      <c r="E1469" t="str">
        <f t="shared" si="46"/>
        <v>Open heathland</v>
      </c>
      <c r="F1469" t="str">
        <f>InputData!H1469</f>
        <v>WMyear_evi_summer</v>
      </c>
      <c r="G1469" t="str">
        <f t="shared" si="47"/>
        <v>2017-18 Summer EVI</v>
      </c>
      <c r="H1469">
        <f>InputData!O1469</f>
        <v>-0.13111100000000001</v>
      </c>
      <c r="I1469">
        <f>InputData!R1469</f>
        <v>20.4453</v>
      </c>
    </row>
    <row r="1470" spans="1:9" hidden="1" x14ac:dyDescent="0.25">
      <c r="A1470" t="str">
        <f>InputData!A1470</f>
        <v>20190124_011811</v>
      </c>
      <c r="B1470">
        <f>InputData!B1470</f>
        <v>1</v>
      </c>
      <c r="C1470" t="str">
        <f>InputData!C1470</f>
        <v>ShortTerm</v>
      </c>
      <c r="D1470" t="str">
        <f>InputData!F1470</f>
        <v>3.1.2.1.1. Bosque abierto alto de tierra firme</v>
      </c>
      <c r="E1470" t="str">
        <f t="shared" si="46"/>
        <v>High open forest from mainland</v>
      </c>
      <c r="F1470" t="str">
        <f>InputData!H1470</f>
        <v>WMyear_evi_summer</v>
      </c>
      <c r="G1470" t="str">
        <f t="shared" si="47"/>
        <v>2017-18 Summer EVI</v>
      </c>
      <c r="H1470">
        <f>InputData!O1470</f>
        <v>0.16442200000000001</v>
      </c>
      <c r="I1470">
        <f>InputData!R1470</f>
        <v>6.6340099999999999E-2</v>
      </c>
    </row>
    <row r="1471" spans="1:9" hidden="1" x14ac:dyDescent="0.25">
      <c r="A1471" t="str">
        <f>InputData!A1471</f>
        <v>20190123_204012</v>
      </c>
      <c r="B1471">
        <f>InputData!B1471</f>
        <v>1</v>
      </c>
      <c r="C1471" t="str">
        <f>InputData!C1471</f>
        <v>ShortTerm</v>
      </c>
      <c r="D1471" t="str">
        <f>InputData!F1471</f>
        <v>3.1.1.2.1. Bosque denso bajo de tierra firme</v>
      </c>
      <c r="E1471" t="str">
        <f t="shared" si="46"/>
        <v>Low broad-leaved forest from mainland</v>
      </c>
      <c r="F1471" t="str">
        <f>InputData!H1471</f>
        <v>WMyear_evi_summer</v>
      </c>
      <c r="G1471" t="str">
        <f t="shared" si="47"/>
        <v>2017-18 Summer EVI</v>
      </c>
      <c r="H1471">
        <f>InputData!O1471</f>
        <v>0.34721400000000002</v>
      </c>
      <c r="I1471">
        <f>InputData!R1471</f>
        <v>6.5978599999999998E-2</v>
      </c>
    </row>
    <row r="1472" spans="1:9" hidden="1" x14ac:dyDescent="0.25">
      <c r="A1472" t="str">
        <f>InputData!A1472</f>
        <v>20190123_153335</v>
      </c>
      <c r="B1472">
        <f>InputData!B1472</f>
        <v>2</v>
      </c>
      <c r="C1472" t="str">
        <f>InputData!C1472</f>
        <v>MediumTerm</v>
      </c>
      <c r="D1472" t="str">
        <f>InputData!F1472</f>
        <v>3.1.5. Plantacin forestal</v>
      </c>
      <c r="E1472" t="str">
        <f t="shared" si="46"/>
        <v>Forest plantation</v>
      </c>
      <c r="F1472" t="str">
        <f>InputData!H1472</f>
        <v>WMyear_NDVI201718summer</v>
      </c>
      <c r="G1472" t="str">
        <f t="shared" si="47"/>
        <v>2017-18 Summer</v>
      </c>
      <c r="H1472">
        <f>InputData!O1472</f>
        <v>0.32305499999999998</v>
      </c>
      <c r="I1472">
        <f>InputData!R1472</f>
        <v>8.0593899999999996E-2</v>
      </c>
    </row>
    <row r="1473" spans="1:9" hidden="1" x14ac:dyDescent="0.25">
      <c r="A1473" t="str">
        <f>InputData!A1473</f>
        <v>20190121_230410</v>
      </c>
      <c r="B1473">
        <f>InputData!B1473</f>
        <v>3</v>
      </c>
      <c r="C1473" t="str">
        <f>InputData!C1473</f>
        <v>LongTerm</v>
      </c>
      <c r="D1473" t="str">
        <f>InputData!F1473</f>
        <v>2.1.1. Otros cultivos transitorios</v>
      </c>
      <c r="E1473" t="str">
        <f t="shared" si="46"/>
        <v>Other transient crops</v>
      </c>
      <c r="F1473" t="str">
        <f>InputData!H1473</f>
        <v>WMyear_NDVI201712</v>
      </c>
      <c r="G1473" t="str">
        <f t="shared" si="47"/>
        <v>December 2017</v>
      </c>
      <c r="H1473">
        <f>InputData!O1473</f>
        <v>0.40439399999999998</v>
      </c>
      <c r="I1473">
        <f>InputData!R1473</f>
        <v>3.7169599999999997E-2</v>
      </c>
    </row>
    <row r="1474" spans="1:9" hidden="1" x14ac:dyDescent="0.25">
      <c r="A1474" t="str">
        <f>InputData!A1474</f>
        <v>20190123_124135</v>
      </c>
      <c r="B1474">
        <f>InputData!B1474</f>
        <v>4</v>
      </c>
      <c r="C1474" t="str">
        <f>InputData!C1474</f>
        <v>Always</v>
      </c>
      <c r="D1474" t="str">
        <f>InputData!F1474</f>
        <v>3.2.1.2.1. Herbazal abierto arenoso</v>
      </c>
      <c r="E1474" t="str">
        <f t="shared" si="46"/>
        <v>Open sandy grassland</v>
      </c>
      <c r="F1474" t="str">
        <f>InputData!H1474</f>
        <v>WMyear_NDVI2017winter</v>
      </c>
      <c r="G1474" t="str">
        <f t="shared" si="47"/>
        <v>Rainy season 2017</v>
      </c>
      <c r="H1474">
        <f>InputData!O1474</f>
        <v>5.8710449999999997E-2</v>
      </c>
      <c r="I1474">
        <f>InputData!R1474</f>
        <v>0.24209739999999999</v>
      </c>
    </row>
    <row r="1475" spans="1:9" hidden="1" x14ac:dyDescent="0.25">
      <c r="A1475" t="str">
        <f>InputData!A1475</f>
        <v>20190121_164508</v>
      </c>
      <c r="B1475">
        <f>InputData!B1475</f>
        <v>3</v>
      </c>
      <c r="C1475" t="str">
        <f>InputData!C1475</f>
        <v>LongTerm</v>
      </c>
      <c r="D1475" t="str">
        <f>InputData!F1475</f>
        <v>3.1.2.2.2. Bosque abierto bajo inundable</v>
      </c>
      <c r="E1475" t="str">
        <f t="shared" si="46"/>
        <v>Floodable low open forest</v>
      </c>
      <c r="F1475" t="str">
        <f>InputData!H1475</f>
        <v>WMyear_NDVI201802</v>
      </c>
      <c r="G1475" t="str">
        <f t="shared" si="47"/>
        <v>February 2018</v>
      </c>
      <c r="H1475">
        <f>InputData!O1475</f>
        <v>9.9104559999999994E-2</v>
      </c>
      <c r="I1475">
        <f>InputData!R1475</f>
        <v>6.6898059999999995E-2</v>
      </c>
    </row>
    <row r="1476" spans="1:9" hidden="1" x14ac:dyDescent="0.25">
      <c r="A1476" t="str">
        <f>InputData!A1476</f>
        <v>20190122_191231</v>
      </c>
      <c r="B1476">
        <f>InputData!B1476</f>
        <v>3</v>
      </c>
      <c r="C1476" t="str">
        <f>InputData!C1476</f>
        <v>LongTerm</v>
      </c>
      <c r="D1476" t="str">
        <f>InputData!F1476</f>
        <v>2.1.2.1. Arroz</v>
      </c>
      <c r="E1476" t="str">
        <f t="shared" si="46"/>
        <v>Rice</v>
      </c>
      <c r="F1476" t="str">
        <f>InputData!H1476</f>
        <v>WMyear_NDVI201803</v>
      </c>
      <c r="G1476" t="str">
        <f t="shared" si="47"/>
        <v>March 2018</v>
      </c>
      <c r="H1476">
        <f>InputData!O1476</f>
        <v>0.13236200000000001</v>
      </c>
      <c r="I1476">
        <f>InputData!R1476</f>
        <v>6.9039699999999996E-2</v>
      </c>
    </row>
    <row r="1477" spans="1:9" hidden="1" x14ac:dyDescent="0.25">
      <c r="A1477" t="str">
        <f>InputData!A1477</f>
        <v>20190123_061801</v>
      </c>
      <c r="B1477">
        <f>InputData!B1477</f>
        <v>2</v>
      </c>
      <c r="C1477" t="str">
        <f>InputData!C1477</f>
        <v>MediumTerm</v>
      </c>
      <c r="D1477" t="str">
        <f>InputData!F1477</f>
        <v>1.3.1.2. Explotacin de hidrocarburos</v>
      </c>
      <c r="E1477" t="str">
        <f t="shared" si="46"/>
        <v>Exploitation of hydrocarbons</v>
      </c>
      <c r="F1477" t="str">
        <f>InputData!H1477</f>
        <v>WMyear_NDVI201718summer</v>
      </c>
      <c r="G1477" t="str">
        <f t="shared" si="47"/>
        <v>2017-18 Summer</v>
      </c>
      <c r="H1477">
        <f>InputData!O1477</f>
        <v>0.112592</v>
      </c>
      <c r="I1477">
        <f>InputData!R1477</f>
        <v>0.13941400000000001</v>
      </c>
    </row>
    <row r="1478" spans="1:9" hidden="1" x14ac:dyDescent="0.25">
      <c r="A1478" t="str">
        <f>InputData!A1478</f>
        <v>20190123_055730</v>
      </c>
      <c r="B1478">
        <f>InputData!B1478</f>
        <v>4</v>
      </c>
      <c r="C1478" t="str">
        <f>InputData!C1478</f>
        <v>Always</v>
      </c>
      <c r="D1478" t="str">
        <f>InputData!F1478</f>
        <v>2.4.2. Mosaico de pastos y cultivos</v>
      </c>
      <c r="E1478" t="str">
        <f t="shared" si="46"/>
        <v>Complex cultivation patterns</v>
      </c>
      <c r="F1478" t="str">
        <f>InputData!H1478</f>
        <v>WMyear_NDVI201718summer</v>
      </c>
      <c r="G1478" t="str">
        <f t="shared" si="47"/>
        <v>2017-18 Summer</v>
      </c>
      <c r="H1478">
        <f>InputData!O1478</f>
        <v>0.11172</v>
      </c>
      <c r="I1478">
        <f>InputData!R1478</f>
        <v>5.10356E-2</v>
      </c>
    </row>
    <row r="1479" spans="1:9" hidden="1" x14ac:dyDescent="0.25">
      <c r="A1479" t="str">
        <f>InputData!A1479</f>
        <v>20190123_054154</v>
      </c>
      <c r="B1479">
        <f>InputData!B1479</f>
        <v>4</v>
      </c>
      <c r="C1479" t="str">
        <f>InputData!C1479</f>
        <v>Always</v>
      </c>
      <c r="D1479" t="str">
        <f>InputData!F1479</f>
        <v>2.4.2. Mosaico de pastos y cultivos</v>
      </c>
      <c r="E1479" t="str">
        <f t="shared" si="46"/>
        <v>Complex cultivation patterns</v>
      </c>
      <c r="F1479" t="str">
        <f>InputData!H1479</f>
        <v>WMyear_NDVI201803</v>
      </c>
      <c r="G1479" t="str">
        <f t="shared" si="47"/>
        <v>March 2018</v>
      </c>
      <c r="H1479">
        <f>InputData!O1479</f>
        <v>0.16991400000000001</v>
      </c>
      <c r="I1479">
        <f>InputData!R1479</f>
        <v>6.0385300000000003E-2</v>
      </c>
    </row>
    <row r="1480" spans="1:9" hidden="1" x14ac:dyDescent="0.25">
      <c r="A1480" t="str">
        <f>InputData!A1480</f>
        <v>20190121_083909</v>
      </c>
      <c r="B1480">
        <f>InputData!B1480</f>
        <v>3</v>
      </c>
      <c r="C1480" t="str">
        <f>InputData!C1480</f>
        <v>LongTerm</v>
      </c>
      <c r="D1480" t="str">
        <f>InputData!F1480</f>
        <v>2.3.2. Pastos arbolados</v>
      </c>
      <c r="E1480" t="str">
        <f t="shared" si="46"/>
        <v>Arboreal pastures</v>
      </c>
      <c r="F1480" t="str">
        <f>InputData!H1480</f>
        <v>WMyear_NDVI201711</v>
      </c>
      <c r="G1480" t="str">
        <f t="shared" si="47"/>
        <v>November 2017</v>
      </c>
      <c r="H1480">
        <f>InputData!O1480</f>
        <v>0.12908491</v>
      </c>
      <c r="I1480">
        <f>InputData!R1480</f>
        <v>5.8975223E-2</v>
      </c>
    </row>
    <row r="1481" spans="1:9" hidden="1" x14ac:dyDescent="0.25">
      <c r="A1481" t="str">
        <f>InputData!A1481</f>
        <v>20190124_152344</v>
      </c>
      <c r="B1481">
        <f>InputData!B1481</f>
        <v>3</v>
      </c>
      <c r="C1481" t="str">
        <f>InputData!C1481</f>
        <v>LongTerm</v>
      </c>
      <c r="D1481" t="str">
        <f>InputData!F1481</f>
        <v>2.3.2. Pastos arbolados</v>
      </c>
      <c r="E1481" t="str">
        <f t="shared" si="46"/>
        <v>Arboreal pastures</v>
      </c>
      <c r="F1481" t="str">
        <f>InputData!H1481</f>
        <v>WMyear_evi_summer</v>
      </c>
      <c r="G1481" t="str">
        <f t="shared" si="47"/>
        <v>2017-18 Summer EVI</v>
      </c>
      <c r="H1481">
        <f>InputData!O1481</f>
        <v>8.2350599999999996E-2</v>
      </c>
      <c r="I1481">
        <f>InputData!R1481</f>
        <v>3.8978699999999998E-2</v>
      </c>
    </row>
    <row r="1482" spans="1:9" hidden="1" x14ac:dyDescent="0.25">
      <c r="A1482" t="str">
        <f>InputData!A1482</f>
        <v>20190121_191721</v>
      </c>
      <c r="B1482">
        <f>InputData!B1482</f>
        <v>2</v>
      </c>
      <c r="C1482" t="str">
        <f>InputData!C1482</f>
        <v>MediumTerm</v>
      </c>
      <c r="D1482" t="str">
        <f>InputData!F1482</f>
        <v>3.2.1.1.2.1. Herbazal denso inundable no arbolado</v>
      </c>
      <c r="E1482" t="str">
        <f t="shared" si="46"/>
        <v>Non-arboreal floodable dense grasslands</v>
      </c>
      <c r="F1482" t="str">
        <f>InputData!H1482</f>
        <v>WMyear_NDVI201712</v>
      </c>
      <c r="G1482" t="str">
        <f t="shared" si="47"/>
        <v>December 2017</v>
      </c>
      <c r="H1482">
        <f>InputData!O1482</f>
        <v>0.231157</v>
      </c>
      <c r="I1482">
        <f>InputData!R1482</f>
        <v>7.9514500000000002E-2</v>
      </c>
    </row>
    <row r="1483" spans="1:9" hidden="1" x14ac:dyDescent="0.25">
      <c r="A1483" t="str">
        <f>InputData!A1483</f>
        <v>20190123_045010</v>
      </c>
      <c r="B1483">
        <f>InputData!B1483</f>
        <v>3</v>
      </c>
      <c r="C1483" t="str">
        <f>InputData!C1483</f>
        <v>LongTerm</v>
      </c>
      <c r="D1483" t="str">
        <f>InputData!F1483</f>
        <v>2.1.1. Otros cultivos transitorios</v>
      </c>
      <c r="E1483" t="str">
        <f t="shared" si="46"/>
        <v>Other transient crops</v>
      </c>
      <c r="F1483" t="str">
        <f>InputData!H1483</f>
        <v>WMyear_NDVI201718summer</v>
      </c>
      <c r="G1483" t="str">
        <f t="shared" si="47"/>
        <v>2017-18 Summer</v>
      </c>
      <c r="H1483">
        <f>InputData!O1483</f>
        <v>0.33676499999999998</v>
      </c>
      <c r="I1483">
        <f>InputData!R1483</f>
        <v>4.7237500000000002E-2</v>
      </c>
    </row>
    <row r="1484" spans="1:9" hidden="1" x14ac:dyDescent="0.25">
      <c r="A1484" t="str">
        <f>InputData!A1484</f>
        <v>20190123_150511</v>
      </c>
      <c r="B1484">
        <f>InputData!B1484</f>
        <v>4</v>
      </c>
      <c r="C1484" t="str">
        <f>InputData!C1484</f>
        <v>Always</v>
      </c>
      <c r="D1484" t="str">
        <f>InputData!F1484</f>
        <v>2.4.4. Mosaico de pastos con espacios naturales</v>
      </c>
      <c r="E1484" t="str">
        <f t="shared" si="46"/>
        <v>Pastures and natural spaces</v>
      </c>
      <c r="F1484" t="str">
        <f>InputData!H1484</f>
        <v>WMyear_NDVI201718summer</v>
      </c>
      <c r="G1484" t="str">
        <f t="shared" si="47"/>
        <v>2017-18 Summer</v>
      </c>
      <c r="H1484">
        <f>InputData!O1484</f>
        <v>-2.15842</v>
      </c>
      <c r="I1484">
        <f>InputData!R1484</f>
        <v>75.031000000000006</v>
      </c>
    </row>
    <row r="1485" spans="1:9" hidden="1" x14ac:dyDescent="0.25">
      <c r="A1485" t="str">
        <f>InputData!A1485</f>
        <v>20190122_220606</v>
      </c>
      <c r="B1485">
        <f>InputData!B1485</f>
        <v>1</v>
      </c>
      <c r="C1485" t="str">
        <f>InputData!C1485</f>
        <v>ShortTerm</v>
      </c>
      <c r="D1485" t="str">
        <f>InputData!F1485</f>
        <v>3.3.3. Tierras desnudas y degradadas</v>
      </c>
      <c r="E1485" t="str">
        <f t="shared" ref="E1485:E1548" si="48">NewLeyend(D1485)</f>
        <v>Degraded areas</v>
      </c>
      <c r="F1485" t="str">
        <f>InputData!H1485</f>
        <v>WMyear_NDVI201718summer</v>
      </c>
      <c r="G1485" t="str">
        <f t="shared" ref="G1485:G1548" si="49">NewTestName(F1485)</f>
        <v>2017-18 Summer</v>
      </c>
      <c r="H1485">
        <f>InputData!O1485</f>
        <v>0.28809600000000002</v>
      </c>
      <c r="I1485">
        <f>InputData!R1485</f>
        <v>9.5179799999999995E-2</v>
      </c>
    </row>
    <row r="1486" spans="1:9" hidden="1" x14ac:dyDescent="0.25">
      <c r="A1486" t="str">
        <f>InputData!A1486</f>
        <v>20190120_013858</v>
      </c>
      <c r="B1486">
        <f>InputData!B1486</f>
        <v>4</v>
      </c>
      <c r="C1486" t="str">
        <f>InputData!C1486</f>
        <v>Always</v>
      </c>
      <c r="D1486" t="str">
        <f>InputData!F1486</f>
        <v>3.2.1.2.1. Herbazal abierto arenoso</v>
      </c>
      <c r="E1486" t="str">
        <f t="shared" si="48"/>
        <v>Open sandy grassland</v>
      </c>
      <c r="F1486" t="str">
        <f>InputData!H1486</f>
        <v>WMyear_NDVI201711</v>
      </c>
      <c r="G1486" t="str">
        <f t="shared" si="49"/>
        <v>November 2017</v>
      </c>
      <c r="H1486">
        <f>InputData!O1486</f>
        <v>0.37471110000000002</v>
      </c>
      <c r="I1486">
        <f>InputData!R1486</f>
        <v>6.6558539999999999E-2</v>
      </c>
    </row>
    <row r="1487" spans="1:9" hidden="1" x14ac:dyDescent="0.25">
      <c r="A1487" t="str">
        <f>InputData!A1487</f>
        <v>20190122_000518</v>
      </c>
      <c r="B1487">
        <f>InputData!B1487</f>
        <v>3</v>
      </c>
      <c r="C1487" t="str">
        <f>InputData!C1487</f>
        <v>LongTerm</v>
      </c>
      <c r="D1487" t="str">
        <f>InputData!F1487</f>
        <v>2.1.1. Otros cultivos transitorios</v>
      </c>
      <c r="E1487" t="str">
        <f t="shared" si="48"/>
        <v>Other transient crops</v>
      </c>
      <c r="F1487" t="str">
        <f>InputData!H1487</f>
        <v>WMyear_NDVI201802</v>
      </c>
      <c r="G1487" t="str">
        <f t="shared" si="49"/>
        <v>February 2018</v>
      </c>
      <c r="H1487">
        <f>InputData!O1487</f>
        <v>0.29928967000000001</v>
      </c>
      <c r="I1487">
        <f>InputData!R1487</f>
        <v>6.5916130000000003E-2</v>
      </c>
    </row>
    <row r="1488" spans="1:9" hidden="1" x14ac:dyDescent="0.25">
      <c r="A1488" t="str">
        <f>InputData!A1488</f>
        <v>20190124_001421</v>
      </c>
      <c r="B1488">
        <f>InputData!B1488</f>
        <v>4</v>
      </c>
      <c r="C1488" t="str">
        <f>InputData!C1488</f>
        <v>Always</v>
      </c>
      <c r="D1488" t="str">
        <f>InputData!F1488</f>
        <v>3.1.1.1.2. Bosque denso alto inundable</v>
      </c>
      <c r="E1488" t="str">
        <f t="shared" si="48"/>
        <v>Floodable high broad-leaved forest</v>
      </c>
      <c r="F1488" t="str">
        <f>InputData!H1488</f>
        <v>WMyear_NDVI2017winter</v>
      </c>
      <c r="G1488" t="str">
        <f t="shared" si="49"/>
        <v>Rainy season 2017</v>
      </c>
      <c r="H1488">
        <f>InputData!O1488</f>
        <v>0.11756357000000001</v>
      </c>
      <c r="I1488">
        <f>InputData!R1488</f>
        <v>7.5926839999999995E-2</v>
      </c>
    </row>
    <row r="1489" spans="1:9" hidden="1" x14ac:dyDescent="0.25">
      <c r="A1489" t="str">
        <f>InputData!A1489</f>
        <v>20190122_182839</v>
      </c>
      <c r="B1489">
        <f>InputData!B1489</f>
        <v>1</v>
      </c>
      <c r="C1489" t="str">
        <f>InputData!C1489</f>
        <v>ShortTerm</v>
      </c>
      <c r="D1489" t="str">
        <f>InputData!F1489</f>
        <v>3.1.2.2.1. Bosque abierto bajo de tierra firme</v>
      </c>
      <c r="E1489" t="str">
        <f t="shared" si="48"/>
        <v>Low open forest from mainland</v>
      </c>
      <c r="F1489" t="str">
        <f>InputData!H1489</f>
        <v>WMyear_NDVI201803</v>
      </c>
      <c r="G1489" t="str">
        <f t="shared" si="49"/>
        <v>March 2018</v>
      </c>
      <c r="H1489">
        <f>InputData!O1489</f>
        <v>0.29279699999999997</v>
      </c>
      <c r="I1489">
        <f>InputData!R1489</f>
        <v>7.9590999999999995E-2</v>
      </c>
    </row>
    <row r="1490" spans="1:9" hidden="1" x14ac:dyDescent="0.25">
      <c r="A1490" t="str">
        <f>InputData!A1490</f>
        <v>20190122_094053</v>
      </c>
      <c r="B1490">
        <f>InputData!B1490</f>
        <v>2</v>
      </c>
      <c r="C1490" t="str">
        <f>InputData!C1490</f>
        <v>MediumTerm</v>
      </c>
      <c r="D1490" t="str">
        <f>InputData!F1490</f>
        <v>3.1.5. Plantacin forestal</v>
      </c>
      <c r="E1490" t="str">
        <f t="shared" si="48"/>
        <v>Forest plantation</v>
      </c>
      <c r="F1490" t="str">
        <f>InputData!H1490</f>
        <v>WMyear_NDVI201802</v>
      </c>
      <c r="G1490" t="str">
        <f t="shared" si="49"/>
        <v>February 2018</v>
      </c>
      <c r="H1490">
        <f>InputData!O1490</f>
        <v>0.30305594000000002</v>
      </c>
      <c r="I1490">
        <f>InputData!R1490</f>
        <v>8.1870349999999995E-2</v>
      </c>
    </row>
    <row r="1491" spans="1:9" hidden="1" x14ac:dyDescent="0.25">
      <c r="A1491" t="str">
        <f>InputData!A1491</f>
        <v>20190123_203151</v>
      </c>
      <c r="B1491">
        <f>InputData!B1491</f>
        <v>2</v>
      </c>
      <c r="C1491" t="str">
        <f>InputData!C1491</f>
        <v>MediumTerm</v>
      </c>
      <c r="D1491" t="str">
        <f>InputData!F1491</f>
        <v>3.2.1.1.2.1. Herbazal denso inundable no arbolado</v>
      </c>
      <c r="E1491" t="str">
        <f t="shared" si="48"/>
        <v>Non-arboreal floodable dense grasslands</v>
      </c>
      <c r="F1491" t="str">
        <f>InputData!H1491</f>
        <v>WMyear_NDVI2017winter</v>
      </c>
      <c r="G1491" t="str">
        <f t="shared" si="49"/>
        <v>Rainy season 2017</v>
      </c>
      <c r="H1491">
        <f>InputData!O1491</f>
        <v>0.26313576</v>
      </c>
      <c r="I1491">
        <f>InputData!R1491</f>
        <v>7.5617340000000005E-2</v>
      </c>
    </row>
    <row r="1492" spans="1:9" hidden="1" x14ac:dyDescent="0.25">
      <c r="A1492" t="str">
        <f>InputData!A1492</f>
        <v>20190123_230757</v>
      </c>
      <c r="B1492">
        <f>InputData!B1492</f>
        <v>3</v>
      </c>
      <c r="C1492" t="str">
        <f>InputData!C1492</f>
        <v>LongTerm</v>
      </c>
      <c r="D1492" t="str">
        <f>InputData!F1492</f>
        <v>3.1.3.1. Bosque fragmentado con pastos y cultivos</v>
      </c>
      <c r="E1492" t="str">
        <f t="shared" si="48"/>
        <v>Fragmented forest with pastures and crops</v>
      </c>
      <c r="F1492" t="str">
        <f>InputData!H1492</f>
        <v>WMyear_evi_summer</v>
      </c>
      <c r="G1492" t="str">
        <f t="shared" si="49"/>
        <v>2017-18 Summer EVI</v>
      </c>
      <c r="H1492">
        <f>InputData!O1492</f>
        <v>0.16330900000000001</v>
      </c>
      <c r="I1492">
        <f>InputData!R1492</f>
        <v>8.55128E-2</v>
      </c>
    </row>
    <row r="1493" spans="1:9" hidden="1" x14ac:dyDescent="0.25">
      <c r="A1493" t="str">
        <f>InputData!A1493</f>
        <v>20190121_223437</v>
      </c>
      <c r="B1493">
        <f>InputData!B1493</f>
        <v>3</v>
      </c>
      <c r="C1493" t="str">
        <f>InputData!C1493</f>
        <v>LongTerm</v>
      </c>
      <c r="D1493" t="str">
        <f>InputData!F1493</f>
        <v>3.1.1.1.1. Bosque denso alto de tierra firme</v>
      </c>
      <c r="E1493" t="str">
        <f t="shared" si="48"/>
        <v>High broad-leaved forest from mainland</v>
      </c>
      <c r="F1493" t="str">
        <f>InputData!H1493</f>
        <v>WMyear_NDVI201802</v>
      </c>
      <c r="G1493" t="str">
        <f t="shared" si="49"/>
        <v>February 2018</v>
      </c>
      <c r="H1493">
        <f>InputData!O1493</f>
        <v>9.3330280000000002E-2</v>
      </c>
      <c r="I1493">
        <f>InputData!R1493</f>
        <v>6.3328659999999995E-2</v>
      </c>
    </row>
    <row r="1494" spans="1:9" hidden="1" x14ac:dyDescent="0.25">
      <c r="A1494" t="str">
        <f>InputData!A1494</f>
        <v>20190120_020234</v>
      </c>
      <c r="B1494">
        <f>InputData!B1494</f>
        <v>3</v>
      </c>
      <c r="C1494" t="str">
        <f>InputData!C1494</f>
        <v>LongTerm</v>
      </c>
      <c r="D1494" t="str">
        <f>InputData!F1494</f>
        <v>2.4.5. Mosaico de cultivos con espacios naturales</v>
      </c>
      <c r="E1494" t="str">
        <f t="shared" si="48"/>
        <v>Land principally occupied by agriculture and natural vegetation</v>
      </c>
      <c r="F1494" t="str">
        <f>InputData!H1494</f>
        <v>WMyear_NDVI201711</v>
      </c>
      <c r="G1494" t="str">
        <f t="shared" si="49"/>
        <v>November 2017</v>
      </c>
      <c r="H1494">
        <f>InputData!O1494</f>
        <v>0.14891881000000001</v>
      </c>
      <c r="I1494">
        <f>InputData!R1494</f>
        <v>0.10139487</v>
      </c>
    </row>
    <row r="1495" spans="1:9" hidden="1" x14ac:dyDescent="0.25">
      <c r="A1495" t="str">
        <f>InputData!A1495</f>
        <v>20190123_211615</v>
      </c>
      <c r="B1495">
        <f>InputData!B1495</f>
        <v>3</v>
      </c>
      <c r="C1495" t="str">
        <f>InputData!C1495</f>
        <v>LongTerm</v>
      </c>
      <c r="D1495" t="str">
        <f>InputData!F1495</f>
        <v>3.1.2.1.2. Bosque abierto alto inundable</v>
      </c>
      <c r="E1495" t="str">
        <f t="shared" si="48"/>
        <v>Floodable high open forest</v>
      </c>
      <c r="F1495" t="str">
        <f>InputData!H1495</f>
        <v>WMyear_evi_summer</v>
      </c>
      <c r="G1495" t="str">
        <f t="shared" si="49"/>
        <v>2017-18 Summer EVI</v>
      </c>
      <c r="H1495">
        <f>InputData!O1495</f>
        <v>0.12492399999999999</v>
      </c>
      <c r="I1495">
        <f>InputData!R1495</f>
        <v>8.7663099999999994E-2</v>
      </c>
    </row>
    <row r="1496" spans="1:9" hidden="1" x14ac:dyDescent="0.25">
      <c r="A1496" t="str">
        <f>InputData!A1496</f>
        <v>20190124_105044</v>
      </c>
      <c r="B1496">
        <f>InputData!B1496</f>
        <v>3</v>
      </c>
      <c r="C1496" t="str">
        <f>InputData!C1496</f>
        <v>LongTerm</v>
      </c>
      <c r="D1496" t="str">
        <f>InputData!F1496</f>
        <v>3.2.2.2. Arbustal abierto</v>
      </c>
      <c r="E1496" t="str">
        <f t="shared" si="48"/>
        <v>Open heathland</v>
      </c>
      <c r="F1496" t="str">
        <f>InputData!H1496</f>
        <v>WMyear_evi_summer</v>
      </c>
      <c r="G1496" t="str">
        <f t="shared" si="49"/>
        <v>2017-18 Summer EVI</v>
      </c>
      <c r="H1496">
        <f>InputData!O1496</f>
        <v>-0.460588</v>
      </c>
      <c r="I1496">
        <f>InputData!R1496</f>
        <v>25.828600000000002</v>
      </c>
    </row>
    <row r="1497" spans="1:9" hidden="1" x14ac:dyDescent="0.25">
      <c r="A1497" t="str">
        <f>InputData!A1497</f>
        <v>20190124_053224</v>
      </c>
      <c r="B1497">
        <f>InputData!B1497</f>
        <v>3</v>
      </c>
      <c r="C1497" t="str">
        <f>InputData!C1497</f>
        <v>LongTerm</v>
      </c>
      <c r="D1497" t="str">
        <f>InputData!F1497</f>
        <v>3.1.1.1.1. Bosque denso alto de tierra firme</v>
      </c>
      <c r="E1497" t="str">
        <f t="shared" si="48"/>
        <v>High broad-leaved forest from mainland</v>
      </c>
      <c r="F1497" t="str">
        <f>InputData!H1497</f>
        <v>WMyear_evi_summer</v>
      </c>
      <c r="G1497" t="str">
        <f t="shared" si="49"/>
        <v>2017-18 Summer EVI</v>
      </c>
      <c r="H1497">
        <f>InputData!O1497</f>
        <v>9.3195100000000003E-2</v>
      </c>
      <c r="I1497">
        <f>InputData!R1497</f>
        <v>8.2491700000000001E-2</v>
      </c>
    </row>
    <row r="1498" spans="1:9" hidden="1" x14ac:dyDescent="0.25">
      <c r="A1498" t="str">
        <f>InputData!A1498</f>
        <v>20190123_104217</v>
      </c>
      <c r="B1498">
        <f>InputData!B1498</f>
        <v>4</v>
      </c>
      <c r="C1498" t="str">
        <f>InputData!C1498</f>
        <v>Always</v>
      </c>
      <c r="D1498" t="str">
        <f>InputData!F1498</f>
        <v>2.4.3. Mosaico de cultivos, pastos y espacios naturales</v>
      </c>
      <c r="E1498" t="str">
        <f t="shared" si="48"/>
        <v>Agriculture, pastures and natural vegetation</v>
      </c>
      <c r="F1498" t="str">
        <f>InputData!H1498</f>
        <v>WMyear_NDVI201801</v>
      </c>
      <c r="G1498" t="str">
        <f t="shared" si="49"/>
        <v>January 2018</v>
      </c>
      <c r="H1498">
        <f>InputData!O1498</f>
        <v>8.9957529999999994E-2</v>
      </c>
      <c r="I1498">
        <f>InputData!R1498</f>
        <v>3.7862920000000001E-2</v>
      </c>
    </row>
    <row r="1499" spans="1:9" hidden="1" x14ac:dyDescent="0.25">
      <c r="A1499" t="str">
        <f>InputData!A1499</f>
        <v>20190124_024219</v>
      </c>
      <c r="B1499">
        <f>InputData!B1499</f>
        <v>1</v>
      </c>
      <c r="C1499" t="str">
        <f>InputData!C1499</f>
        <v>ShortTerm</v>
      </c>
      <c r="D1499" t="str">
        <f>InputData!F1499</f>
        <v>3.2.1.1.2.1. Herbazal denso inundable no arbolado</v>
      </c>
      <c r="E1499" t="str">
        <f t="shared" si="48"/>
        <v>Non-arboreal floodable dense grasslands</v>
      </c>
      <c r="F1499" t="str">
        <f>InputData!H1499</f>
        <v>WMyear_evi_summer</v>
      </c>
      <c r="G1499" t="str">
        <f t="shared" si="49"/>
        <v>2017-18 Summer EVI</v>
      </c>
      <c r="H1499">
        <f>InputData!O1499</f>
        <v>0.30210300000000001</v>
      </c>
      <c r="I1499">
        <f>InputData!R1499</f>
        <v>5.0977300000000003E-2</v>
      </c>
    </row>
    <row r="1500" spans="1:9" hidden="1" x14ac:dyDescent="0.25">
      <c r="A1500" t="str">
        <f>InputData!A1500</f>
        <v>20190123_100058</v>
      </c>
      <c r="B1500">
        <f>InputData!B1500</f>
        <v>2</v>
      </c>
      <c r="C1500" t="str">
        <f>InputData!C1500</f>
        <v>MediumTerm</v>
      </c>
      <c r="D1500" t="str">
        <f>InputData!F1500</f>
        <v>3.1.5. Plantacin forestal</v>
      </c>
      <c r="E1500" t="str">
        <f t="shared" si="48"/>
        <v>Forest plantation</v>
      </c>
      <c r="F1500" t="str">
        <f>InputData!H1500</f>
        <v>WMyear_NDVI201801</v>
      </c>
      <c r="G1500" t="str">
        <f t="shared" si="49"/>
        <v>January 2018</v>
      </c>
      <c r="H1500">
        <f>InputData!O1500</f>
        <v>0.33658373000000003</v>
      </c>
      <c r="I1500">
        <f>InputData!R1500</f>
        <v>5.8961566999999999E-2</v>
      </c>
    </row>
    <row r="1501" spans="1:9" hidden="1" x14ac:dyDescent="0.25">
      <c r="A1501" t="str">
        <f>InputData!A1501</f>
        <v>20190120_062932</v>
      </c>
      <c r="B1501">
        <f>InputData!B1501</f>
        <v>4</v>
      </c>
      <c r="C1501" t="str">
        <f>InputData!C1501</f>
        <v>Always</v>
      </c>
      <c r="D1501" t="str">
        <f>InputData!F1501</f>
        <v>5.1.4. Cuerpos de agua artificiales</v>
      </c>
      <c r="E1501" t="str">
        <f t="shared" si="48"/>
        <v>Artificial waterbodies</v>
      </c>
      <c r="F1501" t="str">
        <f>InputData!H1501</f>
        <v>WMyear_NDVI201711</v>
      </c>
      <c r="G1501" t="str">
        <f t="shared" si="49"/>
        <v>November 2017</v>
      </c>
      <c r="H1501">
        <f>InputData!O1501</f>
        <v>0.27412166999999998</v>
      </c>
      <c r="I1501">
        <f>InputData!R1501</f>
        <v>9.6042550000000004E-2</v>
      </c>
    </row>
    <row r="1502" spans="1:9" hidden="1" x14ac:dyDescent="0.25">
      <c r="A1502" t="str">
        <f>InputData!A1502</f>
        <v>20190121_175745</v>
      </c>
      <c r="B1502">
        <f>InputData!B1502</f>
        <v>1</v>
      </c>
      <c r="C1502" t="str">
        <f>InputData!C1502</f>
        <v>ShortTerm</v>
      </c>
      <c r="D1502" t="str">
        <f>InputData!F1502</f>
        <v>3.3.3. Tierras desnudas y degradadas</v>
      </c>
      <c r="E1502" t="str">
        <f t="shared" si="48"/>
        <v>Degraded areas</v>
      </c>
      <c r="F1502" t="str">
        <f>InputData!H1502</f>
        <v>WMyear_NDVI201802</v>
      </c>
      <c r="G1502" t="str">
        <f t="shared" si="49"/>
        <v>February 2018</v>
      </c>
      <c r="H1502">
        <f>InputData!O1502</f>
        <v>0.27425041999999999</v>
      </c>
      <c r="I1502">
        <f>InputData!R1502</f>
        <v>8.9846775000000004E-2</v>
      </c>
    </row>
    <row r="1503" spans="1:9" hidden="1" x14ac:dyDescent="0.25">
      <c r="A1503" t="str">
        <f>InputData!A1503</f>
        <v>20190122_201954</v>
      </c>
      <c r="B1503">
        <f>InputData!B1503</f>
        <v>3</v>
      </c>
      <c r="C1503" t="str">
        <f>InputData!C1503</f>
        <v>LongTerm</v>
      </c>
      <c r="D1503" t="str">
        <f>InputData!F1503</f>
        <v>3.1.2.2.2. Bosque abierto bajo inundable</v>
      </c>
      <c r="E1503" t="str">
        <f t="shared" si="48"/>
        <v>Floodable low open forest</v>
      </c>
      <c r="F1503" t="str">
        <f>InputData!H1503</f>
        <v>WMyear_NDVI201803</v>
      </c>
      <c r="G1503" t="str">
        <f t="shared" si="49"/>
        <v>March 2018</v>
      </c>
      <c r="H1503">
        <f>InputData!O1503</f>
        <v>0.13961100000000001</v>
      </c>
      <c r="I1503">
        <f>InputData!R1503</f>
        <v>5.8595700000000001E-2</v>
      </c>
    </row>
    <row r="1504" spans="1:9" hidden="1" x14ac:dyDescent="0.25">
      <c r="A1504" t="str">
        <f>InputData!A1504</f>
        <v>20190124_024652</v>
      </c>
      <c r="B1504">
        <f>InputData!B1504</f>
        <v>2</v>
      </c>
      <c r="C1504" t="str">
        <f>InputData!C1504</f>
        <v>MediumTerm</v>
      </c>
      <c r="D1504" t="str">
        <f>InputData!F1504</f>
        <v>3.2.1.1.2.1. Herbazal denso inundable no arbolado</v>
      </c>
      <c r="E1504" t="str">
        <f t="shared" si="48"/>
        <v>Non-arboreal floodable dense grasslands</v>
      </c>
      <c r="F1504" t="str">
        <f>InputData!H1504</f>
        <v>WMyear_evi_summer</v>
      </c>
      <c r="G1504" t="str">
        <f t="shared" si="49"/>
        <v>2017-18 Summer EVI</v>
      </c>
      <c r="H1504">
        <f>InputData!O1504</f>
        <v>0.206508</v>
      </c>
      <c r="I1504">
        <f>InputData!R1504</f>
        <v>5.0969800000000003E-2</v>
      </c>
    </row>
    <row r="1505" spans="1:9" hidden="1" x14ac:dyDescent="0.25">
      <c r="A1505" t="str">
        <f>InputData!A1505</f>
        <v>20190123_220226</v>
      </c>
      <c r="B1505">
        <f>InputData!B1505</f>
        <v>1</v>
      </c>
      <c r="C1505" t="str">
        <f>InputData!C1505</f>
        <v>ShortTerm</v>
      </c>
      <c r="D1505" t="str">
        <f>InputData!F1505</f>
        <v>3.1.2.2.1. Bosque abierto bajo de tierra firme</v>
      </c>
      <c r="E1505" t="str">
        <f t="shared" si="48"/>
        <v>Low open forest from mainland</v>
      </c>
      <c r="F1505" t="str">
        <f>InputData!H1505</f>
        <v>WMyear_evi_summer</v>
      </c>
      <c r="G1505" t="str">
        <f t="shared" si="49"/>
        <v>2017-18 Summer EVI</v>
      </c>
      <c r="H1505">
        <f>InputData!O1505</f>
        <v>-12.542999999999999</v>
      </c>
      <c r="I1505">
        <f>InputData!R1505</f>
        <v>112.505</v>
      </c>
    </row>
    <row r="1506" spans="1:9" hidden="1" x14ac:dyDescent="0.25">
      <c r="A1506" t="str">
        <f>InputData!A1506</f>
        <v>20190124_050554</v>
      </c>
      <c r="B1506">
        <f>InputData!B1506</f>
        <v>4</v>
      </c>
      <c r="C1506" t="str">
        <f>InputData!C1506</f>
        <v>Always</v>
      </c>
      <c r="D1506" t="str">
        <f>InputData!F1506</f>
        <v>3.1.3. Bosque fragmentado</v>
      </c>
      <c r="E1506" t="str">
        <f t="shared" si="48"/>
        <v>Fragmented forest</v>
      </c>
      <c r="F1506" t="str">
        <f>InputData!H1506</f>
        <v>WMyear_evi_summer</v>
      </c>
      <c r="G1506" t="str">
        <f t="shared" si="49"/>
        <v>2017-18 Summer EVI</v>
      </c>
      <c r="H1506">
        <f>InputData!O1506</f>
        <v>6.4174599999999998E-2</v>
      </c>
      <c r="I1506">
        <f>InputData!R1506</f>
        <v>5.2026900000000001E-2</v>
      </c>
    </row>
    <row r="1507" spans="1:9" hidden="1" x14ac:dyDescent="0.25">
      <c r="A1507" t="str">
        <f>InputData!A1507</f>
        <v>20190123_043453</v>
      </c>
      <c r="B1507">
        <f>InputData!B1507</f>
        <v>3</v>
      </c>
      <c r="C1507" t="str">
        <f>InputData!C1507</f>
        <v>LongTerm</v>
      </c>
      <c r="D1507" t="str">
        <f>InputData!F1507</f>
        <v>2.1.1. Otros cultivos transitorios</v>
      </c>
      <c r="E1507" t="str">
        <f t="shared" si="48"/>
        <v>Other transient crops</v>
      </c>
      <c r="F1507" t="str">
        <f>InputData!H1507</f>
        <v>WMyear_NDVI201803</v>
      </c>
      <c r="G1507" t="str">
        <f t="shared" si="49"/>
        <v>March 2018</v>
      </c>
      <c r="H1507">
        <f>InputData!O1507</f>
        <v>0.29162700000000003</v>
      </c>
      <c r="I1507">
        <f>InputData!R1507</f>
        <v>5.16772E-2</v>
      </c>
    </row>
    <row r="1508" spans="1:9" hidden="1" x14ac:dyDescent="0.25">
      <c r="A1508" t="str">
        <f>InputData!A1508</f>
        <v>20190121_221006</v>
      </c>
      <c r="B1508">
        <f>InputData!B1508</f>
        <v>4</v>
      </c>
      <c r="C1508" t="str">
        <f>InputData!C1508</f>
        <v>Always</v>
      </c>
      <c r="D1508" t="str">
        <f>InputData!F1508</f>
        <v>3.1.3. Bosque fragmentado</v>
      </c>
      <c r="E1508" t="str">
        <f t="shared" si="48"/>
        <v>Fragmented forest</v>
      </c>
      <c r="F1508" t="str">
        <f>InputData!H1508</f>
        <v>WMyear_NDVI201802</v>
      </c>
      <c r="G1508" t="str">
        <f t="shared" si="49"/>
        <v>February 2018</v>
      </c>
      <c r="H1508">
        <f>InputData!O1508</f>
        <v>9.0203569999999997E-2</v>
      </c>
      <c r="I1508">
        <f>InputData!R1508</f>
        <v>5.6663850000000002E-2</v>
      </c>
    </row>
    <row r="1509" spans="1:9" hidden="1" x14ac:dyDescent="0.25">
      <c r="A1509" t="str">
        <f>InputData!A1509</f>
        <v>20190123_055731</v>
      </c>
      <c r="B1509">
        <f>InputData!B1509</f>
        <v>1</v>
      </c>
      <c r="C1509" t="str">
        <f>InputData!C1509</f>
        <v>ShortTerm</v>
      </c>
      <c r="D1509" t="str">
        <f>InputData!F1509</f>
        <v>1.3.1.2. Explotacin de hidrocarburos</v>
      </c>
      <c r="E1509" t="str">
        <f t="shared" si="48"/>
        <v>Exploitation of hydrocarbons</v>
      </c>
      <c r="F1509" t="str">
        <f>InputData!H1509</f>
        <v>WMyear_NDVI201803</v>
      </c>
      <c r="G1509" t="str">
        <f t="shared" si="49"/>
        <v>March 2018</v>
      </c>
      <c r="H1509">
        <f>InputData!O1509</f>
        <v>0.15282100000000001</v>
      </c>
      <c r="I1509">
        <f>InputData!R1509</f>
        <v>8.0232100000000001E-2</v>
      </c>
    </row>
    <row r="1510" spans="1:9" hidden="1" x14ac:dyDescent="0.25">
      <c r="A1510" t="str">
        <f>InputData!A1510</f>
        <v>20190122_163127</v>
      </c>
      <c r="B1510">
        <f>InputData!B1510</f>
        <v>4</v>
      </c>
      <c r="C1510" t="str">
        <f>InputData!C1510</f>
        <v>Always</v>
      </c>
      <c r="D1510" t="str">
        <f>InputData!F1510</f>
        <v>3.2.1.2.1. Herbazal abierto arenoso</v>
      </c>
      <c r="E1510" t="str">
        <f t="shared" si="48"/>
        <v>Open sandy grassland</v>
      </c>
      <c r="F1510" t="str">
        <f>InputData!H1510</f>
        <v>WMyear_NDVI201718summer</v>
      </c>
      <c r="G1510" t="str">
        <f t="shared" si="49"/>
        <v>2017-18 Summer</v>
      </c>
      <c r="H1510">
        <f>InputData!O1510</f>
        <v>0.144403</v>
      </c>
      <c r="I1510">
        <f>InputData!R1510</f>
        <v>7.1856400000000001E-2</v>
      </c>
    </row>
    <row r="1511" spans="1:9" hidden="1" x14ac:dyDescent="0.25">
      <c r="A1511" t="str">
        <f>InputData!A1511</f>
        <v>20190123_140713</v>
      </c>
      <c r="B1511">
        <f>InputData!B1511</f>
        <v>3</v>
      </c>
      <c r="C1511" t="str">
        <f>InputData!C1511</f>
        <v>LongTerm</v>
      </c>
      <c r="D1511" t="str">
        <f>InputData!F1511</f>
        <v>2.3.2. Pastos arbolados</v>
      </c>
      <c r="E1511" t="str">
        <f t="shared" si="48"/>
        <v>Arboreal pastures</v>
      </c>
      <c r="F1511" t="str">
        <f>InputData!H1511</f>
        <v>WMyear_NDVI201718summer</v>
      </c>
      <c r="G1511" t="str">
        <f t="shared" si="49"/>
        <v>2017-18 Summer</v>
      </c>
      <c r="H1511">
        <f>InputData!O1511</f>
        <v>0.119618</v>
      </c>
      <c r="I1511">
        <f>InputData!R1511</f>
        <v>4.0438000000000002E-2</v>
      </c>
    </row>
    <row r="1512" spans="1:9" hidden="1" x14ac:dyDescent="0.25">
      <c r="A1512" t="str">
        <f>InputData!A1512</f>
        <v>20190122_104523</v>
      </c>
      <c r="B1512">
        <f>InputData!B1512</f>
        <v>4</v>
      </c>
      <c r="C1512" t="str">
        <f>InputData!C1512</f>
        <v>Always</v>
      </c>
      <c r="D1512" t="str">
        <f>InputData!F1512</f>
        <v>3.2.1.1.1. Herbazal denso de tierra firme</v>
      </c>
      <c r="E1512" t="str">
        <f t="shared" si="48"/>
        <v>Dense grassland from mainland</v>
      </c>
      <c r="F1512" t="str">
        <f>InputData!H1512</f>
        <v>WMyear_NDVI201802</v>
      </c>
      <c r="G1512" t="str">
        <f t="shared" si="49"/>
        <v>February 2018</v>
      </c>
      <c r="H1512">
        <f>InputData!O1512</f>
        <v>0.21678523999999999</v>
      </c>
      <c r="I1512">
        <f>InputData!R1512</f>
        <v>7.8180215999999997E-2</v>
      </c>
    </row>
    <row r="1513" spans="1:9" hidden="1" x14ac:dyDescent="0.25">
      <c r="A1513" t="str">
        <f>InputData!A1513</f>
        <v>20190123_194035</v>
      </c>
      <c r="B1513">
        <f>InputData!B1513</f>
        <v>4</v>
      </c>
      <c r="C1513" t="str">
        <f>InputData!C1513</f>
        <v>Always</v>
      </c>
      <c r="D1513" t="str">
        <f>InputData!F1513</f>
        <v>2.3.3. Pastos enmalezados</v>
      </c>
      <c r="E1513" t="str">
        <f t="shared" si="48"/>
        <v>Weedy pastures</v>
      </c>
      <c r="F1513" t="str">
        <f>InputData!H1513</f>
        <v>WMyear_NDVI2017winter</v>
      </c>
      <c r="G1513" t="str">
        <f t="shared" si="49"/>
        <v>Rainy season 2017</v>
      </c>
      <c r="H1513">
        <f>InputData!O1513</f>
        <v>0.11002342399999999</v>
      </c>
      <c r="I1513">
        <f>InputData!R1513</f>
        <v>6.7011130000000002E-2</v>
      </c>
    </row>
    <row r="1514" spans="1:9" hidden="1" x14ac:dyDescent="0.25">
      <c r="A1514" t="str">
        <f>InputData!A1514</f>
        <v>20190122_214557</v>
      </c>
      <c r="B1514">
        <f>InputData!B1514</f>
        <v>1</v>
      </c>
      <c r="C1514" t="str">
        <f>InputData!C1514</f>
        <v>ShortTerm</v>
      </c>
      <c r="D1514" t="str">
        <f>InputData!F1514</f>
        <v>3.3.3. Tierras desnudas y degradadas</v>
      </c>
      <c r="E1514" t="str">
        <f t="shared" si="48"/>
        <v>Degraded areas</v>
      </c>
      <c r="F1514" t="str">
        <f>InputData!H1514</f>
        <v>WMyear_NDVI201803</v>
      </c>
      <c r="G1514" t="str">
        <f t="shared" si="49"/>
        <v>March 2018</v>
      </c>
      <c r="H1514">
        <f>InputData!O1514</f>
        <v>0.26678099999999999</v>
      </c>
      <c r="I1514">
        <f>InputData!R1514</f>
        <v>7.7682600000000004E-2</v>
      </c>
    </row>
    <row r="1515" spans="1:9" hidden="1" x14ac:dyDescent="0.25">
      <c r="A1515" t="str">
        <f>InputData!A1515</f>
        <v>20190121_130502</v>
      </c>
      <c r="B1515">
        <f>InputData!B1515</f>
        <v>4</v>
      </c>
      <c r="C1515" t="str">
        <f>InputData!C1515</f>
        <v>Always</v>
      </c>
      <c r="D1515" t="str">
        <f>InputData!F1515</f>
        <v>3.2.1.2.1. Herbazal abierto arenoso</v>
      </c>
      <c r="E1515" t="str">
        <f t="shared" si="48"/>
        <v>Open sandy grassland</v>
      </c>
      <c r="F1515" t="str">
        <f>InputData!H1515</f>
        <v>WMyear_NDVI201712</v>
      </c>
      <c r="G1515" t="str">
        <f t="shared" si="49"/>
        <v>December 2017</v>
      </c>
      <c r="H1515">
        <f>InputData!O1515</f>
        <v>0.21018500000000001</v>
      </c>
      <c r="I1515">
        <f>InputData!R1515</f>
        <v>6.2294200000000001E-2</v>
      </c>
    </row>
    <row r="1516" spans="1:9" hidden="1" x14ac:dyDescent="0.25">
      <c r="A1516" t="str">
        <f>InputData!A1516</f>
        <v>20190120_141240</v>
      </c>
      <c r="B1516">
        <f>InputData!B1516</f>
        <v>4</v>
      </c>
      <c r="C1516" t="str">
        <f>InputData!C1516</f>
        <v>Always</v>
      </c>
      <c r="D1516" t="str">
        <f>InputData!F1516</f>
        <v>3.3.1. Zonas arenosas naturales</v>
      </c>
      <c r="E1516" t="str">
        <f t="shared" si="48"/>
        <v>Natural sandy areas</v>
      </c>
      <c r="F1516" t="str">
        <f>InputData!H1516</f>
        <v>WMyear_NDVI201711</v>
      </c>
      <c r="G1516" t="str">
        <f t="shared" si="49"/>
        <v>November 2017</v>
      </c>
      <c r="H1516">
        <f>InputData!O1516</f>
        <v>8.7885099999999994E-2</v>
      </c>
      <c r="I1516">
        <f>InputData!R1516</f>
        <v>3.4235957999999997E-2</v>
      </c>
    </row>
    <row r="1517" spans="1:9" hidden="1" x14ac:dyDescent="0.25">
      <c r="A1517" t="str">
        <f>InputData!A1517</f>
        <v>20190122_124138</v>
      </c>
      <c r="B1517">
        <f>InputData!B1517</f>
        <v>3</v>
      </c>
      <c r="C1517" t="str">
        <f>InputData!C1517</f>
        <v>LongTerm</v>
      </c>
      <c r="D1517" t="str">
        <f>InputData!F1517</f>
        <v>2.4.5. Mosaico de cultivos con espacios naturales</v>
      </c>
      <c r="E1517" t="str">
        <f t="shared" si="48"/>
        <v>Land principally occupied by agriculture and natural vegetation</v>
      </c>
      <c r="F1517" t="str">
        <f>InputData!H1517</f>
        <v>WMyear_NDVI201801</v>
      </c>
      <c r="G1517" t="str">
        <f t="shared" si="49"/>
        <v>January 2018</v>
      </c>
      <c r="H1517">
        <f>InputData!O1517</f>
        <v>9.1294059999999996E-2</v>
      </c>
      <c r="I1517">
        <f>InputData!R1517</f>
        <v>4.4749219999999999E-2</v>
      </c>
    </row>
    <row r="1518" spans="1:9" hidden="1" x14ac:dyDescent="0.25">
      <c r="A1518" t="str">
        <f>InputData!A1518</f>
        <v>20190123_031359</v>
      </c>
      <c r="B1518">
        <f>InputData!B1518</f>
        <v>3</v>
      </c>
      <c r="C1518" t="str">
        <f>InputData!C1518</f>
        <v>LongTerm</v>
      </c>
      <c r="D1518" t="str">
        <f>InputData!F1518</f>
        <v>3.1.1.1.1. Bosque denso alto de tierra firme</v>
      </c>
      <c r="E1518" t="str">
        <f t="shared" si="48"/>
        <v>High broad-leaved forest from mainland</v>
      </c>
      <c r="F1518" t="str">
        <f>InputData!H1518</f>
        <v>WMyear_NDVI201718summer</v>
      </c>
      <c r="G1518" t="str">
        <f t="shared" si="49"/>
        <v>2017-18 Summer</v>
      </c>
      <c r="H1518">
        <f>InputData!O1518</f>
        <v>8.7471099999999996E-2</v>
      </c>
      <c r="I1518">
        <f>InputData!R1518</f>
        <v>5.66148E-2</v>
      </c>
    </row>
    <row r="1519" spans="1:9" hidden="1" x14ac:dyDescent="0.25">
      <c r="A1519" t="str">
        <f>InputData!A1519</f>
        <v>20190123_022600</v>
      </c>
      <c r="B1519">
        <f>InputData!B1519</f>
        <v>3</v>
      </c>
      <c r="C1519" t="str">
        <f>InputData!C1519</f>
        <v>LongTerm</v>
      </c>
      <c r="D1519" t="str">
        <f>InputData!F1519</f>
        <v>3.1.3. Bosque fragmentado</v>
      </c>
      <c r="E1519" t="str">
        <f t="shared" si="48"/>
        <v>Fragmented forest</v>
      </c>
      <c r="F1519" t="str">
        <f>InputData!H1519</f>
        <v>WMyear_NDVI201803</v>
      </c>
      <c r="G1519" t="str">
        <f t="shared" si="49"/>
        <v>March 2018</v>
      </c>
      <c r="H1519">
        <f>InputData!O1519</f>
        <v>0.13747000000000001</v>
      </c>
      <c r="I1519">
        <f>InputData!R1519</f>
        <v>5.6950399999999998E-2</v>
      </c>
    </row>
    <row r="1520" spans="1:9" hidden="1" x14ac:dyDescent="0.25">
      <c r="A1520" t="str">
        <f>InputData!A1520</f>
        <v>20190122_092224</v>
      </c>
      <c r="B1520">
        <f>InputData!B1520</f>
        <v>4</v>
      </c>
      <c r="C1520" t="str">
        <f>InputData!C1520</f>
        <v>Always</v>
      </c>
      <c r="D1520" t="str">
        <f>InputData!F1520</f>
        <v>2.4.4. Mosaico de pastos con espacios naturales</v>
      </c>
      <c r="E1520" t="str">
        <f t="shared" si="48"/>
        <v>Pastures and natural spaces</v>
      </c>
      <c r="F1520" t="str">
        <f>InputData!H1520</f>
        <v>WMyear_NDVI201802</v>
      </c>
      <c r="G1520" t="str">
        <f t="shared" si="49"/>
        <v>February 2018</v>
      </c>
      <c r="H1520">
        <f>InputData!O1520</f>
        <v>8.8967459999999998E-2</v>
      </c>
      <c r="I1520">
        <f>InputData!R1520</f>
        <v>5.0798252000000002E-2</v>
      </c>
    </row>
    <row r="1521" spans="1:9" hidden="1" x14ac:dyDescent="0.25">
      <c r="A1521" t="str">
        <f>InputData!A1521</f>
        <v>20190122_165709</v>
      </c>
      <c r="B1521">
        <f>InputData!B1521</f>
        <v>3</v>
      </c>
      <c r="C1521" t="str">
        <f>InputData!C1521</f>
        <v>LongTerm</v>
      </c>
      <c r="D1521" t="str">
        <f>InputData!F1521</f>
        <v>2.4.5. Mosaico de cultivos con espacios naturales</v>
      </c>
      <c r="E1521" t="str">
        <f t="shared" si="48"/>
        <v>Land principally occupied by agriculture and natural vegetation</v>
      </c>
      <c r="F1521" t="str">
        <f>InputData!H1521</f>
        <v>WMyear_NDVI201718summer</v>
      </c>
      <c r="G1521" t="str">
        <f t="shared" si="49"/>
        <v>2017-18 Summer</v>
      </c>
      <c r="H1521">
        <f>InputData!O1521</f>
        <v>0.104355</v>
      </c>
      <c r="I1521">
        <f>InputData!R1521</f>
        <v>4.6286000000000001E-2</v>
      </c>
    </row>
    <row r="1522" spans="1:9" hidden="1" x14ac:dyDescent="0.25">
      <c r="A1522" t="str">
        <f>InputData!A1522</f>
        <v>20190123_023951</v>
      </c>
      <c r="B1522">
        <f>InputData!B1522</f>
        <v>2</v>
      </c>
      <c r="C1522" t="str">
        <f>InputData!C1522</f>
        <v>MediumTerm</v>
      </c>
      <c r="D1522" t="str">
        <f>InputData!F1522</f>
        <v>2.2.3.1. Otros cultivos permanentes arbreos</v>
      </c>
      <c r="E1522" t="str">
        <f t="shared" si="48"/>
        <v>Other permanent arboreal crops</v>
      </c>
      <c r="F1522" t="str">
        <f>InputData!H1522</f>
        <v>WMyear_NDVI201801</v>
      </c>
      <c r="G1522" t="str">
        <f t="shared" si="49"/>
        <v>January 2018</v>
      </c>
      <c r="H1522">
        <f>InputData!O1522</f>
        <v>4.1281579999999998E-2</v>
      </c>
      <c r="I1522">
        <f>InputData!R1522</f>
        <v>0.1785361</v>
      </c>
    </row>
    <row r="1523" spans="1:9" hidden="1" x14ac:dyDescent="0.25">
      <c r="A1523" t="str">
        <f>InputData!A1523</f>
        <v>20190120_115541</v>
      </c>
      <c r="B1523">
        <f>InputData!B1523</f>
        <v>3</v>
      </c>
      <c r="C1523" t="str">
        <f>InputData!C1523</f>
        <v>LongTerm</v>
      </c>
      <c r="D1523" t="str">
        <f>InputData!F1523</f>
        <v>3.1.1.1.1. Bosque denso alto de tierra firme</v>
      </c>
      <c r="E1523" t="str">
        <f t="shared" si="48"/>
        <v>High broad-leaved forest from mainland</v>
      </c>
      <c r="F1523" t="str">
        <f>InputData!H1523</f>
        <v>WMyear_NDVI201711</v>
      </c>
      <c r="G1523" t="str">
        <f t="shared" si="49"/>
        <v>November 2017</v>
      </c>
      <c r="H1523">
        <f>InputData!O1523</f>
        <v>0.18279132000000001</v>
      </c>
      <c r="I1523">
        <f>InputData!R1523</f>
        <v>0.1051275</v>
      </c>
    </row>
    <row r="1524" spans="1:9" hidden="1" x14ac:dyDescent="0.25">
      <c r="A1524" t="str">
        <f>InputData!A1524</f>
        <v>20190124_112458</v>
      </c>
      <c r="B1524">
        <f>InputData!B1524</f>
        <v>4</v>
      </c>
      <c r="C1524" t="str">
        <f>InputData!C1524</f>
        <v>Always</v>
      </c>
      <c r="D1524" t="str">
        <f>InputData!F1524</f>
        <v>4.1.1. Zonas Pantanosas</v>
      </c>
      <c r="E1524" t="str">
        <f t="shared" si="48"/>
        <v>Marshes</v>
      </c>
      <c r="F1524" t="str">
        <f>InputData!H1524</f>
        <v>WMyear_evi_summer</v>
      </c>
      <c r="G1524" t="str">
        <f t="shared" si="49"/>
        <v>2017-18 Summer EVI</v>
      </c>
      <c r="H1524">
        <f>InputData!O1524</f>
        <v>-39.7669</v>
      </c>
      <c r="I1524">
        <f>InputData!R1524</f>
        <v>285.44400000000002</v>
      </c>
    </row>
    <row r="1525" spans="1:9" hidden="1" x14ac:dyDescent="0.25">
      <c r="A1525" t="str">
        <f>InputData!A1525</f>
        <v>20190121_131305</v>
      </c>
      <c r="B1525">
        <f>InputData!B1525</f>
        <v>4</v>
      </c>
      <c r="C1525" t="str">
        <f>InputData!C1525</f>
        <v>Always</v>
      </c>
      <c r="D1525" t="str">
        <f>InputData!F1525</f>
        <v>3.2.1.2.1. Herbazal abierto arenoso</v>
      </c>
      <c r="E1525" t="str">
        <f t="shared" si="48"/>
        <v>Open sandy grassland</v>
      </c>
      <c r="F1525" t="str">
        <f>InputData!H1525</f>
        <v>WMyear_NDVI201802</v>
      </c>
      <c r="G1525" t="str">
        <f t="shared" si="49"/>
        <v>February 2018</v>
      </c>
      <c r="H1525">
        <f>InputData!O1525</f>
        <v>0.12831798</v>
      </c>
      <c r="I1525">
        <f>InputData!R1525</f>
        <v>5.671172E-2</v>
      </c>
    </row>
    <row r="1526" spans="1:9" hidden="1" x14ac:dyDescent="0.25">
      <c r="A1526" t="str">
        <f>InputData!A1526</f>
        <v>20190121_160239</v>
      </c>
      <c r="B1526">
        <f>InputData!B1526</f>
        <v>3</v>
      </c>
      <c r="C1526" t="str">
        <f>InputData!C1526</f>
        <v>LongTerm</v>
      </c>
      <c r="D1526" t="str">
        <f>InputData!F1526</f>
        <v>3.1.3.1. Bosque fragmentado con pastos y cultivos</v>
      </c>
      <c r="E1526" t="str">
        <f t="shared" si="48"/>
        <v>Fragmented forest with pastures and crops</v>
      </c>
      <c r="F1526" t="str">
        <f>InputData!H1526</f>
        <v>WMyear_NDVI201712</v>
      </c>
      <c r="G1526" t="str">
        <f t="shared" si="49"/>
        <v>December 2017</v>
      </c>
      <c r="H1526">
        <f>InputData!O1526</f>
        <v>5.6329200000000003E-2</v>
      </c>
      <c r="I1526">
        <f>InputData!R1526</f>
        <v>0.15401699999999999</v>
      </c>
    </row>
    <row r="1527" spans="1:9" hidden="1" x14ac:dyDescent="0.25">
      <c r="A1527" t="str">
        <f>InputData!A1527</f>
        <v>20190120_094843</v>
      </c>
      <c r="B1527">
        <f>InputData!B1527</f>
        <v>4</v>
      </c>
      <c r="C1527" t="str">
        <f>InputData!C1527</f>
        <v>Always</v>
      </c>
      <c r="D1527" t="str">
        <f>InputData!F1527</f>
        <v>2.3.1. Pastos limpios</v>
      </c>
      <c r="E1527" t="str">
        <f t="shared" si="48"/>
        <v>Clean pastures</v>
      </c>
      <c r="F1527" t="str">
        <f>InputData!H1527</f>
        <v>WMyear_NDVI201711</v>
      </c>
      <c r="G1527" t="str">
        <f t="shared" si="49"/>
        <v>November 2017</v>
      </c>
      <c r="H1527">
        <f>InputData!O1527</f>
        <v>0.11378065499999999</v>
      </c>
      <c r="I1527">
        <f>InputData!R1527</f>
        <v>7.0448070000000002E-2</v>
      </c>
    </row>
    <row r="1528" spans="1:9" hidden="1" x14ac:dyDescent="0.25">
      <c r="A1528" t="str">
        <f>InputData!A1528</f>
        <v>20190124_185514</v>
      </c>
      <c r="B1528">
        <f>InputData!B1528</f>
        <v>3</v>
      </c>
      <c r="C1528" t="str">
        <f>InputData!C1528</f>
        <v>LongTerm</v>
      </c>
      <c r="D1528" t="str">
        <f>InputData!F1528</f>
        <v>3.3.4. Zonas quemadas</v>
      </c>
      <c r="E1528" t="str">
        <f t="shared" si="48"/>
        <v>Burned areas</v>
      </c>
      <c r="F1528" t="str">
        <f>InputData!H1528</f>
        <v>WMyear_evi_summer</v>
      </c>
      <c r="G1528" t="str">
        <f t="shared" si="49"/>
        <v>2017-18 Summer EVI</v>
      </c>
      <c r="H1528">
        <f>InputData!O1528</f>
        <v>-21.3706</v>
      </c>
      <c r="I1528">
        <f>InputData!R1528</f>
        <v>179.65899999999999</v>
      </c>
    </row>
    <row r="1529" spans="1:9" hidden="1" x14ac:dyDescent="0.25">
      <c r="A1529" t="str">
        <f>InputData!A1529</f>
        <v>20190122_124948</v>
      </c>
      <c r="B1529">
        <f>InputData!B1529</f>
        <v>3</v>
      </c>
      <c r="C1529" t="str">
        <f>InputData!C1529</f>
        <v>LongTerm</v>
      </c>
      <c r="D1529" t="str">
        <f>InputData!F1529</f>
        <v>2.3.2. Pastos arbolados</v>
      </c>
      <c r="E1529" t="str">
        <f t="shared" si="48"/>
        <v>Arboreal pastures</v>
      </c>
      <c r="F1529" t="str">
        <f>InputData!H1529</f>
        <v>WMyear_NDVI201712</v>
      </c>
      <c r="G1529" t="str">
        <f t="shared" si="49"/>
        <v>December 2017</v>
      </c>
      <c r="H1529">
        <f>InputData!O1529</f>
        <v>0.153144</v>
      </c>
      <c r="I1529">
        <f>InputData!R1529</f>
        <v>5.66049E-2</v>
      </c>
    </row>
    <row r="1530" spans="1:9" hidden="1" x14ac:dyDescent="0.25">
      <c r="A1530" t="str">
        <f>InputData!A1530</f>
        <v>20190122_142936</v>
      </c>
      <c r="B1530">
        <f>InputData!B1530</f>
        <v>4</v>
      </c>
      <c r="C1530" t="str">
        <f>InputData!C1530</f>
        <v>Always</v>
      </c>
      <c r="D1530" t="str">
        <f>InputData!F1530</f>
        <v>2.4.3. Mosaico de cultivos, pastos y espacios naturales</v>
      </c>
      <c r="E1530" t="str">
        <f t="shared" si="48"/>
        <v>Agriculture, pastures and natural vegetation</v>
      </c>
      <c r="F1530" t="str">
        <f>InputData!H1530</f>
        <v>WMyear_NDVI201712</v>
      </c>
      <c r="G1530" t="str">
        <f t="shared" si="49"/>
        <v>December 2017</v>
      </c>
      <c r="H1530">
        <f>InputData!O1530</f>
        <v>8.0873899999999999E-2</v>
      </c>
      <c r="I1530">
        <f>InputData!R1530</f>
        <v>4.3320999999999998E-2</v>
      </c>
    </row>
    <row r="1531" spans="1:9" hidden="1" x14ac:dyDescent="0.25">
      <c r="A1531" t="str">
        <f>InputData!A1531</f>
        <v>20190121_161744</v>
      </c>
      <c r="B1531">
        <f>InputData!B1531</f>
        <v>3</v>
      </c>
      <c r="C1531" t="str">
        <f>InputData!C1531</f>
        <v>LongTerm</v>
      </c>
      <c r="D1531" t="str">
        <f>InputData!F1531</f>
        <v>3.1.3.1. Bosque fragmentado con pastos y cultivos</v>
      </c>
      <c r="E1531" t="str">
        <f t="shared" si="48"/>
        <v>Fragmented forest with pastures and crops</v>
      </c>
      <c r="F1531" t="str">
        <f>InputData!H1531</f>
        <v>WMyear_NDVI201802</v>
      </c>
      <c r="G1531" t="str">
        <f t="shared" si="49"/>
        <v>February 2018</v>
      </c>
      <c r="H1531">
        <f>InputData!O1531</f>
        <v>0.15695758000000001</v>
      </c>
      <c r="I1531">
        <f>InputData!R1531</f>
        <v>0.10503751</v>
      </c>
    </row>
    <row r="1532" spans="1:9" hidden="1" x14ac:dyDescent="0.25">
      <c r="A1532" t="str">
        <f>InputData!A1532</f>
        <v>20190123_163211</v>
      </c>
      <c r="B1532">
        <f>InputData!B1532</f>
        <v>3</v>
      </c>
      <c r="C1532" t="str">
        <f>InputData!C1532</f>
        <v>LongTerm</v>
      </c>
      <c r="D1532" t="str">
        <f>InputData!F1532</f>
        <v>3.1.3.1. Bosque fragmentado con pastos y cultivos</v>
      </c>
      <c r="E1532" t="str">
        <f t="shared" si="48"/>
        <v>Fragmented forest with pastures and crops</v>
      </c>
      <c r="F1532" t="str">
        <f>InputData!H1532</f>
        <v>WMyear_NDVI2017winter</v>
      </c>
      <c r="G1532" t="str">
        <f t="shared" si="49"/>
        <v>Rainy season 2017</v>
      </c>
      <c r="H1532">
        <f>InputData!O1532</f>
        <v>0.24746383999999999</v>
      </c>
      <c r="I1532">
        <f>InputData!R1532</f>
        <v>7.5929730000000001E-2</v>
      </c>
    </row>
    <row r="1533" spans="1:9" hidden="1" x14ac:dyDescent="0.25">
      <c r="A1533" t="str">
        <f>InputData!A1533</f>
        <v>20190120_124014</v>
      </c>
      <c r="B1533">
        <f>InputData!B1533</f>
        <v>4</v>
      </c>
      <c r="C1533" t="str">
        <f>InputData!C1533</f>
        <v>Always</v>
      </c>
      <c r="D1533" t="str">
        <f>InputData!F1533</f>
        <v>3.1.1.1.2. Bosque denso alto inundable</v>
      </c>
      <c r="E1533" t="str">
        <f t="shared" si="48"/>
        <v>Floodable high broad-leaved forest</v>
      </c>
      <c r="F1533" t="str">
        <f>InputData!H1533</f>
        <v>WMyear_NDVI201711</v>
      </c>
      <c r="G1533" t="str">
        <f t="shared" si="49"/>
        <v>November 2017</v>
      </c>
      <c r="H1533">
        <f>InputData!O1533</f>
        <v>7.3880280000000007E-2</v>
      </c>
      <c r="I1533">
        <f>InputData!R1533</f>
        <v>9.3782180000000007E-2</v>
      </c>
    </row>
    <row r="1534" spans="1:9" hidden="1" x14ac:dyDescent="0.25">
      <c r="A1534" t="str">
        <f>InputData!A1534</f>
        <v>20190122_121727</v>
      </c>
      <c r="B1534">
        <f>InputData!B1534</f>
        <v>4</v>
      </c>
      <c r="C1534" t="str">
        <f>InputData!C1534</f>
        <v>Always</v>
      </c>
      <c r="D1534" t="str">
        <f>InputData!F1534</f>
        <v>3.2.1.2.1. Herbazal abierto arenoso</v>
      </c>
      <c r="E1534" t="str">
        <f t="shared" si="48"/>
        <v>Open sandy grassland</v>
      </c>
      <c r="F1534" t="str">
        <f>InputData!H1534</f>
        <v>WMyear_NDVI201801</v>
      </c>
      <c r="G1534" t="str">
        <f t="shared" si="49"/>
        <v>January 2018</v>
      </c>
      <c r="H1534">
        <f>InputData!O1534</f>
        <v>0.17099322</v>
      </c>
      <c r="I1534">
        <f>InputData!R1534</f>
        <v>5.6347824999999997E-2</v>
      </c>
    </row>
    <row r="1535" spans="1:9" hidden="1" x14ac:dyDescent="0.25">
      <c r="A1535" t="str">
        <f>InputData!A1535</f>
        <v>20190121_133504</v>
      </c>
      <c r="B1535">
        <f>InputData!B1535</f>
        <v>3</v>
      </c>
      <c r="C1535" t="str">
        <f>InputData!C1535</f>
        <v>LongTerm</v>
      </c>
      <c r="D1535" t="str">
        <f>InputData!F1535</f>
        <v>2.4.5. Mosaico de cultivos con espacios naturales</v>
      </c>
      <c r="E1535" t="str">
        <f t="shared" si="48"/>
        <v>Land principally occupied by agriculture and natural vegetation</v>
      </c>
      <c r="F1535" t="str">
        <f>InputData!H1535</f>
        <v>WMyear_NDVI201802</v>
      </c>
      <c r="G1535" t="str">
        <f t="shared" si="49"/>
        <v>February 2018</v>
      </c>
      <c r="H1535">
        <f>InputData!O1535</f>
        <v>0.10287122999999999</v>
      </c>
      <c r="I1535">
        <f>InputData!R1535</f>
        <v>3.9964149999999997E-2</v>
      </c>
    </row>
    <row r="1536" spans="1:9" hidden="1" x14ac:dyDescent="0.25">
      <c r="A1536" t="str">
        <f>InputData!A1536</f>
        <v>20190122_220700</v>
      </c>
      <c r="B1536">
        <f>InputData!B1536</f>
        <v>4</v>
      </c>
      <c r="C1536" t="str">
        <f>InputData!C1536</f>
        <v>Always</v>
      </c>
      <c r="D1536" t="str">
        <f>InputData!F1536</f>
        <v>3.1.3. Bosque fragmentado</v>
      </c>
      <c r="E1536" t="str">
        <f t="shared" si="48"/>
        <v>Fragmented forest</v>
      </c>
      <c r="F1536" t="str">
        <f>InputData!H1536</f>
        <v>WMyear_NDVI201801</v>
      </c>
      <c r="G1536" t="str">
        <f t="shared" si="49"/>
        <v>January 2018</v>
      </c>
      <c r="H1536">
        <f>InputData!O1536</f>
        <v>9.4814860000000001E-2</v>
      </c>
      <c r="I1536">
        <f>InputData!R1536</f>
        <v>5.3363380000000002E-2</v>
      </c>
    </row>
    <row r="1537" spans="1:9" hidden="1" x14ac:dyDescent="0.25">
      <c r="A1537" t="str">
        <f>InputData!A1537</f>
        <v>20190123_230555</v>
      </c>
      <c r="B1537">
        <f>InputData!B1537</f>
        <v>4</v>
      </c>
      <c r="C1537" t="str">
        <f>InputData!C1537</f>
        <v>Always</v>
      </c>
      <c r="D1537" t="str">
        <f>InputData!F1537</f>
        <v>3.1.3. Bosque fragmentado</v>
      </c>
      <c r="E1537" t="str">
        <f t="shared" si="48"/>
        <v>Fragmented forest</v>
      </c>
      <c r="F1537" t="str">
        <f>InputData!H1537</f>
        <v>WMyear_NDVI2017winter</v>
      </c>
      <c r="G1537" t="str">
        <f t="shared" si="49"/>
        <v>Rainy season 2017</v>
      </c>
      <c r="H1537">
        <f>InputData!O1537</f>
        <v>0.13054300999999999</v>
      </c>
      <c r="I1537">
        <f>InputData!R1537</f>
        <v>7.2362973999999997E-2</v>
      </c>
    </row>
    <row r="1538" spans="1:9" hidden="1" x14ac:dyDescent="0.25">
      <c r="A1538" t="str">
        <f>InputData!A1538</f>
        <v>20190124_102334</v>
      </c>
      <c r="B1538">
        <f>InputData!B1538</f>
        <v>4</v>
      </c>
      <c r="C1538" t="str">
        <f>InputData!C1538</f>
        <v>Always</v>
      </c>
      <c r="D1538" t="str">
        <f>InputData!F1538</f>
        <v>3.1.4. Bosque de galera y ripario</v>
      </c>
      <c r="E1538" t="str">
        <f t="shared" si="48"/>
        <v>Gallery and riparian forest</v>
      </c>
      <c r="F1538" t="str">
        <f>InputData!H1538</f>
        <v>WMyear_evi_summer</v>
      </c>
      <c r="G1538" t="str">
        <f t="shared" si="49"/>
        <v>2017-18 Summer EVI</v>
      </c>
      <c r="H1538">
        <f>InputData!O1538</f>
        <v>5.4191999999999997E-2</v>
      </c>
      <c r="I1538">
        <f>InputData!R1538</f>
        <v>2.6748999999999998E-2</v>
      </c>
    </row>
    <row r="1539" spans="1:9" hidden="1" x14ac:dyDescent="0.25">
      <c r="A1539" t="str">
        <f>InputData!A1539</f>
        <v>20190124_005033</v>
      </c>
      <c r="B1539">
        <f>InputData!B1539</f>
        <v>1</v>
      </c>
      <c r="C1539" t="str">
        <f>InputData!C1539</f>
        <v>ShortTerm</v>
      </c>
      <c r="D1539" t="str">
        <f>InputData!F1539</f>
        <v>3.3.3. Tierras desnudas y degradadas</v>
      </c>
      <c r="E1539" t="str">
        <f t="shared" si="48"/>
        <v>Degraded areas</v>
      </c>
      <c r="F1539" t="str">
        <f>InputData!H1539</f>
        <v>WMyear_evi_summer</v>
      </c>
      <c r="G1539" t="str">
        <f t="shared" si="49"/>
        <v>2017-18 Summer EVI</v>
      </c>
      <c r="H1539">
        <f>InputData!O1539</f>
        <v>0.19313</v>
      </c>
      <c r="I1539">
        <f>InputData!R1539</f>
        <v>7.1049799999999996E-2</v>
      </c>
    </row>
    <row r="1540" spans="1:9" hidden="1" x14ac:dyDescent="0.25">
      <c r="A1540" t="str">
        <f>InputData!A1540</f>
        <v>20190123_180743</v>
      </c>
      <c r="B1540">
        <f>InputData!B1540</f>
        <v>4</v>
      </c>
      <c r="C1540" t="str">
        <f>InputData!C1540</f>
        <v>Always</v>
      </c>
      <c r="D1540" t="str">
        <f>InputData!F1540</f>
        <v>5.1.4. Cuerpos de agua artificiales</v>
      </c>
      <c r="E1540" t="str">
        <f t="shared" si="48"/>
        <v>Artificial waterbodies</v>
      </c>
      <c r="F1540" t="str">
        <f>InputData!H1540</f>
        <v>WMyear_NDVI2017winter</v>
      </c>
      <c r="G1540" t="str">
        <f t="shared" si="49"/>
        <v>Rainy season 2017</v>
      </c>
      <c r="H1540">
        <f>InputData!O1540</f>
        <v>0.25353405000000001</v>
      </c>
      <c r="I1540">
        <f>InputData!R1540</f>
        <v>5.9568238000000003E-2</v>
      </c>
    </row>
    <row r="1541" spans="1:9" hidden="1" x14ac:dyDescent="0.25">
      <c r="A1541" t="str">
        <f>InputData!A1541</f>
        <v>20190121_212020</v>
      </c>
      <c r="B1541">
        <f>InputData!B1541</f>
        <v>4</v>
      </c>
      <c r="C1541" t="str">
        <f>InputData!C1541</f>
        <v>Always</v>
      </c>
      <c r="D1541" t="str">
        <f>InputData!F1541</f>
        <v>3.1.3. Bosque fragmentado</v>
      </c>
      <c r="E1541" t="str">
        <f t="shared" si="48"/>
        <v>Fragmented forest</v>
      </c>
      <c r="F1541" t="str">
        <f>InputData!H1541</f>
        <v>WMyear_NDVI201712</v>
      </c>
      <c r="G1541" t="str">
        <f t="shared" si="49"/>
        <v>December 2017</v>
      </c>
      <c r="H1541">
        <f>InputData!O1541</f>
        <v>7.6788800000000004E-2</v>
      </c>
      <c r="I1541">
        <f>InputData!R1541</f>
        <v>6.1009000000000001E-2</v>
      </c>
    </row>
    <row r="1542" spans="1:9" hidden="1" x14ac:dyDescent="0.25">
      <c r="A1542" t="str">
        <f>InputData!A1542</f>
        <v>20190123_150508</v>
      </c>
      <c r="B1542">
        <f>InputData!B1542</f>
        <v>2</v>
      </c>
      <c r="C1542" t="str">
        <f>InputData!C1542</f>
        <v>MediumTerm</v>
      </c>
      <c r="D1542" t="str">
        <f>InputData!F1542</f>
        <v>3.1.5. Plantacin forestal</v>
      </c>
      <c r="E1542" t="str">
        <f t="shared" si="48"/>
        <v>Forest plantation</v>
      </c>
      <c r="F1542" t="str">
        <f>InputData!H1542</f>
        <v>WMyear_NDVI201803</v>
      </c>
      <c r="G1542" t="str">
        <f t="shared" si="49"/>
        <v>March 2018</v>
      </c>
      <c r="H1542">
        <f>InputData!O1542</f>
        <v>0.24472099999999999</v>
      </c>
      <c r="I1542">
        <f>InputData!R1542</f>
        <v>4.25817E-2</v>
      </c>
    </row>
    <row r="1543" spans="1:9" hidden="1" x14ac:dyDescent="0.25">
      <c r="A1543" t="str">
        <f>InputData!A1543</f>
        <v>20190121_142507</v>
      </c>
      <c r="B1543">
        <f>InputData!B1543</f>
        <v>4</v>
      </c>
      <c r="C1543" t="str">
        <f>InputData!C1543</f>
        <v>Always</v>
      </c>
      <c r="D1543" t="str">
        <f>InputData!F1543</f>
        <v>3.1.2.1.2. Bosque abierto alto inundable</v>
      </c>
      <c r="E1543" t="str">
        <f t="shared" si="48"/>
        <v>Floodable high open forest</v>
      </c>
      <c r="F1543" t="str">
        <f>InputData!H1543</f>
        <v>WMyear_NDVI201712</v>
      </c>
      <c r="G1543" t="str">
        <f t="shared" si="49"/>
        <v>December 2017</v>
      </c>
      <c r="H1543">
        <f>InputData!O1543</f>
        <v>5.7892600000000002E-2</v>
      </c>
      <c r="I1543">
        <f>InputData!R1543</f>
        <v>0.113672</v>
      </c>
    </row>
    <row r="1544" spans="1:9" hidden="1" x14ac:dyDescent="0.25">
      <c r="A1544" t="str">
        <f>InputData!A1544</f>
        <v>20190122_001408</v>
      </c>
      <c r="B1544">
        <f>InputData!B1544</f>
        <v>2</v>
      </c>
      <c r="C1544" t="str">
        <f>InputData!C1544</f>
        <v>MediumTerm</v>
      </c>
      <c r="D1544" t="str">
        <f>InputData!F1544</f>
        <v>1.3.1.2. Explotacin de hidrocarburos</v>
      </c>
      <c r="E1544" t="str">
        <f t="shared" si="48"/>
        <v>Exploitation of hydrocarbons</v>
      </c>
      <c r="F1544" t="str">
        <f>InputData!H1544</f>
        <v>WMyear_NDVI201712</v>
      </c>
      <c r="G1544" t="str">
        <f t="shared" si="49"/>
        <v>December 2017</v>
      </c>
      <c r="H1544">
        <f>InputData!O1544</f>
        <v>0.10025000000000001</v>
      </c>
      <c r="I1544">
        <f>InputData!R1544</f>
        <v>0.14607400000000001</v>
      </c>
    </row>
    <row r="1545" spans="1:9" hidden="1" x14ac:dyDescent="0.25">
      <c r="A1545" t="str">
        <f>InputData!A1545</f>
        <v>20190123_024654</v>
      </c>
      <c r="B1545">
        <f>InputData!B1545</f>
        <v>4</v>
      </c>
      <c r="C1545" t="str">
        <f>InputData!C1545</f>
        <v>Always</v>
      </c>
      <c r="D1545" t="str">
        <f>InputData!F1545</f>
        <v>3.1.3. Bosque fragmentado</v>
      </c>
      <c r="E1545" t="str">
        <f t="shared" si="48"/>
        <v>Fragmented forest</v>
      </c>
      <c r="F1545" t="str">
        <f>InputData!H1545</f>
        <v>WMyear_NDVI201718summer</v>
      </c>
      <c r="G1545" t="str">
        <f t="shared" si="49"/>
        <v>2017-18 Summer</v>
      </c>
      <c r="H1545">
        <f>InputData!O1545</f>
        <v>8.4424600000000002E-2</v>
      </c>
      <c r="I1545">
        <f>InputData!R1545</f>
        <v>5.7789E-2</v>
      </c>
    </row>
    <row r="1546" spans="1:9" hidden="1" x14ac:dyDescent="0.25">
      <c r="A1546" t="str">
        <f>InputData!A1546</f>
        <v>20190120_105703</v>
      </c>
      <c r="B1546">
        <f>InputData!B1546</f>
        <v>4</v>
      </c>
      <c r="C1546" t="str">
        <f>InputData!C1546</f>
        <v>Always</v>
      </c>
      <c r="D1546" t="str">
        <f>InputData!F1546</f>
        <v>3.2.3. Vegetacin secundaria o en transicin</v>
      </c>
      <c r="E1546" t="str">
        <f t="shared" si="48"/>
        <v>Transitional woodland/shrub</v>
      </c>
      <c r="F1546" t="str">
        <f>InputData!H1546</f>
        <v>WMyear_NDVI201711</v>
      </c>
      <c r="G1546" t="str">
        <f t="shared" si="49"/>
        <v>November 2017</v>
      </c>
      <c r="H1546">
        <f>InputData!O1546</f>
        <v>0.14202592999999999</v>
      </c>
      <c r="I1546">
        <f>InputData!R1546</f>
        <v>7.9746810000000001E-2</v>
      </c>
    </row>
    <row r="1547" spans="1:9" hidden="1" x14ac:dyDescent="0.25">
      <c r="A1547" t="str">
        <f>InputData!A1547</f>
        <v>20190124_070438</v>
      </c>
      <c r="B1547">
        <f>InputData!B1547</f>
        <v>2</v>
      </c>
      <c r="C1547" t="str">
        <f>InputData!C1547</f>
        <v>MediumTerm</v>
      </c>
      <c r="D1547" t="str">
        <f>InputData!F1547</f>
        <v>2.1.1. Otros cultivos transitorios</v>
      </c>
      <c r="E1547" t="str">
        <f t="shared" si="48"/>
        <v>Other transient crops</v>
      </c>
      <c r="F1547" t="str">
        <f>InputData!H1547</f>
        <v>WMyear_evi_summer</v>
      </c>
      <c r="G1547" t="str">
        <f t="shared" si="49"/>
        <v>2017-18 Summer EVI</v>
      </c>
      <c r="H1547">
        <f>InputData!O1547</f>
        <v>0.26502399999999998</v>
      </c>
      <c r="I1547">
        <f>InputData!R1547</f>
        <v>2.3927500000000001E-2</v>
      </c>
    </row>
    <row r="1548" spans="1:9" hidden="1" x14ac:dyDescent="0.25">
      <c r="A1548" t="str">
        <f>InputData!A1548</f>
        <v>20190122_132602</v>
      </c>
      <c r="B1548">
        <f>InputData!B1548</f>
        <v>4</v>
      </c>
      <c r="C1548" t="str">
        <f>InputData!C1548</f>
        <v>Always</v>
      </c>
      <c r="D1548" t="str">
        <f>InputData!F1548</f>
        <v>2.4.4. Mosaico de pastos con espacios naturales</v>
      </c>
      <c r="E1548" t="str">
        <f t="shared" si="48"/>
        <v>Pastures and natural spaces</v>
      </c>
      <c r="F1548" t="str">
        <f>InputData!H1548</f>
        <v>WMyear_NDVI201712</v>
      </c>
      <c r="G1548" t="str">
        <f t="shared" si="49"/>
        <v>December 2017</v>
      </c>
      <c r="H1548">
        <f>InputData!O1548</f>
        <v>8.0140699999999995E-2</v>
      </c>
      <c r="I1548">
        <f>InputData!R1548</f>
        <v>5.2385599999999997E-2</v>
      </c>
    </row>
    <row r="1549" spans="1:9" hidden="1" x14ac:dyDescent="0.25">
      <c r="A1549" t="str">
        <f>InputData!A1549</f>
        <v>20190124_143640</v>
      </c>
      <c r="B1549">
        <f>InputData!B1549</f>
        <v>4</v>
      </c>
      <c r="C1549" t="str">
        <f>InputData!C1549</f>
        <v>Always</v>
      </c>
      <c r="D1549" t="str">
        <f>InputData!F1549</f>
        <v>2.4.3. Mosaico de cultivos, pastos y espacios naturales</v>
      </c>
      <c r="E1549" t="str">
        <f t="shared" ref="E1549:E1612" si="50">NewLeyend(D1549)</f>
        <v>Agriculture, pastures and natural vegetation</v>
      </c>
      <c r="F1549" t="str">
        <f>InputData!H1549</f>
        <v>WMyear_NDVI2017winter</v>
      </c>
      <c r="G1549" t="str">
        <f t="shared" ref="G1549:G1612" si="51">NewTestName(F1549)</f>
        <v>Rainy season 2017</v>
      </c>
      <c r="H1549">
        <f>InputData!O1549</f>
        <v>9.3741536E-2</v>
      </c>
      <c r="I1549">
        <f>InputData!R1549</f>
        <v>6.0177000000000001E-2</v>
      </c>
    </row>
    <row r="1550" spans="1:9" hidden="1" x14ac:dyDescent="0.25">
      <c r="A1550" t="str">
        <f>InputData!A1550</f>
        <v>20190124_105529</v>
      </c>
      <c r="B1550">
        <f>InputData!B1550</f>
        <v>4</v>
      </c>
      <c r="C1550" t="str">
        <f>InputData!C1550</f>
        <v>Always</v>
      </c>
      <c r="D1550" t="str">
        <f>InputData!F1550</f>
        <v>3.2.2.2. Arbustal abierto</v>
      </c>
      <c r="E1550" t="str">
        <f t="shared" si="50"/>
        <v>Open heathland</v>
      </c>
      <c r="F1550" t="str">
        <f>InputData!H1550</f>
        <v>WMyear_evi_summer</v>
      </c>
      <c r="G1550" t="str">
        <f t="shared" si="51"/>
        <v>2017-18 Summer EVI</v>
      </c>
      <c r="H1550">
        <f>InputData!O1550</f>
        <v>0.31205899999999998</v>
      </c>
      <c r="I1550">
        <f>InputData!R1550</f>
        <v>2.6118499999999999E-2</v>
      </c>
    </row>
    <row r="1551" spans="1:9" hidden="1" x14ac:dyDescent="0.25">
      <c r="A1551" t="str">
        <f>InputData!A1551</f>
        <v>20190124_072608</v>
      </c>
      <c r="B1551">
        <f>InputData!B1551</f>
        <v>4</v>
      </c>
      <c r="C1551" t="str">
        <f>InputData!C1551</f>
        <v>Always</v>
      </c>
      <c r="D1551" t="str">
        <f>InputData!F1551</f>
        <v>3.2.2.2. Arbustal abierto</v>
      </c>
      <c r="E1551" t="str">
        <f t="shared" si="50"/>
        <v>Open heathland</v>
      </c>
      <c r="F1551" t="str">
        <f>InputData!H1551</f>
        <v>WMyear_NDVI2017winter</v>
      </c>
      <c r="G1551" t="str">
        <f t="shared" si="51"/>
        <v>Rainy season 2017</v>
      </c>
      <c r="H1551">
        <f>InputData!O1551</f>
        <v>0.33163305999999998</v>
      </c>
      <c r="I1551">
        <f>InputData!R1551</f>
        <v>7.6310685999999997E-3</v>
      </c>
    </row>
    <row r="1552" spans="1:9" hidden="1" x14ac:dyDescent="0.25">
      <c r="A1552" t="str">
        <f>InputData!A1552</f>
        <v>20190124_021609</v>
      </c>
      <c r="B1552">
        <f>InputData!B1552</f>
        <v>4</v>
      </c>
      <c r="C1552" t="str">
        <f>InputData!C1552</f>
        <v>Always</v>
      </c>
      <c r="D1552" t="str">
        <f>InputData!F1552</f>
        <v>2.4.2. Mosaico de pastos y cultivos</v>
      </c>
      <c r="E1552" t="str">
        <f t="shared" si="50"/>
        <v>Complex cultivation patterns</v>
      </c>
      <c r="F1552" t="str">
        <f>InputData!H1552</f>
        <v>WMyear_NDVI2017winter</v>
      </c>
      <c r="G1552" t="str">
        <f t="shared" si="51"/>
        <v>Rainy season 2017</v>
      </c>
      <c r="H1552">
        <f>InputData!O1552</f>
        <v>0.10449353</v>
      </c>
      <c r="I1552">
        <f>InputData!R1552</f>
        <v>5.6270856000000001E-2</v>
      </c>
    </row>
    <row r="1553" spans="1:9" hidden="1" x14ac:dyDescent="0.25">
      <c r="A1553" t="str">
        <f>InputData!A1553</f>
        <v>20190124_054352</v>
      </c>
      <c r="B1553">
        <f>InputData!B1553</f>
        <v>4</v>
      </c>
      <c r="C1553" t="str">
        <f>InputData!C1553</f>
        <v>Always</v>
      </c>
      <c r="D1553" t="str">
        <f>InputData!F1553</f>
        <v>3.1.1.2.2. Bosque denso bajo inundable</v>
      </c>
      <c r="E1553" t="str">
        <f t="shared" si="50"/>
        <v>Floodable broad-leaved forest</v>
      </c>
      <c r="F1553" t="str">
        <f>InputData!H1553</f>
        <v>WMyear_NDVI2017winter</v>
      </c>
      <c r="G1553" t="str">
        <f t="shared" si="51"/>
        <v>Rainy season 2017</v>
      </c>
      <c r="H1553">
        <f>InputData!O1553</f>
        <v>0.107305765</v>
      </c>
      <c r="I1553">
        <f>InputData!R1553</f>
        <v>7.7589094999999997E-2</v>
      </c>
    </row>
    <row r="1554" spans="1:9" hidden="1" x14ac:dyDescent="0.25">
      <c r="A1554" t="str">
        <f>InputData!A1554</f>
        <v>20190123_223433</v>
      </c>
      <c r="B1554">
        <f>InputData!B1554</f>
        <v>4</v>
      </c>
      <c r="C1554" t="str">
        <f>InputData!C1554</f>
        <v>Always</v>
      </c>
      <c r="D1554" t="str">
        <f>InputData!F1554</f>
        <v>3.2.3. Vegetacin secundaria o en transicin</v>
      </c>
      <c r="E1554" t="str">
        <f t="shared" si="50"/>
        <v>Transitional woodland/shrub</v>
      </c>
      <c r="F1554" t="str">
        <f>InputData!H1554</f>
        <v>WMyear_NDVI2017winter</v>
      </c>
      <c r="G1554" t="str">
        <f t="shared" si="51"/>
        <v>Rainy season 2017</v>
      </c>
      <c r="H1554">
        <f>InputData!O1554</f>
        <v>0.11577136</v>
      </c>
      <c r="I1554">
        <f>InputData!R1554</f>
        <v>7.2318839999999995E-2</v>
      </c>
    </row>
    <row r="1555" spans="1:9" hidden="1" x14ac:dyDescent="0.25">
      <c r="A1555" t="str">
        <f>InputData!A1555</f>
        <v>20190122_230132</v>
      </c>
      <c r="B1555">
        <f>InputData!B1555</f>
        <v>4</v>
      </c>
      <c r="C1555" t="str">
        <f>InputData!C1555</f>
        <v>Always</v>
      </c>
      <c r="D1555" t="str">
        <f>InputData!F1555</f>
        <v>2.3.3. Pastos enmalezados</v>
      </c>
      <c r="E1555" t="str">
        <f t="shared" si="50"/>
        <v>Weedy pastures</v>
      </c>
      <c r="F1555" t="str">
        <f>InputData!H1555</f>
        <v>WMyear_NDVI201803</v>
      </c>
      <c r="G1555" t="str">
        <f t="shared" si="51"/>
        <v>March 2018</v>
      </c>
      <c r="H1555">
        <f>InputData!O1555</f>
        <v>0.11502999999999999</v>
      </c>
      <c r="I1555">
        <f>InputData!R1555</f>
        <v>3.6015499999999999E-2</v>
      </c>
    </row>
    <row r="1556" spans="1:9" hidden="1" x14ac:dyDescent="0.25">
      <c r="A1556" t="str">
        <f>InputData!A1556</f>
        <v>20190123_202224</v>
      </c>
      <c r="B1556">
        <f>InputData!B1556</f>
        <v>3</v>
      </c>
      <c r="C1556" t="str">
        <f>InputData!C1556</f>
        <v>LongTerm</v>
      </c>
      <c r="D1556" t="str">
        <f>InputData!F1556</f>
        <v>2.4.5. Mosaico de cultivos con espacios naturales</v>
      </c>
      <c r="E1556" t="str">
        <f t="shared" si="50"/>
        <v>Land principally occupied by agriculture and natural vegetation</v>
      </c>
      <c r="F1556" t="str">
        <f>InputData!H1556</f>
        <v>WMyear_evi_summer</v>
      </c>
      <c r="G1556" t="str">
        <f t="shared" si="51"/>
        <v>2017-18 Summer EVI</v>
      </c>
      <c r="H1556">
        <f>InputData!O1556</f>
        <v>0.122359</v>
      </c>
      <c r="I1556">
        <f>InputData!R1556</f>
        <v>5.6979200000000001E-2</v>
      </c>
    </row>
    <row r="1557" spans="1:9" hidden="1" x14ac:dyDescent="0.25">
      <c r="A1557" t="str">
        <f>InputData!A1557</f>
        <v>20190124_093111</v>
      </c>
      <c r="B1557">
        <f>InputData!B1557</f>
        <v>2</v>
      </c>
      <c r="C1557" t="str">
        <f>InputData!C1557</f>
        <v>MediumTerm</v>
      </c>
      <c r="D1557" t="str">
        <f>InputData!F1557</f>
        <v>2.2.3.1. Otros cultivos permanentes arbreos</v>
      </c>
      <c r="E1557" t="str">
        <f t="shared" si="50"/>
        <v>Other permanent arboreal crops</v>
      </c>
      <c r="F1557" t="str">
        <f>InputData!H1557</f>
        <v>WMyear_evi_summer</v>
      </c>
      <c r="G1557" t="str">
        <f t="shared" si="51"/>
        <v>2017-18 Summer EVI</v>
      </c>
      <c r="H1557">
        <f>InputData!O1557</f>
        <v>0.208838</v>
      </c>
      <c r="I1557">
        <f>InputData!R1557</f>
        <v>4.4096400000000001E-2</v>
      </c>
    </row>
    <row r="1558" spans="1:9" hidden="1" x14ac:dyDescent="0.25">
      <c r="A1558" t="str">
        <f>InputData!A1558</f>
        <v>20190121_214250</v>
      </c>
      <c r="B1558">
        <f>InputData!B1558</f>
        <v>3</v>
      </c>
      <c r="C1558" t="str">
        <f>InputData!C1558</f>
        <v>LongTerm</v>
      </c>
      <c r="D1558" t="str">
        <f>InputData!F1558</f>
        <v>3.1.1.1.1. Bosque denso alto de tierra firme</v>
      </c>
      <c r="E1558" t="str">
        <f t="shared" si="50"/>
        <v>High broad-leaved forest from mainland</v>
      </c>
      <c r="F1558" t="str">
        <f>InputData!H1558</f>
        <v>WMyear_NDVI201712</v>
      </c>
      <c r="G1558" t="str">
        <f t="shared" si="51"/>
        <v>December 2017</v>
      </c>
      <c r="H1558">
        <f>InputData!O1558</f>
        <v>5.6394899999999998E-2</v>
      </c>
      <c r="I1558">
        <f>InputData!R1558</f>
        <v>6.2614100000000006E-2</v>
      </c>
    </row>
    <row r="1559" spans="1:9" hidden="1" x14ac:dyDescent="0.25">
      <c r="A1559" t="str">
        <f>InputData!A1559</f>
        <v>20190123_021921</v>
      </c>
      <c r="B1559">
        <f>InputData!B1559</f>
        <v>4</v>
      </c>
      <c r="C1559" t="str">
        <f>InputData!C1559</f>
        <v>Always</v>
      </c>
      <c r="D1559" t="str">
        <f>InputData!F1559</f>
        <v>3.1.1.2.2. Bosque denso bajo inundable</v>
      </c>
      <c r="E1559" t="str">
        <f t="shared" si="50"/>
        <v>Floodable broad-leaved forest</v>
      </c>
      <c r="F1559" t="str">
        <f>InputData!H1559</f>
        <v>WMyear_NDVI201801</v>
      </c>
      <c r="G1559" t="str">
        <f t="shared" si="51"/>
        <v>January 2018</v>
      </c>
      <c r="H1559">
        <f>InputData!O1559</f>
        <v>8.7162370000000003E-2</v>
      </c>
      <c r="I1559">
        <f>InputData!R1559</f>
        <v>4.549665E-2</v>
      </c>
    </row>
    <row r="1560" spans="1:9" hidden="1" x14ac:dyDescent="0.25">
      <c r="A1560" t="str">
        <f>InputData!A1560</f>
        <v>20190123_070308</v>
      </c>
      <c r="B1560">
        <f>InputData!B1560</f>
        <v>4</v>
      </c>
      <c r="C1560" t="str">
        <f>InputData!C1560</f>
        <v>Always</v>
      </c>
      <c r="D1560" t="str">
        <f>InputData!F1560</f>
        <v>3.1.1.2.2. Bosque denso bajo inundable</v>
      </c>
      <c r="E1560" t="str">
        <f t="shared" si="50"/>
        <v>Floodable broad-leaved forest</v>
      </c>
      <c r="F1560" t="str">
        <f>InputData!H1560</f>
        <v>WMyear_NDVI201718summer</v>
      </c>
      <c r="G1560" t="str">
        <f t="shared" si="51"/>
        <v>2017-18 Summer</v>
      </c>
      <c r="H1560">
        <f>InputData!O1560</f>
        <v>8.0726000000000006E-2</v>
      </c>
      <c r="I1560">
        <f>InputData!R1560</f>
        <v>4.3047200000000001E-2</v>
      </c>
    </row>
    <row r="1561" spans="1:9" hidden="1" x14ac:dyDescent="0.25">
      <c r="A1561" t="str">
        <f>InputData!A1561</f>
        <v>20190124_014607</v>
      </c>
      <c r="B1561">
        <f>InputData!B1561</f>
        <v>4</v>
      </c>
      <c r="C1561" t="str">
        <f>InputData!C1561</f>
        <v>Always</v>
      </c>
      <c r="D1561" t="str">
        <f>InputData!F1561</f>
        <v>3.3.1. Zonas arenosas naturales</v>
      </c>
      <c r="E1561" t="str">
        <f t="shared" si="50"/>
        <v>Natural sandy areas</v>
      </c>
      <c r="F1561" t="str">
        <f>InputData!H1561</f>
        <v>WMyear_NDVI2017winter</v>
      </c>
      <c r="G1561" t="str">
        <f t="shared" si="51"/>
        <v>Rainy season 2017</v>
      </c>
      <c r="H1561">
        <f>InputData!O1561</f>
        <v>0.105914325</v>
      </c>
      <c r="I1561">
        <f>InputData!R1561</f>
        <v>5.2796985999999997E-2</v>
      </c>
    </row>
    <row r="1562" spans="1:9" hidden="1" x14ac:dyDescent="0.25">
      <c r="A1562" t="str">
        <f>InputData!A1562</f>
        <v>20190122_200846</v>
      </c>
      <c r="B1562">
        <f>InputData!B1562</f>
        <v>3</v>
      </c>
      <c r="C1562" t="str">
        <f>InputData!C1562</f>
        <v>LongTerm</v>
      </c>
      <c r="D1562" t="str">
        <f>InputData!F1562</f>
        <v>3.1.3.1. Bosque fragmentado con pastos y cultivos</v>
      </c>
      <c r="E1562" t="str">
        <f t="shared" si="50"/>
        <v>Fragmented forest with pastures and crops</v>
      </c>
      <c r="F1562" t="str">
        <f>InputData!H1562</f>
        <v>WMyear_NDVI201718summer</v>
      </c>
      <c r="G1562" t="str">
        <f t="shared" si="51"/>
        <v>2017-18 Summer</v>
      </c>
      <c r="H1562">
        <f>InputData!O1562</f>
        <v>9.9331199999999994E-2</v>
      </c>
      <c r="I1562">
        <f>InputData!R1562</f>
        <v>0.11450200000000001</v>
      </c>
    </row>
    <row r="1563" spans="1:9" hidden="1" x14ac:dyDescent="0.25">
      <c r="A1563" t="str">
        <f>InputData!A1563</f>
        <v>20190123_025740</v>
      </c>
      <c r="B1563">
        <f>InputData!B1563</f>
        <v>3</v>
      </c>
      <c r="C1563" t="str">
        <f>InputData!C1563</f>
        <v>LongTerm</v>
      </c>
      <c r="D1563" t="str">
        <f>InputData!F1563</f>
        <v>3.1.1.1.1. Bosque denso alto de tierra firme</v>
      </c>
      <c r="E1563" t="str">
        <f t="shared" si="50"/>
        <v>High broad-leaved forest from mainland</v>
      </c>
      <c r="F1563" t="str">
        <f>InputData!H1563</f>
        <v>WMyear_NDVI201803</v>
      </c>
      <c r="G1563" t="str">
        <f t="shared" si="51"/>
        <v>March 2018</v>
      </c>
      <c r="H1563">
        <f>InputData!O1563</f>
        <v>0.11780500000000001</v>
      </c>
      <c r="I1563">
        <f>InputData!R1563</f>
        <v>6.4755999999999994E-2</v>
      </c>
    </row>
    <row r="1564" spans="1:9" hidden="1" x14ac:dyDescent="0.25">
      <c r="A1564" t="str">
        <f>InputData!A1564</f>
        <v>20190124_165113</v>
      </c>
      <c r="B1564">
        <f>InputData!B1564</f>
        <v>2</v>
      </c>
      <c r="C1564" t="str">
        <f>InputData!C1564</f>
        <v>MediumTerm</v>
      </c>
      <c r="D1564" t="str">
        <f>InputData!F1564</f>
        <v>3.1.5. Plantacin forestal</v>
      </c>
      <c r="E1564" t="str">
        <f t="shared" si="50"/>
        <v>Forest plantation</v>
      </c>
      <c r="F1564" t="str">
        <f>InputData!H1564</f>
        <v>WMyear_evi_summer</v>
      </c>
      <c r="G1564" t="str">
        <f t="shared" si="51"/>
        <v>2017-18 Summer EVI</v>
      </c>
      <c r="H1564">
        <f>InputData!O1564</f>
        <v>0.20161699999999999</v>
      </c>
      <c r="I1564">
        <f>InputData!R1564</f>
        <v>8.0791299999999996E-2</v>
      </c>
    </row>
    <row r="1565" spans="1:9" hidden="1" x14ac:dyDescent="0.25">
      <c r="A1565" t="str">
        <f>InputData!A1565</f>
        <v>20190120_112819</v>
      </c>
      <c r="B1565">
        <f>InputData!B1565</f>
        <v>4</v>
      </c>
      <c r="C1565" t="str">
        <f>InputData!C1565</f>
        <v>Always</v>
      </c>
      <c r="D1565" t="str">
        <f>InputData!F1565</f>
        <v>3.1.3. Bosque fragmentado</v>
      </c>
      <c r="E1565" t="str">
        <f t="shared" si="50"/>
        <v>Fragmented forest</v>
      </c>
      <c r="F1565" t="str">
        <f>InputData!H1565</f>
        <v>WMyear_NDVI201711</v>
      </c>
      <c r="G1565" t="str">
        <f t="shared" si="51"/>
        <v>November 2017</v>
      </c>
      <c r="H1565">
        <f>InputData!O1565</f>
        <v>5.3122055000000001E-2</v>
      </c>
      <c r="I1565">
        <f>InputData!R1565</f>
        <v>6.5918030000000002E-2</v>
      </c>
    </row>
    <row r="1566" spans="1:9" hidden="1" x14ac:dyDescent="0.25">
      <c r="A1566" t="str">
        <f>InputData!A1566</f>
        <v>20190121_190709</v>
      </c>
      <c r="B1566">
        <f>InputData!B1566</f>
        <v>4</v>
      </c>
      <c r="C1566" t="str">
        <f>InputData!C1566</f>
        <v>Always</v>
      </c>
      <c r="D1566" t="str">
        <f>InputData!F1566</f>
        <v>2.3.3. Pastos enmalezados</v>
      </c>
      <c r="E1566" t="str">
        <f t="shared" si="50"/>
        <v>Weedy pastures</v>
      </c>
      <c r="F1566" t="str">
        <f>InputData!H1566</f>
        <v>WMyear_NDVI201802</v>
      </c>
      <c r="G1566" t="str">
        <f t="shared" si="51"/>
        <v>February 2018</v>
      </c>
      <c r="H1566">
        <f>InputData!O1566</f>
        <v>9.162265E-2</v>
      </c>
      <c r="I1566">
        <f>InputData!R1566</f>
        <v>4.402785E-2</v>
      </c>
    </row>
    <row r="1567" spans="1:9" hidden="1" x14ac:dyDescent="0.25">
      <c r="A1567" t="str">
        <f>InputData!A1567</f>
        <v>20190123_185818</v>
      </c>
      <c r="B1567">
        <f>InputData!B1567</f>
        <v>2</v>
      </c>
      <c r="C1567" t="str">
        <f>InputData!C1567</f>
        <v>MediumTerm</v>
      </c>
      <c r="D1567" t="str">
        <f>InputData!F1567</f>
        <v>3.1.2.1.1. Bosque abierto alto de tierra firme</v>
      </c>
      <c r="E1567" t="str">
        <f t="shared" si="50"/>
        <v>High open forest from mainland</v>
      </c>
      <c r="F1567" t="str">
        <f>InputData!H1567</f>
        <v>WMyear_NDVI2017winter</v>
      </c>
      <c r="G1567" t="str">
        <f t="shared" si="51"/>
        <v>Rainy season 2017</v>
      </c>
      <c r="H1567">
        <f>InputData!O1567</f>
        <v>0.20755546</v>
      </c>
      <c r="I1567">
        <f>InputData!R1567</f>
        <v>4.7053360000000002E-2</v>
      </c>
    </row>
    <row r="1568" spans="1:9" hidden="1" x14ac:dyDescent="0.25">
      <c r="A1568" t="str">
        <f>InputData!A1568</f>
        <v>20190122_232222</v>
      </c>
      <c r="B1568">
        <f>InputData!B1568</f>
        <v>4</v>
      </c>
      <c r="C1568" t="str">
        <f>InputData!C1568</f>
        <v>Always</v>
      </c>
      <c r="D1568" t="str">
        <f>InputData!F1568</f>
        <v>2.3.3. Pastos enmalezados</v>
      </c>
      <c r="E1568" t="str">
        <f t="shared" si="50"/>
        <v>Weedy pastures</v>
      </c>
      <c r="F1568" t="str">
        <f>InputData!H1568</f>
        <v>WMyear_NDVI201718summer</v>
      </c>
      <c r="G1568" t="str">
        <f t="shared" si="51"/>
        <v>2017-18 Summer</v>
      </c>
      <c r="H1568">
        <f>InputData!O1568</f>
        <v>9.3928499999999998E-2</v>
      </c>
      <c r="I1568">
        <f>InputData!R1568</f>
        <v>3.93014E-2</v>
      </c>
    </row>
    <row r="1569" spans="1:9" hidden="1" x14ac:dyDescent="0.25">
      <c r="A1569" t="str">
        <f>InputData!A1569</f>
        <v>20190123_212051</v>
      </c>
      <c r="B1569">
        <f>InputData!B1569</f>
        <v>4</v>
      </c>
      <c r="C1569" t="str">
        <f>InputData!C1569</f>
        <v>Always</v>
      </c>
      <c r="D1569" t="str">
        <f>InputData!F1569</f>
        <v>3.1.2.1.2. Bosque abierto alto inundable</v>
      </c>
      <c r="E1569" t="str">
        <f t="shared" si="50"/>
        <v>Floodable high open forest</v>
      </c>
      <c r="F1569" t="str">
        <f>InputData!H1569</f>
        <v>WMyear_evi_summer</v>
      </c>
      <c r="G1569" t="str">
        <f t="shared" si="51"/>
        <v>2017-18 Summer EVI</v>
      </c>
      <c r="H1569">
        <f>InputData!O1569</f>
        <v>6.6467600000000002E-2</v>
      </c>
      <c r="I1569">
        <f>InputData!R1569</f>
        <v>5.3294800000000003E-2</v>
      </c>
    </row>
    <row r="1570" spans="1:9" hidden="1" x14ac:dyDescent="0.25">
      <c r="A1570" t="str">
        <f>InputData!A1570</f>
        <v>20190120_171201</v>
      </c>
      <c r="B1570">
        <f>InputData!B1570</f>
        <v>4</v>
      </c>
      <c r="C1570" t="str">
        <f>InputData!C1570</f>
        <v>Always</v>
      </c>
      <c r="D1570" t="str">
        <f>InputData!F1570</f>
        <v>3.1.4. Bosque de galera y ripario</v>
      </c>
      <c r="E1570" t="str">
        <f t="shared" si="50"/>
        <v>Gallery and riparian forest</v>
      </c>
      <c r="F1570" t="str">
        <f>InputData!H1570</f>
        <v>WMyear_NDVI201711</v>
      </c>
      <c r="G1570" t="str">
        <f t="shared" si="51"/>
        <v>November 2017</v>
      </c>
      <c r="H1570">
        <f>InputData!O1570</f>
        <v>0.21236189999999999</v>
      </c>
      <c r="I1570">
        <f>InputData!R1570</f>
        <v>9.5892824000000002E-2</v>
      </c>
    </row>
    <row r="1571" spans="1:9" hidden="1" x14ac:dyDescent="0.25">
      <c r="A1571" t="str">
        <f>InputData!A1571</f>
        <v>20190124_133611</v>
      </c>
      <c r="B1571">
        <f>InputData!B1571</f>
        <v>4</v>
      </c>
      <c r="C1571" t="str">
        <f>InputData!C1571</f>
        <v>Always</v>
      </c>
      <c r="D1571" t="str">
        <f>InputData!F1571</f>
        <v>2.4.4. Mosaico de pastos con espacios naturales</v>
      </c>
      <c r="E1571" t="str">
        <f t="shared" si="50"/>
        <v>Pastures and natural spaces</v>
      </c>
      <c r="F1571" t="str">
        <f>InputData!H1571</f>
        <v>WMyear_NDVI2017winter</v>
      </c>
      <c r="G1571" t="str">
        <f t="shared" si="51"/>
        <v>Rainy season 2017</v>
      </c>
      <c r="H1571">
        <f>InputData!O1571</f>
        <v>8.8219510000000001E-2</v>
      </c>
      <c r="I1571">
        <f>InputData!R1571</f>
        <v>4.9755707000000003E-2</v>
      </c>
    </row>
    <row r="1572" spans="1:9" hidden="1" x14ac:dyDescent="0.25">
      <c r="A1572" t="str">
        <f>InputData!A1572</f>
        <v>20190122_012259</v>
      </c>
      <c r="B1572">
        <f>InputData!B1572</f>
        <v>2</v>
      </c>
      <c r="C1572" t="str">
        <f>InputData!C1572</f>
        <v>MediumTerm</v>
      </c>
      <c r="D1572" t="str">
        <f>InputData!F1572</f>
        <v>1.3.1.2. Explotacin de hidrocarburos</v>
      </c>
      <c r="E1572" t="str">
        <f t="shared" si="50"/>
        <v>Exploitation of hydrocarbons</v>
      </c>
      <c r="F1572" t="str">
        <f>InputData!H1572</f>
        <v>WMyear_NDVI201802</v>
      </c>
      <c r="G1572" t="str">
        <f t="shared" si="51"/>
        <v>February 2018</v>
      </c>
      <c r="H1572">
        <f>InputData!O1572</f>
        <v>8.5071300000000002E-2</v>
      </c>
      <c r="I1572">
        <f>InputData!R1572</f>
        <v>8.4803483999999998E-2</v>
      </c>
    </row>
    <row r="1573" spans="1:9" hidden="1" x14ac:dyDescent="0.25">
      <c r="A1573" t="str">
        <f>InputData!A1573</f>
        <v>20190124_003644</v>
      </c>
      <c r="B1573">
        <f>InputData!B1573</f>
        <v>4</v>
      </c>
      <c r="C1573" t="str">
        <f>InputData!C1573</f>
        <v>Always</v>
      </c>
      <c r="D1573" t="str">
        <f>InputData!F1573</f>
        <v>5.1.4. Cuerpos de agua artificiales</v>
      </c>
      <c r="E1573" t="str">
        <f t="shared" si="50"/>
        <v>Artificial waterbodies</v>
      </c>
      <c r="F1573" t="str">
        <f>InputData!H1573</f>
        <v>WMyear_evi_summer</v>
      </c>
      <c r="G1573" t="str">
        <f t="shared" si="51"/>
        <v>2017-18 Summer EVI</v>
      </c>
      <c r="H1573">
        <f>InputData!O1573</f>
        <v>-14.012700000000001</v>
      </c>
      <c r="I1573">
        <f>InputData!R1573</f>
        <v>132.48500000000001</v>
      </c>
    </row>
    <row r="1574" spans="1:9" hidden="1" x14ac:dyDescent="0.25">
      <c r="A1574" t="str">
        <f>InputData!A1574</f>
        <v>20190122_084826</v>
      </c>
      <c r="B1574">
        <f>InputData!B1574</f>
        <v>3</v>
      </c>
      <c r="C1574" t="str">
        <f>InputData!C1574</f>
        <v>LongTerm</v>
      </c>
      <c r="D1574" t="str">
        <f>InputData!F1574</f>
        <v>2.3.2. Pastos arbolados</v>
      </c>
      <c r="E1574" t="str">
        <f t="shared" si="50"/>
        <v>Arboreal pastures</v>
      </c>
      <c r="F1574" t="str">
        <f>InputData!H1574</f>
        <v>WMyear_NDVI201802</v>
      </c>
      <c r="G1574" t="str">
        <f t="shared" si="51"/>
        <v>February 2018</v>
      </c>
      <c r="H1574">
        <f>InputData!O1574</f>
        <v>9.6630939999999999E-2</v>
      </c>
      <c r="I1574">
        <f>InputData!R1574</f>
        <v>2.8933360000000002E-2</v>
      </c>
    </row>
    <row r="1575" spans="1:9" hidden="1" x14ac:dyDescent="0.25">
      <c r="A1575" t="str">
        <f>InputData!A1575</f>
        <v>20190123_160348</v>
      </c>
      <c r="B1575">
        <f>InputData!B1575</f>
        <v>4</v>
      </c>
      <c r="C1575" t="str">
        <f>InputData!C1575</f>
        <v>Always</v>
      </c>
      <c r="D1575" t="str">
        <f>InputData!F1575</f>
        <v>2.4.3. Mosaico de cultivos, pastos y espacios naturales</v>
      </c>
      <c r="E1575" t="str">
        <f t="shared" si="50"/>
        <v>Agriculture, pastures and natural vegetation</v>
      </c>
      <c r="F1575" t="str">
        <f>InputData!H1575</f>
        <v>WMyear_NDVI201803</v>
      </c>
      <c r="G1575" t="str">
        <f t="shared" si="51"/>
        <v>March 2018</v>
      </c>
      <c r="H1575">
        <f>InputData!O1575</f>
        <v>0.100316</v>
      </c>
      <c r="I1575">
        <f>InputData!R1575</f>
        <v>4.2633400000000002E-2</v>
      </c>
    </row>
    <row r="1576" spans="1:9" hidden="1" x14ac:dyDescent="0.25">
      <c r="A1576" t="str">
        <f>InputData!A1576</f>
        <v>20190123_233557</v>
      </c>
      <c r="B1576">
        <f>InputData!B1576</f>
        <v>3</v>
      </c>
      <c r="C1576" t="str">
        <f>InputData!C1576</f>
        <v>LongTerm</v>
      </c>
      <c r="D1576" t="str">
        <f>InputData!F1576</f>
        <v>3.1.2.2.2. Bosque abierto bajo inundable</v>
      </c>
      <c r="E1576" t="str">
        <f t="shared" si="50"/>
        <v>Floodable low open forest</v>
      </c>
      <c r="F1576" t="str">
        <f>InputData!H1576</f>
        <v>WMyear_evi_summer</v>
      </c>
      <c r="G1576" t="str">
        <f t="shared" si="51"/>
        <v>2017-18 Summer EVI</v>
      </c>
      <c r="H1576">
        <f>InputData!O1576</f>
        <v>6.3412399999999994E-2</v>
      </c>
      <c r="I1576">
        <f>InputData!R1576</f>
        <v>4.0076599999999997E-2</v>
      </c>
    </row>
    <row r="1577" spans="1:9" hidden="1" x14ac:dyDescent="0.25">
      <c r="A1577" t="str">
        <f>InputData!A1577</f>
        <v>20190122_213521</v>
      </c>
      <c r="B1577">
        <f>InputData!B1577</f>
        <v>4</v>
      </c>
      <c r="C1577" t="str">
        <f>InputData!C1577</f>
        <v>Always</v>
      </c>
      <c r="D1577" t="str">
        <f>InputData!F1577</f>
        <v>3.2.3. Vegetacin secundaria o en transicin</v>
      </c>
      <c r="E1577" t="str">
        <f t="shared" si="50"/>
        <v>Transitional woodland/shrub</v>
      </c>
      <c r="F1577" t="str">
        <f>InputData!H1577</f>
        <v>WMyear_NDVI201801</v>
      </c>
      <c r="G1577" t="str">
        <f t="shared" si="51"/>
        <v>January 2018</v>
      </c>
      <c r="H1577">
        <f>InputData!O1577</f>
        <v>9.2605889999999996E-2</v>
      </c>
      <c r="I1577">
        <f>InputData!R1577</f>
        <v>4.6888965999999997E-2</v>
      </c>
    </row>
    <row r="1578" spans="1:9" hidden="1" x14ac:dyDescent="0.25">
      <c r="A1578" t="str">
        <f>InputData!A1578</f>
        <v>20190124_093548</v>
      </c>
      <c r="B1578">
        <f>InputData!B1578</f>
        <v>3</v>
      </c>
      <c r="C1578" t="str">
        <f>InputData!C1578</f>
        <v>LongTerm</v>
      </c>
      <c r="D1578" t="str">
        <f>InputData!F1578</f>
        <v>2.2.3.1. Otros cultivos permanentes arbreos</v>
      </c>
      <c r="E1578" t="str">
        <f t="shared" si="50"/>
        <v>Other permanent arboreal crops</v>
      </c>
      <c r="F1578" t="str">
        <f>InputData!H1578</f>
        <v>WMyear_evi_summer</v>
      </c>
      <c r="G1578" t="str">
        <f t="shared" si="51"/>
        <v>2017-18 Summer EVI</v>
      </c>
      <c r="H1578">
        <f>InputData!O1578</f>
        <v>-38.012799999999999</v>
      </c>
      <c r="I1578">
        <f>InputData!R1578</f>
        <v>191.78299999999999</v>
      </c>
    </row>
    <row r="1579" spans="1:9" hidden="1" x14ac:dyDescent="0.25">
      <c r="A1579" t="str">
        <f>InputData!A1579</f>
        <v>20190122_020116</v>
      </c>
      <c r="B1579">
        <f>InputData!B1579</f>
        <v>4</v>
      </c>
      <c r="C1579" t="str">
        <f>InputData!C1579</f>
        <v>Always</v>
      </c>
      <c r="D1579" t="str">
        <f>InputData!F1579</f>
        <v>3.1.1.2.2. Bosque denso bajo inundable</v>
      </c>
      <c r="E1579" t="str">
        <f t="shared" si="50"/>
        <v>Floodable broad-leaved forest</v>
      </c>
      <c r="F1579" t="str">
        <f>InputData!H1579</f>
        <v>WMyear_NDVI201802</v>
      </c>
      <c r="G1579" t="str">
        <f t="shared" si="51"/>
        <v>February 2018</v>
      </c>
      <c r="H1579">
        <f>InputData!O1579</f>
        <v>8.6855255000000006E-2</v>
      </c>
      <c r="I1579">
        <f>InputData!R1579</f>
        <v>3.6998216E-2</v>
      </c>
    </row>
    <row r="1580" spans="1:9" hidden="1" x14ac:dyDescent="0.25">
      <c r="A1580" t="str">
        <f>InputData!A1580</f>
        <v>20190122_194606</v>
      </c>
      <c r="B1580">
        <f>InputData!B1580</f>
        <v>3</v>
      </c>
      <c r="C1580" t="str">
        <f>InputData!C1580</f>
        <v>LongTerm</v>
      </c>
      <c r="D1580" t="str">
        <f>InputData!F1580</f>
        <v>3.1.3.1. Bosque fragmentado con pastos y cultivos</v>
      </c>
      <c r="E1580" t="str">
        <f t="shared" si="50"/>
        <v>Fragmented forest with pastures and crops</v>
      </c>
      <c r="F1580" t="str">
        <f>InputData!H1580</f>
        <v>WMyear_NDVI201803</v>
      </c>
      <c r="G1580" t="str">
        <f t="shared" si="51"/>
        <v>March 2018</v>
      </c>
      <c r="H1580">
        <f>InputData!O1580</f>
        <v>0.10312</v>
      </c>
      <c r="I1580">
        <f>InputData!R1580</f>
        <v>7.1814600000000006E-2</v>
      </c>
    </row>
    <row r="1581" spans="1:9" hidden="1" x14ac:dyDescent="0.25">
      <c r="A1581" t="str">
        <f>InputData!A1581</f>
        <v>20190123_083049</v>
      </c>
      <c r="B1581">
        <f>InputData!B1581</f>
        <v>4</v>
      </c>
      <c r="C1581" t="str">
        <f>InputData!C1581</f>
        <v>Always</v>
      </c>
      <c r="D1581" t="str">
        <f>InputData!F1581</f>
        <v>3.1.4. Bosque de galera y ripario</v>
      </c>
      <c r="E1581" t="str">
        <f t="shared" si="50"/>
        <v>Gallery and riparian forest</v>
      </c>
      <c r="F1581" t="str">
        <f>InputData!H1581</f>
        <v>WMyear_NDVI201718summer</v>
      </c>
      <c r="G1581" t="str">
        <f t="shared" si="51"/>
        <v>2017-18 Summer</v>
      </c>
      <c r="H1581">
        <f>InputData!O1581</f>
        <v>7.8627799999999998E-2</v>
      </c>
      <c r="I1581">
        <f>InputData!R1581</f>
        <v>4.0527199999999999E-2</v>
      </c>
    </row>
    <row r="1582" spans="1:9" hidden="1" x14ac:dyDescent="0.25">
      <c r="A1582" t="str">
        <f>InputData!A1582</f>
        <v>20190123_090240</v>
      </c>
      <c r="B1582">
        <f>InputData!B1582</f>
        <v>3</v>
      </c>
      <c r="C1582" t="str">
        <f>InputData!C1582</f>
        <v>LongTerm</v>
      </c>
      <c r="D1582" t="str">
        <f>InputData!F1582</f>
        <v>2.3.2. Pastos arbolados</v>
      </c>
      <c r="E1582" t="str">
        <f t="shared" si="50"/>
        <v>Arboreal pastures</v>
      </c>
      <c r="F1582" t="str">
        <f>InputData!H1582</f>
        <v>WMyear_NDVI201801</v>
      </c>
      <c r="G1582" t="str">
        <f t="shared" si="51"/>
        <v>January 2018</v>
      </c>
      <c r="H1582">
        <f>InputData!O1582</f>
        <v>0.10522242</v>
      </c>
      <c r="I1582">
        <f>InputData!R1582</f>
        <v>3.6014642999999999E-2</v>
      </c>
    </row>
    <row r="1583" spans="1:9" hidden="1" x14ac:dyDescent="0.25">
      <c r="A1583" t="str">
        <f>InputData!A1583</f>
        <v>20190122_180204</v>
      </c>
      <c r="B1583">
        <f>InputData!B1583</f>
        <v>4</v>
      </c>
      <c r="C1583" t="str">
        <f>InputData!C1583</f>
        <v>Always</v>
      </c>
      <c r="D1583" t="str">
        <f>InputData!F1583</f>
        <v>3.1.2.1.2. Bosque abierto alto inundable</v>
      </c>
      <c r="E1583" t="str">
        <f t="shared" si="50"/>
        <v>Floodable high open forest</v>
      </c>
      <c r="F1583" t="str">
        <f>InputData!H1583</f>
        <v>WMyear_NDVI201718summer</v>
      </c>
      <c r="G1583" t="str">
        <f t="shared" si="51"/>
        <v>2017-18 Summer</v>
      </c>
      <c r="H1583">
        <f>InputData!O1583</f>
        <v>6.0178599999999999E-2</v>
      </c>
      <c r="I1583">
        <f>InputData!R1583</f>
        <v>7.92104E-2</v>
      </c>
    </row>
    <row r="1584" spans="1:9" hidden="1" x14ac:dyDescent="0.25">
      <c r="A1584" t="str">
        <f>InputData!A1584</f>
        <v>20190124_070929</v>
      </c>
      <c r="B1584">
        <f>InputData!B1584</f>
        <v>3</v>
      </c>
      <c r="C1584" t="str">
        <f>InputData!C1584</f>
        <v>LongTerm</v>
      </c>
      <c r="D1584" t="str">
        <f>InputData!F1584</f>
        <v>2.1.1. Otros cultivos transitorios</v>
      </c>
      <c r="E1584" t="str">
        <f t="shared" si="50"/>
        <v>Other transient crops</v>
      </c>
      <c r="F1584" t="str">
        <f>InputData!H1584</f>
        <v>WMyear_evi_summer</v>
      </c>
      <c r="G1584" t="str">
        <f t="shared" si="51"/>
        <v>2017-18 Summer EVI</v>
      </c>
      <c r="H1584">
        <f>InputData!O1584</f>
        <v>0.23730200000000001</v>
      </c>
      <c r="I1584">
        <f>InputData!R1584</f>
        <v>1.07229E-2</v>
      </c>
    </row>
    <row r="1585" spans="1:9" hidden="1" x14ac:dyDescent="0.25">
      <c r="A1585" t="str">
        <f>InputData!A1585</f>
        <v>20190124_091200</v>
      </c>
      <c r="B1585">
        <f>InputData!B1585</f>
        <v>4</v>
      </c>
      <c r="C1585" t="str">
        <f>InputData!C1585</f>
        <v>Always</v>
      </c>
      <c r="D1585" t="str">
        <f>InputData!F1585</f>
        <v>3.1.1.2.2. Bosque denso bajo inundable</v>
      </c>
      <c r="E1585" t="str">
        <f t="shared" si="50"/>
        <v>Floodable broad-leaved forest</v>
      </c>
      <c r="F1585" t="str">
        <f>InputData!H1585</f>
        <v>WMyear_evi_summer</v>
      </c>
      <c r="G1585" t="str">
        <f t="shared" si="51"/>
        <v>2017-18 Summer EVI</v>
      </c>
      <c r="H1585">
        <f>InputData!O1585</f>
        <v>-0.71157599999999999</v>
      </c>
      <c r="I1585">
        <f>InputData!R1585</f>
        <v>39.332000000000001</v>
      </c>
    </row>
    <row r="1586" spans="1:9" hidden="1" x14ac:dyDescent="0.25">
      <c r="A1586" t="str">
        <f>InputData!A1586</f>
        <v>20190122_184940</v>
      </c>
      <c r="B1586">
        <f>InputData!B1586</f>
        <v>4</v>
      </c>
      <c r="C1586" t="str">
        <f>InputData!C1586</f>
        <v>Always</v>
      </c>
      <c r="D1586" t="str">
        <f>InputData!F1586</f>
        <v>2.3.3. Pastos enmalezados</v>
      </c>
      <c r="E1586" t="str">
        <f t="shared" si="50"/>
        <v>Weedy pastures</v>
      </c>
      <c r="F1586" t="str">
        <f>InputData!H1586</f>
        <v>WMyear_NDVI201801</v>
      </c>
      <c r="G1586" t="str">
        <f t="shared" si="51"/>
        <v>January 2018</v>
      </c>
      <c r="H1586">
        <f>InputData!O1586</f>
        <v>0.10215238</v>
      </c>
      <c r="I1586">
        <f>InputData!R1586</f>
        <v>4.3286803999999998E-2</v>
      </c>
    </row>
    <row r="1587" spans="1:9" hidden="1" x14ac:dyDescent="0.25">
      <c r="A1587" t="str">
        <f>InputData!A1587</f>
        <v>20190122_164205</v>
      </c>
      <c r="B1587">
        <f>InputData!B1587</f>
        <v>4</v>
      </c>
      <c r="C1587" t="str">
        <f>InputData!C1587</f>
        <v>Always</v>
      </c>
      <c r="D1587" t="str">
        <f>InputData!F1587</f>
        <v>2.4.5. Mosaico de cultivos con espacios naturales</v>
      </c>
      <c r="E1587" t="str">
        <f t="shared" si="50"/>
        <v>Land principally occupied by agriculture and natural vegetation</v>
      </c>
      <c r="F1587" t="str">
        <f>InputData!H1587</f>
        <v>WMyear_NDVI201803</v>
      </c>
      <c r="G1587" t="str">
        <f t="shared" si="51"/>
        <v>March 2018</v>
      </c>
      <c r="H1587">
        <f>InputData!O1587</f>
        <v>8.6167900000000006E-2</v>
      </c>
      <c r="I1587">
        <f>InputData!R1587</f>
        <v>3.9233200000000003E-2</v>
      </c>
    </row>
    <row r="1588" spans="1:9" hidden="1" x14ac:dyDescent="0.25">
      <c r="A1588" t="str">
        <f>InputData!A1588</f>
        <v>20190121_143313</v>
      </c>
      <c r="B1588">
        <f>InputData!B1588</f>
        <v>4</v>
      </c>
      <c r="C1588" t="str">
        <f>InputData!C1588</f>
        <v>Always</v>
      </c>
      <c r="D1588" t="str">
        <f>InputData!F1588</f>
        <v>3.1.2.1.2. Bosque abierto alto inundable</v>
      </c>
      <c r="E1588" t="str">
        <f t="shared" si="50"/>
        <v>Floodable high open forest</v>
      </c>
      <c r="F1588" t="str">
        <f>InputData!H1588</f>
        <v>WMyear_NDVI201802</v>
      </c>
      <c r="G1588" t="str">
        <f t="shared" si="51"/>
        <v>February 2018</v>
      </c>
      <c r="H1588">
        <f>InputData!O1588</f>
        <v>6.4667559999999999E-2</v>
      </c>
      <c r="I1588">
        <f>InputData!R1588</f>
        <v>5.5426860000000001E-2</v>
      </c>
    </row>
    <row r="1589" spans="1:9" hidden="1" x14ac:dyDescent="0.25">
      <c r="A1589" t="str">
        <f>InputData!A1589</f>
        <v>20190122_212039</v>
      </c>
      <c r="B1589">
        <f>InputData!B1589</f>
        <v>4</v>
      </c>
      <c r="C1589" t="str">
        <f>InputData!C1589</f>
        <v>Always</v>
      </c>
      <c r="D1589" t="str">
        <f>InputData!F1589</f>
        <v>3.1.3.2. Bosque fragmentado con vegetacin secundaria</v>
      </c>
      <c r="E1589" t="str">
        <f t="shared" si="50"/>
        <v>Fragmented forest with secondary vegetation</v>
      </c>
      <c r="F1589" t="str">
        <f>InputData!H1589</f>
        <v>WMyear_NDVI201718summer</v>
      </c>
      <c r="G1589" t="str">
        <f t="shared" si="51"/>
        <v>2017-18 Summer</v>
      </c>
      <c r="H1589">
        <f>InputData!O1589</f>
        <v>9.5194899999999999E-2</v>
      </c>
      <c r="I1589">
        <f>InputData!R1589</f>
        <v>4.2077299999999998E-2</v>
      </c>
    </row>
    <row r="1590" spans="1:9" hidden="1" x14ac:dyDescent="0.25">
      <c r="A1590" t="str">
        <f>InputData!A1590</f>
        <v>20190121_183555</v>
      </c>
      <c r="B1590">
        <f>InputData!B1590</f>
        <v>4</v>
      </c>
      <c r="C1590" t="str">
        <f>InputData!C1590</f>
        <v>Always</v>
      </c>
      <c r="D1590" t="str">
        <f>InputData!F1590</f>
        <v>2.3.3. Pastos enmalezados</v>
      </c>
      <c r="E1590" t="str">
        <f t="shared" si="50"/>
        <v>Weedy pastures</v>
      </c>
      <c r="F1590" t="str">
        <f>InputData!H1590</f>
        <v>WMyear_NDVI201712</v>
      </c>
      <c r="G1590" t="str">
        <f t="shared" si="51"/>
        <v>December 2017</v>
      </c>
      <c r="H1590">
        <f>InputData!O1590</f>
        <v>7.8922800000000001E-2</v>
      </c>
      <c r="I1590">
        <f>InputData!R1590</f>
        <v>4.1542599999999999E-2</v>
      </c>
    </row>
    <row r="1591" spans="1:9" hidden="1" x14ac:dyDescent="0.25">
      <c r="A1591" t="str">
        <f>InputData!A1591</f>
        <v>20190123_133910</v>
      </c>
      <c r="B1591">
        <f>InputData!B1591</f>
        <v>3</v>
      </c>
      <c r="C1591" t="str">
        <f>InputData!C1591</f>
        <v>LongTerm</v>
      </c>
      <c r="D1591" t="str">
        <f>InputData!F1591</f>
        <v>2.3.2. Pastos arbolados</v>
      </c>
      <c r="E1591" t="str">
        <f t="shared" si="50"/>
        <v>Arboreal pastures</v>
      </c>
      <c r="F1591" t="str">
        <f>InputData!H1591</f>
        <v>WMyear_NDVI201803</v>
      </c>
      <c r="G1591" t="str">
        <f t="shared" si="51"/>
        <v>March 2018</v>
      </c>
      <c r="H1591">
        <f>InputData!O1591</f>
        <v>0.14930299999999999</v>
      </c>
      <c r="I1591">
        <f>InputData!R1591</f>
        <v>2.52374E-2</v>
      </c>
    </row>
    <row r="1592" spans="1:9" hidden="1" x14ac:dyDescent="0.25">
      <c r="A1592" t="str">
        <f>InputData!A1592</f>
        <v>20190120_075821</v>
      </c>
      <c r="B1592">
        <f>InputData!B1592</f>
        <v>4</v>
      </c>
      <c r="C1592" t="str">
        <f>InputData!C1592</f>
        <v>Always</v>
      </c>
      <c r="D1592" t="str">
        <f>InputData!F1592</f>
        <v>2.3.3. Pastos enmalezados</v>
      </c>
      <c r="E1592" t="str">
        <f t="shared" si="50"/>
        <v>Weedy pastures</v>
      </c>
      <c r="F1592" t="str">
        <f>InputData!H1592</f>
        <v>WMyear_NDVI201711</v>
      </c>
      <c r="G1592" t="str">
        <f t="shared" si="51"/>
        <v>November 2017</v>
      </c>
      <c r="H1592">
        <f>InputData!O1592</f>
        <v>9.5362894000000004E-2</v>
      </c>
      <c r="I1592">
        <f>InputData!R1592</f>
        <v>4.865829E-2</v>
      </c>
    </row>
    <row r="1593" spans="1:9" hidden="1" x14ac:dyDescent="0.25">
      <c r="A1593" t="str">
        <f>InputData!A1593</f>
        <v>20190122_223347</v>
      </c>
      <c r="B1593">
        <f>InputData!B1593</f>
        <v>3</v>
      </c>
      <c r="C1593" t="str">
        <f>InputData!C1593</f>
        <v>LongTerm</v>
      </c>
      <c r="D1593" t="str">
        <f>InputData!F1593</f>
        <v>3.1.1.1.1. Bosque denso alto de tierra firme</v>
      </c>
      <c r="E1593" t="str">
        <f t="shared" si="50"/>
        <v>High broad-leaved forest from mainland</v>
      </c>
      <c r="F1593" t="str">
        <f>InputData!H1593</f>
        <v>WMyear_NDVI201801</v>
      </c>
      <c r="G1593" t="str">
        <f t="shared" si="51"/>
        <v>January 2018</v>
      </c>
      <c r="H1593">
        <f>InputData!O1593</f>
        <v>9.419603E-2</v>
      </c>
      <c r="I1593">
        <f>InputData!R1593</f>
        <v>4.0248196999999999E-2</v>
      </c>
    </row>
    <row r="1594" spans="1:9" hidden="1" x14ac:dyDescent="0.25">
      <c r="A1594" t="str">
        <f>InputData!A1594</f>
        <v>20190124_065311</v>
      </c>
      <c r="B1594">
        <f>InputData!B1594</f>
        <v>4</v>
      </c>
      <c r="C1594" t="str">
        <f>InputData!C1594</f>
        <v>Always</v>
      </c>
      <c r="D1594" t="str">
        <f>InputData!F1594</f>
        <v>3.1.4. Bosque de galera y ripario</v>
      </c>
      <c r="E1594" t="str">
        <f t="shared" si="50"/>
        <v>Gallery and riparian forest</v>
      </c>
      <c r="F1594" t="str">
        <f>InputData!H1594</f>
        <v>WMyear_NDVI2017winter</v>
      </c>
      <c r="G1594" t="str">
        <f t="shared" si="51"/>
        <v>Rainy season 2017</v>
      </c>
      <c r="H1594">
        <f>InputData!O1594</f>
        <v>9.8103053999999995E-2</v>
      </c>
      <c r="I1594">
        <f>InputData!R1594</f>
        <v>0.11579298</v>
      </c>
    </row>
    <row r="1595" spans="1:9" hidden="1" x14ac:dyDescent="0.25">
      <c r="A1595" t="str">
        <f>InputData!A1595</f>
        <v>20190122_031356</v>
      </c>
      <c r="B1595">
        <f>InputData!B1595</f>
        <v>4</v>
      </c>
      <c r="C1595" t="str">
        <f>InputData!C1595</f>
        <v>Always</v>
      </c>
      <c r="D1595" t="str">
        <f>InputData!F1595</f>
        <v>3.1.4. Bosque de galera y ripario</v>
      </c>
      <c r="E1595" t="str">
        <f t="shared" si="50"/>
        <v>Gallery and riparian forest</v>
      </c>
      <c r="F1595" t="str">
        <f>InputData!H1595</f>
        <v>WMyear_NDVI201802</v>
      </c>
      <c r="G1595" t="str">
        <f t="shared" si="51"/>
        <v>February 2018</v>
      </c>
      <c r="H1595">
        <f>InputData!O1595</f>
        <v>8.0969280000000005E-2</v>
      </c>
      <c r="I1595">
        <f>InputData!R1595</f>
        <v>3.3468459999999998E-2</v>
      </c>
    </row>
    <row r="1596" spans="1:9" hidden="1" x14ac:dyDescent="0.25">
      <c r="A1596" t="str">
        <f>InputData!A1596</f>
        <v>20190123_081756</v>
      </c>
      <c r="B1596">
        <f>InputData!B1596</f>
        <v>4</v>
      </c>
      <c r="C1596" t="str">
        <f>InputData!C1596</f>
        <v>Always</v>
      </c>
      <c r="D1596" t="str">
        <f>InputData!F1596</f>
        <v>3.1.4. Bosque de galera y ripario</v>
      </c>
      <c r="E1596" t="str">
        <f t="shared" si="50"/>
        <v>Gallery and riparian forest</v>
      </c>
      <c r="F1596" t="str">
        <f>InputData!H1596</f>
        <v>WMyear_NDVI201803</v>
      </c>
      <c r="G1596" t="str">
        <f t="shared" si="51"/>
        <v>March 2018</v>
      </c>
      <c r="H1596">
        <f>InputData!O1596</f>
        <v>0.102157</v>
      </c>
      <c r="I1596">
        <f>InputData!R1596</f>
        <v>4.1309400000000003E-2</v>
      </c>
    </row>
    <row r="1597" spans="1:9" hidden="1" x14ac:dyDescent="0.25">
      <c r="A1597" t="str">
        <f>InputData!A1597</f>
        <v>20190122_191805</v>
      </c>
      <c r="B1597">
        <f>InputData!B1597</f>
        <v>4</v>
      </c>
      <c r="C1597" t="str">
        <f>InputData!C1597</f>
        <v>Always</v>
      </c>
      <c r="D1597" t="str">
        <f>InputData!F1597</f>
        <v>2.1.2.1. Arroz</v>
      </c>
      <c r="E1597" t="str">
        <f t="shared" si="50"/>
        <v>Rice</v>
      </c>
      <c r="F1597" t="str">
        <f>InputData!H1597</f>
        <v>WMyear_NDVI201803</v>
      </c>
      <c r="G1597" t="str">
        <f t="shared" si="51"/>
        <v>March 2018</v>
      </c>
      <c r="H1597">
        <f>InputData!O1597</f>
        <v>9.7470699999999993E-2</v>
      </c>
      <c r="I1597">
        <f>InputData!R1597</f>
        <v>3.9790600000000002E-2</v>
      </c>
    </row>
    <row r="1598" spans="1:9" hidden="1" x14ac:dyDescent="0.25">
      <c r="A1598" t="str">
        <f>InputData!A1598</f>
        <v>20190121_182945</v>
      </c>
      <c r="B1598">
        <f>InputData!B1598</f>
        <v>2</v>
      </c>
      <c r="C1598" t="str">
        <f>InputData!C1598</f>
        <v>MediumTerm</v>
      </c>
      <c r="D1598" t="str">
        <f>InputData!F1598</f>
        <v>3.1.2.1.1. Bosque abierto alto de tierra firme</v>
      </c>
      <c r="E1598" t="str">
        <f t="shared" si="50"/>
        <v>High open forest from mainland</v>
      </c>
      <c r="F1598" t="str">
        <f>InputData!H1598</f>
        <v>WMyear_NDVI201802</v>
      </c>
      <c r="G1598" t="str">
        <f t="shared" si="51"/>
        <v>February 2018</v>
      </c>
      <c r="H1598">
        <f>InputData!O1598</f>
        <v>0.18177868</v>
      </c>
      <c r="I1598">
        <f>InputData!R1598</f>
        <v>4.8203749999999997E-2</v>
      </c>
    </row>
    <row r="1599" spans="1:9" hidden="1" x14ac:dyDescent="0.25">
      <c r="A1599" t="str">
        <f>InputData!A1599</f>
        <v>20190122_224121</v>
      </c>
      <c r="B1599">
        <f>InputData!B1599</f>
        <v>2</v>
      </c>
      <c r="C1599" t="str">
        <f>InputData!C1599</f>
        <v>MediumTerm</v>
      </c>
      <c r="D1599" t="str">
        <f>InputData!F1599</f>
        <v>3.1.2.1.1. Bosque abierto alto de tierra firme</v>
      </c>
      <c r="E1599" t="str">
        <f t="shared" si="50"/>
        <v>High open forest from mainland</v>
      </c>
      <c r="F1599" t="str">
        <f>InputData!H1599</f>
        <v>WMyear_NDVI201718summer</v>
      </c>
      <c r="G1599" t="str">
        <f t="shared" si="51"/>
        <v>2017-18 Summer</v>
      </c>
      <c r="H1599">
        <f>InputData!O1599</f>
        <v>0.15060999999999999</v>
      </c>
      <c r="I1599">
        <f>InputData!R1599</f>
        <v>5.9336600000000003E-2</v>
      </c>
    </row>
    <row r="1600" spans="1:9" hidden="1" x14ac:dyDescent="0.25">
      <c r="A1600" t="str">
        <f>InputData!A1600</f>
        <v>20190122_222115</v>
      </c>
      <c r="B1600">
        <f>InputData!B1600</f>
        <v>2</v>
      </c>
      <c r="C1600" t="str">
        <f>InputData!C1600</f>
        <v>MediumTerm</v>
      </c>
      <c r="D1600" t="str">
        <f>InputData!F1600</f>
        <v>3.1.2.1.1. Bosque abierto alto de tierra firme</v>
      </c>
      <c r="E1600" t="str">
        <f t="shared" si="50"/>
        <v>High open forest from mainland</v>
      </c>
      <c r="F1600" t="str">
        <f>InputData!H1600</f>
        <v>WMyear_NDVI201803</v>
      </c>
      <c r="G1600" t="str">
        <f t="shared" si="51"/>
        <v>March 2018</v>
      </c>
      <c r="H1600">
        <f>InputData!O1600</f>
        <v>0.199903</v>
      </c>
      <c r="I1600">
        <f>InputData!R1600</f>
        <v>2.9221400000000002E-2</v>
      </c>
    </row>
    <row r="1601" spans="1:9" hidden="1" x14ac:dyDescent="0.25">
      <c r="A1601" t="str">
        <f>InputData!A1601</f>
        <v>20190123_131044</v>
      </c>
      <c r="B1601">
        <f>InputData!B1601</f>
        <v>4</v>
      </c>
      <c r="C1601" t="str">
        <f>InputData!C1601</f>
        <v>Always</v>
      </c>
      <c r="D1601" t="str">
        <f>InputData!F1601</f>
        <v>2.4.5. Mosaico de cultivos con espacios naturales</v>
      </c>
      <c r="E1601" t="str">
        <f t="shared" si="50"/>
        <v>Land principally occupied by agriculture and natural vegetation</v>
      </c>
      <c r="F1601" t="str">
        <f>InputData!H1601</f>
        <v>WMyear_NDVI2017winter</v>
      </c>
      <c r="G1601" t="str">
        <f t="shared" si="51"/>
        <v>Rainy season 2017</v>
      </c>
      <c r="H1601">
        <f>InputData!O1601</f>
        <v>9.0697239999999998E-2</v>
      </c>
      <c r="I1601">
        <f>InputData!R1601</f>
        <v>5.3585044999999998E-2</v>
      </c>
    </row>
    <row r="1602" spans="1:9" hidden="1" x14ac:dyDescent="0.25">
      <c r="A1602" t="str">
        <f>InputData!A1602</f>
        <v>20190122_010446</v>
      </c>
      <c r="B1602">
        <f>InputData!B1602</f>
        <v>4</v>
      </c>
      <c r="C1602" t="str">
        <f>InputData!C1602</f>
        <v>Always</v>
      </c>
      <c r="D1602" t="str">
        <f>InputData!F1602</f>
        <v>2.4.2. Mosaico de pastos y cultivos</v>
      </c>
      <c r="E1602" t="str">
        <f t="shared" si="50"/>
        <v>Complex cultivation patterns</v>
      </c>
      <c r="F1602" t="str">
        <f>InputData!H1602</f>
        <v>WMyear_NDVI201802</v>
      </c>
      <c r="G1602" t="str">
        <f t="shared" si="51"/>
        <v>February 2018</v>
      </c>
      <c r="H1602">
        <f>InputData!O1602</f>
        <v>8.1580736000000001E-2</v>
      </c>
      <c r="I1602">
        <f>InputData!R1602</f>
        <v>3.4077749999999997E-2</v>
      </c>
    </row>
    <row r="1603" spans="1:9" hidden="1" x14ac:dyDescent="0.25">
      <c r="A1603" t="str">
        <f>InputData!A1603</f>
        <v>20190122_194026</v>
      </c>
      <c r="B1603">
        <f>InputData!B1603</f>
        <v>4</v>
      </c>
      <c r="C1603" t="str">
        <f>InputData!C1603</f>
        <v>Always</v>
      </c>
      <c r="D1603" t="str">
        <f>InputData!F1603</f>
        <v>2.1.2.1. Arroz</v>
      </c>
      <c r="E1603" t="str">
        <f t="shared" si="50"/>
        <v>Rice</v>
      </c>
      <c r="F1603" t="str">
        <f>InputData!H1603</f>
        <v>WMyear_NDVI201718summer</v>
      </c>
      <c r="G1603" t="str">
        <f t="shared" si="51"/>
        <v>2017-18 Summer</v>
      </c>
      <c r="H1603">
        <f>InputData!O1603</f>
        <v>7.5376700000000005E-2</v>
      </c>
      <c r="I1603">
        <f>InputData!R1603</f>
        <v>5.2204399999999998E-2</v>
      </c>
    </row>
    <row r="1604" spans="1:9" hidden="1" x14ac:dyDescent="0.25">
      <c r="A1604" t="str">
        <f>InputData!A1604</f>
        <v>20190121_102326</v>
      </c>
      <c r="B1604">
        <f>InputData!B1604</f>
        <v>4</v>
      </c>
      <c r="C1604" t="str">
        <f>InputData!C1604</f>
        <v>Always</v>
      </c>
      <c r="D1604" t="str">
        <f>InputData!F1604</f>
        <v>2.4.3. Mosaico de cultivos, pastos y espacios naturales</v>
      </c>
      <c r="E1604" t="str">
        <f t="shared" si="50"/>
        <v>Agriculture, pastures and natural vegetation</v>
      </c>
      <c r="F1604" t="str">
        <f>InputData!H1604</f>
        <v>WMyear_NDVI201711</v>
      </c>
      <c r="G1604" t="str">
        <f t="shared" si="51"/>
        <v>November 2017</v>
      </c>
      <c r="H1604">
        <f>InputData!O1604</f>
        <v>8.3974930000000003E-2</v>
      </c>
      <c r="I1604">
        <f>InputData!R1604</f>
        <v>6.2845390000000001E-2</v>
      </c>
    </row>
    <row r="1605" spans="1:9" hidden="1" x14ac:dyDescent="0.25">
      <c r="A1605" t="str">
        <f>InputData!A1605</f>
        <v>20190121_092441</v>
      </c>
      <c r="B1605">
        <f>InputData!B1605</f>
        <v>4</v>
      </c>
      <c r="C1605" t="str">
        <f>InputData!C1605</f>
        <v>Always</v>
      </c>
      <c r="D1605" t="str">
        <f>InputData!F1605</f>
        <v>2.4.4. Mosaico de pastos con espacios naturales</v>
      </c>
      <c r="E1605" t="str">
        <f t="shared" si="50"/>
        <v>Pastures and natural spaces</v>
      </c>
      <c r="F1605" t="str">
        <f>InputData!H1605</f>
        <v>WMyear_NDVI201711</v>
      </c>
      <c r="G1605" t="str">
        <f t="shared" si="51"/>
        <v>November 2017</v>
      </c>
      <c r="H1605">
        <f>InputData!O1605</f>
        <v>7.3532449999999999E-2</v>
      </c>
      <c r="I1605">
        <f>InputData!R1605</f>
        <v>5.2344974000000002E-2</v>
      </c>
    </row>
    <row r="1606" spans="1:9" hidden="1" x14ac:dyDescent="0.25">
      <c r="A1606" t="str">
        <f>InputData!A1606</f>
        <v>20190123_011748</v>
      </c>
      <c r="B1606">
        <f>InputData!B1606</f>
        <v>4</v>
      </c>
      <c r="C1606" t="str">
        <f>InputData!C1606</f>
        <v>Always</v>
      </c>
      <c r="D1606" t="str">
        <f>InputData!F1606</f>
        <v>2.4.2. Mosaico de pastos y cultivos</v>
      </c>
      <c r="E1606" t="str">
        <f t="shared" si="50"/>
        <v>Complex cultivation patterns</v>
      </c>
      <c r="F1606" t="str">
        <f>InputData!H1606</f>
        <v>WMyear_NDVI201801</v>
      </c>
      <c r="G1606" t="str">
        <f t="shared" si="51"/>
        <v>January 2018</v>
      </c>
      <c r="H1606">
        <f>InputData!O1606</f>
        <v>0.100313075</v>
      </c>
      <c r="I1606">
        <f>InputData!R1606</f>
        <v>3.3584981999999999E-2</v>
      </c>
    </row>
    <row r="1607" spans="1:9" hidden="1" x14ac:dyDescent="0.25">
      <c r="A1607" t="str">
        <f>InputData!A1607</f>
        <v>20190122_154048</v>
      </c>
      <c r="B1607">
        <f>InputData!B1607</f>
        <v>3</v>
      </c>
      <c r="C1607" t="str">
        <f>InputData!C1607</f>
        <v>LongTerm</v>
      </c>
      <c r="D1607" t="str">
        <f>InputData!F1607</f>
        <v>3.1.3.1. Bosque fragmentado con pastos y cultivos</v>
      </c>
      <c r="E1607" t="str">
        <f t="shared" si="50"/>
        <v>Fragmented forest with pastures and crops</v>
      </c>
      <c r="F1607" t="str">
        <f>InputData!H1607</f>
        <v>WMyear_NDVI201801</v>
      </c>
      <c r="G1607" t="str">
        <f t="shared" si="51"/>
        <v>January 2018</v>
      </c>
      <c r="H1607">
        <f>InputData!O1607</f>
        <v>0.11334854</v>
      </c>
      <c r="I1607">
        <f>InputData!R1607</f>
        <v>8.4465780000000004E-2</v>
      </c>
    </row>
    <row r="1608" spans="1:9" hidden="1" x14ac:dyDescent="0.25">
      <c r="A1608" t="str">
        <f>InputData!A1608</f>
        <v>20190122_124629</v>
      </c>
      <c r="B1608">
        <f>InputData!B1608</f>
        <v>4</v>
      </c>
      <c r="C1608" t="str">
        <f>InputData!C1608</f>
        <v>Always</v>
      </c>
      <c r="D1608" t="str">
        <f>InputData!F1608</f>
        <v>2.4.5. Mosaico de cultivos con espacios naturales</v>
      </c>
      <c r="E1608" t="str">
        <f t="shared" si="50"/>
        <v>Land principally occupied by agriculture and natural vegetation</v>
      </c>
      <c r="F1608" t="str">
        <f>InputData!H1608</f>
        <v>WMyear_NDVI201801</v>
      </c>
      <c r="G1608" t="str">
        <f t="shared" si="51"/>
        <v>January 2018</v>
      </c>
      <c r="H1608">
        <f>InputData!O1608</f>
        <v>8.4109799999999998E-2</v>
      </c>
      <c r="I1608">
        <f>InputData!R1608</f>
        <v>3.4544505000000003E-2</v>
      </c>
    </row>
    <row r="1609" spans="1:9" hidden="1" x14ac:dyDescent="0.25">
      <c r="A1609" t="str">
        <f>InputData!A1609</f>
        <v>20190120_043124</v>
      </c>
      <c r="B1609">
        <f>InputData!B1609</f>
        <v>4</v>
      </c>
      <c r="C1609" t="str">
        <f>InputData!C1609</f>
        <v>Always</v>
      </c>
      <c r="D1609" t="str">
        <f>InputData!F1609</f>
        <v>2.1.2.1. Arroz</v>
      </c>
      <c r="E1609" t="str">
        <f t="shared" si="50"/>
        <v>Rice</v>
      </c>
      <c r="F1609" t="str">
        <f>InputData!H1609</f>
        <v>WMyear_NDVI201711</v>
      </c>
      <c r="G1609" t="str">
        <f t="shared" si="51"/>
        <v>November 2017</v>
      </c>
      <c r="H1609">
        <f>InputData!O1609</f>
        <v>4.4233803000000002E-2</v>
      </c>
      <c r="I1609">
        <f>InputData!R1609</f>
        <v>5.4946803000000002E-2</v>
      </c>
    </row>
    <row r="1610" spans="1:9" hidden="1" x14ac:dyDescent="0.25">
      <c r="A1610" t="str">
        <f>InputData!A1610</f>
        <v>20190122_004843</v>
      </c>
      <c r="B1610">
        <f>InputData!B1610</f>
        <v>4</v>
      </c>
      <c r="C1610" t="str">
        <f>InputData!C1610</f>
        <v>Always</v>
      </c>
      <c r="D1610" t="str">
        <f>InputData!F1610</f>
        <v>3.1.1.2.2. Bosque denso bajo inundable</v>
      </c>
      <c r="E1610" t="str">
        <f t="shared" si="50"/>
        <v>Floodable broad-leaved forest</v>
      </c>
      <c r="F1610" t="str">
        <f>InputData!H1610</f>
        <v>WMyear_NDVI201712</v>
      </c>
      <c r="G1610" t="str">
        <f t="shared" si="51"/>
        <v>December 2017</v>
      </c>
      <c r="H1610">
        <f>InputData!O1610</f>
        <v>6.9466200000000006E-2</v>
      </c>
      <c r="I1610">
        <f>InputData!R1610</f>
        <v>4.3013599999999999E-2</v>
      </c>
    </row>
    <row r="1611" spans="1:9" hidden="1" x14ac:dyDescent="0.25">
      <c r="A1611" t="str">
        <f>InputData!A1611</f>
        <v>20190121_155444</v>
      </c>
      <c r="B1611">
        <f>InputData!B1611</f>
        <v>4</v>
      </c>
      <c r="C1611" t="str">
        <f>InputData!C1611</f>
        <v>Always</v>
      </c>
      <c r="D1611" t="str">
        <f>InputData!F1611</f>
        <v>2.1.2.1. Arroz</v>
      </c>
      <c r="E1611" t="str">
        <f t="shared" si="50"/>
        <v>Rice</v>
      </c>
      <c r="F1611" t="str">
        <f>InputData!H1611</f>
        <v>WMyear_NDVI201802</v>
      </c>
      <c r="G1611" t="str">
        <f t="shared" si="51"/>
        <v>February 2018</v>
      </c>
      <c r="H1611">
        <f>InputData!O1611</f>
        <v>7.0583709999999994E-2</v>
      </c>
      <c r="I1611">
        <f>InputData!R1611</f>
        <v>5.6096420000000001E-2</v>
      </c>
    </row>
    <row r="1612" spans="1:9" hidden="1" x14ac:dyDescent="0.25">
      <c r="A1612" t="str">
        <f>InputData!A1612</f>
        <v>20190122_174152</v>
      </c>
      <c r="B1612">
        <f>InputData!B1612</f>
        <v>4</v>
      </c>
      <c r="C1612" t="str">
        <f>InputData!C1612</f>
        <v>Always</v>
      </c>
      <c r="D1612" t="str">
        <f>InputData!F1612</f>
        <v>3.1.2.1.2. Bosque abierto alto inundable</v>
      </c>
      <c r="E1612" t="str">
        <f t="shared" si="50"/>
        <v>Floodable high open forest</v>
      </c>
      <c r="F1612" t="str">
        <f>InputData!H1612</f>
        <v>WMyear_NDVI201803</v>
      </c>
      <c r="G1612" t="str">
        <f t="shared" si="51"/>
        <v>March 2018</v>
      </c>
      <c r="H1612">
        <f>InputData!O1612</f>
        <v>8.4145200000000003E-2</v>
      </c>
      <c r="I1612">
        <f>InputData!R1612</f>
        <v>4.9072299999999999E-2</v>
      </c>
    </row>
    <row r="1613" spans="1:9" hidden="1" x14ac:dyDescent="0.25">
      <c r="A1613" t="str">
        <f>InputData!A1613</f>
        <v>20190124_040636</v>
      </c>
      <c r="B1613">
        <f>InputData!B1613</f>
        <v>4</v>
      </c>
      <c r="C1613" t="str">
        <f>InputData!C1613</f>
        <v>Always</v>
      </c>
      <c r="D1613" t="str">
        <f>InputData!F1613</f>
        <v>4.1.3. Vegetacin acutica sobre cuerpos de agua</v>
      </c>
      <c r="E1613" t="str">
        <f t="shared" ref="E1613:E1676" si="52">NewLeyend(D1613)</f>
        <v>Aquatic vegetation over waterbodies</v>
      </c>
      <c r="F1613" t="str">
        <f>InputData!H1613</f>
        <v>WMyear_evi_summer</v>
      </c>
      <c r="G1613" t="str">
        <f t="shared" ref="G1613:G1676" si="53">NewTestName(F1613)</f>
        <v>2017-18 Summer EVI</v>
      </c>
      <c r="H1613">
        <f>InputData!O1613</f>
        <v>-13.3828</v>
      </c>
      <c r="I1613">
        <f>InputData!R1613</f>
        <v>158.27799999999999</v>
      </c>
    </row>
    <row r="1614" spans="1:9" hidden="1" x14ac:dyDescent="0.25">
      <c r="A1614" t="str">
        <f>InputData!A1614</f>
        <v>20190122_141039</v>
      </c>
      <c r="B1614">
        <f>InputData!B1614</f>
        <v>3</v>
      </c>
      <c r="C1614" t="str">
        <f>InputData!C1614</f>
        <v>LongTerm</v>
      </c>
      <c r="D1614" t="str">
        <f>InputData!F1614</f>
        <v>3.2.2.1. Arbustal denso</v>
      </c>
      <c r="E1614" t="str">
        <f t="shared" si="52"/>
        <v>Dense heathland</v>
      </c>
      <c r="F1614" t="str">
        <f>InputData!H1614</f>
        <v>WMyear_NDVI201801</v>
      </c>
      <c r="G1614" t="str">
        <f t="shared" si="53"/>
        <v>January 2018</v>
      </c>
      <c r="H1614">
        <f>InputData!O1614</f>
        <v>0.1440862</v>
      </c>
      <c r="I1614">
        <f>InputData!R1614</f>
        <v>4.6756655000000001E-2</v>
      </c>
    </row>
    <row r="1615" spans="1:9" hidden="1" x14ac:dyDescent="0.25">
      <c r="A1615" t="str">
        <f>InputData!A1615</f>
        <v>20190123_140911</v>
      </c>
      <c r="B1615">
        <f>InputData!B1615</f>
        <v>4</v>
      </c>
      <c r="C1615" t="str">
        <f>InputData!C1615</f>
        <v>Always</v>
      </c>
      <c r="D1615" t="str">
        <f>InputData!F1615</f>
        <v>3.1.2.1.2. Bosque abierto alto inundable</v>
      </c>
      <c r="E1615" t="str">
        <f t="shared" si="52"/>
        <v>Floodable high open forest</v>
      </c>
      <c r="F1615" t="str">
        <f>InputData!H1615</f>
        <v>WMyear_NDVI2017winter</v>
      </c>
      <c r="G1615" t="str">
        <f t="shared" si="53"/>
        <v>Rainy season 2017</v>
      </c>
      <c r="H1615">
        <f>InputData!O1615</f>
        <v>0.10965788</v>
      </c>
      <c r="I1615">
        <f>InputData!R1615</f>
        <v>7.8122949999999997E-2</v>
      </c>
    </row>
    <row r="1616" spans="1:9" hidden="1" x14ac:dyDescent="0.25">
      <c r="A1616" t="str">
        <f>InputData!A1616</f>
        <v>20190122_170211</v>
      </c>
      <c r="B1616">
        <f>InputData!B1616</f>
        <v>4</v>
      </c>
      <c r="C1616" t="str">
        <f>InputData!C1616</f>
        <v>Always</v>
      </c>
      <c r="D1616" t="str">
        <f>InputData!F1616</f>
        <v>2.4.5. Mosaico de cultivos con espacios naturales</v>
      </c>
      <c r="E1616" t="str">
        <f t="shared" si="52"/>
        <v>Land principally occupied by agriculture and natural vegetation</v>
      </c>
      <c r="F1616" t="str">
        <f>InputData!H1616</f>
        <v>WMyear_NDVI201718summer</v>
      </c>
      <c r="G1616" t="str">
        <f t="shared" si="53"/>
        <v>2017-18 Summer</v>
      </c>
      <c r="H1616">
        <f>InputData!O1616</f>
        <v>8.58207E-2</v>
      </c>
      <c r="I1616">
        <f>InputData!R1616</f>
        <v>3.4575700000000001E-2</v>
      </c>
    </row>
    <row r="1617" spans="1:9" hidden="1" x14ac:dyDescent="0.25">
      <c r="A1617" t="str">
        <f>InputData!A1617</f>
        <v>20190123_201130</v>
      </c>
      <c r="B1617">
        <f>InputData!B1617</f>
        <v>4</v>
      </c>
      <c r="C1617" t="str">
        <f>InputData!C1617</f>
        <v>Always</v>
      </c>
      <c r="D1617" t="str">
        <f>InputData!F1617</f>
        <v>2.2.3.2. Palma de aceite</v>
      </c>
      <c r="E1617" t="str">
        <f t="shared" si="52"/>
        <v>Oil palm</v>
      </c>
      <c r="F1617" t="str">
        <f>InputData!H1617</f>
        <v>WMyear_NDVI2017winter</v>
      </c>
      <c r="G1617" t="str">
        <f t="shared" si="53"/>
        <v>Rainy season 2017</v>
      </c>
      <c r="H1617">
        <f>InputData!O1617</f>
        <v>0.18284336000000001</v>
      </c>
      <c r="I1617">
        <f>InputData!R1617</f>
        <v>1.5126618E-2</v>
      </c>
    </row>
    <row r="1618" spans="1:9" hidden="1" x14ac:dyDescent="0.25">
      <c r="A1618" t="str">
        <f>InputData!A1618</f>
        <v>20190122_205858</v>
      </c>
      <c r="B1618">
        <f>InputData!B1618</f>
        <v>4</v>
      </c>
      <c r="C1618" t="str">
        <f>InputData!C1618</f>
        <v>Always</v>
      </c>
      <c r="D1618" t="str">
        <f>InputData!F1618</f>
        <v>3.1.3.2. Bosque fragmentado con vegetacin secundaria</v>
      </c>
      <c r="E1618" t="str">
        <f t="shared" si="52"/>
        <v>Fragmented forest with secondary vegetation</v>
      </c>
      <c r="F1618" t="str">
        <f>InputData!H1618</f>
        <v>WMyear_NDVI201803</v>
      </c>
      <c r="G1618" t="str">
        <f t="shared" si="53"/>
        <v>March 2018</v>
      </c>
      <c r="H1618">
        <f>InputData!O1618</f>
        <v>0.15106700000000001</v>
      </c>
      <c r="I1618">
        <f>InputData!R1618</f>
        <v>2.1406100000000001E-2</v>
      </c>
    </row>
    <row r="1619" spans="1:9" hidden="1" x14ac:dyDescent="0.25">
      <c r="A1619" t="str">
        <f>InputData!A1619</f>
        <v>20190121_235739</v>
      </c>
      <c r="B1619">
        <f>InputData!B1619</f>
        <v>4</v>
      </c>
      <c r="C1619" t="str">
        <f>InputData!C1619</f>
        <v>Always</v>
      </c>
      <c r="D1619" t="str">
        <f>InputData!F1619</f>
        <v>2.4.2. Mosaico de pastos y cultivos</v>
      </c>
      <c r="E1619" t="str">
        <f t="shared" si="52"/>
        <v>Complex cultivation patterns</v>
      </c>
      <c r="F1619" t="str">
        <f>InputData!H1619</f>
        <v>WMyear_NDVI201712</v>
      </c>
      <c r="G1619" t="str">
        <f t="shared" si="53"/>
        <v>December 2017</v>
      </c>
      <c r="H1619">
        <f>InputData!O1619</f>
        <v>6.1562199999999997E-2</v>
      </c>
      <c r="I1619">
        <f>InputData!R1619</f>
        <v>2.9596299999999999E-2</v>
      </c>
    </row>
    <row r="1620" spans="1:9" hidden="1" x14ac:dyDescent="0.25">
      <c r="A1620" t="str">
        <f>InputData!A1620</f>
        <v>20190124_182454</v>
      </c>
      <c r="B1620">
        <f>InputData!B1620</f>
        <v>4</v>
      </c>
      <c r="C1620" t="str">
        <f>InputData!C1620</f>
        <v>Always</v>
      </c>
      <c r="D1620" t="str">
        <f>InputData!F1620</f>
        <v>3.2.1.1.1. Herbazal denso de tierra firme</v>
      </c>
      <c r="E1620" t="str">
        <f t="shared" si="52"/>
        <v>Dense grassland from mainland</v>
      </c>
      <c r="F1620" t="str">
        <f>InputData!H1620</f>
        <v>WMyear_evi_summer</v>
      </c>
      <c r="G1620" t="str">
        <f t="shared" si="53"/>
        <v>2017-18 Summer EVI</v>
      </c>
      <c r="H1620">
        <f>InputData!O1620</f>
        <v>9.9130700000000002E-2</v>
      </c>
      <c r="I1620">
        <f>InputData!R1620</f>
        <v>2.5352800000000002E-2</v>
      </c>
    </row>
    <row r="1621" spans="1:9" hidden="1" x14ac:dyDescent="0.25">
      <c r="A1621" t="str">
        <f>InputData!A1621</f>
        <v>20190123_033445</v>
      </c>
      <c r="B1621">
        <f>InputData!B1621</f>
        <v>4</v>
      </c>
      <c r="C1621" t="str">
        <f>InputData!C1621</f>
        <v>Always</v>
      </c>
      <c r="D1621" t="str">
        <f>InputData!F1621</f>
        <v>3.1.4. Bosque de galera y ripario</v>
      </c>
      <c r="E1621" t="str">
        <f t="shared" si="52"/>
        <v>Gallery and riparian forest</v>
      </c>
      <c r="F1621" t="str">
        <f>InputData!H1621</f>
        <v>WMyear_NDVI201801</v>
      </c>
      <c r="G1621" t="str">
        <f t="shared" si="53"/>
        <v>January 2018</v>
      </c>
      <c r="H1621">
        <f>InputData!O1621</f>
        <v>9.6427954999999996E-2</v>
      </c>
      <c r="I1621">
        <f>InputData!R1621</f>
        <v>3.3721590000000003E-2</v>
      </c>
    </row>
    <row r="1622" spans="1:9" hidden="1" x14ac:dyDescent="0.25">
      <c r="A1622" t="str">
        <f>InputData!A1622</f>
        <v>20190121_133930</v>
      </c>
      <c r="B1622">
        <f>InputData!B1622</f>
        <v>4</v>
      </c>
      <c r="C1622" t="str">
        <f>InputData!C1622</f>
        <v>Always</v>
      </c>
      <c r="D1622" t="str">
        <f>InputData!F1622</f>
        <v>2.4.5. Mosaico de cultivos con espacios naturales</v>
      </c>
      <c r="E1622" t="str">
        <f t="shared" si="52"/>
        <v>Land principally occupied by agriculture and natural vegetation</v>
      </c>
      <c r="F1622" t="str">
        <f>InputData!H1622</f>
        <v>WMyear_NDVI201802</v>
      </c>
      <c r="G1622" t="str">
        <f t="shared" si="53"/>
        <v>February 2018</v>
      </c>
      <c r="H1622">
        <f>InputData!O1622</f>
        <v>0.11233205</v>
      </c>
      <c r="I1622">
        <f>InputData!R1622</f>
        <v>2.6787518E-2</v>
      </c>
    </row>
    <row r="1623" spans="1:9" hidden="1" x14ac:dyDescent="0.25">
      <c r="A1623" t="str">
        <f>InputData!A1623</f>
        <v>20190121_165638</v>
      </c>
      <c r="B1623">
        <f>InputData!B1623</f>
        <v>4</v>
      </c>
      <c r="C1623" t="str">
        <f>InputData!C1623</f>
        <v>Always</v>
      </c>
      <c r="D1623" t="str">
        <f>InputData!F1623</f>
        <v>3.1.3.2. Bosque fragmentado con vegetacin secundaria</v>
      </c>
      <c r="E1623" t="str">
        <f t="shared" si="52"/>
        <v>Fragmented forest with secondary vegetation</v>
      </c>
      <c r="F1623" t="str">
        <f>InputData!H1623</f>
        <v>WMyear_NDVI201712</v>
      </c>
      <c r="G1623" t="str">
        <f t="shared" si="53"/>
        <v>December 2017</v>
      </c>
      <c r="H1623">
        <f>InputData!O1623</f>
        <v>7.4879600000000004E-2</v>
      </c>
      <c r="I1623">
        <f>InputData!R1623</f>
        <v>3.5769200000000001E-2</v>
      </c>
    </row>
    <row r="1624" spans="1:9" hidden="1" x14ac:dyDescent="0.25">
      <c r="A1624" t="str">
        <f>InputData!A1624</f>
        <v>20190123_023114</v>
      </c>
      <c r="B1624">
        <f>InputData!B1624</f>
        <v>4</v>
      </c>
      <c r="C1624" t="str">
        <f>InputData!C1624</f>
        <v>Always</v>
      </c>
      <c r="D1624" t="str">
        <f>InputData!F1624</f>
        <v>3.1.3. Bosque fragmentado</v>
      </c>
      <c r="E1624" t="str">
        <f t="shared" si="52"/>
        <v>Fragmented forest</v>
      </c>
      <c r="F1624" t="str">
        <f>InputData!H1624</f>
        <v>WMyear_NDVI201803</v>
      </c>
      <c r="G1624" t="str">
        <f t="shared" si="53"/>
        <v>March 2018</v>
      </c>
      <c r="H1624">
        <f>InputData!O1624</f>
        <v>0.119908</v>
      </c>
      <c r="I1624">
        <f>InputData!R1624</f>
        <v>1.7013199999999999E-2</v>
      </c>
    </row>
    <row r="1625" spans="1:9" hidden="1" x14ac:dyDescent="0.25">
      <c r="A1625" t="str">
        <f>InputData!A1625</f>
        <v>20190122_134545</v>
      </c>
      <c r="B1625">
        <f>InputData!B1625</f>
        <v>4</v>
      </c>
      <c r="C1625" t="str">
        <f>InputData!C1625</f>
        <v>Always</v>
      </c>
      <c r="D1625" t="str">
        <f>InputData!F1625</f>
        <v>3.1.2.1.2. Bosque abierto alto inundable</v>
      </c>
      <c r="E1625" t="str">
        <f t="shared" si="52"/>
        <v>Floodable high open forest</v>
      </c>
      <c r="F1625" t="str">
        <f>InputData!H1625</f>
        <v>WMyear_NDVI201801</v>
      </c>
      <c r="G1625" t="str">
        <f t="shared" si="53"/>
        <v>January 2018</v>
      </c>
      <c r="H1625">
        <f>InputData!O1625</f>
        <v>5.4946147000000001E-2</v>
      </c>
      <c r="I1625">
        <f>InputData!R1625</f>
        <v>4.8821683999999997E-2</v>
      </c>
    </row>
    <row r="1626" spans="1:9" hidden="1" x14ac:dyDescent="0.25">
      <c r="A1626" t="str">
        <f>InputData!A1626</f>
        <v>20190123_195945</v>
      </c>
      <c r="B1626">
        <f>InputData!B1626</f>
        <v>4</v>
      </c>
      <c r="C1626" t="str">
        <f>InputData!C1626</f>
        <v>Always</v>
      </c>
      <c r="D1626" t="str">
        <f>InputData!F1626</f>
        <v>3.2.1.2.1. Herbazal abierto arenoso</v>
      </c>
      <c r="E1626" t="str">
        <f t="shared" si="52"/>
        <v>Open sandy grassland</v>
      </c>
      <c r="F1626" t="str">
        <f>InputData!H1626</f>
        <v>WMyear_evi_summer</v>
      </c>
      <c r="G1626" t="str">
        <f t="shared" si="53"/>
        <v>2017-18 Summer EVI</v>
      </c>
      <c r="H1626">
        <f>InputData!O1626</f>
        <v>-70.303700000000006</v>
      </c>
      <c r="I1626">
        <f>InputData!R1626</f>
        <v>518.52</v>
      </c>
    </row>
    <row r="1627" spans="1:9" hidden="1" x14ac:dyDescent="0.25">
      <c r="A1627" t="str">
        <f>InputData!A1627</f>
        <v>20190121_171730</v>
      </c>
      <c r="B1627">
        <f>InputData!B1627</f>
        <v>4</v>
      </c>
      <c r="C1627" t="str">
        <f>InputData!C1627</f>
        <v>Always</v>
      </c>
      <c r="D1627" t="str">
        <f>InputData!F1627</f>
        <v>3.1.3.2. Bosque fragmentado con vegetacin secundaria</v>
      </c>
      <c r="E1627" t="str">
        <f t="shared" si="52"/>
        <v>Fragmented forest with secondary vegetation</v>
      </c>
      <c r="F1627" t="str">
        <f>InputData!H1627</f>
        <v>WMyear_NDVI201802</v>
      </c>
      <c r="G1627" t="str">
        <f t="shared" si="53"/>
        <v>February 2018</v>
      </c>
      <c r="H1627">
        <f>InputData!O1627</f>
        <v>0.10783209000000001</v>
      </c>
      <c r="I1627">
        <f>InputData!R1627</f>
        <v>4.1411120000000003E-2</v>
      </c>
    </row>
    <row r="1628" spans="1:9" hidden="1" x14ac:dyDescent="0.25">
      <c r="A1628" t="str">
        <f>InputData!A1628</f>
        <v>20190124_012247</v>
      </c>
      <c r="B1628">
        <f>InputData!B1628</f>
        <v>2</v>
      </c>
      <c r="C1628" t="str">
        <f>InputData!C1628</f>
        <v>MediumTerm</v>
      </c>
      <c r="D1628" t="str">
        <f>InputData!F1628</f>
        <v>3.1.2.1.1. Bosque abierto alto de tierra firme</v>
      </c>
      <c r="E1628" t="str">
        <f t="shared" si="52"/>
        <v>High open forest from mainland</v>
      </c>
      <c r="F1628" t="str">
        <f>InputData!H1628</f>
        <v>WMyear_evi_summer</v>
      </c>
      <c r="G1628" t="str">
        <f t="shared" si="53"/>
        <v>2017-18 Summer EVI</v>
      </c>
      <c r="H1628">
        <f>InputData!O1628</f>
        <v>0.118281</v>
      </c>
      <c r="I1628">
        <f>InputData!R1628</f>
        <v>2.6944099999999999E-2</v>
      </c>
    </row>
    <row r="1629" spans="1:9" hidden="1" x14ac:dyDescent="0.25">
      <c r="A1629" t="str">
        <f>InputData!A1629</f>
        <v>20190122_151522</v>
      </c>
      <c r="B1629">
        <f>InputData!B1629</f>
        <v>4</v>
      </c>
      <c r="C1629" t="str">
        <f>InputData!C1629</f>
        <v>Always</v>
      </c>
      <c r="D1629" t="str">
        <f>InputData!F1629</f>
        <v>2.1.2.1. Arroz</v>
      </c>
      <c r="E1629" t="str">
        <f t="shared" si="52"/>
        <v>Rice</v>
      </c>
      <c r="F1629" t="str">
        <f>InputData!H1629</f>
        <v>WMyear_NDVI201801</v>
      </c>
      <c r="G1629" t="str">
        <f t="shared" si="53"/>
        <v>January 2018</v>
      </c>
      <c r="H1629">
        <f>InputData!O1629</f>
        <v>8.0853900000000006E-2</v>
      </c>
      <c r="I1629">
        <f>InputData!R1629</f>
        <v>4.5623579999999997E-2</v>
      </c>
    </row>
    <row r="1630" spans="1:9" hidden="1" x14ac:dyDescent="0.25">
      <c r="A1630" t="str">
        <f>InputData!A1630</f>
        <v>20190123_202656</v>
      </c>
      <c r="B1630">
        <f>InputData!B1630</f>
        <v>4</v>
      </c>
      <c r="C1630" t="str">
        <f>InputData!C1630</f>
        <v>Always</v>
      </c>
      <c r="D1630" t="str">
        <f>InputData!F1630</f>
        <v>2.4.5. Mosaico de cultivos con espacios naturales</v>
      </c>
      <c r="E1630" t="str">
        <f t="shared" si="52"/>
        <v>Land principally occupied by agriculture and natural vegetation</v>
      </c>
      <c r="F1630" t="str">
        <f>InputData!H1630</f>
        <v>WMyear_evi_summer</v>
      </c>
      <c r="G1630" t="str">
        <f t="shared" si="53"/>
        <v>2017-18 Summer EVI</v>
      </c>
      <c r="H1630">
        <f>InputData!O1630</f>
        <v>4.5896800000000001E-2</v>
      </c>
      <c r="I1630">
        <f>InputData!R1630</f>
        <v>2.0513E-2</v>
      </c>
    </row>
    <row r="1631" spans="1:9" hidden="1" x14ac:dyDescent="0.25">
      <c r="A1631" t="str">
        <f>InputData!A1631</f>
        <v>20190121_133522</v>
      </c>
      <c r="B1631">
        <f>InputData!B1631</f>
        <v>4</v>
      </c>
      <c r="C1631" t="str">
        <f>InputData!C1631</f>
        <v>Always</v>
      </c>
      <c r="D1631" t="str">
        <f>InputData!F1631</f>
        <v>2.4.5. Mosaico de cultivos con espacios naturales</v>
      </c>
      <c r="E1631" t="str">
        <f t="shared" si="52"/>
        <v>Land principally occupied by agriculture and natural vegetation</v>
      </c>
      <c r="F1631" t="str">
        <f>InputData!H1631</f>
        <v>WMyear_NDVI201712</v>
      </c>
      <c r="G1631" t="str">
        <f t="shared" si="53"/>
        <v>December 2017</v>
      </c>
      <c r="H1631">
        <f>InputData!O1631</f>
        <v>8.0219200000000004E-2</v>
      </c>
      <c r="I1631">
        <f>InputData!R1631</f>
        <v>4.0364299999999999E-2</v>
      </c>
    </row>
    <row r="1632" spans="1:9" hidden="1" x14ac:dyDescent="0.25">
      <c r="A1632" t="str">
        <f>InputData!A1632</f>
        <v>20190122_015011</v>
      </c>
      <c r="B1632">
        <f>InputData!B1632</f>
        <v>4</v>
      </c>
      <c r="C1632" t="str">
        <f>InputData!C1632</f>
        <v>Always</v>
      </c>
      <c r="D1632" t="str">
        <f>InputData!F1632</f>
        <v>3.1.4. Bosque de galera y ripario</v>
      </c>
      <c r="E1632" t="str">
        <f t="shared" si="52"/>
        <v>Gallery and riparian forest</v>
      </c>
      <c r="F1632" t="str">
        <f>InputData!H1632</f>
        <v>WMyear_NDVI201712</v>
      </c>
      <c r="G1632" t="str">
        <f t="shared" si="53"/>
        <v>December 2017</v>
      </c>
      <c r="H1632">
        <f>InputData!O1632</f>
        <v>6.7833699999999997E-2</v>
      </c>
      <c r="I1632">
        <f>InputData!R1632</f>
        <v>2.4261899999999999E-2</v>
      </c>
    </row>
    <row r="1633" spans="1:9" hidden="1" x14ac:dyDescent="0.25">
      <c r="A1633" t="str">
        <f>InputData!A1633</f>
        <v>20190123_160721</v>
      </c>
      <c r="B1633">
        <f>InputData!B1633</f>
        <v>4</v>
      </c>
      <c r="C1633" t="str">
        <f>InputData!C1633</f>
        <v>Always</v>
      </c>
      <c r="D1633" t="str">
        <f>InputData!F1633</f>
        <v>2.1.2.1. Arroz</v>
      </c>
      <c r="E1633" t="str">
        <f t="shared" si="52"/>
        <v>Rice</v>
      </c>
      <c r="F1633" t="str">
        <f>InputData!H1633</f>
        <v>WMyear_NDVI2017winter</v>
      </c>
      <c r="G1633" t="str">
        <f t="shared" si="53"/>
        <v>Rainy season 2017</v>
      </c>
      <c r="H1633">
        <f>InputData!O1633</f>
        <v>5.5496667E-2</v>
      </c>
      <c r="I1633">
        <f>InputData!R1633</f>
        <v>5.1902212000000003E-2</v>
      </c>
    </row>
    <row r="1634" spans="1:9" hidden="1" x14ac:dyDescent="0.25">
      <c r="A1634" t="str">
        <f>InputData!A1634</f>
        <v>20190124_022831</v>
      </c>
      <c r="B1634">
        <f>InputData!B1634</f>
        <v>4</v>
      </c>
      <c r="C1634" t="str">
        <f>InputData!C1634</f>
        <v>Always</v>
      </c>
      <c r="D1634" t="str">
        <f>InputData!F1634</f>
        <v>2.2.3.2. Palma de aceite</v>
      </c>
      <c r="E1634" t="str">
        <f t="shared" si="52"/>
        <v>Oil palm</v>
      </c>
      <c r="F1634" t="str">
        <f>InputData!H1634</f>
        <v>WMyear_evi_summer</v>
      </c>
      <c r="G1634" t="str">
        <f t="shared" si="53"/>
        <v>2017-18 Summer EVI</v>
      </c>
      <c r="H1634">
        <f>InputData!O1634</f>
        <v>0.12587799999999999</v>
      </c>
      <c r="I1634">
        <f>InputData!R1634</f>
        <v>2.3235200000000001E-2</v>
      </c>
    </row>
    <row r="1635" spans="1:9" hidden="1" x14ac:dyDescent="0.25">
      <c r="A1635" t="str">
        <f>InputData!A1635</f>
        <v>20190122_164643</v>
      </c>
      <c r="B1635">
        <f>InputData!B1635</f>
        <v>4</v>
      </c>
      <c r="C1635" t="str">
        <f>InputData!C1635</f>
        <v>Always</v>
      </c>
      <c r="D1635" t="str">
        <f>InputData!F1635</f>
        <v>3.1.3.2. Bosque fragmentado con vegetacin secundaria</v>
      </c>
      <c r="E1635" t="str">
        <f t="shared" si="52"/>
        <v>Fragmented forest with secondary vegetation</v>
      </c>
      <c r="F1635" t="str">
        <f>InputData!H1635</f>
        <v>WMyear_NDVI201801</v>
      </c>
      <c r="G1635" t="str">
        <f t="shared" si="53"/>
        <v>January 2018</v>
      </c>
      <c r="H1635">
        <f>InputData!O1635</f>
        <v>8.5484854999999998E-2</v>
      </c>
      <c r="I1635">
        <f>InputData!R1635</f>
        <v>3.7312999999999999E-2</v>
      </c>
    </row>
    <row r="1636" spans="1:9" hidden="1" x14ac:dyDescent="0.25">
      <c r="A1636" t="str">
        <f>InputData!A1636</f>
        <v>20190122_161609</v>
      </c>
      <c r="B1636">
        <f>InputData!B1636</f>
        <v>4</v>
      </c>
      <c r="C1636" t="str">
        <f>InputData!C1636</f>
        <v>Always</v>
      </c>
      <c r="D1636" t="str">
        <f>InputData!F1636</f>
        <v>3.1.2.2.2. Bosque abierto bajo inundable</v>
      </c>
      <c r="E1636" t="str">
        <f t="shared" si="52"/>
        <v>Floodable low open forest</v>
      </c>
      <c r="F1636" t="str">
        <f>InputData!H1636</f>
        <v>WMyear_NDVI201801</v>
      </c>
      <c r="G1636" t="str">
        <f t="shared" si="53"/>
        <v>January 2018</v>
      </c>
      <c r="H1636">
        <f>InputData!O1636</f>
        <v>9.7895800000000005E-2</v>
      </c>
      <c r="I1636">
        <f>InputData!R1636</f>
        <v>3.7892613999999998E-2</v>
      </c>
    </row>
    <row r="1637" spans="1:9" hidden="1" x14ac:dyDescent="0.25">
      <c r="A1637" t="str">
        <f>InputData!A1637</f>
        <v>20190121_164939</v>
      </c>
      <c r="B1637">
        <f>InputData!B1637</f>
        <v>4</v>
      </c>
      <c r="C1637" t="str">
        <f>InputData!C1637</f>
        <v>Always</v>
      </c>
      <c r="D1637" t="str">
        <f>InputData!F1637</f>
        <v>3.1.2.2.2. Bosque abierto bajo inundable</v>
      </c>
      <c r="E1637" t="str">
        <f t="shared" si="52"/>
        <v>Floodable low open forest</v>
      </c>
      <c r="F1637" t="str">
        <f>InputData!H1637</f>
        <v>WMyear_NDVI201802</v>
      </c>
      <c r="G1637" t="str">
        <f t="shared" si="53"/>
        <v>February 2018</v>
      </c>
      <c r="H1637">
        <f>InputData!O1637</f>
        <v>9.4213420000000006E-2</v>
      </c>
      <c r="I1637">
        <f>InputData!R1637</f>
        <v>4.2968010000000001E-2</v>
      </c>
    </row>
    <row r="1638" spans="1:9" hidden="1" x14ac:dyDescent="0.25">
      <c r="A1638" t="str">
        <f>InputData!A1638</f>
        <v>20190123_060239</v>
      </c>
      <c r="B1638">
        <f>InputData!B1638</f>
        <v>2</v>
      </c>
      <c r="C1638" t="str">
        <f>InputData!C1638</f>
        <v>MediumTerm</v>
      </c>
      <c r="D1638" t="str">
        <f>InputData!F1638</f>
        <v>1.3.1.2. Explotacin de hidrocarburos</v>
      </c>
      <c r="E1638" t="str">
        <f t="shared" si="52"/>
        <v>Exploitation of hydrocarbons</v>
      </c>
      <c r="F1638" t="str">
        <f>InputData!H1638</f>
        <v>WMyear_NDVI201803</v>
      </c>
      <c r="G1638" t="str">
        <f t="shared" si="53"/>
        <v>March 2018</v>
      </c>
      <c r="H1638">
        <f>InputData!O1638</f>
        <v>1.34238E-2</v>
      </c>
      <c r="I1638">
        <f>InputData!R1638</f>
        <v>5.8857800000000002E-2</v>
      </c>
    </row>
    <row r="1639" spans="1:9" hidden="1" x14ac:dyDescent="0.25">
      <c r="A1639" t="str">
        <f>InputData!A1639</f>
        <v>20190121_154052</v>
      </c>
      <c r="B1639">
        <f>InputData!B1639</f>
        <v>4</v>
      </c>
      <c r="C1639" t="str">
        <f>InputData!C1639</f>
        <v>Always</v>
      </c>
      <c r="D1639" t="str">
        <f>InputData!F1639</f>
        <v>2.1.2.1. Arroz</v>
      </c>
      <c r="E1639" t="str">
        <f t="shared" si="52"/>
        <v>Rice</v>
      </c>
      <c r="F1639" t="str">
        <f>InputData!H1639</f>
        <v>WMyear_NDVI201712</v>
      </c>
      <c r="G1639" t="str">
        <f t="shared" si="53"/>
        <v>December 2017</v>
      </c>
      <c r="H1639">
        <f>InputData!O1639</f>
        <v>6.1863599999999998E-2</v>
      </c>
      <c r="I1639">
        <f>InputData!R1639</f>
        <v>4.9799099999999999E-2</v>
      </c>
    </row>
    <row r="1640" spans="1:9" hidden="1" x14ac:dyDescent="0.25">
      <c r="A1640" t="str">
        <f>InputData!A1640</f>
        <v>20190120_154529</v>
      </c>
      <c r="B1640">
        <f>InputData!B1640</f>
        <v>4</v>
      </c>
      <c r="C1640" t="str">
        <f>InputData!C1640</f>
        <v>Always</v>
      </c>
      <c r="D1640" t="str">
        <f>InputData!F1640</f>
        <v>3.1.1.2.2. Bosque denso bajo inundable</v>
      </c>
      <c r="E1640" t="str">
        <f t="shared" si="52"/>
        <v>Floodable broad-leaved forest</v>
      </c>
      <c r="F1640" t="str">
        <f>InputData!H1640</f>
        <v>WMyear_NDVI201711</v>
      </c>
      <c r="G1640" t="str">
        <f t="shared" si="53"/>
        <v>November 2017</v>
      </c>
      <c r="H1640">
        <f>InputData!O1640</f>
        <v>6.0591029999999997E-2</v>
      </c>
      <c r="I1640">
        <f>InputData!R1640</f>
        <v>4.9737166999999999E-2</v>
      </c>
    </row>
    <row r="1641" spans="1:9" hidden="1" x14ac:dyDescent="0.25">
      <c r="A1641" t="str">
        <f>InputData!A1641</f>
        <v>20190120_071757</v>
      </c>
      <c r="B1641">
        <f>InputData!B1641</f>
        <v>2</v>
      </c>
      <c r="C1641" t="str">
        <f>InputData!C1641</f>
        <v>MediumTerm</v>
      </c>
      <c r="D1641" t="str">
        <f>InputData!F1641</f>
        <v>3.1.2.1.1. Bosque abierto alto de tierra firme</v>
      </c>
      <c r="E1641" t="str">
        <f t="shared" si="52"/>
        <v>High open forest from mainland</v>
      </c>
      <c r="F1641" t="str">
        <f>InputData!H1641</f>
        <v>WMyear_NDVI201711</v>
      </c>
      <c r="G1641" t="str">
        <f t="shared" si="53"/>
        <v>November 2017</v>
      </c>
      <c r="H1641">
        <f>InputData!O1641</f>
        <v>3.2213308000000003E-2</v>
      </c>
      <c r="I1641">
        <f>InputData!R1641</f>
        <v>6.0702315999999999E-2</v>
      </c>
    </row>
    <row r="1642" spans="1:9" hidden="1" x14ac:dyDescent="0.25">
      <c r="A1642" t="str">
        <f>InputData!A1642</f>
        <v>20190123_141511</v>
      </c>
      <c r="B1642">
        <f>InputData!B1642</f>
        <v>4</v>
      </c>
      <c r="C1642" t="str">
        <f>InputData!C1642</f>
        <v>Always</v>
      </c>
      <c r="D1642" t="str">
        <f>InputData!F1642</f>
        <v>2.3.2. Pastos arbolados</v>
      </c>
      <c r="E1642" t="str">
        <f t="shared" si="52"/>
        <v>Arboreal pastures</v>
      </c>
      <c r="F1642" t="str">
        <f>InputData!H1642</f>
        <v>WMyear_NDVI201718summer</v>
      </c>
      <c r="G1642" t="str">
        <f t="shared" si="53"/>
        <v>2017-18 Summer</v>
      </c>
      <c r="H1642">
        <f>InputData!O1642</f>
        <v>3.1806099999999997E-2</v>
      </c>
      <c r="I1642">
        <f>InputData!R1642</f>
        <v>6.6987099999999994E-2</v>
      </c>
    </row>
    <row r="1643" spans="1:9" hidden="1" x14ac:dyDescent="0.25">
      <c r="A1643" t="str">
        <f>InputData!A1643</f>
        <v>20190122_204739</v>
      </c>
      <c r="B1643">
        <f>InputData!B1643</f>
        <v>4</v>
      </c>
      <c r="C1643" t="str">
        <f>InputData!C1643</f>
        <v>Always</v>
      </c>
      <c r="D1643" t="str">
        <f>InputData!F1643</f>
        <v>3.1.2.2.2. Bosque abierto bajo inundable</v>
      </c>
      <c r="E1643" t="str">
        <f t="shared" si="52"/>
        <v>Floodable low open forest</v>
      </c>
      <c r="F1643" t="str">
        <f>InputData!H1643</f>
        <v>WMyear_NDVI201718summer</v>
      </c>
      <c r="G1643" t="str">
        <f t="shared" si="53"/>
        <v>2017-18 Summer</v>
      </c>
      <c r="H1643">
        <f>InputData!O1643</f>
        <v>8.1444100000000005E-2</v>
      </c>
      <c r="I1643">
        <f>InputData!R1643</f>
        <v>3.8526600000000001E-2</v>
      </c>
    </row>
    <row r="1644" spans="1:9" hidden="1" x14ac:dyDescent="0.25">
      <c r="A1644" t="str">
        <f>InputData!A1644</f>
        <v>20190120_060025</v>
      </c>
      <c r="B1644">
        <f>InputData!B1644</f>
        <v>4</v>
      </c>
      <c r="C1644" t="str">
        <f>InputData!C1644</f>
        <v>Always</v>
      </c>
      <c r="D1644" t="str">
        <f>InputData!F1644</f>
        <v>3.1.3.2. Bosque fragmentado con vegetacin secundaria</v>
      </c>
      <c r="E1644" t="str">
        <f t="shared" si="52"/>
        <v>Fragmented forest with secondary vegetation</v>
      </c>
      <c r="F1644" t="str">
        <f>InputData!H1644</f>
        <v>WMyear_NDVI201711</v>
      </c>
      <c r="G1644" t="str">
        <f t="shared" si="53"/>
        <v>November 2017</v>
      </c>
      <c r="H1644">
        <f>InputData!O1644</f>
        <v>6.5212846000000005E-2</v>
      </c>
      <c r="I1644">
        <f>InputData!R1644</f>
        <v>3.4634819999999997E-2</v>
      </c>
    </row>
    <row r="1645" spans="1:9" hidden="1" x14ac:dyDescent="0.25">
      <c r="A1645" t="str">
        <f>InputData!A1645</f>
        <v>20190123_173740</v>
      </c>
      <c r="B1645">
        <f>InputData!B1645</f>
        <v>4</v>
      </c>
      <c r="C1645" t="str">
        <f>InputData!C1645</f>
        <v>Always</v>
      </c>
      <c r="D1645" t="str">
        <f>InputData!F1645</f>
        <v>3.1.3.2. Bosque fragmentado con vegetacin secundaria</v>
      </c>
      <c r="E1645" t="str">
        <f t="shared" si="52"/>
        <v>Fragmented forest with secondary vegetation</v>
      </c>
      <c r="F1645" t="str">
        <f>InputData!H1645</f>
        <v>WMyear_NDVI2017winter</v>
      </c>
      <c r="G1645" t="str">
        <f t="shared" si="53"/>
        <v>Rainy season 2017</v>
      </c>
      <c r="H1645">
        <f>InputData!O1645</f>
        <v>3.8609560000000001E-2</v>
      </c>
      <c r="I1645">
        <f>InputData!R1645</f>
        <v>5.3845692000000001E-2</v>
      </c>
    </row>
    <row r="1646" spans="1:9" hidden="1" x14ac:dyDescent="0.25">
      <c r="A1646" t="str">
        <f>InputData!A1646</f>
        <v>20190124_000857</v>
      </c>
      <c r="B1646">
        <f>InputData!B1646</f>
        <v>4</v>
      </c>
      <c r="C1646" t="str">
        <f>InputData!C1646</f>
        <v>Always</v>
      </c>
      <c r="D1646" t="str">
        <f>InputData!F1646</f>
        <v>3.1.3.2. Bosque fragmentado con vegetacin secundaria</v>
      </c>
      <c r="E1646" t="str">
        <f t="shared" si="52"/>
        <v>Fragmented forest with secondary vegetation</v>
      </c>
      <c r="F1646" t="str">
        <f>InputData!H1646</f>
        <v>WMyear_evi_summer</v>
      </c>
      <c r="G1646" t="str">
        <f t="shared" si="53"/>
        <v>2017-18 Summer EVI</v>
      </c>
      <c r="H1646">
        <f>InputData!O1646</f>
        <v>3.6930400000000002E-2</v>
      </c>
      <c r="I1646">
        <f>InputData!R1646</f>
        <v>1.6412199999999998E-2</v>
      </c>
    </row>
    <row r="1647" spans="1:9" hidden="1" x14ac:dyDescent="0.25">
      <c r="A1647" t="str">
        <f>InputData!A1647</f>
        <v>20190121_163139</v>
      </c>
      <c r="B1647">
        <f>InputData!B1647</f>
        <v>4</v>
      </c>
      <c r="C1647" t="str">
        <f>InputData!C1647</f>
        <v>Always</v>
      </c>
      <c r="D1647" t="str">
        <f>InputData!F1647</f>
        <v>3.1.2.2.2. Bosque abierto bajo inundable</v>
      </c>
      <c r="E1647" t="str">
        <f t="shared" si="52"/>
        <v>Floodable low open forest</v>
      </c>
      <c r="F1647" t="str">
        <f>InputData!H1647</f>
        <v>WMyear_NDVI201712</v>
      </c>
      <c r="G1647" t="str">
        <f t="shared" si="53"/>
        <v>December 2017</v>
      </c>
      <c r="H1647">
        <f>InputData!O1647</f>
        <v>5.5006699999999999E-2</v>
      </c>
      <c r="I1647">
        <f>InputData!R1647</f>
        <v>4.4265199999999998E-2</v>
      </c>
    </row>
    <row r="1648" spans="1:9" hidden="1" x14ac:dyDescent="0.25">
      <c r="A1648" t="str">
        <f>InputData!A1648</f>
        <v>20190120_144253</v>
      </c>
      <c r="B1648">
        <f>InputData!B1648</f>
        <v>4</v>
      </c>
      <c r="C1648" t="str">
        <f>InputData!C1648</f>
        <v>Always</v>
      </c>
      <c r="D1648" t="str">
        <f>InputData!F1648</f>
        <v>2.4.2. Mosaico de pastos y cultivos</v>
      </c>
      <c r="E1648" t="str">
        <f t="shared" si="52"/>
        <v>Complex cultivation patterns</v>
      </c>
      <c r="F1648" t="str">
        <f>InputData!H1648</f>
        <v>WMyear_NDVI201711</v>
      </c>
      <c r="G1648" t="str">
        <f t="shared" si="53"/>
        <v>November 2017</v>
      </c>
      <c r="H1648">
        <f>InputData!O1648</f>
        <v>4.3730788E-2</v>
      </c>
      <c r="I1648">
        <f>InputData!R1648</f>
        <v>3.068742E-2</v>
      </c>
    </row>
    <row r="1649" spans="1:9" hidden="1" x14ac:dyDescent="0.25">
      <c r="A1649" t="str">
        <f>InputData!A1649</f>
        <v>20190123_234035</v>
      </c>
      <c r="B1649">
        <f>InputData!B1649</f>
        <v>4</v>
      </c>
      <c r="C1649" t="str">
        <f>InputData!C1649</f>
        <v>Always</v>
      </c>
      <c r="D1649" t="str">
        <f>InputData!F1649</f>
        <v>3.1.2.2.2. Bosque abierto bajo inundable</v>
      </c>
      <c r="E1649" t="str">
        <f t="shared" si="52"/>
        <v>Floodable low open forest</v>
      </c>
      <c r="F1649" t="str">
        <f>InputData!H1649</f>
        <v>WMyear_evi_summer</v>
      </c>
      <c r="G1649" t="str">
        <f t="shared" si="53"/>
        <v>2017-18 Summer EVI</v>
      </c>
      <c r="H1649">
        <f>InputData!O1649</f>
        <v>3.7306800000000001E-2</v>
      </c>
      <c r="I1649">
        <f>InputData!R1649</f>
        <v>1.72268E-2</v>
      </c>
    </row>
    <row r="1650" spans="1:9" hidden="1" x14ac:dyDescent="0.25">
      <c r="A1650" t="str">
        <f>InputData!A1650</f>
        <v>20190124_153135</v>
      </c>
      <c r="B1650">
        <f>InputData!B1650</f>
        <v>4</v>
      </c>
      <c r="C1650" t="str">
        <f>InputData!C1650</f>
        <v>Always</v>
      </c>
      <c r="D1650" t="str">
        <f>InputData!F1650</f>
        <v>2.3.2. Pastos arbolados</v>
      </c>
      <c r="E1650" t="str">
        <f t="shared" si="52"/>
        <v>Arboreal pastures</v>
      </c>
      <c r="F1650" t="str">
        <f>InputData!H1650</f>
        <v>WMyear_evi_summer</v>
      </c>
      <c r="G1650" t="str">
        <f t="shared" si="53"/>
        <v>2017-18 Summer EVI</v>
      </c>
      <c r="H1650">
        <f>InputData!O1650</f>
        <v>2.2342000000000001E-2</v>
      </c>
      <c r="I1650">
        <f>InputData!R1650</f>
        <v>2.8898900000000002E-2</v>
      </c>
    </row>
    <row r="1651" spans="1:9" hidden="1" x14ac:dyDescent="0.25">
      <c r="A1651" t="str">
        <f>InputData!A1651</f>
        <v>20190120_020718</v>
      </c>
      <c r="B1651">
        <f>InputData!B1651</f>
        <v>4</v>
      </c>
      <c r="C1651" t="str">
        <f>InputData!C1651</f>
        <v>Always</v>
      </c>
      <c r="D1651" t="str">
        <f>InputData!F1651</f>
        <v>2.4.5. Mosaico de cultivos con espacios naturales</v>
      </c>
      <c r="E1651" t="str">
        <f t="shared" si="52"/>
        <v>Land principally occupied by agriculture and natural vegetation</v>
      </c>
      <c r="F1651" t="str">
        <f>InputData!H1651</f>
        <v>WMyear_NDVI201711</v>
      </c>
      <c r="G1651" t="str">
        <f t="shared" si="53"/>
        <v>November 2017</v>
      </c>
      <c r="H1651">
        <f>InputData!O1651</f>
        <v>3.6318990000000002E-2</v>
      </c>
      <c r="I1651">
        <f>InputData!R1651</f>
        <v>2.5576156999999999E-2</v>
      </c>
    </row>
    <row r="1652" spans="1:9" hidden="1" x14ac:dyDescent="0.25">
      <c r="A1652" t="str">
        <f>InputData!A1652</f>
        <v>20190122_202527</v>
      </c>
      <c r="B1652">
        <f>InputData!B1652</f>
        <v>4</v>
      </c>
      <c r="C1652" t="str">
        <f>InputData!C1652</f>
        <v>Always</v>
      </c>
      <c r="D1652" t="str">
        <f>InputData!F1652</f>
        <v>3.1.2.2.2. Bosque abierto bajo inundable</v>
      </c>
      <c r="E1652" t="str">
        <f t="shared" si="52"/>
        <v>Floodable low open forest</v>
      </c>
      <c r="F1652" t="str">
        <f>InputData!H1652</f>
        <v>WMyear_NDVI201803</v>
      </c>
      <c r="G1652" t="str">
        <f t="shared" si="53"/>
        <v>March 2018</v>
      </c>
      <c r="H1652">
        <f>InputData!O1652</f>
        <v>3.30897E-2</v>
      </c>
      <c r="I1652">
        <f>InputData!R1652</f>
        <v>3.1042400000000001E-2</v>
      </c>
    </row>
    <row r="1653" spans="1:9" hidden="1" x14ac:dyDescent="0.25">
      <c r="A1653" t="str">
        <f>InputData!A1653</f>
        <v>20190120_022619</v>
      </c>
      <c r="B1653">
        <f>InputData!B1653</f>
        <v>2</v>
      </c>
      <c r="C1653" t="str">
        <f>InputData!C1653</f>
        <v>MediumTerm</v>
      </c>
      <c r="D1653" t="str">
        <f>InputData!F1653</f>
        <v>3.1.1.2.1. Bosque denso bajo de tierra firme</v>
      </c>
      <c r="E1653" t="str">
        <f t="shared" si="52"/>
        <v>Low broad-leaved forest from mainland</v>
      </c>
      <c r="F1653" t="str">
        <f>InputData!H1653</f>
        <v>WMyear_NDVI201711</v>
      </c>
      <c r="G1653" t="str">
        <f t="shared" si="53"/>
        <v>November 2017</v>
      </c>
      <c r="H1653">
        <f>InputData!O1653</f>
        <v>0</v>
      </c>
      <c r="I1653">
        <f>InputData!R1653</f>
        <v>0</v>
      </c>
    </row>
    <row r="1654" spans="1:9" hidden="1" x14ac:dyDescent="0.25">
      <c r="A1654" t="str">
        <f>InputData!A1654</f>
        <v>20190120_023104</v>
      </c>
      <c r="B1654">
        <f>InputData!B1654</f>
        <v>3</v>
      </c>
      <c r="C1654" t="str">
        <f>InputData!C1654</f>
        <v>LongTerm</v>
      </c>
      <c r="D1654" t="str">
        <f>InputData!F1654</f>
        <v>3.1.1.2.1. Bosque denso bajo de tierra firme</v>
      </c>
      <c r="E1654" t="str">
        <f t="shared" si="52"/>
        <v>Low broad-leaved forest from mainland</v>
      </c>
      <c r="F1654" t="str">
        <f>InputData!H1654</f>
        <v>WMyear_NDVI201711</v>
      </c>
      <c r="G1654" t="str">
        <f t="shared" si="53"/>
        <v>November 2017</v>
      </c>
      <c r="H1654">
        <f>InputData!O1654</f>
        <v>0</v>
      </c>
      <c r="I1654">
        <f>InputData!R1654</f>
        <v>0</v>
      </c>
    </row>
    <row r="1655" spans="1:9" hidden="1" x14ac:dyDescent="0.25">
      <c r="A1655" t="str">
        <f>InputData!A1655</f>
        <v>20190120_023548</v>
      </c>
      <c r="B1655">
        <f>InputData!B1655</f>
        <v>4</v>
      </c>
      <c r="C1655" t="str">
        <f>InputData!C1655</f>
        <v>Always</v>
      </c>
      <c r="D1655" t="str">
        <f>InputData!F1655</f>
        <v>3.1.1.2.1. Bosque denso bajo de tierra firme</v>
      </c>
      <c r="E1655" t="str">
        <f t="shared" si="52"/>
        <v>Low broad-leaved forest from mainland</v>
      </c>
      <c r="F1655" t="str">
        <f>InputData!H1655</f>
        <v>WMyear_NDVI201711</v>
      </c>
      <c r="G1655" t="str">
        <f t="shared" si="53"/>
        <v>November 2017</v>
      </c>
      <c r="H1655">
        <f>InputData!O1655</f>
        <v>0</v>
      </c>
      <c r="I1655">
        <f>InputData!R1655</f>
        <v>0</v>
      </c>
    </row>
    <row r="1656" spans="1:9" hidden="1" x14ac:dyDescent="0.25">
      <c r="A1656" t="str">
        <f>InputData!A1656</f>
        <v>20190120_030428</v>
      </c>
      <c r="B1656">
        <f>InputData!B1656</f>
        <v>4</v>
      </c>
      <c r="C1656" t="str">
        <f>InputData!C1656</f>
        <v>Always</v>
      </c>
      <c r="D1656" t="str">
        <f>InputData!F1656</f>
        <v>3.1.2.1.2. Bosque abierto alto inundable</v>
      </c>
      <c r="E1656" t="str">
        <f t="shared" si="52"/>
        <v>Floodable high open forest</v>
      </c>
      <c r="F1656" t="str">
        <f>InputData!H1656</f>
        <v>WMyear_NDVI201711</v>
      </c>
      <c r="G1656" t="str">
        <f t="shared" si="53"/>
        <v>November 2017</v>
      </c>
      <c r="H1656">
        <f>InputData!O1656</f>
        <v>0</v>
      </c>
      <c r="I1656">
        <f>InputData!R1656</f>
        <v>0</v>
      </c>
    </row>
    <row r="1657" spans="1:9" hidden="1" x14ac:dyDescent="0.25">
      <c r="A1657" t="str">
        <f>InputData!A1657</f>
        <v>20190120_033329</v>
      </c>
      <c r="B1657">
        <f>InputData!B1657</f>
        <v>4</v>
      </c>
      <c r="C1657" t="str">
        <f>InputData!C1657</f>
        <v>Always</v>
      </c>
      <c r="D1657" t="str">
        <f>InputData!F1657</f>
        <v>3.2.2.1. Arbustal denso</v>
      </c>
      <c r="E1657" t="str">
        <f t="shared" si="52"/>
        <v>Dense heathland</v>
      </c>
      <c r="F1657" t="str">
        <f>InputData!H1657</f>
        <v>WMyear_NDVI201711</v>
      </c>
      <c r="G1657" t="str">
        <f t="shared" si="53"/>
        <v>November 2017</v>
      </c>
      <c r="H1657">
        <f>InputData!O1657</f>
        <v>0</v>
      </c>
      <c r="I1657">
        <f>InputData!R1657</f>
        <v>0</v>
      </c>
    </row>
    <row r="1658" spans="1:9" hidden="1" x14ac:dyDescent="0.25">
      <c r="A1658" t="str">
        <f>InputData!A1658</f>
        <v>20190120_035244</v>
      </c>
      <c r="B1658">
        <f>InputData!B1658</f>
        <v>2</v>
      </c>
      <c r="C1658" t="str">
        <f>InputData!C1658</f>
        <v>MediumTerm</v>
      </c>
      <c r="D1658" t="str">
        <f>InputData!F1658</f>
        <v>3.1.2.2.1. Bosque abierto bajo de tierra firme</v>
      </c>
      <c r="E1658" t="str">
        <f t="shared" si="52"/>
        <v>Low open forest from mainland</v>
      </c>
      <c r="F1658" t="str">
        <f>InputData!H1658</f>
        <v>WMyear_NDVI201711</v>
      </c>
      <c r="G1658" t="str">
        <f t="shared" si="53"/>
        <v>November 2017</v>
      </c>
      <c r="H1658">
        <f>InputData!O1658</f>
        <v>0</v>
      </c>
      <c r="I1658">
        <f>InputData!R1658</f>
        <v>0</v>
      </c>
    </row>
    <row r="1659" spans="1:9" hidden="1" x14ac:dyDescent="0.25">
      <c r="A1659" t="str">
        <f>InputData!A1659</f>
        <v>20190120_035732</v>
      </c>
      <c r="B1659">
        <f>InputData!B1659</f>
        <v>3</v>
      </c>
      <c r="C1659" t="str">
        <f>InputData!C1659</f>
        <v>LongTerm</v>
      </c>
      <c r="D1659" t="str">
        <f>InputData!F1659</f>
        <v>3.1.2.2.1. Bosque abierto bajo de tierra firme</v>
      </c>
      <c r="E1659" t="str">
        <f t="shared" si="52"/>
        <v>Low open forest from mainland</v>
      </c>
      <c r="F1659" t="str">
        <f>InputData!H1659</f>
        <v>WMyear_NDVI201711</v>
      </c>
      <c r="G1659" t="str">
        <f t="shared" si="53"/>
        <v>November 2017</v>
      </c>
      <c r="H1659">
        <f>InputData!O1659</f>
        <v>0</v>
      </c>
      <c r="I1659">
        <f>InputData!R1659</f>
        <v>0</v>
      </c>
    </row>
    <row r="1660" spans="1:9" hidden="1" x14ac:dyDescent="0.25">
      <c r="A1660" t="str">
        <f>InputData!A1660</f>
        <v>20190120_040222</v>
      </c>
      <c r="B1660">
        <f>InputData!B1660</f>
        <v>4</v>
      </c>
      <c r="C1660" t="str">
        <f>InputData!C1660</f>
        <v>Always</v>
      </c>
      <c r="D1660" t="str">
        <f>InputData!F1660</f>
        <v>3.1.2.2.1. Bosque abierto bajo de tierra firme</v>
      </c>
      <c r="E1660" t="str">
        <f t="shared" si="52"/>
        <v>Low open forest from mainland</v>
      </c>
      <c r="F1660" t="str">
        <f>InputData!H1660</f>
        <v>WMyear_NDVI201711</v>
      </c>
      <c r="G1660" t="str">
        <f t="shared" si="53"/>
        <v>November 2017</v>
      </c>
      <c r="H1660">
        <f>InputData!O1660</f>
        <v>0</v>
      </c>
      <c r="I1660">
        <f>InputData!R1660</f>
        <v>0</v>
      </c>
    </row>
    <row r="1661" spans="1:9" hidden="1" x14ac:dyDescent="0.25">
      <c r="A1661" t="str">
        <f>InputData!A1661</f>
        <v>20190120_050122</v>
      </c>
      <c r="B1661">
        <f>InputData!B1661</f>
        <v>4</v>
      </c>
      <c r="C1661" t="str">
        <f>InputData!C1661</f>
        <v>Always</v>
      </c>
      <c r="D1661" t="str">
        <f>InputData!F1661</f>
        <v>3.1.3.1. Bosque fragmentado con pastos y cultivos</v>
      </c>
      <c r="E1661" t="str">
        <f t="shared" si="52"/>
        <v>Fragmented forest with pastures and crops</v>
      </c>
      <c r="F1661" t="str">
        <f>InputData!H1661</f>
        <v>WMyear_NDVI201711</v>
      </c>
      <c r="G1661" t="str">
        <f t="shared" si="53"/>
        <v>November 2017</v>
      </c>
      <c r="H1661">
        <f>InputData!O1661</f>
        <v>0</v>
      </c>
      <c r="I1661">
        <f>InputData!R1661</f>
        <v>0</v>
      </c>
    </row>
    <row r="1662" spans="1:9" hidden="1" x14ac:dyDescent="0.25">
      <c r="A1662" t="str">
        <f>InputData!A1662</f>
        <v>20190120_052557</v>
      </c>
      <c r="B1662">
        <f>InputData!B1662</f>
        <v>3</v>
      </c>
      <c r="C1662" t="str">
        <f>InputData!C1662</f>
        <v>LongTerm</v>
      </c>
      <c r="D1662" t="str">
        <f>InputData!F1662</f>
        <v>3.1.2.2.2. Bosque abierto bajo inundable</v>
      </c>
      <c r="E1662" t="str">
        <f t="shared" si="52"/>
        <v>Floodable low open forest</v>
      </c>
      <c r="F1662" t="str">
        <f>InputData!H1662</f>
        <v>WMyear_NDVI201711</v>
      </c>
      <c r="G1662" t="str">
        <f t="shared" si="53"/>
        <v>November 2017</v>
      </c>
      <c r="H1662">
        <f>InputData!O1662</f>
        <v>0</v>
      </c>
      <c r="I1662">
        <f>InputData!R1662</f>
        <v>0</v>
      </c>
    </row>
    <row r="1663" spans="1:9" hidden="1" x14ac:dyDescent="0.25">
      <c r="A1663" t="str">
        <f>InputData!A1663</f>
        <v>20190120_053048</v>
      </c>
      <c r="B1663">
        <f>InputData!B1663</f>
        <v>4</v>
      </c>
      <c r="C1663" t="str">
        <f>InputData!C1663</f>
        <v>Always</v>
      </c>
      <c r="D1663" t="str">
        <f>InputData!F1663</f>
        <v>3.1.2.2.2. Bosque abierto bajo inundable</v>
      </c>
      <c r="E1663" t="str">
        <f t="shared" si="52"/>
        <v>Floodable low open forest</v>
      </c>
      <c r="F1663" t="str">
        <f>InputData!H1663</f>
        <v>WMyear_NDVI201711</v>
      </c>
      <c r="G1663" t="str">
        <f t="shared" si="53"/>
        <v>November 2017</v>
      </c>
      <c r="H1663">
        <f>InputData!O1663</f>
        <v>0</v>
      </c>
      <c r="I1663">
        <f>InputData!R1663</f>
        <v>0</v>
      </c>
    </row>
    <row r="1664" spans="1:9" hidden="1" x14ac:dyDescent="0.25">
      <c r="A1664" t="str">
        <f>InputData!A1664</f>
        <v>20190120_064400</v>
      </c>
      <c r="B1664">
        <f>InputData!B1664</f>
        <v>1</v>
      </c>
      <c r="C1664" t="str">
        <f>InputData!C1664</f>
        <v>ShortTerm</v>
      </c>
      <c r="D1664" t="str">
        <f>InputData!F1664</f>
        <v>3.3.3. Tierras desnudas y degradadas</v>
      </c>
      <c r="E1664" t="str">
        <f t="shared" si="52"/>
        <v>Degraded areas</v>
      </c>
      <c r="F1664" t="str">
        <f>InputData!H1664</f>
        <v>WMyear_NDVI201711</v>
      </c>
      <c r="G1664" t="str">
        <f t="shared" si="53"/>
        <v>November 2017</v>
      </c>
      <c r="H1664">
        <f>InputData!O1664</f>
        <v>0</v>
      </c>
      <c r="I1664">
        <f>InputData!R1664</f>
        <v>0</v>
      </c>
    </row>
    <row r="1665" spans="1:9" hidden="1" x14ac:dyDescent="0.25">
      <c r="A1665" t="str">
        <f>InputData!A1665</f>
        <v>20190120_064848</v>
      </c>
      <c r="B1665">
        <f>InputData!B1665</f>
        <v>2</v>
      </c>
      <c r="C1665" t="str">
        <f>InputData!C1665</f>
        <v>MediumTerm</v>
      </c>
      <c r="D1665" t="str">
        <f>InputData!F1665</f>
        <v>3.3.3. Tierras desnudas y degradadas</v>
      </c>
      <c r="E1665" t="str">
        <f t="shared" si="52"/>
        <v>Degraded areas</v>
      </c>
      <c r="F1665" t="str">
        <f>InputData!H1665</f>
        <v>WMyear_NDVI201711</v>
      </c>
      <c r="G1665" t="str">
        <f t="shared" si="53"/>
        <v>November 2017</v>
      </c>
      <c r="H1665">
        <f>InputData!O1665</f>
        <v>0</v>
      </c>
      <c r="I1665">
        <f>InputData!R1665</f>
        <v>0</v>
      </c>
    </row>
    <row r="1666" spans="1:9" hidden="1" x14ac:dyDescent="0.25">
      <c r="A1666" t="str">
        <f>InputData!A1666</f>
        <v>20190120_065337</v>
      </c>
      <c r="B1666">
        <f>InputData!B1666</f>
        <v>3</v>
      </c>
      <c r="C1666" t="str">
        <f>InputData!C1666</f>
        <v>LongTerm</v>
      </c>
      <c r="D1666" t="str">
        <f>InputData!F1666</f>
        <v>3.3.3. Tierras desnudas y degradadas</v>
      </c>
      <c r="E1666" t="str">
        <f t="shared" si="52"/>
        <v>Degraded areas</v>
      </c>
      <c r="F1666" t="str">
        <f>InputData!H1666</f>
        <v>WMyear_NDVI201711</v>
      </c>
      <c r="G1666" t="str">
        <f t="shared" si="53"/>
        <v>November 2017</v>
      </c>
      <c r="H1666">
        <f>InputData!O1666</f>
        <v>0</v>
      </c>
      <c r="I1666">
        <f>InputData!R1666</f>
        <v>0</v>
      </c>
    </row>
    <row r="1667" spans="1:9" hidden="1" x14ac:dyDescent="0.25">
      <c r="A1667" t="str">
        <f>InputData!A1667</f>
        <v>20190120_065825</v>
      </c>
      <c r="B1667">
        <f>InputData!B1667</f>
        <v>4</v>
      </c>
      <c r="C1667" t="str">
        <f>InputData!C1667</f>
        <v>Always</v>
      </c>
      <c r="D1667" t="str">
        <f>InputData!F1667</f>
        <v>3.3.3. Tierras desnudas y degradadas</v>
      </c>
      <c r="E1667" t="str">
        <f t="shared" si="52"/>
        <v>Degraded areas</v>
      </c>
      <c r="F1667" t="str">
        <f>InputData!H1667</f>
        <v>WMyear_NDVI201711</v>
      </c>
      <c r="G1667" t="str">
        <f t="shared" si="53"/>
        <v>November 2017</v>
      </c>
      <c r="H1667">
        <f>InputData!O1667</f>
        <v>0</v>
      </c>
      <c r="I1667">
        <f>InputData!R1667</f>
        <v>0</v>
      </c>
    </row>
    <row r="1668" spans="1:9" hidden="1" x14ac:dyDescent="0.25">
      <c r="A1668" t="str">
        <f>InputData!A1668</f>
        <v>20190120_072252</v>
      </c>
      <c r="B1668">
        <f>InputData!B1668</f>
        <v>3</v>
      </c>
      <c r="C1668" t="str">
        <f>InputData!C1668</f>
        <v>LongTerm</v>
      </c>
      <c r="D1668" t="str">
        <f>InputData!F1668</f>
        <v>3.1.2.1.1. Bosque abierto alto de tierra firme</v>
      </c>
      <c r="E1668" t="str">
        <f t="shared" si="52"/>
        <v>High open forest from mainland</v>
      </c>
      <c r="F1668" t="str">
        <f>InputData!H1668</f>
        <v>WMyear_NDVI201711</v>
      </c>
      <c r="G1668" t="str">
        <f t="shared" si="53"/>
        <v>November 2017</v>
      </c>
      <c r="H1668">
        <f>InputData!O1668</f>
        <v>0</v>
      </c>
      <c r="I1668">
        <f>InputData!R1668</f>
        <v>0</v>
      </c>
    </row>
    <row r="1669" spans="1:9" hidden="1" x14ac:dyDescent="0.25">
      <c r="A1669" t="str">
        <f>InputData!A1669</f>
        <v>20190120_072744</v>
      </c>
      <c r="B1669">
        <f>InputData!B1669</f>
        <v>4</v>
      </c>
      <c r="C1669" t="str">
        <f>InputData!C1669</f>
        <v>Always</v>
      </c>
      <c r="D1669" t="str">
        <f>InputData!F1669</f>
        <v>3.1.2.1.1. Bosque abierto alto de tierra firme</v>
      </c>
      <c r="E1669" t="str">
        <f t="shared" si="52"/>
        <v>High open forest from mainland</v>
      </c>
      <c r="F1669" t="str">
        <f>InputData!H1669</f>
        <v>WMyear_NDVI201711</v>
      </c>
      <c r="G1669" t="str">
        <f t="shared" si="53"/>
        <v>November 2017</v>
      </c>
      <c r="H1669">
        <f>InputData!O1669</f>
        <v>0</v>
      </c>
      <c r="I1669">
        <f>InputData!R1669</f>
        <v>0</v>
      </c>
    </row>
    <row r="1670" spans="1:9" hidden="1" x14ac:dyDescent="0.25">
      <c r="A1670" t="str">
        <f>InputData!A1670</f>
        <v>20190120_082835</v>
      </c>
      <c r="B1670">
        <f>InputData!B1670</f>
        <v>4</v>
      </c>
      <c r="C1670" t="str">
        <f>InputData!C1670</f>
        <v>Always</v>
      </c>
      <c r="D1670" t="str">
        <f>InputData!F1670</f>
        <v>2.2.3.2. Palma de aceite</v>
      </c>
      <c r="E1670" t="str">
        <f t="shared" si="52"/>
        <v>Oil palm</v>
      </c>
      <c r="F1670" t="str">
        <f>InputData!H1670</f>
        <v>WMyear_NDVI201711</v>
      </c>
      <c r="G1670" t="str">
        <f t="shared" si="53"/>
        <v>November 2017</v>
      </c>
      <c r="H1670">
        <f>InputData!O1670</f>
        <v>0</v>
      </c>
      <c r="I1670">
        <f>InputData!R1670</f>
        <v>0</v>
      </c>
    </row>
    <row r="1671" spans="1:9" hidden="1" x14ac:dyDescent="0.25">
      <c r="A1671" t="str">
        <f>InputData!A1671</f>
        <v>20190120_085308</v>
      </c>
      <c r="B1671">
        <f>InputData!B1671</f>
        <v>3</v>
      </c>
      <c r="C1671" t="str">
        <f>InputData!C1671</f>
        <v>LongTerm</v>
      </c>
      <c r="D1671" t="str">
        <f>InputData!F1671</f>
        <v>3.2.1.1.2.1. Herbazal denso inundable no arbolado</v>
      </c>
      <c r="E1671" t="str">
        <f t="shared" si="52"/>
        <v>Non-arboreal floodable dense grasslands</v>
      </c>
      <c r="F1671" t="str">
        <f>InputData!H1671</f>
        <v>WMyear_NDVI201711</v>
      </c>
      <c r="G1671" t="str">
        <f t="shared" si="53"/>
        <v>November 2017</v>
      </c>
      <c r="H1671">
        <f>InputData!O1671</f>
        <v>0</v>
      </c>
      <c r="I1671">
        <f>InputData!R1671</f>
        <v>0</v>
      </c>
    </row>
    <row r="1672" spans="1:9" hidden="1" x14ac:dyDescent="0.25">
      <c r="A1672" t="str">
        <f>InputData!A1672</f>
        <v>20190120_085802</v>
      </c>
      <c r="B1672">
        <f>InputData!B1672</f>
        <v>4</v>
      </c>
      <c r="C1672" t="str">
        <f>InputData!C1672</f>
        <v>Always</v>
      </c>
      <c r="D1672" t="str">
        <f>InputData!F1672</f>
        <v>3.2.1.1.2.1. Herbazal denso inundable no arbolado</v>
      </c>
      <c r="E1672" t="str">
        <f t="shared" si="52"/>
        <v>Non-arboreal floodable dense grasslands</v>
      </c>
      <c r="F1672" t="str">
        <f>InputData!H1672</f>
        <v>WMyear_NDVI201711</v>
      </c>
      <c r="G1672" t="str">
        <f t="shared" si="53"/>
        <v>November 2017</v>
      </c>
      <c r="H1672">
        <f>InputData!O1672</f>
        <v>0</v>
      </c>
      <c r="I1672">
        <f>InputData!R1672</f>
        <v>0</v>
      </c>
    </row>
    <row r="1673" spans="1:9" hidden="1" x14ac:dyDescent="0.25">
      <c r="A1673" t="str">
        <f>InputData!A1673</f>
        <v>20190120_120126</v>
      </c>
      <c r="B1673">
        <f>InputData!B1673</f>
        <v>4</v>
      </c>
      <c r="C1673" t="str">
        <f>InputData!C1673</f>
        <v>Always</v>
      </c>
      <c r="D1673" t="str">
        <f>InputData!F1673</f>
        <v>3.1.1.1.1. Bosque denso alto de tierra firme</v>
      </c>
      <c r="E1673" t="str">
        <f t="shared" si="52"/>
        <v>High broad-leaved forest from mainland</v>
      </c>
      <c r="F1673" t="str">
        <f>InputData!H1673</f>
        <v>WMyear_NDVI201711</v>
      </c>
      <c r="G1673" t="str">
        <f t="shared" si="53"/>
        <v>November 2017</v>
      </c>
      <c r="H1673">
        <f>InputData!O1673</f>
        <v>0</v>
      </c>
      <c r="I1673">
        <f>InputData!R1673</f>
        <v>0</v>
      </c>
    </row>
    <row r="1674" spans="1:9" hidden="1" x14ac:dyDescent="0.25">
      <c r="A1674" t="str">
        <f>InputData!A1674</f>
        <v>20190120_134244</v>
      </c>
      <c r="B1674">
        <f>InputData!B1674</f>
        <v>4</v>
      </c>
      <c r="C1674" t="str">
        <f>InputData!C1674</f>
        <v>Always</v>
      </c>
      <c r="D1674" t="str">
        <f>InputData!F1674</f>
        <v>2.1.1. Otros cultivos transitorios</v>
      </c>
      <c r="E1674" t="str">
        <f t="shared" si="52"/>
        <v>Other transient crops</v>
      </c>
      <c r="F1674" t="str">
        <f>InputData!H1674</f>
        <v>WMyear_NDVI201711</v>
      </c>
      <c r="G1674" t="str">
        <f t="shared" si="53"/>
        <v>November 2017</v>
      </c>
      <c r="H1674">
        <f>InputData!O1674</f>
        <v>0</v>
      </c>
      <c r="I1674">
        <f>InputData!R1674</f>
        <v>0</v>
      </c>
    </row>
    <row r="1675" spans="1:9" hidden="1" x14ac:dyDescent="0.25">
      <c r="A1675" t="str">
        <f>InputData!A1675</f>
        <v>20190120_150751</v>
      </c>
      <c r="B1675">
        <f>InputData!B1675</f>
        <v>3</v>
      </c>
      <c r="C1675" t="str">
        <f>InputData!C1675</f>
        <v>LongTerm</v>
      </c>
      <c r="D1675" t="str">
        <f>InputData!F1675</f>
        <v>1.3.1.2. Explotacin de hidrocarburos</v>
      </c>
      <c r="E1675" t="str">
        <f t="shared" si="52"/>
        <v>Exploitation of hydrocarbons</v>
      </c>
      <c r="F1675" t="str">
        <f>InputData!H1675</f>
        <v>WMyear_NDVI201711</v>
      </c>
      <c r="G1675" t="str">
        <f t="shared" si="53"/>
        <v>November 2017</v>
      </c>
      <c r="H1675">
        <f>InputData!O1675</f>
        <v>0</v>
      </c>
      <c r="I1675">
        <f>InputData!R1675</f>
        <v>0</v>
      </c>
    </row>
    <row r="1676" spans="1:9" hidden="1" x14ac:dyDescent="0.25">
      <c r="A1676" t="str">
        <f>InputData!A1676</f>
        <v>20190120_151247</v>
      </c>
      <c r="B1676">
        <f>InputData!B1676</f>
        <v>4</v>
      </c>
      <c r="C1676" t="str">
        <f>InputData!C1676</f>
        <v>Always</v>
      </c>
      <c r="D1676" t="str">
        <f>InputData!F1676</f>
        <v>1.3.1.2. Explotacin de hidrocarburos</v>
      </c>
      <c r="E1676" t="str">
        <f t="shared" si="52"/>
        <v>Exploitation of hydrocarbons</v>
      </c>
      <c r="F1676" t="str">
        <f>InputData!H1676</f>
        <v>WMyear_NDVI201711</v>
      </c>
      <c r="G1676" t="str">
        <f t="shared" si="53"/>
        <v>November 2017</v>
      </c>
      <c r="H1676">
        <f>InputData!O1676</f>
        <v>0</v>
      </c>
      <c r="I1676">
        <f>InputData!R1676</f>
        <v>0</v>
      </c>
    </row>
    <row r="1677" spans="1:9" hidden="1" x14ac:dyDescent="0.25">
      <c r="A1677" t="str">
        <f>InputData!A1677</f>
        <v>20190120_161603</v>
      </c>
      <c r="B1677">
        <f>InputData!B1677</f>
        <v>4</v>
      </c>
      <c r="C1677" t="str">
        <f>InputData!C1677</f>
        <v>Always</v>
      </c>
      <c r="D1677" t="str">
        <f>InputData!F1677</f>
        <v>2.2.3.1. Otros cultivos permanentes arbreos</v>
      </c>
      <c r="E1677" t="str">
        <f t="shared" ref="E1677:E1740" si="54">NewLeyend(D1677)</f>
        <v>Other permanent arboreal crops</v>
      </c>
      <c r="F1677" t="str">
        <f>InputData!H1677</f>
        <v>WMyear_NDVI201711</v>
      </c>
      <c r="G1677" t="str">
        <f t="shared" ref="G1677:G1740" si="55">NewTestName(F1677)</f>
        <v>November 2017</v>
      </c>
      <c r="H1677">
        <f>InputData!O1677</f>
        <v>0</v>
      </c>
      <c r="I1677">
        <f>InputData!R1677</f>
        <v>0</v>
      </c>
    </row>
    <row r="1678" spans="1:9" hidden="1" x14ac:dyDescent="0.25">
      <c r="A1678" t="str">
        <f>InputData!A1678</f>
        <v>20190120_175003</v>
      </c>
      <c r="B1678">
        <f>InputData!B1678</f>
        <v>4</v>
      </c>
      <c r="C1678" t="str">
        <f>InputData!C1678</f>
        <v>Always</v>
      </c>
      <c r="D1678" t="str">
        <f>InputData!F1678</f>
        <v>3.2.2.2. Arbustal abierto</v>
      </c>
      <c r="E1678" t="str">
        <f t="shared" si="54"/>
        <v>Open heathland</v>
      </c>
      <c r="F1678" t="str">
        <f>InputData!H1678</f>
        <v>WMyear_NDVI201711</v>
      </c>
      <c r="G1678" t="str">
        <f t="shared" si="55"/>
        <v>November 2017</v>
      </c>
      <c r="H1678">
        <f>InputData!O1678</f>
        <v>0</v>
      </c>
      <c r="I1678">
        <f>InputData!R1678</f>
        <v>0</v>
      </c>
    </row>
    <row r="1679" spans="1:9" hidden="1" x14ac:dyDescent="0.25">
      <c r="A1679" t="str">
        <f>InputData!A1679</f>
        <v>20190121_084357</v>
      </c>
      <c r="B1679">
        <f>InputData!B1679</f>
        <v>4</v>
      </c>
      <c r="C1679" t="str">
        <f>InputData!C1679</f>
        <v>Always</v>
      </c>
      <c r="D1679" t="str">
        <f>InputData!F1679</f>
        <v>2.3.2. Pastos arbolados</v>
      </c>
      <c r="E1679" t="str">
        <f t="shared" si="54"/>
        <v>Arboreal pastures</v>
      </c>
      <c r="F1679" t="str">
        <f>InputData!H1679</f>
        <v>WMyear_NDVI201711</v>
      </c>
      <c r="G1679" t="str">
        <f t="shared" si="55"/>
        <v>November 2017</v>
      </c>
      <c r="H1679">
        <f>InputData!O1679</f>
        <v>0</v>
      </c>
      <c r="I1679">
        <f>InputData!R1679</f>
        <v>0</v>
      </c>
    </row>
    <row r="1680" spans="1:9" hidden="1" x14ac:dyDescent="0.25">
      <c r="A1680" t="str">
        <f>InputData!A1680</f>
        <v>20190121_094916</v>
      </c>
      <c r="B1680">
        <f>InputData!B1680</f>
        <v>3</v>
      </c>
      <c r="C1680" t="str">
        <f>InputData!C1680</f>
        <v>LongTerm</v>
      </c>
      <c r="D1680" t="str">
        <f>InputData!F1680</f>
        <v>3.1.5. Plantacin forestal</v>
      </c>
      <c r="E1680" t="str">
        <f t="shared" si="54"/>
        <v>Forest plantation</v>
      </c>
      <c r="F1680" t="str">
        <f>InputData!H1680</f>
        <v>WMyear_NDVI201711</v>
      </c>
      <c r="G1680" t="str">
        <f t="shared" si="55"/>
        <v>November 2017</v>
      </c>
      <c r="H1680">
        <f>InputData!O1680</f>
        <v>0</v>
      </c>
      <c r="I1680">
        <f>InputData!R1680</f>
        <v>0</v>
      </c>
    </row>
    <row r="1681" spans="1:9" hidden="1" x14ac:dyDescent="0.25">
      <c r="A1681" t="str">
        <f>InputData!A1681</f>
        <v>20190121_095404</v>
      </c>
      <c r="B1681">
        <f>InputData!B1681</f>
        <v>4</v>
      </c>
      <c r="C1681" t="str">
        <f>InputData!C1681</f>
        <v>Always</v>
      </c>
      <c r="D1681" t="str">
        <f>InputData!F1681</f>
        <v>3.1.5. Plantacin forestal</v>
      </c>
      <c r="E1681" t="str">
        <f t="shared" si="54"/>
        <v>Forest plantation</v>
      </c>
      <c r="F1681" t="str">
        <f>InputData!H1681</f>
        <v>WMyear_NDVI201711</v>
      </c>
      <c r="G1681" t="str">
        <f t="shared" si="55"/>
        <v>November 2017</v>
      </c>
      <c r="H1681">
        <f>InputData!O1681</f>
        <v>0</v>
      </c>
      <c r="I1681">
        <f>InputData!R1681</f>
        <v>0</v>
      </c>
    </row>
    <row r="1682" spans="1:9" hidden="1" x14ac:dyDescent="0.25">
      <c r="A1682" t="str">
        <f>InputData!A1682</f>
        <v>20190121_112314</v>
      </c>
      <c r="B1682">
        <f>InputData!B1682</f>
        <v>4</v>
      </c>
      <c r="C1682" t="str">
        <f>InputData!C1682</f>
        <v>Always</v>
      </c>
      <c r="D1682" t="str">
        <f>InputData!F1682</f>
        <v>3.3.4. Zonas quemadas</v>
      </c>
      <c r="E1682" t="str">
        <f t="shared" si="54"/>
        <v>Burned areas</v>
      </c>
      <c r="F1682" t="str">
        <f>InputData!H1682</f>
        <v>WMyear_NDVI201711</v>
      </c>
      <c r="G1682" t="str">
        <f t="shared" si="55"/>
        <v>November 2017</v>
      </c>
      <c r="H1682">
        <f>InputData!O1682</f>
        <v>0</v>
      </c>
      <c r="I1682">
        <f>InputData!R1682</f>
        <v>0</v>
      </c>
    </row>
    <row r="1683" spans="1:9" hidden="1" x14ac:dyDescent="0.25">
      <c r="A1683" t="str">
        <f>InputData!A1683</f>
        <v>20190121_135723</v>
      </c>
      <c r="B1683">
        <f>InputData!B1683</f>
        <v>2</v>
      </c>
      <c r="C1683" t="str">
        <f>InputData!C1683</f>
        <v>MediumTerm</v>
      </c>
      <c r="D1683" t="str">
        <f>InputData!F1683</f>
        <v>3.1.1.2.1. Bosque denso bajo de tierra firme</v>
      </c>
      <c r="E1683" t="str">
        <f t="shared" si="54"/>
        <v>Low broad-leaved forest from mainland</v>
      </c>
      <c r="F1683" t="str">
        <f>InputData!H1683</f>
        <v>WMyear_NDVI201802</v>
      </c>
      <c r="G1683" t="str">
        <f t="shared" si="55"/>
        <v>February 2018</v>
      </c>
      <c r="H1683">
        <f>InputData!O1683</f>
        <v>0</v>
      </c>
      <c r="I1683">
        <f>InputData!R1683</f>
        <v>0</v>
      </c>
    </row>
    <row r="1684" spans="1:9" hidden="1" x14ac:dyDescent="0.25">
      <c r="A1684" t="str">
        <f>InputData!A1684</f>
        <v>20190121_140151</v>
      </c>
      <c r="B1684">
        <f>InputData!B1684</f>
        <v>3</v>
      </c>
      <c r="C1684" t="str">
        <f>InputData!C1684</f>
        <v>LongTerm</v>
      </c>
      <c r="D1684" t="str">
        <f>InputData!F1684</f>
        <v>3.1.1.2.1. Bosque denso bajo de tierra firme</v>
      </c>
      <c r="E1684" t="str">
        <f t="shared" si="54"/>
        <v>Low broad-leaved forest from mainland</v>
      </c>
      <c r="F1684" t="str">
        <f>InputData!H1684</f>
        <v>WMyear_NDVI201802</v>
      </c>
      <c r="G1684" t="str">
        <f t="shared" si="55"/>
        <v>February 2018</v>
      </c>
      <c r="H1684">
        <f>InputData!O1684</f>
        <v>0</v>
      </c>
      <c r="I1684">
        <f>InputData!R1684</f>
        <v>0</v>
      </c>
    </row>
    <row r="1685" spans="1:9" hidden="1" x14ac:dyDescent="0.25">
      <c r="A1685" t="str">
        <f>InputData!A1685</f>
        <v>20190121_140620</v>
      </c>
      <c r="B1685">
        <f>InputData!B1685</f>
        <v>4</v>
      </c>
      <c r="C1685" t="str">
        <f>InputData!C1685</f>
        <v>Always</v>
      </c>
      <c r="D1685" t="str">
        <f>InputData!F1685</f>
        <v>3.1.1.2.1. Bosque denso bajo de tierra firme</v>
      </c>
      <c r="E1685" t="str">
        <f t="shared" si="54"/>
        <v>Low broad-leaved forest from mainland</v>
      </c>
      <c r="F1685" t="str">
        <f>InputData!H1685</f>
        <v>WMyear_NDVI201802</v>
      </c>
      <c r="G1685" t="str">
        <f t="shared" si="55"/>
        <v>February 2018</v>
      </c>
      <c r="H1685">
        <f>InputData!O1685</f>
        <v>0</v>
      </c>
      <c r="I1685">
        <f>InputData!R1685</f>
        <v>0</v>
      </c>
    </row>
    <row r="1686" spans="1:9" hidden="1" x14ac:dyDescent="0.25">
      <c r="A1686" t="str">
        <f>InputData!A1686</f>
        <v>20190121_150021</v>
      </c>
      <c r="B1686">
        <f>InputData!B1686</f>
        <v>4</v>
      </c>
      <c r="C1686" t="str">
        <f>InputData!C1686</f>
        <v>Always</v>
      </c>
      <c r="D1686" t="str">
        <f>InputData!F1686</f>
        <v>3.2.2.1. Arbustal denso</v>
      </c>
      <c r="E1686" t="str">
        <f t="shared" si="54"/>
        <v>Dense heathland</v>
      </c>
      <c r="F1686" t="str">
        <f>InputData!H1686</f>
        <v>WMyear_NDVI201802</v>
      </c>
      <c r="G1686" t="str">
        <f t="shared" si="55"/>
        <v>February 2018</v>
      </c>
      <c r="H1686">
        <f>InputData!O1686</f>
        <v>0</v>
      </c>
      <c r="I1686">
        <f>InputData!R1686</f>
        <v>0</v>
      </c>
    </row>
    <row r="1687" spans="1:9" hidden="1" x14ac:dyDescent="0.25">
      <c r="A1687" t="str">
        <f>InputData!A1687</f>
        <v>20190121_151832</v>
      </c>
      <c r="B1687">
        <f>InputData!B1687</f>
        <v>2</v>
      </c>
      <c r="C1687" t="str">
        <f>InputData!C1687</f>
        <v>MediumTerm</v>
      </c>
      <c r="D1687" t="str">
        <f>InputData!F1687</f>
        <v>3.1.2.2.1. Bosque abierto bajo de tierra firme</v>
      </c>
      <c r="E1687" t="str">
        <f t="shared" si="54"/>
        <v>Low open forest from mainland</v>
      </c>
      <c r="F1687" t="str">
        <f>InputData!H1687</f>
        <v>WMyear_NDVI201802</v>
      </c>
      <c r="G1687" t="str">
        <f t="shared" si="55"/>
        <v>February 2018</v>
      </c>
      <c r="H1687">
        <f>InputData!O1687</f>
        <v>0</v>
      </c>
      <c r="I1687">
        <f>InputData!R1687</f>
        <v>0</v>
      </c>
    </row>
    <row r="1688" spans="1:9" hidden="1" x14ac:dyDescent="0.25">
      <c r="A1688" t="str">
        <f>InputData!A1688</f>
        <v>20190121_152304</v>
      </c>
      <c r="B1688">
        <f>InputData!B1688</f>
        <v>3</v>
      </c>
      <c r="C1688" t="str">
        <f>InputData!C1688</f>
        <v>LongTerm</v>
      </c>
      <c r="D1688" t="str">
        <f>InputData!F1688</f>
        <v>3.1.2.2.1. Bosque abierto bajo de tierra firme</v>
      </c>
      <c r="E1688" t="str">
        <f t="shared" si="54"/>
        <v>Low open forest from mainland</v>
      </c>
      <c r="F1688" t="str">
        <f>InputData!H1688</f>
        <v>WMyear_NDVI201802</v>
      </c>
      <c r="G1688" t="str">
        <f t="shared" si="55"/>
        <v>February 2018</v>
      </c>
      <c r="H1688">
        <f>InputData!O1688</f>
        <v>0</v>
      </c>
      <c r="I1688">
        <f>InputData!R1688</f>
        <v>0</v>
      </c>
    </row>
    <row r="1689" spans="1:9" hidden="1" x14ac:dyDescent="0.25">
      <c r="A1689" t="str">
        <f>InputData!A1689</f>
        <v>20190121_152736</v>
      </c>
      <c r="B1689">
        <f>InputData!B1689</f>
        <v>4</v>
      </c>
      <c r="C1689" t="str">
        <f>InputData!C1689</f>
        <v>Always</v>
      </c>
      <c r="D1689" t="str">
        <f>InputData!F1689</f>
        <v>3.1.2.2.1. Bosque abierto bajo de tierra firme</v>
      </c>
      <c r="E1689" t="str">
        <f t="shared" si="54"/>
        <v>Low open forest from mainland</v>
      </c>
      <c r="F1689" t="str">
        <f>InputData!H1689</f>
        <v>WMyear_NDVI201802</v>
      </c>
      <c r="G1689" t="str">
        <f t="shared" si="55"/>
        <v>February 2018</v>
      </c>
      <c r="H1689">
        <f>InputData!O1689</f>
        <v>0</v>
      </c>
      <c r="I1689">
        <f>InputData!R1689</f>
        <v>0</v>
      </c>
    </row>
    <row r="1690" spans="1:9" hidden="1" x14ac:dyDescent="0.25">
      <c r="A1690" t="str">
        <f>InputData!A1690</f>
        <v>20190121_162222</v>
      </c>
      <c r="B1690">
        <f>InputData!B1690</f>
        <v>4</v>
      </c>
      <c r="C1690" t="str">
        <f>InputData!C1690</f>
        <v>Always</v>
      </c>
      <c r="D1690" t="str">
        <f>InputData!F1690</f>
        <v>3.1.3.1. Bosque fragmentado con pastos y cultivos</v>
      </c>
      <c r="E1690" t="str">
        <f t="shared" si="54"/>
        <v>Fragmented forest with pastures and crops</v>
      </c>
      <c r="F1690" t="str">
        <f>InputData!H1690</f>
        <v>WMyear_NDVI201802</v>
      </c>
      <c r="G1690" t="str">
        <f t="shared" si="55"/>
        <v>February 2018</v>
      </c>
      <c r="H1690">
        <f>InputData!O1690</f>
        <v>0</v>
      </c>
      <c r="I1690">
        <f>InputData!R1690</f>
        <v>0</v>
      </c>
    </row>
    <row r="1691" spans="1:9" hidden="1" x14ac:dyDescent="0.25">
      <c r="A1691" t="str">
        <f>InputData!A1691</f>
        <v>20190121_180214</v>
      </c>
      <c r="B1691">
        <f>InputData!B1691</f>
        <v>2</v>
      </c>
      <c r="C1691" t="str">
        <f>InputData!C1691</f>
        <v>MediumTerm</v>
      </c>
      <c r="D1691" t="str">
        <f>InputData!F1691</f>
        <v>3.3.3. Tierras desnudas y degradadas</v>
      </c>
      <c r="E1691" t="str">
        <f t="shared" si="54"/>
        <v>Degraded areas</v>
      </c>
      <c r="F1691" t="str">
        <f>InputData!H1691</f>
        <v>WMyear_NDVI201802</v>
      </c>
      <c r="G1691" t="str">
        <f t="shared" si="55"/>
        <v>February 2018</v>
      </c>
      <c r="H1691">
        <f>InputData!O1691</f>
        <v>0</v>
      </c>
      <c r="I1691">
        <f>InputData!R1691</f>
        <v>0</v>
      </c>
    </row>
    <row r="1692" spans="1:9" hidden="1" x14ac:dyDescent="0.25">
      <c r="A1692" t="str">
        <f>InputData!A1692</f>
        <v>20190121_180641</v>
      </c>
      <c r="B1692">
        <f>InputData!B1692</f>
        <v>3</v>
      </c>
      <c r="C1692" t="str">
        <f>InputData!C1692</f>
        <v>LongTerm</v>
      </c>
      <c r="D1692" t="str">
        <f>InputData!F1692</f>
        <v>3.3.3. Tierras desnudas y degradadas</v>
      </c>
      <c r="E1692" t="str">
        <f t="shared" si="54"/>
        <v>Degraded areas</v>
      </c>
      <c r="F1692" t="str">
        <f>InputData!H1692</f>
        <v>WMyear_NDVI201802</v>
      </c>
      <c r="G1692" t="str">
        <f t="shared" si="55"/>
        <v>February 2018</v>
      </c>
      <c r="H1692">
        <f>InputData!O1692</f>
        <v>0</v>
      </c>
      <c r="I1692">
        <f>InputData!R1692</f>
        <v>0</v>
      </c>
    </row>
    <row r="1693" spans="1:9" hidden="1" x14ac:dyDescent="0.25">
      <c r="A1693" t="str">
        <f>InputData!A1693</f>
        <v>20190121_181117</v>
      </c>
      <c r="B1693">
        <f>InputData!B1693</f>
        <v>4</v>
      </c>
      <c r="C1693" t="str">
        <f>InputData!C1693</f>
        <v>Always</v>
      </c>
      <c r="D1693" t="str">
        <f>InputData!F1693</f>
        <v>3.3.3. Tierras desnudas y degradadas</v>
      </c>
      <c r="E1693" t="str">
        <f t="shared" si="54"/>
        <v>Degraded areas</v>
      </c>
      <c r="F1693" t="str">
        <f>InputData!H1693</f>
        <v>WMyear_NDVI201802</v>
      </c>
      <c r="G1693" t="str">
        <f t="shared" si="55"/>
        <v>February 2018</v>
      </c>
      <c r="H1693">
        <f>InputData!O1693</f>
        <v>0</v>
      </c>
      <c r="I1693">
        <f>InputData!R1693</f>
        <v>0</v>
      </c>
    </row>
    <row r="1694" spans="1:9" hidden="1" x14ac:dyDescent="0.25">
      <c r="A1694" t="str">
        <f>InputData!A1694</f>
        <v>20190121_183423</v>
      </c>
      <c r="B1694">
        <f>InputData!B1694</f>
        <v>3</v>
      </c>
      <c r="C1694" t="str">
        <f>InputData!C1694</f>
        <v>LongTerm</v>
      </c>
      <c r="D1694" t="str">
        <f>InputData!F1694</f>
        <v>3.1.2.1.1. Bosque abierto alto de tierra firme</v>
      </c>
      <c r="E1694" t="str">
        <f t="shared" si="54"/>
        <v>High open forest from mainland</v>
      </c>
      <c r="F1694" t="str">
        <f>InputData!H1694</f>
        <v>WMyear_NDVI201802</v>
      </c>
      <c r="G1694" t="str">
        <f t="shared" si="55"/>
        <v>February 2018</v>
      </c>
      <c r="H1694">
        <f>InputData!O1694</f>
        <v>0</v>
      </c>
      <c r="I1694">
        <f>InputData!R1694</f>
        <v>0</v>
      </c>
    </row>
    <row r="1695" spans="1:9" hidden="1" x14ac:dyDescent="0.25">
      <c r="A1695" t="str">
        <f>InputData!A1695</f>
        <v>20190121_183906</v>
      </c>
      <c r="B1695">
        <f>InputData!B1695</f>
        <v>4</v>
      </c>
      <c r="C1695" t="str">
        <f>InputData!C1695</f>
        <v>Always</v>
      </c>
      <c r="D1695" t="str">
        <f>InputData!F1695</f>
        <v>3.1.2.1.1. Bosque abierto alto de tierra firme</v>
      </c>
      <c r="E1695" t="str">
        <f t="shared" si="54"/>
        <v>High open forest from mainland</v>
      </c>
      <c r="F1695" t="str">
        <f>InputData!H1695</f>
        <v>WMyear_NDVI201802</v>
      </c>
      <c r="G1695" t="str">
        <f t="shared" si="55"/>
        <v>February 2018</v>
      </c>
      <c r="H1695">
        <f>InputData!O1695</f>
        <v>0</v>
      </c>
      <c r="I1695">
        <f>InputData!R1695</f>
        <v>0</v>
      </c>
    </row>
    <row r="1696" spans="1:9" hidden="1" x14ac:dyDescent="0.25">
      <c r="A1696" t="str">
        <f>InputData!A1696</f>
        <v>20190121_193505</v>
      </c>
      <c r="B1696">
        <f>InputData!B1696</f>
        <v>4</v>
      </c>
      <c r="C1696" t="str">
        <f>InputData!C1696</f>
        <v>Always</v>
      </c>
      <c r="D1696" t="str">
        <f>InputData!F1696</f>
        <v>2.2.3.2. Palma de aceite</v>
      </c>
      <c r="E1696" t="str">
        <f t="shared" si="54"/>
        <v>Oil palm</v>
      </c>
      <c r="F1696" t="str">
        <f>InputData!H1696</f>
        <v>WMyear_NDVI201802</v>
      </c>
      <c r="G1696" t="str">
        <f t="shared" si="55"/>
        <v>February 2018</v>
      </c>
      <c r="H1696">
        <f>InputData!O1696</f>
        <v>0</v>
      </c>
      <c r="I1696">
        <f>InputData!R1696</f>
        <v>0</v>
      </c>
    </row>
    <row r="1697" spans="1:9" hidden="1" x14ac:dyDescent="0.25">
      <c r="A1697" t="str">
        <f>InputData!A1697</f>
        <v>20190121_195748</v>
      </c>
      <c r="B1697">
        <f>InputData!B1697</f>
        <v>3</v>
      </c>
      <c r="C1697" t="str">
        <f>InputData!C1697</f>
        <v>LongTerm</v>
      </c>
      <c r="D1697" t="str">
        <f>InputData!F1697</f>
        <v>3.2.1.1.2.1. Herbazal denso inundable no arbolado</v>
      </c>
      <c r="E1697" t="str">
        <f t="shared" si="54"/>
        <v>Non-arboreal floodable dense grasslands</v>
      </c>
      <c r="F1697" t="str">
        <f>InputData!H1697</f>
        <v>WMyear_NDVI201802</v>
      </c>
      <c r="G1697" t="str">
        <f t="shared" si="55"/>
        <v>February 2018</v>
      </c>
      <c r="H1697">
        <f>InputData!O1697</f>
        <v>0</v>
      </c>
      <c r="I1697">
        <f>InputData!R1697</f>
        <v>0</v>
      </c>
    </row>
    <row r="1698" spans="1:9" hidden="1" x14ac:dyDescent="0.25">
      <c r="A1698" t="str">
        <f>InputData!A1698</f>
        <v>20190121_200220</v>
      </c>
      <c r="B1698">
        <f>InputData!B1698</f>
        <v>4</v>
      </c>
      <c r="C1698" t="str">
        <f>InputData!C1698</f>
        <v>Always</v>
      </c>
      <c r="D1698" t="str">
        <f>InputData!F1698</f>
        <v>3.2.1.1.2.1. Herbazal denso inundable no arbolado</v>
      </c>
      <c r="E1698" t="str">
        <f t="shared" si="54"/>
        <v>Non-arboreal floodable dense grasslands</v>
      </c>
      <c r="F1698" t="str">
        <f>InputData!H1698</f>
        <v>WMyear_NDVI201802</v>
      </c>
      <c r="G1698" t="str">
        <f t="shared" si="55"/>
        <v>February 2018</v>
      </c>
      <c r="H1698">
        <f>InputData!O1698</f>
        <v>0</v>
      </c>
      <c r="I1698">
        <f>InputData!R1698</f>
        <v>0</v>
      </c>
    </row>
    <row r="1699" spans="1:9" hidden="1" x14ac:dyDescent="0.25">
      <c r="A1699" t="str">
        <f>InputData!A1699</f>
        <v>20190121_223935</v>
      </c>
      <c r="B1699">
        <f>InputData!B1699</f>
        <v>4</v>
      </c>
      <c r="C1699" t="str">
        <f>InputData!C1699</f>
        <v>Always</v>
      </c>
      <c r="D1699" t="str">
        <f>InputData!F1699</f>
        <v>3.1.1.1.1. Bosque denso alto de tierra firme</v>
      </c>
      <c r="E1699" t="str">
        <f t="shared" si="54"/>
        <v>High broad-leaved forest from mainland</v>
      </c>
      <c r="F1699" t="str">
        <f>InputData!H1699</f>
        <v>WMyear_NDVI201802</v>
      </c>
      <c r="G1699" t="str">
        <f t="shared" si="55"/>
        <v>February 2018</v>
      </c>
      <c r="H1699">
        <f>InputData!O1699</f>
        <v>0</v>
      </c>
      <c r="I1699">
        <f>InputData!R1699</f>
        <v>0</v>
      </c>
    </row>
    <row r="1700" spans="1:9" hidden="1" x14ac:dyDescent="0.25">
      <c r="A1700" t="str">
        <f>InputData!A1700</f>
        <v>20190122_000950</v>
      </c>
      <c r="B1700">
        <f>InputData!B1700</f>
        <v>4</v>
      </c>
      <c r="C1700" t="str">
        <f>InputData!C1700</f>
        <v>Always</v>
      </c>
      <c r="D1700" t="str">
        <f>InputData!F1700</f>
        <v>2.1.1. Otros cultivos transitorios</v>
      </c>
      <c r="E1700" t="str">
        <f t="shared" si="54"/>
        <v>Other transient crops</v>
      </c>
      <c r="F1700" t="str">
        <f>InputData!H1700</f>
        <v>WMyear_NDVI201802</v>
      </c>
      <c r="G1700" t="str">
        <f t="shared" si="55"/>
        <v>February 2018</v>
      </c>
      <c r="H1700">
        <f>InputData!O1700</f>
        <v>0</v>
      </c>
      <c r="I1700">
        <f>InputData!R1700</f>
        <v>0</v>
      </c>
    </row>
    <row r="1701" spans="1:9" hidden="1" x14ac:dyDescent="0.25">
      <c r="A1701" t="str">
        <f>InputData!A1701</f>
        <v>20190122_012731</v>
      </c>
      <c r="B1701">
        <f>InputData!B1701</f>
        <v>3</v>
      </c>
      <c r="C1701" t="str">
        <f>InputData!C1701</f>
        <v>LongTerm</v>
      </c>
      <c r="D1701" t="str">
        <f>InputData!F1701</f>
        <v>1.3.1.2. Explotacin de hidrocarburos</v>
      </c>
      <c r="E1701" t="str">
        <f t="shared" si="54"/>
        <v>Exploitation of hydrocarbons</v>
      </c>
      <c r="F1701" t="str">
        <f>InputData!H1701</f>
        <v>WMyear_NDVI201802</v>
      </c>
      <c r="G1701" t="str">
        <f t="shared" si="55"/>
        <v>February 2018</v>
      </c>
      <c r="H1701">
        <f>InputData!O1701</f>
        <v>0</v>
      </c>
      <c r="I1701">
        <f>InputData!R1701</f>
        <v>0</v>
      </c>
    </row>
    <row r="1702" spans="1:9" hidden="1" x14ac:dyDescent="0.25">
      <c r="A1702" t="str">
        <f>InputData!A1702</f>
        <v>20190122_013203</v>
      </c>
      <c r="B1702">
        <f>InputData!B1702</f>
        <v>4</v>
      </c>
      <c r="C1702" t="str">
        <f>InputData!C1702</f>
        <v>Always</v>
      </c>
      <c r="D1702" t="str">
        <f>InputData!F1702</f>
        <v>1.3.1.2. Explotacin de hidrocarburos</v>
      </c>
      <c r="E1702" t="str">
        <f t="shared" si="54"/>
        <v>Exploitation of hydrocarbons</v>
      </c>
      <c r="F1702" t="str">
        <f>InputData!H1702</f>
        <v>WMyear_NDVI201802</v>
      </c>
      <c r="G1702" t="str">
        <f t="shared" si="55"/>
        <v>February 2018</v>
      </c>
      <c r="H1702">
        <f>InputData!O1702</f>
        <v>0</v>
      </c>
      <c r="I1702">
        <f>InputData!R1702</f>
        <v>0</v>
      </c>
    </row>
    <row r="1703" spans="1:9" hidden="1" x14ac:dyDescent="0.25">
      <c r="A1703" t="str">
        <f>InputData!A1703</f>
        <v>20190122_022904</v>
      </c>
      <c r="B1703">
        <f>InputData!B1703</f>
        <v>4</v>
      </c>
      <c r="C1703" t="str">
        <f>InputData!C1703</f>
        <v>Always</v>
      </c>
      <c r="D1703" t="str">
        <f>InputData!F1703</f>
        <v>2.2.3.1. Otros cultivos permanentes arbreos</v>
      </c>
      <c r="E1703" t="str">
        <f t="shared" si="54"/>
        <v>Other permanent arboreal crops</v>
      </c>
      <c r="F1703" t="str">
        <f>InputData!H1703</f>
        <v>WMyear_NDVI201802</v>
      </c>
      <c r="G1703" t="str">
        <f t="shared" si="55"/>
        <v>February 2018</v>
      </c>
      <c r="H1703">
        <f>InputData!O1703</f>
        <v>0</v>
      </c>
      <c r="I1703">
        <f>InputData!R1703</f>
        <v>0</v>
      </c>
    </row>
    <row r="1704" spans="1:9" hidden="1" x14ac:dyDescent="0.25">
      <c r="A1704" t="str">
        <f>InputData!A1704</f>
        <v>20190122_034533</v>
      </c>
      <c r="B1704">
        <f>InputData!B1704</f>
        <v>4</v>
      </c>
      <c r="C1704" t="str">
        <f>InputData!C1704</f>
        <v>Always</v>
      </c>
      <c r="D1704" t="str">
        <f>InputData!F1704</f>
        <v>3.2.2.2. Arbustal abierto</v>
      </c>
      <c r="E1704" t="str">
        <f t="shared" si="54"/>
        <v>Open heathland</v>
      </c>
      <c r="F1704" t="str">
        <f>InputData!H1704</f>
        <v>WMyear_NDVI201802</v>
      </c>
      <c r="G1704" t="str">
        <f t="shared" si="55"/>
        <v>February 2018</v>
      </c>
      <c r="H1704">
        <f>InputData!O1704</f>
        <v>0</v>
      </c>
      <c r="I1704">
        <f>InputData!R1704</f>
        <v>0</v>
      </c>
    </row>
    <row r="1705" spans="1:9" hidden="1" x14ac:dyDescent="0.25">
      <c r="A1705" t="str">
        <f>InputData!A1705</f>
        <v>20190122_085301</v>
      </c>
      <c r="B1705">
        <f>InputData!B1705</f>
        <v>4</v>
      </c>
      <c r="C1705" t="str">
        <f>InputData!C1705</f>
        <v>Always</v>
      </c>
      <c r="D1705" t="str">
        <f>InputData!F1705</f>
        <v>2.3.2. Pastos arbolados</v>
      </c>
      <c r="E1705" t="str">
        <f t="shared" si="54"/>
        <v>Arboreal pastures</v>
      </c>
      <c r="F1705" t="str">
        <f>InputData!H1705</f>
        <v>WMyear_NDVI201802</v>
      </c>
      <c r="G1705" t="str">
        <f t="shared" si="55"/>
        <v>February 2018</v>
      </c>
      <c r="H1705">
        <f>InputData!O1705</f>
        <v>0</v>
      </c>
      <c r="I1705">
        <f>InputData!R1705</f>
        <v>0</v>
      </c>
    </row>
    <row r="1706" spans="1:9" hidden="1" x14ac:dyDescent="0.25">
      <c r="A1706" t="str">
        <f>InputData!A1706</f>
        <v>20190122_094521</v>
      </c>
      <c r="B1706">
        <f>InputData!B1706</f>
        <v>3</v>
      </c>
      <c r="C1706" t="str">
        <f>InputData!C1706</f>
        <v>LongTerm</v>
      </c>
      <c r="D1706" t="str">
        <f>InputData!F1706</f>
        <v>3.1.5. Plantacin forestal</v>
      </c>
      <c r="E1706" t="str">
        <f t="shared" si="54"/>
        <v>Forest plantation</v>
      </c>
      <c r="F1706" t="str">
        <f>InputData!H1706</f>
        <v>WMyear_NDVI201802</v>
      </c>
      <c r="G1706" t="str">
        <f t="shared" si="55"/>
        <v>February 2018</v>
      </c>
      <c r="H1706">
        <f>InputData!O1706</f>
        <v>0</v>
      </c>
      <c r="I1706">
        <f>InputData!R1706</f>
        <v>0</v>
      </c>
    </row>
    <row r="1707" spans="1:9" hidden="1" x14ac:dyDescent="0.25">
      <c r="A1707" t="str">
        <f>InputData!A1707</f>
        <v>20190122_094948</v>
      </c>
      <c r="B1707">
        <f>InputData!B1707</f>
        <v>4</v>
      </c>
      <c r="C1707" t="str">
        <f>InputData!C1707</f>
        <v>Always</v>
      </c>
      <c r="D1707" t="str">
        <f>InputData!F1707</f>
        <v>3.1.5. Plantacin forestal</v>
      </c>
      <c r="E1707" t="str">
        <f t="shared" si="54"/>
        <v>Forest plantation</v>
      </c>
      <c r="F1707" t="str">
        <f>InputData!H1707</f>
        <v>WMyear_NDVI201802</v>
      </c>
      <c r="G1707" t="str">
        <f t="shared" si="55"/>
        <v>February 2018</v>
      </c>
      <c r="H1707">
        <f>InputData!O1707</f>
        <v>0</v>
      </c>
      <c r="I1707">
        <f>InputData!R1707</f>
        <v>0</v>
      </c>
    </row>
    <row r="1708" spans="1:9" hidden="1" x14ac:dyDescent="0.25">
      <c r="A1708" t="str">
        <f>InputData!A1708</f>
        <v>20190122_111358</v>
      </c>
      <c r="B1708">
        <f>InputData!B1708</f>
        <v>4</v>
      </c>
      <c r="C1708" t="str">
        <f>InputData!C1708</f>
        <v>Always</v>
      </c>
      <c r="D1708" t="str">
        <f>InputData!F1708</f>
        <v>3.3.4. Zonas quemadas</v>
      </c>
      <c r="E1708" t="str">
        <f t="shared" si="54"/>
        <v>Burned areas</v>
      </c>
      <c r="F1708" t="str">
        <f>InputData!H1708</f>
        <v>WMyear_NDVI201802</v>
      </c>
      <c r="G1708" t="str">
        <f t="shared" si="55"/>
        <v>February 2018</v>
      </c>
      <c r="H1708">
        <f>InputData!O1708</f>
        <v>0</v>
      </c>
      <c r="I1708">
        <f>InputData!R1708</f>
        <v>0</v>
      </c>
    </row>
    <row r="1709" spans="1:9" hidden="1" x14ac:dyDescent="0.25">
      <c r="A1709" t="str">
        <f>InputData!A1709</f>
        <v>20190122_130603</v>
      </c>
      <c r="B1709">
        <f>InputData!B1709</f>
        <v>2</v>
      </c>
      <c r="C1709" t="str">
        <f>InputData!C1709</f>
        <v>MediumTerm</v>
      </c>
      <c r="D1709" t="str">
        <f>InputData!F1709</f>
        <v>3.1.1.2.1. Bosque denso bajo de tierra firme</v>
      </c>
      <c r="E1709" t="str">
        <f t="shared" si="54"/>
        <v>Low broad-leaved forest from mainland</v>
      </c>
      <c r="F1709" t="str">
        <f>InputData!H1709</f>
        <v>WMyear_NDVI201801</v>
      </c>
      <c r="G1709" t="str">
        <f t="shared" si="55"/>
        <v>January 2018</v>
      </c>
      <c r="H1709">
        <f>InputData!O1709</f>
        <v>0</v>
      </c>
      <c r="I1709">
        <f>InputData!R1709</f>
        <v>0</v>
      </c>
    </row>
    <row r="1710" spans="1:9" hidden="1" x14ac:dyDescent="0.25">
      <c r="A1710" t="str">
        <f>InputData!A1710</f>
        <v>20190122_131057</v>
      </c>
      <c r="B1710">
        <f>InputData!B1710</f>
        <v>3</v>
      </c>
      <c r="C1710" t="str">
        <f>InputData!C1710</f>
        <v>LongTerm</v>
      </c>
      <c r="D1710" t="str">
        <f>InputData!F1710</f>
        <v>3.1.1.2.1. Bosque denso bajo de tierra firme</v>
      </c>
      <c r="E1710" t="str">
        <f t="shared" si="54"/>
        <v>Low broad-leaved forest from mainland</v>
      </c>
      <c r="F1710" t="str">
        <f>InputData!H1710</f>
        <v>WMyear_NDVI201801</v>
      </c>
      <c r="G1710" t="str">
        <f t="shared" si="55"/>
        <v>January 2018</v>
      </c>
      <c r="H1710">
        <f>InputData!O1710</f>
        <v>0</v>
      </c>
      <c r="I1710">
        <f>InputData!R1710</f>
        <v>0</v>
      </c>
    </row>
    <row r="1711" spans="1:9" hidden="1" x14ac:dyDescent="0.25">
      <c r="A1711" t="str">
        <f>InputData!A1711</f>
        <v>20190122_131550</v>
      </c>
      <c r="B1711">
        <f>InputData!B1711</f>
        <v>4</v>
      </c>
      <c r="C1711" t="str">
        <f>InputData!C1711</f>
        <v>Always</v>
      </c>
      <c r="D1711" t="str">
        <f>InputData!F1711</f>
        <v>3.1.1.2.1. Bosque denso bajo de tierra firme</v>
      </c>
      <c r="E1711" t="str">
        <f t="shared" si="54"/>
        <v>Low broad-leaved forest from mainland</v>
      </c>
      <c r="F1711" t="str">
        <f>InputData!H1711</f>
        <v>WMyear_NDVI201801</v>
      </c>
      <c r="G1711" t="str">
        <f t="shared" si="55"/>
        <v>January 2018</v>
      </c>
      <c r="H1711">
        <f>InputData!O1711</f>
        <v>0</v>
      </c>
      <c r="I1711">
        <f>InputData!R1711</f>
        <v>0</v>
      </c>
    </row>
    <row r="1712" spans="1:9" hidden="1" x14ac:dyDescent="0.25">
      <c r="A1712" t="str">
        <f>InputData!A1712</f>
        <v>20190122_141539</v>
      </c>
      <c r="B1712">
        <f>InputData!B1712</f>
        <v>4</v>
      </c>
      <c r="C1712" t="str">
        <f>InputData!C1712</f>
        <v>Always</v>
      </c>
      <c r="D1712" t="str">
        <f>InputData!F1712</f>
        <v>3.2.2.1. Arbustal denso</v>
      </c>
      <c r="E1712" t="str">
        <f t="shared" si="54"/>
        <v>Dense heathland</v>
      </c>
      <c r="F1712" t="str">
        <f>InputData!H1712</f>
        <v>WMyear_NDVI201801</v>
      </c>
      <c r="G1712" t="str">
        <f t="shared" si="55"/>
        <v>January 2018</v>
      </c>
      <c r="H1712">
        <f>InputData!O1712</f>
        <v>0</v>
      </c>
      <c r="I1712">
        <f>InputData!R1712</f>
        <v>0</v>
      </c>
    </row>
    <row r="1713" spans="1:9" hidden="1" x14ac:dyDescent="0.25">
      <c r="A1713" t="str">
        <f>InputData!A1713</f>
        <v>20190122_143537</v>
      </c>
      <c r="B1713">
        <f>InputData!B1713</f>
        <v>2</v>
      </c>
      <c r="C1713" t="str">
        <f>InputData!C1713</f>
        <v>MediumTerm</v>
      </c>
      <c r="D1713" t="str">
        <f>InputData!F1713</f>
        <v>3.1.2.2.1. Bosque abierto bajo de tierra firme</v>
      </c>
      <c r="E1713" t="str">
        <f t="shared" si="54"/>
        <v>Low open forest from mainland</v>
      </c>
      <c r="F1713" t="str">
        <f>InputData!H1713</f>
        <v>WMyear_NDVI201801</v>
      </c>
      <c r="G1713" t="str">
        <f t="shared" si="55"/>
        <v>January 2018</v>
      </c>
      <c r="H1713">
        <f>InputData!O1713</f>
        <v>0</v>
      </c>
      <c r="I1713">
        <f>InputData!R1713</f>
        <v>0</v>
      </c>
    </row>
    <row r="1714" spans="1:9" hidden="1" x14ac:dyDescent="0.25">
      <c r="A1714" t="str">
        <f>InputData!A1714</f>
        <v>20190122_144035</v>
      </c>
      <c r="B1714">
        <f>InputData!B1714</f>
        <v>3</v>
      </c>
      <c r="C1714" t="str">
        <f>InputData!C1714</f>
        <v>LongTerm</v>
      </c>
      <c r="D1714" t="str">
        <f>InputData!F1714</f>
        <v>3.1.2.2.1. Bosque abierto bajo de tierra firme</v>
      </c>
      <c r="E1714" t="str">
        <f t="shared" si="54"/>
        <v>Low open forest from mainland</v>
      </c>
      <c r="F1714" t="str">
        <f>InputData!H1714</f>
        <v>WMyear_NDVI201801</v>
      </c>
      <c r="G1714" t="str">
        <f t="shared" si="55"/>
        <v>January 2018</v>
      </c>
      <c r="H1714">
        <f>InputData!O1714</f>
        <v>0</v>
      </c>
      <c r="I1714">
        <f>InputData!R1714</f>
        <v>0</v>
      </c>
    </row>
    <row r="1715" spans="1:9" hidden="1" x14ac:dyDescent="0.25">
      <c r="A1715" t="str">
        <f>InputData!A1715</f>
        <v>20190122_144532</v>
      </c>
      <c r="B1715">
        <f>InputData!B1715</f>
        <v>4</v>
      </c>
      <c r="C1715" t="str">
        <f>InputData!C1715</f>
        <v>Always</v>
      </c>
      <c r="D1715" t="str">
        <f>InputData!F1715</f>
        <v>3.1.2.2.1. Bosque abierto bajo de tierra firme</v>
      </c>
      <c r="E1715" t="str">
        <f t="shared" si="54"/>
        <v>Low open forest from mainland</v>
      </c>
      <c r="F1715" t="str">
        <f>InputData!H1715</f>
        <v>WMyear_NDVI201801</v>
      </c>
      <c r="G1715" t="str">
        <f t="shared" si="55"/>
        <v>January 2018</v>
      </c>
      <c r="H1715">
        <f>InputData!O1715</f>
        <v>0</v>
      </c>
      <c r="I1715">
        <f>InputData!R1715</f>
        <v>0</v>
      </c>
    </row>
    <row r="1716" spans="1:9" hidden="1" x14ac:dyDescent="0.25">
      <c r="A1716" t="str">
        <f>InputData!A1716</f>
        <v>20190122_154555</v>
      </c>
      <c r="B1716">
        <f>InputData!B1716</f>
        <v>4</v>
      </c>
      <c r="C1716" t="str">
        <f>InputData!C1716</f>
        <v>Always</v>
      </c>
      <c r="D1716" t="str">
        <f>InputData!F1716</f>
        <v>3.1.3.1. Bosque fragmentado con pastos y cultivos</v>
      </c>
      <c r="E1716" t="str">
        <f t="shared" si="54"/>
        <v>Fragmented forest with pastures and crops</v>
      </c>
      <c r="F1716" t="str">
        <f>InputData!H1716</f>
        <v>WMyear_NDVI201801</v>
      </c>
      <c r="G1716" t="str">
        <f t="shared" si="55"/>
        <v>January 2018</v>
      </c>
      <c r="H1716">
        <f>InputData!O1716</f>
        <v>0</v>
      </c>
      <c r="I1716">
        <f>InputData!R1716</f>
        <v>0</v>
      </c>
    </row>
    <row r="1717" spans="1:9" hidden="1" x14ac:dyDescent="0.25">
      <c r="A1717" t="str">
        <f>InputData!A1717</f>
        <v>20190122_165655</v>
      </c>
      <c r="B1717">
        <f>InputData!B1717</f>
        <v>0</v>
      </c>
      <c r="C1717" t="str">
        <f>InputData!C1717</f>
        <v>NoWater</v>
      </c>
      <c r="D1717" t="str">
        <f>InputData!F1717</f>
        <v>5.1.4. Cuerpos de agua artificiales</v>
      </c>
      <c r="E1717" t="str">
        <f t="shared" si="54"/>
        <v>Artificial waterbodies</v>
      </c>
      <c r="F1717" t="str">
        <f>InputData!H1717</f>
        <v>WMyear_NDVI201801</v>
      </c>
      <c r="G1717" t="str">
        <f t="shared" si="55"/>
        <v>January 2018</v>
      </c>
      <c r="H1717">
        <f>InputData!O1717</f>
        <v>0</v>
      </c>
      <c r="I1717">
        <f>InputData!R1717</f>
        <v>0</v>
      </c>
    </row>
    <row r="1718" spans="1:9" hidden="1" x14ac:dyDescent="0.25">
      <c r="A1718" t="str">
        <f>InputData!A1718</f>
        <v>20190122_170157</v>
      </c>
      <c r="B1718">
        <f>InputData!B1718</f>
        <v>1</v>
      </c>
      <c r="C1718" t="str">
        <f>InputData!C1718</f>
        <v>ShortTerm</v>
      </c>
      <c r="D1718" t="str">
        <f>InputData!F1718</f>
        <v>5.1.4. Cuerpos de agua artificiales</v>
      </c>
      <c r="E1718" t="str">
        <f t="shared" si="54"/>
        <v>Artificial waterbodies</v>
      </c>
      <c r="F1718" t="str">
        <f>InputData!H1718</f>
        <v>WMyear_NDVI201801</v>
      </c>
      <c r="G1718" t="str">
        <f t="shared" si="55"/>
        <v>January 2018</v>
      </c>
      <c r="H1718">
        <f>InputData!O1718</f>
        <v>0</v>
      </c>
      <c r="I1718">
        <f>InputData!R1718</f>
        <v>0</v>
      </c>
    </row>
    <row r="1719" spans="1:9" hidden="1" x14ac:dyDescent="0.25">
      <c r="A1719" t="str">
        <f>InputData!A1719</f>
        <v>20190122_170708</v>
      </c>
      <c r="B1719">
        <f>InputData!B1719</f>
        <v>2</v>
      </c>
      <c r="C1719" t="str">
        <f>InputData!C1719</f>
        <v>MediumTerm</v>
      </c>
      <c r="D1719" t="str">
        <f>InputData!F1719</f>
        <v>5.1.4. Cuerpos de agua artificiales</v>
      </c>
      <c r="E1719" t="str">
        <f t="shared" si="54"/>
        <v>Artificial waterbodies</v>
      </c>
      <c r="F1719" t="str">
        <f>InputData!H1719</f>
        <v>WMyear_NDVI201801</v>
      </c>
      <c r="G1719" t="str">
        <f t="shared" si="55"/>
        <v>January 2018</v>
      </c>
      <c r="H1719">
        <f>InputData!O1719</f>
        <v>0</v>
      </c>
      <c r="I1719">
        <f>InputData!R1719</f>
        <v>0</v>
      </c>
    </row>
    <row r="1720" spans="1:9" hidden="1" x14ac:dyDescent="0.25">
      <c r="A1720" t="str">
        <f>InputData!A1720</f>
        <v>20190122_171214</v>
      </c>
      <c r="B1720">
        <f>InputData!B1720</f>
        <v>3</v>
      </c>
      <c r="C1720" t="str">
        <f>InputData!C1720</f>
        <v>LongTerm</v>
      </c>
      <c r="D1720" t="str">
        <f>InputData!F1720</f>
        <v>5.1.4. Cuerpos de agua artificiales</v>
      </c>
      <c r="E1720" t="str">
        <f t="shared" si="54"/>
        <v>Artificial waterbodies</v>
      </c>
      <c r="F1720" t="str">
        <f>InputData!H1720</f>
        <v>WMyear_NDVI201801</v>
      </c>
      <c r="G1720" t="str">
        <f t="shared" si="55"/>
        <v>January 2018</v>
      </c>
      <c r="H1720">
        <f>InputData!O1720</f>
        <v>0</v>
      </c>
      <c r="I1720">
        <f>InputData!R1720</f>
        <v>0</v>
      </c>
    </row>
    <row r="1721" spans="1:9" hidden="1" x14ac:dyDescent="0.25">
      <c r="A1721" t="str">
        <f>InputData!A1721</f>
        <v>20190122_171719</v>
      </c>
      <c r="B1721">
        <f>InputData!B1721</f>
        <v>4</v>
      </c>
      <c r="C1721" t="str">
        <f>InputData!C1721</f>
        <v>Always</v>
      </c>
      <c r="D1721" t="str">
        <f>InputData!F1721</f>
        <v>5.1.4. Cuerpos de agua artificiales</v>
      </c>
      <c r="E1721" t="str">
        <f t="shared" si="54"/>
        <v>Artificial waterbodies</v>
      </c>
      <c r="F1721" t="str">
        <f>InputData!H1721</f>
        <v>WMyear_NDVI201801</v>
      </c>
      <c r="G1721" t="str">
        <f t="shared" si="55"/>
        <v>January 2018</v>
      </c>
      <c r="H1721">
        <f>InputData!O1721</f>
        <v>0</v>
      </c>
      <c r="I1721">
        <f>InputData!R1721</f>
        <v>0</v>
      </c>
    </row>
    <row r="1722" spans="1:9" hidden="1" x14ac:dyDescent="0.25">
      <c r="A1722" t="str">
        <f>InputData!A1722</f>
        <v>20190122_172225</v>
      </c>
      <c r="B1722">
        <f>InputData!B1722</f>
        <v>5</v>
      </c>
      <c r="C1722" t="str">
        <f>InputData!C1722</f>
        <v>AllClassData</v>
      </c>
      <c r="D1722" t="str">
        <f>InputData!F1722</f>
        <v>5.1.4. Cuerpos de agua artificiales</v>
      </c>
      <c r="E1722" t="str">
        <f t="shared" si="54"/>
        <v>Artificial waterbodies</v>
      </c>
      <c r="F1722" t="str">
        <f>InputData!H1722</f>
        <v>WMyear_NDVI201801</v>
      </c>
      <c r="G1722" t="str">
        <f t="shared" si="55"/>
        <v>January 2018</v>
      </c>
      <c r="H1722">
        <f>InputData!O1722</f>
        <v>0</v>
      </c>
      <c r="I1722">
        <f>InputData!R1722</f>
        <v>0</v>
      </c>
    </row>
    <row r="1723" spans="1:9" hidden="1" x14ac:dyDescent="0.25">
      <c r="A1723" t="str">
        <f>InputData!A1723</f>
        <v>20190122_173734</v>
      </c>
      <c r="B1723">
        <f>InputData!B1723</f>
        <v>2</v>
      </c>
      <c r="C1723" t="str">
        <f>InputData!C1723</f>
        <v>MediumTerm</v>
      </c>
      <c r="D1723" t="str">
        <f>InputData!F1723</f>
        <v>3.3.3. Tierras desnudas y degradadas</v>
      </c>
      <c r="E1723" t="str">
        <f t="shared" si="54"/>
        <v>Degraded areas</v>
      </c>
      <c r="F1723" t="str">
        <f>InputData!H1723</f>
        <v>WMyear_NDVI201801</v>
      </c>
      <c r="G1723" t="str">
        <f t="shared" si="55"/>
        <v>January 2018</v>
      </c>
      <c r="H1723">
        <f>InputData!O1723</f>
        <v>0</v>
      </c>
      <c r="I1723">
        <f>InputData!R1723</f>
        <v>0</v>
      </c>
    </row>
    <row r="1724" spans="1:9" hidden="1" x14ac:dyDescent="0.25">
      <c r="A1724" t="str">
        <f>InputData!A1724</f>
        <v>20190122_174233</v>
      </c>
      <c r="B1724">
        <f>InputData!B1724</f>
        <v>3</v>
      </c>
      <c r="C1724" t="str">
        <f>InputData!C1724</f>
        <v>LongTerm</v>
      </c>
      <c r="D1724" t="str">
        <f>InputData!F1724</f>
        <v>3.3.3. Tierras desnudas y degradadas</v>
      </c>
      <c r="E1724" t="str">
        <f t="shared" si="54"/>
        <v>Degraded areas</v>
      </c>
      <c r="F1724" t="str">
        <f>InputData!H1724</f>
        <v>WMyear_NDVI201801</v>
      </c>
      <c r="G1724" t="str">
        <f t="shared" si="55"/>
        <v>January 2018</v>
      </c>
      <c r="H1724">
        <f>InputData!O1724</f>
        <v>0</v>
      </c>
      <c r="I1724">
        <f>InputData!R1724</f>
        <v>0</v>
      </c>
    </row>
    <row r="1725" spans="1:9" hidden="1" x14ac:dyDescent="0.25">
      <c r="A1725" t="str">
        <f>InputData!A1725</f>
        <v>20190122_174734</v>
      </c>
      <c r="B1725">
        <f>InputData!B1725</f>
        <v>4</v>
      </c>
      <c r="C1725" t="str">
        <f>InputData!C1725</f>
        <v>Always</v>
      </c>
      <c r="D1725" t="str">
        <f>InputData!F1725</f>
        <v>3.3.3. Tierras desnudas y degradadas</v>
      </c>
      <c r="E1725" t="str">
        <f t="shared" si="54"/>
        <v>Degraded areas</v>
      </c>
      <c r="F1725" t="str">
        <f>InputData!H1725</f>
        <v>WMyear_NDVI201801</v>
      </c>
      <c r="G1725" t="str">
        <f t="shared" si="55"/>
        <v>January 2018</v>
      </c>
      <c r="H1725">
        <f>InputData!O1725</f>
        <v>0</v>
      </c>
      <c r="I1725">
        <f>InputData!R1725</f>
        <v>0</v>
      </c>
    </row>
    <row r="1726" spans="1:9" hidden="1" x14ac:dyDescent="0.25">
      <c r="A1726" t="str">
        <f>InputData!A1726</f>
        <v>20190122_180235</v>
      </c>
      <c r="B1726">
        <f>InputData!B1726</f>
        <v>1</v>
      </c>
      <c r="C1726" t="str">
        <f>InputData!C1726</f>
        <v>ShortTerm</v>
      </c>
      <c r="D1726" t="str">
        <f>InputData!F1726</f>
        <v>3.1.2.1.1. Bosque abierto alto de tierra firme</v>
      </c>
      <c r="E1726" t="str">
        <f t="shared" si="54"/>
        <v>High open forest from mainland</v>
      </c>
      <c r="F1726" t="str">
        <f>InputData!H1726</f>
        <v>WMyear_NDVI201801</v>
      </c>
      <c r="G1726" t="str">
        <f t="shared" si="55"/>
        <v>January 2018</v>
      </c>
      <c r="H1726">
        <f>InputData!O1726</f>
        <v>0</v>
      </c>
      <c r="I1726">
        <f>InputData!R1726</f>
        <v>0</v>
      </c>
    </row>
    <row r="1727" spans="1:9" hidden="1" x14ac:dyDescent="0.25">
      <c r="A1727" t="str">
        <f>InputData!A1727</f>
        <v>20190122_180740</v>
      </c>
      <c r="B1727">
        <f>InputData!B1727</f>
        <v>2</v>
      </c>
      <c r="C1727" t="str">
        <f>InputData!C1727</f>
        <v>MediumTerm</v>
      </c>
      <c r="D1727" t="str">
        <f>InputData!F1727</f>
        <v>3.1.2.1.1. Bosque abierto alto de tierra firme</v>
      </c>
      <c r="E1727" t="str">
        <f t="shared" si="54"/>
        <v>High open forest from mainland</v>
      </c>
      <c r="F1727" t="str">
        <f>InputData!H1727</f>
        <v>WMyear_NDVI201801</v>
      </c>
      <c r="G1727" t="str">
        <f t="shared" si="55"/>
        <v>January 2018</v>
      </c>
      <c r="H1727">
        <f>InputData!O1727</f>
        <v>0</v>
      </c>
      <c r="I1727">
        <f>InputData!R1727</f>
        <v>0</v>
      </c>
    </row>
    <row r="1728" spans="1:9" hidden="1" x14ac:dyDescent="0.25">
      <c r="A1728" t="str">
        <f>InputData!A1728</f>
        <v>20190122_181257</v>
      </c>
      <c r="B1728">
        <f>InputData!B1728</f>
        <v>3</v>
      </c>
      <c r="C1728" t="str">
        <f>InputData!C1728</f>
        <v>LongTerm</v>
      </c>
      <c r="D1728" t="str">
        <f>InputData!F1728</f>
        <v>3.1.2.1.1. Bosque abierto alto de tierra firme</v>
      </c>
      <c r="E1728" t="str">
        <f t="shared" si="54"/>
        <v>High open forest from mainland</v>
      </c>
      <c r="F1728" t="str">
        <f>InputData!H1728</f>
        <v>WMyear_NDVI201801</v>
      </c>
      <c r="G1728" t="str">
        <f t="shared" si="55"/>
        <v>January 2018</v>
      </c>
      <c r="H1728">
        <f>InputData!O1728</f>
        <v>0</v>
      </c>
      <c r="I1728">
        <f>InputData!R1728</f>
        <v>0</v>
      </c>
    </row>
    <row r="1729" spans="1:9" hidden="1" x14ac:dyDescent="0.25">
      <c r="A1729" t="str">
        <f>InputData!A1729</f>
        <v>20190122_181811</v>
      </c>
      <c r="B1729">
        <f>InputData!B1729</f>
        <v>4</v>
      </c>
      <c r="C1729" t="str">
        <f>InputData!C1729</f>
        <v>Always</v>
      </c>
      <c r="D1729" t="str">
        <f>InputData!F1729</f>
        <v>3.1.2.1.1. Bosque abierto alto de tierra firme</v>
      </c>
      <c r="E1729" t="str">
        <f t="shared" si="54"/>
        <v>High open forest from mainland</v>
      </c>
      <c r="F1729" t="str">
        <f>InputData!H1729</f>
        <v>WMyear_NDVI201801</v>
      </c>
      <c r="G1729" t="str">
        <f t="shared" si="55"/>
        <v>January 2018</v>
      </c>
      <c r="H1729">
        <f>InputData!O1729</f>
        <v>0</v>
      </c>
      <c r="I1729">
        <f>InputData!R1729</f>
        <v>0</v>
      </c>
    </row>
    <row r="1730" spans="1:9" hidden="1" x14ac:dyDescent="0.25">
      <c r="A1730" t="str">
        <f>InputData!A1730</f>
        <v>20190122_192008</v>
      </c>
      <c r="B1730">
        <f>InputData!B1730</f>
        <v>4</v>
      </c>
      <c r="C1730" t="str">
        <f>InputData!C1730</f>
        <v>Always</v>
      </c>
      <c r="D1730" t="str">
        <f>InputData!F1730</f>
        <v>2.2.3.2. Palma de aceite</v>
      </c>
      <c r="E1730" t="str">
        <f t="shared" si="54"/>
        <v>Oil palm</v>
      </c>
      <c r="F1730" t="str">
        <f>InputData!H1730</f>
        <v>WMyear_NDVI201801</v>
      </c>
      <c r="G1730" t="str">
        <f t="shared" si="55"/>
        <v>January 2018</v>
      </c>
      <c r="H1730">
        <f>InputData!O1730</f>
        <v>0</v>
      </c>
      <c r="I1730">
        <f>InputData!R1730</f>
        <v>0</v>
      </c>
    </row>
    <row r="1731" spans="1:9" hidden="1" x14ac:dyDescent="0.25">
      <c r="A1731" t="str">
        <f>InputData!A1731</f>
        <v>20190122_194519</v>
      </c>
      <c r="B1731">
        <f>InputData!B1731</f>
        <v>3</v>
      </c>
      <c r="C1731" t="str">
        <f>InputData!C1731</f>
        <v>LongTerm</v>
      </c>
      <c r="D1731" t="str">
        <f>InputData!F1731</f>
        <v>3.2.1.1.2.1. Herbazal denso inundable no arbolado</v>
      </c>
      <c r="E1731" t="str">
        <f t="shared" si="54"/>
        <v>Non-arboreal floodable dense grasslands</v>
      </c>
      <c r="F1731" t="str">
        <f>InputData!H1731</f>
        <v>WMyear_NDVI201801</v>
      </c>
      <c r="G1731" t="str">
        <f t="shared" si="55"/>
        <v>January 2018</v>
      </c>
      <c r="H1731">
        <f>InputData!O1731</f>
        <v>0</v>
      </c>
      <c r="I1731">
        <f>InputData!R1731</f>
        <v>0</v>
      </c>
    </row>
    <row r="1732" spans="1:9" hidden="1" x14ac:dyDescent="0.25">
      <c r="A1732" t="str">
        <f>InputData!A1732</f>
        <v>20190122_195014</v>
      </c>
      <c r="B1732">
        <f>InputData!B1732</f>
        <v>4</v>
      </c>
      <c r="C1732" t="str">
        <f>InputData!C1732</f>
        <v>Always</v>
      </c>
      <c r="D1732" t="str">
        <f>InputData!F1732</f>
        <v>3.2.1.1.2.1. Herbazal denso inundable no arbolado</v>
      </c>
      <c r="E1732" t="str">
        <f t="shared" si="54"/>
        <v>Non-arboreal floodable dense grasslands</v>
      </c>
      <c r="F1732" t="str">
        <f>InputData!H1732</f>
        <v>WMyear_NDVI201801</v>
      </c>
      <c r="G1732" t="str">
        <f t="shared" si="55"/>
        <v>January 2018</v>
      </c>
      <c r="H1732">
        <f>InputData!O1732</f>
        <v>0</v>
      </c>
      <c r="I1732">
        <f>InputData!R1732</f>
        <v>0</v>
      </c>
    </row>
    <row r="1733" spans="1:9" hidden="1" x14ac:dyDescent="0.25">
      <c r="A1733" t="str">
        <f>InputData!A1733</f>
        <v>20190122_223912</v>
      </c>
      <c r="B1733">
        <f>InputData!B1733</f>
        <v>4</v>
      </c>
      <c r="C1733" t="str">
        <f>InputData!C1733</f>
        <v>Always</v>
      </c>
      <c r="D1733" t="str">
        <f>InputData!F1733</f>
        <v>3.1.1.1.1. Bosque denso alto de tierra firme</v>
      </c>
      <c r="E1733" t="str">
        <f t="shared" si="54"/>
        <v>High broad-leaved forest from mainland</v>
      </c>
      <c r="F1733" t="str">
        <f>InputData!H1733</f>
        <v>WMyear_NDVI201801</v>
      </c>
      <c r="G1733" t="str">
        <f t="shared" si="55"/>
        <v>January 2018</v>
      </c>
      <c r="H1733">
        <f>InputData!O1733</f>
        <v>0</v>
      </c>
      <c r="I1733">
        <f>InputData!R1733</f>
        <v>0</v>
      </c>
    </row>
    <row r="1734" spans="1:9" hidden="1" x14ac:dyDescent="0.25">
      <c r="A1734" t="str">
        <f>InputData!A1734</f>
        <v>20190123_001730</v>
      </c>
      <c r="B1734">
        <f>InputData!B1734</f>
        <v>4</v>
      </c>
      <c r="C1734" t="str">
        <f>InputData!C1734</f>
        <v>Always</v>
      </c>
      <c r="D1734" t="str">
        <f>InputData!F1734</f>
        <v>2.1.1. Otros cultivos transitorios</v>
      </c>
      <c r="E1734" t="str">
        <f t="shared" si="54"/>
        <v>Other transient crops</v>
      </c>
      <c r="F1734" t="str">
        <f>InputData!H1734</f>
        <v>WMyear_NDVI201801</v>
      </c>
      <c r="G1734" t="str">
        <f t="shared" si="55"/>
        <v>January 2018</v>
      </c>
      <c r="H1734">
        <f>InputData!O1734</f>
        <v>0</v>
      </c>
      <c r="I1734">
        <f>InputData!R1734</f>
        <v>0</v>
      </c>
    </row>
    <row r="1735" spans="1:9" hidden="1" x14ac:dyDescent="0.25">
      <c r="A1735" t="str">
        <f>InputData!A1735</f>
        <v>20190123_014245</v>
      </c>
      <c r="B1735">
        <f>InputData!B1735</f>
        <v>3</v>
      </c>
      <c r="C1735" t="str">
        <f>InputData!C1735</f>
        <v>LongTerm</v>
      </c>
      <c r="D1735" t="str">
        <f>InputData!F1735</f>
        <v>1.3.1.2. Explotacin de hidrocarburos</v>
      </c>
      <c r="E1735" t="str">
        <f t="shared" si="54"/>
        <v>Exploitation of hydrocarbons</v>
      </c>
      <c r="F1735" t="str">
        <f>InputData!H1735</f>
        <v>WMyear_NDVI201801</v>
      </c>
      <c r="G1735" t="str">
        <f t="shared" si="55"/>
        <v>January 2018</v>
      </c>
      <c r="H1735">
        <f>InputData!O1735</f>
        <v>0</v>
      </c>
      <c r="I1735">
        <f>InputData!R1735</f>
        <v>0</v>
      </c>
    </row>
    <row r="1736" spans="1:9" hidden="1" x14ac:dyDescent="0.25">
      <c r="A1736" t="str">
        <f>InputData!A1736</f>
        <v>20190123_014744</v>
      </c>
      <c r="B1736">
        <f>InputData!B1736</f>
        <v>4</v>
      </c>
      <c r="C1736" t="str">
        <f>InputData!C1736</f>
        <v>Always</v>
      </c>
      <c r="D1736" t="str">
        <f>InputData!F1736</f>
        <v>1.3.1.2. Explotacin de hidrocarburos</v>
      </c>
      <c r="E1736" t="str">
        <f t="shared" si="54"/>
        <v>Exploitation of hydrocarbons</v>
      </c>
      <c r="F1736" t="str">
        <f>InputData!H1736</f>
        <v>WMyear_NDVI201801</v>
      </c>
      <c r="G1736" t="str">
        <f t="shared" si="55"/>
        <v>January 2018</v>
      </c>
      <c r="H1736">
        <f>InputData!O1736</f>
        <v>0</v>
      </c>
      <c r="I1736">
        <f>InputData!R1736</f>
        <v>0</v>
      </c>
    </row>
    <row r="1737" spans="1:9" hidden="1" x14ac:dyDescent="0.25">
      <c r="A1737" t="str">
        <f>InputData!A1737</f>
        <v>20190123_024451</v>
      </c>
      <c r="B1737">
        <f>InputData!B1737</f>
        <v>3</v>
      </c>
      <c r="C1737" t="str">
        <f>InputData!C1737</f>
        <v>LongTerm</v>
      </c>
      <c r="D1737" t="str">
        <f>InputData!F1737</f>
        <v>2.2.3.1. Otros cultivos permanentes arbreos</v>
      </c>
      <c r="E1737" t="str">
        <f t="shared" si="54"/>
        <v>Other permanent arboreal crops</v>
      </c>
      <c r="F1737" t="str">
        <f>InputData!H1737</f>
        <v>WMyear_NDVI201801</v>
      </c>
      <c r="G1737" t="str">
        <f t="shared" si="55"/>
        <v>January 2018</v>
      </c>
      <c r="H1737">
        <f>InputData!O1737</f>
        <v>0</v>
      </c>
      <c r="I1737">
        <f>InputData!R1737</f>
        <v>0</v>
      </c>
    </row>
    <row r="1738" spans="1:9" hidden="1" x14ac:dyDescent="0.25">
      <c r="A1738" t="str">
        <f>InputData!A1738</f>
        <v>20190123_024949</v>
      </c>
      <c r="B1738">
        <f>InputData!B1738</f>
        <v>4</v>
      </c>
      <c r="C1738" t="str">
        <f>InputData!C1738</f>
        <v>Always</v>
      </c>
      <c r="D1738" t="str">
        <f>InputData!F1738</f>
        <v>2.2.3.1. Otros cultivos permanentes arbreos</v>
      </c>
      <c r="E1738" t="str">
        <f t="shared" si="54"/>
        <v>Other permanent arboreal crops</v>
      </c>
      <c r="F1738" t="str">
        <f>InputData!H1738</f>
        <v>WMyear_NDVI201801</v>
      </c>
      <c r="G1738" t="str">
        <f t="shared" si="55"/>
        <v>January 2018</v>
      </c>
      <c r="H1738">
        <f>InputData!O1738</f>
        <v>0</v>
      </c>
      <c r="I1738">
        <f>InputData!R1738</f>
        <v>0</v>
      </c>
    </row>
    <row r="1739" spans="1:9" hidden="1" x14ac:dyDescent="0.25">
      <c r="A1739" t="str">
        <f>InputData!A1739</f>
        <v>20190123_040910</v>
      </c>
      <c r="B1739">
        <f>InputData!B1739</f>
        <v>4</v>
      </c>
      <c r="C1739" t="str">
        <f>InputData!C1739</f>
        <v>Always</v>
      </c>
      <c r="D1739" t="str">
        <f>InputData!F1739</f>
        <v>3.2.2.2. Arbustal abierto</v>
      </c>
      <c r="E1739" t="str">
        <f t="shared" si="54"/>
        <v>Open heathland</v>
      </c>
      <c r="F1739" t="str">
        <f>InputData!H1739</f>
        <v>WMyear_NDVI201801</v>
      </c>
      <c r="G1739" t="str">
        <f t="shared" si="55"/>
        <v>January 2018</v>
      </c>
      <c r="H1739">
        <f>InputData!O1739</f>
        <v>0</v>
      </c>
      <c r="I1739">
        <f>InputData!R1739</f>
        <v>0</v>
      </c>
    </row>
    <row r="1740" spans="1:9" hidden="1" x14ac:dyDescent="0.25">
      <c r="A1740" t="str">
        <f>InputData!A1740</f>
        <v>20190123_090741</v>
      </c>
      <c r="B1740">
        <f>InputData!B1740</f>
        <v>4</v>
      </c>
      <c r="C1740" t="str">
        <f>InputData!C1740</f>
        <v>Always</v>
      </c>
      <c r="D1740" t="str">
        <f>InputData!F1740</f>
        <v>2.3.2. Pastos arbolados</v>
      </c>
      <c r="E1740" t="str">
        <f t="shared" si="54"/>
        <v>Arboreal pastures</v>
      </c>
      <c r="F1740" t="str">
        <f>InputData!H1740</f>
        <v>WMyear_NDVI201801</v>
      </c>
      <c r="G1740" t="str">
        <f t="shared" si="55"/>
        <v>January 2018</v>
      </c>
      <c r="H1740">
        <f>InputData!O1740</f>
        <v>0</v>
      </c>
      <c r="I1740">
        <f>InputData!R1740</f>
        <v>0</v>
      </c>
    </row>
    <row r="1741" spans="1:9" hidden="1" x14ac:dyDescent="0.25">
      <c r="A1741" t="str">
        <f>InputData!A1741</f>
        <v>20190123_100603</v>
      </c>
      <c r="B1741">
        <f>InputData!B1741</f>
        <v>3</v>
      </c>
      <c r="C1741" t="str">
        <f>InputData!C1741</f>
        <v>LongTerm</v>
      </c>
      <c r="D1741" t="str">
        <f>InputData!F1741</f>
        <v>3.1.5. Plantacin forestal</v>
      </c>
      <c r="E1741" t="str">
        <f t="shared" ref="E1741:E1804" si="56">NewLeyend(D1741)</f>
        <v>Forest plantation</v>
      </c>
      <c r="F1741" t="str">
        <f>InputData!H1741</f>
        <v>WMyear_NDVI201801</v>
      </c>
      <c r="G1741" t="str">
        <f t="shared" ref="G1741:G1804" si="57">NewTestName(F1741)</f>
        <v>January 2018</v>
      </c>
      <c r="H1741">
        <f>InputData!O1741</f>
        <v>0</v>
      </c>
      <c r="I1741">
        <f>InputData!R1741</f>
        <v>0</v>
      </c>
    </row>
    <row r="1742" spans="1:9" hidden="1" x14ac:dyDescent="0.25">
      <c r="A1742" t="str">
        <f>InputData!A1742</f>
        <v>20190123_101110</v>
      </c>
      <c r="B1742">
        <f>InputData!B1742</f>
        <v>4</v>
      </c>
      <c r="C1742" t="str">
        <f>InputData!C1742</f>
        <v>Always</v>
      </c>
      <c r="D1742" t="str">
        <f>InputData!F1742</f>
        <v>3.1.5. Plantacin forestal</v>
      </c>
      <c r="E1742" t="str">
        <f t="shared" si="56"/>
        <v>Forest plantation</v>
      </c>
      <c r="F1742" t="str">
        <f>InputData!H1742</f>
        <v>WMyear_NDVI201801</v>
      </c>
      <c r="G1742" t="str">
        <f t="shared" si="57"/>
        <v>January 2018</v>
      </c>
      <c r="H1742">
        <f>InputData!O1742</f>
        <v>0</v>
      </c>
      <c r="I1742">
        <f>InputData!R1742</f>
        <v>0</v>
      </c>
    </row>
    <row r="1743" spans="1:9" hidden="1" x14ac:dyDescent="0.25">
      <c r="A1743" t="str">
        <f>InputData!A1743</f>
        <v>20190123_114452</v>
      </c>
      <c r="B1743">
        <f>InputData!B1743</f>
        <v>4</v>
      </c>
      <c r="C1743" t="str">
        <f>InputData!C1743</f>
        <v>Always</v>
      </c>
      <c r="D1743" t="str">
        <f>InputData!F1743</f>
        <v>3.3.4. Zonas quemadas</v>
      </c>
      <c r="E1743" t="str">
        <f t="shared" si="56"/>
        <v>Burned areas</v>
      </c>
      <c r="F1743" t="str">
        <f>InputData!H1743</f>
        <v>WMyear_NDVI201801</v>
      </c>
      <c r="G1743" t="str">
        <f t="shared" si="57"/>
        <v>January 2018</v>
      </c>
      <c r="H1743">
        <f>InputData!O1743</f>
        <v>0</v>
      </c>
      <c r="I1743">
        <f>InputData!R1743</f>
        <v>0</v>
      </c>
    </row>
    <row r="1744" spans="1:9" hidden="1" x14ac:dyDescent="0.25">
      <c r="A1744" t="str">
        <f>InputData!A1744</f>
        <v>20190123_133010</v>
      </c>
      <c r="B1744">
        <f>InputData!B1744</f>
        <v>2</v>
      </c>
      <c r="C1744" t="str">
        <f>InputData!C1744</f>
        <v>MediumTerm</v>
      </c>
      <c r="D1744" t="str">
        <f>InputData!F1744</f>
        <v>3.1.1.2.1. Bosque denso bajo de tierra firme</v>
      </c>
      <c r="E1744" t="str">
        <f t="shared" si="56"/>
        <v>Low broad-leaved forest from mainland</v>
      </c>
      <c r="F1744" t="str">
        <f>InputData!H1744</f>
        <v>WMyear_NDVI2017winter</v>
      </c>
      <c r="G1744" t="str">
        <f t="shared" si="57"/>
        <v>Rainy season 2017</v>
      </c>
      <c r="H1744">
        <f>InputData!O1744</f>
        <v>0</v>
      </c>
      <c r="I1744">
        <f>InputData!R1744</f>
        <v>0</v>
      </c>
    </row>
    <row r="1745" spans="1:9" hidden="1" x14ac:dyDescent="0.25">
      <c r="A1745" t="str">
        <f>InputData!A1745</f>
        <v>20190123_133459</v>
      </c>
      <c r="B1745">
        <f>InputData!B1745</f>
        <v>3</v>
      </c>
      <c r="C1745" t="str">
        <f>InputData!C1745</f>
        <v>LongTerm</v>
      </c>
      <c r="D1745" t="str">
        <f>InputData!F1745</f>
        <v>3.1.1.2.1. Bosque denso bajo de tierra firme</v>
      </c>
      <c r="E1745" t="str">
        <f t="shared" si="56"/>
        <v>Low broad-leaved forest from mainland</v>
      </c>
      <c r="F1745" t="str">
        <f>InputData!H1745</f>
        <v>WMyear_NDVI2017winter</v>
      </c>
      <c r="G1745" t="str">
        <f t="shared" si="57"/>
        <v>Rainy season 2017</v>
      </c>
      <c r="H1745">
        <f>InputData!O1745</f>
        <v>0</v>
      </c>
      <c r="I1745">
        <f>InputData!R1745</f>
        <v>0</v>
      </c>
    </row>
    <row r="1746" spans="1:9" hidden="1" x14ac:dyDescent="0.25">
      <c r="A1746" t="str">
        <f>InputData!A1746</f>
        <v>20190123_133946</v>
      </c>
      <c r="B1746">
        <f>InputData!B1746</f>
        <v>4</v>
      </c>
      <c r="C1746" t="str">
        <f>InputData!C1746</f>
        <v>Always</v>
      </c>
      <c r="D1746" t="str">
        <f>InputData!F1746</f>
        <v>3.1.1.2.1. Bosque denso bajo de tierra firme</v>
      </c>
      <c r="E1746" t="str">
        <f t="shared" si="56"/>
        <v>Low broad-leaved forest from mainland</v>
      </c>
      <c r="F1746" t="str">
        <f>InputData!H1746</f>
        <v>WMyear_NDVI2017winter</v>
      </c>
      <c r="G1746" t="str">
        <f t="shared" si="57"/>
        <v>Rainy season 2017</v>
      </c>
      <c r="H1746">
        <f>InputData!O1746</f>
        <v>0</v>
      </c>
      <c r="I1746">
        <f>InputData!R1746</f>
        <v>0</v>
      </c>
    </row>
    <row r="1747" spans="1:9" hidden="1" x14ac:dyDescent="0.25">
      <c r="A1747" t="str">
        <f>InputData!A1747</f>
        <v>20190123_143904</v>
      </c>
      <c r="B1747">
        <f>InputData!B1747</f>
        <v>4</v>
      </c>
      <c r="C1747" t="str">
        <f>InputData!C1747</f>
        <v>Always</v>
      </c>
      <c r="D1747" t="str">
        <f>InputData!F1747</f>
        <v>3.2.2.1. Arbustal denso</v>
      </c>
      <c r="E1747" t="str">
        <f t="shared" si="56"/>
        <v>Dense heathland</v>
      </c>
      <c r="F1747" t="str">
        <f>InputData!H1747</f>
        <v>WMyear_NDVI2017winter</v>
      </c>
      <c r="G1747" t="str">
        <f t="shared" si="57"/>
        <v>Rainy season 2017</v>
      </c>
      <c r="H1747">
        <f>InputData!O1747</f>
        <v>0</v>
      </c>
      <c r="I1747">
        <f>InputData!R1747</f>
        <v>0</v>
      </c>
    </row>
    <row r="1748" spans="1:9" hidden="1" x14ac:dyDescent="0.25">
      <c r="A1748" t="str">
        <f>InputData!A1748</f>
        <v>20190123_145846</v>
      </c>
      <c r="B1748">
        <f>InputData!B1748</f>
        <v>2</v>
      </c>
      <c r="C1748" t="str">
        <f>InputData!C1748</f>
        <v>MediumTerm</v>
      </c>
      <c r="D1748" t="str">
        <f>InputData!F1748</f>
        <v>3.1.2.2.1. Bosque abierto bajo de tierra firme</v>
      </c>
      <c r="E1748" t="str">
        <f t="shared" si="56"/>
        <v>Low open forest from mainland</v>
      </c>
      <c r="F1748" t="str">
        <f>InputData!H1748</f>
        <v>WMyear_NDVI2017winter</v>
      </c>
      <c r="G1748" t="str">
        <f t="shared" si="57"/>
        <v>Rainy season 2017</v>
      </c>
      <c r="H1748">
        <f>InputData!O1748</f>
        <v>0</v>
      </c>
      <c r="I1748">
        <f>InputData!R1748</f>
        <v>0</v>
      </c>
    </row>
    <row r="1749" spans="1:9" hidden="1" x14ac:dyDescent="0.25">
      <c r="A1749" t="str">
        <f>InputData!A1749</f>
        <v>20190123_150341</v>
      </c>
      <c r="B1749">
        <f>InputData!B1749</f>
        <v>3</v>
      </c>
      <c r="C1749" t="str">
        <f>InputData!C1749</f>
        <v>LongTerm</v>
      </c>
      <c r="D1749" t="str">
        <f>InputData!F1749</f>
        <v>3.1.2.2.1. Bosque abierto bajo de tierra firme</v>
      </c>
      <c r="E1749" t="str">
        <f t="shared" si="56"/>
        <v>Low open forest from mainland</v>
      </c>
      <c r="F1749" t="str">
        <f>InputData!H1749</f>
        <v>WMyear_NDVI2017winter</v>
      </c>
      <c r="G1749" t="str">
        <f t="shared" si="57"/>
        <v>Rainy season 2017</v>
      </c>
      <c r="H1749">
        <f>InputData!O1749</f>
        <v>0</v>
      </c>
      <c r="I1749">
        <f>InputData!R1749</f>
        <v>0</v>
      </c>
    </row>
    <row r="1750" spans="1:9" hidden="1" x14ac:dyDescent="0.25">
      <c r="A1750" t="str">
        <f>InputData!A1750</f>
        <v>20190123_150836</v>
      </c>
      <c r="B1750">
        <f>InputData!B1750</f>
        <v>4</v>
      </c>
      <c r="C1750" t="str">
        <f>InputData!C1750</f>
        <v>Always</v>
      </c>
      <c r="D1750" t="str">
        <f>InputData!F1750</f>
        <v>3.1.2.2.1. Bosque abierto bajo de tierra firme</v>
      </c>
      <c r="E1750" t="str">
        <f t="shared" si="56"/>
        <v>Low open forest from mainland</v>
      </c>
      <c r="F1750" t="str">
        <f>InputData!H1750</f>
        <v>WMyear_NDVI2017winter</v>
      </c>
      <c r="G1750" t="str">
        <f t="shared" si="57"/>
        <v>Rainy season 2017</v>
      </c>
      <c r="H1750">
        <f>InputData!O1750</f>
        <v>0</v>
      </c>
      <c r="I1750">
        <f>InputData!R1750</f>
        <v>0</v>
      </c>
    </row>
    <row r="1751" spans="1:9" hidden="1" x14ac:dyDescent="0.25">
      <c r="A1751" t="str">
        <f>InputData!A1751</f>
        <v>20190123_163716</v>
      </c>
      <c r="B1751">
        <f>InputData!B1751</f>
        <v>4</v>
      </c>
      <c r="C1751" t="str">
        <f>InputData!C1751</f>
        <v>Always</v>
      </c>
      <c r="D1751" t="str">
        <f>InputData!F1751</f>
        <v>3.1.3.1. Bosque fragmentado con pastos y cultivos</v>
      </c>
      <c r="E1751" t="str">
        <f t="shared" si="56"/>
        <v>Fragmented forest with pastures and crops</v>
      </c>
      <c r="F1751" t="str">
        <f>InputData!H1751</f>
        <v>WMyear_NDVI2017winter</v>
      </c>
      <c r="G1751" t="str">
        <f t="shared" si="57"/>
        <v>Rainy season 2017</v>
      </c>
      <c r="H1751">
        <f>InputData!O1751</f>
        <v>0</v>
      </c>
      <c r="I1751">
        <f>InputData!R1751</f>
        <v>0</v>
      </c>
    </row>
    <row r="1752" spans="1:9" hidden="1" x14ac:dyDescent="0.25">
      <c r="A1752" t="str">
        <f>InputData!A1752</f>
        <v>20190123_170722</v>
      </c>
      <c r="B1752">
        <f>InputData!B1752</f>
        <v>4</v>
      </c>
      <c r="C1752" t="str">
        <f>InputData!C1752</f>
        <v>Always</v>
      </c>
      <c r="D1752" t="str">
        <f>InputData!F1752</f>
        <v>3.1.2.2.2. Bosque abierto bajo inundable</v>
      </c>
      <c r="E1752" t="str">
        <f t="shared" si="56"/>
        <v>Floodable low open forest</v>
      </c>
      <c r="F1752" t="str">
        <f>InputData!H1752</f>
        <v>WMyear_NDVI2017winter</v>
      </c>
      <c r="G1752" t="str">
        <f t="shared" si="57"/>
        <v>Rainy season 2017</v>
      </c>
      <c r="H1752">
        <f>InputData!O1752</f>
        <v>0</v>
      </c>
      <c r="I1752">
        <f>InputData!R1752</f>
        <v>0</v>
      </c>
    </row>
    <row r="1753" spans="1:9" hidden="1" x14ac:dyDescent="0.25">
      <c r="A1753" t="str">
        <f>InputData!A1753</f>
        <v>20190123_182736</v>
      </c>
      <c r="B1753">
        <f>InputData!B1753</f>
        <v>2</v>
      </c>
      <c r="C1753" t="str">
        <f>InputData!C1753</f>
        <v>MediumTerm</v>
      </c>
      <c r="D1753" t="str">
        <f>InputData!F1753</f>
        <v>3.3.3. Tierras desnudas y degradadas</v>
      </c>
      <c r="E1753" t="str">
        <f t="shared" si="56"/>
        <v>Degraded areas</v>
      </c>
      <c r="F1753" t="str">
        <f>InputData!H1753</f>
        <v>WMyear_NDVI2017winter</v>
      </c>
      <c r="G1753" t="str">
        <f t="shared" si="57"/>
        <v>Rainy season 2017</v>
      </c>
      <c r="H1753">
        <f>InputData!O1753</f>
        <v>0</v>
      </c>
      <c r="I1753">
        <f>InputData!R1753</f>
        <v>0</v>
      </c>
    </row>
    <row r="1754" spans="1:9" hidden="1" x14ac:dyDescent="0.25">
      <c r="A1754" t="str">
        <f>InputData!A1754</f>
        <v>20190123_183236</v>
      </c>
      <c r="B1754">
        <f>InputData!B1754</f>
        <v>3</v>
      </c>
      <c r="C1754" t="str">
        <f>InputData!C1754</f>
        <v>LongTerm</v>
      </c>
      <c r="D1754" t="str">
        <f>InputData!F1754</f>
        <v>3.3.3. Tierras desnudas y degradadas</v>
      </c>
      <c r="E1754" t="str">
        <f t="shared" si="56"/>
        <v>Degraded areas</v>
      </c>
      <c r="F1754" t="str">
        <f>InputData!H1754</f>
        <v>WMyear_NDVI2017winter</v>
      </c>
      <c r="G1754" t="str">
        <f t="shared" si="57"/>
        <v>Rainy season 2017</v>
      </c>
      <c r="H1754">
        <f>InputData!O1754</f>
        <v>0</v>
      </c>
      <c r="I1754">
        <f>InputData!R1754</f>
        <v>0</v>
      </c>
    </row>
    <row r="1755" spans="1:9" hidden="1" x14ac:dyDescent="0.25">
      <c r="A1755" t="str">
        <f>InputData!A1755</f>
        <v>20190123_183741</v>
      </c>
      <c r="B1755">
        <f>InputData!B1755</f>
        <v>4</v>
      </c>
      <c r="C1755" t="str">
        <f>InputData!C1755</f>
        <v>Always</v>
      </c>
      <c r="D1755" t="str">
        <f>InputData!F1755</f>
        <v>3.3.3. Tierras desnudas y degradadas</v>
      </c>
      <c r="E1755" t="str">
        <f t="shared" si="56"/>
        <v>Degraded areas</v>
      </c>
      <c r="F1755" t="str">
        <f>InputData!H1755</f>
        <v>WMyear_NDVI2017winter</v>
      </c>
      <c r="G1755" t="str">
        <f t="shared" si="57"/>
        <v>Rainy season 2017</v>
      </c>
      <c r="H1755">
        <f>InputData!O1755</f>
        <v>0</v>
      </c>
      <c r="I1755">
        <f>InputData!R1755</f>
        <v>0</v>
      </c>
    </row>
    <row r="1756" spans="1:9" hidden="1" x14ac:dyDescent="0.25">
      <c r="A1756" t="str">
        <f>InputData!A1756</f>
        <v>20190123_190328</v>
      </c>
      <c r="B1756">
        <f>InputData!B1756</f>
        <v>3</v>
      </c>
      <c r="C1756" t="str">
        <f>InputData!C1756</f>
        <v>LongTerm</v>
      </c>
      <c r="D1756" t="str">
        <f>InputData!F1756</f>
        <v>3.1.2.1.1. Bosque abierto alto de tierra firme</v>
      </c>
      <c r="E1756" t="str">
        <f t="shared" si="56"/>
        <v>High open forest from mainland</v>
      </c>
      <c r="F1756" t="str">
        <f>InputData!H1756</f>
        <v>WMyear_NDVI2017winter</v>
      </c>
      <c r="G1756" t="str">
        <f t="shared" si="57"/>
        <v>Rainy season 2017</v>
      </c>
      <c r="H1756">
        <f>InputData!O1756</f>
        <v>0</v>
      </c>
      <c r="I1756">
        <f>InputData!R1756</f>
        <v>0</v>
      </c>
    </row>
    <row r="1757" spans="1:9" hidden="1" x14ac:dyDescent="0.25">
      <c r="A1757" t="str">
        <f>InputData!A1757</f>
        <v>20190123_190840</v>
      </c>
      <c r="B1757">
        <f>InputData!B1757</f>
        <v>4</v>
      </c>
      <c r="C1757" t="str">
        <f>InputData!C1757</f>
        <v>Always</v>
      </c>
      <c r="D1757" t="str">
        <f>InputData!F1757</f>
        <v>3.1.2.1.1. Bosque abierto alto de tierra firme</v>
      </c>
      <c r="E1757" t="str">
        <f t="shared" si="56"/>
        <v>High open forest from mainland</v>
      </c>
      <c r="F1757" t="str">
        <f>InputData!H1757</f>
        <v>WMyear_NDVI2017winter</v>
      </c>
      <c r="G1757" t="str">
        <f t="shared" si="57"/>
        <v>Rainy season 2017</v>
      </c>
      <c r="H1757">
        <f>InputData!O1757</f>
        <v>0</v>
      </c>
      <c r="I1757">
        <f>InputData!R1757</f>
        <v>0</v>
      </c>
    </row>
    <row r="1758" spans="1:9" hidden="1" x14ac:dyDescent="0.25">
      <c r="A1758" t="str">
        <f>InputData!A1758</f>
        <v>20190123_203653</v>
      </c>
      <c r="B1758">
        <f>InputData!B1758</f>
        <v>3</v>
      </c>
      <c r="C1758" t="str">
        <f>InputData!C1758</f>
        <v>LongTerm</v>
      </c>
      <c r="D1758" t="str">
        <f>InputData!F1758</f>
        <v>3.2.1.1.2.1. Herbazal denso inundable no arbolado</v>
      </c>
      <c r="E1758" t="str">
        <f t="shared" si="56"/>
        <v>Non-arboreal floodable dense grasslands</v>
      </c>
      <c r="F1758" t="str">
        <f>InputData!H1758</f>
        <v>WMyear_NDVI2017winter</v>
      </c>
      <c r="G1758" t="str">
        <f t="shared" si="57"/>
        <v>Rainy season 2017</v>
      </c>
      <c r="H1758">
        <f>InputData!O1758</f>
        <v>0</v>
      </c>
      <c r="I1758">
        <f>InputData!R1758</f>
        <v>0</v>
      </c>
    </row>
    <row r="1759" spans="1:9" hidden="1" x14ac:dyDescent="0.25">
      <c r="A1759" t="str">
        <f>InputData!A1759</f>
        <v>20190123_204155</v>
      </c>
      <c r="B1759">
        <f>InputData!B1759</f>
        <v>4</v>
      </c>
      <c r="C1759" t="str">
        <f>InputData!C1759</f>
        <v>Always</v>
      </c>
      <c r="D1759" t="str">
        <f>InputData!F1759</f>
        <v>3.2.1.1.2.1. Herbazal denso inundable no arbolado</v>
      </c>
      <c r="E1759" t="str">
        <f t="shared" si="56"/>
        <v>Non-arboreal floodable dense grasslands</v>
      </c>
      <c r="F1759" t="str">
        <f>InputData!H1759</f>
        <v>WMyear_NDVI2017winter</v>
      </c>
      <c r="G1759" t="str">
        <f t="shared" si="57"/>
        <v>Rainy season 2017</v>
      </c>
      <c r="H1759">
        <f>InputData!O1759</f>
        <v>0</v>
      </c>
      <c r="I1759">
        <f>InputData!R1759</f>
        <v>0</v>
      </c>
    </row>
    <row r="1760" spans="1:9" hidden="1" x14ac:dyDescent="0.25">
      <c r="A1760" t="str">
        <f>InputData!A1760</f>
        <v>20190123_233800</v>
      </c>
      <c r="B1760">
        <f>InputData!B1760</f>
        <v>4</v>
      </c>
      <c r="C1760" t="str">
        <f>InputData!C1760</f>
        <v>Always</v>
      </c>
      <c r="D1760" t="str">
        <f>InputData!F1760</f>
        <v>3.1.1.1.1. Bosque denso alto de tierra firme</v>
      </c>
      <c r="E1760" t="str">
        <f t="shared" si="56"/>
        <v>High broad-leaved forest from mainland</v>
      </c>
      <c r="F1760" t="str">
        <f>InputData!H1760</f>
        <v>WMyear_NDVI2017winter</v>
      </c>
      <c r="G1760" t="str">
        <f t="shared" si="57"/>
        <v>Rainy season 2017</v>
      </c>
      <c r="H1760">
        <f>InputData!O1760</f>
        <v>0</v>
      </c>
      <c r="I1760">
        <f>InputData!R1760</f>
        <v>0</v>
      </c>
    </row>
    <row r="1761" spans="1:9" hidden="1" x14ac:dyDescent="0.25">
      <c r="A1761" t="str">
        <f>InputData!A1761</f>
        <v>20190124_011614</v>
      </c>
      <c r="B1761">
        <f>InputData!B1761</f>
        <v>4</v>
      </c>
      <c r="C1761" t="str">
        <f>InputData!C1761</f>
        <v>Always</v>
      </c>
      <c r="D1761" t="str">
        <f>InputData!F1761</f>
        <v>2.1.1. Otros cultivos transitorios</v>
      </c>
      <c r="E1761" t="str">
        <f t="shared" si="56"/>
        <v>Other transient crops</v>
      </c>
      <c r="F1761" t="str">
        <f>InputData!H1761</f>
        <v>WMyear_NDVI2017winter</v>
      </c>
      <c r="G1761" t="str">
        <f t="shared" si="57"/>
        <v>Rainy season 2017</v>
      </c>
      <c r="H1761">
        <f>InputData!O1761</f>
        <v>0</v>
      </c>
      <c r="I1761">
        <f>InputData!R1761</f>
        <v>0</v>
      </c>
    </row>
    <row r="1762" spans="1:9" hidden="1" x14ac:dyDescent="0.25">
      <c r="A1762" t="str">
        <f>InputData!A1762</f>
        <v>20190124_024102</v>
      </c>
      <c r="B1762">
        <f>InputData!B1762</f>
        <v>3</v>
      </c>
      <c r="C1762" t="str">
        <f>InputData!C1762</f>
        <v>LongTerm</v>
      </c>
      <c r="D1762" t="str">
        <f>InputData!F1762</f>
        <v>1.3.1.2. Explotacin de hidrocarburos</v>
      </c>
      <c r="E1762" t="str">
        <f t="shared" si="56"/>
        <v>Exploitation of hydrocarbons</v>
      </c>
      <c r="F1762" t="str">
        <f>InputData!H1762</f>
        <v>WMyear_NDVI2017winter</v>
      </c>
      <c r="G1762" t="str">
        <f t="shared" si="57"/>
        <v>Rainy season 2017</v>
      </c>
      <c r="H1762">
        <f>InputData!O1762</f>
        <v>0</v>
      </c>
      <c r="I1762">
        <f>InputData!R1762</f>
        <v>0</v>
      </c>
    </row>
    <row r="1763" spans="1:9" hidden="1" x14ac:dyDescent="0.25">
      <c r="A1763" t="str">
        <f>InputData!A1763</f>
        <v>20190124_024558</v>
      </c>
      <c r="B1763">
        <f>InputData!B1763</f>
        <v>4</v>
      </c>
      <c r="C1763" t="str">
        <f>InputData!C1763</f>
        <v>Always</v>
      </c>
      <c r="D1763" t="str">
        <f>InputData!F1763</f>
        <v>1.3.1.2. Explotacin de hidrocarburos</v>
      </c>
      <c r="E1763" t="str">
        <f t="shared" si="56"/>
        <v>Exploitation of hydrocarbons</v>
      </c>
      <c r="F1763" t="str">
        <f>InputData!H1763</f>
        <v>WMyear_NDVI2017winter</v>
      </c>
      <c r="G1763" t="str">
        <f t="shared" si="57"/>
        <v>Rainy season 2017</v>
      </c>
      <c r="H1763">
        <f>InputData!O1763</f>
        <v>0</v>
      </c>
      <c r="I1763">
        <f>InputData!R1763</f>
        <v>0</v>
      </c>
    </row>
    <row r="1764" spans="1:9" hidden="1" x14ac:dyDescent="0.25">
      <c r="A1764" t="str">
        <f>InputData!A1764</f>
        <v>20190124_061241</v>
      </c>
      <c r="B1764">
        <f>InputData!B1764</f>
        <v>4</v>
      </c>
      <c r="C1764" t="str">
        <f>InputData!C1764</f>
        <v>Always</v>
      </c>
      <c r="D1764" t="str">
        <f>InputData!F1764</f>
        <v>2.2.3.1. Otros cultivos permanentes arbreos</v>
      </c>
      <c r="E1764" t="str">
        <f t="shared" si="56"/>
        <v>Other permanent arboreal crops</v>
      </c>
      <c r="F1764" t="str">
        <f>InputData!H1764</f>
        <v>WMyear_NDVI2017winter</v>
      </c>
      <c r="G1764" t="str">
        <f t="shared" si="57"/>
        <v>Rainy season 2017</v>
      </c>
      <c r="H1764">
        <f>InputData!O1764</f>
        <v>0</v>
      </c>
      <c r="I1764">
        <f>InputData!R1764</f>
        <v>0</v>
      </c>
    </row>
    <row r="1765" spans="1:9" hidden="1" x14ac:dyDescent="0.25">
      <c r="A1765" t="str">
        <f>InputData!A1765</f>
        <v>20190124_125527</v>
      </c>
      <c r="B1765">
        <f>InputData!B1765</f>
        <v>4</v>
      </c>
      <c r="C1765" t="str">
        <f>InputData!C1765</f>
        <v>Always</v>
      </c>
      <c r="D1765" t="str">
        <f>InputData!F1765</f>
        <v>2.3.2. Pastos arbolados</v>
      </c>
      <c r="E1765" t="str">
        <f t="shared" si="56"/>
        <v>Arboreal pastures</v>
      </c>
      <c r="F1765" t="str">
        <f>InputData!H1765</f>
        <v>WMyear_NDVI2017winter</v>
      </c>
      <c r="G1765" t="str">
        <f t="shared" si="57"/>
        <v>Rainy season 2017</v>
      </c>
      <c r="H1765">
        <f>InputData!O1765</f>
        <v>0</v>
      </c>
      <c r="I1765">
        <f>InputData!R1765</f>
        <v>0</v>
      </c>
    </row>
    <row r="1766" spans="1:9" hidden="1" x14ac:dyDescent="0.25">
      <c r="A1766" t="str">
        <f>InputData!A1766</f>
        <v>20190124_140110</v>
      </c>
      <c r="B1766">
        <f>InputData!B1766</f>
        <v>3</v>
      </c>
      <c r="C1766" t="str">
        <f>InputData!C1766</f>
        <v>LongTerm</v>
      </c>
      <c r="D1766" t="str">
        <f>InputData!F1766</f>
        <v>3.1.5. Plantacin forestal</v>
      </c>
      <c r="E1766" t="str">
        <f t="shared" si="56"/>
        <v>Forest plantation</v>
      </c>
      <c r="F1766" t="str">
        <f>InputData!H1766</f>
        <v>WMyear_NDVI2017winter</v>
      </c>
      <c r="G1766" t="str">
        <f t="shared" si="57"/>
        <v>Rainy season 2017</v>
      </c>
      <c r="H1766">
        <f>InputData!O1766</f>
        <v>0</v>
      </c>
      <c r="I1766">
        <f>InputData!R1766</f>
        <v>0</v>
      </c>
    </row>
    <row r="1767" spans="1:9" hidden="1" x14ac:dyDescent="0.25">
      <c r="A1767" t="str">
        <f>InputData!A1767</f>
        <v>20190124_140606</v>
      </c>
      <c r="B1767">
        <f>InputData!B1767</f>
        <v>4</v>
      </c>
      <c r="C1767" t="str">
        <f>InputData!C1767</f>
        <v>Always</v>
      </c>
      <c r="D1767" t="str">
        <f>InputData!F1767</f>
        <v>3.1.5. Plantacin forestal</v>
      </c>
      <c r="E1767" t="str">
        <f t="shared" si="56"/>
        <v>Forest plantation</v>
      </c>
      <c r="F1767" t="str">
        <f>InputData!H1767</f>
        <v>WMyear_NDVI2017winter</v>
      </c>
      <c r="G1767" t="str">
        <f t="shared" si="57"/>
        <v>Rainy season 2017</v>
      </c>
      <c r="H1767">
        <f>InputData!O1767</f>
        <v>0</v>
      </c>
      <c r="I1767">
        <f>InputData!R1767</f>
        <v>0</v>
      </c>
    </row>
    <row r="1768" spans="1:9" hidden="1" x14ac:dyDescent="0.25">
      <c r="A1768" t="str">
        <f>InputData!A1768</f>
        <v>20190124_153915</v>
      </c>
      <c r="B1768">
        <f>InputData!B1768</f>
        <v>4</v>
      </c>
      <c r="C1768" t="str">
        <f>InputData!C1768</f>
        <v>Always</v>
      </c>
      <c r="D1768" t="str">
        <f>InputData!F1768</f>
        <v>3.3.4. Zonas quemadas</v>
      </c>
      <c r="E1768" t="str">
        <f t="shared" si="56"/>
        <v>Burned areas</v>
      </c>
      <c r="F1768" t="str">
        <f>InputData!H1768</f>
        <v>WMyear_NDVI2017winter</v>
      </c>
      <c r="G1768" t="str">
        <f t="shared" si="57"/>
        <v>Rainy season 2017</v>
      </c>
      <c r="H1768">
        <f>InputData!O1768</f>
        <v>0</v>
      </c>
      <c r="I1768">
        <f>InputData!R1768</f>
        <v>0</v>
      </c>
    </row>
    <row r="1769" spans="1:9" hidden="1" x14ac:dyDescent="0.25">
      <c r="A1769" t="str">
        <f>InputData!A1769</f>
        <v>20190121_135138</v>
      </c>
      <c r="B1769">
        <f>InputData!B1769</f>
        <v>2</v>
      </c>
      <c r="C1769" t="str">
        <f>InputData!C1769</f>
        <v>MediumTerm</v>
      </c>
      <c r="D1769" t="str">
        <f>InputData!F1769</f>
        <v>3.1.1.2.1. Bosque denso bajo de tierra firme</v>
      </c>
      <c r="E1769" t="str">
        <f t="shared" si="56"/>
        <v>Low broad-leaved forest from mainland</v>
      </c>
      <c r="F1769" t="str">
        <f>InputData!H1769</f>
        <v>WMyear_NDVI201712</v>
      </c>
      <c r="G1769" t="str">
        <f t="shared" si="57"/>
        <v>December 2017</v>
      </c>
      <c r="H1769">
        <f>InputData!O1769</f>
        <v>0</v>
      </c>
      <c r="I1769">
        <f>InputData!R1769</f>
        <v>0</v>
      </c>
    </row>
    <row r="1770" spans="1:9" hidden="1" x14ac:dyDescent="0.25">
      <c r="A1770" t="str">
        <f>InputData!A1770</f>
        <v>20190121_135542</v>
      </c>
      <c r="B1770">
        <f>InputData!B1770</f>
        <v>3</v>
      </c>
      <c r="C1770" t="str">
        <f>InputData!C1770</f>
        <v>LongTerm</v>
      </c>
      <c r="D1770" t="str">
        <f>InputData!F1770</f>
        <v>3.1.1.2.1. Bosque denso bajo de tierra firme</v>
      </c>
      <c r="E1770" t="str">
        <f t="shared" si="56"/>
        <v>Low broad-leaved forest from mainland</v>
      </c>
      <c r="F1770" t="str">
        <f>InputData!H1770</f>
        <v>WMyear_NDVI201712</v>
      </c>
      <c r="G1770" t="str">
        <f t="shared" si="57"/>
        <v>December 2017</v>
      </c>
      <c r="H1770">
        <f>InputData!O1770</f>
        <v>0</v>
      </c>
      <c r="I1770">
        <f>InputData!R1770</f>
        <v>0</v>
      </c>
    </row>
    <row r="1771" spans="1:9" hidden="1" x14ac:dyDescent="0.25">
      <c r="A1771" t="str">
        <f>InputData!A1771</f>
        <v>20190121_135953</v>
      </c>
      <c r="B1771">
        <f>InputData!B1771</f>
        <v>4</v>
      </c>
      <c r="C1771" t="str">
        <f>InputData!C1771</f>
        <v>Always</v>
      </c>
      <c r="D1771" t="str">
        <f>InputData!F1771</f>
        <v>3.1.1.2.1. Bosque denso bajo de tierra firme</v>
      </c>
      <c r="E1771" t="str">
        <f t="shared" si="56"/>
        <v>Low broad-leaved forest from mainland</v>
      </c>
      <c r="F1771" t="str">
        <f>InputData!H1771</f>
        <v>WMyear_NDVI201712</v>
      </c>
      <c r="G1771" t="str">
        <f t="shared" si="57"/>
        <v>December 2017</v>
      </c>
      <c r="H1771">
        <f>InputData!O1771</f>
        <v>0</v>
      </c>
      <c r="I1771">
        <f>InputData!R1771</f>
        <v>0</v>
      </c>
    </row>
    <row r="1772" spans="1:9" hidden="1" x14ac:dyDescent="0.25">
      <c r="A1772" t="str">
        <f>InputData!A1772</f>
        <v>20190121_145006</v>
      </c>
      <c r="B1772">
        <f>InputData!B1772</f>
        <v>4</v>
      </c>
      <c r="C1772" t="str">
        <f>InputData!C1772</f>
        <v>Always</v>
      </c>
      <c r="D1772" t="str">
        <f>InputData!F1772</f>
        <v>3.2.2.1. Arbustal denso</v>
      </c>
      <c r="E1772" t="str">
        <f t="shared" si="56"/>
        <v>Dense heathland</v>
      </c>
      <c r="F1772" t="str">
        <f>InputData!H1772</f>
        <v>WMyear_NDVI201712</v>
      </c>
      <c r="G1772" t="str">
        <f t="shared" si="57"/>
        <v>December 2017</v>
      </c>
      <c r="H1772">
        <f>InputData!O1772</f>
        <v>0</v>
      </c>
      <c r="I1772">
        <f>InputData!R1772</f>
        <v>0</v>
      </c>
    </row>
    <row r="1773" spans="1:9" hidden="1" x14ac:dyDescent="0.25">
      <c r="A1773" t="str">
        <f>InputData!A1773</f>
        <v>20190121_150655</v>
      </c>
      <c r="B1773">
        <f>InputData!B1773</f>
        <v>2</v>
      </c>
      <c r="C1773" t="str">
        <f>InputData!C1773</f>
        <v>MediumTerm</v>
      </c>
      <c r="D1773" t="str">
        <f>InputData!F1773</f>
        <v>3.1.2.2.1. Bosque abierto bajo de tierra firme</v>
      </c>
      <c r="E1773" t="str">
        <f t="shared" si="56"/>
        <v>Low open forest from mainland</v>
      </c>
      <c r="F1773" t="str">
        <f>InputData!H1773</f>
        <v>WMyear_NDVI201712</v>
      </c>
      <c r="G1773" t="str">
        <f t="shared" si="57"/>
        <v>December 2017</v>
      </c>
      <c r="H1773">
        <f>InputData!O1773</f>
        <v>0</v>
      </c>
      <c r="I1773">
        <f>InputData!R1773</f>
        <v>0</v>
      </c>
    </row>
    <row r="1774" spans="1:9" hidden="1" x14ac:dyDescent="0.25">
      <c r="A1774" t="str">
        <f>InputData!A1774</f>
        <v>20190121_151104</v>
      </c>
      <c r="B1774">
        <f>InputData!B1774</f>
        <v>3</v>
      </c>
      <c r="C1774" t="str">
        <f>InputData!C1774</f>
        <v>LongTerm</v>
      </c>
      <c r="D1774" t="str">
        <f>InputData!F1774</f>
        <v>3.1.2.2.1. Bosque abierto bajo de tierra firme</v>
      </c>
      <c r="E1774" t="str">
        <f t="shared" si="56"/>
        <v>Low open forest from mainland</v>
      </c>
      <c r="F1774" t="str">
        <f>InputData!H1774</f>
        <v>WMyear_NDVI201712</v>
      </c>
      <c r="G1774" t="str">
        <f t="shared" si="57"/>
        <v>December 2017</v>
      </c>
      <c r="H1774">
        <f>InputData!O1774</f>
        <v>0</v>
      </c>
      <c r="I1774">
        <f>InputData!R1774</f>
        <v>0</v>
      </c>
    </row>
    <row r="1775" spans="1:9" hidden="1" x14ac:dyDescent="0.25">
      <c r="A1775" t="str">
        <f>InputData!A1775</f>
        <v>20190121_151516</v>
      </c>
      <c r="B1775">
        <f>InputData!B1775</f>
        <v>4</v>
      </c>
      <c r="C1775" t="str">
        <f>InputData!C1775</f>
        <v>Always</v>
      </c>
      <c r="D1775" t="str">
        <f>InputData!F1775</f>
        <v>3.1.2.2.1. Bosque abierto bajo de tierra firme</v>
      </c>
      <c r="E1775" t="str">
        <f t="shared" si="56"/>
        <v>Low open forest from mainland</v>
      </c>
      <c r="F1775" t="str">
        <f>InputData!H1775</f>
        <v>WMyear_NDVI201712</v>
      </c>
      <c r="G1775" t="str">
        <f t="shared" si="57"/>
        <v>December 2017</v>
      </c>
      <c r="H1775">
        <f>InputData!O1775</f>
        <v>0</v>
      </c>
      <c r="I1775">
        <f>InputData!R1775</f>
        <v>0</v>
      </c>
    </row>
    <row r="1776" spans="1:9" hidden="1" x14ac:dyDescent="0.25">
      <c r="A1776" t="str">
        <f>InputData!A1776</f>
        <v>20190121_160651</v>
      </c>
      <c r="B1776">
        <f>InputData!B1776</f>
        <v>4</v>
      </c>
      <c r="C1776" t="str">
        <f>InputData!C1776</f>
        <v>Always</v>
      </c>
      <c r="D1776" t="str">
        <f>InputData!F1776</f>
        <v>3.1.3.1. Bosque fragmentado con pastos y cultivos</v>
      </c>
      <c r="E1776" t="str">
        <f t="shared" si="56"/>
        <v>Fragmented forest with pastures and crops</v>
      </c>
      <c r="F1776" t="str">
        <f>InputData!H1776</f>
        <v>WMyear_NDVI201712</v>
      </c>
      <c r="G1776" t="str">
        <f t="shared" si="57"/>
        <v>December 2017</v>
      </c>
      <c r="H1776">
        <f>InputData!O1776</f>
        <v>0</v>
      </c>
      <c r="I1776">
        <f>InputData!R1776</f>
        <v>0</v>
      </c>
    </row>
    <row r="1777" spans="1:9" hidden="1" x14ac:dyDescent="0.25">
      <c r="A1777" t="str">
        <f>InputData!A1777</f>
        <v>20190121_173745</v>
      </c>
      <c r="B1777">
        <f>InputData!B1777</f>
        <v>2</v>
      </c>
      <c r="C1777" t="str">
        <f>InputData!C1777</f>
        <v>MediumTerm</v>
      </c>
      <c r="D1777" t="str">
        <f>InputData!F1777</f>
        <v>3.3.3. Tierras desnudas y degradadas</v>
      </c>
      <c r="E1777" t="str">
        <f t="shared" si="56"/>
        <v>Degraded areas</v>
      </c>
      <c r="F1777" t="str">
        <f>InputData!H1777</f>
        <v>WMyear_NDVI201712</v>
      </c>
      <c r="G1777" t="str">
        <f t="shared" si="57"/>
        <v>December 2017</v>
      </c>
      <c r="H1777">
        <f>InputData!O1777</f>
        <v>0</v>
      </c>
      <c r="I1777">
        <f>InputData!R1777</f>
        <v>0</v>
      </c>
    </row>
    <row r="1778" spans="1:9" hidden="1" x14ac:dyDescent="0.25">
      <c r="A1778" t="str">
        <f>InputData!A1778</f>
        <v>20190121_174151</v>
      </c>
      <c r="B1778">
        <f>InputData!B1778</f>
        <v>3</v>
      </c>
      <c r="C1778" t="str">
        <f>InputData!C1778</f>
        <v>LongTerm</v>
      </c>
      <c r="D1778" t="str">
        <f>InputData!F1778</f>
        <v>3.3.3. Tierras desnudas y degradadas</v>
      </c>
      <c r="E1778" t="str">
        <f t="shared" si="56"/>
        <v>Degraded areas</v>
      </c>
      <c r="F1778" t="str">
        <f>InputData!H1778</f>
        <v>WMyear_NDVI201712</v>
      </c>
      <c r="G1778" t="str">
        <f t="shared" si="57"/>
        <v>December 2017</v>
      </c>
      <c r="H1778">
        <f>InputData!O1778</f>
        <v>0</v>
      </c>
      <c r="I1778">
        <f>InputData!R1778</f>
        <v>0</v>
      </c>
    </row>
    <row r="1779" spans="1:9" hidden="1" x14ac:dyDescent="0.25">
      <c r="A1779" t="str">
        <f>InputData!A1779</f>
        <v>20190121_174557</v>
      </c>
      <c r="B1779">
        <f>InputData!B1779</f>
        <v>4</v>
      </c>
      <c r="C1779" t="str">
        <f>InputData!C1779</f>
        <v>Always</v>
      </c>
      <c r="D1779" t="str">
        <f>InputData!F1779</f>
        <v>3.3.3. Tierras desnudas y degradadas</v>
      </c>
      <c r="E1779" t="str">
        <f t="shared" si="56"/>
        <v>Degraded areas</v>
      </c>
      <c r="F1779" t="str">
        <f>InputData!H1779</f>
        <v>WMyear_NDVI201712</v>
      </c>
      <c r="G1779" t="str">
        <f t="shared" si="57"/>
        <v>December 2017</v>
      </c>
      <c r="H1779">
        <f>InputData!O1779</f>
        <v>0</v>
      </c>
      <c r="I1779">
        <f>InputData!R1779</f>
        <v>0</v>
      </c>
    </row>
    <row r="1780" spans="1:9" hidden="1" x14ac:dyDescent="0.25">
      <c r="A1780" t="str">
        <f>InputData!A1780</f>
        <v>20190121_180218</v>
      </c>
      <c r="B1780">
        <f>InputData!B1780</f>
        <v>2</v>
      </c>
      <c r="C1780" t="str">
        <f>InputData!C1780</f>
        <v>MediumTerm</v>
      </c>
      <c r="D1780" t="str">
        <f>InputData!F1780</f>
        <v>3.1.2.1.1. Bosque abierto alto de tierra firme</v>
      </c>
      <c r="E1780" t="str">
        <f t="shared" si="56"/>
        <v>High open forest from mainland</v>
      </c>
      <c r="F1780" t="str">
        <f>InputData!H1780</f>
        <v>WMyear_NDVI201712</v>
      </c>
      <c r="G1780" t="str">
        <f t="shared" si="57"/>
        <v>December 2017</v>
      </c>
      <c r="H1780">
        <f>InputData!O1780</f>
        <v>0</v>
      </c>
      <c r="I1780">
        <f>InputData!R1780</f>
        <v>0</v>
      </c>
    </row>
    <row r="1781" spans="1:9" hidden="1" x14ac:dyDescent="0.25">
      <c r="A1781" t="str">
        <f>InputData!A1781</f>
        <v>20190121_180624</v>
      </c>
      <c r="B1781">
        <f>InputData!B1781</f>
        <v>3</v>
      </c>
      <c r="C1781" t="str">
        <f>InputData!C1781</f>
        <v>LongTerm</v>
      </c>
      <c r="D1781" t="str">
        <f>InputData!F1781</f>
        <v>3.1.2.1.1. Bosque abierto alto de tierra firme</v>
      </c>
      <c r="E1781" t="str">
        <f t="shared" si="56"/>
        <v>High open forest from mainland</v>
      </c>
      <c r="F1781" t="str">
        <f>InputData!H1781</f>
        <v>WMyear_NDVI201712</v>
      </c>
      <c r="G1781" t="str">
        <f t="shared" si="57"/>
        <v>December 2017</v>
      </c>
      <c r="H1781">
        <f>InputData!O1781</f>
        <v>0</v>
      </c>
      <c r="I1781">
        <f>InputData!R1781</f>
        <v>0</v>
      </c>
    </row>
    <row r="1782" spans="1:9" hidden="1" x14ac:dyDescent="0.25">
      <c r="A1782" t="str">
        <f>InputData!A1782</f>
        <v>20190121_181029</v>
      </c>
      <c r="B1782">
        <f>InputData!B1782</f>
        <v>4</v>
      </c>
      <c r="C1782" t="str">
        <f>InputData!C1782</f>
        <v>Always</v>
      </c>
      <c r="D1782" t="str">
        <f>InputData!F1782</f>
        <v>3.1.2.1.1. Bosque abierto alto de tierra firme</v>
      </c>
      <c r="E1782" t="str">
        <f t="shared" si="56"/>
        <v>High open forest from mainland</v>
      </c>
      <c r="F1782" t="str">
        <f>InputData!H1782</f>
        <v>WMyear_NDVI201712</v>
      </c>
      <c r="G1782" t="str">
        <f t="shared" si="57"/>
        <v>December 2017</v>
      </c>
      <c r="H1782">
        <f>InputData!O1782</f>
        <v>0</v>
      </c>
      <c r="I1782">
        <f>InputData!R1782</f>
        <v>0</v>
      </c>
    </row>
    <row r="1783" spans="1:9" hidden="1" x14ac:dyDescent="0.25">
      <c r="A1783" t="str">
        <f>InputData!A1783</f>
        <v>20190121_190047</v>
      </c>
      <c r="B1783">
        <f>InputData!B1783</f>
        <v>4</v>
      </c>
      <c r="C1783" t="str">
        <f>InputData!C1783</f>
        <v>Always</v>
      </c>
      <c r="D1783" t="str">
        <f>InputData!F1783</f>
        <v>2.2.3.2. Palma de aceite</v>
      </c>
      <c r="E1783" t="str">
        <f t="shared" si="56"/>
        <v>Oil palm</v>
      </c>
      <c r="F1783" t="str">
        <f>InputData!H1783</f>
        <v>WMyear_NDVI201712</v>
      </c>
      <c r="G1783" t="str">
        <f t="shared" si="57"/>
        <v>December 2017</v>
      </c>
      <c r="H1783">
        <f>InputData!O1783</f>
        <v>0</v>
      </c>
      <c r="I1783">
        <f>InputData!R1783</f>
        <v>0</v>
      </c>
    </row>
    <row r="1784" spans="1:9" hidden="1" x14ac:dyDescent="0.25">
      <c r="A1784" t="str">
        <f>InputData!A1784</f>
        <v>20190121_192125</v>
      </c>
      <c r="B1784">
        <f>InputData!B1784</f>
        <v>3</v>
      </c>
      <c r="C1784" t="str">
        <f>InputData!C1784</f>
        <v>LongTerm</v>
      </c>
      <c r="D1784" t="str">
        <f>InputData!F1784</f>
        <v>3.2.1.1.2.1. Herbazal denso inundable no arbolado</v>
      </c>
      <c r="E1784" t="str">
        <f t="shared" si="56"/>
        <v>Non-arboreal floodable dense grasslands</v>
      </c>
      <c r="F1784" t="str">
        <f>InputData!H1784</f>
        <v>WMyear_NDVI201712</v>
      </c>
      <c r="G1784" t="str">
        <f t="shared" si="57"/>
        <v>December 2017</v>
      </c>
      <c r="H1784">
        <f>InputData!O1784</f>
        <v>0</v>
      </c>
      <c r="I1784">
        <f>InputData!R1784</f>
        <v>0</v>
      </c>
    </row>
    <row r="1785" spans="1:9" hidden="1" x14ac:dyDescent="0.25">
      <c r="A1785" t="str">
        <f>InputData!A1785</f>
        <v>20190121_192534</v>
      </c>
      <c r="B1785">
        <f>InputData!B1785</f>
        <v>4</v>
      </c>
      <c r="C1785" t="str">
        <f>InputData!C1785</f>
        <v>Always</v>
      </c>
      <c r="D1785" t="str">
        <f>InputData!F1785</f>
        <v>3.2.1.1.2.1. Herbazal denso inundable no arbolado</v>
      </c>
      <c r="E1785" t="str">
        <f t="shared" si="56"/>
        <v>Non-arboreal floodable dense grasslands</v>
      </c>
      <c r="F1785" t="str">
        <f>InputData!H1785</f>
        <v>WMyear_NDVI201712</v>
      </c>
      <c r="G1785" t="str">
        <f t="shared" si="57"/>
        <v>December 2017</v>
      </c>
      <c r="H1785">
        <f>InputData!O1785</f>
        <v>0</v>
      </c>
      <c r="I1785">
        <f>InputData!R1785</f>
        <v>0</v>
      </c>
    </row>
    <row r="1786" spans="1:9" hidden="1" x14ac:dyDescent="0.25">
      <c r="A1786" t="str">
        <f>InputData!A1786</f>
        <v>20190121_214724</v>
      </c>
      <c r="B1786">
        <f>InputData!B1786</f>
        <v>4</v>
      </c>
      <c r="C1786" t="str">
        <f>InputData!C1786</f>
        <v>Always</v>
      </c>
      <c r="D1786" t="str">
        <f>InputData!F1786</f>
        <v>3.1.1.1.1. Bosque denso alto de tierra firme</v>
      </c>
      <c r="E1786" t="str">
        <f t="shared" si="56"/>
        <v>High broad-leaved forest from mainland</v>
      </c>
      <c r="F1786" t="str">
        <f>InputData!H1786</f>
        <v>WMyear_NDVI201712</v>
      </c>
      <c r="G1786" t="str">
        <f t="shared" si="57"/>
        <v>December 2017</v>
      </c>
      <c r="H1786">
        <f>InputData!O1786</f>
        <v>0</v>
      </c>
      <c r="I1786">
        <f>InputData!R1786</f>
        <v>0</v>
      </c>
    </row>
    <row r="1787" spans="1:9" hidden="1" x14ac:dyDescent="0.25">
      <c r="A1787" t="str">
        <f>InputData!A1787</f>
        <v>20190121_230814</v>
      </c>
      <c r="B1787">
        <f>InputData!B1787</f>
        <v>4</v>
      </c>
      <c r="C1787" t="str">
        <f>InputData!C1787</f>
        <v>Always</v>
      </c>
      <c r="D1787" t="str">
        <f>InputData!F1787</f>
        <v>2.1.1. Otros cultivos transitorios</v>
      </c>
      <c r="E1787" t="str">
        <f t="shared" si="56"/>
        <v>Other transient crops</v>
      </c>
      <c r="F1787" t="str">
        <f>InputData!H1787</f>
        <v>WMyear_NDVI201712</v>
      </c>
      <c r="G1787" t="str">
        <f t="shared" si="57"/>
        <v>December 2017</v>
      </c>
      <c r="H1787">
        <f>InputData!O1787</f>
        <v>0</v>
      </c>
      <c r="I1787">
        <f>InputData!R1787</f>
        <v>0</v>
      </c>
    </row>
    <row r="1788" spans="1:9" hidden="1" x14ac:dyDescent="0.25">
      <c r="A1788" t="str">
        <f>InputData!A1788</f>
        <v>20190122_001813</v>
      </c>
      <c r="B1788">
        <f>InputData!B1788</f>
        <v>3</v>
      </c>
      <c r="C1788" t="str">
        <f>InputData!C1788</f>
        <v>LongTerm</v>
      </c>
      <c r="D1788" t="str">
        <f>InputData!F1788</f>
        <v>1.3.1.2. Explotacin de hidrocarburos</v>
      </c>
      <c r="E1788" t="str">
        <f t="shared" si="56"/>
        <v>Exploitation of hydrocarbons</v>
      </c>
      <c r="F1788" t="str">
        <f>InputData!H1788</f>
        <v>WMyear_NDVI201712</v>
      </c>
      <c r="G1788" t="str">
        <f t="shared" si="57"/>
        <v>December 2017</v>
      </c>
      <c r="H1788">
        <f>InputData!O1788</f>
        <v>0</v>
      </c>
      <c r="I1788">
        <f>InputData!R1788</f>
        <v>0</v>
      </c>
    </row>
    <row r="1789" spans="1:9" hidden="1" x14ac:dyDescent="0.25">
      <c r="A1789" t="str">
        <f>InputData!A1789</f>
        <v>20190122_002216</v>
      </c>
      <c r="B1789">
        <f>InputData!B1789</f>
        <v>4</v>
      </c>
      <c r="C1789" t="str">
        <f>InputData!C1789</f>
        <v>Always</v>
      </c>
      <c r="D1789" t="str">
        <f>InputData!F1789</f>
        <v>1.3.1.2. Explotacin de hidrocarburos</v>
      </c>
      <c r="E1789" t="str">
        <f t="shared" si="56"/>
        <v>Exploitation of hydrocarbons</v>
      </c>
      <c r="F1789" t="str">
        <f>InputData!H1789</f>
        <v>WMyear_NDVI201712</v>
      </c>
      <c r="G1789" t="str">
        <f t="shared" si="57"/>
        <v>December 2017</v>
      </c>
      <c r="H1789">
        <f>InputData!O1789</f>
        <v>0</v>
      </c>
      <c r="I1789">
        <f>InputData!R1789</f>
        <v>0</v>
      </c>
    </row>
    <row r="1790" spans="1:9" hidden="1" x14ac:dyDescent="0.25">
      <c r="A1790" t="str">
        <f>InputData!A1790</f>
        <v>20190122_011338</v>
      </c>
      <c r="B1790">
        <f>InputData!B1790</f>
        <v>4</v>
      </c>
      <c r="C1790" t="str">
        <f>InputData!C1790</f>
        <v>Always</v>
      </c>
      <c r="D1790" t="str">
        <f>InputData!F1790</f>
        <v>2.2.3.1. Otros cultivos permanentes arbreos</v>
      </c>
      <c r="E1790" t="str">
        <f t="shared" si="56"/>
        <v>Other permanent arboreal crops</v>
      </c>
      <c r="F1790" t="str">
        <f>InputData!H1790</f>
        <v>WMyear_NDVI201712</v>
      </c>
      <c r="G1790" t="str">
        <f t="shared" si="57"/>
        <v>December 2017</v>
      </c>
      <c r="H1790">
        <f>InputData!O1790</f>
        <v>0</v>
      </c>
      <c r="I1790">
        <f>InputData!R1790</f>
        <v>0</v>
      </c>
    </row>
    <row r="1791" spans="1:9" hidden="1" x14ac:dyDescent="0.25">
      <c r="A1791" t="str">
        <f>InputData!A1791</f>
        <v>20190122_084635</v>
      </c>
      <c r="B1791">
        <f>InputData!B1791</f>
        <v>4</v>
      </c>
      <c r="C1791" t="str">
        <f>InputData!C1791</f>
        <v>Always</v>
      </c>
      <c r="D1791" t="str">
        <f>InputData!F1791</f>
        <v>3.2.2.2. Arbustal abierto</v>
      </c>
      <c r="E1791" t="str">
        <f t="shared" si="56"/>
        <v>Open heathland</v>
      </c>
      <c r="F1791" t="str">
        <f>InputData!H1791</f>
        <v>WMyear_NDVI201712</v>
      </c>
      <c r="G1791" t="str">
        <f t="shared" si="57"/>
        <v>December 2017</v>
      </c>
      <c r="H1791">
        <f>InputData!O1791</f>
        <v>0</v>
      </c>
      <c r="I1791">
        <f>InputData!R1791</f>
        <v>0</v>
      </c>
    </row>
    <row r="1792" spans="1:9" hidden="1" x14ac:dyDescent="0.25">
      <c r="A1792" t="str">
        <f>InputData!A1792</f>
        <v>20190122_125435</v>
      </c>
      <c r="B1792">
        <f>InputData!B1792</f>
        <v>4</v>
      </c>
      <c r="C1792" t="str">
        <f>InputData!C1792</f>
        <v>Always</v>
      </c>
      <c r="D1792" t="str">
        <f>InputData!F1792</f>
        <v>2.3.2. Pastos arbolados</v>
      </c>
      <c r="E1792" t="str">
        <f t="shared" si="56"/>
        <v>Arboreal pastures</v>
      </c>
      <c r="F1792" t="str">
        <f>InputData!H1792</f>
        <v>WMyear_NDVI201712</v>
      </c>
      <c r="G1792" t="str">
        <f t="shared" si="57"/>
        <v>December 2017</v>
      </c>
      <c r="H1792">
        <f>InputData!O1792</f>
        <v>0</v>
      </c>
      <c r="I1792">
        <f>InputData!R1792</f>
        <v>0</v>
      </c>
    </row>
    <row r="1793" spans="1:9" hidden="1" x14ac:dyDescent="0.25">
      <c r="A1793" t="str">
        <f>InputData!A1793</f>
        <v>20190122_135036</v>
      </c>
      <c r="B1793">
        <f>InputData!B1793</f>
        <v>3</v>
      </c>
      <c r="C1793" t="str">
        <f>InputData!C1793</f>
        <v>LongTerm</v>
      </c>
      <c r="D1793" t="str">
        <f>InputData!F1793</f>
        <v>3.1.5. Plantacin forestal</v>
      </c>
      <c r="E1793" t="str">
        <f t="shared" si="56"/>
        <v>Forest plantation</v>
      </c>
      <c r="F1793" t="str">
        <f>InputData!H1793</f>
        <v>WMyear_NDVI201712</v>
      </c>
      <c r="G1793" t="str">
        <f t="shared" si="57"/>
        <v>December 2017</v>
      </c>
      <c r="H1793">
        <f>InputData!O1793</f>
        <v>0</v>
      </c>
      <c r="I1793">
        <f>InputData!R1793</f>
        <v>0</v>
      </c>
    </row>
    <row r="1794" spans="1:9" hidden="1" x14ac:dyDescent="0.25">
      <c r="A1794" t="str">
        <f>InputData!A1794</f>
        <v>20190122_135546</v>
      </c>
      <c r="B1794">
        <f>InputData!B1794</f>
        <v>4</v>
      </c>
      <c r="C1794" t="str">
        <f>InputData!C1794</f>
        <v>Always</v>
      </c>
      <c r="D1794" t="str">
        <f>InputData!F1794</f>
        <v>3.1.5. Plantacin forestal</v>
      </c>
      <c r="E1794" t="str">
        <f t="shared" si="56"/>
        <v>Forest plantation</v>
      </c>
      <c r="F1794" t="str">
        <f>InputData!H1794</f>
        <v>WMyear_NDVI201712</v>
      </c>
      <c r="G1794" t="str">
        <f t="shared" si="57"/>
        <v>December 2017</v>
      </c>
      <c r="H1794">
        <f>InputData!O1794</f>
        <v>0</v>
      </c>
      <c r="I1794">
        <f>InputData!R1794</f>
        <v>0</v>
      </c>
    </row>
    <row r="1795" spans="1:9" hidden="1" x14ac:dyDescent="0.25">
      <c r="A1795" t="str">
        <f>InputData!A1795</f>
        <v>20190122_153020</v>
      </c>
      <c r="B1795">
        <f>InputData!B1795</f>
        <v>4</v>
      </c>
      <c r="C1795" t="str">
        <f>InputData!C1795</f>
        <v>Always</v>
      </c>
      <c r="D1795" t="str">
        <f>InputData!F1795</f>
        <v>3.3.4. Zonas quemadas</v>
      </c>
      <c r="E1795" t="str">
        <f t="shared" si="56"/>
        <v>Burned areas</v>
      </c>
      <c r="F1795" t="str">
        <f>InputData!H1795</f>
        <v>WMyear_NDVI201712</v>
      </c>
      <c r="G1795" t="str">
        <f t="shared" si="57"/>
        <v>December 2017</v>
      </c>
      <c r="H1795">
        <f>InputData!O1795</f>
        <v>0</v>
      </c>
      <c r="I1795">
        <f>InputData!R1795</f>
        <v>0</v>
      </c>
    </row>
    <row r="1796" spans="1:9" hidden="1" x14ac:dyDescent="0.25">
      <c r="A1796" t="str">
        <f>InputData!A1796</f>
        <v>20190122_170212</v>
      </c>
      <c r="B1796">
        <f>InputData!B1796</f>
        <v>2</v>
      </c>
      <c r="C1796" t="str">
        <f>InputData!C1796</f>
        <v>MediumTerm</v>
      </c>
      <c r="D1796" t="str">
        <f>InputData!F1796</f>
        <v>3.1.1.2.1. Bosque denso bajo de tierra firme</v>
      </c>
      <c r="E1796" t="str">
        <f t="shared" si="56"/>
        <v>Low broad-leaved forest from mainland</v>
      </c>
      <c r="F1796" t="str">
        <f>InputData!H1796</f>
        <v>WMyear_NDVI201803</v>
      </c>
      <c r="G1796" t="str">
        <f t="shared" si="57"/>
        <v>March 2018</v>
      </c>
      <c r="H1796">
        <f>InputData!O1796</f>
        <v>0</v>
      </c>
      <c r="I1796">
        <f>InputData!R1796</f>
        <v>0</v>
      </c>
    </row>
    <row r="1797" spans="1:9" hidden="1" x14ac:dyDescent="0.25">
      <c r="A1797" t="str">
        <f>InputData!A1797</f>
        <v>20190122_170705</v>
      </c>
      <c r="B1797">
        <f>InputData!B1797</f>
        <v>3</v>
      </c>
      <c r="C1797" t="str">
        <f>InputData!C1797</f>
        <v>LongTerm</v>
      </c>
      <c r="D1797" t="str">
        <f>InputData!F1797</f>
        <v>3.1.1.2.1. Bosque denso bajo de tierra firme</v>
      </c>
      <c r="E1797" t="str">
        <f t="shared" si="56"/>
        <v>Low broad-leaved forest from mainland</v>
      </c>
      <c r="F1797" t="str">
        <f>InputData!H1797</f>
        <v>WMyear_NDVI201803</v>
      </c>
      <c r="G1797" t="str">
        <f t="shared" si="57"/>
        <v>March 2018</v>
      </c>
      <c r="H1797">
        <f>InputData!O1797</f>
        <v>0</v>
      </c>
      <c r="I1797">
        <f>InputData!R1797</f>
        <v>0</v>
      </c>
    </row>
    <row r="1798" spans="1:9" hidden="1" x14ac:dyDescent="0.25">
      <c r="A1798" t="str">
        <f>InputData!A1798</f>
        <v>20190122_171158</v>
      </c>
      <c r="B1798">
        <f>InputData!B1798</f>
        <v>4</v>
      </c>
      <c r="C1798" t="str">
        <f>InputData!C1798</f>
        <v>Always</v>
      </c>
      <c r="D1798" t="str">
        <f>InputData!F1798</f>
        <v>3.1.1.2.1. Bosque denso bajo de tierra firme</v>
      </c>
      <c r="E1798" t="str">
        <f t="shared" si="56"/>
        <v>Low broad-leaved forest from mainland</v>
      </c>
      <c r="F1798" t="str">
        <f>InputData!H1798</f>
        <v>WMyear_NDVI201803</v>
      </c>
      <c r="G1798" t="str">
        <f t="shared" si="57"/>
        <v>March 2018</v>
      </c>
      <c r="H1798">
        <f>InputData!O1798</f>
        <v>0</v>
      </c>
      <c r="I1798">
        <f>InputData!R1798</f>
        <v>0</v>
      </c>
    </row>
    <row r="1799" spans="1:9" hidden="1" x14ac:dyDescent="0.25">
      <c r="A1799" t="str">
        <f>InputData!A1799</f>
        <v>20190122_180709</v>
      </c>
      <c r="B1799">
        <f>InputData!B1799</f>
        <v>3</v>
      </c>
      <c r="C1799" t="str">
        <f>InputData!C1799</f>
        <v>LongTerm</v>
      </c>
      <c r="D1799" t="str">
        <f>InputData!F1799</f>
        <v>3.2.2.1. Arbustal denso</v>
      </c>
      <c r="E1799" t="str">
        <f t="shared" si="56"/>
        <v>Dense heathland</v>
      </c>
      <c r="F1799" t="str">
        <f>InputData!H1799</f>
        <v>WMyear_NDVI201803</v>
      </c>
      <c r="G1799" t="str">
        <f t="shared" si="57"/>
        <v>March 2018</v>
      </c>
      <c r="H1799">
        <f>InputData!O1799</f>
        <v>0</v>
      </c>
      <c r="I1799">
        <f>InputData!R1799</f>
        <v>0</v>
      </c>
    </row>
    <row r="1800" spans="1:9" hidden="1" x14ac:dyDescent="0.25">
      <c r="A1800" t="str">
        <f>InputData!A1800</f>
        <v>20190122_181214</v>
      </c>
      <c r="B1800">
        <f>InputData!B1800</f>
        <v>4</v>
      </c>
      <c r="C1800" t="str">
        <f>InputData!C1800</f>
        <v>Always</v>
      </c>
      <c r="D1800" t="str">
        <f>InputData!F1800</f>
        <v>3.2.2.1. Arbustal denso</v>
      </c>
      <c r="E1800" t="str">
        <f t="shared" si="56"/>
        <v>Dense heathland</v>
      </c>
      <c r="F1800" t="str">
        <f>InputData!H1800</f>
        <v>WMyear_NDVI201803</v>
      </c>
      <c r="G1800" t="str">
        <f t="shared" si="57"/>
        <v>March 2018</v>
      </c>
      <c r="H1800">
        <f>InputData!O1800</f>
        <v>0</v>
      </c>
      <c r="I1800">
        <f>InputData!R1800</f>
        <v>0</v>
      </c>
    </row>
    <row r="1801" spans="1:9" hidden="1" x14ac:dyDescent="0.25">
      <c r="A1801" t="str">
        <f>InputData!A1801</f>
        <v>20190122_183410</v>
      </c>
      <c r="B1801">
        <f>InputData!B1801</f>
        <v>2</v>
      </c>
      <c r="C1801" t="str">
        <f>InputData!C1801</f>
        <v>MediumTerm</v>
      </c>
      <c r="D1801" t="str">
        <f>InputData!F1801</f>
        <v>3.1.2.2.1. Bosque abierto bajo de tierra firme</v>
      </c>
      <c r="E1801" t="str">
        <f t="shared" si="56"/>
        <v>Low open forest from mainland</v>
      </c>
      <c r="F1801" t="str">
        <f>InputData!H1801</f>
        <v>WMyear_NDVI201803</v>
      </c>
      <c r="G1801" t="str">
        <f t="shared" si="57"/>
        <v>March 2018</v>
      </c>
      <c r="H1801">
        <f>InputData!O1801</f>
        <v>0</v>
      </c>
      <c r="I1801">
        <f>InputData!R1801</f>
        <v>0</v>
      </c>
    </row>
    <row r="1802" spans="1:9" hidden="1" x14ac:dyDescent="0.25">
      <c r="A1802" t="str">
        <f>InputData!A1802</f>
        <v>20190122_183935</v>
      </c>
      <c r="B1802">
        <f>InputData!B1802</f>
        <v>3</v>
      </c>
      <c r="C1802" t="str">
        <f>InputData!C1802</f>
        <v>LongTerm</v>
      </c>
      <c r="D1802" t="str">
        <f>InputData!F1802</f>
        <v>3.1.2.2.1. Bosque abierto bajo de tierra firme</v>
      </c>
      <c r="E1802" t="str">
        <f t="shared" si="56"/>
        <v>Low open forest from mainland</v>
      </c>
      <c r="F1802" t="str">
        <f>InputData!H1802</f>
        <v>WMyear_NDVI201803</v>
      </c>
      <c r="G1802" t="str">
        <f t="shared" si="57"/>
        <v>March 2018</v>
      </c>
      <c r="H1802">
        <f>InputData!O1802</f>
        <v>0</v>
      </c>
      <c r="I1802">
        <f>InputData!R1802</f>
        <v>0</v>
      </c>
    </row>
    <row r="1803" spans="1:9" hidden="1" x14ac:dyDescent="0.25">
      <c r="A1803" t="str">
        <f>InputData!A1803</f>
        <v>20190122_184505</v>
      </c>
      <c r="B1803">
        <f>InputData!B1803</f>
        <v>4</v>
      </c>
      <c r="C1803" t="str">
        <f>InputData!C1803</f>
        <v>Always</v>
      </c>
      <c r="D1803" t="str">
        <f>InputData!F1803</f>
        <v>3.1.2.2.1. Bosque abierto bajo de tierra firme</v>
      </c>
      <c r="E1803" t="str">
        <f t="shared" si="56"/>
        <v>Low open forest from mainland</v>
      </c>
      <c r="F1803" t="str">
        <f>InputData!H1803</f>
        <v>WMyear_NDVI201803</v>
      </c>
      <c r="G1803" t="str">
        <f t="shared" si="57"/>
        <v>March 2018</v>
      </c>
      <c r="H1803">
        <f>InputData!O1803</f>
        <v>0</v>
      </c>
      <c r="I1803">
        <f>InputData!R1803</f>
        <v>0</v>
      </c>
    </row>
    <row r="1804" spans="1:9" hidden="1" x14ac:dyDescent="0.25">
      <c r="A1804" t="str">
        <f>InputData!A1804</f>
        <v>20190122_195148</v>
      </c>
      <c r="B1804">
        <f>InputData!B1804</f>
        <v>4</v>
      </c>
      <c r="C1804" t="str">
        <f>InputData!C1804</f>
        <v>Always</v>
      </c>
      <c r="D1804" t="str">
        <f>InputData!F1804</f>
        <v>3.1.3.1. Bosque fragmentado con pastos y cultivos</v>
      </c>
      <c r="E1804" t="str">
        <f t="shared" si="56"/>
        <v>Fragmented forest with pastures and crops</v>
      </c>
      <c r="F1804" t="str">
        <f>InputData!H1804</f>
        <v>WMyear_NDVI201803</v>
      </c>
      <c r="G1804" t="str">
        <f t="shared" si="57"/>
        <v>March 2018</v>
      </c>
      <c r="H1804">
        <f>InputData!O1804</f>
        <v>0</v>
      </c>
      <c r="I1804">
        <f>InputData!R1804</f>
        <v>0</v>
      </c>
    </row>
    <row r="1805" spans="1:9" hidden="1" x14ac:dyDescent="0.25">
      <c r="A1805" t="str">
        <f>InputData!A1805</f>
        <v>20190122_213050</v>
      </c>
      <c r="B1805">
        <f>InputData!B1805</f>
        <v>4</v>
      </c>
      <c r="C1805" t="str">
        <f>InputData!C1805</f>
        <v>Always</v>
      </c>
      <c r="D1805" t="str">
        <f>InputData!F1805</f>
        <v>5.1.4. Cuerpos de agua artificiales</v>
      </c>
      <c r="E1805" t="str">
        <f t="shared" ref="E1805:E1868" si="58">NewLeyend(D1805)</f>
        <v>Artificial waterbodies</v>
      </c>
      <c r="F1805" t="str">
        <f>InputData!H1805</f>
        <v>WMyear_NDVI201803</v>
      </c>
      <c r="G1805" t="str">
        <f t="shared" ref="G1805:G1868" si="59">NewTestName(F1805)</f>
        <v>March 2018</v>
      </c>
      <c r="H1805">
        <f>InputData!O1805</f>
        <v>0</v>
      </c>
      <c r="I1805">
        <f>InputData!R1805</f>
        <v>0</v>
      </c>
    </row>
    <row r="1806" spans="1:9" hidden="1" x14ac:dyDescent="0.25">
      <c r="A1806" t="str">
        <f>InputData!A1806</f>
        <v>20190122_215100</v>
      </c>
      <c r="B1806">
        <f>InputData!B1806</f>
        <v>2</v>
      </c>
      <c r="C1806" t="str">
        <f>InputData!C1806</f>
        <v>MediumTerm</v>
      </c>
      <c r="D1806" t="str">
        <f>InputData!F1806</f>
        <v>3.3.3. Tierras desnudas y degradadas</v>
      </c>
      <c r="E1806" t="str">
        <f t="shared" si="58"/>
        <v>Degraded areas</v>
      </c>
      <c r="F1806" t="str">
        <f>InputData!H1806</f>
        <v>WMyear_NDVI201803</v>
      </c>
      <c r="G1806" t="str">
        <f t="shared" si="59"/>
        <v>March 2018</v>
      </c>
      <c r="H1806">
        <f>InputData!O1806</f>
        <v>0</v>
      </c>
      <c r="I1806">
        <f>InputData!R1806</f>
        <v>0</v>
      </c>
    </row>
    <row r="1807" spans="1:9" hidden="1" x14ac:dyDescent="0.25">
      <c r="A1807" t="str">
        <f>InputData!A1807</f>
        <v>20190122_215604</v>
      </c>
      <c r="B1807">
        <f>InputData!B1807</f>
        <v>3</v>
      </c>
      <c r="C1807" t="str">
        <f>InputData!C1807</f>
        <v>LongTerm</v>
      </c>
      <c r="D1807" t="str">
        <f>InputData!F1807</f>
        <v>3.3.3. Tierras desnudas y degradadas</v>
      </c>
      <c r="E1807" t="str">
        <f t="shared" si="58"/>
        <v>Degraded areas</v>
      </c>
      <c r="F1807" t="str">
        <f>InputData!H1807</f>
        <v>WMyear_NDVI201803</v>
      </c>
      <c r="G1807" t="str">
        <f t="shared" si="59"/>
        <v>March 2018</v>
      </c>
      <c r="H1807">
        <f>InputData!O1807</f>
        <v>0</v>
      </c>
      <c r="I1807">
        <f>InputData!R1807</f>
        <v>0</v>
      </c>
    </row>
    <row r="1808" spans="1:9" hidden="1" x14ac:dyDescent="0.25">
      <c r="A1808" t="str">
        <f>InputData!A1808</f>
        <v>20190122_220105</v>
      </c>
      <c r="B1808">
        <f>InputData!B1808</f>
        <v>4</v>
      </c>
      <c r="C1808" t="str">
        <f>InputData!C1808</f>
        <v>Always</v>
      </c>
      <c r="D1808" t="str">
        <f>InputData!F1808</f>
        <v>3.3.3. Tierras desnudas y degradadas</v>
      </c>
      <c r="E1808" t="str">
        <f t="shared" si="58"/>
        <v>Degraded areas</v>
      </c>
      <c r="F1808" t="str">
        <f>InputData!H1808</f>
        <v>WMyear_NDVI201803</v>
      </c>
      <c r="G1808" t="str">
        <f t="shared" si="59"/>
        <v>March 2018</v>
      </c>
      <c r="H1808">
        <f>InputData!O1808</f>
        <v>0</v>
      </c>
      <c r="I1808">
        <f>InputData!R1808</f>
        <v>0</v>
      </c>
    </row>
    <row r="1809" spans="1:9" hidden="1" x14ac:dyDescent="0.25">
      <c r="A1809" t="str">
        <f>InputData!A1809</f>
        <v>20190122_222618</v>
      </c>
      <c r="B1809">
        <f>InputData!B1809</f>
        <v>3</v>
      </c>
      <c r="C1809" t="str">
        <f>InputData!C1809</f>
        <v>LongTerm</v>
      </c>
      <c r="D1809" t="str">
        <f>InputData!F1809</f>
        <v>3.1.2.1.1. Bosque abierto alto de tierra firme</v>
      </c>
      <c r="E1809" t="str">
        <f t="shared" si="58"/>
        <v>High open forest from mainland</v>
      </c>
      <c r="F1809" t="str">
        <f>InputData!H1809</f>
        <v>WMyear_NDVI201803</v>
      </c>
      <c r="G1809" t="str">
        <f t="shared" si="59"/>
        <v>March 2018</v>
      </c>
      <c r="H1809">
        <f>InputData!O1809</f>
        <v>0</v>
      </c>
      <c r="I1809">
        <f>InputData!R1809</f>
        <v>0</v>
      </c>
    </row>
    <row r="1810" spans="1:9" hidden="1" x14ac:dyDescent="0.25">
      <c r="A1810" t="str">
        <f>InputData!A1810</f>
        <v>20190122_223120</v>
      </c>
      <c r="B1810">
        <f>InputData!B1810</f>
        <v>4</v>
      </c>
      <c r="C1810" t="str">
        <f>InputData!C1810</f>
        <v>Always</v>
      </c>
      <c r="D1810" t="str">
        <f>InputData!F1810</f>
        <v>3.1.2.1.1. Bosque abierto alto de tierra firme</v>
      </c>
      <c r="E1810" t="str">
        <f t="shared" si="58"/>
        <v>High open forest from mainland</v>
      </c>
      <c r="F1810" t="str">
        <f>InputData!H1810</f>
        <v>WMyear_NDVI201803</v>
      </c>
      <c r="G1810" t="str">
        <f t="shared" si="59"/>
        <v>March 2018</v>
      </c>
      <c r="H1810">
        <f>InputData!O1810</f>
        <v>0</v>
      </c>
      <c r="I1810">
        <f>InputData!R1810</f>
        <v>0</v>
      </c>
    </row>
    <row r="1811" spans="1:9" hidden="1" x14ac:dyDescent="0.25">
      <c r="A1811" t="str">
        <f>InputData!A1811</f>
        <v>20190122_232733</v>
      </c>
      <c r="B1811">
        <f>InputData!B1811</f>
        <v>3</v>
      </c>
      <c r="C1811" t="str">
        <f>InputData!C1811</f>
        <v>LongTerm</v>
      </c>
      <c r="D1811" t="str">
        <f>InputData!F1811</f>
        <v>2.2.3.2. Palma de aceite</v>
      </c>
      <c r="E1811" t="str">
        <f t="shared" si="58"/>
        <v>Oil palm</v>
      </c>
      <c r="F1811" t="str">
        <f>InputData!H1811</f>
        <v>WMyear_NDVI201803</v>
      </c>
      <c r="G1811" t="str">
        <f t="shared" si="59"/>
        <v>March 2018</v>
      </c>
      <c r="H1811">
        <f>InputData!O1811</f>
        <v>0</v>
      </c>
      <c r="I1811">
        <f>InputData!R1811</f>
        <v>0</v>
      </c>
    </row>
    <row r="1812" spans="1:9" hidden="1" x14ac:dyDescent="0.25">
      <c r="A1812" t="str">
        <f>InputData!A1812</f>
        <v>20190122_233238</v>
      </c>
      <c r="B1812">
        <f>InputData!B1812</f>
        <v>4</v>
      </c>
      <c r="C1812" t="str">
        <f>InputData!C1812</f>
        <v>Always</v>
      </c>
      <c r="D1812" t="str">
        <f>InputData!F1812</f>
        <v>2.2.3.2. Palma de aceite</v>
      </c>
      <c r="E1812" t="str">
        <f t="shared" si="58"/>
        <v>Oil palm</v>
      </c>
      <c r="F1812" t="str">
        <f>InputData!H1812</f>
        <v>WMyear_NDVI201803</v>
      </c>
      <c r="G1812" t="str">
        <f t="shared" si="59"/>
        <v>March 2018</v>
      </c>
      <c r="H1812">
        <f>InputData!O1812</f>
        <v>0</v>
      </c>
      <c r="I1812">
        <f>InputData!R1812</f>
        <v>0</v>
      </c>
    </row>
    <row r="1813" spans="1:9" hidden="1" x14ac:dyDescent="0.25">
      <c r="A1813" t="str">
        <f>InputData!A1813</f>
        <v>20190122_235751</v>
      </c>
      <c r="B1813">
        <f>InputData!B1813</f>
        <v>3</v>
      </c>
      <c r="C1813" t="str">
        <f>InputData!C1813</f>
        <v>LongTerm</v>
      </c>
      <c r="D1813" t="str">
        <f>InputData!F1813</f>
        <v>3.2.1.1.2.1. Herbazal denso inundable no arbolado</v>
      </c>
      <c r="E1813" t="str">
        <f t="shared" si="58"/>
        <v>Non-arboreal floodable dense grasslands</v>
      </c>
      <c r="F1813" t="str">
        <f>InputData!H1813</f>
        <v>WMyear_NDVI201803</v>
      </c>
      <c r="G1813" t="str">
        <f t="shared" si="59"/>
        <v>March 2018</v>
      </c>
      <c r="H1813">
        <f>InputData!O1813</f>
        <v>0</v>
      </c>
      <c r="I1813">
        <f>InputData!R1813</f>
        <v>0</v>
      </c>
    </row>
    <row r="1814" spans="1:9" hidden="1" x14ac:dyDescent="0.25">
      <c r="A1814" t="str">
        <f>InputData!A1814</f>
        <v>20190123_000253</v>
      </c>
      <c r="B1814">
        <f>InputData!B1814</f>
        <v>4</v>
      </c>
      <c r="C1814" t="str">
        <f>InputData!C1814</f>
        <v>Always</v>
      </c>
      <c r="D1814" t="str">
        <f>InputData!F1814</f>
        <v>3.2.1.1.2.1. Herbazal denso inundable no arbolado</v>
      </c>
      <c r="E1814" t="str">
        <f t="shared" si="58"/>
        <v>Non-arboreal floodable dense grasslands</v>
      </c>
      <c r="F1814" t="str">
        <f>InputData!H1814</f>
        <v>WMyear_NDVI201803</v>
      </c>
      <c r="G1814" t="str">
        <f t="shared" si="59"/>
        <v>March 2018</v>
      </c>
      <c r="H1814">
        <f>InputData!O1814</f>
        <v>0</v>
      </c>
      <c r="I1814">
        <f>InputData!R1814</f>
        <v>0</v>
      </c>
    </row>
    <row r="1815" spans="1:9" hidden="1" x14ac:dyDescent="0.25">
      <c r="A1815" t="str">
        <f>InputData!A1815</f>
        <v>20190123_030310</v>
      </c>
      <c r="B1815">
        <f>InputData!B1815</f>
        <v>4</v>
      </c>
      <c r="C1815" t="str">
        <f>InputData!C1815</f>
        <v>Always</v>
      </c>
      <c r="D1815" t="str">
        <f>InputData!F1815</f>
        <v>3.1.1.1.1. Bosque denso alto de tierra firme</v>
      </c>
      <c r="E1815" t="str">
        <f t="shared" si="58"/>
        <v>High broad-leaved forest from mainland</v>
      </c>
      <c r="F1815" t="str">
        <f>InputData!H1815</f>
        <v>WMyear_NDVI201803</v>
      </c>
      <c r="G1815" t="str">
        <f t="shared" si="59"/>
        <v>March 2018</v>
      </c>
      <c r="H1815">
        <f>InputData!O1815</f>
        <v>0</v>
      </c>
      <c r="I1815">
        <f>InputData!R1815</f>
        <v>0</v>
      </c>
    </row>
    <row r="1816" spans="1:9" hidden="1" x14ac:dyDescent="0.25">
      <c r="A1816" t="str">
        <f>InputData!A1816</f>
        <v>20190123_043957</v>
      </c>
      <c r="B1816">
        <f>InputData!B1816</f>
        <v>4</v>
      </c>
      <c r="C1816" t="str">
        <f>InputData!C1816</f>
        <v>Always</v>
      </c>
      <c r="D1816" t="str">
        <f>InputData!F1816</f>
        <v>2.1.1. Otros cultivos transitorios</v>
      </c>
      <c r="E1816" t="str">
        <f t="shared" si="58"/>
        <v>Other transient crops</v>
      </c>
      <c r="F1816" t="str">
        <f>InputData!H1816</f>
        <v>WMyear_NDVI201803</v>
      </c>
      <c r="G1816" t="str">
        <f t="shared" si="59"/>
        <v>March 2018</v>
      </c>
      <c r="H1816">
        <f>InputData!O1816</f>
        <v>0</v>
      </c>
      <c r="I1816">
        <f>InputData!R1816</f>
        <v>0</v>
      </c>
    </row>
    <row r="1817" spans="1:9" hidden="1" x14ac:dyDescent="0.25">
      <c r="A1817" t="str">
        <f>InputData!A1817</f>
        <v>20190123_060748</v>
      </c>
      <c r="B1817">
        <f>InputData!B1817</f>
        <v>3</v>
      </c>
      <c r="C1817" t="str">
        <f>InputData!C1817</f>
        <v>LongTerm</v>
      </c>
      <c r="D1817" t="str">
        <f>InputData!F1817</f>
        <v>1.3.1.2. Explotacin de hidrocarburos</v>
      </c>
      <c r="E1817" t="str">
        <f t="shared" si="58"/>
        <v>Exploitation of hydrocarbons</v>
      </c>
      <c r="F1817" t="str">
        <f>InputData!H1817</f>
        <v>WMyear_NDVI201803</v>
      </c>
      <c r="G1817" t="str">
        <f t="shared" si="59"/>
        <v>March 2018</v>
      </c>
      <c r="H1817">
        <f>InputData!O1817</f>
        <v>0</v>
      </c>
      <c r="I1817">
        <f>InputData!R1817</f>
        <v>0</v>
      </c>
    </row>
    <row r="1818" spans="1:9" hidden="1" x14ac:dyDescent="0.25">
      <c r="A1818" t="str">
        <f>InputData!A1818</f>
        <v>20190123_061255</v>
      </c>
      <c r="B1818">
        <f>InputData!B1818</f>
        <v>4</v>
      </c>
      <c r="C1818" t="str">
        <f>InputData!C1818</f>
        <v>Always</v>
      </c>
      <c r="D1818" t="str">
        <f>InputData!F1818</f>
        <v>1.3.1.2. Explotacin de hidrocarburos</v>
      </c>
      <c r="E1818" t="str">
        <f t="shared" si="58"/>
        <v>Exploitation of hydrocarbons</v>
      </c>
      <c r="F1818" t="str">
        <f>InputData!H1818</f>
        <v>WMyear_NDVI201803</v>
      </c>
      <c r="G1818" t="str">
        <f t="shared" si="59"/>
        <v>March 2018</v>
      </c>
      <c r="H1818">
        <f>InputData!O1818</f>
        <v>0</v>
      </c>
      <c r="I1818">
        <f>InputData!R1818</f>
        <v>0</v>
      </c>
    </row>
    <row r="1819" spans="1:9" hidden="1" x14ac:dyDescent="0.25">
      <c r="A1819" t="str">
        <f>InputData!A1819</f>
        <v>20190123_072209</v>
      </c>
      <c r="B1819">
        <f>InputData!B1819</f>
        <v>4</v>
      </c>
      <c r="C1819" t="str">
        <f>InputData!C1819</f>
        <v>Always</v>
      </c>
      <c r="D1819" t="str">
        <f>InputData!F1819</f>
        <v>2.2.3.1. Otros cultivos permanentes arbreos</v>
      </c>
      <c r="E1819" t="str">
        <f t="shared" si="58"/>
        <v>Other permanent arboreal crops</v>
      </c>
      <c r="F1819" t="str">
        <f>InputData!H1819</f>
        <v>WMyear_NDVI201803</v>
      </c>
      <c r="G1819" t="str">
        <f t="shared" si="59"/>
        <v>March 2018</v>
      </c>
      <c r="H1819">
        <f>InputData!O1819</f>
        <v>0</v>
      </c>
      <c r="I1819">
        <f>InputData!R1819</f>
        <v>0</v>
      </c>
    </row>
    <row r="1820" spans="1:9" hidden="1" x14ac:dyDescent="0.25">
      <c r="A1820" t="str">
        <f>InputData!A1820</f>
        <v>20190123_085628</v>
      </c>
      <c r="B1820">
        <f>InputData!B1820</f>
        <v>4</v>
      </c>
      <c r="C1820" t="str">
        <f>InputData!C1820</f>
        <v>Always</v>
      </c>
      <c r="D1820" t="str">
        <f>InputData!F1820</f>
        <v>3.2.2.2. Arbustal abierto</v>
      </c>
      <c r="E1820" t="str">
        <f t="shared" si="58"/>
        <v>Open heathland</v>
      </c>
      <c r="F1820" t="str">
        <f>InputData!H1820</f>
        <v>WMyear_NDVI201803</v>
      </c>
      <c r="G1820" t="str">
        <f t="shared" si="59"/>
        <v>March 2018</v>
      </c>
      <c r="H1820">
        <f>InputData!O1820</f>
        <v>0</v>
      </c>
      <c r="I1820">
        <f>InputData!R1820</f>
        <v>0</v>
      </c>
    </row>
    <row r="1821" spans="1:9" hidden="1" x14ac:dyDescent="0.25">
      <c r="A1821" t="str">
        <f>InputData!A1821</f>
        <v>20190123_134508</v>
      </c>
      <c r="B1821">
        <f>InputData!B1821</f>
        <v>4</v>
      </c>
      <c r="C1821" t="str">
        <f>InputData!C1821</f>
        <v>Always</v>
      </c>
      <c r="D1821" t="str">
        <f>InputData!F1821</f>
        <v>2.3.2. Pastos arbolados</v>
      </c>
      <c r="E1821" t="str">
        <f t="shared" si="58"/>
        <v>Arboreal pastures</v>
      </c>
      <c r="F1821" t="str">
        <f>InputData!H1821</f>
        <v>WMyear_NDVI201803</v>
      </c>
      <c r="G1821" t="str">
        <f t="shared" si="59"/>
        <v>March 2018</v>
      </c>
      <c r="H1821">
        <f>InputData!O1821</f>
        <v>0</v>
      </c>
      <c r="I1821">
        <f>InputData!R1821</f>
        <v>0</v>
      </c>
    </row>
    <row r="1822" spans="1:9" hidden="1" x14ac:dyDescent="0.25">
      <c r="A1822" t="str">
        <f>InputData!A1822</f>
        <v>20190123_151212</v>
      </c>
      <c r="B1822">
        <f>InputData!B1822</f>
        <v>3</v>
      </c>
      <c r="C1822" t="str">
        <f>InputData!C1822</f>
        <v>LongTerm</v>
      </c>
      <c r="D1822" t="str">
        <f>InputData!F1822</f>
        <v>3.1.5. Plantacin forestal</v>
      </c>
      <c r="E1822" t="str">
        <f t="shared" si="58"/>
        <v>Forest plantation</v>
      </c>
      <c r="F1822" t="str">
        <f>InputData!H1822</f>
        <v>WMyear_NDVI201803</v>
      </c>
      <c r="G1822" t="str">
        <f t="shared" si="59"/>
        <v>March 2018</v>
      </c>
      <c r="H1822">
        <f>InputData!O1822</f>
        <v>0</v>
      </c>
      <c r="I1822">
        <f>InputData!R1822</f>
        <v>0</v>
      </c>
    </row>
    <row r="1823" spans="1:9" hidden="1" x14ac:dyDescent="0.25">
      <c r="A1823" t="str">
        <f>InputData!A1823</f>
        <v>20190123_151931</v>
      </c>
      <c r="B1823">
        <f>InputData!B1823</f>
        <v>4</v>
      </c>
      <c r="C1823" t="str">
        <f>InputData!C1823</f>
        <v>Always</v>
      </c>
      <c r="D1823" t="str">
        <f>InputData!F1823</f>
        <v>3.1.5. Plantacin forestal</v>
      </c>
      <c r="E1823" t="str">
        <f t="shared" si="58"/>
        <v>Forest plantation</v>
      </c>
      <c r="F1823" t="str">
        <f>InputData!H1823</f>
        <v>WMyear_NDVI201803</v>
      </c>
      <c r="G1823" t="str">
        <f t="shared" si="59"/>
        <v>March 2018</v>
      </c>
      <c r="H1823">
        <f>InputData!O1823</f>
        <v>0</v>
      </c>
      <c r="I1823">
        <f>InputData!R1823</f>
        <v>0</v>
      </c>
    </row>
    <row r="1824" spans="1:9" hidden="1" x14ac:dyDescent="0.25">
      <c r="A1824" t="str">
        <f>InputData!A1824</f>
        <v>20190123_164659</v>
      </c>
      <c r="B1824">
        <f>InputData!B1824</f>
        <v>4</v>
      </c>
      <c r="C1824" t="str">
        <f>InputData!C1824</f>
        <v>Always</v>
      </c>
      <c r="D1824" t="str">
        <f>InputData!F1824</f>
        <v>3.2.1.1.1. Herbazal denso de tierra firme</v>
      </c>
      <c r="E1824" t="str">
        <f t="shared" si="58"/>
        <v>Dense grassland from mainland</v>
      </c>
      <c r="F1824" t="str">
        <f>InputData!H1824</f>
        <v>WMyear_NDVI201803</v>
      </c>
      <c r="G1824" t="str">
        <f t="shared" si="59"/>
        <v>March 2018</v>
      </c>
      <c r="H1824">
        <f>InputData!O1824</f>
        <v>0</v>
      </c>
      <c r="I1824">
        <f>InputData!R1824</f>
        <v>0</v>
      </c>
    </row>
    <row r="1825" spans="1:9" hidden="1" x14ac:dyDescent="0.25">
      <c r="A1825" t="str">
        <f>InputData!A1825</f>
        <v>20190123_172846</v>
      </c>
      <c r="B1825">
        <f>InputData!B1825</f>
        <v>4</v>
      </c>
      <c r="C1825" t="str">
        <f>InputData!C1825</f>
        <v>Always</v>
      </c>
      <c r="D1825" t="str">
        <f>InputData!F1825</f>
        <v>3.3.4. Zonas quemadas</v>
      </c>
      <c r="E1825" t="str">
        <f t="shared" si="58"/>
        <v>Burned areas</v>
      </c>
      <c r="F1825" t="str">
        <f>InputData!H1825</f>
        <v>WMyear_NDVI201803</v>
      </c>
      <c r="G1825" t="str">
        <f t="shared" si="59"/>
        <v>March 2018</v>
      </c>
      <c r="H1825">
        <f>InputData!O1825</f>
        <v>0</v>
      </c>
      <c r="I1825">
        <f>InputData!R1825</f>
        <v>0</v>
      </c>
    </row>
    <row r="1826" spans="1:9" hidden="1" x14ac:dyDescent="0.25">
      <c r="A1826" t="str">
        <f>InputData!A1826</f>
        <v>20190122_172150</v>
      </c>
      <c r="B1826">
        <f>InputData!B1826</f>
        <v>2</v>
      </c>
      <c r="C1826" t="str">
        <f>InputData!C1826</f>
        <v>MediumTerm</v>
      </c>
      <c r="D1826" t="str">
        <f>InputData!F1826</f>
        <v>3.1.1.2.1. Bosque denso bajo de tierra firme</v>
      </c>
      <c r="E1826" t="str">
        <f t="shared" si="58"/>
        <v>Low broad-leaved forest from mainland</v>
      </c>
      <c r="F1826" t="str">
        <f>InputData!H1826</f>
        <v>WMyear_NDVI201718summer</v>
      </c>
      <c r="G1826" t="str">
        <f t="shared" si="59"/>
        <v>2017-18 Summer</v>
      </c>
      <c r="H1826">
        <f>InputData!O1826</f>
        <v>0</v>
      </c>
      <c r="I1826">
        <f>InputData!R1826</f>
        <v>0</v>
      </c>
    </row>
    <row r="1827" spans="1:9" hidden="1" x14ac:dyDescent="0.25">
      <c r="A1827" t="str">
        <f>InputData!A1827</f>
        <v>20190122_172647</v>
      </c>
      <c r="B1827">
        <f>InputData!B1827</f>
        <v>3</v>
      </c>
      <c r="C1827" t="str">
        <f>InputData!C1827</f>
        <v>LongTerm</v>
      </c>
      <c r="D1827" t="str">
        <f>InputData!F1827</f>
        <v>3.1.1.2.1. Bosque denso bajo de tierra firme</v>
      </c>
      <c r="E1827" t="str">
        <f t="shared" si="58"/>
        <v>Low broad-leaved forest from mainland</v>
      </c>
      <c r="F1827" t="str">
        <f>InputData!H1827</f>
        <v>WMyear_NDVI201718summer</v>
      </c>
      <c r="G1827" t="str">
        <f t="shared" si="59"/>
        <v>2017-18 Summer</v>
      </c>
      <c r="H1827">
        <f>InputData!O1827</f>
        <v>0</v>
      </c>
      <c r="I1827">
        <f>InputData!R1827</f>
        <v>0</v>
      </c>
    </row>
    <row r="1828" spans="1:9" hidden="1" x14ac:dyDescent="0.25">
      <c r="A1828" t="str">
        <f>InputData!A1828</f>
        <v>20190122_173144</v>
      </c>
      <c r="B1828">
        <f>InputData!B1828</f>
        <v>4</v>
      </c>
      <c r="C1828" t="str">
        <f>InputData!C1828</f>
        <v>Always</v>
      </c>
      <c r="D1828" t="str">
        <f>InputData!F1828</f>
        <v>3.1.1.2.1. Bosque denso bajo de tierra firme</v>
      </c>
      <c r="E1828" t="str">
        <f t="shared" si="58"/>
        <v>Low broad-leaved forest from mainland</v>
      </c>
      <c r="F1828" t="str">
        <f>InputData!H1828</f>
        <v>WMyear_NDVI201718summer</v>
      </c>
      <c r="G1828" t="str">
        <f t="shared" si="59"/>
        <v>2017-18 Summer</v>
      </c>
      <c r="H1828">
        <f>InputData!O1828</f>
        <v>0</v>
      </c>
      <c r="I1828">
        <f>InputData!R1828</f>
        <v>0</v>
      </c>
    </row>
    <row r="1829" spans="1:9" hidden="1" x14ac:dyDescent="0.25">
      <c r="A1829" t="str">
        <f>InputData!A1829</f>
        <v>20190122_183410</v>
      </c>
      <c r="B1829">
        <f>InputData!B1829</f>
        <v>4</v>
      </c>
      <c r="C1829" t="str">
        <f>InputData!C1829</f>
        <v>Always</v>
      </c>
      <c r="D1829" t="str">
        <f>InputData!F1829</f>
        <v>3.2.2.1. Arbustal denso</v>
      </c>
      <c r="E1829" t="str">
        <f t="shared" si="58"/>
        <v>Dense heathland</v>
      </c>
      <c r="F1829" t="str">
        <f>InputData!H1829</f>
        <v>WMyear_NDVI201718summer</v>
      </c>
      <c r="G1829" t="str">
        <f t="shared" si="59"/>
        <v>2017-18 Summer</v>
      </c>
      <c r="H1829">
        <f>InputData!O1829</f>
        <v>0</v>
      </c>
      <c r="I1829">
        <f>InputData!R1829</f>
        <v>0</v>
      </c>
    </row>
    <row r="1830" spans="1:9" hidden="1" x14ac:dyDescent="0.25">
      <c r="A1830" t="str">
        <f>InputData!A1830</f>
        <v>20190122_185603</v>
      </c>
      <c r="B1830">
        <f>InputData!B1830</f>
        <v>2</v>
      </c>
      <c r="C1830" t="str">
        <f>InputData!C1830</f>
        <v>MediumTerm</v>
      </c>
      <c r="D1830" t="str">
        <f>InputData!F1830</f>
        <v>3.1.2.2.1. Bosque abierto bajo de tierra firme</v>
      </c>
      <c r="E1830" t="str">
        <f t="shared" si="58"/>
        <v>Low open forest from mainland</v>
      </c>
      <c r="F1830" t="str">
        <f>InputData!H1830</f>
        <v>WMyear_NDVI201718summer</v>
      </c>
      <c r="G1830" t="str">
        <f t="shared" si="59"/>
        <v>2017-18 Summer</v>
      </c>
      <c r="H1830">
        <f>InputData!O1830</f>
        <v>0</v>
      </c>
      <c r="I1830">
        <f>InputData!R1830</f>
        <v>0</v>
      </c>
    </row>
    <row r="1831" spans="1:9" hidden="1" x14ac:dyDescent="0.25">
      <c r="A1831" t="str">
        <f>InputData!A1831</f>
        <v>20190122_190131</v>
      </c>
      <c r="B1831">
        <f>InputData!B1831</f>
        <v>3</v>
      </c>
      <c r="C1831" t="str">
        <f>InputData!C1831</f>
        <v>LongTerm</v>
      </c>
      <c r="D1831" t="str">
        <f>InputData!F1831</f>
        <v>3.1.2.2.1. Bosque abierto bajo de tierra firme</v>
      </c>
      <c r="E1831" t="str">
        <f t="shared" si="58"/>
        <v>Low open forest from mainland</v>
      </c>
      <c r="F1831" t="str">
        <f>InputData!H1831</f>
        <v>WMyear_NDVI201718summer</v>
      </c>
      <c r="G1831" t="str">
        <f t="shared" si="59"/>
        <v>2017-18 Summer</v>
      </c>
      <c r="H1831">
        <f>InputData!O1831</f>
        <v>0</v>
      </c>
      <c r="I1831">
        <f>InputData!R1831</f>
        <v>0</v>
      </c>
    </row>
    <row r="1832" spans="1:9" hidden="1" x14ac:dyDescent="0.25">
      <c r="A1832" t="str">
        <f>InputData!A1832</f>
        <v>20190122_190703</v>
      </c>
      <c r="B1832">
        <f>InputData!B1832</f>
        <v>4</v>
      </c>
      <c r="C1832" t="str">
        <f>InputData!C1832</f>
        <v>Always</v>
      </c>
      <c r="D1832" t="str">
        <f>InputData!F1832</f>
        <v>3.1.2.2.1. Bosque abierto bajo de tierra firme</v>
      </c>
      <c r="E1832" t="str">
        <f t="shared" si="58"/>
        <v>Low open forest from mainland</v>
      </c>
      <c r="F1832" t="str">
        <f>InputData!H1832</f>
        <v>WMyear_NDVI201718summer</v>
      </c>
      <c r="G1832" t="str">
        <f t="shared" si="59"/>
        <v>2017-18 Summer</v>
      </c>
      <c r="H1832">
        <f>InputData!O1832</f>
        <v>0</v>
      </c>
      <c r="I1832">
        <f>InputData!R1832</f>
        <v>0</v>
      </c>
    </row>
    <row r="1833" spans="1:9" hidden="1" x14ac:dyDescent="0.25">
      <c r="A1833" t="str">
        <f>InputData!A1833</f>
        <v>20190122_201421</v>
      </c>
      <c r="B1833">
        <f>InputData!B1833</f>
        <v>4</v>
      </c>
      <c r="C1833" t="str">
        <f>InputData!C1833</f>
        <v>Always</v>
      </c>
      <c r="D1833" t="str">
        <f>InputData!F1833</f>
        <v>3.1.3.1. Bosque fragmentado con pastos y cultivos</v>
      </c>
      <c r="E1833" t="str">
        <f t="shared" si="58"/>
        <v>Fragmented forest with pastures and crops</v>
      </c>
      <c r="F1833" t="str">
        <f>InputData!H1833</f>
        <v>WMyear_NDVI201718summer</v>
      </c>
      <c r="G1833" t="str">
        <f t="shared" si="59"/>
        <v>2017-18 Summer</v>
      </c>
      <c r="H1833">
        <f>InputData!O1833</f>
        <v>0</v>
      </c>
      <c r="I1833">
        <f>InputData!R1833</f>
        <v>0</v>
      </c>
    </row>
    <row r="1834" spans="1:9" hidden="1" x14ac:dyDescent="0.25">
      <c r="A1834" t="str">
        <f>InputData!A1834</f>
        <v>20190122_221109</v>
      </c>
      <c r="B1834">
        <f>InputData!B1834</f>
        <v>2</v>
      </c>
      <c r="C1834" t="str">
        <f>InputData!C1834</f>
        <v>MediumTerm</v>
      </c>
      <c r="D1834" t="str">
        <f>InputData!F1834</f>
        <v>3.3.3. Tierras desnudas y degradadas</v>
      </c>
      <c r="E1834" t="str">
        <f t="shared" si="58"/>
        <v>Degraded areas</v>
      </c>
      <c r="F1834" t="str">
        <f>InputData!H1834</f>
        <v>WMyear_NDVI201718summer</v>
      </c>
      <c r="G1834" t="str">
        <f t="shared" si="59"/>
        <v>2017-18 Summer</v>
      </c>
      <c r="H1834">
        <f>InputData!O1834</f>
        <v>0</v>
      </c>
      <c r="I1834">
        <f>InputData!R1834</f>
        <v>0</v>
      </c>
    </row>
    <row r="1835" spans="1:9" hidden="1" x14ac:dyDescent="0.25">
      <c r="A1835" t="str">
        <f>InputData!A1835</f>
        <v>20190122_221613</v>
      </c>
      <c r="B1835">
        <f>InputData!B1835</f>
        <v>3</v>
      </c>
      <c r="C1835" t="str">
        <f>InputData!C1835</f>
        <v>LongTerm</v>
      </c>
      <c r="D1835" t="str">
        <f>InputData!F1835</f>
        <v>3.3.3. Tierras desnudas y degradadas</v>
      </c>
      <c r="E1835" t="str">
        <f t="shared" si="58"/>
        <v>Degraded areas</v>
      </c>
      <c r="F1835" t="str">
        <f>InputData!H1835</f>
        <v>WMyear_NDVI201718summer</v>
      </c>
      <c r="G1835" t="str">
        <f t="shared" si="59"/>
        <v>2017-18 Summer</v>
      </c>
      <c r="H1835">
        <f>InputData!O1835</f>
        <v>0</v>
      </c>
      <c r="I1835">
        <f>InputData!R1835</f>
        <v>0</v>
      </c>
    </row>
    <row r="1836" spans="1:9" hidden="1" x14ac:dyDescent="0.25">
      <c r="A1836" t="str">
        <f>InputData!A1836</f>
        <v>20190122_222114</v>
      </c>
      <c r="B1836">
        <f>InputData!B1836</f>
        <v>4</v>
      </c>
      <c r="C1836" t="str">
        <f>InputData!C1836</f>
        <v>Always</v>
      </c>
      <c r="D1836" t="str">
        <f>InputData!F1836</f>
        <v>3.3.3. Tierras desnudas y degradadas</v>
      </c>
      <c r="E1836" t="str">
        <f t="shared" si="58"/>
        <v>Degraded areas</v>
      </c>
      <c r="F1836" t="str">
        <f>InputData!H1836</f>
        <v>WMyear_NDVI201718summer</v>
      </c>
      <c r="G1836" t="str">
        <f t="shared" si="59"/>
        <v>2017-18 Summer</v>
      </c>
      <c r="H1836">
        <f>InputData!O1836</f>
        <v>0</v>
      </c>
      <c r="I1836">
        <f>InputData!R1836</f>
        <v>0</v>
      </c>
    </row>
    <row r="1837" spans="1:9" hidden="1" x14ac:dyDescent="0.25">
      <c r="A1837" t="str">
        <f>InputData!A1837</f>
        <v>20190122_224622</v>
      </c>
      <c r="B1837">
        <f>InputData!B1837</f>
        <v>3</v>
      </c>
      <c r="C1837" t="str">
        <f>InputData!C1837</f>
        <v>LongTerm</v>
      </c>
      <c r="D1837" t="str">
        <f>InputData!F1837</f>
        <v>3.1.2.1.1. Bosque abierto alto de tierra firme</v>
      </c>
      <c r="E1837" t="str">
        <f t="shared" si="58"/>
        <v>High open forest from mainland</v>
      </c>
      <c r="F1837" t="str">
        <f>InputData!H1837</f>
        <v>WMyear_NDVI201718summer</v>
      </c>
      <c r="G1837" t="str">
        <f t="shared" si="59"/>
        <v>2017-18 Summer</v>
      </c>
      <c r="H1837">
        <f>InputData!O1837</f>
        <v>0</v>
      </c>
      <c r="I1837">
        <f>InputData!R1837</f>
        <v>0</v>
      </c>
    </row>
    <row r="1838" spans="1:9" hidden="1" x14ac:dyDescent="0.25">
      <c r="A1838" t="str">
        <f>InputData!A1838</f>
        <v>20190122_225120</v>
      </c>
      <c r="B1838">
        <f>InputData!B1838</f>
        <v>4</v>
      </c>
      <c r="C1838" t="str">
        <f>InputData!C1838</f>
        <v>Always</v>
      </c>
      <c r="D1838" t="str">
        <f>InputData!F1838</f>
        <v>3.1.2.1.1. Bosque abierto alto de tierra firme</v>
      </c>
      <c r="E1838" t="str">
        <f t="shared" si="58"/>
        <v>High open forest from mainland</v>
      </c>
      <c r="F1838" t="str">
        <f>InputData!H1838</f>
        <v>WMyear_NDVI201718summer</v>
      </c>
      <c r="G1838" t="str">
        <f t="shared" si="59"/>
        <v>2017-18 Summer</v>
      </c>
      <c r="H1838">
        <f>InputData!O1838</f>
        <v>0</v>
      </c>
      <c r="I1838">
        <f>InputData!R1838</f>
        <v>0</v>
      </c>
    </row>
    <row r="1839" spans="1:9" hidden="1" x14ac:dyDescent="0.25">
      <c r="A1839" t="str">
        <f>InputData!A1839</f>
        <v>20190122_235248</v>
      </c>
      <c r="B1839">
        <f>InputData!B1839</f>
        <v>4</v>
      </c>
      <c r="C1839" t="str">
        <f>InputData!C1839</f>
        <v>Always</v>
      </c>
      <c r="D1839" t="str">
        <f>InputData!F1839</f>
        <v>2.2.3.2. Palma de aceite</v>
      </c>
      <c r="E1839" t="str">
        <f t="shared" si="58"/>
        <v>Oil palm</v>
      </c>
      <c r="F1839" t="str">
        <f>InputData!H1839</f>
        <v>WMyear_NDVI201718summer</v>
      </c>
      <c r="G1839" t="str">
        <f t="shared" si="59"/>
        <v>2017-18 Summer</v>
      </c>
      <c r="H1839">
        <f>InputData!O1839</f>
        <v>0</v>
      </c>
      <c r="I1839">
        <f>InputData!R1839</f>
        <v>0</v>
      </c>
    </row>
    <row r="1840" spans="1:9" hidden="1" x14ac:dyDescent="0.25">
      <c r="A1840" t="str">
        <f>InputData!A1840</f>
        <v>20190123_001802</v>
      </c>
      <c r="B1840">
        <f>InputData!B1840</f>
        <v>3</v>
      </c>
      <c r="C1840" t="str">
        <f>InputData!C1840</f>
        <v>LongTerm</v>
      </c>
      <c r="D1840" t="str">
        <f>InputData!F1840</f>
        <v>3.2.1.1.2.1. Herbazal denso inundable no arbolado</v>
      </c>
      <c r="E1840" t="str">
        <f t="shared" si="58"/>
        <v>Non-arboreal floodable dense grasslands</v>
      </c>
      <c r="F1840" t="str">
        <f>InputData!H1840</f>
        <v>WMyear_NDVI201718summer</v>
      </c>
      <c r="G1840" t="str">
        <f t="shared" si="59"/>
        <v>2017-18 Summer</v>
      </c>
      <c r="H1840">
        <f>InputData!O1840</f>
        <v>0</v>
      </c>
      <c r="I1840">
        <f>InputData!R1840</f>
        <v>0</v>
      </c>
    </row>
    <row r="1841" spans="1:9" hidden="1" x14ac:dyDescent="0.25">
      <c r="A1841" t="str">
        <f>InputData!A1841</f>
        <v>20190123_002242</v>
      </c>
      <c r="B1841">
        <f>InputData!B1841</f>
        <v>4</v>
      </c>
      <c r="C1841" t="str">
        <f>InputData!C1841</f>
        <v>Always</v>
      </c>
      <c r="D1841" t="str">
        <f>InputData!F1841</f>
        <v>3.2.1.1.2.1. Herbazal denso inundable no arbolado</v>
      </c>
      <c r="E1841" t="str">
        <f t="shared" si="58"/>
        <v>Non-arboreal floodable dense grasslands</v>
      </c>
      <c r="F1841" t="str">
        <f>InputData!H1841</f>
        <v>WMyear_NDVI201718summer</v>
      </c>
      <c r="G1841" t="str">
        <f t="shared" si="59"/>
        <v>2017-18 Summer</v>
      </c>
      <c r="H1841">
        <f>InputData!O1841</f>
        <v>0</v>
      </c>
      <c r="I1841">
        <f>InputData!R1841</f>
        <v>0</v>
      </c>
    </row>
    <row r="1842" spans="1:9" hidden="1" x14ac:dyDescent="0.25">
      <c r="A1842" t="str">
        <f>InputData!A1842</f>
        <v>20190123_031917</v>
      </c>
      <c r="B1842">
        <f>InputData!B1842</f>
        <v>4</v>
      </c>
      <c r="C1842" t="str">
        <f>InputData!C1842</f>
        <v>Always</v>
      </c>
      <c r="D1842" t="str">
        <f>InputData!F1842</f>
        <v>3.1.1.1.1. Bosque denso alto de tierra firme</v>
      </c>
      <c r="E1842" t="str">
        <f t="shared" si="58"/>
        <v>High broad-leaved forest from mainland</v>
      </c>
      <c r="F1842" t="str">
        <f>InputData!H1842</f>
        <v>WMyear_NDVI201718summer</v>
      </c>
      <c r="G1842" t="str">
        <f t="shared" si="59"/>
        <v>2017-18 Summer</v>
      </c>
      <c r="H1842">
        <f>InputData!O1842</f>
        <v>0</v>
      </c>
      <c r="I1842">
        <f>InputData!R1842</f>
        <v>0</v>
      </c>
    </row>
    <row r="1843" spans="1:9" hidden="1" x14ac:dyDescent="0.25">
      <c r="A1843" t="str">
        <f>InputData!A1843</f>
        <v>20190123_045517</v>
      </c>
      <c r="B1843">
        <f>InputData!B1843</f>
        <v>4</v>
      </c>
      <c r="C1843" t="str">
        <f>InputData!C1843</f>
        <v>Always</v>
      </c>
      <c r="D1843" t="str">
        <f>InputData!F1843</f>
        <v>2.1.1. Otros cultivos transitorios</v>
      </c>
      <c r="E1843" t="str">
        <f t="shared" si="58"/>
        <v>Other transient crops</v>
      </c>
      <c r="F1843" t="str">
        <f>InputData!H1843</f>
        <v>WMyear_NDVI201718summer</v>
      </c>
      <c r="G1843" t="str">
        <f t="shared" si="59"/>
        <v>2017-18 Summer</v>
      </c>
      <c r="H1843">
        <f>InputData!O1843</f>
        <v>0</v>
      </c>
      <c r="I1843">
        <f>InputData!R1843</f>
        <v>0</v>
      </c>
    </row>
    <row r="1844" spans="1:9" hidden="1" x14ac:dyDescent="0.25">
      <c r="A1844" t="str">
        <f>InputData!A1844</f>
        <v>20190123_062259</v>
      </c>
      <c r="B1844">
        <f>InputData!B1844</f>
        <v>3</v>
      </c>
      <c r="C1844" t="str">
        <f>InputData!C1844</f>
        <v>LongTerm</v>
      </c>
      <c r="D1844" t="str">
        <f>InputData!F1844</f>
        <v>1.3.1.2. Explotacin de hidrocarburos</v>
      </c>
      <c r="E1844" t="str">
        <f t="shared" si="58"/>
        <v>Exploitation of hydrocarbons</v>
      </c>
      <c r="F1844" t="str">
        <f>InputData!H1844</f>
        <v>WMyear_NDVI201718summer</v>
      </c>
      <c r="G1844" t="str">
        <f t="shared" si="59"/>
        <v>2017-18 Summer</v>
      </c>
      <c r="H1844">
        <f>InputData!O1844</f>
        <v>0</v>
      </c>
      <c r="I1844">
        <f>InputData!R1844</f>
        <v>0</v>
      </c>
    </row>
    <row r="1845" spans="1:9" hidden="1" x14ac:dyDescent="0.25">
      <c r="A1845" t="str">
        <f>InputData!A1845</f>
        <v>20190123_062813</v>
      </c>
      <c r="B1845">
        <f>InputData!B1845</f>
        <v>4</v>
      </c>
      <c r="C1845" t="str">
        <f>InputData!C1845</f>
        <v>Always</v>
      </c>
      <c r="D1845" t="str">
        <f>InputData!F1845</f>
        <v>1.3.1.2. Explotacin de hidrocarburos</v>
      </c>
      <c r="E1845" t="str">
        <f t="shared" si="58"/>
        <v>Exploitation of hydrocarbons</v>
      </c>
      <c r="F1845" t="str">
        <f>InputData!H1845</f>
        <v>WMyear_NDVI201718summer</v>
      </c>
      <c r="G1845" t="str">
        <f t="shared" si="59"/>
        <v>2017-18 Summer</v>
      </c>
      <c r="H1845">
        <f>InputData!O1845</f>
        <v>0</v>
      </c>
      <c r="I1845">
        <f>InputData!R1845</f>
        <v>0</v>
      </c>
    </row>
    <row r="1846" spans="1:9" hidden="1" x14ac:dyDescent="0.25">
      <c r="A1846" t="str">
        <f>InputData!A1846</f>
        <v>20190123_074001</v>
      </c>
      <c r="B1846">
        <f>InputData!B1846</f>
        <v>4</v>
      </c>
      <c r="C1846" t="str">
        <f>InputData!C1846</f>
        <v>Always</v>
      </c>
      <c r="D1846" t="str">
        <f>InputData!F1846</f>
        <v>2.2.3.1. Otros cultivos permanentes arbreos</v>
      </c>
      <c r="E1846" t="str">
        <f t="shared" si="58"/>
        <v>Other permanent arboreal crops</v>
      </c>
      <c r="F1846" t="str">
        <f>InputData!H1846</f>
        <v>WMyear_NDVI201718summer</v>
      </c>
      <c r="G1846" t="str">
        <f t="shared" si="59"/>
        <v>2017-18 Summer</v>
      </c>
      <c r="H1846">
        <f>InputData!O1846</f>
        <v>0</v>
      </c>
      <c r="I1846">
        <f>InputData!R1846</f>
        <v>0</v>
      </c>
    </row>
    <row r="1847" spans="1:9" hidden="1" x14ac:dyDescent="0.25">
      <c r="A1847" t="str">
        <f>InputData!A1847</f>
        <v>20190123_090817</v>
      </c>
      <c r="B1847">
        <f>InputData!B1847</f>
        <v>4</v>
      </c>
      <c r="C1847" t="str">
        <f>InputData!C1847</f>
        <v>Always</v>
      </c>
      <c r="D1847" t="str">
        <f>InputData!F1847</f>
        <v>3.2.2.2. Arbustal abierto</v>
      </c>
      <c r="E1847" t="str">
        <f t="shared" si="58"/>
        <v>Open heathland</v>
      </c>
      <c r="F1847" t="str">
        <f>InputData!H1847</f>
        <v>WMyear_NDVI201718summer</v>
      </c>
      <c r="G1847" t="str">
        <f t="shared" si="59"/>
        <v>2017-18 Summer</v>
      </c>
      <c r="H1847">
        <f>InputData!O1847</f>
        <v>0</v>
      </c>
      <c r="I1847">
        <f>InputData!R1847</f>
        <v>0</v>
      </c>
    </row>
    <row r="1848" spans="1:9" hidden="1" x14ac:dyDescent="0.25">
      <c r="A1848" t="str">
        <f>InputData!A1848</f>
        <v>20190123_154216</v>
      </c>
      <c r="B1848">
        <f>InputData!B1848</f>
        <v>3</v>
      </c>
      <c r="C1848" t="str">
        <f>InputData!C1848</f>
        <v>LongTerm</v>
      </c>
      <c r="D1848" t="str">
        <f>InputData!F1848</f>
        <v>3.1.5. Plantacin forestal</v>
      </c>
      <c r="E1848" t="str">
        <f t="shared" si="58"/>
        <v>Forest plantation</v>
      </c>
      <c r="F1848" t="str">
        <f>InputData!H1848</f>
        <v>WMyear_NDVI201718summer</v>
      </c>
      <c r="G1848" t="str">
        <f t="shared" si="59"/>
        <v>2017-18 Summer</v>
      </c>
      <c r="H1848">
        <f>InputData!O1848</f>
        <v>0</v>
      </c>
      <c r="I1848">
        <f>InputData!R1848</f>
        <v>0</v>
      </c>
    </row>
    <row r="1849" spans="1:9" hidden="1" x14ac:dyDescent="0.25">
      <c r="A1849" t="str">
        <f>InputData!A1849</f>
        <v>20190123_154936</v>
      </c>
      <c r="B1849">
        <f>InputData!B1849</f>
        <v>4</v>
      </c>
      <c r="C1849" t="str">
        <f>InputData!C1849</f>
        <v>Always</v>
      </c>
      <c r="D1849" t="str">
        <f>InputData!F1849</f>
        <v>3.1.5. Plantacin forestal</v>
      </c>
      <c r="E1849" t="str">
        <f t="shared" si="58"/>
        <v>Forest plantation</v>
      </c>
      <c r="F1849" t="str">
        <f>InputData!H1849</f>
        <v>WMyear_NDVI201718summer</v>
      </c>
      <c r="G1849" t="str">
        <f t="shared" si="59"/>
        <v>2017-18 Summer</v>
      </c>
      <c r="H1849">
        <f>InputData!O1849</f>
        <v>0</v>
      </c>
      <c r="I1849">
        <f>InputData!R1849</f>
        <v>0</v>
      </c>
    </row>
    <row r="1850" spans="1:9" hidden="1" x14ac:dyDescent="0.25">
      <c r="A1850" t="str">
        <f>InputData!A1850</f>
        <v>20190123_175302</v>
      </c>
      <c r="B1850">
        <f>InputData!B1850</f>
        <v>4</v>
      </c>
      <c r="C1850" t="str">
        <f>InputData!C1850</f>
        <v>Always</v>
      </c>
      <c r="D1850" t="str">
        <f>InputData!F1850</f>
        <v>3.3.4. Zonas quemadas</v>
      </c>
      <c r="E1850" t="str">
        <f t="shared" si="58"/>
        <v>Burned areas</v>
      </c>
      <c r="F1850" t="str">
        <f>InputData!H1850</f>
        <v>WMyear_NDVI201718summer</v>
      </c>
      <c r="G1850" t="str">
        <f t="shared" si="59"/>
        <v>2017-18 Summer</v>
      </c>
      <c r="H1850">
        <f>InputData!O1850</f>
        <v>0</v>
      </c>
      <c r="I1850">
        <f>InputData!R1850</f>
        <v>0</v>
      </c>
    </row>
    <row r="1851" spans="1:9" hidden="1" x14ac:dyDescent="0.25">
      <c r="A1851" t="str">
        <f>InputData!A1851</f>
        <v>20190123_204438</v>
      </c>
      <c r="B1851">
        <f>InputData!B1851</f>
        <v>2</v>
      </c>
      <c r="C1851" t="str">
        <f>InputData!C1851</f>
        <v>MediumTerm</v>
      </c>
      <c r="D1851" t="str">
        <f>InputData!F1851</f>
        <v>3.1.1.2.1. Bosque denso bajo de tierra firme</v>
      </c>
      <c r="E1851" t="str">
        <f t="shared" si="58"/>
        <v>Low broad-leaved forest from mainland</v>
      </c>
      <c r="F1851" t="str">
        <f>InputData!H1851</f>
        <v>WMyear_evi_summer</v>
      </c>
      <c r="G1851" t="str">
        <f t="shared" si="59"/>
        <v>2017-18 Summer EVI</v>
      </c>
      <c r="H1851">
        <f>InputData!O1851</f>
        <v>0</v>
      </c>
      <c r="I1851">
        <f>InputData!R1851</f>
        <v>0</v>
      </c>
    </row>
    <row r="1852" spans="1:9" hidden="1" x14ac:dyDescent="0.25">
      <c r="A1852" t="str">
        <f>InputData!A1852</f>
        <v>20190123_204906</v>
      </c>
      <c r="B1852">
        <f>InputData!B1852</f>
        <v>3</v>
      </c>
      <c r="C1852" t="str">
        <f>InputData!C1852</f>
        <v>LongTerm</v>
      </c>
      <c r="D1852" t="str">
        <f>InputData!F1852</f>
        <v>3.1.1.2.1. Bosque denso bajo de tierra firme</v>
      </c>
      <c r="E1852" t="str">
        <f t="shared" si="58"/>
        <v>Low broad-leaved forest from mainland</v>
      </c>
      <c r="F1852" t="str">
        <f>InputData!H1852</f>
        <v>WMyear_evi_summer</v>
      </c>
      <c r="G1852" t="str">
        <f t="shared" si="59"/>
        <v>2017-18 Summer EVI</v>
      </c>
      <c r="H1852">
        <f>InputData!O1852</f>
        <v>0</v>
      </c>
      <c r="I1852">
        <f>InputData!R1852</f>
        <v>0</v>
      </c>
    </row>
    <row r="1853" spans="1:9" hidden="1" x14ac:dyDescent="0.25">
      <c r="A1853" t="str">
        <f>InputData!A1853</f>
        <v>20190123_205334</v>
      </c>
      <c r="B1853">
        <f>InputData!B1853</f>
        <v>4</v>
      </c>
      <c r="C1853" t="str">
        <f>InputData!C1853</f>
        <v>Always</v>
      </c>
      <c r="D1853" t="str">
        <f>InputData!F1853</f>
        <v>3.1.1.2.1. Bosque denso bajo de tierra firme</v>
      </c>
      <c r="E1853" t="str">
        <f t="shared" si="58"/>
        <v>Low broad-leaved forest from mainland</v>
      </c>
      <c r="F1853" t="str">
        <f>InputData!H1853</f>
        <v>WMyear_evi_summer</v>
      </c>
      <c r="G1853" t="str">
        <f t="shared" si="59"/>
        <v>2017-18 Summer EVI</v>
      </c>
      <c r="H1853">
        <f>InputData!O1853</f>
        <v>0</v>
      </c>
      <c r="I1853">
        <f>InputData!R1853</f>
        <v>0</v>
      </c>
    </row>
    <row r="1854" spans="1:9" hidden="1" x14ac:dyDescent="0.25">
      <c r="A1854" t="str">
        <f>InputData!A1854</f>
        <v>20190123_214837</v>
      </c>
      <c r="B1854">
        <f>InputData!B1854</f>
        <v>4</v>
      </c>
      <c r="C1854" t="str">
        <f>InputData!C1854</f>
        <v>Always</v>
      </c>
      <c r="D1854" t="str">
        <f>InputData!F1854</f>
        <v>3.2.2.1. Arbustal denso</v>
      </c>
      <c r="E1854" t="str">
        <f t="shared" si="58"/>
        <v>Dense heathland</v>
      </c>
      <c r="F1854" t="str">
        <f>InputData!H1854</f>
        <v>WMyear_evi_summer</v>
      </c>
      <c r="G1854" t="str">
        <f t="shared" si="59"/>
        <v>2017-18 Summer EVI</v>
      </c>
      <c r="H1854">
        <f>InputData!O1854</f>
        <v>0</v>
      </c>
      <c r="I1854">
        <f>InputData!R1854</f>
        <v>0</v>
      </c>
    </row>
    <row r="1855" spans="1:9" hidden="1" x14ac:dyDescent="0.25">
      <c r="A1855" t="str">
        <f>InputData!A1855</f>
        <v>20190123_220703</v>
      </c>
      <c r="B1855">
        <f>InputData!B1855</f>
        <v>2</v>
      </c>
      <c r="C1855" t="str">
        <f>InputData!C1855</f>
        <v>MediumTerm</v>
      </c>
      <c r="D1855" t="str">
        <f>InputData!F1855</f>
        <v>3.1.2.2.1. Bosque abierto bajo de tierra firme</v>
      </c>
      <c r="E1855" t="str">
        <f t="shared" si="58"/>
        <v>Low open forest from mainland</v>
      </c>
      <c r="F1855" t="str">
        <f>InputData!H1855</f>
        <v>WMyear_evi_summer</v>
      </c>
      <c r="G1855" t="str">
        <f t="shared" si="59"/>
        <v>2017-18 Summer EVI</v>
      </c>
      <c r="H1855">
        <f>InputData!O1855</f>
        <v>0</v>
      </c>
      <c r="I1855">
        <f>InputData!R1855</f>
        <v>0</v>
      </c>
    </row>
    <row r="1856" spans="1:9" hidden="1" x14ac:dyDescent="0.25">
      <c r="A1856" t="str">
        <f>InputData!A1856</f>
        <v>20190123_221139</v>
      </c>
      <c r="B1856">
        <f>InputData!B1856</f>
        <v>3</v>
      </c>
      <c r="C1856" t="str">
        <f>InputData!C1856</f>
        <v>LongTerm</v>
      </c>
      <c r="D1856" t="str">
        <f>InputData!F1856</f>
        <v>3.1.2.2.1. Bosque abierto bajo de tierra firme</v>
      </c>
      <c r="E1856" t="str">
        <f t="shared" si="58"/>
        <v>Low open forest from mainland</v>
      </c>
      <c r="F1856" t="str">
        <f>InputData!H1856</f>
        <v>WMyear_evi_summer</v>
      </c>
      <c r="G1856" t="str">
        <f t="shared" si="59"/>
        <v>2017-18 Summer EVI</v>
      </c>
      <c r="H1856">
        <f>InputData!O1856</f>
        <v>0</v>
      </c>
      <c r="I1856">
        <f>InputData!R1856</f>
        <v>0</v>
      </c>
    </row>
    <row r="1857" spans="1:9" hidden="1" x14ac:dyDescent="0.25">
      <c r="A1857" t="str">
        <f>InputData!A1857</f>
        <v>20190123_221616</v>
      </c>
      <c r="B1857">
        <f>InputData!B1857</f>
        <v>4</v>
      </c>
      <c r="C1857" t="str">
        <f>InputData!C1857</f>
        <v>Always</v>
      </c>
      <c r="D1857" t="str">
        <f>InputData!F1857</f>
        <v>3.1.2.2.1. Bosque abierto bajo de tierra firme</v>
      </c>
      <c r="E1857" t="str">
        <f t="shared" si="58"/>
        <v>Low open forest from mainland</v>
      </c>
      <c r="F1857" t="str">
        <f>InputData!H1857</f>
        <v>WMyear_evi_summer</v>
      </c>
      <c r="G1857" t="str">
        <f t="shared" si="59"/>
        <v>2017-18 Summer EVI</v>
      </c>
      <c r="H1857">
        <f>InputData!O1857</f>
        <v>0</v>
      </c>
      <c r="I1857">
        <f>InputData!R1857</f>
        <v>0</v>
      </c>
    </row>
    <row r="1858" spans="1:9" hidden="1" x14ac:dyDescent="0.25">
      <c r="A1858" t="str">
        <f>InputData!A1858</f>
        <v>20190123_231243</v>
      </c>
      <c r="B1858">
        <f>InputData!B1858</f>
        <v>4</v>
      </c>
      <c r="C1858" t="str">
        <f>InputData!C1858</f>
        <v>Always</v>
      </c>
      <c r="D1858" t="str">
        <f>InputData!F1858</f>
        <v>3.1.3.1. Bosque fragmentado con pastos y cultivos</v>
      </c>
      <c r="E1858" t="str">
        <f t="shared" si="58"/>
        <v>Fragmented forest with pastures and crops</v>
      </c>
      <c r="F1858" t="str">
        <f>InputData!H1858</f>
        <v>WMyear_evi_summer</v>
      </c>
      <c r="G1858" t="str">
        <f t="shared" si="59"/>
        <v>2017-18 Summer EVI</v>
      </c>
      <c r="H1858">
        <f>InputData!O1858</f>
        <v>0</v>
      </c>
      <c r="I1858">
        <f>InputData!R1858</f>
        <v>0</v>
      </c>
    </row>
    <row r="1859" spans="1:9" hidden="1" x14ac:dyDescent="0.25">
      <c r="A1859" t="str">
        <f>InputData!A1859</f>
        <v>20190124_005510</v>
      </c>
      <c r="B1859">
        <f>InputData!B1859</f>
        <v>2</v>
      </c>
      <c r="C1859" t="str">
        <f>InputData!C1859</f>
        <v>MediumTerm</v>
      </c>
      <c r="D1859" t="str">
        <f>InputData!F1859</f>
        <v>3.3.3. Tierras desnudas y degradadas</v>
      </c>
      <c r="E1859" t="str">
        <f t="shared" si="58"/>
        <v>Degraded areas</v>
      </c>
      <c r="F1859" t="str">
        <f>InputData!H1859</f>
        <v>WMyear_evi_summer</v>
      </c>
      <c r="G1859" t="str">
        <f t="shared" si="59"/>
        <v>2017-18 Summer EVI</v>
      </c>
      <c r="H1859">
        <f>InputData!O1859</f>
        <v>0</v>
      </c>
      <c r="I1859">
        <f>InputData!R1859</f>
        <v>0</v>
      </c>
    </row>
    <row r="1860" spans="1:9" hidden="1" x14ac:dyDescent="0.25">
      <c r="A1860" t="str">
        <f>InputData!A1860</f>
        <v>20190124_005946</v>
      </c>
      <c r="B1860">
        <f>InputData!B1860</f>
        <v>3</v>
      </c>
      <c r="C1860" t="str">
        <f>InputData!C1860</f>
        <v>LongTerm</v>
      </c>
      <c r="D1860" t="str">
        <f>InputData!F1860</f>
        <v>3.3.3. Tierras desnudas y degradadas</v>
      </c>
      <c r="E1860" t="str">
        <f t="shared" si="58"/>
        <v>Degraded areas</v>
      </c>
      <c r="F1860" t="str">
        <f>InputData!H1860</f>
        <v>WMyear_evi_summer</v>
      </c>
      <c r="G1860" t="str">
        <f t="shared" si="59"/>
        <v>2017-18 Summer EVI</v>
      </c>
      <c r="H1860">
        <f>InputData!O1860</f>
        <v>0</v>
      </c>
      <c r="I1860">
        <f>InputData!R1860</f>
        <v>0</v>
      </c>
    </row>
    <row r="1861" spans="1:9" hidden="1" x14ac:dyDescent="0.25">
      <c r="A1861" t="str">
        <f>InputData!A1861</f>
        <v>20190124_010422</v>
      </c>
      <c r="B1861">
        <f>InputData!B1861</f>
        <v>4</v>
      </c>
      <c r="C1861" t="str">
        <f>InputData!C1861</f>
        <v>Always</v>
      </c>
      <c r="D1861" t="str">
        <f>InputData!F1861</f>
        <v>3.3.3. Tierras desnudas y degradadas</v>
      </c>
      <c r="E1861" t="str">
        <f t="shared" si="58"/>
        <v>Degraded areas</v>
      </c>
      <c r="F1861" t="str">
        <f>InputData!H1861</f>
        <v>WMyear_evi_summer</v>
      </c>
      <c r="G1861" t="str">
        <f t="shared" si="59"/>
        <v>2017-18 Summer EVI</v>
      </c>
      <c r="H1861">
        <f>InputData!O1861</f>
        <v>0</v>
      </c>
      <c r="I1861">
        <f>InputData!R1861</f>
        <v>0</v>
      </c>
    </row>
    <row r="1862" spans="1:9" hidden="1" x14ac:dyDescent="0.25">
      <c r="A1862" t="str">
        <f>InputData!A1862</f>
        <v>20190124_012723</v>
      </c>
      <c r="B1862">
        <f>InputData!B1862</f>
        <v>3</v>
      </c>
      <c r="C1862" t="str">
        <f>InputData!C1862</f>
        <v>LongTerm</v>
      </c>
      <c r="D1862" t="str">
        <f>InputData!F1862</f>
        <v>3.1.2.1.1. Bosque abierto alto de tierra firme</v>
      </c>
      <c r="E1862" t="str">
        <f t="shared" si="58"/>
        <v>High open forest from mainland</v>
      </c>
      <c r="F1862" t="str">
        <f>InputData!H1862</f>
        <v>WMyear_evi_summer</v>
      </c>
      <c r="G1862" t="str">
        <f t="shared" si="59"/>
        <v>2017-18 Summer EVI</v>
      </c>
      <c r="H1862">
        <f>InputData!O1862</f>
        <v>0</v>
      </c>
      <c r="I1862">
        <f>InputData!R1862</f>
        <v>0</v>
      </c>
    </row>
    <row r="1863" spans="1:9" hidden="1" x14ac:dyDescent="0.25">
      <c r="A1863" t="str">
        <f>InputData!A1863</f>
        <v>20190124_013158</v>
      </c>
      <c r="B1863">
        <f>InputData!B1863</f>
        <v>4</v>
      </c>
      <c r="C1863" t="str">
        <f>InputData!C1863</f>
        <v>Always</v>
      </c>
      <c r="D1863" t="str">
        <f>InputData!F1863</f>
        <v>3.1.2.1.1. Bosque abierto alto de tierra firme</v>
      </c>
      <c r="E1863" t="str">
        <f t="shared" si="58"/>
        <v>High open forest from mainland</v>
      </c>
      <c r="F1863" t="str">
        <f>InputData!H1863</f>
        <v>WMyear_evi_summer</v>
      </c>
      <c r="G1863" t="str">
        <f t="shared" si="59"/>
        <v>2017-18 Summer EVI</v>
      </c>
      <c r="H1863">
        <f>InputData!O1863</f>
        <v>0</v>
      </c>
      <c r="I1863">
        <f>InputData!R1863</f>
        <v>0</v>
      </c>
    </row>
    <row r="1864" spans="1:9" hidden="1" x14ac:dyDescent="0.25">
      <c r="A1864" t="str">
        <f>InputData!A1864</f>
        <v>20190124_025126</v>
      </c>
      <c r="B1864">
        <f>InputData!B1864</f>
        <v>3</v>
      </c>
      <c r="C1864" t="str">
        <f>InputData!C1864</f>
        <v>LongTerm</v>
      </c>
      <c r="D1864" t="str">
        <f>InputData!F1864</f>
        <v>3.2.1.1.2.1. Herbazal denso inundable no arbolado</v>
      </c>
      <c r="E1864" t="str">
        <f t="shared" si="58"/>
        <v>Non-arboreal floodable dense grasslands</v>
      </c>
      <c r="F1864" t="str">
        <f>InputData!H1864</f>
        <v>WMyear_evi_summer</v>
      </c>
      <c r="G1864" t="str">
        <f t="shared" si="59"/>
        <v>2017-18 Summer EVI</v>
      </c>
      <c r="H1864">
        <f>InputData!O1864</f>
        <v>0</v>
      </c>
      <c r="I1864">
        <f>InputData!R1864</f>
        <v>0</v>
      </c>
    </row>
    <row r="1865" spans="1:9" hidden="1" x14ac:dyDescent="0.25">
      <c r="A1865" t="str">
        <f>InputData!A1865</f>
        <v>20190124_025600</v>
      </c>
      <c r="B1865">
        <f>InputData!B1865</f>
        <v>4</v>
      </c>
      <c r="C1865" t="str">
        <f>InputData!C1865</f>
        <v>Always</v>
      </c>
      <c r="D1865" t="str">
        <f>InputData!F1865</f>
        <v>3.2.1.1.2.1. Herbazal denso inundable no arbolado</v>
      </c>
      <c r="E1865" t="str">
        <f t="shared" si="58"/>
        <v>Non-arboreal floodable dense grasslands</v>
      </c>
      <c r="F1865" t="str">
        <f>InputData!H1865</f>
        <v>WMyear_evi_summer</v>
      </c>
      <c r="G1865" t="str">
        <f t="shared" si="59"/>
        <v>2017-18 Summer EVI</v>
      </c>
      <c r="H1865">
        <f>InputData!O1865</f>
        <v>0</v>
      </c>
      <c r="I1865">
        <f>InputData!R1865</f>
        <v>0</v>
      </c>
    </row>
    <row r="1866" spans="1:9" hidden="1" x14ac:dyDescent="0.25">
      <c r="A1866" t="str">
        <f>InputData!A1866</f>
        <v>20190124_053803</v>
      </c>
      <c r="B1866">
        <f>InputData!B1866</f>
        <v>4</v>
      </c>
      <c r="C1866" t="str">
        <f>InputData!C1866</f>
        <v>Always</v>
      </c>
      <c r="D1866" t="str">
        <f>InputData!F1866</f>
        <v>3.1.1.1.1. Bosque denso alto de tierra firme</v>
      </c>
      <c r="E1866" t="str">
        <f t="shared" si="58"/>
        <v>High broad-leaved forest from mainland</v>
      </c>
      <c r="F1866" t="str">
        <f>InputData!H1866</f>
        <v>WMyear_evi_summer</v>
      </c>
      <c r="G1866" t="str">
        <f t="shared" si="59"/>
        <v>2017-18 Summer EVI</v>
      </c>
      <c r="H1866">
        <f>InputData!O1866</f>
        <v>0</v>
      </c>
      <c r="I1866">
        <f>InputData!R1866</f>
        <v>0</v>
      </c>
    </row>
    <row r="1867" spans="1:9" hidden="1" x14ac:dyDescent="0.25">
      <c r="A1867" t="str">
        <f>InputData!A1867</f>
        <v>20190124_071419</v>
      </c>
      <c r="B1867">
        <f>InputData!B1867</f>
        <v>4</v>
      </c>
      <c r="C1867" t="str">
        <f>InputData!C1867</f>
        <v>Always</v>
      </c>
      <c r="D1867" t="str">
        <f>InputData!F1867</f>
        <v>2.1.1. Otros cultivos transitorios</v>
      </c>
      <c r="E1867" t="str">
        <f t="shared" si="58"/>
        <v>Other transient crops</v>
      </c>
      <c r="F1867" t="str">
        <f>InputData!H1867</f>
        <v>WMyear_evi_summer</v>
      </c>
      <c r="G1867" t="str">
        <f t="shared" si="59"/>
        <v>2017-18 Summer EVI</v>
      </c>
      <c r="H1867">
        <f>InputData!O1867</f>
        <v>0</v>
      </c>
      <c r="I1867">
        <f>InputData!R1867</f>
        <v>0</v>
      </c>
    </row>
    <row r="1868" spans="1:9" hidden="1" x14ac:dyDescent="0.25">
      <c r="A1868" t="str">
        <f>InputData!A1868</f>
        <v>20190124_083654</v>
      </c>
      <c r="B1868">
        <f>InputData!B1868</f>
        <v>3</v>
      </c>
      <c r="C1868" t="str">
        <f>InputData!C1868</f>
        <v>LongTerm</v>
      </c>
      <c r="D1868" t="str">
        <f>InputData!F1868</f>
        <v>1.3.1.2. Explotacin de hidrocarburos</v>
      </c>
      <c r="E1868" t="str">
        <f t="shared" si="58"/>
        <v>Exploitation of hydrocarbons</v>
      </c>
      <c r="F1868" t="str">
        <f>InputData!H1868</f>
        <v>WMyear_evi_summer</v>
      </c>
      <c r="G1868" t="str">
        <f t="shared" si="59"/>
        <v>2017-18 Summer EVI</v>
      </c>
      <c r="H1868">
        <f>InputData!O1868</f>
        <v>0</v>
      </c>
      <c r="I1868">
        <f>InputData!R1868</f>
        <v>0</v>
      </c>
    </row>
    <row r="1869" spans="1:9" hidden="1" x14ac:dyDescent="0.25">
      <c r="A1869" t="str">
        <f>InputData!A1869</f>
        <v>20190124_084137</v>
      </c>
      <c r="B1869">
        <f>InputData!B1869</f>
        <v>4</v>
      </c>
      <c r="C1869" t="str">
        <f>InputData!C1869</f>
        <v>Always</v>
      </c>
      <c r="D1869" t="str">
        <f>InputData!F1869</f>
        <v>1.3.1.2. Explotacin de hidrocarburos</v>
      </c>
      <c r="E1869" t="str">
        <f t="shared" ref="E1869:E1932" si="60">NewLeyend(D1869)</f>
        <v>Exploitation of hydrocarbons</v>
      </c>
      <c r="F1869" t="str">
        <f>InputData!H1869</f>
        <v>WMyear_evi_summer</v>
      </c>
      <c r="G1869" t="str">
        <f t="shared" ref="G1869:G1932" si="61">NewTestName(F1869)</f>
        <v>2017-18 Summer EVI</v>
      </c>
      <c r="H1869">
        <f>InputData!O1869</f>
        <v>0</v>
      </c>
      <c r="I1869">
        <f>InputData!R1869</f>
        <v>0</v>
      </c>
    </row>
    <row r="1870" spans="1:9" hidden="1" x14ac:dyDescent="0.25">
      <c r="A1870" t="str">
        <f>InputData!A1870</f>
        <v>20190124_094027</v>
      </c>
      <c r="B1870">
        <f>InputData!B1870</f>
        <v>4</v>
      </c>
      <c r="C1870" t="str">
        <f>InputData!C1870</f>
        <v>Always</v>
      </c>
      <c r="D1870" t="str">
        <f>InputData!F1870</f>
        <v>2.2.3.1. Otros cultivos permanentes arbreos</v>
      </c>
      <c r="E1870" t="str">
        <f t="shared" si="60"/>
        <v>Other permanent arboreal crops</v>
      </c>
      <c r="F1870" t="str">
        <f>InputData!H1870</f>
        <v>WMyear_evi_summer</v>
      </c>
      <c r="G1870" t="str">
        <f t="shared" si="61"/>
        <v>2017-18 Summer EVI</v>
      </c>
      <c r="H1870">
        <f>InputData!O1870</f>
        <v>0</v>
      </c>
      <c r="I1870">
        <f>InputData!R1870</f>
        <v>0</v>
      </c>
    </row>
    <row r="1871" spans="1:9" hidden="1" x14ac:dyDescent="0.25">
      <c r="A1871" t="str">
        <f>InputData!A1871</f>
        <v>20190124_165806</v>
      </c>
      <c r="B1871">
        <f>InputData!B1871</f>
        <v>3</v>
      </c>
      <c r="C1871" t="str">
        <f>InputData!C1871</f>
        <v>LongTerm</v>
      </c>
      <c r="D1871" t="str">
        <f>InputData!F1871</f>
        <v>3.1.5. Plantacin forestal</v>
      </c>
      <c r="E1871" t="str">
        <f t="shared" si="60"/>
        <v>Forest plantation</v>
      </c>
      <c r="F1871" t="str">
        <f>InputData!H1871</f>
        <v>WMyear_evi_summer</v>
      </c>
      <c r="G1871" t="str">
        <f t="shared" si="61"/>
        <v>2017-18 Summer EVI</v>
      </c>
      <c r="H1871">
        <f>InputData!O1871</f>
        <v>0</v>
      </c>
      <c r="I1871">
        <f>InputData!R1871</f>
        <v>0</v>
      </c>
    </row>
    <row r="1872" spans="1:9" hidden="1" x14ac:dyDescent="0.25">
      <c r="A1872" t="str">
        <f>InputData!A1872</f>
        <v>20190124_170442</v>
      </c>
      <c r="B1872">
        <f>InputData!B1872</f>
        <v>4</v>
      </c>
      <c r="C1872" t="str">
        <f>InputData!C1872</f>
        <v>Always</v>
      </c>
      <c r="D1872" t="str">
        <f>InputData!F1872</f>
        <v>3.1.5. Plantacin forestal</v>
      </c>
      <c r="E1872" t="str">
        <f t="shared" si="60"/>
        <v>Forest plantation</v>
      </c>
      <c r="F1872" t="str">
        <f>InputData!H1872</f>
        <v>WMyear_evi_summer</v>
      </c>
      <c r="G1872" t="str">
        <f t="shared" si="61"/>
        <v>2017-18 Summer EVI</v>
      </c>
      <c r="H1872">
        <f>InputData!O1872</f>
        <v>0</v>
      </c>
      <c r="I1872">
        <f>InputData!R1872</f>
        <v>0</v>
      </c>
    </row>
    <row r="1873" spans="1:9" hidden="1" x14ac:dyDescent="0.25">
      <c r="A1873" t="str">
        <f>InputData!A1873</f>
        <v>20190124_190118</v>
      </c>
      <c r="B1873">
        <f>InputData!B1873</f>
        <v>4</v>
      </c>
      <c r="C1873" t="str">
        <f>InputData!C1873</f>
        <v>Always</v>
      </c>
      <c r="D1873" t="str">
        <f>InputData!F1873</f>
        <v>3.3.4. Zonas quemadas</v>
      </c>
      <c r="E1873" t="str">
        <f t="shared" si="60"/>
        <v>Burned areas</v>
      </c>
      <c r="F1873" t="str">
        <f>InputData!H1873</f>
        <v>WMyear_evi_summer</v>
      </c>
      <c r="G1873" t="str">
        <f t="shared" si="61"/>
        <v>2017-18 Summer EVI</v>
      </c>
      <c r="H1873">
        <f>InputData!O1873</f>
        <v>0</v>
      </c>
      <c r="I1873">
        <f>InputData!R1873</f>
        <v>0</v>
      </c>
    </row>
    <row r="1874" spans="1:9" hidden="1" x14ac:dyDescent="0.25">
      <c r="A1874">
        <f>InputData!A1874</f>
        <v>0</v>
      </c>
      <c r="B1874">
        <f>InputData!B1874</f>
        <v>0</v>
      </c>
      <c r="C1874">
        <f>InputData!C1874</f>
        <v>0</v>
      </c>
      <c r="D1874">
        <f>InputData!F1874</f>
        <v>0</v>
      </c>
      <c r="E1874" t="str">
        <f t="shared" si="60"/>
        <v>No data</v>
      </c>
      <c r="F1874">
        <f>InputData!H1874</f>
        <v>0</v>
      </c>
      <c r="G1874" t="str">
        <f t="shared" si="61"/>
        <v>No data</v>
      </c>
      <c r="H1874">
        <f>InputData!O1874</f>
        <v>0</v>
      </c>
      <c r="I1874">
        <f>InputData!R1874</f>
        <v>0</v>
      </c>
    </row>
    <row r="1875" spans="1:9" hidden="1" x14ac:dyDescent="0.25">
      <c r="A1875">
        <f>InputData!A1875</f>
        <v>0</v>
      </c>
      <c r="B1875">
        <f>InputData!B1875</f>
        <v>0</v>
      </c>
      <c r="C1875">
        <f>InputData!C1875</f>
        <v>0</v>
      </c>
      <c r="D1875">
        <f>InputData!F1875</f>
        <v>0</v>
      </c>
      <c r="E1875" t="str">
        <f t="shared" si="60"/>
        <v>No data</v>
      </c>
      <c r="F1875">
        <f>InputData!H1875</f>
        <v>0</v>
      </c>
      <c r="G1875" t="str">
        <f t="shared" si="61"/>
        <v>No data</v>
      </c>
      <c r="H1875">
        <f>InputData!O1875</f>
        <v>0</v>
      </c>
      <c r="I1875">
        <f>InputData!R1875</f>
        <v>0</v>
      </c>
    </row>
    <row r="1876" spans="1:9" hidden="1" x14ac:dyDescent="0.25">
      <c r="A1876">
        <f>InputData!A1876</f>
        <v>0</v>
      </c>
      <c r="B1876">
        <f>InputData!B1876</f>
        <v>0</v>
      </c>
      <c r="C1876">
        <f>InputData!C1876</f>
        <v>0</v>
      </c>
      <c r="D1876">
        <f>InputData!F1876</f>
        <v>0</v>
      </c>
      <c r="E1876" t="str">
        <f t="shared" si="60"/>
        <v>No data</v>
      </c>
      <c r="F1876">
        <f>InputData!H1876</f>
        <v>0</v>
      </c>
      <c r="G1876" t="str">
        <f t="shared" si="61"/>
        <v>No data</v>
      </c>
      <c r="H1876">
        <f>InputData!O1876</f>
        <v>0</v>
      </c>
      <c r="I1876">
        <f>InputData!R1876</f>
        <v>0</v>
      </c>
    </row>
    <row r="1877" spans="1:9" hidden="1" x14ac:dyDescent="0.25">
      <c r="A1877">
        <f>InputData!A1877</f>
        <v>0</v>
      </c>
      <c r="B1877">
        <f>InputData!B1877</f>
        <v>0</v>
      </c>
      <c r="C1877">
        <f>InputData!C1877</f>
        <v>0</v>
      </c>
      <c r="D1877">
        <f>InputData!F1877</f>
        <v>0</v>
      </c>
      <c r="E1877" t="str">
        <f t="shared" si="60"/>
        <v>No data</v>
      </c>
      <c r="F1877">
        <f>InputData!H1877</f>
        <v>0</v>
      </c>
      <c r="G1877" t="str">
        <f t="shared" si="61"/>
        <v>No data</v>
      </c>
      <c r="H1877">
        <f>InputData!O1877</f>
        <v>0</v>
      </c>
      <c r="I1877">
        <f>InputData!R1877</f>
        <v>0</v>
      </c>
    </row>
    <row r="1878" spans="1:9" hidden="1" x14ac:dyDescent="0.25">
      <c r="A1878">
        <f>InputData!A1878</f>
        <v>0</v>
      </c>
      <c r="B1878">
        <f>InputData!B1878</f>
        <v>0</v>
      </c>
      <c r="C1878">
        <f>InputData!C1878</f>
        <v>0</v>
      </c>
      <c r="D1878">
        <f>InputData!F1878</f>
        <v>0</v>
      </c>
      <c r="E1878" t="str">
        <f t="shared" si="60"/>
        <v>No data</v>
      </c>
      <c r="F1878">
        <f>InputData!H1878</f>
        <v>0</v>
      </c>
      <c r="G1878" t="str">
        <f t="shared" si="61"/>
        <v>No data</v>
      </c>
      <c r="H1878">
        <f>InputData!O1878</f>
        <v>0</v>
      </c>
      <c r="I1878">
        <f>InputData!R1878</f>
        <v>0</v>
      </c>
    </row>
    <row r="1879" spans="1:9" hidden="1" x14ac:dyDescent="0.25">
      <c r="A1879">
        <f>InputData!A1879</f>
        <v>0</v>
      </c>
      <c r="B1879">
        <f>InputData!B1879</f>
        <v>0</v>
      </c>
      <c r="C1879">
        <f>InputData!C1879</f>
        <v>0</v>
      </c>
      <c r="D1879">
        <f>InputData!F1879</f>
        <v>0</v>
      </c>
      <c r="E1879" t="str">
        <f t="shared" si="60"/>
        <v>No data</v>
      </c>
      <c r="F1879">
        <f>InputData!H1879</f>
        <v>0</v>
      </c>
      <c r="G1879" t="str">
        <f t="shared" si="61"/>
        <v>No data</v>
      </c>
      <c r="H1879">
        <f>InputData!O1879</f>
        <v>0</v>
      </c>
      <c r="I1879">
        <f>InputData!R1879</f>
        <v>0</v>
      </c>
    </row>
    <row r="1880" spans="1:9" hidden="1" x14ac:dyDescent="0.25">
      <c r="A1880">
        <f>InputData!A1880</f>
        <v>0</v>
      </c>
      <c r="B1880">
        <f>InputData!B1880</f>
        <v>0</v>
      </c>
      <c r="C1880">
        <f>InputData!C1880</f>
        <v>0</v>
      </c>
      <c r="D1880">
        <f>InputData!F1880</f>
        <v>0</v>
      </c>
      <c r="E1880" t="str">
        <f t="shared" si="60"/>
        <v>No data</v>
      </c>
      <c r="F1880">
        <f>InputData!H1880</f>
        <v>0</v>
      </c>
      <c r="G1880" t="str">
        <f t="shared" si="61"/>
        <v>No data</v>
      </c>
      <c r="H1880">
        <f>InputData!O1880</f>
        <v>0</v>
      </c>
      <c r="I1880">
        <f>InputData!R1880</f>
        <v>0</v>
      </c>
    </row>
    <row r="1881" spans="1:9" hidden="1" x14ac:dyDescent="0.25">
      <c r="A1881">
        <f>InputData!A1881</f>
        <v>0</v>
      </c>
      <c r="B1881">
        <f>InputData!B1881</f>
        <v>0</v>
      </c>
      <c r="C1881">
        <f>InputData!C1881</f>
        <v>0</v>
      </c>
      <c r="D1881">
        <f>InputData!F1881</f>
        <v>0</v>
      </c>
      <c r="E1881" t="str">
        <f t="shared" si="60"/>
        <v>No data</v>
      </c>
      <c r="F1881">
        <f>InputData!H1881</f>
        <v>0</v>
      </c>
      <c r="G1881" t="str">
        <f t="shared" si="61"/>
        <v>No data</v>
      </c>
      <c r="H1881">
        <f>InputData!O1881</f>
        <v>0</v>
      </c>
      <c r="I1881">
        <f>InputData!R1881</f>
        <v>0</v>
      </c>
    </row>
    <row r="1882" spans="1:9" hidden="1" x14ac:dyDescent="0.25">
      <c r="A1882">
        <f>InputData!A1882</f>
        <v>0</v>
      </c>
      <c r="B1882">
        <f>InputData!B1882</f>
        <v>0</v>
      </c>
      <c r="C1882">
        <f>InputData!C1882</f>
        <v>0</v>
      </c>
      <c r="D1882">
        <f>InputData!F1882</f>
        <v>0</v>
      </c>
      <c r="E1882" t="str">
        <f t="shared" si="60"/>
        <v>No data</v>
      </c>
      <c r="F1882">
        <f>InputData!H1882</f>
        <v>0</v>
      </c>
      <c r="G1882" t="str">
        <f t="shared" si="61"/>
        <v>No data</v>
      </c>
      <c r="H1882">
        <f>InputData!O1882</f>
        <v>0</v>
      </c>
      <c r="I1882">
        <f>InputData!R1882</f>
        <v>0</v>
      </c>
    </row>
    <row r="1883" spans="1:9" hidden="1" x14ac:dyDescent="0.25">
      <c r="A1883">
        <f>InputData!A1883</f>
        <v>0</v>
      </c>
      <c r="B1883">
        <f>InputData!B1883</f>
        <v>0</v>
      </c>
      <c r="C1883">
        <f>InputData!C1883</f>
        <v>0</v>
      </c>
      <c r="D1883">
        <f>InputData!F1883</f>
        <v>0</v>
      </c>
      <c r="E1883" t="str">
        <f t="shared" si="60"/>
        <v>No data</v>
      </c>
      <c r="F1883">
        <f>InputData!H1883</f>
        <v>0</v>
      </c>
      <c r="G1883" t="str">
        <f t="shared" si="61"/>
        <v>No data</v>
      </c>
      <c r="H1883">
        <f>InputData!O1883</f>
        <v>0</v>
      </c>
      <c r="I1883">
        <f>InputData!R1883</f>
        <v>0</v>
      </c>
    </row>
    <row r="1884" spans="1:9" hidden="1" x14ac:dyDescent="0.25">
      <c r="A1884">
        <f>InputData!A1884</f>
        <v>0</v>
      </c>
      <c r="B1884">
        <f>InputData!B1884</f>
        <v>0</v>
      </c>
      <c r="C1884">
        <f>InputData!C1884</f>
        <v>0</v>
      </c>
      <c r="D1884">
        <f>InputData!F1884</f>
        <v>0</v>
      </c>
      <c r="E1884" t="str">
        <f t="shared" si="60"/>
        <v>No data</v>
      </c>
      <c r="F1884">
        <f>InputData!H1884</f>
        <v>0</v>
      </c>
      <c r="G1884" t="str">
        <f t="shared" si="61"/>
        <v>No data</v>
      </c>
      <c r="H1884">
        <f>InputData!O1884</f>
        <v>0</v>
      </c>
      <c r="I1884">
        <f>InputData!R1884</f>
        <v>0</v>
      </c>
    </row>
    <row r="1885" spans="1:9" hidden="1" x14ac:dyDescent="0.25">
      <c r="A1885">
        <f>InputData!A1885</f>
        <v>0</v>
      </c>
      <c r="B1885">
        <f>InputData!B1885</f>
        <v>0</v>
      </c>
      <c r="C1885">
        <f>InputData!C1885</f>
        <v>0</v>
      </c>
      <c r="D1885">
        <f>InputData!F1885</f>
        <v>0</v>
      </c>
      <c r="E1885" t="str">
        <f t="shared" si="60"/>
        <v>No data</v>
      </c>
      <c r="F1885">
        <f>InputData!H1885</f>
        <v>0</v>
      </c>
      <c r="G1885" t="str">
        <f t="shared" si="61"/>
        <v>No data</v>
      </c>
      <c r="H1885">
        <f>InputData!O1885</f>
        <v>0</v>
      </c>
      <c r="I1885">
        <f>InputData!R1885</f>
        <v>0</v>
      </c>
    </row>
    <row r="1886" spans="1:9" hidden="1" x14ac:dyDescent="0.25">
      <c r="A1886">
        <f>InputData!A1886</f>
        <v>0</v>
      </c>
      <c r="B1886">
        <f>InputData!B1886</f>
        <v>0</v>
      </c>
      <c r="C1886">
        <f>InputData!C1886</f>
        <v>0</v>
      </c>
      <c r="D1886">
        <f>InputData!F1886</f>
        <v>0</v>
      </c>
      <c r="E1886" t="str">
        <f t="shared" si="60"/>
        <v>No data</v>
      </c>
      <c r="F1886">
        <f>InputData!H1886</f>
        <v>0</v>
      </c>
      <c r="G1886" t="str">
        <f t="shared" si="61"/>
        <v>No data</v>
      </c>
      <c r="H1886">
        <f>InputData!O1886</f>
        <v>0</v>
      </c>
      <c r="I1886">
        <f>InputData!R1886</f>
        <v>0</v>
      </c>
    </row>
    <row r="1887" spans="1:9" hidden="1" x14ac:dyDescent="0.25">
      <c r="A1887">
        <f>InputData!A1887</f>
        <v>0</v>
      </c>
      <c r="B1887">
        <f>InputData!B1887</f>
        <v>0</v>
      </c>
      <c r="C1887">
        <f>InputData!C1887</f>
        <v>0</v>
      </c>
      <c r="D1887">
        <f>InputData!F1887</f>
        <v>0</v>
      </c>
      <c r="E1887" t="str">
        <f t="shared" si="60"/>
        <v>No data</v>
      </c>
      <c r="F1887">
        <f>InputData!H1887</f>
        <v>0</v>
      </c>
      <c r="G1887" t="str">
        <f t="shared" si="61"/>
        <v>No data</v>
      </c>
      <c r="H1887">
        <f>InputData!O1887</f>
        <v>0</v>
      </c>
      <c r="I1887">
        <f>InputData!R1887</f>
        <v>0</v>
      </c>
    </row>
    <row r="1888" spans="1:9" hidden="1" x14ac:dyDescent="0.25">
      <c r="A1888">
        <f>InputData!A1888</f>
        <v>0</v>
      </c>
      <c r="B1888">
        <f>InputData!B1888</f>
        <v>0</v>
      </c>
      <c r="C1888">
        <f>InputData!C1888</f>
        <v>0</v>
      </c>
      <c r="D1888">
        <f>InputData!F1888</f>
        <v>0</v>
      </c>
      <c r="E1888" t="str">
        <f t="shared" si="60"/>
        <v>No data</v>
      </c>
      <c r="F1888">
        <f>InputData!H1888</f>
        <v>0</v>
      </c>
      <c r="G1888" t="str">
        <f t="shared" si="61"/>
        <v>No data</v>
      </c>
      <c r="H1888">
        <f>InputData!O1888</f>
        <v>0</v>
      </c>
      <c r="I1888">
        <f>InputData!R1888</f>
        <v>0</v>
      </c>
    </row>
    <row r="1889" spans="1:9" hidden="1" x14ac:dyDescent="0.25">
      <c r="A1889">
        <f>InputData!A1889</f>
        <v>0</v>
      </c>
      <c r="B1889">
        <f>InputData!B1889</f>
        <v>0</v>
      </c>
      <c r="C1889">
        <f>InputData!C1889</f>
        <v>0</v>
      </c>
      <c r="D1889">
        <f>InputData!F1889</f>
        <v>0</v>
      </c>
      <c r="E1889" t="str">
        <f t="shared" si="60"/>
        <v>No data</v>
      </c>
      <c r="F1889">
        <f>InputData!H1889</f>
        <v>0</v>
      </c>
      <c r="G1889" t="str">
        <f t="shared" si="61"/>
        <v>No data</v>
      </c>
      <c r="H1889">
        <f>InputData!O1889</f>
        <v>0</v>
      </c>
      <c r="I1889">
        <f>InputData!R1889</f>
        <v>0</v>
      </c>
    </row>
    <row r="1890" spans="1:9" hidden="1" x14ac:dyDescent="0.25">
      <c r="A1890">
        <f>InputData!A1890</f>
        <v>0</v>
      </c>
      <c r="B1890">
        <f>InputData!B1890</f>
        <v>0</v>
      </c>
      <c r="C1890">
        <f>InputData!C1890</f>
        <v>0</v>
      </c>
      <c r="D1890">
        <f>InputData!F1890</f>
        <v>0</v>
      </c>
      <c r="E1890" t="str">
        <f t="shared" si="60"/>
        <v>No data</v>
      </c>
      <c r="F1890">
        <f>InputData!H1890</f>
        <v>0</v>
      </c>
      <c r="G1890" t="str">
        <f t="shared" si="61"/>
        <v>No data</v>
      </c>
      <c r="H1890">
        <f>InputData!O1890</f>
        <v>0</v>
      </c>
      <c r="I1890">
        <f>InputData!R1890</f>
        <v>0</v>
      </c>
    </row>
    <row r="1891" spans="1:9" hidden="1" x14ac:dyDescent="0.25">
      <c r="A1891">
        <f>InputData!A1891</f>
        <v>0</v>
      </c>
      <c r="B1891">
        <f>InputData!B1891</f>
        <v>0</v>
      </c>
      <c r="C1891">
        <f>InputData!C1891</f>
        <v>0</v>
      </c>
      <c r="D1891">
        <f>InputData!F1891</f>
        <v>0</v>
      </c>
      <c r="E1891" t="str">
        <f t="shared" si="60"/>
        <v>No data</v>
      </c>
      <c r="F1891">
        <f>InputData!H1891</f>
        <v>0</v>
      </c>
      <c r="G1891" t="str">
        <f t="shared" si="61"/>
        <v>No data</v>
      </c>
      <c r="H1891">
        <f>InputData!O1891</f>
        <v>0</v>
      </c>
      <c r="I1891">
        <f>InputData!R1891</f>
        <v>0</v>
      </c>
    </row>
    <row r="1892" spans="1:9" hidden="1" x14ac:dyDescent="0.25">
      <c r="A1892">
        <f>InputData!A1892</f>
        <v>0</v>
      </c>
      <c r="B1892">
        <f>InputData!B1892</f>
        <v>0</v>
      </c>
      <c r="C1892">
        <f>InputData!C1892</f>
        <v>0</v>
      </c>
      <c r="D1892">
        <f>InputData!F1892</f>
        <v>0</v>
      </c>
      <c r="E1892" t="str">
        <f t="shared" si="60"/>
        <v>No data</v>
      </c>
      <c r="F1892">
        <f>InputData!H1892</f>
        <v>0</v>
      </c>
      <c r="G1892" t="str">
        <f t="shared" si="61"/>
        <v>No data</v>
      </c>
      <c r="H1892">
        <f>InputData!O1892</f>
        <v>0</v>
      </c>
      <c r="I1892">
        <f>InputData!R1892</f>
        <v>0</v>
      </c>
    </row>
    <row r="1893" spans="1:9" hidden="1" x14ac:dyDescent="0.25">
      <c r="A1893">
        <f>InputData!A1893</f>
        <v>0</v>
      </c>
      <c r="B1893">
        <f>InputData!B1893</f>
        <v>0</v>
      </c>
      <c r="C1893">
        <f>InputData!C1893</f>
        <v>0</v>
      </c>
      <c r="D1893">
        <f>InputData!F1893</f>
        <v>0</v>
      </c>
      <c r="E1893" t="str">
        <f t="shared" si="60"/>
        <v>No data</v>
      </c>
      <c r="F1893">
        <f>InputData!H1893</f>
        <v>0</v>
      </c>
      <c r="G1893" t="str">
        <f t="shared" si="61"/>
        <v>No data</v>
      </c>
      <c r="H1893">
        <f>InputData!O1893</f>
        <v>0</v>
      </c>
      <c r="I1893">
        <f>InputData!R1893</f>
        <v>0</v>
      </c>
    </row>
    <row r="1894" spans="1:9" hidden="1" x14ac:dyDescent="0.25">
      <c r="A1894">
        <f>InputData!A1894</f>
        <v>0</v>
      </c>
      <c r="B1894">
        <f>InputData!B1894</f>
        <v>0</v>
      </c>
      <c r="C1894">
        <f>InputData!C1894</f>
        <v>0</v>
      </c>
      <c r="D1894">
        <f>InputData!F1894</f>
        <v>0</v>
      </c>
      <c r="E1894" t="str">
        <f t="shared" si="60"/>
        <v>No data</v>
      </c>
      <c r="F1894">
        <f>InputData!H1894</f>
        <v>0</v>
      </c>
      <c r="G1894" t="str">
        <f t="shared" si="61"/>
        <v>No data</v>
      </c>
      <c r="H1894">
        <f>InputData!O1894</f>
        <v>0</v>
      </c>
      <c r="I1894">
        <f>InputData!R1894</f>
        <v>0</v>
      </c>
    </row>
    <row r="1895" spans="1:9" hidden="1" x14ac:dyDescent="0.25">
      <c r="A1895">
        <f>InputData!A1895</f>
        <v>0</v>
      </c>
      <c r="B1895">
        <f>InputData!B1895</f>
        <v>0</v>
      </c>
      <c r="C1895">
        <f>InputData!C1895</f>
        <v>0</v>
      </c>
      <c r="D1895">
        <f>InputData!F1895</f>
        <v>0</v>
      </c>
      <c r="E1895" t="str">
        <f t="shared" si="60"/>
        <v>No data</v>
      </c>
      <c r="F1895">
        <f>InputData!H1895</f>
        <v>0</v>
      </c>
      <c r="G1895" t="str">
        <f t="shared" si="61"/>
        <v>No data</v>
      </c>
      <c r="H1895">
        <f>InputData!O1895</f>
        <v>0</v>
      </c>
      <c r="I1895">
        <f>InputData!R1895</f>
        <v>0</v>
      </c>
    </row>
    <row r="1896" spans="1:9" hidden="1" x14ac:dyDescent="0.25">
      <c r="A1896">
        <f>InputData!A1896</f>
        <v>0</v>
      </c>
      <c r="B1896">
        <f>InputData!B1896</f>
        <v>0</v>
      </c>
      <c r="C1896">
        <f>InputData!C1896</f>
        <v>0</v>
      </c>
      <c r="D1896">
        <f>InputData!F1896</f>
        <v>0</v>
      </c>
      <c r="E1896" t="str">
        <f t="shared" si="60"/>
        <v>No data</v>
      </c>
      <c r="F1896">
        <f>InputData!H1896</f>
        <v>0</v>
      </c>
      <c r="G1896" t="str">
        <f t="shared" si="61"/>
        <v>No data</v>
      </c>
      <c r="H1896">
        <f>InputData!O1896</f>
        <v>0</v>
      </c>
      <c r="I1896">
        <f>InputData!R1896</f>
        <v>0</v>
      </c>
    </row>
    <row r="1897" spans="1:9" hidden="1" x14ac:dyDescent="0.25">
      <c r="A1897">
        <f>InputData!A1897</f>
        <v>0</v>
      </c>
      <c r="B1897">
        <f>InputData!B1897</f>
        <v>0</v>
      </c>
      <c r="C1897">
        <f>InputData!C1897</f>
        <v>0</v>
      </c>
      <c r="D1897">
        <f>InputData!F1897</f>
        <v>0</v>
      </c>
      <c r="E1897" t="str">
        <f t="shared" si="60"/>
        <v>No data</v>
      </c>
      <c r="F1897">
        <f>InputData!H1897</f>
        <v>0</v>
      </c>
      <c r="G1897" t="str">
        <f t="shared" si="61"/>
        <v>No data</v>
      </c>
      <c r="H1897">
        <f>InputData!O1897</f>
        <v>0</v>
      </c>
      <c r="I1897">
        <f>InputData!R1897</f>
        <v>0</v>
      </c>
    </row>
    <row r="1898" spans="1:9" hidden="1" x14ac:dyDescent="0.25">
      <c r="A1898">
        <f>InputData!A1898</f>
        <v>0</v>
      </c>
      <c r="B1898">
        <f>InputData!B1898</f>
        <v>0</v>
      </c>
      <c r="C1898">
        <f>InputData!C1898</f>
        <v>0</v>
      </c>
      <c r="D1898">
        <f>InputData!F1898</f>
        <v>0</v>
      </c>
      <c r="E1898" t="str">
        <f t="shared" si="60"/>
        <v>No data</v>
      </c>
      <c r="F1898">
        <f>InputData!H1898</f>
        <v>0</v>
      </c>
      <c r="G1898" t="str">
        <f t="shared" si="61"/>
        <v>No data</v>
      </c>
      <c r="H1898">
        <f>InputData!O1898</f>
        <v>0</v>
      </c>
      <c r="I1898">
        <f>InputData!R1898</f>
        <v>0</v>
      </c>
    </row>
    <row r="1899" spans="1:9" hidden="1" x14ac:dyDescent="0.25">
      <c r="A1899">
        <f>InputData!A1899</f>
        <v>0</v>
      </c>
      <c r="B1899">
        <f>InputData!B1899</f>
        <v>0</v>
      </c>
      <c r="C1899">
        <f>InputData!C1899</f>
        <v>0</v>
      </c>
      <c r="D1899">
        <f>InputData!F1899</f>
        <v>0</v>
      </c>
      <c r="E1899" t="str">
        <f t="shared" si="60"/>
        <v>No data</v>
      </c>
      <c r="F1899">
        <f>InputData!H1899</f>
        <v>0</v>
      </c>
      <c r="G1899" t="str">
        <f t="shared" si="61"/>
        <v>No data</v>
      </c>
      <c r="H1899">
        <f>InputData!O1899</f>
        <v>0</v>
      </c>
      <c r="I1899">
        <f>InputData!R1899</f>
        <v>0</v>
      </c>
    </row>
    <row r="1900" spans="1:9" hidden="1" x14ac:dyDescent="0.25">
      <c r="A1900">
        <f>InputData!A1900</f>
        <v>0</v>
      </c>
      <c r="B1900">
        <f>InputData!B1900</f>
        <v>0</v>
      </c>
      <c r="C1900">
        <f>InputData!C1900</f>
        <v>0</v>
      </c>
      <c r="D1900">
        <f>InputData!F1900</f>
        <v>0</v>
      </c>
      <c r="E1900" t="str">
        <f t="shared" si="60"/>
        <v>No data</v>
      </c>
      <c r="F1900">
        <f>InputData!H1900</f>
        <v>0</v>
      </c>
      <c r="G1900" t="str">
        <f t="shared" si="61"/>
        <v>No data</v>
      </c>
      <c r="H1900">
        <f>InputData!O1900</f>
        <v>0</v>
      </c>
      <c r="I1900">
        <f>InputData!R1900</f>
        <v>0</v>
      </c>
    </row>
    <row r="1901" spans="1:9" hidden="1" x14ac:dyDescent="0.25">
      <c r="A1901">
        <f>InputData!A1901</f>
        <v>0</v>
      </c>
      <c r="B1901">
        <f>InputData!B1901</f>
        <v>0</v>
      </c>
      <c r="C1901">
        <f>InputData!C1901</f>
        <v>0</v>
      </c>
      <c r="D1901">
        <f>InputData!F1901</f>
        <v>0</v>
      </c>
      <c r="E1901" t="str">
        <f t="shared" si="60"/>
        <v>No data</v>
      </c>
      <c r="F1901">
        <f>InputData!H1901</f>
        <v>0</v>
      </c>
      <c r="G1901" t="str">
        <f t="shared" si="61"/>
        <v>No data</v>
      </c>
      <c r="H1901">
        <f>InputData!O1901</f>
        <v>0</v>
      </c>
      <c r="I1901">
        <f>InputData!R1901</f>
        <v>0</v>
      </c>
    </row>
    <row r="1902" spans="1:9" hidden="1" x14ac:dyDescent="0.25">
      <c r="A1902">
        <f>InputData!A1902</f>
        <v>0</v>
      </c>
      <c r="B1902">
        <f>InputData!B1902</f>
        <v>0</v>
      </c>
      <c r="C1902">
        <f>InputData!C1902</f>
        <v>0</v>
      </c>
      <c r="D1902">
        <f>InputData!F1902</f>
        <v>0</v>
      </c>
      <c r="E1902" t="str">
        <f t="shared" si="60"/>
        <v>No data</v>
      </c>
      <c r="F1902">
        <f>InputData!H1902</f>
        <v>0</v>
      </c>
      <c r="G1902" t="str">
        <f t="shared" si="61"/>
        <v>No data</v>
      </c>
      <c r="H1902">
        <f>InputData!O1902</f>
        <v>0</v>
      </c>
      <c r="I1902">
        <f>InputData!R1902</f>
        <v>0</v>
      </c>
    </row>
    <row r="1903" spans="1:9" hidden="1" x14ac:dyDescent="0.25">
      <c r="A1903">
        <f>InputData!A1903</f>
        <v>0</v>
      </c>
      <c r="B1903">
        <f>InputData!B1903</f>
        <v>0</v>
      </c>
      <c r="C1903">
        <f>InputData!C1903</f>
        <v>0</v>
      </c>
      <c r="D1903">
        <f>InputData!F1903</f>
        <v>0</v>
      </c>
      <c r="E1903" t="str">
        <f t="shared" si="60"/>
        <v>No data</v>
      </c>
      <c r="F1903">
        <f>InputData!H1903</f>
        <v>0</v>
      </c>
      <c r="G1903" t="str">
        <f t="shared" si="61"/>
        <v>No data</v>
      </c>
      <c r="H1903">
        <f>InputData!O1903</f>
        <v>0</v>
      </c>
      <c r="I1903">
        <f>InputData!R1903</f>
        <v>0</v>
      </c>
    </row>
    <row r="1904" spans="1:9" hidden="1" x14ac:dyDescent="0.25">
      <c r="A1904">
        <f>InputData!A1904</f>
        <v>0</v>
      </c>
      <c r="B1904">
        <f>InputData!B1904</f>
        <v>0</v>
      </c>
      <c r="C1904">
        <f>InputData!C1904</f>
        <v>0</v>
      </c>
      <c r="D1904">
        <f>InputData!F1904</f>
        <v>0</v>
      </c>
      <c r="E1904" t="str">
        <f t="shared" si="60"/>
        <v>No data</v>
      </c>
      <c r="F1904">
        <f>InputData!H1904</f>
        <v>0</v>
      </c>
      <c r="G1904" t="str">
        <f t="shared" si="61"/>
        <v>No data</v>
      </c>
      <c r="H1904">
        <f>InputData!O1904</f>
        <v>0</v>
      </c>
      <c r="I1904">
        <f>InputData!R1904</f>
        <v>0</v>
      </c>
    </row>
    <row r="1905" spans="1:9" hidden="1" x14ac:dyDescent="0.25">
      <c r="A1905">
        <f>InputData!A1905</f>
        <v>0</v>
      </c>
      <c r="B1905">
        <f>InputData!B1905</f>
        <v>0</v>
      </c>
      <c r="C1905">
        <f>InputData!C1905</f>
        <v>0</v>
      </c>
      <c r="D1905">
        <f>InputData!F1905</f>
        <v>0</v>
      </c>
      <c r="E1905" t="str">
        <f t="shared" si="60"/>
        <v>No data</v>
      </c>
      <c r="F1905">
        <f>InputData!H1905</f>
        <v>0</v>
      </c>
      <c r="G1905" t="str">
        <f t="shared" si="61"/>
        <v>No data</v>
      </c>
      <c r="H1905">
        <f>InputData!O1905</f>
        <v>0</v>
      </c>
      <c r="I1905">
        <f>InputData!R1905</f>
        <v>0</v>
      </c>
    </row>
    <row r="1906" spans="1:9" hidden="1" x14ac:dyDescent="0.25">
      <c r="A1906">
        <f>InputData!A1906</f>
        <v>0</v>
      </c>
      <c r="B1906">
        <f>InputData!B1906</f>
        <v>0</v>
      </c>
      <c r="C1906">
        <f>InputData!C1906</f>
        <v>0</v>
      </c>
      <c r="D1906">
        <f>InputData!F1906</f>
        <v>0</v>
      </c>
      <c r="E1906" t="str">
        <f t="shared" si="60"/>
        <v>No data</v>
      </c>
      <c r="F1906">
        <f>InputData!H1906</f>
        <v>0</v>
      </c>
      <c r="G1906" t="str">
        <f t="shared" si="61"/>
        <v>No data</v>
      </c>
      <c r="H1906">
        <f>InputData!O1906</f>
        <v>0</v>
      </c>
      <c r="I1906">
        <f>InputData!R1906</f>
        <v>0</v>
      </c>
    </row>
    <row r="1907" spans="1:9" hidden="1" x14ac:dyDescent="0.25">
      <c r="A1907">
        <f>InputData!A1907</f>
        <v>0</v>
      </c>
      <c r="B1907">
        <f>InputData!B1907</f>
        <v>0</v>
      </c>
      <c r="C1907">
        <f>InputData!C1907</f>
        <v>0</v>
      </c>
      <c r="D1907">
        <f>InputData!F1907</f>
        <v>0</v>
      </c>
      <c r="E1907" t="str">
        <f t="shared" si="60"/>
        <v>No data</v>
      </c>
      <c r="F1907">
        <f>InputData!H1907</f>
        <v>0</v>
      </c>
      <c r="G1907" t="str">
        <f t="shared" si="61"/>
        <v>No data</v>
      </c>
      <c r="H1907">
        <f>InputData!O1907</f>
        <v>0</v>
      </c>
      <c r="I1907">
        <f>InputData!R1907</f>
        <v>0</v>
      </c>
    </row>
    <row r="1908" spans="1:9" hidden="1" x14ac:dyDescent="0.25">
      <c r="A1908">
        <f>InputData!A1908</f>
        <v>0</v>
      </c>
      <c r="B1908">
        <f>InputData!B1908</f>
        <v>0</v>
      </c>
      <c r="C1908">
        <f>InputData!C1908</f>
        <v>0</v>
      </c>
      <c r="D1908">
        <f>InputData!F1908</f>
        <v>0</v>
      </c>
      <c r="E1908" t="str">
        <f t="shared" si="60"/>
        <v>No data</v>
      </c>
      <c r="F1908">
        <f>InputData!H1908</f>
        <v>0</v>
      </c>
      <c r="G1908" t="str">
        <f t="shared" si="61"/>
        <v>No data</v>
      </c>
      <c r="H1908">
        <f>InputData!O1908</f>
        <v>0</v>
      </c>
      <c r="I1908">
        <f>InputData!R1908</f>
        <v>0</v>
      </c>
    </row>
    <row r="1909" spans="1:9" hidden="1" x14ac:dyDescent="0.25">
      <c r="A1909">
        <f>InputData!A1909</f>
        <v>0</v>
      </c>
      <c r="B1909">
        <f>InputData!B1909</f>
        <v>0</v>
      </c>
      <c r="C1909">
        <f>InputData!C1909</f>
        <v>0</v>
      </c>
      <c r="D1909">
        <f>InputData!F1909</f>
        <v>0</v>
      </c>
      <c r="E1909" t="str">
        <f t="shared" si="60"/>
        <v>No data</v>
      </c>
      <c r="F1909">
        <f>InputData!H1909</f>
        <v>0</v>
      </c>
      <c r="G1909" t="str">
        <f t="shared" si="61"/>
        <v>No data</v>
      </c>
      <c r="H1909">
        <f>InputData!O1909</f>
        <v>0</v>
      </c>
      <c r="I1909">
        <f>InputData!R1909</f>
        <v>0</v>
      </c>
    </row>
    <row r="1910" spans="1:9" hidden="1" x14ac:dyDescent="0.25">
      <c r="A1910">
        <f>InputData!A1910</f>
        <v>0</v>
      </c>
      <c r="B1910">
        <f>InputData!B1910</f>
        <v>0</v>
      </c>
      <c r="C1910">
        <f>InputData!C1910</f>
        <v>0</v>
      </c>
      <c r="D1910">
        <f>InputData!F1910</f>
        <v>0</v>
      </c>
      <c r="E1910" t="str">
        <f t="shared" si="60"/>
        <v>No data</v>
      </c>
      <c r="F1910">
        <f>InputData!H1910</f>
        <v>0</v>
      </c>
      <c r="G1910" t="str">
        <f t="shared" si="61"/>
        <v>No data</v>
      </c>
      <c r="H1910">
        <f>InputData!O1910</f>
        <v>0</v>
      </c>
      <c r="I1910">
        <f>InputData!R1910</f>
        <v>0</v>
      </c>
    </row>
    <row r="1911" spans="1:9" hidden="1" x14ac:dyDescent="0.25">
      <c r="A1911">
        <f>InputData!A1911</f>
        <v>0</v>
      </c>
      <c r="B1911">
        <f>InputData!B1911</f>
        <v>0</v>
      </c>
      <c r="C1911">
        <f>InputData!C1911</f>
        <v>0</v>
      </c>
      <c r="D1911">
        <f>InputData!F1911</f>
        <v>0</v>
      </c>
      <c r="E1911" t="str">
        <f t="shared" si="60"/>
        <v>No data</v>
      </c>
      <c r="F1911">
        <f>InputData!H1911</f>
        <v>0</v>
      </c>
      <c r="G1911" t="str">
        <f t="shared" si="61"/>
        <v>No data</v>
      </c>
      <c r="H1911">
        <f>InputData!O1911</f>
        <v>0</v>
      </c>
      <c r="I1911">
        <f>InputData!R1911</f>
        <v>0</v>
      </c>
    </row>
    <row r="1912" spans="1:9" hidden="1" x14ac:dyDescent="0.25">
      <c r="A1912">
        <f>InputData!A1912</f>
        <v>0</v>
      </c>
      <c r="B1912">
        <f>InputData!B1912</f>
        <v>0</v>
      </c>
      <c r="C1912">
        <f>InputData!C1912</f>
        <v>0</v>
      </c>
      <c r="D1912">
        <f>InputData!F1912</f>
        <v>0</v>
      </c>
      <c r="E1912" t="str">
        <f t="shared" si="60"/>
        <v>No data</v>
      </c>
      <c r="F1912">
        <f>InputData!H1912</f>
        <v>0</v>
      </c>
      <c r="G1912" t="str">
        <f t="shared" si="61"/>
        <v>No data</v>
      </c>
      <c r="H1912">
        <f>InputData!O1912</f>
        <v>0</v>
      </c>
      <c r="I1912">
        <f>InputData!R1912</f>
        <v>0</v>
      </c>
    </row>
    <row r="1913" spans="1:9" hidden="1" x14ac:dyDescent="0.25">
      <c r="A1913">
        <f>InputData!A1913</f>
        <v>0</v>
      </c>
      <c r="B1913">
        <f>InputData!B1913</f>
        <v>0</v>
      </c>
      <c r="C1913">
        <f>InputData!C1913</f>
        <v>0</v>
      </c>
      <c r="D1913">
        <f>InputData!F1913</f>
        <v>0</v>
      </c>
      <c r="E1913" t="str">
        <f t="shared" si="60"/>
        <v>No data</v>
      </c>
      <c r="F1913">
        <f>InputData!H1913</f>
        <v>0</v>
      </c>
      <c r="G1913" t="str">
        <f t="shared" si="61"/>
        <v>No data</v>
      </c>
      <c r="H1913">
        <f>InputData!O1913</f>
        <v>0</v>
      </c>
      <c r="I1913">
        <f>InputData!R1913</f>
        <v>0</v>
      </c>
    </row>
    <row r="1914" spans="1:9" hidden="1" x14ac:dyDescent="0.25">
      <c r="A1914">
        <f>InputData!A1914</f>
        <v>0</v>
      </c>
      <c r="B1914">
        <f>InputData!B1914</f>
        <v>0</v>
      </c>
      <c r="C1914">
        <f>InputData!C1914</f>
        <v>0</v>
      </c>
      <c r="D1914">
        <f>InputData!F1914</f>
        <v>0</v>
      </c>
      <c r="E1914" t="str">
        <f t="shared" si="60"/>
        <v>No data</v>
      </c>
      <c r="F1914">
        <f>InputData!H1914</f>
        <v>0</v>
      </c>
      <c r="G1914" t="str">
        <f t="shared" si="61"/>
        <v>No data</v>
      </c>
      <c r="H1914">
        <f>InputData!O1914</f>
        <v>0</v>
      </c>
      <c r="I1914">
        <f>InputData!R1914</f>
        <v>0</v>
      </c>
    </row>
    <row r="1915" spans="1:9" hidden="1" x14ac:dyDescent="0.25">
      <c r="A1915">
        <f>InputData!A1915</f>
        <v>0</v>
      </c>
      <c r="B1915">
        <f>InputData!B1915</f>
        <v>0</v>
      </c>
      <c r="C1915">
        <f>InputData!C1915</f>
        <v>0</v>
      </c>
      <c r="D1915">
        <f>InputData!F1915</f>
        <v>0</v>
      </c>
      <c r="E1915" t="str">
        <f t="shared" si="60"/>
        <v>No data</v>
      </c>
      <c r="F1915">
        <f>InputData!H1915</f>
        <v>0</v>
      </c>
      <c r="G1915" t="str">
        <f t="shared" si="61"/>
        <v>No data</v>
      </c>
      <c r="H1915">
        <f>InputData!O1915</f>
        <v>0</v>
      </c>
      <c r="I1915">
        <f>InputData!R1915</f>
        <v>0</v>
      </c>
    </row>
    <row r="1916" spans="1:9" hidden="1" x14ac:dyDescent="0.25">
      <c r="A1916">
        <f>InputData!A1916</f>
        <v>0</v>
      </c>
      <c r="B1916">
        <f>InputData!B1916</f>
        <v>0</v>
      </c>
      <c r="C1916">
        <f>InputData!C1916</f>
        <v>0</v>
      </c>
      <c r="D1916">
        <f>InputData!F1916</f>
        <v>0</v>
      </c>
      <c r="E1916" t="str">
        <f t="shared" si="60"/>
        <v>No data</v>
      </c>
      <c r="F1916">
        <f>InputData!H1916</f>
        <v>0</v>
      </c>
      <c r="G1916" t="str">
        <f t="shared" si="61"/>
        <v>No data</v>
      </c>
      <c r="H1916">
        <f>InputData!O1916</f>
        <v>0</v>
      </c>
      <c r="I1916">
        <f>InputData!R1916</f>
        <v>0</v>
      </c>
    </row>
    <row r="1917" spans="1:9" hidden="1" x14ac:dyDescent="0.25">
      <c r="A1917">
        <f>InputData!A1917</f>
        <v>0</v>
      </c>
      <c r="B1917">
        <f>InputData!B1917</f>
        <v>0</v>
      </c>
      <c r="C1917">
        <f>InputData!C1917</f>
        <v>0</v>
      </c>
      <c r="D1917">
        <f>InputData!F1917</f>
        <v>0</v>
      </c>
      <c r="E1917" t="str">
        <f t="shared" si="60"/>
        <v>No data</v>
      </c>
      <c r="F1917">
        <f>InputData!H1917</f>
        <v>0</v>
      </c>
      <c r="G1917" t="str">
        <f t="shared" si="61"/>
        <v>No data</v>
      </c>
      <c r="H1917">
        <f>InputData!O1917</f>
        <v>0</v>
      </c>
      <c r="I1917">
        <f>InputData!R1917</f>
        <v>0</v>
      </c>
    </row>
    <row r="1918" spans="1:9" hidden="1" x14ac:dyDescent="0.25">
      <c r="A1918">
        <f>InputData!A1918</f>
        <v>0</v>
      </c>
      <c r="B1918">
        <f>InputData!B1918</f>
        <v>0</v>
      </c>
      <c r="C1918">
        <f>InputData!C1918</f>
        <v>0</v>
      </c>
      <c r="D1918">
        <f>InputData!F1918</f>
        <v>0</v>
      </c>
      <c r="E1918" t="str">
        <f t="shared" si="60"/>
        <v>No data</v>
      </c>
      <c r="F1918">
        <f>InputData!H1918</f>
        <v>0</v>
      </c>
      <c r="G1918" t="str">
        <f t="shared" si="61"/>
        <v>No data</v>
      </c>
      <c r="H1918">
        <f>InputData!O1918</f>
        <v>0</v>
      </c>
      <c r="I1918">
        <f>InputData!R1918</f>
        <v>0</v>
      </c>
    </row>
    <row r="1919" spans="1:9" hidden="1" x14ac:dyDescent="0.25">
      <c r="A1919">
        <f>InputData!A1919</f>
        <v>0</v>
      </c>
      <c r="B1919">
        <f>InputData!B1919</f>
        <v>0</v>
      </c>
      <c r="C1919">
        <f>InputData!C1919</f>
        <v>0</v>
      </c>
      <c r="D1919">
        <f>InputData!F1919</f>
        <v>0</v>
      </c>
      <c r="E1919" t="str">
        <f t="shared" si="60"/>
        <v>No data</v>
      </c>
      <c r="F1919">
        <f>InputData!H1919</f>
        <v>0</v>
      </c>
      <c r="G1919" t="str">
        <f t="shared" si="61"/>
        <v>No data</v>
      </c>
      <c r="H1919">
        <f>InputData!O1919</f>
        <v>0</v>
      </c>
      <c r="I1919">
        <f>InputData!R1919</f>
        <v>0</v>
      </c>
    </row>
    <row r="1920" spans="1:9" hidden="1" x14ac:dyDescent="0.25">
      <c r="A1920">
        <f>InputData!A1920</f>
        <v>0</v>
      </c>
      <c r="B1920">
        <f>InputData!B1920</f>
        <v>0</v>
      </c>
      <c r="C1920">
        <f>InputData!C1920</f>
        <v>0</v>
      </c>
      <c r="D1920">
        <f>InputData!F1920</f>
        <v>0</v>
      </c>
      <c r="E1920" t="str">
        <f t="shared" si="60"/>
        <v>No data</v>
      </c>
      <c r="F1920">
        <f>InputData!H1920</f>
        <v>0</v>
      </c>
      <c r="G1920" t="str">
        <f t="shared" si="61"/>
        <v>No data</v>
      </c>
      <c r="H1920">
        <f>InputData!O1920</f>
        <v>0</v>
      </c>
      <c r="I1920">
        <f>InputData!R1920</f>
        <v>0</v>
      </c>
    </row>
    <row r="1921" spans="1:9" hidden="1" x14ac:dyDescent="0.25">
      <c r="A1921">
        <f>InputData!A1921</f>
        <v>0</v>
      </c>
      <c r="B1921">
        <f>InputData!B1921</f>
        <v>0</v>
      </c>
      <c r="C1921">
        <f>InputData!C1921</f>
        <v>0</v>
      </c>
      <c r="D1921">
        <f>InputData!F1921</f>
        <v>0</v>
      </c>
      <c r="E1921" t="str">
        <f t="shared" si="60"/>
        <v>No data</v>
      </c>
      <c r="F1921">
        <f>InputData!H1921</f>
        <v>0</v>
      </c>
      <c r="G1921" t="str">
        <f t="shared" si="61"/>
        <v>No data</v>
      </c>
      <c r="H1921">
        <f>InputData!O1921</f>
        <v>0</v>
      </c>
      <c r="I1921">
        <f>InputData!R1921</f>
        <v>0</v>
      </c>
    </row>
    <row r="1922" spans="1:9" hidden="1" x14ac:dyDescent="0.25">
      <c r="A1922">
        <f>InputData!A1922</f>
        <v>0</v>
      </c>
      <c r="B1922">
        <f>InputData!B1922</f>
        <v>0</v>
      </c>
      <c r="C1922">
        <f>InputData!C1922</f>
        <v>0</v>
      </c>
      <c r="D1922">
        <f>InputData!F1922</f>
        <v>0</v>
      </c>
      <c r="E1922" t="str">
        <f t="shared" si="60"/>
        <v>No data</v>
      </c>
      <c r="F1922">
        <f>InputData!H1922</f>
        <v>0</v>
      </c>
      <c r="G1922" t="str">
        <f t="shared" si="61"/>
        <v>No data</v>
      </c>
      <c r="H1922">
        <f>InputData!O1922</f>
        <v>0</v>
      </c>
      <c r="I1922">
        <f>InputData!R1922</f>
        <v>0</v>
      </c>
    </row>
    <row r="1923" spans="1:9" hidden="1" x14ac:dyDescent="0.25">
      <c r="A1923">
        <f>InputData!A1923</f>
        <v>0</v>
      </c>
      <c r="B1923">
        <f>InputData!B1923</f>
        <v>0</v>
      </c>
      <c r="C1923">
        <f>InputData!C1923</f>
        <v>0</v>
      </c>
      <c r="D1923">
        <f>InputData!F1923</f>
        <v>0</v>
      </c>
      <c r="E1923" t="str">
        <f t="shared" si="60"/>
        <v>No data</v>
      </c>
      <c r="F1923">
        <f>InputData!H1923</f>
        <v>0</v>
      </c>
      <c r="G1923" t="str">
        <f t="shared" si="61"/>
        <v>No data</v>
      </c>
      <c r="H1923">
        <f>InputData!O1923</f>
        <v>0</v>
      </c>
      <c r="I1923">
        <f>InputData!R1923</f>
        <v>0</v>
      </c>
    </row>
    <row r="1924" spans="1:9" hidden="1" x14ac:dyDescent="0.25">
      <c r="A1924">
        <f>InputData!A1924</f>
        <v>0</v>
      </c>
      <c r="B1924">
        <f>InputData!B1924</f>
        <v>0</v>
      </c>
      <c r="C1924">
        <f>InputData!C1924</f>
        <v>0</v>
      </c>
      <c r="D1924">
        <f>InputData!F1924</f>
        <v>0</v>
      </c>
      <c r="E1924" t="str">
        <f t="shared" si="60"/>
        <v>No data</v>
      </c>
      <c r="F1924">
        <f>InputData!H1924</f>
        <v>0</v>
      </c>
      <c r="G1924" t="str">
        <f t="shared" si="61"/>
        <v>No data</v>
      </c>
      <c r="H1924">
        <f>InputData!O1924</f>
        <v>0</v>
      </c>
      <c r="I1924">
        <f>InputData!R1924</f>
        <v>0</v>
      </c>
    </row>
    <row r="1925" spans="1:9" hidden="1" x14ac:dyDescent="0.25">
      <c r="A1925">
        <f>InputData!A1925</f>
        <v>0</v>
      </c>
      <c r="B1925">
        <f>InputData!B1925</f>
        <v>0</v>
      </c>
      <c r="C1925">
        <f>InputData!C1925</f>
        <v>0</v>
      </c>
      <c r="D1925">
        <f>InputData!F1925</f>
        <v>0</v>
      </c>
      <c r="E1925" t="str">
        <f t="shared" si="60"/>
        <v>No data</v>
      </c>
      <c r="F1925">
        <f>InputData!H1925</f>
        <v>0</v>
      </c>
      <c r="G1925" t="str">
        <f t="shared" si="61"/>
        <v>No data</v>
      </c>
      <c r="H1925">
        <f>InputData!O1925</f>
        <v>0</v>
      </c>
      <c r="I1925">
        <f>InputData!R1925</f>
        <v>0</v>
      </c>
    </row>
    <row r="1926" spans="1:9" hidden="1" x14ac:dyDescent="0.25">
      <c r="A1926">
        <f>InputData!A1926</f>
        <v>0</v>
      </c>
      <c r="B1926">
        <f>InputData!B1926</f>
        <v>0</v>
      </c>
      <c r="C1926">
        <f>InputData!C1926</f>
        <v>0</v>
      </c>
      <c r="D1926">
        <f>InputData!F1926</f>
        <v>0</v>
      </c>
      <c r="E1926" t="str">
        <f t="shared" si="60"/>
        <v>No data</v>
      </c>
      <c r="F1926">
        <f>InputData!H1926</f>
        <v>0</v>
      </c>
      <c r="G1926" t="str">
        <f t="shared" si="61"/>
        <v>No data</v>
      </c>
      <c r="H1926">
        <f>InputData!O1926</f>
        <v>0</v>
      </c>
      <c r="I1926">
        <f>InputData!R1926</f>
        <v>0</v>
      </c>
    </row>
    <row r="1927" spans="1:9" hidden="1" x14ac:dyDescent="0.25">
      <c r="A1927">
        <f>InputData!A1927</f>
        <v>0</v>
      </c>
      <c r="B1927">
        <f>InputData!B1927</f>
        <v>0</v>
      </c>
      <c r="C1927">
        <f>InputData!C1927</f>
        <v>0</v>
      </c>
      <c r="D1927">
        <f>InputData!F1927</f>
        <v>0</v>
      </c>
      <c r="E1927" t="str">
        <f t="shared" si="60"/>
        <v>No data</v>
      </c>
      <c r="F1927">
        <f>InputData!H1927</f>
        <v>0</v>
      </c>
      <c r="G1927" t="str">
        <f t="shared" si="61"/>
        <v>No data</v>
      </c>
      <c r="H1927">
        <f>InputData!O1927</f>
        <v>0</v>
      </c>
      <c r="I1927">
        <f>InputData!R1927</f>
        <v>0</v>
      </c>
    </row>
    <row r="1928" spans="1:9" hidden="1" x14ac:dyDescent="0.25">
      <c r="A1928">
        <f>InputData!A1928</f>
        <v>0</v>
      </c>
      <c r="B1928">
        <f>InputData!B1928</f>
        <v>0</v>
      </c>
      <c r="C1928">
        <f>InputData!C1928</f>
        <v>0</v>
      </c>
      <c r="D1928">
        <f>InputData!F1928</f>
        <v>0</v>
      </c>
      <c r="E1928" t="str">
        <f t="shared" si="60"/>
        <v>No data</v>
      </c>
      <c r="F1928">
        <f>InputData!H1928</f>
        <v>0</v>
      </c>
      <c r="G1928" t="str">
        <f t="shared" si="61"/>
        <v>No data</v>
      </c>
      <c r="H1928">
        <f>InputData!O1928</f>
        <v>0</v>
      </c>
      <c r="I1928">
        <f>InputData!R1928</f>
        <v>0</v>
      </c>
    </row>
    <row r="1929" spans="1:9" hidden="1" x14ac:dyDescent="0.25">
      <c r="A1929">
        <f>InputData!A1929</f>
        <v>0</v>
      </c>
      <c r="B1929">
        <f>InputData!B1929</f>
        <v>0</v>
      </c>
      <c r="C1929">
        <f>InputData!C1929</f>
        <v>0</v>
      </c>
      <c r="D1929">
        <f>InputData!F1929</f>
        <v>0</v>
      </c>
      <c r="E1929" t="str">
        <f t="shared" si="60"/>
        <v>No data</v>
      </c>
      <c r="F1929">
        <f>InputData!H1929</f>
        <v>0</v>
      </c>
      <c r="G1929" t="str">
        <f t="shared" si="61"/>
        <v>No data</v>
      </c>
      <c r="H1929">
        <f>InputData!O1929</f>
        <v>0</v>
      </c>
      <c r="I1929">
        <f>InputData!R1929</f>
        <v>0</v>
      </c>
    </row>
    <row r="1930" spans="1:9" hidden="1" x14ac:dyDescent="0.25">
      <c r="A1930">
        <f>InputData!A1930</f>
        <v>0</v>
      </c>
      <c r="B1930">
        <f>InputData!B1930</f>
        <v>0</v>
      </c>
      <c r="C1930">
        <f>InputData!C1930</f>
        <v>0</v>
      </c>
      <c r="D1930">
        <f>InputData!F1930</f>
        <v>0</v>
      </c>
      <c r="E1930" t="str">
        <f t="shared" si="60"/>
        <v>No data</v>
      </c>
      <c r="F1930">
        <f>InputData!H1930</f>
        <v>0</v>
      </c>
      <c r="G1930" t="str">
        <f t="shared" si="61"/>
        <v>No data</v>
      </c>
      <c r="H1930">
        <f>InputData!O1930</f>
        <v>0</v>
      </c>
      <c r="I1930">
        <f>InputData!R1930</f>
        <v>0</v>
      </c>
    </row>
    <row r="1931" spans="1:9" hidden="1" x14ac:dyDescent="0.25">
      <c r="A1931">
        <f>InputData!A1931</f>
        <v>0</v>
      </c>
      <c r="B1931">
        <f>InputData!B1931</f>
        <v>0</v>
      </c>
      <c r="C1931">
        <f>InputData!C1931</f>
        <v>0</v>
      </c>
      <c r="D1931">
        <f>InputData!F1931</f>
        <v>0</v>
      </c>
      <c r="E1931" t="str">
        <f t="shared" si="60"/>
        <v>No data</v>
      </c>
      <c r="F1931">
        <f>InputData!H1931</f>
        <v>0</v>
      </c>
      <c r="G1931" t="str">
        <f t="shared" si="61"/>
        <v>No data</v>
      </c>
      <c r="H1931">
        <f>InputData!O1931</f>
        <v>0</v>
      </c>
      <c r="I1931">
        <f>InputData!R1931</f>
        <v>0</v>
      </c>
    </row>
    <row r="1932" spans="1:9" hidden="1" x14ac:dyDescent="0.25">
      <c r="A1932">
        <f>InputData!A1932</f>
        <v>0</v>
      </c>
      <c r="B1932">
        <f>InputData!B1932</f>
        <v>0</v>
      </c>
      <c r="C1932">
        <f>InputData!C1932</f>
        <v>0</v>
      </c>
      <c r="D1932">
        <f>InputData!F1932</f>
        <v>0</v>
      </c>
      <c r="E1932" t="str">
        <f t="shared" si="60"/>
        <v>No data</v>
      </c>
      <c r="F1932">
        <f>InputData!H1932</f>
        <v>0</v>
      </c>
      <c r="G1932" t="str">
        <f t="shared" si="61"/>
        <v>No data</v>
      </c>
      <c r="H1932">
        <f>InputData!O1932</f>
        <v>0</v>
      </c>
      <c r="I1932">
        <f>InputData!R1932</f>
        <v>0</v>
      </c>
    </row>
    <row r="1933" spans="1:9" hidden="1" x14ac:dyDescent="0.25">
      <c r="A1933">
        <f>InputData!A1933</f>
        <v>0</v>
      </c>
      <c r="B1933">
        <f>InputData!B1933</f>
        <v>0</v>
      </c>
      <c r="C1933">
        <f>InputData!C1933</f>
        <v>0</v>
      </c>
      <c r="D1933">
        <f>InputData!F1933</f>
        <v>0</v>
      </c>
      <c r="E1933" t="str">
        <f t="shared" ref="E1933:E1996" si="62">NewLeyend(D1933)</f>
        <v>No data</v>
      </c>
      <c r="F1933">
        <f>InputData!H1933</f>
        <v>0</v>
      </c>
      <c r="G1933" t="str">
        <f t="shared" ref="G1933:G1996" si="63">NewTestName(F1933)</f>
        <v>No data</v>
      </c>
      <c r="H1933">
        <f>InputData!O1933</f>
        <v>0</v>
      </c>
      <c r="I1933">
        <f>InputData!R1933</f>
        <v>0</v>
      </c>
    </row>
    <row r="1934" spans="1:9" hidden="1" x14ac:dyDescent="0.25">
      <c r="A1934">
        <f>InputData!A1934</f>
        <v>0</v>
      </c>
      <c r="B1934">
        <f>InputData!B1934</f>
        <v>0</v>
      </c>
      <c r="C1934">
        <f>InputData!C1934</f>
        <v>0</v>
      </c>
      <c r="D1934">
        <f>InputData!F1934</f>
        <v>0</v>
      </c>
      <c r="E1934" t="str">
        <f t="shared" si="62"/>
        <v>No data</v>
      </c>
      <c r="F1934">
        <f>InputData!H1934</f>
        <v>0</v>
      </c>
      <c r="G1934" t="str">
        <f t="shared" si="63"/>
        <v>No data</v>
      </c>
      <c r="H1934">
        <f>InputData!O1934</f>
        <v>0</v>
      </c>
      <c r="I1934">
        <f>InputData!R1934</f>
        <v>0</v>
      </c>
    </row>
    <row r="1935" spans="1:9" hidden="1" x14ac:dyDescent="0.25">
      <c r="A1935">
        <f>InputData!A1935</f>
        <v>0</v>
      </c>
      <c r="B1935">
        <f>InputData!B1935</f>
        <v>0</v>
      </c>
      <c r="C1935">
        <f>InputData!C1935</f>
        <v>0</v>
      </c>
      <c r="D1935">
        <f>InputData!F1935</f>
        <v>0</v>
      </c>
      <c r="E1935" t="str">
        <f t="shared" si="62"/>
        <v>No data</v>
      </c>
      <c r="F1935">
        <f>InputData!H1935</f>
        <v>0</v>
      </c>
      <c r="G1935" t="str">
        <f t="shared" si="63"/>
        <v>No data</v>
      </c>
      <c r="H1935">
        <f>InputData!O1935</f>
        <v>0</v>
      </c>
      <c r="I1935">
        <f>InputData!R1935</f>
        <v>0</v>
      </c>
    </row>
    <row r="1936" spans="1:9" hidden="1" x14ac:dyDescent="0.25">
      <c r="A1936">
        <f>InputData!A1936</f>
        <v>0</v>
      </c>
      <c r="B1936">
        <f>InputData!B1936</f>
        <v>0</v>
      </c>
      <c r="C1936">
        <f>InputData!C1936</f>
        <v>0</v>
      </c>
      <c r="D1936">
        <f>InputData!F1936</f>
        <v>0</v>
      </c>
      <c r="E1936" t="str">
        <f t="shared" si="62"/>
        <v>No data</v>
      </c>
      <c r="F1936">
        <f>InputData!H1936</f>
        <v>0</v>
      </c>
      <c r="G1936" t="str">
        <f t="shared" si="63"/>
        <v>No data</v>
      </c>
      <c r="H1936">
        <f>InputData!O1936</f>
        <v>0</v>
      </c>
      <c r="I1936">
        <f>InputData!R1936</f>
        <v>0</v>
      </c>
    </row>
    <row r="1937" spans="1:9" hidden="1" x14ac:dyDescent="0.25">
      <c r="A1937">
        <f>InputData!A1937</f>
        <v>0</v>
      </c>
      <c r="B1937">
        <f>InputData!B1937</f>
        <v>0</v>
      </c>
      <c r="C1937">
        <f>InputData!C1937</f>
        <v>0</v>
      </c>
      <c r="D1937">
        <f>InputData!F1937</f>
        <v>0</v>
      </c>
      <c r="E1937" t="str">
        <f t="shared" si="62"/>
        <v>No data</v>
      </c>
      <c r="F1937">
        <f>InputData!H1937</f>
        <v>0</v>
      </c>
      <c r="G1937" t="str">
        <f t="shared" si="63"/>
        <v>No data</v>
      </c>
      <c r="H1937">
        <f>InputData!O1937</f>
        <v>0</v>
      </c>
      <c r="I1937">
        <f>InputData!R1937</f>
        <v>0</v>
      </c>
    </row>
    <row r="1938" spans="1:9" hidden="1" x14ac:dyDescent="0.25">
      <c r="A1938">
        <f>InputData!A1938</f>
        <v>0</v>
      </c>
      <c r="B1938">
        <f>InputData!B1938</f>
        <v>0</v>
      </c>
      <c r="C1938">
        <f>InputData!C1938</f>
        <v>0</v>
      </c>
      <c r="D1938">
        <f>InputData!F1938</f>
        <v>0</v>
      </c>
      <c r="E1938" t="str">
        <f t="shared" si="62"/>
        <v>No data</v>
      </c>
      <c r="F1938">
        <f>InputData!H1938</f>
        <v>0</v>
      </c>
      <c r="G1938" t="str">
        <f t="shared" si="63"/>
        <v>No data</v>
      </c>
      <c r="H1938">
        <f>InputData!O1938</f>
        <v>0</v>
      </c>
      <c r="I1938">
        <f>InputData!R1938</f>
        <v>0</v>
      </c>
    </row>
    <row r="1939" spans="1:9" hidden="1" x14ac:dyDescent="0.25">
      <c r="A1939">
        <f>InputData!A1939</f>
        <v>0</v>
      </c>
      <c r="B1939">
        <f>InputData!B1939</f>
        <v>0</v>
      </c>
      <c r="C1939">
        <f>InputData!C1939</f>
        <v>0</v>
      </c>
      <c r="D1939">
        <f>InputData!F1939</f>
        <v>0</v>
      </c>
      <c r="E1939" t="str">
        <f t="shared" si="62"/>
        <v>No data</v>
      </c>
      <c r="F1939">
        <f>InputData!H1939</f>
        <v>0</v>
      </c>
      <c r="G1939" t="str">
        <f t="shared" si="63"/>
        <v>No data</v>
      </c>
      <c r="H1939">
        <f>InputData!O1939</f>
        <v>0</v>
      </c>
      <c r="I1939">
        <f>InputData!R1939</f>
        <v>0</v>
      </c>
    </row>
    <row r="1940" spans="1:9" hidden="1" x14ac:dyDescent="0.25">
      <c r="A1940">
        <f>InputData!A1940</f>
        <v>0</v>
      </c>
      <c r="B1940">
        <f>InputData!B1940</f>
        <v>0</v>
      </c>
      <c r="C1940">
        <f>InputData!C1940</f>
        <v>0</v>
      </c>
      <c r="D1940">
        <f>InputData!F1940</f>
        <v>0</v>
      </c>
      <c r="E1940" t="str">
        <f t="shared" si="62"/>
        <v>No data</v>
      </c>
      <c r="F1940">
        <f>InputData!H1940</f>
        <v>0</v>
      </c>
      <c r="G1940" t="str">
        <f t="shared" si="63"/>
        <v>No data</v>
      </c>
      <c r="H1940">
        <f>InputData!O1940</f>
        <v>0</v>
      </c>
      <c r="I1940">
        <f>InputData!R1940</f>
        <v>0</v>
      </c>
    </row>
    <row r="1941" spans="1:9" hidden="1" x14ac:dyDescent="0.25">
      <c r="A1941">
        <f>InputData!A1941</f>
        <v>0</v>
      </c>
      <c r="B1941">
        <f>InputData!B1941</f>
        <v>0</v>
      </c>
      <c r="C1941">
        <f>InputData!C1941</f>
        <v>0</v>
      </c>
      <c r="D1941">
        <f>InputData!F1941</f>
        <v>0</v>
      </c>
      <c r="E1941" t="str">
        <f t="shared" si="62"/>
        <v>No data</v>
      </c>
      <c r="F1941">
        <f>InputData!H1941</f>
        <v>0</v>
      </c>
      <c r="G1941" t="str">
        <f t="shared" si="63"/>
        <v>No data</v>
      </c>
      <c r="H1941">
        <f>InputData!O1941</f>
        <v>0</v>
      </c>
      <c r="I1941">
        <f>InputData!R1941</f>
        <v>0</v>
      </c>
    </row>
    <row r="1942" spans="1:9" hidden="1" x14ac:dyDescent="0.25">
      <c r="A1942">
        <f>InputData!A1942</f>
        <v>0</v>
      </c>
      <c r="B1942">
        <f>InputData!B1942</f>
        <v>0</v>
      </c>
      <c r="C1942">
        <f>InputData!C1942</f>
        <v>0</v>
      </c>
      <c r="D1942">
        <f>InputData!F1942</f>
        <v>0</v>
      </c>
      <c r="E1942" t="str">
        <f t="shared" si="62"/>
        <v>No data</v>
      </c>
      <c r="F1942">
        <f>InputData!H1942</f>
        <v>0</v>
      </c>
      <c r="G1942" t="str">
        <f t="shared" si="63"/>
        <v>No data</v>
      </c>
      <c r="H1942">
        <f>InputData!O1942</f>
        <v>0</v>
      </c>
      <c r="I1942">
        <f>InputData!R1942</f>
        <v>0</v>
      </c>
    </row>
    <row r="1943" spans="1:9" hidden="1" x14ac:dyDescent="0.25">
      <c r="A1943">
        <f>InputData!A1943</f>
        <v>0</v>
      </c>
      <c r="B1943">
        <f>InputData!B1943</f>
        <v>0</v>
      </c>
      <c r="C1943">
        <f>InputData!C1943</f>
        <v>0</v>
      </c>
      <c r="D1943">
        <f>InputData!F1943</f>
        <v>0</v>
      </c>
      <c r="E1943" t="str">
        <f t="shared" si="62"/>
        <v>No data</v>
      </c>
      <c r="F1943">
        <f>InputData!H1943</f>
        <v>0</v>
      </c>
      <c r="G1943" t="str">
        <f t="shared" si="63"/>
        <v>No data</v>
      </c>
      <c r="H1943">
        <f>InputData!O1943</f>
        <v>0</v>
      </c>
      <c r="I1943">
        <f>InputData!R1943</f>
        <v>0</v>
      </c>
    </row>
    <row r="1944" spans="1:9" hidden="1" x14ac:dyDescent="0.25">
      <c r="A1944">
        <f>InputData!A1944</f>
        <v>0</v>
      </c>
      <c r="B1944">
        <f>InputData!B1944</f>
        <v>0</v>
      </c>
      <c r="C1944">
        <f>InputData!C1944</f>
        <v>0</v>
      </c>
      <c r="D1944">
        <f>InputData!F1944</f>
        <v>0</v>
      </c>
      <c r="E1944" t="str">
        <f t="shared" si="62"/>
        <v>No data</v>
      </c>
      <c r="F1944">
        <f>InputData!H1944</f>
        <v>0</v>
      </c>
      <c r="G1944" t="str">
        <f t="shared" si="63"/>
        <v>No data</v>
      </c>
      <c r="H1944">
        <f>InputData!O1944</f>
        <v>0</v>
      </c>
      <c r="I1944">
        <f>InputData!R1944</f>
        <v>0</v>
      </c>
    </row>
    <row r="1945" spans="1:9" hidden="1" x14ac:dyDescent="0.25">
      <c r="A1945">
        <f>InputData!A1945</f>
        <v>0</v>
      </c>
      <c r="B1945">
        <f>InputData!B1945</f>
        <v>0</v>
      </c>
      <c r="C1945">
        <f>InputData!C1945</f>
        <v>0</v>
      </c>
      <c r="D1945">
        <f>InputData!F1945</f>
        <v>0</v>
      </c>
      <c r="E1945" t="str">
        <f t="shared" si="62"/>
        <v>No data</v>
      </c>
      <c r="F1945">
        <f>InputData!H1945</f>
        <v>0</v>
      </c>
      <c r="G1945" t="str">
        <f t="shared" si="63"/>
        <v>No data</v>
      </c>
      <c r="H1945">
        <f>InputData!O1945</f>
        <v>0</v>
      </c>
      <c r="I1945">
        <f>InputData!R1945</f>
        <v>0</v>
      </c>
    </row>
    <row r="1946" spans="1:9" hidden="1" x14ac:dyDescent="0.25">
      <c r="A1946">
        <f>InputData!A1946</f>
        <v>0</v>
      </c>
      <c r="B1946">
        <f>InputData!B1946</f>
        <v>0</v>
      </c>
      <c r="C1946">
        <f>InputData!C1946</f>
        <v>0</v>
      </c>
      <c r="D1946">
        <f>InputData!F1946</f>
        <v>0</v>
      </c>
      <c r="E1946" t="str">
        <f t="shared" si="62"/>
        <v>No data</v>
      </c>
      <c r="F1946">
        <f>InputData!H1946</f>
        <v>0</v>
      </c>
      <c r="G1946" t="str">
        <f t="shared" si="63"/>
        <v>No data</v>
      </c>
      <c r="H1946">
        <f>InputData!O1946</f>
        <v>0</v>
      </c>
      <c r="I1946">
        <f>InputData!R1946</f>
        <v>0</v>
      </c>
    </row>
    <row r="1947" spans="1:9" hidden="1" x14ac:dyDescent="0.25">
      <c r="A1947">
        <f>InputData!A1947</f>
        <v>0</v>
      </c>
      <c r="B1947">
        <f>InputData!B1947</f>
        <v>0</v>
      </c>
      <c r="C1947">
        <f>InputData!C1947</f>
        <v>0</v>
      </c>
      <c r="D1947">
        <f>InputData!F1947</f>
        <v>0</v>
      </c>
      <c r="E1947" t="str">
        <f t="shared" si="62"/>
        <v>No data</v>
      </c>
      <c r="F1947">
        <f>InputData!H1947</f>
        <v>0</v>
      </c>
      <c r="G1947" t="str">
        <f t="shared" si="63"/>
        <v>No data</v>
      </c>
      <c r="H1947">
        <f>InputData!O1947</f>
        <v>0</v>
      </c>
      <c r="I1947">
        <f>InputData!R1947</f>
        <v>0</v>
      </c>
    </row>
    <row r="1948" spans="1:9" hidden="1" x14ac:dyDescent="0.25">
      <c r="A1948">
        <f>InputData!A1948</f>
        <v>0</v>
      </c>
      <c r="B1948">
        <f>InputData!B1948</f>
        <v>0</v>
      </c>
      <c r="C1948">
        <f>InputData!C1948</f>
        <v>0</v>
      </c>
      <c r="D1948">
        <f>InputData!F1948</f>
        <v>0</v>
      </c>
      <c r="E1948" t="str">
        <f t="shared" si="62"/>
        <v>No data</v>
      </c>
      <c r="F1948">
        <f>InputData!H1948</f>
        <v>0</v>
      </c>
      <c r="G1948" t="str">
        <f t="shared" si="63"/>
        <v>No data</v>
      </c>
      <c r="H1948">
        <f>InputData!O1948</f>
        <v>0</v>
      </c>
      <c r="I1948">
        <f>InputData!R1948</f>
        <v>0</v>
      </c>
    </row>
    <row r="1949" spans="1:9" hidden="1" x14ac:dyDescent="0.25">
      <c r="A1949">
        <f>InputData!A1949</f>
        <v>0</v>
      </c>
      <c r="B1949">
        <f>InputData!B1949</f>
        <v>0</v>
      </c>
      <c r="C1949">
        <f>InputData!C1949</f>
        <v>0</v>
      </c>
      <c r="D1949">
        <f>InputData!F1949</f>
        <v>0</v>
      </c>
      <c r="E1949" t="str">
        <f t="shared" si="62"/>
        <v>No data</v>
      </c>
      <c r="F1949">
        <f>InputData!H1949</f>
        <v>0</v>
      </c>
      <c r="G1949" t="str">
        <f t="shared" si="63"/>
        <v>No data</v>
      </c>
      <c r="H1949">
        <f>InputData!O1949</f>
        <v>0</v>
      </c>
      <c r="I1949">
        <f>InputData!R1949</f>
        <v>0</v>
      </c>
    </row>
    <row r="1950" spans="1:9" hidden="1" x14ac:dyDescent="0.25">
      <c r="A1950">
        <f>InputData!A1950</f>
        <v>0</v>
      </c>
      <c r="B1950">
        <f>InputData!B1950</f>
        <v>0</v>
      </c>
      <c r="C1950">
        <f>InputData!C1950</f>
        <v>0</v>
      </c>
      <c r="D1950">
        <f>InputData!F1950</f>
        <v>0</v>
      </c>
      <c r="E1950" t="str">
        <f t="shared" si="62"/>
        <v>No data</v>
      </c>
      <c r="F1950">
        <f>InputData!H1950</f>
        <v>0</v>
      </c>
      <c r="G1950" t="str">
        <f t="shared" si="63"/>
        <v>No data</v>
      </c>
      <c r="H1950">
        <f>InputData!O1950</f>
        <v>0</v>
      </c>
      <c r="I1950">
        <f>InputData!R1950</f>
        <v>0</v>
      </c>
    </row>
    <row r="1951" spans="1:9" hidden="1" x14ac:dyDescent="0.25">
      <c r="A1951">
        <f>InputData!A1951</f>
        <v>0</v>
      </c>
      <c r="B1951">
        <f>InputData!B1951</f>
        <v>0</v>
      </c>
      <c r="C1951">
        <f>InputData!C1951</f>
        <v>0</v>
      </c>
      <c r="D1951">
        <f>InputData!F1951</f>
        <v>0</v>
      </c>
      <c r="E1951" t="str">
        <f t="shared" si="62"/>
        <v>No data</v>
      </c>
      <c r="F1951">
        <f>InputData!H1951</f>
        <v>0</v>
      </c>
      <c r="G1951" t="str">
        <f t="shared" si="63"/>
        <v>No data</v>
      </c>
      <c r="H1951">
        <f>InputData!O1951</f>
        <v>0</v>
      </c>
      <c r="I1951">
        <f>InputData!R1951</f>
        <v>0</v>
      </c>
    </row>
    <row r="1952" spans="1:9" hidden="1" x14ac:dyDescent="0.25">
      <c r="A1952">
        <f>InputData!A1952</f>
        <v>0</v>
      </c>
      <c r="B1952">
        <f>InputData!B1952</f>
        <v>0</v>
      </c>
      <c r="C1952">
        <f>InputData!C1952</f>
        <v>0</v>
      </c>
      <c r="D1952">
        <f>InputData!F1952</f>
        <v>0</v>
      </c>
      <c r="E1952" t="str">
        <f t="shared" si="62"/>
        <v>No data</v>
      </c>
      <c r="F1952">
        <f>InputData!H1952</f>
        <v>0</v>
      </c>
      <c r="G1952" t="str">
        <f t="shared" si="63"/>
        <v>No data</v>
      </c>
      <c r="H1952">
        <f>InputData!O1952</f>
        <v>0</v>
      </c>
      <c r="I1952">
        <f>InputData!R1952</f>
        <v>0</v>
      </c>
    </row>
    <row r="1953" spans="1:9" hidden="1" x14ac:dyDescent="0.25">
      <c r="A1953">
        <f>InputData!A1953</f>
        <v>0</v>
      </c>
      <c r="B1953">
        <f>InputData!B1953</f>
        <v>0</v>
      </c>
      <c r="C1953">
        <f>InputData!C1953</f>
        <v>0</v>
      </c>
      <c r="D1953">
        <f>InputData!F1953</f>
        <v>0</v>
      </c>
      <c r="E1953" t="str">
        <f t="shared" si="62"/>
        <v>No data</v>
      </c>
      <c r="F1953">
        <f>InputData!H1953</f>
        <v>0</v>
      </c>
      <c r="G1953" t="str">
        <f t="shared" si="63"/>
        <v>No data</v>
      </c>
      <c r="H1953">
        <f>InputData!O1953</f>
        <v>0</v>
      </c>
      <c r="I1953">
        <f>InputData!R1953</f>
        <v>0</v>
      </c>
    </row>
    <row r="1954" spans="1:9" hidden="1" x14ac:dyDescent="0.25">
      <c r="A1954">
        <f>InputData!A1954</f>
        <v>0</v>
      </c>
      <c r="B1954">
        <f>InputData!B1954</f>
        <v>0</v>
      </c>
      <c r="C1954">
        <f>InputData!C1954</f>
        <v>0</v>
      </c>
      <c r="D1954">
        <f>InputData!F1954</f>
        <v>0</v>
      </c>
      <c r="E1954" t="str">
        <f t="shared" si="62"/>
        <v>No data</v>
      </c>
      <c r="F1954">
        <f>InputData!H1954</f>
        <v>0</v>
      </c>
      <c r="G1954" t="str">
        <f t="shared" si="63"/>
        <v>No data</v>
      </c>
      <c r="H1954">
        <f>InputData!O1954</f>
        <v>0</v>
      </c>
      <c r="I1954">
        <f>InputData!R1954</f>
        <v>0</v>
      </c>
    </row>
    <row r="1955" spans="1:9" hidden="1" x14ac:dyDescent="0.25">
      <c r="A1955">
        <f>InputData!A1955</f>
        <v>0</v>
      </c>
      <c r="B1955">
        <f>InputData!B1955</f>
        <v>0</v>
      </c>
      <c r="C1955">
        <f>InputData!C1955</f>
        <v>0</v>
      </c>
      <c r="D1955">
        <f>InputData!F1955</f>
        <v>0</v>
      </c>
      <c r="E1955" t="str">
        <f t="shared" si="62"/>
        <v>No data</v>
      </c>
      <c r="F1955">
        <f>InputData!H1955</f>
        <v>0</v>
      </c>
      <c r="G1955" t="str">
        <f t="shared" si="63"/>
        <v>No data</v>
      </c>
      <c r="H1955">
        <f>InputData!O1955</f>
        <v>0</v>
      </c>
      <c r="I1955">
        <f>InputData!R1955</f>
        <v>0</v>
      </c>
    </row>
    <row r="1956" spans="1:9" hidden="1" x14ac:dyDescent="0.25">
      <c r="A1956">
        <f>InputData!A1956</f>
        <v>0</v>
      </c>
      <c r="B1956">
        <f>InputData!B1956</f>
        <v>0</v>
      </c>
      <c r="C1956">
        <f>InputData!C1956</f>
        <v>0</v>
      </c>
      <c r="D1956">
        <f>InputData!F1956</f>
        <v>0</v>
      </c>
      <c r="E1956" t="str">
        <f t="shared" si="62"/>
        <v>No data</v>
      </c>
      <c r="F1956">
        <f>InputData!H1956</f>
        <v>0</v>
      </c>
      <c r="G1956" t="str">
        <f t="shared" si="63"/>
        <v>No data</v>
      </c>
      <c r="H1956">
        <f>InputData!O1956</f>
        <v>0</v>
      </c>
      <c r="I1956">
        <f>InputData!R1956</f>
        <v>0</v>
      </c>
    </row>
    <row r="1957" spans="1:9" hidden="1" x14ac:dyDescent="0.25">
      <c r="A1957">
        <f>InputData!A1957</f>
        <v>0</v>
      </c>
      <c r="B1957">
        <f>InputData!B1957</f>
        <v>0</v>
      </c>
      <c r="C1957">
        <f>InputData!C1957</f>
        <v>0</v>
      </c>
      <c r="D1957">
        <f>InputData!F1957</f>
        <v>0</v>
      </c>
      <c r="E1957" t="str">
        <f t="shared" si="62"/>
        <v>No data</v>
      </c>
      <c r="F1957">
        <f>InputData!H1957</f>
        <v>0</v>
      </c>
      <c r="G1957" t="str">
        <f t="shared" si="63"/>
        <v>No data</v>
      </c>
      <c r="H1957">
        <f>InputData!O1957</f>
        <v>0</v>
      </c>
      <c r="I1957">
        <f>InputData!R1957</f>
        <v>0</v>
      </c>
    </row>
    <row r="1958" spans="1:9" hidden="1" x14ac:dyDescent="0.25">
      <c r="A1958">
        <f>InputData!A1958</f>
        <v>0</v>
      </c>
      <c r="B1958">
        <f>InputData!B1958</f>
        <v>0</v>
      </c>
      <c r="C1958">
        <f>InputData!C1958</f>
        <v>0</v>
      </c>
      <c r="D1958">
        <f>InputData!F1958</f>
        <v>0</v>
      </c>
      <c r="E1958" t="str">
        <f t="shared" si="62"/>
        <v>No data</v>
      </c>
      <c r="F1958">
        <f>InputData!H1958</f>
        <v>0</v>
      </c>
      <c r="G1958" t="str">
        <f t="shared" si="63"/>
        <v>No data</v>
      </c>
      <c r="H1958">
        <f>InputData!O1958</f>
        <v>0</v>
      </c>
      <c r="I1958">
        <f>InputData!R1958</f>
        <v>0</v>
      </c>
    </row>
    <row r="1959" spans="1:9" hidden="1" x14ac:dyDescent="0.25">
      <c r="A1959">
        <f>InputData!A1959</f>
        <v>0</v>
      </c>
      <c r="B1959">
        <f>InputData!B1959</f>
        <v>0</v>
      </c>
      <c r="C1959">
        <f>InputData!C1959</f>
        <v>0</v>
      </c>
      <c r="D1959">
        <f>InputData!F1959</f>
        <v>0</v>
      </c>
      <c r="E1959" t="str">
        <f t="shared" si="62"/>
        <v>No data</v>
      </c>
      <c r="F1959">
        <f>InputData!H1959</f>
        <v>0</v>
      </c>
      <c r="G1959" t="str">
        <f t="shared" si="63"/>
        <v>No data</v>
      </c>
      <c r="H1959">
        <f>InputData!O1959</f>
        <v>0</v>
      </c>
      <c r="I1959">
        <f>InputData!R1959</f>
        <v>0</v>
      </c>
    </row>
    <row r="1960" spans="1:9" hidden="1" x14ac:dyDescent="0.25">
      <c r="A1960">
        <f>InputData!A1960</f>
        <v>0</v>
      </c>
      <c r="B1960">
        <f>InputData!B1960</f>
        <v>0</v>
      </c>
      <c r="C1960">
        <f>InputData!C1960</f>
        <v>0</v>
      </c>
      <c r="D1960">
        <f>InputData!F1960</f>
        <v>0</v>
      </c>
      <c r="E1960" t="str">
        <f t="shared" si="62"/>
        <v>No data</v>
      </c>
      <c r="F1960">
        <f>InputData!H1960</f>
        <v>0</v>
      </c>
      <c r="G1960" t="str">
        <f t="shared" si="63"/>
        <v>No data</v>
      </c>
      <c r="H1960">
        <f>InputData!O1960</f>
        <v>0</v>
      </c>
      <c r="I1960">
        <f>InputData!R1960</f>
        <v>0</v>
      </c>
    </row>
    <row r="1961" spans="1:9" hidden="1" x14ac:dyDescent="0.25">
      <c r="A1961">
        <f>InputData!A1961</f>
        <v>0</v>
      </c>
      <c r="B1961">
        <f>InputData!B1961</f>
        <v>0</v>
      </c>
      <c r="C1961">
        <f>InputData!C1961</f>
        <v>0</v>
      </c>
      <c r="D1961">
        <f>InputData!F1961</f>
        <v>0</v>
      </c>
      <c r="E1961" t="str">
        <f t="shared" si="62"/>
        <v>No data</v>
      </c>
      <c r="F1961">
        <f>InputData!H1961</f>
        <v>0</v>
      </c>
      <c r="G1961" t="str">
        <f t="shared" si="63"/>
        <v>No data</v>
      </c>
      <c r="H1961">
        <f>InputData!O1961</f>
        <v>0</v>
      </c>
      <c r="I1961">
        <f>InputData!R1961</f>
        <v>0</v>
      </c>
    </row>
    <row r="1962" spans="1:9" hidden="1" x14ac:dyDescent="0.25">
      <c r="A1962">
        <f>InputData!A1962</f>
        <v>0</v>
      </c>
      <c r="B1962">
        <f>InputData!B1962</f>
        <v>0</v>
      </c>
      <c r="C1962">
        <f>InputData!C1962</f>
        <v>0</v>
      </c>
      <c r="D1962">
        <f>InputData!F1962</f>
        <v>0</v>
      </c>
      <c r="E1962" t="str">
        <f t="shared" si="62"/>
        <v>No data</v>
      </c>
      <c r="F1962">
        <f>InputData!H1962</f>
        <v>0</v>
      </c>
      <c r="G1962" t="str">
        <f t="shared" si="63"/>
        <v>No data</v>
      </c>
      <c r="H1962">
        <f>InputData!O1962</f>
        <v>0</v>
      </c>
      <c r="I1962">
        <f>InputData!R1962</f>
        <v>0</v>
      </c>
    </row>
    <row r="1963" spans="1:9" hidden="1" x14ac:dyDescent="0.25">
      <c r="A1963">
        <f>InputData!A1963</f>
        <v>0</v>
      </c>
      <c r="B1963">
        <f>InputData!B1963</f>
        <v>0</v>
      </c>
      <c r="C1963">
        <f>InputData!C1963</f>
        <v>0</v>
      </c>
      <c r="D1963">
        <f>InputData!F1963</f>
        <v>0</v>
      </c>
      <c r="E1963" t="str">
        <f t="shared" si="62"/>
        <v>No data</v>
      </c>
      <c r="F1963">
        <f>InputData!H1963</f>
        <v>0</v>
      </c>
      <c r="G1963" t="str">
        <f t="shared" si="63"/>
        <v>No data</v>
      </c>
      <c r="H1963">
        <f>InputData!O1963</f>
        <v>0</v>
      </c>
      <c r="I1963">
        <f>InputData!R1963</f>
        <v>0</v>
      </c>
    </row>
    <row r="1964" spans="1:9" hidden="1" x14ac:dyDescent="0.25">
      <c r="A1964">
        <f>InputData!A1964</f>
        <v>0</v>
      </c>
      <c r="B1964">
        <f>InputData!B1964</f>
        <v>0</v>
      </c>
      <c r="C1964">
        <f>InputData!C1964</f>
        <v>0</v>
      </c>
      <c r="D1964">
        <f>InputData!F1964</f>
        <v>0</v>
      </c>
      <c r="E1964" t="str">
        <f t="shared" si="62"/>
        <v>No data</v>
      </c>
      <c r="F1964">
        <f>InputData!H1964</f>
        <v>0</v>
      </c>
      <c r="G1964" t="str">
        <f t="shared" si="63"/>
        <v>No data</v>
      </c>
      <c r="H1964">
        <f>InputData!O1964</f>
        <v>0</v>
      </c>
      <c r="I1964">
        <f>InputData!R1964</f>
        <v>0</v>
      </c>
    </row>
    <row r="1965" spans="1:9" hidden="1" x14ac:dyDescent="0.25">
      <c r="A1965">
        <f>InputData!A1965</f>
        <v>0</v>
      </c>
      <c r="B1965">
        <f>InputData!B1965</f>
        <v>0</v>
      </c>
      <c r="C1965">
        <f>InputData!C1965</f>
        <v>0</v>
      </c>
      <c r="D1965">
        <f>InputData!F1965</f>
        <v>0</v>
      </c>
      <c r="E1965" t="str">
        <f t="shared" si="62"/>
        <v>No data</v>
      </c>
      <c r="F1965">
        <f>InputData!H1965</f>
        <v>0</v>
      </c>
      <c r="G1965" t="str">
        <f t="shared" si="63"/>
        <v>No data</v>
      </c>
      <c r="H1965">
        <f>InputData!O1965</f>
        <v>0</v>
      </c>
      <c r="I1965">
        <f>InputData!R1965</f>
        <v>0</v>
      </c>
    </row>
    <row r="1966" spans="1:9" hidden="1" x14ac:dyDescent="0.25">
      <c r="A1966">
        <f>InputData!A1966</f>
        <v>0</v>
      </c>
      <c r="B1966">
        <f>InputData!B1966</f>
        <v>0</v>
      </c>
      <c r="C1966">
        <f>InputData!C1966</f>
        <v>0</v>
      </c>
      <c r="D1966">
        <f>InputData!F1966</f>
        <v>0</v>
      </c>
      <c r="E1966" t="str">
        <f t="shared" si="62"/>
        <v>No data</v>
      </c>
      <c r="F1966">
        <f>InputData!H1966</f>
        <v>0</v>
      </c>
      <c r="G1966" t="str">
        <f t="shared" si="63"/>
        <v>No data</v>
      </c>
      <c r="H1966">
        <f>InputData!O1966</f>
        <v>0</v>
      </c>
      <c r="I1966">
        <f>InputData!R1966</f>
        <v>0</v>
      </c>
    </row>
    <row r="1967" spans="1:9" hidden="1" x14ac:dyDescent="0.25">
      <c r="A1967">
        <f>InputData!A1967</f>
        <v>0</v>
      </c>
      <c r="B1967">
        <f>InputData!B1967</f>
        <v>0</v>
      </c>
      <c r="C1967">
        <f>InputData!C1967</f>
        <v>0</v>
      </c>
      <c r="D1967">
        <f>InputData!F1967</f>
        <v>0</v>
      </c>
      <c r="E1967" t="str">
        <f t="shared" si="62"/>
        <v>No data</v>
      </c>
      <c r="F1967">
        <f>InputData!H1967</f>
        <v>0</v>
      </c>
      <c r="G1967" t="str">
        <f t="shared" si="63"/>
        <v>No data</v>
      </c>
      <c r="H1967">
        <f>InputData!O1967</f>
        <v>0</v>
      </c>
      <c r="I1967">
        <f>InputData!R1967</f>
        <v>0</v>
      </c>
    </row>
    <row r="1968" spans="1:9" hidden="1" x14ac:dyDescent="0.25">
      <c r="A1968">
        <f>InputData!A1968</f>
        <v>0</v>
      </c>
      <c r="B1968">
        <f>InputData!B1968</f>
        <v>0</v>
      </c>
      <c r="C1968">
        <f>InputData!C1968</f>
        <v>0</v>
      </c>
      <c r="D1968">
        <f>InputData!F1968</f>
        <v>0</v>
      </c>
      <c r="E1968" t="str">
        <f t="shared" si="62"/>
        <v>No data</v>
      </c>
      <c r="F1968">
        <f>InputData!H1968</f>
        <v>0</v>
      </c>
      <c r="G1968" t="str">
        <f t="shared" si="63"/>
        <v>No data</v>
      </c>
      <c r="H1968">
        <f>InputData!O1968</f>
        <v>0</v>
      </c>
      <c r="I1968">
        <f>InputData!R1968</f>
        <v>0</v>
      </c>
    </row>
    <row r="1969" spans="1:9" hidden="1" x14ac:dyDescent="0.25">
      <c r="A1969">
        <f>InputData!A1969</f>
        <v>0</v>
      </c>
      <c r="B1969">
        <f>InputData!B1969</f>
        <v>0</v>
      </c>
      <c r="C1969">
        <f>InputData!C1969</f>
        <v>0</v>
      </c>
      <c r="D1969">
        <f>InputData!F1969</f>
        <v>0</v>
      </c>
      <c r="E1969" t="str">
        <f t="shared" si="62"/>
        <v>No data</v>
      </c>
      <c r="F1969">
        <f>InputData!H1969</f>
        <v>0</v>
      </c>
      <c r="G1969" t="str">
        <f t="shared" si="63"/>
        <v>No data</v>
      </c>
      <c r="H1969">
        <f>InputData!O1969</f>
        <v>0</v>
      </c>
      <c r="I1969">
        <f>InputData!R1969</f>
        <v>0</v>
      </c>
    </row>
    <row r="1970" spans="1:9" hidden="1" x14ac:dyDescent="0.25">
      <c r="A1970">
        <f>InputData!A1970</f>
        <v>0</v>
      </c>
      <c r="B1970">
        <f>InputData!B1970</f>
        <v>0</v>
      </c>
      <c r="C1970">
        <f>InputData!C1970</f>
        <v>0</v>
      </c>
      <c r="D1970">
        <f>InputData!F1970</f>
        <v>0</v>
      </c>
      <c r="E1970" t="str">
        <f t="shared" si="62"/>
        <v>No data</v>
      </c>
      <c r="F1970">
        <f>InputData!H1970</f>
        <v>0</v>
      </c>
      <c r="G1970" t="str">
        <f t="shared" si="63"/>
        <v>No data</v>
      </c>
      <c r="H1970">
        <f>InputData!O1970</f>
        <v>0</v>
      </c>
      <c r="I1970">
        <f>InputData!R1970</f>
        <v>0</v>
      </c>
    </row>
    <row r="1971" spans="1:9" hidden="1" x14ac:dyDescent="0.25">
      <c r="A1971">
        <f>InputData!A1971</f>
        <v>0</v>
      </c>
      <c r="B1971">
        <f>InputData!B1971</f>
        <v>0</v>
      </c>
      <c r="C1971">
        <f>InputData!C1971</f>
        <v>0</v>
      </c>
      <c r="D1971">
        <f>InputData!F1971</f>
        <v>0</v>
      </c>
      <c r="E1971" t="str">
        <f t="shared" si="62"/>
        <v>No data</v>
      </c>
      <c r="F1971">
        <f>InputData!H1971</f>
        <v>0</v>
      </c>
      <c r="G1971" t="str">
        <f t="shared" si="63"/>
        <v>No data</v>
      </c>
      <c r="H1971">
        <f>InputData!O1971</f>
        <v>0</v>
      </c>
      <c r="I1971">
        <f>InputData!R1971</f>
        <v>0</v>
      </c>
    </row>
    <row r="1972" spans="1:9" hidden="1" x14ac:dyDescent="0.25">
      <c r="A1972">
        <f>InputData!A1972</f>
        <v>0</v>
      </c>
      <c r="B1972">
        <f>InputData!B1972</f>
        <v>0</v>
      </c>
      <c r="C1972">
        <f>InputData!C1972</f>
        <v>0</v>
      </c>
      <c r="D1972">
        <f>InputData!F1972</f>
        <v>0</v>
      </c>
      <c r="E1972" t="str">
        <f t="shared" si="62"/>
        <v>No data</v>
      </c>
      <c r="F1972">
        <f>InputData!H1972</f>
        <v>0</v>
      </c>
      <c r="G1972" t="str">
        <f t="shared" si="63"/>
        <v>No data</v>
      </c>
      <c r="H1972">
        <f>InputData!O1972</f>
        <v>0</v>
      </c>
      <c r="I1972">
        <f>InputData!R1972</f>
        <v>0</v>
      </c>
    </row>
    <row r="1973" spans="1:9" hidden="1" x14ac:dyDescent="0.25">
      <c r="A1973">
        <f>InputData!A1973</f>
        <v>0</v>
      </c>
      <c r="B1973">
        <f>InputData!B1973</f>
        <v>0</v>
      </c>
      <c r="C1973">
        <f>InputData!C1973</f>
        <v>0</v>
      </c>
      <c r="D1973">
        <f>InputData!F1973</f>
        <v>0</v>
      </c>
      <c r="E1973" t="str">
        <f t="shared" si="62"/>
        <v>No data</v>
      </c>
      <c r="F1973">
        <f>InputData!H1973</f>
        <v>0</v>
      </c>
      <c r="G1973" t="str">
        <f t="shared" si="63"/>
        <v>No data</v>
      </c>
      <c r="H1973">
        <f>InputData!O1973</f>
        <v>0</v>
      </c>
      <c r="I1973">
        <f>InputData!R1973</f>
        <v>0</v>
      </c>
    </row>
    <row r="1974" spans="1:9" hidden="1" x14ac:dyDescent="0.25">
      <c r="A1974">
        <f>InputData!A1974</f>
        <v>0</v>
      </c>
      <c r="B1974">
        <f>InputData!B1974</f>
        <v>0</v>
      </c>
      <c r="C1974">
        <f>InputData!C1974</f>
        <v>0</v>
      </c>
      <c r="D1974">
        <f>InputData!F1974</f>
        <v>0</v>
      </c>
      <c r="E1974" t="str">
        <f t="shared" si="62"/>
        <v>No data</v>
      </c>
      <c r="F1974">
        <f>InputData!H1974</f>
        <v>0</v>
      </c>
      <c r="G1974" t="str">
        <f t="shared" si="63"/>
        <v>No data</v>
      </c>
      <c r="H1974">
        <f>InputData!O1974</f>
        <v>0</v>
      </c>
      <c r="I1974">
        <f>InputData!R1974</f>
        <v>0</v>
      </c>
    </row>
    <row r="1975" spans="1:9" hidden="1" x14ac:dyDescent="0.25">
      <c r="A1975">
        <f>InputData!A1975</f>
        <v>0</v>
      </c>
      <c r="B1975">
        <f>InputData!B1975</f>
        <v>0</v>
      </c>
      <c r="C1975">
        <f>InputData!C1975</f>
        <v>0</v>
      </c>
      <c r="D1975">
        <f>InputData!F1975</f>
        <v>0</v>
      </c>
      <c r="E1975" t="str">
        <f t="shared" si="62"/>
        <v>No data</v>
      </c>
      <c r="F1975">
        <f>InputData!H1975</f>
        <v>0</v>
      </c>
      <c r="G1975" t="str">
        <f t="shared" si="63"/>
        <v>No data</v>
      </c>
      <c r="H1975">
        <f>InputData!O1975</f>
        <v>0</v>
      </c>
      <c r="I1975">
        <f>InputData!R1975</f>
        <v>0</v>
      </c>
    </row>
    <row r="1976" spans="1:9" hidden="1" x14ac:dyDescent="0.25">
      <c r="A1976">
        <f>InputData!A1976</f>
        <v>0</v>
      </c>
      <c r="B1976">
        <f>InputData!B1976</f>
        <v>0</v>
      </c>
      <c r="C1976">
        <f>InputData!C1976</f>
        <v>0</v>
      </c>
      <c r="D1976">
        <f>InputData!F1976</f>
        <v>0</v>
      </c>
      <c r="E1976" t="str">
        <f t="shared" si="62"/>
        <v>No data</v>
      </c>
      <c r="F1976">
        <f>InputData!H1976</f>
        <v>0</v>
      </c>
      <c r="G1976" t="str">
        <f t="shared" si="63"/>
        <v>No data</v>
      </c>
      <c r="H1976">
        <f>InputData!O1976</f>
        <v>0</v>
      </c>
      <c r="I1976">
        <f>InputData!R1976</f>
        <v>0</v>
      </c>
    </row>
    <row r="1977" spans="1:9" hidden="1" x14ac:dyDescent="0.25">
      <c r="A1977">
        <f>InputData!A1977</f>
        <v>0</v>
      </c>
      <c r="B1977">
        <f>InputData!B1977</f>
        <v>0</v>
      </c>
      <c r="C1977">
        <f>InputData!C1977</f>
        <v>0</v>
      </c>
      <c r="D1977">
        <f>InputData!F1977</f>
        <v>0</v>
      </c>
      <c r="E1977" t="str">
        <f t="shared" si="62"/>
        <v>No data</v>
      </c>
      <c r="F1977">
        <f>InputData!H1977</f>
        <v>0</v>
      </c>
      <c r="G1977" t="str">
        <f t="shared" si="63"/>
        <v>No data</v>
      </c>
      <c r="H1977">
        <f>InputData!O1977</f>
        <v>0</v>
      </c>
      <c r="I1977">
        <f>InputData!R1977</f>
        <v>0</v>
      </c>
    </row>
    <row r="1978" spans="1:9" hidden="1" x14ac:dyDescent="0.25">
      <c r="A1978">
        <f>InputData!A1978</f>
        <v>0</v>
      </c>
      <c r="B1978">
        <f>InputData!B1978</f>
        <v>0</v>
      </c>
      <c r="C1978">
        <f>InputData!C1978</f>
        <v>0</v>
      </c>
      <c r="D1978">
        <f>InputData!F1978</f>
        <v>0</v>
      </c>
      <c r="E1978" t="str">
        <f t="shared" si="62"/>
        <v>No data</v>
      </c>
      <c r="F1978">
        <f>InputData!H1978</f>
        <v>0</v>
      </c>
      <c r="G1978" t="str">
        <f t="shared" si="63"/>
        <v>No data</v>
      </c>
      <c r="H1978">
        <f>InputData!O1978</f>
        <v>0</v>
      </c>
      <c r="I1978">
        <f>InputData!R1978</f>
        <v>0</v>
      </c>
    </row>
    <row r="1979" spans="1:9" hidden="1" x14ac:dyDescent="0.25">
      <c r="A1979">
        <f>InputData!A1979</f>
        <v>0</v>
      </c>
      <c r="B1979">
        <f>InputData!B1979</f>
        <v>0</v>
      </c>
      <c r="C1979">
        <f>InputData!C1979</f>
        <v>0</v>
      </c>
      <c r="D1979">
        <f>InputData!F1979</f>
        <v>0</v>
      </c>
      <c r="E1979" t="str">
        <f t="shared" si="62"/>
        <v>No data</v>
      </c>
      <c r="F1979">
        <f>InputData!H1979</f>
        <v>0</v>
      </c>
      <c r="G1979" t="str">
        <f t="shared" si="63"/>
        <v>No data</v>
      </c>
      <c r="H1979">
        <f>InputData!O1979</f>
        <v>0</v>
      </c>
      <c r="I1979">
        <f>InputData!R1979</f>
        <v>0</v>
      </c>
    </row>
    <row r="1980" spans="1:9" hidden="1" x14ac:dyDescent="0.25">
      <c r="A1980">
        <f>InputData!A1980</f>
        <v>0</v>
      </c>
      <c r="B1980">
        <f>InputData!B1980</f>
        <v>0</v>
      </c>
      <c r="C1980">
        <f>InputData!C1980</f>
        <v>0</v>
      </c>
      <c r="D1980">
        <f>InputData!F1980</f>
        <v>0</v>
      </c>
      <c r="E1980" t="str">
        <f t="shared" si="62"/>
        <v>No data</v>
      </c>
      <c r="F1980">
        <f>InputData!H1980</f>
        <v>0</v>
      </c>
      <c r="G1980" t="str">
        <f t="shared" si="63"/>
        <v>No data</v>
      </c>
      <c r="H1980">
        <f>InputData!O1980</f>
        <v>0</v>
      </c>
      <c r="I1980">
        <f>InputData!R1980</f>
        <v>0</v>
      </c>
    </row>
    <row r="1981" spans="1:9" hidden="1" x14ac:dyDescent="0.25">
      <c r="A1981">
        <f>InputData!A1981</f>
        <v>0</v>
      </c>
      <c r="B1981">
        <f>InputData!B1981</f>
        <v>0</v>
      </c>
      <c r="C1981">
        <f>InputData!C1981</f>
        <v>0</v>
      </c>
      <c r="D1981">
        <f>InputData!F1981</f>
        <v>0</v>
      </c>
      <c r="E1981" t="str">
        <f t="shared" si="62"/>
        <v>No data</v>
      </c>
      <c r="F1981">
        <f>InputData!H1981</f>
        <v>0</v>
      </c>
      <c r="G1981" t="str">
        <f t="shared" si="63"/>
        <v>No data</v>
      </c>
      <c r="H1981">
        <f>InputData!O1981</f>
        <v>0</v>
      </c>
      <c r="I1981">
        <f>InputData!R1981</f>
        <v>0</v>
      </c>
    </row>
    <row r="1982" spans="1:9" hidden="1" x14ac:dyDescent="0.25">
      <c r="A1982">
        <f>InputData!A1982</f>
        <v>0</v>
      </c>
      <c r="B1982">
        <f>InputData!B1982</f>
        <v>0</v>
      </c>
      <c r="C1982">
        <f>InputData!C1982</f>
        <v>0</v>
      </c>
      <c r="D1982">
        <f>InputData!F1982</f>
        <v>0</v>
      </c>
      <c r="E1982" t="str">
        <f t="shared" si="62"/>
        <v>No data</v>
      </c>
      <c r="F1982">
        <f>InputData!H1982</f>
        <v>0</v>
      </c>
      <c r="G1982" t="str">
        <f t="shared" si="63"/>
        <v>No data</v>
      </c>
      <c r="H1982">
        <f>InputData!O1982</f>
        <v>0</v>
      </c>
      <c r="I1982">
        <f>InputData!R1982</f>
        <v>0</v>
      </c>
    </row>
    <row r="1983" spans="1:9" hidden="1" x14ac:dyDescent="0.25">
      <c r="A1983">
        <f>InputData!A1983</f>
        <v>0</v>
      </c>
      <c r="B1983">
        <f>InputData!B1983</f>
        <v>0</v>
      </c>
      <c r="C1983">
        <f>InputData!C1983</f>
        <v>0</v>
      </c>
      <c r="D1983">
        <f>InputData!F1983</f>
        <v>0</v>
      </c>
      <c r="E1983" t="str">
        <f t="shared" si="62"/>
        <v>No data</v>
      </c>
      <c r="F1983">
        <f>InputData!H1983</f>
        <v>0</v>
      </c>
      <c r="G1983" t="str">
        <f t="shared" si="63"/>
        <v>No data</v>
      </c>
      <c r="H1983">
        <f>InputData!O1983</f>
        <v>0</v>
      </c>
      <c r="I1983">
        <f>InputData!R1983</f>
        <v>0</v>
      </c>
    </row>
    <row r="1984" spans="1:9" hidden="1" x14ac:dyDescent="0.25">
      <c r="A1984">
        <f>InputData!A1984</f>
        <v>0</v>
      </c>
      <c r="B1984">
        <f>InputData!B1984</f>
        <v>0</v>
      </c>
      <c r="C1984">
        <f>InputData!C1984</f>
        <v>0</v>
      </c>
      <c r="D1984">
        <f>InputData!F1984</f>
        <v>0</v>
      </c>
      <c r="E1984" t="str">
        <f t="shared" si="62"/>
        <v>No data</v>
      </c>
      <c r="F1984">
        <f>InputData!H1984</f>
        <v>0</v>
      </c>
      <c r="G1984" t="str">
        <f t="shared" si="63"/>
        <v>No data</v>
      </c>
      <c r="H1984">
        <f>InputData!O1984</f>
        <v>0</v>
      </c>
      <c r="I1984">
        <f>InputData!R1984</f>
        <v>0</v>
      </c>
    </row>
    <row r="1985" spans="1:9" hidden="1" x14ac:dyDescent="0.25">
      <c r="A1985">
        <f>InputData!A1985</f>
        <v>0</v>
      </c>
      <c r="B1985">
        <f>InputData!B1985</f>
        <v>0</v>
      </c>
      <c r="C1985">
        <f>InputData!C1985</f>
        <v>0</v>
      </c>
      <c r="D1985">
        <f>InputData!F1985</f>
        <v>0</v>
      </c>
      <c r="E1985" t="str">
        <f t="shared" si="62"/>
        <v>No data</v>
      </c>
      <c r="F1985">
        <f>InputData!H1985</f>
        <v>0</v>
      </c>
      <c r="G1985" t="str">
        <f t="shared" si="63"/>
        <v>No data</v>
      </c>
      <c r="H1985">
        <f>InputData!O1985</f>
        <v>0</v>
      </c>
      <c r="I1985">
        <f>InputData!R1985</f>
        <v>0</v>
      </c>
    </row>
    <row r="1986" spans="1:9" hidden="1" x14ac:dyDescent="0.25">
      <c r="A1986">
        <f>InputData!A1986</f>
        <v>0</v>
      </c>
      <c r="B1986">
        <f>InputData!B1986</f>
        <v>0</v>
      </c>
      <c r="C1986">
        <f>InputData!C1986</f>
        <v>0</v>
      </c>
      <c r="D1986">
        <f>InputData!F1986</f>
        <v>0</v>
      </c>
      <c r="E1986" t="str">
        <f t="shared" si="62"/>
        <v>No data</v>
      </c>
      <c r="F1986">
        <f>InputData!H1986</f>
        <v>0</v>
      </c>
      <c r="G1986" t="str">
        <f t="shared" si="63"/>
        <v>No data</v>
      </c>
      <c r="H1986">
        <f>InputData!O1986</f>
        <v>0</v>
      </c>
      <c r="I1986">
        <f>InputData!R1986</f>
        <v>0</v>
      </c>
    </row>
    <row r="1987" spans="1:9" hidden="1" x14ac:dyDescent="0.25">
      <c r="A1987">
        <f>InputData!A1987</f>
        <v>0</v>
      </c>
      <c r="B1987">
        <f>InputData!B1987</f>
        <v>0</v>
      </c>
      <c r="C1987">
        <f>InputData!C1987</f>
        <v>0</v>
      </c>
      <c r="D1987">
        <f>InputData!F1987</f>
        <v>0</v>
      </c>
      <c r="E1987" t="str">
        <f t="shared" si="62"/>
        <v>No data</v>
      </c>
      <c r="F1987">
        <f>InputData!H1987</f>
        <v>0</v>
      </c>
      <c r="G1987" t="str">
        <f t="shared" si="63"/>
        <v>No data</v>
      </c>
      <c r="H1987">
        <f>InputData!O1987</f>
        <v>0</v>
      </c>
      <c r="I1987">
        <f>InputData!R1987</f>
        <v>0</v>
      </c>
    </row>
    <row r="1988" spans="1:9" hidden="1" x14ac:dyDescent="0.25">
      <c r="A1988">
        <f>InputData!A1988</f>
        <v>0</v>
      </c>
      <c r="B1988">
        <f>InputData!B1988</f>
        <v>0</v>
      </c>
      <c r="C1988">
        <f>InputData!C1988</f>
        <v>0</v>
      </c>
      <c r="D1988">
        <f>InputData!F1988</f>
        <v>0</v>
      </c>
      <c r="E1988" t="str">
        <f t="shared" si="62"/>
        <v>No data</v>
      </c>
      <c r="F1988">
        <f>InputData!H1988</f>
        <v>0</v>
      </c>
      <c r="G1988" t="str">
        <f t="shared" si="63"/>
        <v>No data</v>
      </c>
      <c r="H1988">
        <f>InputData!O1988</f>
        <v>0</v>
      </c>
      <c r="I1988">
        <f>InputData!R1988</f>
        <v>0</v>
      </c>
    </row>
    <row r="1989" spans="1:9" hidden="1" x14ac:dyDescent="0.25">
      <c r="A1989">
        <f>InputData!A1989</f>
        <v>0</v>
      </c>
      <c r="B1989">
        <f>InputData!B1989</f>
        <v>0</v>
      </c>
      <c r="C1989">
        <f>InputData!C1989</f>
        <v>0</v>
      </c>
      <c r="D1989">
        <f>InputData!F1989</f>
        <v>0</v>
      </c>
      <c r="E1989" t="str">
        <f t="shared" si="62"/>
        <v>No data</v>
      </c>
      <c r="F1989">
        <f>InputData!H1989</f>
        <v>0</v>
      </c>
      <c r="G1989" t="str">
        <f t="shared" si="63"/>
        <v>No data</v>
      </c>
      <c r="H1989">
        <f>InputData!O1989</f>
        <v>0</v>
      </c>
      <c r="I1989">
        <f>InputData!R1989</f>
        <v>0</v>
      </c>
    </row>
    <row r="1990" spans="1:9" hidden="1" x14ac:dyDescent="0.25">
      <c r="A1990">
        <f>InputData!A1990</f>
        <v>0</v>
      </c>
      <c r="B1990">
        <f>InputData!B1990</f>
        <v>0</v>
      </c>
      <c r="C1990">
        <f>InputData!C1990</f>
        <v>0</v>
      </c>
      <c r="D1990">
        <f>InputData!F1990</f>
        <v>0</v>
      </c>
      <c r="E1990" t="str">
        <f t="shared" si="62"/>
        <v>No data</v>
      </c>
      <c r="F1990">
        <f>InputData!H1990</f>
        <v>0</v>
      </c>
      <c r="G1990" t="str">
        <f t="shared" si="63"/>
        <v>No data</v>
      </c>
      <c r="H1990">
        <f>InputData!O1990</f>
        <v>0</v>
      </c>
      <c r="I1990">
        <f>InputData!R1990</f>
        <v>0</v>
      </c>
    </row>
    <row r="1991" spans="1:9" hidden="1" x14ac:dyDescent="0.25">
      <c r="A1991">
        <f>InputData!A1991</f>
        <v>0</v>
      </c>
      <c r="B1991">
        <f>InputData!B1991</f>
        <v>0</v>
      </c>
      <c r="C1991">
        <f>InputData!C1991</f>
        <v>0</v>
      </c>
      <c r="D1991">
        <f>InputData!F1991</f>
        <v>0</v>
      </c>
      <c r="E1991" t="str">
        <f t="shared" si="62"/>
        <v>No data</v>
      </c>
      <c r="F1991">
        <f>InputData!H1991</f>
        <v>0</v>
      </c>
      <c r="G1991" t="str">
        <f t="shared" si="63"/>
        <v>No data</v>
      </c>
      <c r="H1991">
        <f>InputData!O1991</f>
        <v>0</v>
      </c>
      <c r="I1991">
        <f>InputData!R1991</f>
        <v>0</v>
      </c>
    </row>
    <row r="1992" spans="1:9" hidden="1" x14ac:dyDescent="0.25">
      <c r="A1992">
        <f>InputData!A1992</f>
        <v>0</v>
      </c>
      <c r="B1992">
        <f>InputData!B1992</f>
        <v>0</v>
      </c>
      <c r="C1992">
        <f>InputData!C1992</f>
        <v>0</v>
      </c>
      <c r="D1992">
        <f>InputData!F1992</f>
        <v>0</v>
      </c>
      <c r="E1992" t="str">
        <f t="shared" si="62"/>
        <v>No data</v>
      </c>
      <c r="F1992">
        <f>InputData!H1992</f>
        <v>0</v>
      </c>
      <c r="G1992" t="str">
        <f t="shared" si="63"/>
        <v>No data</v>
      </c>
      <c r="H1992">
        <f>InputData!O1992</f>
        <v>0</v>
      </c>
      <c r="I1992">
        <f>InputData!R1992</f>
        <v>0</v>
      </c>
    </row>
    <row r="1993" spans="1:9" hidden="1" x14ac:dyDescent="0.25">
      <c r="A1993">
        <f>InputData!A1993</f>
        <v>0</v>
      </c>
      <c r="B1993">
        <f>InputData!B1993</f>
        <v>0</v>
      </c>
      <c r="C1993">
        <f>InputData!C1993</f>
        <v>0</v>
      </c>
      <c r="D1993">
        <f>InputData!F1993</f>
        <v>0</v>
      </c>
      <c r="E1993" t="str">
        <f t="shared" si="62"/>
        <v>No data</v>
      </c>
      <c r="F1993">
        <f>InputData!H1993</f>
        <v>0</v>
      </c>
      <c r="G1993" t="str">
        <f t="shared" si="63"/>
        <v>No data</v>
      </c>
      <c r="H1993">
        <f>InputData!O1993</f>
        <v>0</v>
      </c>
      <c r="I1993">
        <f>InputData!R1993</f>
        <v>0</v>
      </c>
    </row>
    <row r="1994" spans="1:9" hidden="1" x14ac:dyDescent="0.25">
      <c r="A1994">
        <f>InputData!A1994</f>
        <v>0</v>
      </c>
      <c r="B1994">
        <f>InputData!B1994</f>
        <v>0</v>
      </c>
      <c r="C1994">
        <f>InputData!C1994</f>
        <v>0</v>
      </c>
      <c r="D1994">
        <f>InputData!F1994</f>
        <v>0</v>
      </c>
      <c r="E1994" t="str">
        <f t="shared" si="62"/>
        <v>No data</v>
      </c>
      <c r="F1994">
        <f>InputData!H1994</f>
        <v>0</v>
      </c>
      <c r="G1994" t="str">
        <f t="shared" si="63"/>
        <v>No data</v>
      </c>
      <c r="H1994">
        <f>InputData!O1994</f>
        <v>0</v>
      </c>
      <c r="I1994">
        <f>InputData!R1994</f>
        <v>0</v>
      </c>
    </row>
    <row r="1995" spans="1:9" hidden="1" x14ac:dyDescent="0.25">
      <c r="A1995">
        <f>InputData!A1995</f>
        <v>0</v>
      </c>
      <c r="B1995">
        <f>InputData!B1995</f>
        <v>0</v>
      </c>
      <c r="C1995">
        <f>InputData!C1995</f>
        <v>0</v>
      </c>
      <c r="D1995">
        <f>InputData!F1995</f>
        <v>0</v>
      </c>
      <c r="E1995" t="str">
        <f t="shared" si="62"/>
        <v>No data</v>
      </c>
      <c r="F1995">
        <f>InputData!H1995</f>
        <v>0</v>
      </c>
      <c r="G1995" t="str">
        <f t="shared" si="63"/>
        <v>No data</v>
      </c>
      <c r="H1995">
        <f>InputData!O1995</f>
        <v>0</v>
      </c>
      <c r="I1995">
        <f>InputData!R1995</f>
        <v>0</v>
      </c>
    </row>
    <row r="1996" spans="1:9" hidden="1" x14ac:dyDescent="0.25">
      <c r="A1996">
        <f>InputData!A1996</f>
        <v>0</v>
      </c>
      <c r="B1996">
        <f>InputData!B1996</f>
        <v>0</v>
      </c>
      <c r="C1996">
        <f>InputData!C1996</f>
        <v>0</v>
      </c>
      <c r="D1996">
        <f>InputData!F1996</f>
        <v>0</v>
      </c>
      <c r="E1996" t="str">
        <f t="shared" si="62"/>
        <v>No data</v>
      </c>
      <c r="F1996">
        <f>InputData!H1996</f>
        <v>0</v>
      </c>
      <c r="G1996" t="str">
        <f t="shared" si="63"/>
        <v>No data</v>
      </c>
      <c r="H1996">
        <f>InputData!O1996</f>
        <v>0</v>
      </c>
      <c r="I1996">
        <f>InputData!R1996</f>
        <v>0</v>
      </c>
    </row>
    <row r="1997" spans="1:9" hidden="1" x14ac:dyDescent="0.25">
      <c r="A1997">
        <f>InputData!A1997</f>
        <v>0</v>
      </c>
      <c r="B1997">
        <f>InputData!B1997</f>
        <v>0</v>
      </c>
      <c r="C1997">
        <f>InputData!C1997</f>
        <v>0</v>
      </c>
      <c r="D1997">
        <f>InputData!F1997</f>
        <v>0</v>
      </c>
      <c r="E1997" t="str">
        <f t="shared" ref="E1997:E2000" si="64">NewLeyend(D1997)</f>
        <v>No data</v>
      </c>
      <c r="F1997">
        <f>InputData!H1997</f>
        <v>0</v>
      </c>
      <c r="G1997" t="str">
        <f t="shared" ref="G1997:G2000" si="65">NewTestName(F1997)</f>
        <v>No data</v>
      </c>
      <c r="H1997">
        <f>InputData!O1997</f>
        <v>0</v>
      </c>
      <c r="I1997">
        <f>InputData!R1997</f>
        <v>0</v>
      </c>
    </row>
    <row r="1998" spans="1:9" hidden="1" x14ac:dyDescent="0.25">
      <c r="A1998">
        <f>InputData!A1998</f>
        <v>0</v>
      </c>
      <c r="B1998">
        <f>InputData!B1998</f>
        <v>0</v>
      </c>
      <c r="C1998">
        <f>InputData!C1998</f>
        <v>0</v>
      </c>
      <c r="D1998">
        <f>InputData!F1998</f>
        <v>0</v>
      </c>
      <c r="E1998" t="str">
        <f t="shared" si="64"/>
        <v>No data</v>
      </c>
      <c r="F1998">
        <f>InputData!H1998</f>
        <v>0</v>
      </c>
      <c r="G1998" t="str">
        <f t="shared" si="65"/>
        <v>No data</v>
      </c>
      <c r="H1998">
        <f>InputData!O1998</f>
        <v>0</v>
      </c>
      <c r="I1998">
        <f>InputData!R1998</f>
        <v>0</v>
      </c>
    </row>
    <row r="1999" spans="1:9" hidden="1" x14ac:dyDescent="0.25">
      <c r="A1999">
        <f>InputData!A1999</f>
        <v>0</v>
      </c>
      <c r="B1999">
        <f>InputData!B1999</f>
        <v>0</v>
      </c>
      <c r="C1999">
        <f>InputData!C1999</f>
        <v>0</v>
      </c>
      <c r="D1999">
        <f>InputData!F1999</f>
        <v>0</v>
      </c>
      <c r="E1999" t="str">
        <f t="shared" si="64"/>
        <v>No data</v>
      </c>
      <c r="F1999">
        <f>InputData!H1999</f>
        <v>0</v>
      </c>
      <c r="G1999" t="str">
        <f t="shared" si="65"/>
        <v>No data</v>
      </c>
      <c r="H1999">
        <f>InputData!O1999</f>
        <v>0</v>
      </c>
      <c r="I1999">
        <f>InputData!R1999</f>
        <v>0</v>
      </c>
    </row>
    <row r="2000" spans="1:9" hidden="1" x14ac:dyDescent="0.25">
      <c r="A2000">
        <f>InputData!A2000</f>
        <v>0</v>
      </c>
      <c r="B2000">
        <f>InputData!B2000</f>
        <v>0</v>
      </c>
      <c r="C2000">
        <f>InputData!C2000</f>
        <v>0</v>
      </c>
      <c r="D2000">
        <f>InputData!F2000</f>
        <v>0</v>
      </c>
      <c r="E2000" t="str">
        <f t="shared" si="64"/>
        <v>No data</v>
      </c>
      <c r="F2000">
        <f>InputData!H2000</f>
        <v>0</v>
      </c>
      <c r="G2000" t="str">
        <f t="shared" si="65"/>
        <v>No data</v>
      </c>
      <c r="H2000">
        <f>InputData!O2000</f>
        <v>0</v>
      </c>
      <c r="I2000">
        <f>InputData!R2000</f>
        <v>0</v>
      </c>
    </row>
    <row r="2001" spans="1:14" hidden="1" x14ac:dyDescent="0.25">
      <c r="J2001" t="s">
        <v>1984</v>
      </c>
      <c r="K2001">
        <v>0.58455360000000001</v>
      </c>
      <c r="L2001">
        <v>0.109415</v>
      </c>
      <c r="M2001">
        <v>0.10597627599999999</v>
      </c>
      <c r="N2001">
        <v>0.109415</v>
      </c>
    </row>
    <row r="2002" spans="1:14" ht="18.75" hidden="1" x14ac:dyDescent="0.3">
      <c r="D2002" s="6" t="s">
        <v>31</v>
      </c>
      <c r="E2002" s="7" t="str">
        <f>FirstVisibleCell(E2:E2000) &amp; " on " &amp; FirstVisibleCell(G2:G2000)</f>
        <v>Marshes on November 2017</v>
      </c>
    </row>
    <row r="2004" spans="1:14" ht="21" x14ac:dyDescent="0.35">
      <c r="A2004" s="8" t="s">
        <v>1030</v>
      </c>
    </row>
    <row r="2005" spans="1:14" x14ac:dyDescent="0.25">
      <c r="A2005" s="1"/>
      <c r="B2005" t="s">
        <v>1031</v>
      </c>
    </row>
    <row r="2006" spans="1:14" x14ac:dyDescent="0.25">
      <c r="B2006" t="s">
        <v>1032</v>
      </c>
    </row>
    <row r="2010" spans="1:14" x14ac:dyDescent="0.25">
      <c r="G2010" t="s">
        <v>2000</v>
      </c>
    </row>
  </sheetData>
  <autoFilter ref="A1:I2002" xr:uid="{00000000-0009-0000-0000-000005000000}">
    <filterColumn colId="2">
      <filters>
        <filter val="AllClassData"/>
      </filters>
    </filterColumn>
    <filterColumn colId="5">
      <filters>
        <filter val="WMyear_NDVI201711"/>
      </filters>
    </filterColumn>
  </autoFilter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 filterMode="1"/>
  <dimension ref="A1:J2006"/>
  <sheetViews>
    <sheetView topLeftCell="D2001" workbookViewId="0">
      <selection activeCell="H1625" sqref="H1625"/>
    </sheetView>
  </sheetViews>
  <sheetFormatPr baseColWidth="10" defaultRowHeight="15" x14ac:dyDescent="0.25"/>
  <cols>
    <col min="4" max="4" width="16.7109375" customWidth="1"/>
    <col min="5" max="5" width="37.28515625" customWidth="1"/>
    <col min="6" max="6" width="42.85546875" customWidth="1"/>
    <col min="7" max="8" width="15.85546875" customWidth="1"/>
  </cols>
  <sheetData>
    <row r="1" spans="1:10" x14ac:dyDescent="0.25">
      <c r="A1" t="str">
        <f>InputData!A1</f>
        <v>timestamp</v>
      </c>
      <c r="B1" t="str">
        <f>InputData!B1</f>
        <v>ID</v>
      </c>
      <c r="C1" t="str">
        <f>InputData!C1</f>
        <v>name</v>
      </c>
      <c r="D1" t="s">
        <v>1041</v>
      </c>
      <c r="E1" t="str">
        <f>InputData!F1</f>
        <v>shp_Leyend</v>
      </c>
      <c r="F1" t="s">
        <v>43</v>
      </c>
      <c r="G1" t="str">
        <f>InputData!H1</f>
        <v>test_Name</v>
      </c>
      <c r="H1" t="s">
        <v>44</v>
      </c>
      <c r="I1" t="str">
        <f>InputData!O1</f>
        <v>mean</v>
      </c>
      <c r="J1" t="str">
        <f>InputData!R1</f>
        <v>std</v>
      </c>
    </row>
    <row r="2" spans="1:10" hidden="1" x14ac:dyDescent="0.25">
      <c r="A2" t="str">
        <f>InputData!A2</f>
        <v>20190124_120444</v>
      </c>
      <c r="B2">
        <f>InputData!B2</f>
        <v>0</v>
      </c>
      <c r="C2" t="str">
        <f>InputData!C2</f>
        <v>NoWater</v>
      </c>
      <c r="D2" t="str">
        <f>NewCategory(C2)</f>
        <v>No Water</v>
      </c>
      <c r="E2" t="str">
        <f>InputData!F2</f>
        <v>3.2.1.1.2. Herbazal denso inundable</v>
      </c>
      <c r="F2" t="str">
        <f>NewLeyend(E2)</f>
        <v>Floodable dense grassland</v>
      </c>
      <c r="G2" t="str">
        <f>InputData!H2</f>
        <v>WMyear_evi_summer</v>
      </c>
      <c r="H2" t="str">
        <f>NewTestName(G2)</f>
        <v>2017-18 Summer EVI</v>
      </c>
      <c r="I2" t="str">
        <f>InputData!O2</f>
        <v>inf</v>
      </c>
      <c r="J2" t="str">
        <f>InputData!R2</f>
        <v>nan</v>
      </c>
    </row>
    <row r="3" spans="1:10" hidden="1" x14ac:dyDescent="0.25">
      <c r="A3" t="str">
        <f>InputData!A3</f>
        <v>20190124_145250</v>
      </c>
      <c r="B3">
        <f>InputData!B3</f>
        <v>5</v>
      </c>
      <c r="C3" t="str">
        <f>InputData!C3</f>
        <v>AllClassData</v>
      </c>
      <c r="D3" t="str">
        <f t="shared" ref="D3:D66" si="0">NewCategory(C3)</f>
        <v>All Data</v>
      </c>
      <c r="E3" t="str">
        <f>InputData!F3</f>
        <v>3.2.1.1.2. Herbazal denso inundable</v>
      </c>
      <c r="F3" t="str">
        <f t="shared" ref="F3:F66" si="1">NewLeyend(E3)</f>
        <v>Floodable dense grassland</v>
      </c>
      <c r="G3" t="str">
        <f>InputData!H3</f>
        <v>WMyear_evi_summer</v>
      </c>
      <c r="H3" t="str">
        <f t="shared" ref="H3:H66" si="2">NewTestName(G3)</f>
        <v>2017-18 Summer EVI</v>
      </c>
      <c r="I3" t="str">
        <f>InputData!O3</f>
        <v>inf</v>
      </c>
      <c r="J3" t="str">
        <f>InputData!R3</f>
        <v>nan</v>
      </c>
    </row>
    <row r="4" spans="1:10" hidden="1" x14ac:dyDescent="0.25">
      <c r="A4" t="str">
        <f>InputData!A4</f>
        <v>20190124_123625</v>
      </c>
      <c r="B4">
        <f>InputData!B4</f>
        <v>1</v>
      </c>
      <c r="C4" t="str">
        <f>InputData!C4</f>
        <v>ShortTerm</v>
      </c>
      <c r="D4" t="str">
        <f t="shared" si="0"/>
        <v>Short Term</v>
      </c>
      <c r="E4" t="str">
        <f>InputData!F4</f>
        <v>3.2.1.1.2. Herbazal denso inundable</v>
      </c>
      <c r="F4" t="str">
        <f t="shared" si="1"/>
        <v>Floodable dense grassland</v>
      </c>
      <c r="G4" t="str">
        <f>InputData!H4</f>
        <v>WMyear_evi_summer</v>
      </c>
      <c r="H4" t="str">
        <f t="shared" si="2"/>
        <v>2017-18 Summer EVI</v>
      </c>
      <c r="I4" t="str">
        <f>InputData!O4</f>
        <v>inf</v>
      </c>
      <c r="J4" t="str">
        <f>InputData!R4</f>
        <v>nan</v>
      </c>
    </row>
    <row r="5" spans="1:10" hidden="1" x14ac:dyDescent="0.25">
      <c r="A5" t="str">
        <f>InputData!A5</f>
        <v>20190124_030757</v>
      </c>
      <c r="B5">
        <f>InputData!B5</f>
        <v>0</v>
      </c>
      <c r="C5" t="str">
        <f>InputData!C5</f>
        <v>NoWater</v>
      </c>
      <c r="D5" t="str">
        <f t="shared" si="0"/>
        <v>No Water</v>
      </c>
      <c r="E5" t="str">
        <f>InputData!F5</f>
        <v>2.3.1. Pastos limpios</v>
      </c>
      <c r="F5" t="str">
        <f t="shared" si="1"/>
        <v>Clean pastures</v>
      </c>
      <c r="G5" t="str">
        <f>InputData!H5</f>
        <v>WMyear_evi_summer</v>
      </c>
      <c r="H5" t="str">
        <f t="shared" si="2"/>
        <v>2017-18 Summer EVI</v>
      </c>
      <c r="I5" t="str">
        <f>InputData!O5</f>
        <v>inf</v>
      </c>
      <c r="J5" t="str">
        <f>InputData!R5</f>
        <v>nan</v>
      </c>
    </row>
    <row r="6" spans="1:10" hidden="1" x14ac:dyDescent="0.25">
      <c r="A6" t="str">
        <f>InputData!A6</f>
        <v>20190124_034321</v>
      </c>
      <c r="B6">
        <f>InputData!B6</f>
        <v>5</v>
      </c>
      <c r="C6" t="str">
        <f>InputData!C6</f>
        <v>AllClassData</v>
      </c>
      <c r="D6" t="str">
        <f t="shared" si="0"/>
        <v>All Data</v>
      </c>
      <c r="E6" t="str">
        <f>InputData!F6</f>
        <v>2.3.1. Pastos limpios</v>
      </c>
      <c r="F6" t="str">
        <f t="shared" si="1"/>
        <v>Clean pastures</v>
      </c>
      <c r="G6" t="str">
        <f>InputData!H6</f>
        <v>WMyear_evi_summer</v>
      </c>
      <c r="H6" t="str">
        <f t="shared" si="2"/>
        <v>2017-18 Summer EVI</v>
      </c>
      <c r="I6" t="str">
        <f>InputData!O6</f>
        <v>inf</v>
      </c>
      <c r="J6" t="str">
        <f>InputData!R6</f>
        <v>nan</v>
      </c>
    </row>
    <row r="7" spans="1:10" hidden="1" x14ac:dyDescent="0.25">
      <c r="A7" t="str">
        <f>InputData!A7</f>
        <v>20190124_065001</v>
      </c>
      <c r="B7">
        <f>InputData!B7</f>
        <v>5</v>
      </c>
      <c r="C7" t="str">
        <f>InputData!C7</f>
        <v>AllClassData</v>
      </c>
      <c r="D7" t="str">
        <f t="shared" si="0"/>
        <v>All Data</v>
      </c>
      <c r="E7" t="str">
        <f>InputData!F7</f>
        <v>5.1.2. Lagunas, lagos y cinagas naturales</v>
      </c>
      <c r="F7" t="str">
        <f t="shared" si="1"/>
        <v>Natural lakes</v>
      </c>
      <c r="G7" t="str">
        <f>InputData!H7</f>
        <v>WMyear_evi_summer</v>
      </c>
      <c r="H7" t="str">
        <f t="shared" si="2"/>
        <v>2017-18 Summer EVI</v>
      </c>
      <c r="I7" t="str">
        <f>InputData!O7</f>
        <v>inf</v>
      </c>
      <c r="J7" t="str">
        <f>InputData!R7</f>
        <v>nan</v>
      </c>
    </row>
    <row r="8" spans="1:10" hidden="1" x14ac:dyDescent="0.25">
      <c r="A8" t="str">
        <f>InputData!A8</f>
        <v>20190124_063512</v>
      </c>
      <c r="B8">
        <f>InputData!B8</f>
        <v>2</v>
      </c>
      <c r="C8" t="str">
        <f>InputData!C8</f>
        <v>MediumTerm</v>
      </c>
      <c r="D8" t="str">
        <f t="shared" si="0"/>
        <v>Medium Term</v>
      </c>
      <c r="E8" t="str">
        <f>InputData!F8</f>
        <v>5.1.2. Lagunas, lagos y cinagas naturales</v>
      </c>
      <c r="F8" t="str">
        <f t="shared" si="1"/>
        <v>Natural lakes</v>
      </c>
      <c r="G8" t="str">
        <f>InputData!H8</f>
        <v>WMyear_evi_summer</v>
      </c>
      <c r="H8" t="str">
        <f t="shared" si="2"/>
        <v>2017-18 Summer EVI</v>
      </c>
      <c r="I8" t="str">
        <f>InputData!O8</f>
        <v>inf</v>
      </c>
      <c r="J8" t="str">
        <f>InputData!R8</f>
        <v>nan</v>
      </c>
    </row>
    <row r="9" spans="1:10" hidden="1" x14ac:dyDescent="0.25">
      <c r="A9" t="str">
        <f>InputData!A9</f>
        <v>20190124_031452</v>
      </c>
      <c r="B9">
        <f>InputData!B9</f>
        <v>1</v>
      </c>
      <c r="C9" t="str">
        <f>InputData!C9</f>
        <v>ShortTerm</v>
      </c>
      <c r="D9" t="str">
        <f t="shared" si="0"/>
        <v>Short Term</v>
      </c>
      <c r="E9" t="str">
        <f>InputData!F9</f>
        <v>2.3.1. Pastos limpios</v>
      </c>
      <c r="F9" t="str">
        <f t="shared" si="1"/>
        <v>Clean pastures</v>
      </c>
      <c r="G9" t="str">
        <f>InputData!H9</f>
        <v>WMyear_evi_summer</v>
      </c>
      <c r="H9" t="str">
        <f t="shared" si="2"/>
        <v>2017-18 Summer EVI</v>
      </c>
      <c r="I9" t="str">
        <f>InputData!O9</f>
        <v>inf</v>
      </c>
      <c r="J9" t="str">
        <f>InputData!R9</f>
        <v>nan</v>
      </c>
    </row>
    <row r="10" spans="1:10" hidden="1" x14ac:dyDescent="0.25">
      <c r="A10" t="str">
        <f>InputData!A10</f>
        <v>20190124_130731</v>
      </c>
      <c r="B10">
        <f>InputData!B10</f>
        <v>2</v>
      </c>
      <c r="C10" t="str">
        <f>InputData!C10</f>
        <v>MediumTerm</v>
      </c>
      <c r="D10" t="str">
        <f t="shared" si="0"/>
        <v>Medium Term</v>
      </c>
      <c r="E10" t="str">
        <f>InputData!F10</f>
        <v>3.2.1.1.2. Herbazal denso inundable</v>
      </c>
      <c r="F10" t="str">
        <f t="shared" si="1"/>
        <v>Floodable dense grassland</v>
      </c>
      <c r="G10" t="str">
        <f>InputData!H10</f>
        <v>WMyear_evi_summer</v>
      </c>
      <c r="H10" t="str">
        <f t="shared" si="2"/>
        <v>2017-18 Summer EVI</v>
      </c>
      <c r="I10">
        <f>InputData!O10</f>
        <v>877035</v>
      </c>
      <c r="J10">
        <f>InputData!R10</f>
        <v>3136530000</v>
      </c>
    </row>
    <row r="11" spans="1:10" hidden="1" x14ac:dyDescent="0.25">
      <c r="A11" t="str">
        <f>InputData!A11</f>
        <v>20190124_062005</v>
      </c>
      <c r="B11">
        <f>InputData!B11</f>
        <v>5</v>
      </c>
      <c r="C11" t="str">
        <f>InputData!C11</f>
        <v>AllClassData</v>
      </c>
      <c r="D11" t="str">
        <f t="shared" si="0"/>
        <v>All Data</v>
      </c>
      <c r="E11" t="str">
        <f>InputData!F11</f>
        <v>3.1.1.1.2. Bosque denso alto inundable</v>
      </c>
      <c r="F11" t="str">
        <f t="shared" si="1"/>
        <v>Floodable high broad-leaved forest</v>
      </c>
      <c r="G11" t="str">
        <f>InputData!H11</f>
        <v>WMyear_evi_summer</v>
      </c>
      <c r="H11" t="str">
        <f t="shared" si="2"/>
        <v>2017-18 Summer EVI</v>
      </c>
      <c r="I11">
        <f>InputData!O11</f>
        <v>-0.34200599999999998</v>
      </c>
      <c r="J11">
        <f>InputData!R11</f>
        <v>33.164000000000001</v>
      </c>
    </row>
    <row r="12" spans="1:10" hidden="1" x14ac:dyDescent="0.25">
      <c r="A12" t="str">
        <f>InputData!A12</f>
        <v>20190124_054944</v>
      </c>
      <c r="B12">
        <f>InputData!B12</f>
        <v>0</v>
      </c>
      <c r="C12" t="str">
        <f>InputData!C12</f>
        <v>NoWater</v>
      </c>
      <c r="D12" t="str">
        <f t="shared" si="0"/>
        <v>No Water</v>
      </c>
      <c r="E12" t="str">
        <f>InputData!F12</f>
        <v>3.1.1.1.2. Bosque denso alto inundable</v>
      </c>
      <c r="F12" t="str">
        <f t="shared" si="1"/>
        <v>Floodable high broad-leaved forest</v>
      </c>
      <c r="G12" t="str">
        <f>InputData!H12</f>
        <v>WMyear_evi_summer</v>
      </c>
      <c r="H12" t="str">
        <f t="shared" si="2"/>
        <v>2017-18 Summer EVI</v>
      </c>
      <c r="I12">
        <f>InputData!O12</f>
        <v>-0.21785399999999999</v>
      </c>
      <c r="J12">
        <f>InputData!R12</f>
        <v>28.722100000000001</v>
      </c>
    </row>
    <row r="13" spans="1:10" hidden="1" x14ac:dyDescent="0.25">
      <c r="A13" t="str">
        <f>InputData!A13</f>
        <v>20190123_232208</v>
      </c>
      <c r="B13">
        <f>InputData!B13</f>
        <v>0</v>
      </c>
      <c r="C13" t="str">
        <f>InputData!C13</f>
        <v>NoWater</v>
      </c>
      <c r="D13" t="str">
        <f t="shared" si="0"/>
        <v>No Water</v>
      </c>
      <c r="E13" t="str">
        <f>InputData!F13</f>
        <v>3.1.2.2.2. Bosque abierto bajo inundable</v>
      </c>
      <c r="F13" t="str">
        <f t="shared" si="1"/>
        <v>Floodable low open forest</v>
      </c>
      <c r="G13" t="str">
        <f>InputData!H13</f>
        <v>WMyear_evi_summer</v>
      </c>
      <c r="H13" t="str">
        <f t="shared" si="2"/>
        <v>2017-18 Summer EVI</v>
      </c>
      <c r="I13">
        <f>InputData!O13</f>
        <v>-4.9522199999999996</v>
      </c>
      <c r="J13">
        <f>InputData!R13</f>
        <v>83.098200000000006</v>
      </c>
    </row>
    <row r="14" spans="1:10" hidden="1" x14ac:dyDescent="0.25">
      <c r="A14" t="str">
        <f>InputData!A14</f>
        <v>20190123_234512</v>
      </c>
      <c r="B14">
        <f>InputData!B14</f>
        <v>5</v>
      </c>
      <c r="C14" t="str">
        <f>InputData!C14</f>
        <v>AllClassData</v>
      </c>
      <c r="D14" t="str">
        <f t="shared" si="0"/>
        <v>All Data</v>
      </c>
      <c r="E14" t="str">
        <f>InputData!F14</f>
        <v>3.1.2.2.2. Bosque abierto bajo inundable</v>
      </c>
      <c r="F14" t="str">
        <f t="shared" si="1"/>
        <v>Floodable low open forest</v>
      </c>
      <c r="G14" t="str">
        <f>InputData!H14</f>
        <v>WMyear_evi_summer</v>
      </c>
      <c r="H14" t="str">
        <f t="shared" si="2"/>
        <v>2017-18 Summer EVI</v>
      </c>
      <c r="I14">
        <f>InputData!O14</f>
        <v>-4.8494900000000003</v>
      </c>
      <c r="J14">
        <f>InputData!R14</f>
        <v>82.232200000000006</v>
      </c>
    </row>
    <row r="15" spans="1:10" hidden="1" x14ac:dyDescent="0.25">
      <c r="A15" t="str">
        <f>InputData!A15</f>
        <v>20190124_175357</v>
      </c>
      <c r="B15">
        <f>InputData!B15</f>
        <v>5</v>
      </c>
      <c r="C15" t="str">
        <f>InputData!C15</f>
        <v>AllClassData</v>
      </c>
      <c r="D15" t="str">
        <f t="shared" si="0"/>
        <v>All Data</v>
      </c>
      <c r="E15" t="str">
        <f>InputData!F15</f>
        <v>2.4.3. Mosaico de cultivos, pastos y espacios naturales</v>
      </c>
      <c r="F15" t="str">
        <f t="shared" si="1"/>
        <v>Agriculture, pastures and natural vegetation</v>
      </c>
      <c r="G15" t="str">
        <f>InputData!H15</f>
        <v>WMyear_evi_summer</v>
      </c>
      <c r="H15" t="str">
        <f t="shared" si="2"/>
        <v>2017-18 Summer EVI</v>
      </c>
      <c r="I15">
        <f>InputData!O15</f>
        <v>-0.16085099999999999</v>
      </c>
      <c r="J15">
        <f>InputData!R15</f>
        <v>25.101299999999998</v>
      </c>
    </row>
    <row r="16" spans="1:10" hidden="1" x14ac:dyDescent="0.25">
      <c r="A16" t="str">
        <f>InputData!A16</f>
        <v>20190124_173942</v>
      </c>
      <c r="B16">
        <f>InputData!B16</f>
        <v>3</v>
      </c>
      <c r="C16" t="str">
        <f>InputData!C16</f>
        <v>LongTerm</v>
      </c>
      <c r="D16" t="str">
        <f t="shared" si="0"/>
        <v>Long Term</v>
      </c>
      <c r="E16" t="str">
        <f>InputData!F16</f>
        <v>2.4.3. Mosaico de cultivos, pastos y espacios naturales</v>
      </c>
      <c r="F16" t="str">
        <f t="shared" si="1"/>
        <v>Agriculture, pastures and natural vegetation</v>
      </c>
      <c r="G16" t="str">
        <f>InputData!H16</f>
        <v>WMyear_evi_summer</v>
      </c>
      <c r="H16" t="str">
        <f t="shared" si="2"/>
        <v>2017-18 Summer EVI</v>
      </c>
      <c r="I16">
        <f>InputData!O16</f>
        <v>-0.25228699999999998</v>
      </c>
      <c r="J16">
        <f>InputData!R16</f>
        <v>24.6325</v>
      </c>
    </row>
    <row r="17" spans="1:10" hidden="1" x14ac:dyDescent="0.25">
      <c r="A17" t="str">
        <f>InputData!A17</f>
        <v>20190124_064009</v>
      </c>
      <c r="B17">
        <f>InputData!B17</f>
        <v>3</v>
      </c>
      <c r="C17" t="str">
        <f>InputData!C17</f>
        <v>LongTerm</v>
      </c>
      <c r="D17" t="str">
        <f t="shared" si="0"/>
        <v>Long Term</v>
      </c>
      <c r="E17" t="str">
        <f>InputData!F17</f>
        <v>5.1.2. Lagunas, lagos y cinagas naturales</v>
      </c>
      <c r="F17" t="str">
        <f t="shared" si="1"/>
        <v>Natural lakes</v>
      </c>
      <c r="G17" t="str">
        <f>InputData!H17</f>
        <v>WMyear_evi_summer</v>
      </c>
      <c r="H17" t="str">
        <f t="shared" si="2"/>
        <v>2017-18 Summer EVI</v>
      </c>
      <c r="I17">
        <f>InputData!O17</f>
        <v>-23.440799999999999</v>
      </c>
      <c r="J17">
        <f>InputData!R17</f>
        <v>235.565</v>
      </c>
    </row>
    <row r="18" spans="1:10" hidden="1" x14ac:dyDescent="0.25">
      <c r="A18" t="str">
        <f>InputData!A18</f>
        <v>20190124_103118</v>
      </c>
      <c r="B18">
        <f>InputData!B18</f>
        <v>5</v>
      </c>
      <c r="C18" t="str">
        <f>InputData!C18</f>
        <v>AllClassData</v>
      </c>
      <c r="D18" t="str">
        <f t="shared" si="0"/>
        <v>All Data</v>
      </c>
      <c r="E18" t="str">
        <f>InputData!F18</f>
        <v>3.1.4. Bosque de galera y ripario</v>
      </c>
      <c r="F18" t="str">
        <f t="shared" si="1"/>
        <v>Gallery and riparian forest</v>
      </c>
      <c r="G18" t="str">
        <f>InputData!H18</f>
        <v>WMyear_evi_summer</v>
      </c>
      <c r="H18" t="str">
        <f t="shared" si="2"/>
        <v>2017-18 Summer EVI</v>
      </c>
      <c r="I18">
        <f>InputData!O18</f>
        <v>-6.1042100000000001</v>
      </c>
      <c r="J18">
        <f>InputData!R18</f>
        <v>107.898</v>
      </c>
    </row>
    <row r="19" spans="1:10" hidden="1" x14ac:dyDescent="0.25">
      <c r="A19" t="str">
        <f>InputData!A19</f>
        <v>20190124_095243</v>
      </c>
      <c r="B19">
        <f>InputData!B19</f>
        <v>0</v>
      </c>
      <c r="C19" t="str">
        <f>InputData!C19</f>
        <v>NoWater</v>
      </c>
      <c r="D19" t="str">
        <f t="shared" si="0"/>
        <v>No Water</v>
      </c>
      <c r="E19" t="str">
        <f>InputData!F19</f>
        <v>3.1.4. Bosque de galera y ripario</v>
      </c>
      <c r="F19" t="str">
        <f t="shared" si="1"/>
        <v>Gallery and riparian forest</v>
      </c>
      <c r="G19" t="str">
        <f>InputData!H19</f>
        <v>WMyear_evi_summer</v>
      </c>
      <c r="H19" t="str">
        <f t="shared" si="2"/>
        <v>2017-18 Summer EVI</v>
      </c>
      <c r="I19">
        <f>InputData!O19</f>
        <v>-6.0568799999999996</v>
      </c>
      <c r="J19">
        <f>InputData!R19</f>
        <v>107.783</v>
      </c>
    </row>
    <row r="20" spans="1:10" hidden="1" x14ac:dyDescent="0.25">
      <c r="A20" t="str">
        <f>InputData!A20</f>
        <v>20190124_060140</v>
      </c>
      <c r="B20">
        <f>InputData!B20</f>
        <v>2</v>
      </c>
      <c r="C20" t="str">
        <f>InputData!C20</f>
        <v>MediumTerm</v>
      </c>
      <c r="D20" t="str">
        <f t="shared" si="0"/>
        <v>Medium Term</v>
      </c>
      <c r="E20" t="str">
        <f>InputData!F20</f>
        <v>3.1.1.1.2. Bosque denso alto inundable</v>
      </c>
      <c r="F20" t="str">
        <f t="shared" si="1"/>
        <v>Floodable high broad-leaved forest</v>
      </c>
      <c r="G20" t="str">
        <f>InputData!H20</f>
        <v>WMyear_evi_summer</v>
      </c>
      <c r="H20" t="str">
        <f t="shared" si="2"/>
        <v>2017-18 Summer EVI</v>
      </c>
      <c r="I20">
        <f>InputData!O20</f>
        <v>-6.1856400000000002</v>
      </c>
      <c r="J20">
        <f>InputData!R20</f>
        <v>114.188</v>
      </c>
    </row>
    <row r="21" spans="1:10" hidden="1" x14ac:dyDescent="0.25">
      <c r="A21" t="str">
        <f>InputData!A21</f>
        <v>20190123_224850</v>
      </c>
      <c r="B21">
        <f>InputData!B21</f>
        <v>5</v>
      </c>
      <c r="C21" t="str">
        <f>InputData!C21</f>
        <v>AllClassData</v>
      </c>
      <c r="D21" t="str">
        <f t="shared" si="0"/>
        <v>All Data</v>
      </c>
      <c r="E21" t="str">
        <f>InputData!F21</f>
        <v>2.1.2.1. Arroz</v>
      </c>
      <c r="F21" t="str">
        <f t="shared" si="1"/>
        <v>Rice</v>
      </c>
      <c r="G21" t="str">
        <f>InputData!H21</f>
        <v>WMyear_evi_summer</v>
      </c>
      <c r="H21" t="str">
        <f t="shared" si="2"/>
        <v>2017-18 Summer EVI</v>
      </c>
      <c r="I21">
        <f>InputData!O21</f>
        <v>0.38853900000000002</v>
      </c>
      <c r="J21">
        <f>InputData!R21</f>
        <v>1.76542</v>
      </c>
    </row>
    <row r="22" spans="1:10" hidden="1" x14ac:dyDescent="0.25">
      <c r="A22" t="str">
        <f>InputData!A22</f>
        <v>20190123_223014</v>
      </c>
      <c r="B22">
        <f>InputData!B22</f>
        <v>1</v>
      </c>
      <c r="C22" t="str">
        <f>InputData!C22</f>
        <v>ShortTerm</v>
      </c>
      <c r="D22" t="str">
        <f t="shared" si="0"/>
        <v>Short Term</v>
      </c>
      <c r="E22" t="str">
        <f>InputData!F22</f>
        <v>2.1.2.1. Arroz</v>
      </c>
      <c r="F22" t="str">
        <f t="shared" si="1"/>
        <v>Rice</v>
      </c>
      <c r="G22" t="str">
        <f>InputData!H22</f>
        <v>WMyear_evi_summer</v>
      </c>
      <c r="H22" t="str">
        <f t="shared" si="2"/>
        <v>2017-18 Summer EVI</v>
      </c>
      <c r="I22">
        <f>InputData!O22</f>
        <v>0.34091100000000002</v>
      </c>
      <c r="J22">
        <f>InputData!R22</f>
        <v>0.479126</v>
      </c>
    </row>
    <row r="23" spans="1:10" hidden="1" x14ac:dyDescent="0.25">
      <c r="A23" t="str">
        <f>InputData!A23</f>
        <v>20190124_020528</v>
      </c>
      <c r="B23">
        <f>InputData!B23</f>
        <v>5</v>
      </c>
      <c r="C23" t="str">
        <f>InputData!C23</f>
        <v>AllClassData</v>
      </c>
      <c r="D23" t="str">
        <f t="shared" si="0"/>
        <v>All Data</v>
      </c>
      <c r="E23" t="str">
        <f>InputData!F23</f>
        <v>2.3.3. Pastos enmalezados</v>
      </c>
      <c r="F23" t="str">
        <f t="shared" si="1"/>
        <v>Weedy pastures</v>
      </c>
      <c r="G23" t="str">
        <f>InputData!H23</f>
        <v>WMyear_evi_summer</v>
      </c>
      <c r="H23" t="str">
        <f t="shared" si="2"/>
        <v>2017-18 Summer EVI</v>
      </c>
      <c r="I23">
        <f>InputData!O23</f>
        <v>-3.33847</v>
      </c>
      <c r="J23">
        <f>InputData!R23</f>
        <v>93.972099999999998</v>
      </c>
    </row>
    <row r="24" spans="1:10" hidden="1" x14ac:dyDescent="0.25">
      <c r="A24" t="str">
        <f>InputData!A24</f>
        <v>20190124_015548</v>
      </c>
      <c r="B24">
        <f>InputData!B24</f>
        <v>3</v>
      </c>
      <c r="C24" t="str">
        <f>InputData!C24</f>
        <v>LongTerm</v>
      </c>
      <c r="D24" t="str">
        <f t="shared" si="0"/>
        <v>Long Term</v>
      </c>
      <c r="E24" t="str">
        <f>InputData!F24</f>
        <v>2.3.3. Pastos enmalezados</v>
      </c>
      <c r="F24" t="str">
        <f t="shared" si="1"/>
        <v>Weedy pastures</v>
      </c>
      <c r="G24" t="str">
        <f>InputData!H24</f>
        <v>WMyear_evi_summer</v>
      </c>
      <c r="H24" t="str">
        <f t="shared" si="2"/>
        <v>2017-18 Summer EVI</v>
      </c>
      <c r="I24">
        <f>InputData!O24</f>
        <v>-0.44302900000000001</v>
      </c>
      <c r="J24">
        <f>InputData!R24</f>
        <v>34.050699999999999</v>
      </c>
    </row>
    <row r="25" spans="1:10" hidden="1" x14ac:dyDescent="0.25">
      <c r="A25" t="str">
        <f>InputData!A25</f>
        <v>20190124_044207</v>
      </c>
      <c r="B25">
        <f>InputData!B25</f>
        <v>5</v>
      </c>
      <c r="C25" t="str">
        <f>InputData!C25</f>
        <v>AllClassData</v>
      </c>
      <c r="D25" t="str">
        <f t="shared" si="0"/>
        <v>All Data</v>
      </c>
      <c r="E25" t="str">
        <f>InputData!F25</f>
        <v>3.2.3. Vegetacin secundaria o en transicin</v>
      </c>
      <c r="F25" t="str">
        <f t="shared" si="1"/>
        <v>Transitional woodland/shrub</v>
      </c>
      <c r="G25" t="str">
        <f>InputData!H25</f>
        <v>WMyear_evi_summer</v>
      </c>
      <c r="H25" t="str">
        <f t="shared" si="2"/>
        <v>2017-18 Summer EVI</v>
      </c>
      <c r="I25">
        <f>InputData!O25</f>
        <v>-4.6644100000000002</v>
      </c>
      <c r="J25">
        <f>InputData!R25</f>
        <v>102.86</v>
      </c>
    </row>
    <row r="26" spans="1:10" hidden="1" x14ac:dyDescent="0.25">
      <c r="A26" t="str">
        <f>InputData!A26</f>
        <v>20190124_041622</v>
      </c>
      <c r="B26">
        <f>InputData!B26</f>
        <v>0</v>
      </c>
      <c r="C26" t="str">
        <f>InputData!C26</f>
        <v>NoWater</v>
      </c>
      <c r="D26" t="str">
        <f t="shared" si="0"/>
        <v>No Water</v>
      </c>
      <c r="E26" t="str">
        <f>InputData!F26</f>
        <v>3.2.3. Vegetacin secundaria o en transicin</v>
      </c>
      <c r="F26" t="str">
        <f t="shared" si="1"/>
        <v>Transitional woodland/shrub</v>
      </c>
      <c r="G26" t="str">
        <f>InputData!H26</f>
        <v>WMyear_evi_summer</v>
      </c>
      <c r="H26" t="str">
        <f t="shared" si="2"/>
        <v>2017-18 Summer EVI</v>
      </c>
      <c r="I26">
        <f>InputData!O26</f>
        <v>-4.4984799999999998</v>
      </c>
      <c r="J26">
        <f>InputData!R26</f>
        <v>101.464</v>
      </c>
    </row>
    <row r="27" spans="1:10" hidden="1" x14ac:dyDescent="0.25">
      <c r="A27" t="str">
        <f>InputData!A27</f>
        <v>20190124_133842</v>
      </c>
      <c r="B27">
        <f>InputData!B27</f>
        <v>3</v>
      </c>
      <c r="C27" t="str">
        <f>InputData!C27</f>
        <v>LongTerm</v>
      </c>
      <c r="D27" t="str">
        <f t="shared" si="0"/>
        <v>Long Term</v>
      </c>
      <c r="E27" t="str">
        <f>InputData!F27</f>
        <v>3.2.1.1.2. Herbazal denso inundable</v>
      </c>
      <c r="F27" t="str">
        <f t="shared" si="1"/>
        <v>Floodable dense grassland</v>
      </c>
      <c r="G27" t="str">
        <f>InputData!H27</f>
        <v>WMyear_evi_summer</v>
      </c>
      <c r="H27" t="str">
        <f t="shared" si="2"/>
        <v>2017-18 Summer EVI</v>
      </c>
      <c r="I27">
        <f>InputData!O27</f>
        <v>-51.268000000000001</v>
      </c>
      <c r="J27">
        <f>InputData!R27</f>
        <v>326.93099999999998</v>
      </c>
    </row>
    <row r="28" spans="1:10" hidden="1" x14ac:dyDescent="0.25">
      <c r="A28" t="str">
        <f>InputData!A28</f>
        <v>20190124_171823</v>
      </c>
      <c r="B28">
        <f>InputData!B28</f>
        <v>0</v>
      </c>
      <c r="C28" t="str">
        <f>InputData!C28</f>
        <v>NoWater</v>
      </c>
      <c r="D28" t="str">
        <f t="shared" si="0"/>
        <v>No Water</v>
      </c>
      <c r="E28" t="str">
        <f>InputData!F28</f>
        <v>2.4.3. Mosaico de cultivos, pastos y espacios naturales</v>
      </c>
      <c r="F28" t="str">
        <f t="shared" si="1"/>
        <v>Agriculture, pastures and natural vegetation</v>
      </c>
      <c r="G28" t="str">
        <f>InputData!H28</f>
        <v>WMyear_evi_summer</v>
      </c>
      <c r="H28" t="str">
        <f t="shared" si="2"/>
        <v>2017-18 Summer EVI</v>
      </c>
      <c r="I28">
        <f>InputData!O28</f>
        <v>-0.160773</v>
      </c>
      <c r="J28">
        <f>InputData!R28</f>
        <v>25.100999999999999</v>
      </c>
    </row>
    <row r="29" spans="1:10" hidden="1" x14ac:dyDescent="0.25">
      <c r="A29" t="str">
        <f>InputData!A29</f>
        <v>20190124_060743</v>
      </c>
      <c r="B29">
        <f>InputData!B29</f>
        <v>3</v>
      </c>
      <c r="C29" t="str">
        <f>InputData!C29</f>
        <v>LongTerm</v>
      </c>
      <c r="D29" t="str">
        <f t="shared" si="0"/>
        <v>Long Term</v>
      </c>
      <c r="E29" t="str">
        <f>InputData!F29</f>
        <v>3.1.1.1.2. Bosque denso alto inundable</v>
      </c>
      <c r="F29" t="str">
        <f t="shared" si="1"/>
        <v>Floodable high broad-leaved forest</v>
      </c>
      <c r="G29" t="str">
        <f>InputData!H29</f>
        <v>WMyear_evi_summer</v>
      </c>
      <c r="H29" t="str">
        <f t="shared" si="2"/>
        <v>2017-18 Summer EVI</v>
      </c>
      <c r="I29">
        <f>InputData!O29</f>
        <v>-7.0606799999999996</v>
      </c>
      <c r="J29">
        <f>InputData!R29</f>
        <v>135.77500000000001</v>
      </c>
    </row>
    <row r="30" spans="1:10" hidden="1" x14ac:dyDescent="0.25">
      <c r="A30" t="str">
        <f>InputData!A30</f>
        <v>20190124_081804</v>
      </c>
      <c r="B30">
        <f>InputData!B30</f>
        <v>5</v>
      </c>
      <c r="C30" t="str">
        <f>InputData!C30</f>
        <v>AllClassData</v>
      </c>
      <c r="D30" t="str">
        <f t="shared" si="0"/>
        <v>All Data</v>
      </c>
      <c r="E30" t="str">
        <f>InputData!F30</f>
        <v>2.4.2. Mosaico de pastos y cultivos</v>
      </c>
      <c r="F30" t="str">
        <f t="shared" si="1"/>
        <v>Complex cultivation patterns</v>
      </c>
      <c r="G30" t="str">
        <f>InputData!H30</f>
        <v>WMyear_evi_summer</v>
      </c>
      <c r="H30" t="str">
        <f t="shared" si="2"/>
        <v>2017-18 Summer EVI</v>
      </c>
      <c r="I30">
        <f>InputData!O30</f>
        <v>0.447768</v>
      </c>
      <c r="J30">
        <f>InputData!R30</f>
        <v>1.9656499999999999</v>
      </c>
    </row>
    <row r="31" spans="1:10" hidden="1" x14ac:dyDescent="0.25">
      <c r="A31" t="str">
        <f>InputData!A31</f>
        <v>20190124_075331</v>
      </c>
      <c r="B31">
        <f>InputData!B31</f>
        <v>0</v>
      </c>
      <c r="C31" t="str">
        <f>InputData!C31</f>
        <v>NoWater</v>
      </c>
      <c r="D31" t="str">
        <f t="shared" si="0"/>
        <v>No Water</v>
      </c>
      <c r="E31" t="str">
        <f>InputData!F31</f>
        <v>2.4.2. Mosaico de pastos y cultivos</v>
      </c>
      <c r="F31" t="str">
        <f t="shared" si="1"/>
        <v>Complex cultivation patterns</v>
      </c>
      <c r="G31" t="str">
        <f>InputData!H31</f>
        <v>WMyear_evi_summer</v>
      </c>
      <c r="H31" t="str">
        <f t="shared" si="2"/>
        <v>2017-18 Summer EVI</v>
      </c>
      <c r="I31">
        <f>InputData!O31</f>
        <v>0.45959</v>
      </c>
      <c r="J31">
        <f>InputData!R31</f>
        <v>0.39835300000000001</v>
      </c>
    </row>
    <row r="32" spans="1:10" hidden="1" x14ac:dyDescent="0.25">
      <c r="A32" t="str">
        <f>InputData!A32</f>
        <v>20190124_055538</v>
      </c>
      <c r="B32">
        <f>InputData!B32</f>
        <v>1</v>
      </c>
      <c r="C32" t="str">
        <f>InputData!C32</f>
        <v>ShortTerm</v>
      </c>
      <c r="D32" t="str">
        <f t="shared" si="0"/>
        <v>Short Term</v>
      </c>
      <c r="E32" t="str">
        <f>InputData!F32</f>
        <v>3.1.1.1.2. Bosque denso alto inundable</v>
      </c>
      <c r="F32" t="str">
        <f t="shared" si="1"/>
        <v>Floodable high broad-leaved forest</v>
      </c>
      <c r="G32" t="str">
        <f>InputData!H32</f>
        <v>WMyear_evi_summer</v>
      </c>
      <c r="H32" t="str">
        <f t="shared" si="2"/>
        <v>2017-18 Summer EVI</v>
      </c>
      <c r="I32">
        <f>InputData!O32</f>
        <v>-1.0494000000000001</v>
      </c>
      <c r="J32">
        <f>InputData!R32</f>
        <v>46.296900000000001</v>
      </c>
    </row>
    <row r="33" spans="1:10" hidden="1" x14ac:dyDescent="0.25">
      <c r="A33" t="str">
        <f>InputData!A33</f>
        <v>20190124_183059</v>
      </c>
      <c r="B33">
        <f>InputData!B33</f>
        <v>5</v>
      </c>
      <c r="C33" t="str">
        <f>InputData!C33</f>
        <v>AllClassData</v>
      </c>
      <c r="D33" t="str">
        <f t="shared" si="0"/>
        <v>All Data</v>
      </c>
      <c r="E33" t="str">
        <f>InputData!F33</f>
        <v>3.2.1.1.1. Herbazal denso de tierra firme</v>
      </c>
      <c r="F33" t="str">
        <f t="shared" si="1"/>
        <v>Dense grassland from mainland</v>
      </c>
      <c r="G33" t="str">
        <f>InputData!H33</f>
        <v>WMyear_evi_summer</v>
      </c>
      <c r="H33" t="str">
        <f t="shared" si="2"/>
        <v>2017-18 Summer EVI</v>
      </c>
      <c r="I33">
        <f>InputData!O33</f>
        <v>-6.3911600000000002</v>
      </c>
      <c r="J33">
        <f>InputData!R33</f>
        <v>86.622399999999999</v>
      </c>
    </row>
    <row r="34" spans="1:10" hidden="1" x14ac:dyDescent="0.25">
      <c r="A34" t="str">
        <f>InputData!A34</f>
        <v>20190124_180050</v>
      </c>
      <c r="B34">
        <f>InputData!B34</f>
        <v>0</v>
      </c>
      <c r="C34" t="str">
        <f>InputData!C34</f>
        <v>NoWater</v>
      </c>
      <c r="D34" t="str">
        <f t="shared" si="0"/>
        <v>No Water</v>
      </c>
      <c r="E34" t="str">
        <f>InputData!F34</f>
        <v>3.2.1.1.1. Herbazal denso de tierra firme</v>
      </c>
      <c r="F34" t="str">
        <f t="shared" si="1"/>
        <v>Dense grassland from mainland</v>
      </c>
      <c r="G34" t="str">
        <f>InputData!H34</f>
        <v>WMyear_evi_summer</v>
      </c>
      <c r="H34" t="str">
        <f t="shared" si="2"/>
        <v>2017-18 Summer EVI</v>
      </c>
      <c r="I34">
        <f>InputData!O34</f>
        <v>-5.3676000000000004</v>
      </c>
      <c r="J34">
        <f>InputData!R34</f>
        <v>79.863299999999995</v>
      </c>
    </row>
    <row r="35" spans="1:10" hidden="1" x14ac:dyDescent="0.25">
      <c r="A35" t="str">
        <f>InputData!A35</f>
        <v>20190124_091711</v>
      </c>
      <c r="B35">
        <f>InputData!B35</f>
        <v>5</v>
      </c>
      <c r="C35" t="str">
        <f>InputData!C35</f>
        <v>AllClassData</v>
      </c>
      <c r="D35" t="str">
        <f t="shared" si="0"/>
        <v>All Data</v>
      </c>
      <c r="E35" t="str">
        <f>InputData!F35</f>
        <v>3.1.1.2.2. Bosque denso bajo inundable</v>
      </c>
      <c r="F35" t="str">
        <f t="shared" si="1"/>
        <v>Floodable broad-leaved forest</v>
      </c>
      <c r="G35" t="str">
        <f>InputData!H35</f>
        <v>WMyear_evi_summer</v>
      </c>
      <c r="H35" t="str">
        <f t="shared" si="2"/>
        <v>2017-18 Summer EVI</v>
      </c>
      <c r="I35">
        <f>InputData!O35</f>
        <v>-9.1426200000000009</v>
      </c>
      <c r="J35">
        <f>InputData!R35</f>
        <v>179.768</v>
      </c>
    </row>
    <row r="36" spans="1:10" hidden="1" x14ac:dyDescent="0.25">
      <c r="A36" t="str">
        <f>InputData!A36</f>
        <v>20190124_085131</v>
      </c>
      <c r="B36">
        <f>InputData!B36</f>
        <v>0</v>
      </c>
      <c r="C36" t="str">
        <f>InputData!C36</f>
        <v>NoWater</v>
      </c>
      <c r="D36" t="str">
        <f t="shared" si="0"/>
        <v>No Water</v>
      </c>
      <c r="E36" t="str">
        <f>InputData!F36</f>
        <v>3.1.1.2.2. Bosque denso bajo inundable</v>
      </c>
      <c r="F36" t="str">
        <f t="shared" si="1"/>
        <v>Floodable broad-leaved forest</v>
      </c>
      <c r="G36" t="str">
        <f>InputData!H36</f>
        <v>WMyear_evi_summer</v>
      </c>
      <c r="H36" t="str">
        <f t="shared" si="2"/>
        <v>2017-18 Summer EVI</v>
      </c>
      <c r="I36">
        <f>InputData!O36</f>
        <v>-8.5515100000000004</v>
      </c>
      <c r="J36">
        <f>InputData!R36</f>
        <v>173.327</v>
      </c>
    </row>
    <row r="37" spans="1:10" hidden="1" x14ac:dyDescent="0.25">
      <c r="A37" t="str">
        <f>InputData!A37</f>
        <v>20190124_183703</v>
      </c>
      <c r="B37">
        <f>InputData!B37</f>
        <v>0</v>
      </c>
      <c r="C37" t="str">
        <f>InputData!C37</f>
        <v>NoWater</v>
      </c>
      <c r="D37" t="str">
        <f t="shared" si="0"/>
        <v>No Water</v>
      </c>
      <c r="E37" t="str">
        <f>InputData!F37</f>
        <v>3.3.4. Zonas quemadas</v>
      </c>
      <c r="F37" t="str">
        <f t="shared" si="1"/>
        <v>Burned areas</v>
      </c>
      <c r="G37" t="str">
        <f>InputData!H37</f>
        <v>WMyear_evi_summer</v>
      </c>
      <c r="H37" t="str">
        <f t="shared" si="2"/>
        <v>2017-18 Summer EVI</v>
      </c>
      <c r="I37">
        <f>InputData!O37</f>
        <v>-10.6027</v>
      </c>
      <c r="J37">
        <f>InputData!R37</f>
        <v>140.16800000000001</v>
      </c>
    </row>
    <row r="38" spans="1:10" hidden="1" x14ac:dyDescent="0.25">
      <c r="A38" t="str">
        <f>InputData!A38</f>
        <v>20190124_190721</v>
      </c>
      <c r="B38">
        <f>InputData!B38</f>
        <v>5</v>
      </c>
      <c r="C38" t="str">
        <f>InputData!C38</f>
        <v>AllClassData</v>
      </c>
      <c r="D38" t="str">
        <f t="shared" si="0"/>
        <v>All Data</v>
      </c>
      <c r="E38" t="str">
        <f>InputData!F38</f>
        <v>3.3.4. Zonas quemadas</v>
      </c>
      <c r="F38" t="str">
        <f t="shared" si="1"/>
        <v>Burned areas</v>
      </c>
      <c r="G38" t="str">
        <f>InputData!H38</f>
        <v>WMyear_evi_summer</v>
      </c>
      <c r="H38" t="str">
        <f t="shared" si="2"/>
        <v>2017-18 Summer EVI</v>
      </c>
      <c r="I38">
        <f>InputData!O38</f>
        <v>-9.8393899999999999</v>
      </c>
      <c r="J38">
        <f>InputData!R38</f>
        <v>133.48099999999999</v>
      </c>
    </row>
    <row r="39" spans="1:10" hidden="1" x14ac:dyDescent="0.25">
      <c r="A39" t="str">
        <f>InputData!A39</f>
        <v>20190123_223453</v>
      </c>
      <c r="B39">
        <f>InputData!B39</f>
        <v>2</v>
      </c>
      <c r="C39" t="str">
        <f>InputData!C39</f>
        <v>MediumTerm</v>
      </c>
      <c r="D39" t="str">
        <f t="shared" si="0"/>
        <v>Medium Term</v>
      </c>
      <c r="E39" t="str">
        <f>InputData!F39</f>
        <v>2.1.2.1. Arroz</v>
      </c>
      <c r="F39" t="str">
        <f t="shared" si="1"/>
        <v>Rice</v>
      </c>
      <c r="G39" t="str">
        <f>InputData!H39</f>
        <v>WMyear_evi_summer</v>
      </c>
      <c r="H39" t="str">
        <f t="shared" si="2"/>
        <v>2017-18 Summer EVI</v>
      </c>
      <c r="I39">
        <f>InputData!O39</f>
        <v>0.32902300000000001</v>
      </c>
      <c r="J39">
        <f>InputData!R39</f>
        <v>0.36336000000000002</v>
      </c>
    </row>
    <row r="40" spans="1:10" hidden="1" x14ac:dyDescent="0.25">
      <c r="A40" t="str">
        <f>InputData!A40</f>
        <v>20190124_032146</v>
      </c>
      <c r="B40">
        <f>InputData!B40</f>
        <v>2</v>
      </c>
      <c r="C40" t="str">
        <f>InputData!C40</f>
        <v>MediumTerm</v>
      </c>
      <c r="D40" t="str">
        <f t="shared" si="0"/>
        <v>Medium Term</v>
      </c>
      <c r="E40" t="str">
        <f>InputData!F40</f>
        <v>2.3.1. Pastos limpios</v>
      </c>
      <c r="F40" t="str">
        <f t="shared" si="1"/>
        <v>Clean pastures</v>
      </c>
      <c r="G40" t="str">
        <f>InputData!H40</f>
        <v>WMyear_evi_summer</v>
      </c>
      <c r="H40" t="str">
        <f t="shared" si="2"/>
        <v>2017-18 Summer EVI</v>
      </c>
      <c r="I40">
        <f>InputData!O40</f>
        <v>-1.7320800000000001</v>
      </c>
      <c r="J40">
        <f>InputData!R40</f>
        <v>45.759900000000002</v>
      </c>
    </row>
    <row r="41" spans="1:10" hidden="1" x14ac:dyDescent="0.25">
      <c r="A41" t="str">
        <f>InputData!A41</f>
        <v>20190124_074832</v>
      </c>
      <c r="B41">
        <f>InputData!B41</f>
        <v>5</v>
      </c>
      <c r="C41" t="str">
        <f>InputData!C41</f>
        <v>AllClassData</v>
      </c>
      <c r="D41" t="str">
        <f t="shared" si="0"/>
        <v>All Data</v>
      </c>
      <c r="E41" t="str">
        <f>InputData!F41</f>
        <v>3.3.1. Zonas arenosas naturales</v>
      </c>
      <c r="F41" t="str">
        <f t="shared" si="1"/>
        <v>Natural sandy areas</v>
      </c>
      <c r="G41" t="str">
        <f>InputData!H41</f>
        <v>WMyear_evi_summer</v>
      </c>
      <c r="H41" t="str">
        <f t="shared" si="2"/>
        <v>2017-18 Summer EVI</v>
      </c>
      <c r="I41">
        <f>InputData!O41</f>
        <v>0.24146799999999999</v>
      </c>
      <c r="J41">
        <f>InputData!R41</f>
        <v>8.5161300000000004</v>
      </c>
    </row>
    <row r="42" spans="1:10" hidden="1" x14ac:dyDescent="0.25">
      <c r="A42" t="str">
        <f>InputData!A42</f>
        <v>20190124_072402</v>
      </c>
      <c r="B42">
        <f>InputData!B42</f>
        <v>0</v>
      </c>
      <c r="C42" t="str">
        <f>InputData!C42</f>
        <v>NoWater</v>
      </c>
      <c r="D42" t="str">
        <f t="shared" si="0"/>
        <v>No Water</v>
      </c>
      <c r="E42" t="str">
        <f>InputData!F42</f>
        <v>3.3.1. Zonas arenosas naturales</v>
      </c>
      <c r="F42" t="str">
        <f t="shared" si="1"/>
        <v>Natural sandy areas</v>
      </c>
      <c r="G42" t="str">
        <f>InputData!H42</f>
        <v>WMyear_evi_summer</v>
      </c>
      <c r="H42" t="str">
        <f t="shared" si="2"/>
        <v>2017-18 Summer EVI</v>
      </c>
      <c r="I42">
        <f>InputData!O42</f>
        <v>0.41279700000000003</v>
      </c>
      <c r="J42">
        <f>InputData!R42</f>
        <v>6.9999900000000004</v>
      </c>
    </row>
    <row r="43" spans="1:10" hidden="1" x14ac:dyDescent="0.25">
      <c r="A43" t="str">
        <f>InputData!A43</f>
        <v>20190124_014119</v>
      </c>
      <c r="B43">
        <f>InputData!B43</f>
        <v>0</v>
      </c>
      <c r="C43" t="str">
        <f>InputData!C43</f>
        <v>NoWater</v>
      </c>
      <c r="D43" t="str">
        <f t="shared" si="0"/>
        <v>No Water</v>
      </c>
      <c r="E43" t="str">
        <f>InputData!F43</f>
        <v>2.3.3. Pastos enmalezados</v>
      </c>
      <c r="F43" t="str">
        <f t="shared" si="1"/>
        <v>Weedy pastures</v>
      </c>
      <c r="G43" t="str">
        <f>InputData!H43</f>
        <v>WMyear_evi_summer</v>
      </c>
      <c r="H43" t="str">
        <f t="shared" si="2"/>
        <v>2017-18 Summer EVI</v>
      </c>
      <c r="I43">
        <f>InputData!O43</f>
        <v>-3.5304799999999998</v>
      </c>
      <c r="J43">
        <f>InputData!R43</f>
        <v>96.612300000000005</v>
      </c>
    </row>
    <row r="44" spans="1:10" hidden="1" x14ac:dyDescent="0.25">
      <c r="A44" t="str">
        <f>InputData!A44</f>
        <v>20190124_162928</v>
      </c>
      <c r="B44">
        <f>InputData!B44</f>
        <v>5</v>
      </c>
      <c r="C44" t="str">
        <f>InputData!C44</f>
        <v>AllClassData</v>
      </c>
      <c r="D44" t="str">
        <f t="shared" si="0"/>
        <v>All Data</v>
      </c>
      <c r="E44" t="str">
        <f>InputData!F44</f>
        <v>2.4.4. Mosaico de pastos con espacios naturales</v>
      </c>
      <c r="F44" t="str">
        <f t="shared" si="1"/>
        <v>Pastures and natural spaces</v>
      </c>
      <c r="G44" t="str">
        <f>InputData!H44</f>
        <v>WMyear_evi_summer</v>
      </c>
      <c r="H44" t="str">
        <f t="shared" si="2"/>
        <v>2017-18 Summer EVI</v>
      </c>
      <c r="I44">
        <f>InputData!O44</f>
        <v>-0.734352</v>
      </c>
      <c r="J44">
        <f>InputData!R44</f>
        <v>48.058799999999998</v>
      </c>
    </row>
    <row r="45" spans="1:10" hidden="1" x14ac:dyDescent="0.25">
      <c r="A45" t="str">
        <f>InputData!A45</f>
        <v>20190124_154720</v>
      </c>
      <c r="B45">
        <f>InputData!B45</f>
        <v>0</v>
      </c>
      <c r="C45" t="str">
        <f>InputData!C45</f>
        <v>NoWater</v>
      </c>
      <c r="D45" t="str">
        <f t="shared" si="0"/>
        <v>No Water</v>
      </c>
      <c r="E45" t="str">
        <f>InputData!F45</f>
        <v>2.4.4. Mosaico de pastos con espacios naturales</v>
      </c>
      <c r="F45" t="str">
        <f t="shared" si="1"/>
        <v>Pastures and natural spaces</v>
      </c>
      <c r="G45" t="str">
        <f>InputData!H45</f>
        <v>WMyear_evi_summer</v>
      </c>
      <c r="H45" t="str">
        <f t="shared" si="2"/>
        <v>2017-18 Summer EVI</v>
      </c>
      <c r="I45">
        <f>InputData!O45</f>
        <v>-0.72792999999999997</v>
      </c>
      <c r="J45">
        <f>InputData!R45</f>
        <v>47.982900000000001</v>
      </c>
    </row>
    <row r="46" spans="1:10" hidden="1" x14ac:dyDescent="0.25">
      <c r="A46" t="str">
        <f>InputData!A46</f>
        <v>20190124_112947</v>
      </c>
      <c r="B46">
        <f>InputData!B46</f>
        <v>5</v>
      </c>
      <c r="C46" t="str">
        <f>InputData!C46</f>
        <v>AllClassData</v>
      </c>
      <c r="D46" t="str">
        <f t="shared" si="0"/>
        <v>All Data</v>
      </c>
      <c r="E46" t="str">
        <f>InputData!F46</f>
        <v>4.1.1. Zonas Pantanosas</v>
      </c>
      <c r="F46" t="str">
        <f t="shared" si="1"/>
        <v>Marshes</v>
      </c>
      <c r="G46" t="str">
        <f>InputData!H46</f>
        <v>WMyear_evi_summer</v>
      </c>
      <c r="H46" t="str">
        <f t="shared" si="2"/>
        <v>2017-18 Summer EVI</v>
      </c>
      <c r="I46">
        <f>InputData!O46</f>
        <v>-25.707599999999999</v>
      </c>
      <c r="J46">
        <f>InputData!R46</f>
        <v>171.85900000000001</v>
      </c>
    </row>
    <row r="47" spans="1:10" hidden="1" x14ac:dyDescent="0.25">
      <c r="A47" t="str">
        <f>InputData!A47</f>
        <v>20190124_111514</v>
      </c>
      <c r="B47">
        <f>InputData!B47</f>
        <v>2</v>
      </c>
      <c r="C47" t="str">
        <f>InputData!C47</f>
        <v>MediumTerm</v>
      </c>
      <c r="D47" t="str">
        <f t="shared" si="0"/>
        <v>Medium Term</v>
      </c>
      <c r="E47" t="str">
        <f>InputData!F47</f>
        <v>4.1.1. Zonas Pantanosas</v>
      </c>
      <c r="F47" t="str">
        <f t="shared" si="1"/>
        <v>Marshes</v>
      </c>
      <c r="G47" t="str">
        <f>InputData!H47</f>
        <v>WMyear_evi_summer</v>
      </c>
      <c r="H47" t="str">
        <f t="shared" si="2"/>
        <v>2017-18 Summer EVI</v>
      </c>
      <c r="I47">
        <f>InputData!O47</f>
        <v>-22.676200000000001</v>
      </c>
      <c r="J47">
        <f>InputData!R47</f>
        <v>160.749</v>
      </c>
    </row>
    <row r="48" spans="1:10" hidden="1" x14ac:dyDescent="0.25">
      <c r="A48" t="str">
        <f>InputData!A48</f>
        <v>20190124_112009</v>
      </c>
      <c r="B48">
        <f>InputData!B48</f>
        <v>3</v>
      </c>
      <c r="C48" t="str">
        <f>InputData!C48</f>
        <v>LongTerm</v>
      </c>
      <c r="D48" t="str">
        <f t="shared" si="0"/>
        <v>Long Term</v>
      </c>
      <c r="E48" t="str">
        <f>InputData!F48</f>
        <v>4.1.1. Zonas Pantanosas</v>
      </c>
      <c r="F48" t="str">
        <f t="shared" si="1"/>
        <v>Marshes</v>
      </c>
      <c r="G48" t="str">
        <f>InputData!H48</f>
        <v>WMyear_evi_summer</v>
      </c>
      <c r="H48" t="str">
        <f t="shared" si="2"/>
        <v>2017-18 Summer EVI</v>
      </c>
      <c r="I48">
        <f>InputData!O48</f>
        <v>-28.805099999999999</v>
      </c>
      <c r="J48">
        <f>InputData!R48</f>
        <v>192.024</v>
      </c>
    </row>
    <row r="49" spans="1:10" hidden="1" x14ac:dyDescent="0.25">
      <c r="A49" t="str">
        <f>InputData!A49</f>
        <v>20190124_063013</v>
      </c>
      <c r="B49">
        <f>InputData!B49</f>
        <v>1</v>
      </c>
      <c r="C49" t="str">
        <f>InputData!C49</f>
        <v>ShortTerm</v>
      </c>
      <c r="D49" t="str">
        <f t="shared" si="0"/>
        <v>Short Term</v>
      </c>
      <c r="E49" t="str">
        <f>InputData!F49</f>
        <v>5.1.2. Lagunas, lagos y cinagas naturales</v>
      </c>
      <c r="F49" t="str">
        <f t="shared" si="1"/>
        <v>Natural lakes</v>
      </c>
      <c r="G49" t="str">
        <f>InputData!H49</f>
        <v>WMyear_evi_summer</v>
      </c>
      <c r="H49" t="str">
        <f t="shared" si="2"/>
        <v>2017-18 Summer EVI</v>
      </c>
      <c r="I49">
        <f>InputData!O49</f>
        <v>-5.6723400000000002</v>
      </c>
      <c r="J49">
        <f>InputData!R49</f>
        <v>91.775400000000005</v>
      </c>
    </row>
    <row r="50" spans="1:10" hidden="1" x14ac:dyDescent="0.25">
      <c r="A50" t="str">
        <f>InputData!A50</f>
        <v>20190123_222531</v>
      </c>
      <c r="B50">
        <f>InputData!B50</f>
        <v>0</v>
      </c>
      <c r="C50" t="str">
        <f>InputData!C50</f>
        <v>NoWater</v>
      </c>
      <c r="D50" t="str">
        <f t="shared" si="0"/>
        <v>No Water</v>
      </c>
      <c r="E50" t="str">
        <f>InputData!F50</f>
        <v>2.1.2.1. Arroz</v>
      </c>
      <c r="F50" t="str">
        <f t="shared" si="1"/>
        <v>Rice</v>
      </c>
      <c r="G50" t="str">
        <f>InputData!H50</f>
        <v>WMyear_evi_summer</v>
      </c>
      <c r="H50" t="str">
        <f t="shared" si="2"/>
        <v>2017-18 Summer EVI</v>
      </c>
      <c r="I50">
        <f>InputData!O50</f>
        <v>0.41386600000000001</v>
      </c>
      <c r="J50">
        <f>InputData!R50</f>
        <v>1.58223</v>
      </c>
    </row>
    <row r="51" spans="1:10" hidden="1" x14ac:dyDescent="0.25">
      <c r="A51" t="str">
        <f>InputData!A51</f>
        <v>20190124_100830</v>
      </c>
      <c r="B51">
        <f>InputData!B51</f>
        <v>2</v>
      </c>
      <c r="C51" t="str">
        <f>InputData!C51</f>
        <v>MediumTerm</v>
      </c>
      <c r="D51" t="str">
        <f t="shared" si="0"/>
        <v>Medium Term</v>
      </c>
      <c r="E51" t="str">
        <f>InputData!F51</f>
        <v>3.1.4. Bosque de galera y ripario</v>
      </c>
      <c r="F51" t="str">
        <f t="shared" si="1"/>
        <v>Gallery and riparian forest</v>
      </c>
      <c r="G51" t="str">
        <f>InputData!H51</f>
        <v>WMyear_evi_summer</v>
      </c>
      <c r="H51" t="str">
        <f t="shared" si="2"/>
        <v>2017-18 Summer EVI</v>
      </c>
      <c r="I51">
        <f>InputData!O51</f>
        <v>-6.6575899999999999</v>
      </c>
      <c r="J51">
        <f>InputData!R51</f>
        <v>110.211</v>
      </c>
    </row>
    <row r="52" spans="1:10" hidden="1" x14ac:dyDescent="0.25">
      <c r="A52" t="str">
        <f>InputData!A52</f>
        <v>20190124_062510</v>
      </c>
      <c r="B52">
        <f>InputData!B52</f>
        <v>0</v>
      </c>
      <c r="C52" t="str">
        <f>InputData!C52</f>
        <v>NoWater</v>
      </c>
      <c r="D52" t="str">
        <f t="shared" si="0"/>
        <v>No Water</v>
      </c>
      <c r="E52" t="str">
        <f>InputData!F52</f>
        <v>5.1.2. Lagunas, lagos y cinagas naturales</v>
      </c>
      <c r="F52" t="str">
        <f t="shared" si="1"/>
        <v>Natural lakes</v>
      </c>
      <c r="G52" t="str">
        <f>InputData!H52</f>
        <v>WMyear_evi_summer</v>
      </c>
      <c r="H52" t="str">
        <f t="shared" si="2"/>
        <v>2017-18 Summer EVI</v>
      </c>
      <c r="I52">
        <f>InputData!O52</f>
        <v>-2.08432</v>
      </c>
      <c r="J52">
        <f>InputData!R52</f>
        <v>52.509300000000003</v>
      </c>
    </row>
    <row r="53" spans="1:10" hidden="1" x14ac:dyDescent="0.25">
      <c r="A53" t="str">
        <f>InputData!A53</f>
        <v>20190124_023309</v>
      </c>
      <c r="B53">
        <f>InputData!B53</f>
        <v>5</v>
      </c>
      <c r="C53" t="str">
        <f>InputData!C53</f>
        <v>AllClassData</v>
      </c>
      <c r="D53" t="str">
        <f t="shared" si="0"/>
        <v>All Data</v>
      </c>
      <c r="E53" t="str">
        <f>InputData!F53</f>
        <v>2.2.3.2. Palma de aceite</v>
      </c>
      <c r="F53" t="str">
        <f t="shared" si="1"/>
        <v>Oil palm</v>
      </c>
      <c r="G53" t="str">
        <f>InputData!H53</f>
        <v>WMyear_evi_summer</v>
      </c>
      <c r="H53" t="str">
        <f t="shared" si="2"/>
        <v>2017-18 Summer EVI</v>
      </c>
      <c r="I53">
        <f>InputData!O53</f>
        <v>0.59268799999999999</v>
      </c>
      <c r="J53">
        <f>InputData!R53</f>
        <v>0.242173</v>
      </c>
    </row>
    <row r="54" spans="1:10" hidden="1" x14ac:dyDescent="0.25">
      <c r="A54" t="str">
        <f>InputData!A54</f>
        <v>20190124_021007</v>
      </c>
      <c r="B54">
        <f>InputData!B54</f>
        <v>0</v>
      </c>
      <c r="C54" t="str">
        <f>InputData!C54</f>
        <v>NoWater</v>
      </c>
      <c r="D54" t="str">
        <f t="shared" si="0"/>
        <v>No Water</v>
      </c>
      <c r="E54" t="str">
        <f>InputData!F54</f>
        <v>2.2.3.2. Palma de aceite</v>
      </c>
      <c r="F54" t="str">
        <f t="shared" si="1"/>
        <v>Oil palm</v>
      </c>
      <c r="G54" t="str">
        <f>InputData!H54</f>
        <v>WMyear_evi_summer</v>
      </c>
      <c r="H54" t="str">
        <f t="shared" si="2"/>
        <v>2017-18 Summer EVI</v>
      </c>
      <c r="I54">
        <f>InputData!O54</f>
        <v>0.59688600000000003</v>
      </c>
      <c r="J54">
        <f>InputData!R54</f>
        <v>0.23813599999999999</v>
      </c>
    </row>
    <row r="55" spans="1:10" hidden="1" x14ac:dyDescent="0.25">
      <c r="A55" t="str">
        <f>InputData!A55</f>
        <v>20190124_042129</v>
      </c>
      <c r="B55">
        <f>InputData!B55</f>
        <v>1</v>
      </c>
      <c r="C55" t="str">
        <f>InputData!C55</f>
        <v>ShortTerm</v>
      </c>
      <c r="D55" t="str">
        <f t="shared" si="0"/>
        <v>Short Term</v>
      </c>
      <c r="E55" t="str">
        <f>InputData!F55</f>
        <v>3.2.3. Vegetacin secundaria o en transicin</v>
      </c>
      <c r="F55" t="str">
        <f t="shared" si="1"/>
        <v>Transitional woodland/shrub</v>
      </c>
      <c r="G55" t="str">
        <f>InputData!H55</f>
        <v>WMyear_evi_summer</v>
      </c>
      <c r="H55" t="str">
        <f t="shared" si="2"/>
        <v>2017-18 Summer EVI</v>
      </c>
      <c r="I55">
        <f>InputData!O55</f>
        <v>-4.9793900000000004</v>
      </c>
      <c r="J55">
        <f>InputData!R55</f>
        <v>94.284599999999998</v>
      </c>
    </row>
    <row r="56" spans="1:10" hidden="1" x14ac:dyDescent="0.25">
      <c r="A56" t="str">
        <f>InputData!A56</f>
        <v>20190124_051043</v>
      </c>
      <c r="B56">
        <f>InputData!B56</f>
        <v>5</v>
      </c>
      <c r="C56" t="str">
        <f>InputData!C56</f>
        <v>AllClassData</v>
      </c>
      <c r="D56" t="str">
        <f t="shared" si="0"/>
        <v>All Data</v>
      </c>
      <c r="E56" t="str">
        <f>InputData!F56</f>
        <v>3.1.3. Bosque fragmentado</v>
      </c>
      <c r="F56" t="str">
        <f t="shared" si="1"/>
        <v>Fragmented forest</v>
      </c>
      <c r="G56" t="str">
        <f>InputData!H56</f>
        <v>WMyear_evi_summer</v>
      </c>
      <c r="H56" t="str">
        <f t="shared" si="2"/>
        <v>2017-18 Summer EVI</v>
      </c>
      <c r="I56">
        <f>InputData!O56</f>
        <v>0.49456699999999998</v>
      </c>
      <c r="J56">
        <f>InputData!R56</f>
        <v>0.10500900000000001</v>
      </c>
    </row>
    <row r="57" spans="1:10" hidden="1" x14ac:dyDescent="0.25">
      <c r="A57" t="str">
        <f>InputData!A57</f>
        <v>20190124_044653</v>
      </c>
      <c r="B57">
        <f>InputData!B57</f>
        <v>0</v>
      </c>
      <c r="C57" t="str">
        <f>InputData!C57</f>
        <v>NoWater</v>
      </c>
      <c r="D57" t="str">
        <f t="shared" si="0"/>
        <v>No Water</v>
      </c>
      <c r="E57" t="str">
        <f>InputData!F57</f>
        <v>3.1.3. Bosque fragmentado</v>
      </c>
      <c r="F57" t="str">
        <f t="shared" si="1"/>
        <v>Fragmented forest</v>
      </c>
      <c r="G57" t="str">
        <f>InputData!H57</f>
        <v>WMyear_evi_summer</v>
      </c>
      <c r="H57" t="str">
        <f t="shared" si="2"/>
        <v>2017-18 Summer EVI</v>
      </c>
      <c r="I57">
        <f>InputData!O57</f>
        <v>0.50283</v>
      </c>
      <c r="J57">
        <f>InputData!R57</f>
        <v>9.2742099999999994E-2</v>
      </c>
    </row>
    <row r="58" spans="1:10" hidden="1" x14ac:dyDescent="0.25">
      <c r="A58" t="str">
        <f>InputData!A58</f>
        <v>20190124_073844</v>
      </c>
      <c r="B58">
        <f>InputData!B58</f>
        <v>3</v>
      </c>
      <c r="C58" t="str">
        <f>InputData!C58</f>
        <v>LongTerm</v>
      </c>
      <c r="D58" t="str">
        <f t="shared" si="0"/>
        <v>Long Term</v>
      </c>
      <c r="E58" t="str">
        <f>InputData!F58</f>
        <v>3.3.1. Zonas arenosas naturales</v>
      </c>
      <c r="F58" t="str">
        <f t="shared" si="1"/>
        <v>Natural sandy areas</v>
      </c>
      <c r="G58" t="str">
        <f>InputData!H58</f>
        <v>WMyear_evi_summer</v>
      </c>
      <c r="H58" t="str">
        <f t="shared" si="2"/>
        <v>2017-18 Summer EVI</v>
      </c>
      <c r="I58">
        <f>InputData!O58</f>
        <v>0.101928</v>
      </c>
      <c r="J58">
        <f>InputData!R58</f>
        <v>1.4468099999999999</v>
      </c>
    </row>
    <row r="59" spans="1:10" hidden="1" x14ac:dyDescent="0.25">
      <c r="A59" t="str">
        <f>InputData!A59</f>
        <v>20190124_110505</v>
      </c>
      <c r="B59">
        <f>InputData!B59</f>
        <v>0</v>
      </c>
      <c r="C59" t="str">
        <f>InputData!C59</f>
        <v>NoWater</v>
      </c>
      <c r="D59" t="str">
        <f t="shared" si="0"/>
        <v>No Water</v>
      </c>
      <c r="E59" t="str">
        <f>InputData!F59</f>
        <v>4.1.1. Zonas Pantanosas</v>
      </c>
      <c r="F59" t="str">
        <f t="shared" si="1"/>
        <v>Marshes</v>
      </c>
      <c r="G59" t="str">
        <f>InputData!H59</f>
        <v>WMyear_evi_summer</v>
      </c>
      <c r="H59" t="str">
        <f t="shared" si="2"/>
        <v>2017-18 Summer EVI</v>
      </c>
      <c r="I59">
        <f>InputData!O59</f>
        <v>-23.303000000000001</v>
      </c>
      <c r="J59">
        <f>InputData!R59</f>
        <v>161.46299999999999</v>
      </c>
    </row>
    <row r="60" spans="1:10" hidden="1" x14ac:dyDescent="0.25">
      <c r="A60" t="str">
        <f>InputData!A60</f>
        <v>20190124_021443</v>
      </c>
      <c r="B60">
        <f>InputData!B60</f>
        <v>1</v>
      </c>
      <c r="C60" t="str">
        <f>InputData!C60</f>
        <v>ShortTerm</v>
      </c>
      <c r="D60" t="str">
        <f t="shared" si="0"/>
        <v>Short Term</v>
      </c>
      <c r="E60" t="str">
        <f>InputData!F60</f>
        <v>2.2.3.2. Palma de aceite</v>
      </c>
      <c r="F60" t="str">
        <f t="shared" si="1"/>
        <v>Oil palm</v>
      </c>
      <c r="G60" t="str">
        <f>InputData!H60</f>
        <v>WMyear_evi_summer</v>
      </c>
      <c r="H60" t="str">
        <f t="shared" si="2"/>
        <v>2017-18 Summer EVI</v>
      </c>
      <c r="I60">
        <f>InputData!O60</f>
        <v>0.32094899999999998</v>
      </c>
      <c r="J60">
        <f>InputData!R60</f>
        <v>0.36527199999999999</v>
      </c>
    </row>
    <row r="61" spans="1:10" hidden="1" x14ac:dyDescent="0.25">
      <c r="A61" t="str">
        <f>InputData!A61</f>
        <v>20190124_094508</v>
      </c>
      <c r="B61">
        <f>InputData!B61</f>
        <v>5</v>
      </c>
      <c r="C61" t="str">
        <f>InputData!C61</f>
        <v>AllClassData</v>
      </c>
      <c r="D61" t="str">
        <f t="shared" si="0"/>
        <v>All Data</v>
      </c>
      <c r="E61" t="str">
        <f>InputData!F61</f>
        <v>2.2.3.1. Otros cultivos permanentes arbreos</v>
      </c>
      <c r="F61" t="str">
        <f t="shared" si="1"/>
        <v>Other permanent arboreal crops</v>
      </c>
      <c r="G61" t="str">
        <f>InputData!H61</f>
        <v>WMyear_evi_summer</v>
      </c>
      <c r="H61" t="str">
        <f t="shared" si="2"/>
        <v>2017-18 Summer EVI</v>
      </c>
      <c r="I61">
        <f>InputData!O61</f>
        <v>-0.32159399999999999</v>
      </c>
      <c r="J61">
        <f>InputData!R61</f>
        <v>24.515000000000001</v>
      </c>
    </row>
    <row r="62" spans="1:10" hidden="1" x14ac:dyDescent="0.25">
      <c r="A62" t="str">
        <f>InputData!A62</f>
        <v>20190124_092152</v>
      </c>
      <c r="B62">
        <f>InputData!B62</f>
        <v>0</v>
      </c>
      <c r="C62" t="str">
        <f>InputData!C62</f>
        <v>NoWater</v>
      </c>
      <c r="D62" t="str">
        <f t="shared" si="0"/>
        <v>No Water</v>
      </c>
      <c r="E62" t="str">
        <f>InputData!F62</f>
        <v>2.2.3.1. Otros cultivos permanentes arbreos</v>
      </c>
      <c r="F62" t="str">
        <f t="shared" si="1"/>
        <v>Other permanent arboreal crops</v>
      </c>
      <c r="G62" t="str">
        <f>InputData!H62</f>
        <v>WMyear_evi_summer</v>
      </c>
      <c r="H62" t="str">
        <f t="shared" si="2"/>
        <v>2017-18 Summer EVI</v>
      </c>
      <c r="I62">
        <f>InputData!O62</f>
        <v>0.28881499999999999</v>
      </c>
      <c r="J62">
        <f>InputData!R62</f>
        <v>0.109056</v>
      </c>
    </row>
    <row r="63" spans="1:10" hidden="1" x14ac:dyDescent="0.25">
      <c r="A63" t="str">
        <f>InputData!A63</f>
        <v>20190124_111007</v>
      </c>
      <c r="B63">
        <f>InputData!B63</f>
        <v>1</v>
      </c>
      <c r="C63" t="str">
        <f>InputData!C63</f>
        <v>ShortTerm</v>
      </c>
      <c r="D63" t="str">
        <f t="shared" si="0"/>
        <v>Short Term</v>
      </c>
      <c r="E63" t="str">
        <f>InputData!F63</f>
        <v>4.1.1. Zonas Pantanosas</v>
      </c>
      <c r="F63" t="str">
        <f t="shared" si="1"/>
        <v>Marshes</v>
      </c>
      <c r="G63" t="str">
        <f>InputData!H63</f>
        <v>WMyear_evi_summer</v>
      </c>
      <c r="H63" t="str">
        <f t="shared" si="2"/>
        <v>2017-18 Summer EVI</v>
      </c>
      <c r="I63">
        <f>InputData!O63</f>
        <v>-32.487000000000002</v>
      </c>
      <c r="J63">
        <f>InputData!R63</f>
        <v>189.38800000000001</v>
      </c>
    </row>
    <row r="64" spans="1:10" hidden="1" x14ac:dyDescent="0.25">
      <c r="A64" t="str">
        <f>InputData!A64</f>
        <v>20190124_184259</v>
      </c>
      <c r="B64">
        <f>InputData!B64</f>
        <v>1</v>
      </c>
      <c r="C64" t="str">
        <f>InputData!C64</f>
        <v>ShortTerm</v>
      </c>
      <c r="D64" t="str">
        <f t="shared" si="0"/>
        <v>Short Term</v>
      </c>
      <c r="E64" t="str">
        <f>InputData!F64</f>
        <v>3.3.4. Zonas quemadas</v>
      </c>
      <c r="F64" t="str">
        <f t="shared" si="1"/>
        <v>Burned areas</v>
      </c>
      <c r="G64" t="str">
        <f>InputData!H64</f>
        <v>WMyear_evi_summer</v>
      </c>
      <c r="H64" t="str">
        <f t="shared" si="2"/>
        <v>2017-18 Summer EVI</v>
      </c>
      <c r="I64">
        <f>InputData!O64</f>
        <v>-7.0417199999999998</v>
      </c>
      <c r="J64">
        <f>InputData!R64</f>
        <v>105.447</v>
      </c>
    </row>
    <row r="65" spans="1:10" hidden="1" x14ac:dyDescent="0.25">
      <c r="A65" t="str">
        <f>InputData!A65</f>
        <v>20190124_180653</v>
      </c>
      <c r="B65">
        <f>InputData!B65</f>
        <v>1</v>
      </c>
      <c r="C65" t="str">
        <f>InputData!C65</f>
        <v>ShortTerm</v>
      </c>
      <c r="D65" t="str">
        <f t="shared" si="0"/>
        <v>Short Term</v>
      </c>
      <c r="E65" t="str">
        <f>InputData!F65</f>
        <v>3.2.1.1.1. Herbazal denso de tierra firme</v>
      </c>
      <c r="F65" t="str">
        <f t="shared" si="1"/>
        <v>Dense grassland from mainland</v>
      </c>
      <c r="G65" t="str">
        <f>InputData!H65</f>
        <v>WMyear_evi_summer</v>
      </c>
      <c r="H65" t="str">
        <f t="shared" si="2"/>
        <v>2017-18 Summer EVI</v>
      </c>
      <c r="I65">
        <f>InputData!O65</f>
        <v>-12.405799999999999</v>
      </c>
      <c r="J65">
        <f>InputData!R65</f>
        <v>117.605</v>
      </c>
    </row>
    <row r="66" spans="1:10" hidden="1" x14ac:dyDescent="0.25">
      <c r="A66" t="str">
        <f>InputData!A66</f>
        <v>20190123_232644</v>
      </c>
      <c r="B66">
        <f>InputData!B66</f>
        <v>1</v>
      </c>
      <c r="C66" t="str">
        <f>InputData!C66</f>
        <v>ShortTerm</v>
      </c>
      <c r="D66" t="str">
        <f t="shared" si="0"/>
        <v>Short Term</v>
      </c>
      <c r="E66" t="str">
        <f>InputData!F66</f>
        <v>3.1.2.2.2. Bosque abierto bajo inundable</v>
      </c>
      <c r="F66" t="str">
        <f t="shared" si="1"/>
        <v>Floodable low open forest</v>
      </c>
      <c r="G66" t="str">
        <f>InputData!H66</f>
        <v>WMyear_evi_summer</v>
      </c>
      <c r="H66" t="str">
        <f t="shared" si="2"/>
        <v>2017-18 Summer EVI</v>
      </c>
      <c r="I66">
        <f>InputData!O66</f>
        <v>-1.37531</v>
      </c>
      <c r="J66">
        <f>InputData!R66</f>
        <v>42.844900000000003</v>
      </c>
    </row>
    <row r="67" spans="1:10" hidden="1" x14ac:dyDescent="0.25">
      <c r="A67" t="str">
        <f>InputData!A67</f>
        <v>20190123_212527</v>
      </c>
      <c r="B67">
        <f>InputData!B67</f>
        <v>5</v>
      </c>
      <c r="C67" t="str">
        <f>InputData!C67</f>
        <v>AllClassData</v>
      </c>
      <c r="D67" t="str">
        <f t="shared" ref="D67:D130" si="3">NewCategory(C67)</f>
        <v>All Data</v>
      </c>
      <c r="E67" t="str">
        <f>InputData!F67</f>
        <v>3.1.2.1.2. Bosque abierto alto inundable</v>
      </c>
      <c r="F67" t="str">
        <f t="shared" ref="F67:F130" si="4">NewLeyend(E67)</f>
        <v>Floodable high open forest</v>
      </c>
      <c r="G67" t="str">
        <f>InputData!H67</f>
        <v>WMyear_evi_summer</v>
      </c>
      <c r="H67" t="str">
        <f t="shared" ref="H67:H130" si="5">NewTestName(G67)</f>
        <v>2017-18 Summer EVI</v>
      </c>
      <c r="I67">
        <f>InputData!O67</f>
        <v>0.48812100000000003</v>
      </c>
      <c r="J67">
        <f>InputData!R67</f>
        <v>0.112036</v>
      </c>
    </row>
    <row r="68" spans="1:10" hidden="1" x14ac:dyDescent="0.25">
      <c r="A68" t="str">
        <f>InputData!A68</f>
        <v>20190123_210235</v>
      </c>
      <c r="B68">
        <f>InputData!B68</f>
        <v>0</v>
      </c>
      <c r="C68" t="str">
        <f>InputData!C68</f>
        <v>NoWater</v>
      </c>
      <c r="D68" t="str">
        <f t="shared" si="3"/>
        <v>No Water</v>
      </c>
      <c r="E68" t="str">
        <f>InputData!F68</f>
        <v>3.1.2.1.2. Bosque abierto alto inundable</v>
      </c>
      <c r="F68" t="str">
        <f t="shared" si="4"/>
        <v>Floodable high open forest</v>
      </c>
      <c r="G68" t="str">
        <f>InputData!H68</f>
        <v>WMyear_evi_summer</v>
      </c>
      <c r="H68" t="str">
        <f t="shared" si="5"/>
        <v>2017-18 Summer EVI</v>
      </c>
      <c r="I68">
        <f>InputData!O68</f>
        <v>0.49934499999999998</v>
      </c>
      <c r="J68">
        <f>InputData!R68</f>
        <v>0.10188</v>
      </c>
    </row>
    <row r="69" spans="1:10" hidden="1" x14ac:dyDescent="0.25">
      <c r="A69" t="str">
        <f>InputData!A69</f>
        <v>20190124_100044</v>
      </c>
      <c r="B69">
        <f>InputData!B69</f>
        <v>1</v>
      </c>
      <c r="C69" t="str">
        <f>InputData!C69</f>
        <v>ShortTerm</v>
      </c>
      <c r="D69" t="str">
        <f t="shared" si="3"/>
        <v>Short Term</v>
      </c>
      <c r="E69" t="str">
        <f>InputData!F69</f>
        <v>3.1.4. Bosque de galera y ripario</v>
      </c>
      <c r="F69" t="str">
        <f t="shared" si="4"/>
        <v>Gallery and riparian forest</v>
      </c>
      <c r="G69" t="str">
        <f>InputData!H69</f>
        <v>WMyear_evi_summer</v>
      </c>
      <c r="H69" t="str">
        <f t="shared" si="5"/>
        <v>2017-18 Summer EVI</v>
      </c>
      <c r="I69">
        <f>InputData!O69</f>
        <v>-6.9160700000000004</v>
      </c>
      <c r="J69">
        <f>InputData!R69</f>
        <v>103.71599999999999</v>
      </c>
    </row>
    <row r="70" spans="1:10" hidden="1" x14ac:dyDescent="0.25">
      <c r="A70" t="str">
        <f>InputData!A70</f>
        <v>20190123_234956</v>
      </c>
      <c r="B70">
        <f>InputData!B70</f>
        <v>0</v>
      </c>
      <c r="C70" t="str">
        <f>InputData!C70</f>
        <v>NoWater</v>
      </c>
      <c r="D70" t="str">
        <f t="shared" si="3"/>
        <v>No Water</v>
      </c>
      <c r="E70" t="str">
        <f>InputData!F70</f>
        <v>3.1.3.2. Bosque fragmentado con vegetacin secundaria</v>
      </c>
      <c r="F70" t="str">
        <f t="shared" si="4"/>
        <v>Fragmented forest with secondary vegetation</v>
      </c>
      <c r="G70" t="str">
        <f>InputData!H70</f>
        <v>WMyear_evi_summer</v>
      </c>
      <c r="H70" t="str">
        <f t="shared" si="5"/>
        <v>2017-18 Summer EVI</v>
      </c>
      <c r="I70">
        <f>InputData!O70</f>
        <v>-12.7607</v>
      </c>
      <c r="J70">
        <f>InputData!R70</f>
        <v>159.93899999999999</v>
      </c>
    </row>
    <row r="71" spans="1:10" hidden="1" x14ac:dyDescent="0.25">
      <c r="A71" t="str">
        <f>InputData!A71</f>
        <v>20190124_001344</v>
      </c>
      <c r="B71">
        <f>InputData!B71</f>
        <v>5</v>
      </c>
      <c r="C71" t="str">
        <f>InputData!C71</f>
        <v>AllClassData</v>
      </c>
      <c r="D71" t="str">
        <f t="shared" si="3"/>
        <v>All Data</v>
      </c>
      <c r="E71" t="str">
        <f>InputData!F71</f>
        <v>3.1.3.2. Bosque fragmentado con vegetacin secundaria</v>
      </c>
      <c r="F71" t="str">
        <f t="shared" si="4"/>
        <v>Fragmented forest with secondary vegetation</v>
      </c>
      <c r="G71" t="str">
        <f>InputData!H71</f>
        <v>WMyear_evi_summer</v>
      </c>
      <c r="H71" t="str">
        <f t="shared" si="5"/>
        <v>2017-18 Summer EVI</v>
      </c>
      <c r="I71">
        <f>InputData!O71</f>
        <v>-12.2729</v>
      </c>
      <c r="J71">
        <f>InputData!R71</f>
        <v>156.696</v>
      </c>
    </row>
    <row r="72" spans="1:10" hidden="1" x14ac:dyDescent="0.25">
      <c r="A72" t="str">
        <f>InputData!A72</f>
        <v>20190124_141150</v>
      </c>
      <c r="B72">
        <f>InputData!B72</f>
        <v>4</v>
      </c>
      <c r="C72" t="str">
        <f>InputData!C72</f>
        <v>Always</v>
      </c>
      <c r="D72" t="str">
        <f t="shared" si="3"/>
        <v>Always</v>
      </c>
      <c r="E72" t="str">
        <f>InputData!F72</f>
        <v>3.2.1.1.2. Herbazal denso inundable</v>
      </c>
      <c r="F72" t="str">
        <f t="shared" si="4"/>
        <v>Floodable dense grassland</v>
      </c>
      <c r="G72" t="str">
        <f>InputData!H72</f>
        <v>WMyear_evi_summer</v>
      </c>
      <c r="H72" t="str">
        <f t="shared" si="5"/>
        <v>2017-18 Summer EVI</v>
      </c>
      <c r="I72">
        <f>InputData!O72</f>
        <v>-34.091099999999997</v>
      </c>
      <c r="J72">
        <f>InputData!R72</f>
        <v>217.79900000000001</v>
      </c>
    </row>
    <row r="73" spans="1:10" hidden="1" x14ac:dyDescent="0.25">
      <c r="A73" t="str">
        <f>InputData!A73</f>
        <v>20190124_160424</v>
      </c>
      <c r="B73">
        <f>InputData!B73</f>
        <v>2</v>
      </c>
      <c r="C73" t="str">
        <f>InputData!C73</f>
        <v>MediumTerm</v>
      </c>
      <c r="D73" t="str">
        <f t="shared" si="3"/>
        <v>Medium Term</v>
      </c>
      <c r="E73" t="str">
        <f>InputData!F73</f>
        <v>2.4.4. Mosaico de pastos con espacios naturales</v>
      </c>
      <c r="F73" t="str">
        <f t="shared" si="4"/>
        <v>Pastures and natural spaces</v>
      </c>
      <c r="G73" t="str">
        <f>InputData!H73</f>
        <v>WMyear_evi_summer</v>
      </c>
      <c r="H73" t="str">
        <f t="shared" si="5"/>
        <v>2017-18 Summer EVI</v>
      </c>
      <c r="I73">
        <f>InputData!O73</f>
        <v>-0.53141700000000003</v>
      </c>
      <c r="J73">
        <f>InputData!R73</f>
        <v>40.693199999999997</v>
      </c>
    </row>
    <row r="74" spans="1:10" hidden="1" x14ac:dyDescent="0.25">
      <c r="A74" t="str">
        <f>InputData!A74</f>
        <v>20190124_171116</v>
      </c>
      <c r="B74">
        <f>InputData!B74</f>
        <v>5</v>
      </c>
      <c r="C74" t="str">
        <f>InputData!C74</f>
        <v>AllClassData</v>
      </c>
      <c r="D74" t="str">
        <f t="shared" si="3"/>
        <v>All Data</v>
      </c>
      <c r="E74" t="str">
        <f>InputData!F74</f>
        <v>3.1.5. Plantacin forestal</v>
      </c>
      <c r="F74" t="str">
        <f t="shared" si="4"/>
        <v>Forest plantation</v>
      </c>
      <c r="G74" t="str">
        <f>InputData!H74</f>
        <v>WMyear_evi_summer</v>
      </c>
      <c r="H74" t="str">
        <f t="shared" si="5"/>
        <v>2017-18 Summer EVI</v>
      </c>
      <c r="I74">
        <f>InputData!O74</f>
        <v>0.43690600000000002</v>
      </c>
      <c r="J74">
        <f>InputData!R74</f>
        <v>0.14452899999999999</v>
      </c>
    </row>
    <row r="75" spans="1:10" hidden="1" x14ac:dyDescent="0.25">
      <c r="A75" t="str">
        <f>InputData!A75</f>
        <v>20190124_163656</v>
      </c>
      <c r="B75">
        <f>InputData!B75</f>
        <v>0</v>
      </c>
      <c r="C75" t="str">
        <f>InputData!C75</f>
        <v>NoWater</v>
      </c>
      <c r="D75" t="str">
        <f t="shared" si="3"/>
        <v>No Water</v>
      </c>
      <c r="E75" t="str">
        <f>InputData!F75</f>
        <v>3.1.5. Plantacin forestal</v>
      </c>
      <c r="F75" t="str">
        <f t="shared" si="4"/>
        <v>Forest plantation</v>
      </c>
      <c r="G75" t="str">
        <f>InputData!H75</f>
        <v>WMyear_evi_summer</v>
      </c>
      <c r="H75" t="str">
        <f t="shared" si="5"/>
        <v>2017-18 Summer EVI</v>
      </c>
      <c r="I75">
        <f>InputData!O75</f>
        <v>0.437724</v>
      </c>
      <c r="J75">
        <f>InputData!R75</f>
        <v>0.145257</v>
      </c>
    </row>
    <row r="76" spans="1:10" hidden="1" x14ac:dyDescent="0.25">
      <c r="A76" t="str">
        <f>InputData!A76</f>
        <v>20190124_181841</v>
      </c>
      <c r="B76">
        <f>InputData!B76</f>
        <v>3</v>
      </c>
      <c r="C76" t="str">
        <f>InputData!C76</f>
        <v>LongTerm</v>
      </c>
      <c r="D76" t="str">
        <f t="shared" si="3"/>
        <v>Long Term</v>
      </c>
      <c r="E76" t="str">
        <f>InputData!F76</f>
        <v>3.2.1.1.1. Herbazal denso de tierra firme</v>
      </c>
      <c r="F76" t="str">
        <f t="shared" si="4"/>
        <v>Dense grassland from mainland</v>
      </c>
      <c r="G76" t="str">
        <f>InputData!H76</f>
        <v>WMyear_evi_summer</v>
      </c>
      <c r="H76" t="str">
        <f t="shared" si="5"/>
        <v>2017-18 Summer EVI</v>
      </c>
      <c r="I76">
        <f>InputData!O76</f>
        <v>-20.888400000000001</v>
      </c>
      <c r="J76">
        <f>InputData!R76</f>
        <v>174.22</v>
      </c>
    </row>
    <row r="77" spans="1:10" hidden="1" x14ac:dyDescent="0.25">
      <c r="A77" t="str">
        <f>InputData!A77</f>
        <v>20190123_200424</v>
      </c>
      <c r="B77">
        <f>InputData!B77</f>
        <v>5</v>
      </c>
      <c r="C77" t="str">
        <f>InputData!C77</f>
        <v>AllClassData</v>
      </c>
      <c r="D77" t="str">
        <f t="shared" si="3"/>
        <v>All Data</v>
      </c>
      <c r="E77" t="str">
        <f>InputData!F77</f>
        <v>3.2.1.2.1. Herbazal abierto arenoso</v>
      </c>
      <c r="F77" t="str">
        <f t="shared" si="4"/>
        <v>Open sandy grassland</v>
      </c>
      <c r="G77" t="str">
        <f>InputData!H77</f>
        <v>WMyear_evi_summer</v>
      </c>
      <c r="H77" t="str">
        <f t="shared" si="5"/>
        <v>2017-18 Summer EVI</v>
      </c>
      <c r="I77">
        <f>InputData!O77</f>
        <v>-39.117100000000001</v>
      </c>
      <c r="J77">
        <f>InputData!R77</f>
        <v>216.977</v>
      </c>
    </row>
    <row r="78" spans="1:10" hidden="1" x14ac:dyDescent="0.25">
      <c r="A78" t="str">
        <f>InputData!A78</f>
        <v>20190123_195037</v>
      </c>
      <c r="B78">
        <f>InputData!B78</f>
        <v>2</v>
      </c>
      <c r="C78" t="str">
        <f>InputData!C78</f>
        <v>MediumTerm</v>
      </c>
      <c r="D78" t="str">
        <f t="shared" si="3"/>
        <v>Medium Term</v>
      </c>
      <c r="E78" t="str">
        <f>InputData!F78</f>
        <v>3.2.1.2.1. Herbazal abierto arenoso</v>
      </c>
      <c r="F78" t="str">
        <f t="shared" si="4"/>
        <v>Open sandy grassland</v>
      </c>
      <c r="G78" t="str">
        <f>InputData!H78</f>
        <v>WMyear_evi_summer</v>
      </c>
      <c r="H78" t="str">
        <f t="shared" si="5"/>
        <v>2017-18 Summer EVI</v>
      </c>
      <c r="I78">
        <f>InputData!O78</f>
        <v>-52.514200000000002</v>
      </c>
      <c r="J78">
        <f>InputData!R78</f>
        <v>249.34899999999999</v>
      </c>
    </row>
    <row r="79" spans="1:10" hidden="1" x14ac:dyDescent="0.25">
      <c r="A79" t="str">
        <f>InputData!A79</f>
        <v>20190124_184906</v>
      </c>
      <c r="B79">
        <f>InputData!B79</f>
        <v>2</v>
      </c>
      <c r="C79" t="str">
        <f>InputData!C79</f>
        <v>MediumTerm</v>
      </c>
      <c r="D79" t="str">
        <f t="shared" si="3"/>
        <v>Medium Term</v>
      </c>
      <c r="E79" t="str">
        <f>InputData!F79</f>
        <v>3.3.4. Zonas quemadas</v>
      </c>
      <c r="F79" t="str">
        <f t="shared" si="4"/>
        <v>Burned areas</v>
      </c>
      <c r="G79" t="str">
        <f>InputData!H79</f>
        <v>WMyear_evi_summer</v>
      </c>
      <c r="H79" t="str">
        <f t="shared" si="5"/>
        <v>2017-18 Summer EVI</v>
      </c>
      <c r="I79">
        <f>InputData!O79</f>
        <v>-3.4845199999999998</v>
      </c>
      <c r="J79">
        <f>InputData!R79</f>
        <v>65.357900000000001</v>
      </c>
    </row>
    <row r="80" spans="1:10" hidden="1" x14ac:dyDescent="0.25">
      <c r="A80" t="str">
        <f>InputData!A80</f>
        <v>20190124_064505</v>
      </c>
      <c r="B80">
        <f>InputData!B80</f>
        <v>4</v>
      </c>
      <c r="C80" t="str">
        <f>InputData!C80</f>
        <v>Always</v>
      </c>
      <c r="D80" t="str">
        <f t="shared" si="3"/>
        <v>Always</v>
      </c>
      <c r="E80" t="str">
        <f>InputData!F80</f>
        <v>5.1.2. Lagunas, lagos y cinagas naturales</v>
      </c>
      <c r="F80" t="str">
        <f t="shared" si="4"/>
        <v>Natural lakes</v>
      </c>
      <c r="G80" t="str">
        <f>InputData!H80</f>
        <v>WMyear_evi_summer</v>
      </c>
      <c r="H80" t="str">
        <f t="shared" si="5"/>
        <v>2017-18 Summer EVI</v>
      </c>
      <c r="I80">
        <f>InputData!O80</f>
        <v>-32.211799999999997</v>
      </c>
      <c r="J80">
        <f>InputData!R80</f>
        <v>393.31799999999998</v>
      </c>
    </row>
    <row r="81" spans="1:10" hidden="1" x14ac:dyDescent="0.25">
      <c r="A81" t="str">
        <f>InputData!A81</f>
        <v>20190124_042637</v>
      </c>
      <c r="B81">
        <f>InputData!B81</f>
        <v>2</v>
      </c>
      <c r="C81" t="str">
        <f>InputData!C81</f>
        <v>MediumTerm</v>
      </c>
      <c r="D81" t="str">
        <f t="shared" si="3"/>
        <v>Medium Term</v>
      </c>
      <c r="E81" t="str">
        <f>InputData!F81</f>
        <v>3.2.3. Vegetacin secundaria o en transicin</v>
      </c>
      <c r="F81" t="str">
        <f t="shared" si="4"/>
        <v>Transitional woodland/shrub</v>
      </c>
      <c r="G81" t="str">
        <f>InputData!H81</f>
        <v>WMyear_evi_summer</v>
      </c>
      <c r="H81" t="str">
        <f t="shared" si="5"/>
        <v>2017-18 Summer EVI</v>
      </c>
      <c r="I81">
        <f>InputData!O81</f>
        <v>-16.4511</v>
      </c>
      <c r="J81">
        <f>InputData!R81</f>
        <v>178.35</v>
      </c>
    </row>
    <row r="82" spans="1:10" hidden="1" x14ac:dyDescent="0.25">
      <c r="A82" t="str">
        <f>InputData!A82</f>
        <v>20190124_014608</v>
      </c>
      <c r="B82">
        <f>InputData!B82</f>
        <v>1</v>
      </c>
      <c r="C82" t="str">
        <f>InputData!C82</f>
        <v>ShortTerm</v>
      </c>
      <c r="D82" t="str">
        <f t="shared" si="3"/>
        <v>Short Term</v>
      </c>
      <c r="E82" t="str">
        <f>InputData!F82</f>
        <v>2.3.3. Pastos enmalezados</v>
      </c>
      <c r="F82" t="str">
        <f t="shared" si="4"/>
        <v>Weedy pastures</v>
      </c>
      <c r="G82" t="str">
        <f>InputData!H82</f>
        <v>WMyear_evi_summer</v>
      </c>
      <c r="H82" t="str">
        <f t="shared" si="5"/>
        <v>2017-18 Summer EVI</v>
      </c>
      <c r="I82">
        <f>InputData!O82</f>
        <v>-0.438363</v>
      </c>
      <c r="J82">
        <f>InputData!R82</f>
        <v>34.111400000000003</v>
      </c>
    </row>
    <row r="83" spans="1:10" hidden="1" x14ac:dyDescent="0.25">
      <c r="A83" t="str">
        <f>InputData!A83</f>
        <v>20190124_003208</v>
      </c>
      <c r="B83">
        <f>InputData!B83</f>
        <v>3</v>
      </c>
      <c r="C83" t="str">
        <f>InputData!C83</f>
        <v>LongTerm</v>
      </c>
      <c r="D83" t="str">
        <f t="shared" si="3"/>
        <v>Long Term</v>
      </c>
      <c r="E83" t="str">
        <f>InputData!F83</f>
        <v>5.1.4. Cuerpos de agua artificiales</v>
      </c>
      <c r="F83" t="str">
        <f t="shared" si="4"/>
        <v>Artificial waterbodies</v>
      </c>
      <c r="G83" t="str">
        <f>InputData!H83</f>
        <v>WMyear_evi_summer</v>
      </c>
      <c r="H83" t="str">
        <f t="shared" si="5"/>
        <v>2017-18 Summer EVI</v>
      </c>
      <c r="I83">
        <f>InputData!O83</f>
        <v>-5.8407799999999996</v>
      </c>
      <c r="J83">
        <f>InputData!R83</f>
        <v>80.448599999999999</v>
      </c>
    </row>
    <row r="84" spans="1:10" hidden="1" x14ac:dyDescent="0.25">
      <c r="A84" t="str">
        <f>InputData!A84</f>
        <v>20190124_004120</v>
      </c>
      <c r="B84">
        <f>InputData!B84</f>
        <v>5</v>
      </c>
      <c r="C84" t="str">
        <f>InputData!C84</f>
        <v>AllClassData</v>
      </c>
      <c r="D84" t="str">
        <f t="shared" si="3"/>
        <v>All Data</v>
      </c>
      <c r="E84" t="str">
        <f>InputData!F84</f>
        <v>5.1.4. Cuerpos de agua artificiales</v>
      </c>
      <c r="F84" t="str">
        <f t="shared" si="4"/>
        <v>Artificial waterbodies</v>
      </c>
      <c r="G84" t="str">
        <f>InputData!H84</f>
        <v>WMyear_evi_summer</v>
      </c>
      <c r="H84" t="str">
        <f t="shared" si="5"/>
        <v>2017-18 Summer EVI</v>
      </c>
      <c r="I84">
        <f>InputData!O84</f>
        <v>-4.3523300000000003</v>
      </c>
      <c r="J84">
        <f>InputData!R84</f>
        <v>70.266800000000003</v>
      </c>
    </row>
    <row r="85" spans="1:10" hidden="1" x14ac:dyDescent="0.25">
      <c r="A85" t="str">
        <f>InputData!A85</f>
        <v>20190123_194141</v>
      </c>
      <c r="B85">
        <f>InputData!B85</f>
        <v>0</v>
      </c>
      <c r="C85" t="str">
        <f>InputData!C85</f>
        <v>NoWater</v>
      </c>
      <c r="D85" t="str">
        <f t="shared" si="3"/>
        <v>No Water</v>
      </c>
      <c r="E85" t="str">
        <f>InputData!F85</f>
        <v>3.2.1.2.1. Herbazal abierto arenoso</v>
      </c>
      <c r="F85" t="str">
        <f t="shared" si="4"/>
        <v>Open sandy grassland</v>
      </c>
      <c r="G85" t="str">
        <f>InputData!H85</f>
        <v>WMyear_evi_summer</v>
      </c>
      <c r="H85" t="str">
        <f t="shared" si="5"/>
        <v>2017-18 Summer EVI</v>
      </c>
      <c r="I85">
        <f>InputData!O85</f>
        <v>-30.035399999999999</v>
      </c>
      <c r="J85">
        <f>InputData!R85</f>
        <v>194.411</v>
      </c>
    </row>
    <row r="86" spans="1:10" hidden="1" x14ac:dyDescent="0.25">
      <c r="A86" t="str">
        <f>InputData!A86</f>
        <v>20190124_043145</v>
      </c>
      <c r="B86">
        <f>InputData!B86</f>
        <v>3</v>
      </c>
      <c r="C86" t="str">
        <f>InputData!C86</f>
        <v>LongTerm</v>
      </c>
      <c r="D86" t="str">
        <f t="shared" si="3"/>
        <v>Long Term</v>
      </c>
      <c r="E86" t="str">
        <f>InputData!F86</f>
        <v>3.2.3. Vegetacin secundaria o en transicin</v>
      </c>
      <c r="F86" t="str">
        <f t="shared" si="4"/>
        <v>Transitional woodland/shrub</v>
      </c>
      <c r="G86" t="str">
        <f>InputData!H86</f>
        <v>WMyear_evi_summer</v>
      </c>
      <c r="H86" t="str">
        <f t="shared" si="5"/>
        <v>2017-18 Summer EVI</v>
      </c>
      <c r="I86">
        <f>InputData!O86</f>
        <v>-5.5221200000000001</v>
      </c>
      <c r="J86">
        <f>InputData!R86</f>
        <v>125.49299999999999</v>
      </c>
    </row>
    <row r="87" spans="1:10" hidden="1" x14ac:dyDescent="0.25">
      <c r="A87" t="str">
        <f>InputData!A87</f>
        <v>20190124_015100</v>
      </c>
      <c r="B87">
        <f>InputData!B87</f>
        <v>2</v>
      </c>
      <c r="C87" t="str">
        <f>InputData!C87</f>
        <v>MediumTerm</v>
      </c>
      <c r="D87" t="str">
        <f t="shared" si="3"/>
        <v>Medium Term</v>
      </c>
      <c r="E87" t="str">
        <f>InputData!F87</f>
        <v>2.3.3. Pastos enmalezados</v>
      </c>
      <c r="F87" t="str">
        <f t="shared" si="4"/>
        <v>Weedy pastures</v>
      </c>
      <c r="G87" t="str">
        <f>InputData!H87</f>
        <v>WMyear_evi_summer</v>
      </c>
      <c r="H87" t="str">
        <f t="shared" si="5"/>
        <v>2017-18 Summer EVI</v>
      </c>
      <c r="I87">
        <f>InputData!O87</f>
        <v>-1.5398500000000001E-2</v>
      </c>
      <c r="J87">
        <f>InputData!R87</f>
        <v>21.252800000000001</v>
      </c>
    </row>
    <row r="88" spans="1:10" hidden="1" x14ac:dyDescent="0.25">
      <c r="A88" t="str">
        <f>InputData!A88</f>
        <v>20190123_195511</v>
      </c>
      <c r="B88">
        <f>InputData!B88</f>
        <v>3</v>
      </c>
      <c r="C88" t="str">
        <f>InputData!C88</f>
        <v>LongTerm</v>
      </c>
      <c r="D88" t="str">
        <f t="shared" si="3"/>
        <v>Long Term</v>
      </c>
      <c r="E88" t="str">
        <f>InputData!F88</f>
        <v>3.2.1.2.1. Herbazal abierto arenoso</v>
      </c>
      <c r="F88" t="str">
        <f t="shared" si="4"/>
        <v>Open sandy grassland</v>
      </c>
      <c r="G88" t="str">
        <f>InputData!H88</f>
        <v>WMyear_evi_summer</v>
      </c>
      <c r="H88" t="str">
        <f t="shared" si="5"/>
        <v>2017-18 Summer EVI</v>
      </c>
      <c r="I88">
        <f>InputData!O88</f>
        <v>-36.281300000000002</v>
      </c>
      <c r="J88">
        <f>InputData!R88</f>
        <v>221.29300000000001</v>
      </c>
    </row>
    <row r="89" spans="1:10" hidden="1" x14ac:dyDescent="0.25">
      <c r="A89" t="str">
        <f>InputData!A89</f>
        <v>20190123_225337</v>
      </c>
      <c r="B89">
        <f>InputData!B89</f>
        <v>0</v>
      </c>
      <c r="C89" t="str">
        <f>InputData!C89</f>
        <v>NoWater</v>
      </c>
      <c r="D89" t="str">
        <f t="shared" si="3"/>
        <v>No Water</v>
      </c>
      <c r="E89" t="str">
        <f>InputData!F89</f>
        <v>3.1.3.1. Bosque fragmentado con pastos y cultivos</v>
      </c>
      <c r="F89" t="str">
        <f t="shared" si="4"/>
        <v>Fragmented forest with pastures and crops</v>
      </c>
      <c r="G89" t="str">
        <f>InputData!H89</f>
        <v>WMyear_evi_summer</v>
      </c>
      <c r="H89" t="str">
        <f t="shared" si="5"/>
        <v>2017-18 Summer EVI</v>
      </c>
      <c r="I89">
        <f>InputData!O89</f>
        <v>-5.03613</v>
      </c>
      <c r="J89">
        <f>InputData!R89</f>
        <v>92.180899999999994</v>
      </c>
    </row>
    <row r="90" spans="1:10" hidden="1" x14ac:dyDescent="0.25">
      <c r="A90" t="str">
        <f>InputData!A90</f>
        <v>20190123_231730</v>
      </c>
      <c r="B90">
        <f>InputData!B90</f>
        <v>5</v>
      </c>
      <c r="C90" t="str">
        <f>InputData!C90</f>
        <v>AllClassData</v>
      </c>
      <c r="D90" t="str">
        <f t="shared" si="3"/>
        <v>All Data</v>
      </c>
      <c r="E90" t="str">
        <f>InputData!F90</f>
        <v>3.1.3.1. Bosque fragmentado con pastos y cultivos</v>
      </c>
      <c r="F90" t="str">
        <f t="shared" si="4"/>
        <v>Fragmented forest with pastures and crops</v>
      </c>
      <c r="G90" t="str">
        <f>InputData!H90</f>
        <v>WMyear_evi_summer</v>
      </c>
      <c r="H90" t="str">
        <f t="shared" si="5"/>
        <v>2017-18 Summer EVI</v>
      </c>
      <c r="I90">
        <f>InputData!O90</f>
        <v>-4.9463699999999999</v>
      </c>
      <c r="J90">
        <f>InputData!R90</f>
        <v>91.376000000000005</v>
      </c>
    </row>
    <row r="91" spans="1:10" hidden="1" x14ac:dyDescent="0.25">
      <c r="A91" t="str">
        <f>InputData!A91</f>
        <v>20190124_172533</v>
      </c>
      <c r="B91">
        <f>InputData!B91</f>
        <v>1</v>
      </c>
      <c r="C91" t="str">
        <f>InputData!C91</f>
        <v>ShortTerm</v>
      </c>
      <c r="D91" t="str">
        <f t="shared" si="3"/>
        <v>Short Term</v>
      </c>
      <c r="E91" t="str">
        <f>InputData!F91</f>
        <v>2.4.3. Mosaico de cultivos, pastos y espacios naturales</v>
      </c>
      <c r="F91" t="str">
        <f t="shared" si="4"/>
        <v>Agriculture, pastures and natural vegetation</v>
      </c>
      <c r="G91" t="str">
        <f>InputData!H91</f>
        <v>WMyear_evi_summer</v>
      </c>
      <c r="H91" t="str">
        <f t="shared" si="5"/>
        <v>2017-18 Summer EVI</v>
      </c>
      <c r="I91">
        <f>InputData!O91</f>
        <v>9.2698000000000003E-2</v>
      </c>
      <c r="J91">
        <f>InputData!R91</f>
        <v>13.724500000000001</v>
      </c>
    </row>
    <row r="92" spans="1:10" hidden="1" x14ac:dyDescent="0.25">
      <c r="A92" t="str">
        <f>InputData!A92</f>
        <v>20190124_051608</v>
      </c>
      <c r="B92">
        <f>InputData!B92</f>
        <v>0</v>
      </c>
      <c r="C92" t="str">
        <f>InputData!C92</f>
        <v>NoWater</v>
      </c>
      <c r="D92" t="str">
        <f t="shared" si="3"/>
        <v>No Water</v>
      </c>
      <c r="E92" t="str">
        <f>InputData!F92</f>
        <v>3.1.1.1.1. Bosque denso alto de tierra firme</v>
      </c>
      <c r="F92" t="str">
        <f t="shared" si="4"/>
        <v>High broad-leaved forest from mainland</v>
      </c>
      <c r="G92" t="str">
        <f>InputData!H92</f>
        <v>WMyear_evi_summer</v>
      </c>
      <c r="H92" t="str">
        <f t="shared" si="5"/>
        <v>2017-18 Summer EVI</v>
      </c>
      <c r="I92">
        <f>InputData!O92</f>
        <v>-2.3705599999999998</v>
      </c>
      <c r="J92">
        <f>InputData!R92</f>
        <v>58.292000000000002</v>
      </c>
    </row>
    <row r="93" spans="1:10" hidden="1" x14ac:dyDescent="0.25">
      <c r="A93" t="str">
        <f>InputData!A93</f>
        <v>20190124_054333</v>
      </c>
      <c r="B93">
        <f>InputData!B93</f>
        <v>5</v>
      </c>
      <c r="C93" t="str">
        <f>InputData!C93</f>
        <v>AllClassData</v>
      </c>
      <c r="D93" t="str">
        <f t="shared" si="3"/>
        <v>All Data</v>
      </c>
      <c r="E93" t="str">
        <f>InputData!F93</f>
        <v>3.1.1.1.1. Bosque denso alto de tierra firme</v>
      </c>
      <c r="F93" t="str">
        <f t="shared" si="4"/>
        <v>High broad-leaved forest from mainland</v>
      </c>
      <c r="G93" t="str">
        <f>InputData!H93</f>
        <v>WMyear_evi_summer</v>
      </c>
      <c r="H93" t="str">
        <f t="shared" si="5"/>
        <v>2017-18 Summer EVI</v>
      </c>
      <c r="I93">
        <f>InputData!O93</f>
        <v>-2.3523399999999999</v>
      </c>
      <c r="J93">
        <f>InputData!R93</f>
        <v>58.080599999999997</v>
      </c>
    </row>
    <row r="94" spans="1:10" hidden="1" x14ac:dyDescent="0.25">
      <c r="A94" t="str">
        <f>InputData!A94</f>
        <v>20190124_032838</v>
      </c>
      <c r="B94">
        <f>InputData!B94</f>
        <v>3</v>
      </c>
      <c r="C94" t="str">
        <f>InputData!C94</f>
        <v>LongTerm</v>
      </c>
      <c r="D94" t="str">
        <f t="shared" si="3"/>
        <v>Long Term</v>
      </c>
      <c r="E94" t="str">
        <f>InputData!F94</f>
        <v>2.3.1. Pastos limpios</v>
      </c>
      <c r="F94" t="str">
        <f t="shared" si="4"/>
        <v>Clean pastures</v>
      </c>
      <c r="G94" t="str">
        <f>InputData!H94</f>
        <v>WMyear_evi_summer</v>
      </c>
      <c r="H94" t="str">
        <f t="shared" si="5"/>
        <v>2017-18 Summer EVI</v>
      </c>
      <c r="I94">
        <f>InputData!O94</f>
        <v>-7.6376299999999997</v>
      </c>
      <c r="J94">
        <f>InputData!R94</f>
        <v>101.82599999999999</v>
      </c>
    </row>
    <row r="95" spans="1:10" hidden="1" x14ac:dyDescent="0.25">
      <c r="A95" t="str">
        <f>InputData!A95</f>
        <v>20190124_110013</v>
      </c>
      <c r="B95">
        <f>InputData!B95</f>
        <v>5</v>
      </c>
      <c r="C95" t="str">
        <f>InputData!C95</f>
        <v>AllClassData</v>
      </c>
      <c r="D95" t="str">
        <f t="shared" si="3"/>
        <v>All Data</v>
      </c>
      <c r="E95" t="str">
        <f>InputData!F95</f>
        <v>3.2.2.2. Arbustal abierto</v>
      </c>
      <c r="F95" t="str">
        <f t="shared" si="4"/>
        <v>Open heathland</v>
      </c>
      <c r="G95" t="str">
        <f>InputData!H95</f>
        <v>WMyear_evi_summer</v>
      </c>
      <c r="H95" t="str">
        <f t="shared" si="5"/>
        <v>2017-18 Summer EVI</v>
      </c>
      <c r="I95">
        <f>InputData!O95</f>
        <v>-0.85515600000000003</v>
      </c>
      <c r="J95">
        <f>InputData!R95</f>
        <v>33.354900000000001</v>
      </c>
    </row>
    <row r="96" spans="1:10" hidden="1" x14ac:dyDescent="0.25">
      <c r="A96" t="str">
        <f>InputData!A96</f>
        <v>20190124_103620</v>
      </c>
      <c r="B96">
        <f>InputData!B96</f>
        <v>0</v>
      </c>
      <c r="C96" t="str">
        <f>InputData!C96</f>
        <v>NoWater</v>
      </c>
      <c r="D96" t="str">
        <f t="shared" si="3"/>
        <v>No Water</v>
      </c>
      <c r="E96" t="str">
        <f>InputData!F96</f>
        <v>3.2.2.2. Arbustal abierto</v>
      </c>
      <c r="F96" t="str">
        <f t="shared" si="4"/>
        <v>Open heathland</v>
      </c>
      <c r="G96" t="str">
        <f>InputData!H96</f>
        <v>WMyear_evi_summer</v>
      </c>
      <c r="H96" t="str">
        <f t="shared" si="5"/>
        <v>2017-18 Summer EVI</v>
      </c>
      <c r="I96">
        <f>InputData!O96</f>
        <v>-0.91391699999999998</v>
      </c>
      <c r="J96">
        <f>InputData!R96</f>
        <v>34.158000000000001</v>
      </c>
    </row>
    <row r="97" spans="1:10" hidden="1" x14ac:dyDescent="0.25">
      <c r="A97" t="str">
        <f>InputData!A97</f>
        <v>20190124_181244</v>
      </c>
      <c r="B97">
        <f>InputData!B97</f>
        <v>2</v>
      </c>
      <c r="C97" t="str">
        <f>InputData!C97</f>
        <v>MediumTerm</v>
      </c>
      <c r="D97" t="str">
        <f t="shared" si="3"/>
        <v>Medium Term</v>
      </c>
      <c r="E97" t="str">
        <f>InputData!F97</f>
        <v>3.2.1.1.1. Herbazal denso de tierra firme</v>
      </c>
      <c r="F97" t="str">
        <f t="shared" si="4"/>
        <v>Dense grassland from mainland</v>
      </c>
      <c r="G97" t="str">
        <f>InputData!H97</f>
        <v>WMyear_evi_summer</v>
      </c>
      <c r="H97" t="str">
        <f t="shared" si="5"/>
        <v>2017-18 Summer EVI</v>
      </c>
      <c r="I97">
        <f>InputData!O97</f>
        <v>-7.6899699999999998</v>
      </c>
      <c r="J97">
        <f>InputData!R97</f>
        <v>94.704400000000007</v>
      </c>
    </row>
    <row r="98" spans="1:10" hidden="1" x14ac:dyDescent="0.25">
      <c r="A98" t="str">
        <f>InputData!A98</f>
        <v>20190124_085640</v>
      </c>
      <c r="B98">
        <f>InputData!B98</f>
        <v>1</v>
      </c>
      <c r="C98" t="str">
        <f>InputData!C98</f>
        <v>ShortTerm</v>
      </c>
      <c r="D98" t="str">
        <f t="shared" si="3"/>
        <v>Short Term</v>
      </c>
      <c r="E98" t="str">
        <f>InputData!F98</f>
        <v>3.1.1.2.2. Bosque denso bajo inundable</v>
      </c>
      <c r="F98" t="str">
        <f t="shared" si="4"/>
        <v>Floodable broad-leaved forest</v>
      </c>
      <c r="G98" t="str">
        <f>InputData!H98</f>
        <v>WMyear_evi_summer</v>
      </c>
      <c r="H98" t="str">
        <f t="shared" si="5"/>
        <v>2017-18 Summer EVI</v>
      </c>
      <c r="I98">
        <f>InputData!O98</f>
        <v>-46.5871</v>
      </c>
      <c r="J98">
        <f>InputData!R98</f>
        <v>425.988</v>
      </c>
    </row>
    <row r="99" spans="1:10" hidden="1" x14ac:dyDescent="0.25">
      <c r="A99" t="str">
        <f>InputData!A99</f>
        <v>20190124_101612</v>
      </c>
      <c r="B99">
        <f>InputData!B99</f>
        <v>3</v>
      </c>
      <c r="C99" t="str">
        <f>InputData!C99</f>
        <v>LongTerm</v>
      </c>
      <c r="D99" t="str">
        <f t="shared" si="3"/>
        <v>Long Term</v>
      </c>
      <c r="E99" t="str">
        <f>InputData!F99</f>
        <v>3.1.4. Bosque de galera y ripario</v>
      </c>
      <c r="F99" t="str">
        <f t="shared" si="4"/>
        <v>Gallery and riparian forest</v>
      </c>
      <c r="G99" t="str">
        <f>InputData!H99</f>
        <v>WMyear_evi_summer</v>
      </c>
      <c r="H99" t="str">
        <f t="shared" si="5"/>
        <v>2017-18 Summer EVI</v>
      </c>
      <c r="I99">
        <f>InputData!O99</f>
        <v>-33.762500000000003</v>
      </c>
      <c r="J99">
        <f>InputData!R99</f>
        <v>252.011</v>
      </c>
    </row>
    <row r="100" spans="1:10" hidden="1" x14ac:dyDescent="0.25">
      <c r="A100" t="str">
        <f>InputData!A100</f>
        <v>20190124_155541</v>
      </c>
      <c r="B100">
        <f>InputData!B100</f>
        <v>1</v>
      </c>
      <c r="C100" t="str">
        <f>InputData!C100</f>
        <v>ShortTerm</v>
      </c>
      <c r="D100" t="str">
        <f t="shared" si="3"/>
        <v>Short Term</v>
      </c>
      <c r="E100" t="str">
        <f>InputData!F100</f>
        <v>2.4.4. Mosaico de pastos con espacios naturales</v>
      </c>
      <c r="F100" t="str">
        <f t="shared" si="4"/>
        <v>Pastures and natural spaces</v>
      </c>
      <c r="G100" t="str">
        <f>InputData!H100</f>
        <v>WMyear_evi_summer</v>
      </c>
      <c r="H100" t="str">
        <f t="shared" si="5"/>
        <v>2017-18 Summer EVI</v>
      </c>
      <c r="I100">
        <f>InputData!O100</f>
        <v>-1.12104</v>
      </c>
      <c r="J100">
        <f>InputData!R100</f>
        <v>55.165500000000002</v>
      </c>
    </row>
    <row r="101" spans="1:10" hidden="1" x14ac:dyDescent="0.25">
      <c r="A101" t="str">
        <f>InputData!A101</f>
        <v>20190124_074338</v>
      </c>
      <c r="B101">
        <f>InputData!B101</f>
        <v>4</v>
      </c>
      <c r="C101" t="str">
        <f>InputData!C101</f>
        <v>Always</v>
      </c>
      <c r="D101" t="str">
        <f t="shared" si="3"/>
        <v>Always</v>
      </c>
      <c r="E101" t="str">
        <f>InputData!F101</f>
        <v>3.3.1. Zonas arenosas naturales</v>
      </c>
      <c r="F101" t="str">
        <f t="shared" si="4"/>
        <v>Natural sandy areas</v>
      </c>
      <c r="G101" t="str">
        <f>InputData!H101</f>
        <v>WMyear_evi_summer</v>
      </c>
      <c r="H101" t="str">
        <f t="shared" si="5"/>
        <v>2017-18 Summer EVI</v>
      </c>
      <c r="I101">
        <f>InputData!O101</f>
        <v>-0.149841</v>
      </c>
      <c r="J101">
        <f>InputData!R101</f>
        <v>16.157900000000001</v>
      </c>
    </row>
    <row r="102" spans="1:10" hidden="1" x14ac:dyDescent="0.25">
      <c r="A102" t="str">
        <f>InputData!A102</f>
        <v>20190123_194607</v>
      </c>
      <c r="B102">
        <f>InputData!B102</f>
        <v>1</v>
      </c>
      <c r="C102" t="str">
        <f>InputData!C102</f>
        <v>ShortTerm</v>
      </c>
      <c r="D102" t="str">
        <f t="shared" si="3"/>
        <v>Short Term</v>
      </c>
      <c r="E102" t="str">
        <f>InputData!F102</f>
        <v>3.2.1.2.1. Herbazal abierto arenoso</v>
      </c>
      <c r="F102" t="str">
        <f t="shared" si="4"/>
        <v>Open sandy grassland</v>
      </c>
      <c r="G102" t="str">
        <f>InputData!H102</f>
        <v>WMyear_evi_summer</v>
      </c>
      <c r="H102" t="str">
        <f t="shared" si="5"/>
        <v>2017-18 Summer EVI</v>
      </c>
      <c r="I102">
        <f>InputData!O102</f>
        <v>-48.434800000000003</v>
      </c>
      <c r="J102">
        <f>InputData!R102</f>
        <v>232.63</v>
      </c>
    </row>
    <row r="103" spans="1:10" hidden="1" x14ac:dyDescent="0.25">
      <c r="A103" t="str">
        <f>InputData!A103</f>
        <v>20190123_215313</v>
      </c>
      <c r="B103">
        <f>InputData!B103</f>
        <v>5</v>
      </c>
      <c r="C103" t="str">
        <f>InputData!C103</f>
        <v>AllClassData</v>
      </c>
      <c r="D103" t="str">
        <f t="shared" si="3"/>
        <v>All Data</v>
      </c>
      <c r="E103" t="str">
        <f>InputData!F103</f>
        <v>3.2.2.1. Arbustal denso</v>
      </c>
      <c r="F103" t="str">
        <f t="shared" si="4"/>
        <v>Dense heathland</v>
      </c>
      <c r="G103" t="str">
        <f>InputData!H103</f>
        <v>WMyear_evi_summer</v>
      </c>
      <c r="H103" t="str">
        <f t="shared" si="5"/>
        <v>2017-18 Summer EVI</v>
      </c>
      <c r="I103">
        <f>InputData!O103</f>
        <v>0.43665999999999999</v>
      </c>
      <c r="J103">
        <f>InputData!R103</f>
        <v>0.114882</v>
      </c>
    </row>
    <row r="104" spans="1:10" hidden="1" x14ac:dyDescent="0.25">
      <c r="A104" t="str">
        <f>InputData!A104</f>
        <v>20190123_213003</v>
      </c>
      <c r="B104">
        <f>InputData!B104</f>
        <v>0</v>
      </c>
      <c r="C104" t="str">
        <f>InputData!C104</f>
        <v>NoWater</v>
      </c>
      <c r="D104" t="str">
        <f t="shared" si="3"/>
        <v>No Water</v>
      </c>
      <c r="E104" t="str">
        <f>InputData!F104</f>
        <v>3.2.2.1. Arbustal denso</v>
      </c>
      <c r="F104" t="str">
        <f t="shared" si="4"/>
        <v>Dense heathland</v>
      </c>
      <c r="G104" t="str">
        <f>InputData!H104</f>
        <v>WMyear_evi_summer</v>
      </c>
      <c r="H104" t="str">
        <f t="shared" si="5"/>
        <v>2017-18 Summer EVI</v>
      </c>
      <c r="I104">
        <f>InputData!O104</f>
        <v>0.44624900000000001</v>
      </c>
      <c r="J104">
        <f>InputData!R104</f>
        <v>0.1071</v>
      </c>
    </row>
    <row r="105" spans="1:10" hidden="1" x14ac:dyDescent="0.25">
      <c r="A105" t="str">
        <f>InputData!A105</f>
        <v>20190124_020036</v>
      </c>
      <c r="B105">
        <f>InputData!B105</f>
        <v>4</v>
      </c>
      <c r="C105" t="str">
        <f>InputData!C105</f>
        <v>Always</v>
      </c>
      <c r="D105" t="str">
        <f t="shared" si="3"/>
        <v>Always</v>
      </c>
      <c r="E105" t="str">
        <f>InputData!F105</f>
        <v>2.3.3. Pastos enmalezados</v>
      </c>
      <c r="F105" t="str">
        <f t="shared" si="4"/>
        <v>Weedy pastures</v>
      </c>
      <c r="G105" t="str">
        <f>InputData!H105</f>
        <v>WMyear_evi_summer</v>
      </c>
      <c r="H105" t="str">
        <f t="shared" si="5"/>
        <v>2017-18 Summer EVI</v>
      </c>
      <c r="I105">
        <f>InputData!O105</f>
        <v>-2.4104899999999998</v>
      </c>
      <c r="J105">
        <f>InputData!R105</f>
        <v>76.549800000000005</v>
      </c>
    </row>
    <row r="106" spans="1:10" hidden="1" x14ac:dyDescent="0.25">
      <c r="A106" t="str">
        <f>InputData!A106</f>
        <v>20190123_214400</v>
      </c>
      <c r="B106">
        <f>InputData!B106</f>
        <v>3</v>
      </c>
      <c r="C106" t="str">
        <f>InputData!C106</f>
        <v>LongTerm</v>
      </c>
      <c r="D106" t="str">
        <f t="shared" si="3"/>
        <v>Long Term</v>
      </c>
      <c r="E106" t="str">
        <f>InputData!F106</f>
        <v>3.2.2.1. Arbustal denso</v>
      </c>
      <c r="F106" t="str">
        <f t="shared" si="4"/>
        <v>Dense heathland</v>
      </c>
      <c r="G106" t="str">
        <f>InputData!H106</f>
        <v>WMyear_evi_summer</v>
      </c>
      <c r="H106" t="str">
        <f t="shared" si="5"/>
        <v>2017-18 Summer EVI</v>
      </c>
      <c r="I106">
        <f>InputData!O106</f>
        <v>0.11396000000000001</v>
      </c>
      <c r="J106">
        <f>InputData!R106</f>
        <v>0.14247499999999999</v>
      </c>
    </row>
    <row r="107" spans="1:10" hidden="1" x14ac:dyDescent="0.25">
      <c r="A107" t="str">
        <f>InputData!A107</f>
        <v>20190124_153919</v>
      </c>
      <c r="B107">
        <f>InputData!B107</f>
        <v>5</v>
      </c>
      <c r="C107" t="str">
        <f>InputData!C107</f>
        <v>AllClassData</v>
      </c>
      <c r="D107" t="str">
        <f t="shared" si="3"/>
        <v>All Data</v>
      </c>
      <c r="E107" t="str">
        <f>InputData!F107</f>
        <v>2.3.2. Pastos arbolados</v>
      </c>
      <c r="F107" t="str">
        <f t="shared" si="4"/>
        <v>Arboreal pastures</v>
      </c>
      <c r="G107" t="str">
        <f>InputData!H107</f>
        <v>WMyear_evi_summer</v>
      </c>
      <c r="H107" t="str">
        <f t="shared" si="5"/>
        <v>2017-18 Summer EVI</v>
      </c>
      <c r="I107">
        <f>InputData!O107</f>
        <v>0.47079900000000002</v>
      </c>
      <c r="J107">
        <f>InputData!R107</f>
        <v>0.101438</v>
      </c>
    </row>
    <row r="108" spans="1:10" hidden="1" x14ac:dyDescent="0.25">
      <c r="A108" t="str">
        <f>InputData!A108</f>
        <v>20190124_150117</v>
      </c>
      <c r="B108">
        <f>InputData!B108</f>
        <v>0</v>
      </c>
      <c r="C108" t="str">
        <f>InputData!C108</f>
        <v>NoWater</v>
      </c>
      <c r="D108" t="str">
        <f t="shared" si="3"/>
        <v>No Water</v>
      </c>
      <c r="E108" t="str">
        <f>InputData!F108</f>
        <v>2.3.2. Pastos arbolados</v>
      </c>
      <c r="F108" t="str">
        <f t="shared" si="4"/>
        <v>Arboreal pastures</v>
      </c>
      <c r="G108" t="str">
        <f>InputData!H108</f>
        <v>WMyear_evi_summer</v>
      </c>
      <c r="H108" t="str">
        <f t="shared" si="5"/>
        <v>2017-18 Summer EVI</v>
      </c>
      <c r="I108">
        <f>InputData!O108</f>
        <v>0.48490699999999998</v>
      </c>
      <c r="J108">
        <f>InputData!R108</f>
        <v>7.3514099999999999E-2</v>
      </c>
    </row>
    <row r="109" spans="1:10" hidden="1" x14ac:dyDescent="0.25">
      <c r="A109" t="str">
        <f>InputData!A109</f>
        <v>20190124_161324</v>
      </c>
      <c r="B109">
        <f>InputData!B109</f>
        <v>3</v>
      </c>
      <c r="C109" t="str">
        <f>InputData!C109</f>
        <v>LongTerm</v>
      </c>
      <c r="D109" t="str">
        <f t="shared" si="3"/>
        <v>Long Term</v>
      </c>
      <c r="E109" t="str">
        <f>InputData!F109</f>
        <v>2.4.4. Mosaico de pastos con espacios naturales</v>
      </c>
      <c r="F109" t="str">
        <f t="shared" si="4"/>
        <v>Pastures and natural spaces</v>
      </c>
      <c r="G109" t="str">
        <f>InputData!H109</f>
        <v>WMyear_evi_summer</v>
      </c>
      <c r="H109" t="str">
        <f t="shared" si="5"/>
        <v>2017-18 Summer EVI</v>
      </c>
      <c r="I109">
        <f>InputData!O109</f>
        <v>-0.348049</v>
      </c>
      <c r="J109">
        <f>InputData!R109</f>
        <v>36.229700000000001</v>
      </c>
    </row>
    <row r="110" spans="1:10" hidden="1" x14ac:dyDescent="0.25">
      <c r="A110" t="str">
        <f>InputData!A110</f>
        <v>20190124_050110</v>
      </c>
      <c r="B110">
        <f>InputData!B110</f>
        <v>3</v>
      </c>
      <c r="C110" t="str">
        <f>InputData!C110</f>
        <v>LongTerm</v>
      </c>
      <c r="D110" t="str">
        <f t="shared" si="3"/>
        <v>Long Term</v>
      </c>
      <c r="E110" t="str">
        <f>InputData!F110</f>
        <v>3.1.3. Bosque fragmentado</v>
      </c>
      <c r="F110" t="str">
        <f t="shared" si="4"/>
        <v>Fragmented forest</v>
      </c>
      <c r="G110" t="str">
        <f>InputData!H110</f>
        <v>WMyear_evi_summer</v>
      </c>
      <c r="H110" t="str">
        <f t="shared" si="5"/>
        <v>2017-18 Summer EVI</v>
      </c>
      <c r="I110">
        <f>InputData!O110</f>
        <v>0.15378600000000001</v>
      </c>
      <c r="J110">
        <f>InputData!R110</f>
        <v>0.117382</v>
      </c>
    </row>
    <row r="111" spans="1:10" hidden="1" x14ac:dyDescent="0.25">
      <c r="A111" t="str">
        <f>InputData!A111</f>
        <v>20190124_090147</v>
      </c>
      <c r="B111">
        <f>InputData!B111</f>
        <v>2</v>
      </c>
      <c r="C111" t="str">
        <f>InputData!C111</f>
        <v>MediumTerm</v>
      </c>
      <c r="D111" t="str">
        <f t="shared" si="3"/>
        <v>Medium Term</v>
      </c>
      <c r="E111" t="str">
        <f>InputData!F111</f>
        <v>3.1.1.2.2. Bosque denso bajo inundable</v>
      </c>
      <c r="F111" t="str">
        <f t="shared" si="4"/>
        <v>Floodable broad-leaved forest</v>
      </c>
      <c r="G111" t="str">
        <f>InputData!H111</f>
        <v>WMyear_evi_summer</v>
      </c>
      <c r="H111" t="str">
        <f t="shared" si="5"/>
        <v>2017-18 Summer EVI</v>
      </c>
      <c r="I111">
        <f>InputData!O111</f>
        <v>-14.8264</v>
      </c>
      <c r="J111">
        <f>InputData!R111</f>
        <v>167.03200000000001</v>
      </c>
    </row>
    <row r="112" spans="1:10" hidden="1" x14ac:dyDescent="0.25">
      <c r="A112" t="str">
        <f>InputData!A112</f>
        <v>20190124_162137</v>
      </c>
      <c r="B112">
        <f>InputData!B112</f>
        <v>4</v>
      </c>
      <c r="C112" t="str">
        <f>InputData!C112</f>
        <v>Always</v>
      </c>
      <c r="D112" t="str">
        <f t="shared" si="3"/>
        <v>Always</v>
      </c>
      <c r="E112" t="str">
        <f>InputData!F112</f>
        <v>2.4.4. Mosaico de pastos con espacios naturales</v>
      </c>
      <c r="F112" t="str">
        <f t="shared" si="4"/>
        <v>Pastures and natural spaces</v>
      </c>
      <c r="G112" t="str">
        <f>InputData!H112</f>
        <v>WMyear_evi_summer</v>
      </c>
      <c r="H112" t="str">
        <f t="shared" si="5"/>
        <v>2017-18 Summer EVI</v>
      </c>
      <c r="I112">
        <f>InputData!O112</f>
        <v>0.105602</v>
      </c>
      <c r="J112">
        <f>InputData!R112</f>
        <v>0.13522799999999999</v>
      </c>
    </row>
    <row r="113" spans="1:10" hidden="1" x14ac:dyDescent="0.25">
      <c r="A113" t="str">
        <f>InputData!A113</f>
        <v>20190123_213916</v>
      </c>
      <c r="B113">
        <f>InputData!B113</f>
        <v>2</v>
      </c>
      <c r="C113" t="str">
        <f>InputData!C113</f>
        <v>MediumTerm</v>
      </c>
      <c r="D113" t="str">
        <f t="shared" si="3"/>
        <v>Medium Term</v>
      </c>
      <c r="E113" t="str">
        <f>InputData!F113</f>
        <v>3.2.2.1. Arbustal denso</v>
      </c>
      <c r="F113" t="str">
        <f t="shared" si="4"/>
        <v>Dense heathland</v>
      </c>
      <c r="G113" t="str">
        <f>InputData!H113</f>
        <v>WMyear_evi_summer</v>
      </c>
      <c r="H113" t="str">
        <f t="shared" si="5"/>
        <v>2017-18 Summer EVI</v>
      </c>
      <c r="I113">
        <f>InputData!O113</f>
        <v>0.188831</v>
      </c>
      <c r="J113">
        <f>InputData!R113</f>
        <v>0.25605</v>
      </c>
    </row>
    <row r="114" spans="1:10" hidden="1" x14ac:dyDescent="0.25">
      <c r="A114" t="str">
        <f>InputData!A114</f>
        <v>20190124_001821</v>
      </c>
      <c r="B114">
        <f>InputData!B114</f>
        <v>0</v>
      </c>
      <c r="C114" t="str">
        <f>InputData!C114</f>
        <v>NoWater</v>
      </c>
      <c r="D114" t="str">
        <f t="shared" si="3"/>
        <v>No Water</v>
      </c>
      <c r="E114" t="str">
        <f>InputData!F114</f>
        <v>5.1.4. Cuerpos de agua artificiales</v>
      </c>
      <c r="F114" t="str">
        <f t="shared" si="4"/>
        <v>Artificial waterbodies</v>
      </c>
      <c r="G114" t="str">
        <f>InputData!H114</f>
        <v>WMyear_evi_summer</v>
      </c>
      <c r="H114" t="str">
        <f t="shared" si="5"/>
        <v>2017-18 Summer EVI</v>
      </c>
      <c r="I114">
        <f>InputData!O114</f>
        <v>0.28247899999999998</v>
      </c>
      <c r="J114">
        <f>InputData!R114</f>
        <v>0.114076</v>
      </c>
    </row>
    <row r="115" spans="1:10" hidden="1" x14ac:dyDescent="0.25">
      <c r="A115" t="str">
        <f>InputData!A115</f>
        <v>20190124_073349</v>
      </c>
      <c r="B115">
        <f>InputData!B115</f>
        <v>2</v>
      </c>
      <c r="C115" t="str">
        <f>InputData!C115</f>
        <v>MediumTerm</v>
      </c>
      <c r="D115" t="str">
        <f t="shared" si="3"/>
        <v>Medium Term</v>
      </c>
      <c r="E115" t="str">
        <f>InputData!F115</f>
        <v>3.3.1. Zonas arenosas naturales</v>
      </c>
      <c r="F115" t="str">
        <f t="shared" si="4"/>
        <v>Natural sandy areas</v>
      </c>
      <c r="G115" t="str">
        <f>InputData!H115</f>
        <v>WMyear_evi_summer</v>
      </c>
      <c r="H115" t="str">
        <f t="shared" si="5"/>
        <v>2017-18 Summer EVI</v>
      </c>
      <c r="I115">
        <f>InputData!O115</f>
        <v>6.7661399999999997E-2</v>
      </c>
      <c r="J115">
        <f>InputData!R115</f>
        <v>11.5214</v>
      </c>
    </row>
    <row r="116" spans="1:10" hidden="1" x14ac:dyDescent="0.25">
      <c r="A116" t="str">
        <f>InputData!A116</f>
        <v>20190124_072856</v>
      </c>
      <c r="B116">
        <f>InputData!B116</f>
        <v>1</v>
      </c>
      <c r="C116" t="str">
        <f>InputData!C116</f>
        <v>ShortTerm</v>
      </c>
      <c r="D116" t="str">
        <f t="shared" si="3"/>
        <v>Short Term</v>
      </c>
      <c r="E116" t="str">
        <f>InputData!F116</f>
        <v>3.3.1. Zonas arenosas naturales</v>
      </c>
      <c r="F116" t="str">
        <f t="shared" si="4"/>
        <v>Natural sandy areas</v>
      </c>
      <c r="G116" t="str">
        <f>InputData!H116</f>
        <v>WMyear_evi_summer</v>
      </c>
      <c r="H116" t="str">
        <f t="shared" si="5"/>
        <v>2017-18 Summer EVI</v>
      </c>
      <c r="I116">
        <f>InputData!O116</f>
        <v>0.20249</v>
      </c>
      <c r="J116">
        <f>InputData!R116</f>
        <v>10.379899999999999</v>
      </c>
    </row>
    <row r="117" spans="1:10" hidden="1" x14ac:dyDescent="0.25">
      <c r="A117" t="str">
        <f>InputData!A117</f>
        <v>20190124_021919</v>
      </c>
      <c r="B117">
        <f>InputData!B117</f>
        <v>2</v>
      </c>
      <c r="C117" t="str">
        <f>InputData!C117</f>
        <v>MediumTerm</v>
      </c>
      <c r="D117" t="str">
        <f t="shared" si="3"/>
        <v>Medium Term</v>
      </c>
      <c r="E117" t="str">
        <f>InputData!F117</f>
        <v>2.2.3.2. Palma de aceite</v>
      </c>
      <c r="F117" t="str">
        <f t="shared" si="4"/>
        <v>Oil palm</v>
      </c>
      <c r="G117" t="str">
        <f>InputData!H117</f>
        <v>WMyear_evi_summer</v>
      </c>
      <c r="H117" t="str">
        <f t="shared" si="5"/>
        <v>2017-18 Summer EVI</v>
      </c>
      <c r="I117">
        <f>InputData!O117</f>
        <v>0.18493499999999999</v>
      </c>
      <c r="J117">
        <f>InputData!R117</f>
        <v>6.5636299999999995E-2</v>
      </c>
    </row>
    <row r="118" spans="1:10" hidden="1" x14ac:dyDescent="0.25">
      <c r="A118" t="str">
        <f>InputData!A118</f>
        <v>20190124_045625</v>
      </c>
      <c r="B118">
        <f>InputData!B118</f>
        <v>2</v>
      </c>
      <c r="C118" t="str">
        <f>InputData!C118</f>
        <v>MediumTerm</v>
      </c>
      <c r="D118" t="str">
        <f t="shared" si="3"/>
        <v>Medium Term</v>
      </c>
      <c r="E118" t="str">
        <f>InputData!F118</f>
        <v>3.1.3. Bosque fragmentado</v>
      </c>
      <c r="F118" t="str">
        <f t="shared" si="4"/>
        <v>Fragmented forest</v>
      </c>
      <c r="G118" t="str">
        <f>InputData!H118</f>
        <v>WMyear_evi_summer</v>
      </c>
      <c r="H118" t="str">
        <f t="shared" si="5"/>
        <v>2017-18 Summer EVI</v>
      </c>
      <c r="I118">
        <f>InputData!O118</f>
        <v>0.18393100000000001</v>
      </c>
      <c r="J118">
        <f>InputData!R118</f>
        <v>0.13508800000000001</v>
      </c>
    </row>
    <row r="119" spans="1:10" hidden="1" x14ac:dyDescent="0.25">
      <c r="A119" t="str">
        <f>InputData!A119</f>
        <v>20190123_233121</v>
      </c>
      <c r="B119">
        <f>InputData!B119</f>
        <v>2</v>
      </c>
      <c r="C119" t="str">
        <f>InputData!C119</f>
        <v>MediumTerm</v>
      </c>
      <c r="D119" t="str">
        <f t="shared" si="3"/>
        <v>Medium Term</v>
      </c>
      <c r="E119" t="str">
        <f>InputData!F119</f>
        <v>3.1.2.2.2. Bosque abierto bajo inundable</v>
      </c>
      <c r="F119" t="str">
        <f t="shared" si="4"/>
        <v>Floodable low open forest</v>
      </c>
      <c r="G119" t="str">
        <f>InputData!H119</f>
        <v>WMyear_evi_summer</v>
      </c>
      <c r="H119" t="str">
        <f t="shared" si="5"/>
        <v>2017-18 Summer EVI</v>
      </c>
      <c r="I119">
        <f>InputData!O119</f>
        <v>0.22572800000000001</v>
      </c>
      <c r="J119">
        <f>InputData!R119</f>
        <v>0.14735500000000001</v>
      </c>
    </row>
    <row r="120" spans="1:10" hidden="1" x14ac:dyDescent="0.25">
      <c r="A120" t="str">
        <f>InputData!A120</f>
        <v>20190124_045139</v>
      </c>
      <c r="B120">
        <f>InputData!B120</f>
        <v>1</v>
      </c>
      <c r="C120" t="str">
        <f>InputData!C120</f>
        <v>ShortTerm</v>
      </c>
      <c r="D120" t="str">
        <f t="shared" si="3"/>
        <v>Short Term</v>
      </c>
      <c r="E120" t="str">
        <f>InputData!F120</f>
        <v>3.1.3. Bosque fragmentado</v>
      </c>
      <c r="F120" t="str">
        <f t="shared" si="4"/>
        <v>Fragmented forest</v>
      </c>
      <c r="G120" t="str">
        <f>InputData!H120</f>
        <v>WMyear_evi_summer</v>
      </c>
      <c r="H120" t="str">
        <f t="shared" si="5"/>
        <v>2017-18 Summer EVI</v>
      </c>
      <c r="I120">
        <f>InputData!O120</f>
        <v>0.312359</v>
      </c>
      <c r="J120">
        <f>InputData!R120</f>
        <v>0.116688</v>
      </c>
    </row>
    <row r="121" spans="1:10" hidden="1" x14ac:dyDescent="0.25">
      <c r="A121" t="str">
        <f>InputData!A121</f>
        <v>20190124_090654</v>
      </c>
      <c r="B121">
        <f>InputData!B121</f>
        <v>3</v>
      </c>
      <c r="C121" t="str">
        <f>InputData!C121</f>
        <v>LongTerm</v>
      </c>
      <c r="D121" t="str">
        <f t="shared" si="3"/>
        <v>Long Term</v>
      </c>
      <c r="E121" t="str">
        <f>InputData!F121</f>
        <v>3.1.1.2.2. Bosque denso bajo inundable</v>
      </c>
      <c r="F121" t="str">
        <f t="shared" si="4"/>
        <v>Floodable broad-leaved forest</v>
      </c>
      <c r="G121" t="str">
        <f>InputData!H121</f>
        <v>WMyear_evi_summer</v>
      </c>
      <c r="H121" t="str">
        <f t="shared" si="5"/>
        <v>2017-18 Summer EVI</v>
      </c>
      <c r="I121">
        <f>InputData!O121</f>
        <v>-9.2943099999999994</v>
      </c>
      <c r="J121">
        <f>InputData!R121</f>
        <v>145.88900000000001</v>
      </c>
    </row>
    <row r="122" spans="1:10" hidden="1" x14ac:dyDescent="0.25">
      <c r="A122" t="str">
        <f>InputData!A122</f>
        <v>20190124_075830</v>
      </c>
      <c r="B122">
        <f>InputData!B122</f>
        <v>1</v>
      </c>
      <c r="C122" t="str">
        <f>InputData!C122</f>
        <v>ShortTerm</v>
      </c>
      <c r="D122" t="str">
        <f t="shared" si="3"/>
        <v>Short Term</v>
      </c>
      <c r="E122" t="str">
        <f>InputData!F122</f>
        <v>2.4.2. Mosaico de pastos y cultivos</v>
      </c>
      <c r="F122" t="str">
        <f t="shared" si="4"/>
        <v>Complex cultivation patterns</v>
      </c>
      <c r="G122" t="str">
        <f>InputData!H122</f>
        <v>WMyear_evi_summer</v>
      </c>
      <c r="H122" t="str">
        <f t="shared" si="5"/>
        <v>2017-18 Summer EVI</v>
      </c>
      <c r="I122">
        <f>InputData!O122</f>
        <v>0.30486000000000002</v>
      </c>
      <c r="J122">
        <f>InputData!R122</f>
        <v>4.8670900000000001</v>
      </c>
    </row>
    <row r="123" spans="1:10" hidden="1" x14ac:dyDescent="0.25">
      <c r="A123" t="str">
        <f>InputData!A123</f>
        <v>20190121_081910</v>
      </c>
      <c r="B123">
        <f>InputData!B123</f>
        <v>5</v>
      </c>
      <c r="C123" t="str">
        <f>InputData!C123</f>
        <v>AllClassData</v>
      </c>
      <c r="D123" t="str">
        <f t="shared" si="3"/>
        <v>All Data</v>
      </c>
      <c r="E123" t="str">
        <f>InputData!F123</f>
        <v>3.2.1.1.2. Herbazal denso inundable</v>
      </c>
      <c r="F123" t="str">
        <f t="shared" si="4"/>
        <v>Floodable dense grassland</v>
      </c>
      <c r="G123" t="str">
        <f>InputData!H123</f>
        <v>WMyear_NDVI201711</v>
      </c>
      <c r="H123" t="str">
        <f t="shared" si="5"/>
        <v>November 2017</v>
      </c>
      <c r="I123">
        <f>InputData!O123</f>
        <v>0.58455360000000001</v>
      </c>
      <c r="J123">
        <f>InputData!R123</f>
        <v>0.10597627599999999</v>
      </c>
    </row>
    <row r="124" spans="1:10" hidden="1" x14ac:dyDescent="0.25">
      <c r="A124" t="str">
        <f>InputData!A124</f>
        <v>20190121_053718</v>
      </c>
      <c r="B124">
        <f>InputData!B124</f>
        <v>0</v>
      </c>
      <c r="C124" t="str">
        <f>InputData!C124</f>
        <v>NoWater</v>
      </c>
      <c r="D124" t="str">
        <f t="shared" si="3"/>
        <v>No Water</v>
      </c>
      <c r="E124" t="str">
        <f>InputData!F124</f>
        <v>3.2.1.1.2. Herbazal denso inundable</v>
      </c>
      <c r="F124" t="str">
        <f t="shared" si="4"/>
        <v>Floodable dense grassland</v>
      </c>
      <c r="G124" t="str">
        <f>InputData!H124</f>
        <v>WMyear_NDVI201711</v>
      </c>
      <c r="H124" t="str">
        <f t="shared" si="5"/>
        <v>November 2017</v>
      </c>
      <c r="I124">
        <f>InputData!O124</f>
        <v>0.59766333999999999</v>
      </c>
      <c r="J124">
        <f>InputData!R124</f>
        <v>0.1032235</v>
      </c>
    </row>
    <row r="125" spans="1:10" hidden="1" x14ac:dyDescent="0.25">
      <c r="A125" t="str">
        <f>InputData!A125</f>
        <v>20190121_200634</v>
      </c>
      <c r="B125">
        <f>InputData!B125</f>
        <v>5</v>
      </c>
      <c r="C125" t="str">
        <f>InputData!C125</f>
        <v>AllClassData</v>
      </c>
      <c r="D125" t="str">
        <f t="shared" si="3"/>
        <v>All Data</v>
      </c>
      <c r="E125" t="str">
        <f>InputData!F125</f>
        <v>2.3.1. Pastos limpios</v>
      </c>
      <c r="F125" t="str">
        <f t="shared" si="4"/>
        <v>Clean pastures</v>
      </c>
      <c r="G125" t="str">
        <f>InputData!H125</f>
        <v>WMyear_NDVI201712</v>
      </c>
      <c r="H125" t="str">
        <f t="shared" si="5"/>
        <v>December 2017</v>
      </c>
      <c r="I125">
        <f>InputData!O125</f>
        <v>0.55198100000000005</v>
      </c>
      <c r="J125">
        <f>InputData!R125</f>
        <v>0.13700999999999999</v>
      </c>
    </row>
    <row r="126" spans="1:10" hidden="1" x14ac:dyDescent="0.25">
      <c r="A126" t="str">
        <f>InputData!A126</f>
        <v>20190121_193558</v>
      </c>
      <c r="B126">
        <f>InputData!B126</f>
        <v>0</v>
      </c>
      <c r="C126" t="str">
        <f>InputData!C126</f>
        <v>NoWater</v>
      </c>
      <c r="D126" t="str">
        <f t="shared" si="3"/>
        <v>No Water</v>
      </c>
      <c r="E126" t="str">
        <f>InputData!F126</f>
        <v>2.3.1. Pastos limpios</v>
      </c>
      <c r="F126" t="str">
        <f t="shared" si="4"/>
        <v>Clean pastures</v>
      </c>
      <c r="G126" t="str">
        <f>InputData!H126</f>
        <v>WMyear_NDVI201712</v>
      </c>
      <c r="H126" t="str">
        <f t="shared" si="5"/>
        <v>December 2017</v>
      </c>
      <c r="I126">
        <f>InputData!O126</f>
        <v>0.56293700000000002</v>
      </c>
      <c r="J126">
        <f>InputData!R126</f>
        <v>0.13247400000000001</v>
      </c>
    </row>
    <row r="127" spans="1:10" hidden="1" x14ac:dyDescent="0.25">
      <c r="A127" t="str">
        <f>InputData!A127</f>
        <v>20190124_070102</v>
      </c>
      <c r="B127">
        <f>InputData!B127</f>
        <v>5</v>
      </c>
      <c r="C127" t="str">
        <f>InputData!C127</f>
        <v>AllClassData</v>
      </c>
      <c r="D127" t="str">
        <f t="shared" si="3"/>
        <v>All Data</v>
      </c>
      <c r="E127" t="str">
        <f>InputData!F127</f>
        <v>3.1.4. Bosque de galera y ripario</v>
      </c>
      <c r="F127" t="str">
        <f t="shared" si="4"/>
        <v>Gallery and riparian forest</v>
      </c>
      <c r="G127" t="str">
        <f>InputData!H127</f>
        <v>WMyear_NDVI2017winter</v>
      </c>
      <c r="H127" t="str">
        <f t="shared" si="5"/>
        <v>Rainy season 2017</v>
      </c>
      <c r="I127">
        <f>InputData!O127</f>
        <v>0.71656953999999995</v>
      </c>
      <c r="J127">
        <f>InputData!R127</f>
        <v>0.12903877999999999</v>
      </c>
    </row>
    <row r="128" spans="1:10" hidden="1" x14ac:dyDescent="0.25">
      <c r="A128" t="str">
        <f>InputData!A128</f>
        <v>20190124_062404</v>
      </c>
      <c r="B128">
        <f>InputData!B128</f>
        <v>0</v>
      </c>
      <c r="C128" t="str">
        <f>InputData!C128</f>
        <v>NoWater</v>
      </c>
      <c r="D128" t="str">
        <f t="shared" si="3"/>
        <v>No Water</v>
      </c>
      <c r="E128" t="str">
        <f>InputData!F128</f>
        <v>3.1.4. Bosque de galera y ripario</v>
      </c>
      <c r="F128" t="str">
        <f t="shared" si="4"/>
        <v>Gallery and riparian forest</v>
      </c>
      <c r="G128" t="str">
        <f>InputData!H128</f>
        <v>WMyear_NDVI2017winter</v>
      </c>
      <c r="H128" t="str">
        <f t="shared" si="5"/>
        <v>Rainy season 2017</v>
      </c>
      <c r="I128">
        <f>InputData!O128</f>
        <v>0.72455309999999995</v>
      </c>
      <c r="J128">
        <f>InputData!R128</f>
        <v>0.11770548</v>
      </c>
    </row>
    <row r="129" spans="1:10" hidden="1" x14ac:dyDescent="0.25">
      <c r="A129" t="str">
        <f>InputData!A129</f>
        <v>20190122_143434</v>
      </c>
      <c r="B129">
        <f>InputData!B129</f>
        <v>5</v>
      </c>
      <c r="C129" t="str">
        <f>InputData!C129</f>
        <v>AllClassData</v>
      </c>
      <c r="D129" t="str">
        <f t="shared" si="3"/>
        <v>All Data</v>
      </c>
      <c r="E129" t="str">
        <f>InputData!F129</f>
        <v>2.4.3. Mosaico de cultivos, pastos y espacios naturales</v>
      </c>
      <c r="F129" t="str">
        <f t="shared" si="4"/>
        <v>Agriculture, pastures and natural vegetation</v>
      </c>
      <c r="G129" t="str">
        <f>InputData!H129</f>
        <v>WMyear_NDVI201712</v>
      </c>
      <c r="H129" t="str">
        <f t="shared" si="5"/>
        <v>December 2017</v>
      </c>
      <c r="I129">
        <f>InputData!O129</f>
        <v>0.67527099999999995</v>
      </c>
      <c r="J129">
        <f>InputData!R129</f>
        <v>0.15586900000000001</v>
      </c>
    </row>
    <row r="130" spans="1:10" hidden="1" x14ac:dyDescent="0.25">
      <c r="A130" t="str">
        <f>InputData!A130</f>
        <v>20190122_140646</v>
      </c>
      <c r="B130">
        <f>InputData!B130</f>
        <v>0</v>
      </c>
      <c r="C130" t="str">
        <f>InputData!C130</f>
        <v>NoWater</v>
      </c>
      <c r="D130" t="str">
        <f t="shared" si="3"/>
        <v>No Water</v>
      </c>
      <c r="E130" t="str">
        <f>InputData!F130</f>
        <v>2.4.3. Mosaico de cultivos, pastos y espacios naturales</v>
      </c>
      <c r="F130" t="str">
        <f t="shared" si="4"/>
        <v>Agriculture, pastures and natural vegetation</v>
      </c>
      <c r="G130" t="str">
        <f>InputData!H130</f>
        <v>WMyear_NDVI201712</v>
      </c>
      <c r="H130" t="str">
        <f t="shared" si="5"/>
        <v>December 2017</v>
      </c>
      <c r="I130">
        <f>InputData!O130</f>
        <v>0.69329300000000005</v>
      </c>
      <c r="J130">
        <f>InputData!R130</f>
        <v>0.126115</v>
      </c>
    </row>
    <row r="131" spans="1:10" hidden="1" x14ac:dyDescent="0.25">
      <c r="A131" t="str">
        <f>InputData!A131</f>
        <v>20190124_173237</v>
      </c>
      <c r="B131">
        <f>InputData!B131</f>
        <v>2</v>
      </c>
      <c r="C131" t="str">
        <f>InputData!C131</f>
        <v>MediumTerm</v>
      </c>
      <c r="D131" t="str">
        <f t="shared" ref="D131:D194" si="6">NewCategory(C131)</f>
        <v>Medium Term</v>
      </c>
      <c r="E131" t="str">
        <f>InputData!F131</f>
        <v>2.4.3. Mosaico de cultivos, pastos y espacios naturales</v>
      </c>
      <c r="F131" t="str">
        <f t="shared" ref="F131:F194" si="7">NewLeyend(E131)</f>
        <v>Agriculture, pastures and natural vegetation</v>
      </c>
      <c r="G131" t="str">
        <f>InputData!H131</f>
        <v>WMyear_evi_summer</v>
      </c>
      <c r="H131" t="str">
        <f t="shared" ref="H131:H194" si="8">NewTestName(G131)</f>
        <v>2017-18 Summer EVI</v>
      </c>
      <c r="I131">
        <f>InputData!O131</f>
        <v>-0.66592499999999999</v>
      </c>
      <c r="J131">
        <f>InputData!R131</f>
        <v>42.864800000000002</v>
      </c>
    </row>
    <row r="132" spans="1:10" hidden="1" x14ac:dyDescent="0.25">
      <c r="A132" t="str">
        <f>InputData!A132</f>
        <v>20190123_171221</v>
      </c>
      <c r="B132">
        <f>InputData!B132</f>
        <v>5</v>
      </c>
      <c r="C132" t="str">
        <f>InputData!C132</f>
        <v>AllClassData</v>
      </c>
      <c r="D132" t="str">
        <f t="shared" si="6"/>
        <v>All Data</v>
      </c>
      <c r="E132" t="str">
        <f>InputData!F132</f>
        <v>3.1.2.2.2. Bosque abierto bajo inundable</v>
      </c>
      <c r="F132" t="str">
        <f t="shared" si="7"/>
        <v>Floodable low open forest</v>
      </c>
      <c r="G132" t="str">
        <f>InputData!H132</f>
        <v>WMyear_NDVI2017winter</v>
      </c>
      <c r="H132" t="str">
        <f t="shared" si="8"/>
        <v>Rainy season 2017</v>
      </c>
      <c r="I132">
        <f>InputData!O132</f>
        <v>0.73106099999999996</v>
      </c>
      <c r="J132">
        <f>InputData!R132</f>
        <v>0.121273376</v>
      </c>
    </row>
    <row r="133" spans="1:10" hidden="1" x14ac:dyDescent="0.25">
      <c r="A133" t="str">
        <f>InputData!A133</f>
        <v>20190123_164716</v>
      </c>
      <c r="B133">
        <f>InputData!B133</f>
        <v>0</v>
      </c>
      <c r="C133" t="str">
        <f>InputData!C133</f>
        <v>NoWater</v>
      </c>
      <c r="D133" t="str">
        <f t="shared" si="6"/>
        <v>No Water</v>
      </c>
      <c r="E133" t="str">
        <f>InputData!F133</f>
        <v>3.1.2.2.2. Bosque abierto bajo inundable</v>
      </c>
      <c r="F133" t="str">
        <f t="shared" si="7"/>
        <v>Floodable low open forest</v>
      </c>
      <c r="G133" t="str">
        <f>InputData!H133</f>
        <v>WMyear_NDVI2017winter</v>
      </c>
      <c r="H133" t="str">
        <f t="shared" si="8"/>
        <v>Rainy season 2017</v>
      </c>
      <c r="I133">
        <f>InputData!O133</f>
        <v>0.73507314999999995</v>
      </c>
      <c r="J133">
        <f>InputData!R133</f>
        <v>0.11777805</v>
      </c>
    </row>
    <row r="134" spans="1:10" hidden="1" x14ac:dyDescent="0.25">
      <c r="A134" t="str">
        <f>InputData!A134</f>
        <v>20190124_002043</v>
      </c>
      <c r="B134">
        <f>InputData!B134</f>
        <v>5</v>
      </c>
      <c r="C134" t="str">
        <f>InputData!C134</f>
        <v>AllClassData</v>
      </c>
      <c r="D134" t="str">
        <f t="shared" si="6"/>
        <v>All Data</v>
      </c>
      <c r="E134" t="str">
        <f>InputData!F134</f>
        <v>3.1.1.1.2. Bosque denso alto inundable</v>
      </c>
      <c r="F134" t="str">
        <f t="shared" si="7"/>
        <v>Floodable high broad-leaved forest</v>
      </c>
      <c r="G134" t="str">
        <f>InputData!H134</f>
        <v>WMyear_NDVI2017winter</v>
      </c>
      <c r="H134" t="str">
        <f t="shared" si="8"/>
        <v>Rainy season 2017</v>
      </c>
      <c r="I134">
        <f>InputData!O134</f>
        <v>0.72663469999999997</v>
      </c>
      <c r="J134">
        <f>InputData!R134</f>
        <v>0.1261467</v>
      </c>
    </row>
    <row r="135" spans="1:10" hidden="1" x14ac:dyDescent="0.25">
      <c r="A135" t="str">
        <f>InputData!A135</f>
        <v>20190123_234929</v>
      </c>
      <c r="B135">
        <f>InputData!B135</f>
        <v>0</v>
      </c>
      <c r="C135" t="str">
        <f>InputData!C135</f>
        <v>NoWater</v>
      </c>
      <c r="D135" t="str">
        <f t="shared" si="6"/>
        <v>No Water</v>
      </c>
      <c r="E135" t="str">
        <f>InputData!F135</f>
        <v>3.1.1.1.2. Bosque denso alto inundable</v>
      </c>
      <c r="F135" t="str">
        <f t="shared" si="7"/>
        <v>Floodable high broad-leaved forest</v>
      </c>
      <c r="G135" t="str">
        <f>InputData!H135</f>
        <v>WMyear_NDVI2017winter</v>
      </c>
      <c r="H135" t="str">
        <f t="shared" si="8"/>
        <v>Rainy season 2017</v>
      </c>
      <c r="I135">
        <f>InputData!O135</f>
        <v>0.73599479999999995</v>
      </c>
      <c r="J135">
        <f>InputData!R135</f>
        <v>0.11180219</v>
      </c>
    </row>
    <row r="136" spans="1:10" hidden="1" x14ac:dyDescent="0.25">
      <c r="A136" t="str">
        <f>InputData!A136</f>
        <v>20190122_133126</v>
      </c>
      <c r="B136">
        <f>InputData!B136</f>
        <v>5</v>
      </c>
      <c r="C136" t="str">
        <f>InputData!C136</f>
        <v>AllClassData</v>
      </c>
      <c r="D136" t="str">
        <f t="shared" si="6"/>
        <v>All Data</v>
      </c>
      <c r="E136" t="str">
        <f>InputData!F136</f>
        <v>2.4.4. Mosaico de pastos con espacios naturales</v>
      </c>
      <c r="F136" t="str">
        <f t="shared" si="7"/>
        <v>Pastures and natural spaces</v>
      </c>
      <c r="G136" t="str">
        <f>InputData!H136</f>
        <v>WMyear_NDVI201712</v>
      </c>
      <c r="H136" t="str">
        <f t="shared" si="8"/>
        <v>December 2017</v>
      </c>
      <c r="I136">
        <f>InputData!O136</f>
        <v>0.66989200000000004</v>
      </c>
      <c r="J136">
        <f>InputData!R136</f>
        <v>0.14461099999999999</v>
      </c>
    </row>
    <row r="137" spans="1:10" hidden="1" x14ac:dyDescent="0.25">
      <c r="A137" t="str">
        <f>InputData!A137</f>
        <v>20190122_130439</v>
      </c>
      <c r="B137">
        <f>InputData!B137</f>
        <v>0</v>
      </c>
      <c r="C137" t="str">
        <f>InputData!C137</f>
        <v>NoWater</v>
      </c>
      <c r="D137" t="str">
        <f t="shared" si="6"/>
        <v>No Water</v>
      </c>
      <c r="E137" t="str">
        <f>InputData!F137</f>
        <v>2.4.4. Mosaico de pastos con espacios naturales</v>
      </c>
      <c r="F137" t="str">
        <f t="shared" si="7"/>
        <v>Pastures and natural spaces</v>
      </c>
      <c r="G137" t="str">
        <f>InputData!H137</f>
        <v>WMyear_NDVI201712</v>
      </c>
      <c r="H137" t="str">
        <f t="shared" si="8"/>
        <v>December 2017</v>
      </c>
      <c r="I137">
        <f>InputData!O137</f>
        <v>0.68042199999999997</v>
      </c>
      <c r="J137">
        <f>InputData!R137</f>
        <v>0.13073799999999999</v>
      </c>
    </row>
    <row r="138" spans="1:10" hidden="1" x14ac:dyDescent="0.25">
      <c r="A138" t="str">
        <f>InputData!A138</f>
        <v>20190122_214104</v>
      </c>
      <c r="B138">
        <f>InputData!B138</f>
        <v>5</v>
      </c>
      <c r="C138" t="str">
        <f>InputData!C138</f>
        <v>AllClassData</v>
      </c>
      <c r="D138" t="str">
        <f t="shared" si="6"/>
        <v>All Data</v>
      </c>
      <c r="E138" t="str">
        <f>InputData!F138</f>
        <v>3.2.3. Vegetacin secundaria o en transicin</v>
      </c>
      <c r="F138" t="str">
        <f t="shared" si="7"/>
        <v>Transitional woodland/shrub</v>
      </c>
      <c r="G138" t="str">
        <f>InputData!H138</f>
        <v>WMyear_NDVI201801</v>
      </c>
      <c r="H138" t="str">
        <f t="shared" si="8"/>
        <v>January 2018</v>
      </c>
      <c r="I138">
        <f>InputData!O138</f>
        <v>0.64666380000000001</v>
      </c>
      <c r="J138">
        <f>InputData!R138</f>
        <v>0.15093108</v>
      </c>
    </row>
    <row r="139" spans="1:10" hidden="1" x14ac:dyDescent="0.25">
      <c r="A139" t="str">
        <f>InputData!A139</f>
        <v>20190122_211333</v>
      </c>
      <c r="B139">
        <f>InputData!B139</f>
        <v>0</v>
      </c>
      <c r="C139" t="str">
        <f>InputData!C139</f>
        <v>NoWater</v>
      </c>
      <c r="D139" t="str">
        <f t="shared" si="6"/>
        <v>No Water</v>
      </c>
      <c r="E139" t="str">
        <f>InputData!F139</f>
        <v>3.2.3. Vegetacin secundaria o en transicin</v>
      </c>
      <c r="F139" t="str">
        <f t="shared" si="7"/>
        <v>Transitional woodland/shrub</v>
      </c>
      <c r="G139" t="str">
        <f>InputData!H139</f>
        <v>WMyear_NDVI201801</v>
      </c>
      <c r="H139" t="str">
        <f t="shared" si="8"/>
        <v>January 2018</v>
      </c>
      <c r="I139">
        <f>InputData!O139</f>
        <v>0.65778815999999996</v>
      </c>
      <c r="J139">
        <f>InputData!R139</f>
        <v>0.13977638000000001</v>
      </c>
    </row>
    <row r="140" spans="1:10" hidden="1" x14ac:dyDescent="0.25">
      <c r="A140" t="str">
        <f>InputData!A140</f>
        <v>20190123_083820</v>
      </c>
      <c r="B140">
        <f>InputData!B140</f>
        <v>5</v>
      </c>
      <c r="C140" t="str">
        <f>InputData!C140</f>
        <v>AllClassData</v>
      </c>
      <c r="D140" t="str">
        <f t="shared" si="6"/>
        <v>All Data</v>
      </c>
      <c r="E140" t="str">
        <f>InputData!F140</f>
        <v>3.2.1.1.2. Herbazal denso inundable</v>
      </c>
      <c r="F140" t="str">
        <f t="shared" si="7"/>
        <v>Floodable dense grassland</v>
      </c>
      <c r="G140" t="str">
        <f>InputData!H140</f>
        <v>WMyear_NDVI201801</v>
      </c>
      <c r="H140" t="str">
        <f t="shared" si="8"/>
        <v>January 2018</v>
      </c>
      <c r="I140">
        <f>InputData!O140</f>
        <v>0.5192599</v>
      </c>
      <c r="J140">
        <f>InputData!R140</f>
        <v>0.11152478</v>
      </c>
    </row>
    <row r="141" spans="1:10" hidden="1" x14ac:dyDescent="0.25">
      <c r="A141" t="str">
        <f>InputData!A141</f>
        <v>20190123_052518</v>
      </c>
      <c r="B141">
        <f>InputData!B141</f>
        <v>0</v>
      </c>
      <c r="C141" t="str">
        <f>InputData!C141</f>
        <v>NoWater</v>
      </c>
      <c r="D141" t="str">
        <f t="shared" si="6"/>
        <v>No Water</v>
      </c>
      <c r="E141" t="str">
        <f>InputData!F141</f>
        <v>3.2.1.1.2. Herbazal denso inundable</v>
      </c>
      <c r="F141" t="str">
        <f t="shared" si="7"/>
        <v>Floodable dense grassland</v>
      </c>
      <c r="G141" t="str">
        <f>InputData!H141</f>
        <v>WMyear_NDVI201801</v>
      </c>
      <c r="H141" t="str">
        <f t="shared" si="8"/>
        <v>January 2018</v>
      </c>
      <c r="I141">
        <f>InputData!O141</f>
        <v>0.52741669999999996</v>
      </c>
      <c r="J141">
        <f>InputData!R141</f>
        <v>0.11080645</v>
      </c>
    </row>
    <row r="142" spans="1:10" hidden="1" x14ac:dyDescent="0.25">
      <c r="A142" t="str">
        <f>InputData!A142</f>
        <v>20190120_080341</v>
      </c>
      <c r="B142">
        <f>InputData!B142</f>
        <v>5</v>
      </c>
      <c r="C142" t="str">
        <f>InputData!C142</f>
        <v>AllClassData</v>
      </c>
      <c r="D142" t="str">
        <f t="shared" si="6"/>
        <v>All Data</v>
      </c>
      <c r="E142" t="str">
        <f>InputData!F142</f>
        <v>2.3.3. Pastos enmalezados</v>
      </c>
      <c r="F142" t="str">
        <f t="shared" si="7"/>
        <v>Weedy pastures</v>
      </c>
      <c r="G142" t="str">
        <f>InputData!H142</f>
        <v>WMyear_NDVI201711</v>
      </c>
      <c r="H142" t="str">
        <f t="shared" si="8"/>
        <v>November 2017</v>
      </c>
      <c r="I142">
        <f>InputData!O142</f>
        <v>0.67904633000000003</v>
      </c>
      <c r="J142">
        <f>InputData!R142</f>
        <v>0.12081865999999999</v>
      </c>
    </row>
    <row r="143" spans="1:10" hidden="1" x14ac:dyDescent="0.25">
      <c r="A143" t="str">
        <f>InputData!A143</f>
        <v>20190120_073743</v>
      </c>
      <c r="B143">
        <f>InputData!B143</f>
        <v>0</v>
      </c>
      <c r="C143" t="str">
        <f>InputData!C143</f>
        <v>NoWater</v>
      </c>
      <c r="D143" t="str">
        <f t="shared" si="6"/>
        <v>No Water</v>
      </c>
      <c r="E143" t="str">
        <f>InputData!F143</f>
        <v>2.3.3. Pastos enmalezados</v>
      </c>
      <c r="F143" t="str">
        <f t="shared" si="7"/>
        <v>Weedy pastures</v>
      </c>
      <c r="G143" t="str">
        <f>InputData!H143</f>
        <v>WMyear_NDVI201711</v>
      </c>
      <c r="H143" t="str">
        <f t="shared" si="8"/>
        <v>November 2017</v>
      </c>
      <c r="I143">
        <f>InputData!O143</f>
        <v>0.68862705999999996</v>
      </c>
      <c r="J143">
        <f>InputData!R143</f>
        <v>0.109314755</v>
      </c>
    </row>
    <row r="144" spans="1:10" hidden="1" x14ac:dyDescent="0.25">
      <c r="A144" t="str">
        <f>InputData!A144</f>
        <v>20190124_122604</v>
      </c>
      <c r="B144">
        <f>InputData!B144</f>
        <v>5</v>
      </c>
      <c r="C144" t="str">
        <f>InputData!C144</f>
        <v>AllClassData</v>
      </c>
      <c r="D144" t="str">
        <f t="shared" si="6"/>
        <v>All Data</v>
      </c>
      <c r="E144" t="str">
        <f>InputData!F144</f>
        <v>3.2.1.1.2. Herbazal denso inundable</v>
      </c>
      <c r="F144" t="str">
        <f t="shared" si="7"/>
        <v>Floodable dense grassland</v>
      </c>
      <c r="G144" t="str">
        <f>InputData!H144</f>
        <v>WMyear_NDVI2017winter</v>
      </c>
      <c r="H144" t="str">
        <f t="shared" si="8"/>
        <v>Rainy season 2017</v>
      </c>
      <c r="I144">
        <f>InputData!O144</f>
        <v>0.54143476000000001</v>
      </c>
      <c r="J144">
        <f>InputData!R144</f>
        <v>0.114396356</v>
      </c>
    </row>
    <row r="145" spans="1:10" hidden="1" x14ac:dyDescent="0.25">
      <c r="A145" t="str">
        <f>InputData!A145</f>
        <v>20190124_084005</v>
      </c>
      <c r="B145">
        <f>InputData!B145</f>
        <v>0</v>
      </c>
      <c r="C145" t="str">
        <f>InputData!C145</f>
        <v>NoWater</v>
      </c>
      <c r="D145" t="str">
        <f t="shared" si="6"/>
        <v>No Water</v>
      </c>
      <c r="E145" t="str">
        <f>InputData!F145</f>
        <v>3.2.1.1.2. Herbazal denso inundable</v>
      </c>
      <c r="F145" t="str">
        <f t="shared" si="7"/>
        <v>Floodable dense grassland</v>
      </c>
      <c r="G145" t="str">
        <f>InputData!H145</f>
        <v>WMyear_NDVI2017winter</v>
      </c>
      <c r="H145" t="str">
        <f t="shared" si="8"/>
        <v>Rainy season 2017</v>
      </c>
      <c r="I145">
        <f>InputData!O145</f>
        <v>0.55469024</v>
      </c>
      <c r="J145">
        <f>InputData!R145</f>
        <v>0.11269019500000001</v>
      </c>
    </row>
    <row r="146" spans="1:10" hidden="1" x14ac:dyDescent="0.25">
      <c r="A146" t="str">
        <f>InputData!A146</f>
        <v>20190123_224012</v>
      </c>
      <c r="B146">
        <f>InputData!B146</f>
        <v>5</v>
      </c>
      <c r="C146" t="str">
        <f>InputData!C146</f>
        <v>AllClassData</v>
      </c>
      <c r="D146" t="str">
        <f t="shared" si="6"/>
        <v>All Data</v>
      </c>
      <c r="E146" t="str">
        <f>InputData!F146</f>
        <v>3.2.3. Vegetacin secundaria o en transicin</v>
      </c>
      <c r="F146" t="str">
        <f t="shared" si="7"/>
        <v>Transitional woodland/shrub</v>
      </c>
      <c r="G146" t="str">
        <f>InputData!H146</f>
        <v>WMyear_NDVI2017winter</v>
      </c>
      <c r="H146" t="str">
        <f t="shared" si="8"/>
        <v>Rainy season 2017</v>
      </c>
      <c r="I146">
        <f>InputData!O146</f>
        <v>0.700187</v>
      </c>
      <c r="J146">
        <f>InputData!R146</f>
        <v>0.13190188999999999</v>
      </c>
    </row>
    <row r="147" spans="1:10" hidden="1" x14ac:dyDescent="0.25">
      <c r="A147" t="str">
        <f>InputData!A147</f>
        <v>20190123_221158</v>
      </c>
      <c r="B147">
        <f>InputData!B147</f>
        <v>0</v>
      </c>
      <c r="C147" t="str">
        <f>InputData!C147</f>
        <v>NoWater</v>
      </c>
      <c r="D147" t="str">
        <f t="shared" si="6"/>
        <v>No Water</v>
      </c>
      <c r="E147" t="str">
        <f>InputData!F147</f>
        <v>3.2.3. Vegetacin secundaria o en transicin</v>
      </c>
      <c r="F147" t="str">
        <f t="shared" si="7"/>
        <v>Transitional woodland/shrub</v>
      </c>
      <c r="G147" t="str">
        <f>InputData!H147</f>
        <v>WMyear_NDVI2017winter</v>
      </c>
      <c r="H147" t="str">
        <f t="shared" si="8"/>
        <v>Rainy season 2017</v>
      </c>
      <c r="I147">
        <f>InputData!O147</f>
        <v>0.71165560000000005</v>
      </c>
      <c r="J147">
        <f>InputData!R147</f>
        <v>0.11770867</v>
      </c>
    </row>
    <row r="148" spans="1:10" hidden="1" x14ac:dyDescent="0.25">
      <c r="A148" t="str">
        <f>InputData!A148</f>
        <v>20190123_235543</v>
      </c>
      <c r="B148">
        <f>InputData!B148</f>
        <v>1</v>
      </c>
      <c r="C148" t="str">
        <f>InputData!C148</f>
        <v>ShortTerm</v>
      </c>
      <c r="D148" t="str">
        <f t="shared" si="6"/>
        <v>Short Term</v>
      </c>
      <c r="E148" t="str">
        <f>InputData!F148</f>
        <v>3.1.1.1.2. Bosque denso alto inundable</v>
      </c>
      <c r="F148" t="str">
        <f t="shared" si="7"/>
        <v>Floodable high broad-leaved forest</v>
      </c>
      <c r="G148" t="str">
        <f>InputData!H148</f>
        <v>WMyear_NDVI2017winter</v>
      </c>
      <c r="H148" t="str">
        <f t="shared" si="8"/>
        <v>Rainy season 2017</v>
      </c>
      <c r="I148">
        <f>InputData!O148</f>
        <v>0.56306887000000005</v>
      </c>
      <c r="J148">
        <f>InputData!R148</f>
        <v>0.15111695</v>
      </c>
    </row>
    <row r="149" spans="1:10" hidden="1" x14ac:dyDescent="0.25">
      <c r="A149" t="str">
        <f>InputData!A149</f>
        <v>20190122_082637</v>
      </c>
      <c r="B149">
        <f>InputData!B149</f>
        <v>5</v>
      </c>
      <c r="C149" t="str">
        <f>InputData!C149</f>
        <v>AllClassData</v>
      </c>
      <c r="D149" t="str">
        <f t="shared" si="6"/>
        <v>All Data</v>
      </c>
      <c r="E149" t="str">
        <f>InputData!F149</f>
        <v>3.2.1.1.2. Herbazal denso inundable</v>
      </c>
      <c r="F149" t="str">
        <f t="shared" si="7"/>
        <v>Floodable dense grassland</v>
      </c>
      <c r="G149" t="str">
        <f>InputData!H149</f>
        <v>WMyear_NDVI201802</v>
      </c>
      <c r="H149" t="str">
        <f t="shared" si="8"/>
        <v>February 2018</v>
      </c>
      <c r="I149">
        <f>InputData!O149</f>
        <v>0.44379839999999998</v>
      </c>
      <c r="J149">
        <f>InputData!R149</f>
        <v>0.11914839000000001</v>
      </c>
    </row>
    <row r="150" spans="1:10" hidden="1" x14ac:dyDescent="0.25">
      <c r="A150" t="str">
        <f>InputData!A150</f>
        <v>20190122_045858</v>
      </c>
      <c r="B150">
        <f>InputData!B150</f>
        <v>0</v>
      </c>
      <c r="C150" t="str">
        <f>InputData!C150</f>
        <v>NoWater</v>
      </c>
      <c r="D150" t="str">
        <f t="shared" si="6"/>
        <v>No Water</v>
      </c>
      <c r="E150" t="str">
        <f>InputData!F150</f>
        <v>3.2.1.1.2. Herbazal denso inundable</v>
      </c>
      <c r="F150" t="str">
        <f t="shared" si="7"/>
        <v>Floodable dense grassland</v>
      </c>
      <c r="G150" t="str">
        <f>InputData!H150</f>
        <v>WMyear_NDVI201802</v>
      </c>
      <c r="H150" t="str">
        <f t="shared" si="8"/>
        <v>February 2018</v>
      </c>
      <c r="I150">
        <f>InputData!O150</f>
        <v>0.45033319999999999</v>
      </c>
      <c r="J150">
        <f>InputData!R150</f>
        <v>0.11997133</v>
      </c>
    </row>
    <row r="151" spans="1:10" hidden="1" x14ac:dyDescent="0.25">
      <c r="A151" t="str">
        <f>InputData!A151</f>
        <v>20190124_073107</v>
      </c>
      <c r="B151">
        <f>InputData!B151</f>
        <v>5</v>
      </c>
      <c r="C151" t="str">
        <f>InputData!C151</f>
        <v>AllClassData</v>
      </c>
      <c r="D151" t="str">
        <f t="shared" si="6"/>
        <v>All Data</v>
      </c>
      <c r="E151" t="str">
        <f>InputData!F151</f>
        <v>3.2.2.2. Arbustal abierto</v>
      </c>
      <c r="F151" t="str">
        <f t="shared" si="7"/>
        <v>Open heathland</v>
      </c>
      <c r="G151" t="str">
        <f>InputData!H151</f>
        <v>WMyear_NDVI2017winter</v>
      </c>
      <c r="H151" t="str">
        <f t="shared" si="8"/>
        <v>Rainy season 2017</v>
      </c>
      <c r="I151">
        <f>InputData!O151</f>
        <v>0.66980010000000001</v>
      </c>
      <c r="J151">
        <f>InputData!R151</f>
        <v>0.11258111</v>
      </c>
    </row>
    <row r="152" spans="1:10" hidden="1" x14ac:dyDescent="0.25">
      <c r="A152" t="str">
        <f>InputData!A152</f>
        <v>20190124_070609</v>
      </c>
      <c r="B152">
        <f>InputData!B152</f>
        <v>0</v>
      </c>
      <c r="C152" t="str">
        <f>InputData!C152</f>
        <v>NoWater</v>
      </c>
      <c r="D152" t="str">
        <f t="shared" si="6"/>
        <v>No Water</v>
      </c>
      <c r="E152" t="str">
        <f>InputData!F152</f>
        <v>3.2.2.2. Arbustal abierto</v>
      </c>
      <c r="F152" t="str">
        <f t="shared" si="7"/>
        <v>Open heathland</v>
      </c>
      <c r="G152" t="str">
        <f>InputData!H152</f>
        <v>WMyear_NDVI2017winter</v>
      </c>
      <c r="H152" t="str">
        <f t="shared" si="8"/>
        <v>Rainy season 2017</v>
      </c>
      <c r="I152">
        <f>InputData!O152</f>
        <v>0.67581139999999995</v>
      </c>
      <c r="J152">
        <f>InputData!R152</f>
        <v>0.10937419499999999</v>
      </c>
    </row>
    <row r="153" spans="1:10" hidden="1" x14ac:dyDescent="0.25">
      <c r="A153" t="str">
        <f>InputData!A153</f>
        <v>20190122_123026</v>
      </c>
      <c r="B153">
        <f>InputData!B153</f>
        <v>5</v>
      </c>
      <c r="C153" t="str">
        <f>InputData!C153</f>
        <v>AllClassData</v>
      </c>
      <c r="D153" t="str">
        <f t="shared" si="6"/>
        <v>All Data</v>
      </c>
      <c r="E153" t="str">
        <f>InputData!F153</f>
        <v>3.2.1.1.2. Herbazal denso inundable</v>
      </c>
      <c r="F153" t="str">
        <f t="shared" si="7"/>
        <v>Floodable dense grassland</v>
      </c>
      <c r="G153" t="str">
        <f>InputData!H153</f>
        <v>WMyear_NDVI201712</v>
      </c>
      <c r="H153" t="str">
        <f t="shared" si="8"/>
        <v>December 2017</v>
      </c>
      <c r="I153">
        <f>InputData!O153</f>
        <v>0.54872399999999999</v>
      </c>
      <c r="J153">
        <f>InputData!R153</f>
        <v>0.109415</v>
      </c>
    </row>
    <row r="154" spans="1:10" hidden="1" x14ac:dyDescent="0.25">
      <c r="A154" t="str">
        <f>InputData!A154</f>
        <v>20190122_095024</v>
      </c>
      <c r="B154">
        <f>InputData!B154</f>
        <v>0</v>
      </c>
      <c r="C154" t="str">
        <f>InputData!C154</f>
        <v>NoWater</v>
      </c>
      <c r="D154" t="str">
        <f t="shared" si="6"/>
        <v>No Water</v>
      </c>
      <c r="E154" t="str">
        <f>InputData!F154</f>
        <v>3.2.1.1.2. Herbazal denso inundable</v>
      </c>
      <c r="F154" t="str">
        <f t="shared" si="7"/>
        <v>Floodable dense grassland</v>
      </c>
      <c r="G154" t="str">
        <f>InputData!H154</f>
        <v>WMyear_NDVI201712</v>
      </c>
      <c r="H154" t="str">
        <f t="shared" si="8"/>
        <v>December 2017</v>
      </c>
      <c r="I154">
        <f>InputData!O154</f>
        <v>0.55930899999999995</v>
      </c>
      <c r="J154">
        <f>InputData!R154</f>
        <v>0.109585</v>
      </c>
    </row>
    <row r="155" spans="1:10" hidden="1" x14ac:dyDescent="0.25">
      <c r="A155" t="str">
        <f>InputData!A155</f>
        <v>20190123_213435</v>
      </c>
      <c r="B155">
        <f>InputData!B155</f>
        <v>5</v>
      </c>
      <c r="C155" t="str">
        <f>InputData!C155</f>
        <v>AllClassData</v>
      </c>
      <c r="D155" t="str">
        <f t="shared" si="6"/>
        <v>All Data</v>
      </c>
      <c r="E155" t="str">
        <f>InputData!F155</f>
        <v>2.3.1. Pastos limpios</v>
      </c>
      <c r="F155" t="str">
        <f t="shared" si="7"/>
        <v>Clean pastures</v>
      </c>
      <c r="G155" t="str">
        <f>InputData!H155</f>
        <v>WMyear_NDVI2017winter</v>
      </c>
      <c r="H155" t="str">
        <f t="shared" si="8"/>
        <v>Rainy season 2017</v>
      </c>
      <c r="I155">
        <f>InputData!O155</f>
        <v>0.6180021</v>
      </c>
      <c r="J155">
        <f>InputData!R155</f>
        <v>0.124654785</v>
      </c>
    </row>
    <row r="156" spans="1:10" hidden="1" x14ac:dyDescent="0.25">
      <c r="A156" t="str">
        <f>InputData!A156</f>
        <v>20190123_205446</v>
      </c>
      <c r="B156">
        <f>InputData!B156</f>
        <v>0</v>
      </c>
      <c r="C156" t="str">
        <f>InputData!C156</f>
        <v>NoWater</v>
      </c>
      <c r="D156" t="str">
        <f t="shared" si="6"/>
        <v>No Water</v>
      </c>
      <c r="E156" t="str">
        <f>InputData!F156</f>
        <v>2.3.1. Pastos limpios</v>
      </c>
      <c r="F156" t="str">
        <f t="shared" si="7"/>
        <v>Clean pastures</v>
      </c>
      <c r="G156" t="str">
        <f>InputData!H156</f>
        <v>WMyear_NDVI2017winter</v>
      </c>
      <c r="H156" t="str">
        <f t="shared" si="8"/>
        <v>Rainy season 2017</v>
      </c>
      <c r="I156">
        <f>InputData!O156</f>
        <v>0.62829756999999997</v>
      </c>
      <c r="J156">
        <f>InputData!R156</f>
        <v>0.11933796000000001</v>
      </c>
    </row>
    <row r="157" spans="1:10" hidden="1" x14ac:dyDescent="0.25">
      <c r="A157" t="str">
        <f>InputData!A157</f>
        <v>20190124_134132</v>
      </c>
      <c r="B157">
        <f>InputData!B157</f>
        <v>5</v>
      </c>
      <c r="C157" t="str">
        <f>InputData!C157</f>
        <v>AllClassData</v>
      </c>
      <c r="D157" t="str">
        <f t="shared" si="6"/>
        <v>All Data</v>
      </c>
      <c r="E157" t="str">
        <f>InputData!F157</f>
        <v>2.4.4. Mosaico de pastos con espacios naturales</v>
      </c>
      <c r="F157" t="str">
        <f t="shared" si="7"/>
        <v>Pastures and natural spaces</v>
      </c>
      <c r="G157" t="str">
        <f>InputData!H157</f>
        <v>WMyear_NDVI2017winter</v>
      </c>
      <c r="H157" t="str">
        <f t="shared" si="8"/>
        <v>Rainy season 2017</v>
      </c>
      <c r="I157">
        <f>InputData!O157</f>
        <v>0.69318080000000004</v>
      </c>
      <c r="J157">
        <f>InputData!R157</f>
        <v>0.13150100000000001</v>
      </c>
    </row>
    <row r="158" spans="1:10" hidden="1" x14ac:dyDescent="0.25">
      <c r="A158" t="str">
        <f>InputData!A158</f>
        <v>20190124_131542</v>
      </c>
      <c r="B158">
        <f>InputData!B158</f>
        <v>0</v>
      </c>
      <c r="C158" t="str">
        <f>InputData!C158</f>
        <v>NoWater</v>
      </c>
      <c r="D158" t="str">
        <f t="shared" si="6"/>
        <v>No Water</v>
      </c>
      <c r="E158" t="str">
        <f>InputData!F158</f>
        <v>2.4.4. Mosaico de pastos con espacios naturales</v>
      </c>
      <c r="F158" t="str">
        <f t="shared" si="7"/>
        <v>Pastures and natural spaces</v>
      </c>
      <c r="G158" t="str">
        <f>InputData!H158</f>
        <v>WMyear_NDVI2017winter</v>
      </c>
      <c r="H158" t="str">
        <f t="shared" si="8"/>
        <v>Rainy season 2017</v>
      </c>
      <c r="I158">
        <f>InputData!O158</f>
        <v>0.70437527</v>
      </c>
      <c r="J158">
        <f>InputData!R158</f>
        <v>0.114041954</v>
      </c>
    </row>
    <row r="159" spans="1:10" hidden="1" x14ac:dyDescent="0.25">
      <c r="A159" t="str">
        <f>InputData!A159</f>
        <v>20190123_164214</v>
      </c>
      <c r="B159">
        <f>InputData!B159</f>
        <v>5</v>
      </c>
      <c r="C159" t="str">
        <f>InputData!C159</f>
        <v>AllClassData</v>
      </c>
      <c r="D159" t="str">
        <f t="shared" si="6"/>
        <v>All Data</v>
      </c>
      <c r="E159" t="str">
        <f>InputData!F159</f>
        <v>3.1.3.1. Bosque fragmentado con pastos y cultivos</v>
      </c>
      <c r="F159" t="str">
        <f t="shared" si="7"/>
        <v>Fragmented forest with pastures and crops</v>
      </c>
      <c r="G159" t="str">
        <f>InputData!H159</f>
        <v>WMyear_NDVI2017winter</v>
      </c>
      <c r="H159" t="str">
        <f t="shared" si="8"/>
        <v>Rainy season 2017</v>
      </c>
      <c r="I159">
        <f>InputData!O159</f>
        <v>0.69630590000000003</v>
      </c>
      <c r="J159">
        <f>InputData!R159</f>
        <v>0.11791543</v>
      </c>
    </row>
    <row r="160" spans="1:10" hidden="1" x14ac:dyDescent="0.25">
      <c r="A160" t="str">
        <f>InputData!A160</f>
        <v>20190123_161712</v>
      </c>
      <c r="B160">
        <f>InputData!B160</f>
        <v>0</v>
      </c>
      <c r="C160" t="str">
        <f>InputData!C160</f>
        <v>NoWater</v>
      </c>
      <c r="D160" t="str">
        <f t="shared" si="6"/>
        <v>No Water</v>
      </c>
      <c r="E160" t="str">
        <f>InputData!F160</f>
        <v>3.1.3.1. Bosque fragmentado con pastos y cultivos</v>
      </c>
      <c r="F160" t="str">
        <f t="shared" si="7"/>
        <v>Fragmented forest with pastures and crops</v>
      </c>
      <c r="G160" t="str">
        <f>InputData!H160</f>
        <v>WMyear_NDVI2017winter</v>
      </c>
      <c r="H160" t="str">
        <f t="shared" si="8"/>
        <v>Rainy season 2017</v>
      </c>
      <c r="I160">
        <f>InputData!O160</f>
        <v>0.70094745999999997</v>
      </c>
      <c r="J160">
        <f>InputData!R160</f>
        <v>0.11297135</v>
      </c>
    </row>
    <row r="161" spans="1:10" hidden="1" x14ac:dyDescent="0.25">
      <c r="A161" t="str">
        <f>InputData!A161</f>
        <v>20190123_144400</v>
      </c>
      <c r="B161">
        <f>InputData!B161</f>
        <v>5</v>
      </c>
      <c r="C161" t="str">
        <f>InputData!C161</f>
        <v>AllClassData</v>
      </c>
      <c r="D161" t="str">
        <f t="shared" si="6"/>
        <v>All Data</v>
      </c>
      <c r="E161" t="str">
        <f>InputData!F161</f>
        <v>3.2.2.1. Arbustal denso</v>
      </c>
      <c r="F161" t="str">
        <f t="shared" si="7"/>
        <v>Dense heathland</v>
      </c>
      <c r="G161" t="str">
        <f>InputData!H161</f>
        <v>WMyear_NDVI2017winter</v>
      </c>
      <c r="H161" t="str">
        <f t="shared" si="8"/>
        <v>Rainy season 2017</v>
      </c>
      <c r="I161">
        <f>InputData!O161</f>
        <v>0.65457869999999996</v>
      </c>
      <c r="J161">
        <f>InputData!R161</f>
        <v>0.11492308</v>
      </c>
    </row>
    <row r="162" spans="1:10" hidden="1" x14ac:dyDescent="0.25">
      <c r="A162" t="str">
        <f>InputData!A162</f>
        <v>20190123_141911</v>
      </c>
      <c r="B162">
        <f>InputData!B162</f>
        <v>0</v>
      </c>
      <c r="C162" t="str">
        <f>InputData!C162</f>
        <v>NoWater</v>
      </c>
      <c r="D162" t="str">
        <f t="shared" si="6"/>
        <v>No Water</v>
      </c>
      <c r="E162" t="str">
        <f>InputData!F162</f>
        <v>3.2.2.1. Arbustal denso</v>
      </c>
      <c r="F162" t="str">
        <f t="shared" si="7"/>
        <v>Dense heathland</v>
      </c>
      <c r="G162" t="str">
        <f>InputData!H162</f>
        <v>WMyear_NDVI2017winter</v>
      </c>
      <c r="H162" t="str">
        <f t="shared" si="8"/>
        <v>Rainy season 2017</v>
      </c>
      <c r="I162">
        <f>InputData!O162</f>
        <v>0.66270052999999995</v>
      </c>
      <c r="J162">
        <f>InputData!R162</f>
        <v>0.10789844</v>
      </c>
    </row>
    <row r="163" spans="1:10" hidden="1" x14ac:dyDescent="0.25">
      <c r="A163" t="str">
        <f>InputData!A163</f>
        <v>20190124_054856</v>
      </c>
      <c r="B163">
        <f>InputData!B163</f>
        <v>5</v>
      </c>
      <c r="C163" t="str">
        <f>InputData!C163</f>
        <v>AllClassData</v>
      </c>
      <c r="D163" t="str">
        <f t="shared" si="6"/>
        <v>All Data</v>
      </c>
      <c r="E163" t="str">
        <f>InputData!F163</f>
        <v>3.1.1.2.2. Bosque denso bajo inundable</v>
      </c>
      <c r="F163" t="str">
        <f t="shared" si="7"/>
        <v>Floodable broad-leaved forest</v>
      </c>
      <c r="G163" t="str">
        <f>InputData!H163</f>
        <v>WMyear_NDVI2017winter</v>
      </c>
      <c r="H163" t="str">
        <f t="shared" si="8"/>
        <v>Rainy season 2017</v>
      </c>
      <c r="I163">
        <f>InputData!O163</f>
        <v>0.6997987</v>
      </c>
      <c r="J163">
        <f>InputData!R163</f>
        <v>0.123655766</v>
      </c>
    </row>
    <row r="164" spans="1:10" hidden="1" x14ac:dyDescent="0.25">
      <c r="A164" t="str">
        <f>InputData!A164</f>
        <v>20190124_052357</v>
      </c>
      <c r="B164">
        <f>InputData!B164</f>
        <v>0</v>
      </c>
      <c r="C164" t="str">
        <f>InputData!C164</f>
        <v>NoWater</v>
      </c>
      <c r="D164" t="str">
        <f t="shared" si="6"/>
        <v>No Water</v>
      </c>
      <c r="E164" t="str">
        <f>InputData!F164</f>
        <v>3.1.1.2.2. Bosque denso bajo inundable</v>
      </c>
      <c r="F164" t="str">
        <f t="shared" si="7"/>
        <v>Floodable broad-leaved forest</v>
      </c>
      <c r="G164" t="str">
        <f>InputData!H164</f>
        <v>WMyear_NDVI2017winter</v>
      </c>
      <c r="H164" t="str">
        <f t="shared" si="8"/>
        <v>Rainy season 2017</v>
      </c>
      <c r="I164">
        <f>InputData!O164</f>
        <v>0.7055941</v>
      </c>
      <c r="J164">
        <f>InputData!R164</f>
        <v>0.11621446000000001</v>
      </c>
    </row>
    <row r="165" spans="1:10" hidden="1" x14ac:dyDescent="0.25">
      <c r="A165" t="str">
        <f>InputData!A165</f>
        <v>20190124_080130</v>
      </c>
      <c r="B165">
        <f>InputData!B165</f>
        <v>5</v>
      </c>
      <c r="C165" t="str">
        <f>InputData!C165</f>
        <v>AllClassData</v>
      </c>
      <c r="D165" t="str">
        <f t="shared" si="6"/>
        <v>All Data</v>
      </c>
      <c r="E165" t="str">
        <f>InputData!F165</f>
        <v>4.1.1. Zonas Pantanosas</v>
      </c>
      <c r="F165" t="str">
        <f t="shared" si="7"/>
        <v>Marshes</v>
      </c>
      <c r="G165" t="str">
        <f>InputData!H165</f>
        <v>WMyear_NDVI2017winter</v>
      </c>
      <c r="H165" t="str">
        <f t="shared" si="8"/>
        <v>Rainy season 2017</v>
      </c>
      <c r="I165">
        <f>InputData!O165</f>
        <v>0.53000570000000002</v>
      </c>
      <c r="J165">
        <f>InputData!R165</f>
        <v>0.12913438999999999</v>
      </c>
    </row>
    <row r="166" spans="1:10" hidden="1" x14ac:dyDescent="0.25">
      <c r="A166" t="str">
        <f>InputData!A166</f>
        <v>20190124_074113</v>
      </c>
      <c r="B166">
        <f>InputData!B166</f>
        <v>1</v>
      </c>
      <c r="C166" t="str">
        <f>InputData!C166</f>
        <v>ShortTerm</v>
      </c>
      <c r="D166" t="str">
        <f t="shared" si="6"/>
        <v>Short Term</v>
      </c>
      <c r="E166" t="str">
        <f>InputData!F166</f>
        <v>4.1.1. Zonas Pantanosas</v>
      </c>
      <c r="F166" t="str">
        <f t="shared" si="7"/>
        <v>Marshes</v>
      </c>
      <c r="G166" t="str">
        <f>InputData!H166</f>
        <v>WMyear_NDVI2017winter</v>
      </c>
      <c r="H166" t="str">
        <f t="shared" si="8"/>
        <v>Rainy season 2017</v>
      </c>
      <c r="I166">
        <f>InputData!O166</f>
        <v>0.53190179999999998</v>
      </c>
      <c r="J166">
        <f>InputData!R166</f>
        <v>0.10435743</v>
      </c>
    </row>
    <row r="167" spans="1:10" hidden="1" x14ac:dyDescent="0.25">
      <c r="A167" t="str">
        <f>InputData!A167</f>
        <v>20190123_194557</v>
      </c>
      <c r="B167">
        <f>InputData!B167</f>
        <v>5</v>
      </c>
      <c r="C167" t="str">
        <f>InputData!C167</f>
        <v>AllClassData</v>
      </c>
      <c r="D167" t="str">
        <f t="shared" si="6"/>
        <v>All Data</v>
      </c>
      <c r="E167" t="str">
        <f>InputData!F167</f>
        <v>2.3.3. Pastos enmalezados</v>
      </c>
      <c r="F167" t="str">
        <f t="shared" si="7"/>
        <v>Weedy pastures</v>
      </c>
      <c r="G167" t="str">
        <f>InputData!H167</f>
        <v>WMyear_NDVI2017winter</v>
      </c>
      <c r="H167" t="str">
        <f t="shared" si="8"/>
        <v>Rainy season 2017</v>
      </c>
      <c r="I167">
        <f>InputData!O167</f>
        <v>0.65950810000000004</v>
      </c>
      <c r="J167">
        <f>InputData!R167</f>
        <v>0.12256457</v>
      </c>
    </row>
    <row r="168" spans="1:10" hidden="1" x14ac:dyDescent="0.25">
      <c r="A168" t="str">
        <f>InputData!A168</f>
        <v>20190123_191919</v>
      </c>
      <c r="B168">
        <f>InputData!B168</f>
        <v>0</v>
      </c>
      <c r="C168" t="str">
        <f>InputData!C168</f>
        <v>NoWater</v>
      </c>
      <c r="D168" t="str">
        <f t="shared" si="6"/>
        <v>No Water</v>
      </c>
      <c r="E168" t="str">
        <f>InputData!F168</f>
        <v>2.3.3. Pastos enmalezados</v>
      </c>
      <c r="F168" t="str">
        <f t="shared" si="7"/>
        <v>Weedy pastures</v>
      </c>
      <c r="G168" t="str">
        <f>InputData!H168</f>
        <v>WMyear_NDVI2017winter</v>
      </c>
      <c r="H168" t="str">
        <f t="shared" si="8"/>
        <v>Rainy season 2017</v>
      </c>
      <c r="I168">
        <f>InputData!O168</f>
        <v>0.66990209999999994</v>
      </c>
      <c r="J168">
        <f>InputData!R168</f>
        <v>0.11134601399999999</v>
      </c>
    </row>
    <row r="169" spans="1:10" hidden="1" x14ac:dyDescent="0.25">
      <c r="A169" t="str">
        <f>InputData!A169</f>
        <v>20190124_102053</v>
      </c>
      <c r="B169">
        <f>InputData!B169</f>
        <v>3</v>
      </c>
      <c r="C169" t="str">
        <f>InputData!C169</f>
        <v>LongTerm</v>
      </c>
      <c r="D169" t="str">
        <f t="shared" si="6"/>
        <v>Long Term</v>
      </c>
      <c r="E169" t="str">
        <f>InputData!F169</f>
        <v>3.2.1.1.2. Herbazal denso inundable</v>
      </c>
      <c r="F169" t="str">
        <f t="shared" si="7"/>
        <v>Floodable dense grassland</v>
      </c>
      <c r="G169" t="str">
        <f>InputData!H169</f>
        <v>WMyear_NDVI2017winter</v>
      </c>
      <c r="H169" t="str">
        <f t="shared" si="8"/>
        <v>Rainy season 2017</v>
      </c>
      <c r="I169">
        <f>InputData!O169</f>
        <v>0.43458614000000001</v>
      </c>
      <c r="J169">
        <f>InputData!R169</f>
        <v>0.10418896</v>
      </c>
    </row>
    <row r="170" spans="1:10" hidden="1" x14ac:dyDescent="0.25">
      <c r="A170" t="str">
        <f>InputData!A170</f>
        <v>20190124_144151</v>
      </c>
      <c r="B170">
        <f>InputData!B170</f>
        <v>5</v>
      </c>
      <c r="C170" t="str">
        <f>InputData!C170</f>
        <v>AllClassData</v>
      </c>
      <c r="D170" t="str">
        <f t="shared" si="6"/>
        <v>All Data</v>
      </c>
      <c r="E170" t="str">
        <f>InputData!F170</f>
        <v>2.4.3. Mosaico de cultivos, pastos y espacios naturales</v>
      </c>
      <c r="F170" t="str">
        <f t="shared" si="7"/>
        <v>Agriculture, pastures and natural vegetation</v>
      </c>
      <c r="G170" t="str">
        <f>InputData!H170</f>
        <v>WMyear_NDVI2017winter</v>
      </c>
      <c r="H170" t="str">
        <f t="shared" si="8"/>
        <v>Rainy season 2017</v>
      </c>
      <c r="I170">
        <f>InputData!O170</f>
        <v>0.71140420000000004</v>
      </c>
      <c r="J170">
        <f>InputData!R170</f>
        <v>0.13990472000000001</v>
      </c>
    </row>
    <row r="171" spans="1:10" hidden="1" x14ac:dyDescent="0.25">
      <c r="A171" t="str">
        <f>InputData!A171</f>
        <v>20190124_141612</v>
      </c>
      <c r="B171">
        <f>InputData!B171</f>
        <v>0</v>
      </c>
      <c r="C171" t="str">
        <f>InputData!C171</f>
        <v>NoWater</v>
      </c>
      <c r="D171" t="str">
        <f t="shared" si="6"/>
        <v>No Water</v>
      </c>
      <c r="E171" t="str">
        <f>InputData!F171</f>
        <v>2.4.3. Mosaico de cultivos, pastos y espacios naturales</v>
      </c>
      <c r="F171" t="str">
        <f t="shared" si="7"/>
        <v>Agriculture, pastures and natural vegetation</v>
      </c>
      <c r="G171" t="str">
        <f>InputData!H171</f>
        <v>WMyear_NDVI2017winter</v>
      </c>
      <c r="H171" t="str">
        <f t="shared" si="8"/>
        <v>Rainy season 2017</v>
      </c>
      <c r="I171">
        <f>InputData!O171</f>
        <v>0.72607326999999999</v>
      </c>
      <c r="J171">
        <f>InputData!R171</f>
        <v>0.11402691</v>
      </c>
    </row>
    <row r="172" spans="1:10" hidden="1" x14ac:dyDescent="0.25">
      <c r="A172" t="str">
        <f>InputData!A172</f>
        <v>20190120_124713</v>
      </c>
      <c r="B172">
        <f>InputData!B172</f>
        <v>5</v>
      </c>
      <c r="C172" t="str">
        <f>InputData!C172</f>
        <v>AllClassData</v>
      </c>
      <c r="D172" t="str">
        <f t="shared" si="6"/>
        <v>All Data</v>
      </c>
      <c r="E172" t="str">
        <f>InputData!F172</f>
        <v>3.1.1.1.2. Bosque denso alto inundable</v>
      </c>
      <c r="F172" t="str">
        <f t="shared" si="7"/>
        <v>Floodable high broad-leaved forest</v>
      </c>
      <c r="G172" t="str">
        <f>InputData!H172</f>
        <v>WMyear_NDVI201711</v>
      </c>
      <c r="H172" t="str">
        <f t="shared" si="8"/>
        <v>November 2017</v>
      </c>
      <c r="I172">
        <f>InputData!O172</f>
        <v>0.76193149999999998</v>
      </c>
      <c r="J172">
        <f>InputData!R172</f>
        <v>0.10766800999999999</v>
      </c>
    </row>
    <row r="173" spans="1:10" hidden="1" x14ac:dyDescent="0.25">
      <c r="A173" t="str">
        <f>InputData!A173</f>
        <v>20190120_121401</v>
      </c>
      <c r="B173">
        <f>InputData!B173</f>
        <v>0</v>
      </c>
      <c r="C173" t="str">
        <f>InputData!C173</f>
        <v>NoWater</v>
      </c>
      <c r="D173" t="str">
        <f t="shared" si="6"/>
        <v>No Water</v>
      </c>
      <c r="E173" t="str">
        <f>InputData!F173</f>
        <v>3.1.1.1.2. Bosque denso alto inundable</v>
      </c>
      <c r="F173" t="str">
        <f t="shared" si="7"/>
        <v>Floodable high broad-leaved forest</v>
      </c>
      <c r="G173" t="str">
        <f>InputData!H173</f>
        <v>WMyear_NDVI201711</v>
      </c>
      <c r="H173" t="str">
        <f t="shared" si="8"/>
        <v>November 2017</v>
      </c>
      <c r="I173">
        <f>InputData!O173</f>
        <v>0.76881750000000004</v>
      </c>
      <c r="J173">
        <f>InputData!R173</f>
        <v>9.5614420000000006E-2</v>
      </c>
    </row>
    <row r="174" spans="1:10" hidden="1" x14ac:dyDescent="0.25">
      <c r="A174" t="str">
        <f>InputData!A174</f>
        <v>20190123_131605</v>
      </c>
      <c r="B174">
        <f>InputData!B174</f>
        <v>5</v>
      </c>
      <c r="C174" t="str">
        <f>InputData!C174</f>
        <v>AllClassData</v>
      </c>
      <c r="D174" t="str">
        <f t="shared" si="6"/>
        <v>All Data</v>
      </c>
      <c r="E174" t="str">
        <f>InputData!F174</f>
        <v>3.2.1.1.2. Herbazal denso inundable</v>
      </c>
      <c r="F174" t="str">
        <f t="shared" si="7"/>
        <v>Floodable dense grassland</v>
      </c>
      <c r="G174" t="str">
        <f>InputData!H174</f>
        <v>WMyear_NDVI201803</v>
      </c>
      <c r="H174" t="str">
        <f t="shared" si="8"/>
        <v>March 2018</v>
      </c>
      <c r="I174">
        <f>InputData!O174</f>
        <v>0.38226399999999999</v>
      </c>
      <c r="J174">
        <f>InputData!R174</f>
        <v>0.112734</v>
      </c>
    </row>
    <row r="175" spans="1:10" hidden="1" x14ac:dyDescent="0.25">
      <c r="A175" t="str">
        <f>InputData!A175</f>
        <v>20190123_101639</v>
      </c>
      <c r="B175">
        <f>InputData!B175</f>
        <v>0</v>
      </c>
      <c r="C175" t="str">
        <f>InputData!C175</f>
        <v>NoWater</v>
      </c>
      <c r="D175" t="str">
        <f t="shared" si="6"/>
        <v>No Water</v>
      </c>
      <c r="E175" t="str">
        <f>InputData!F175</f>
        <v>3.2.1.1.2. Herbazal denso inundable</v>
      </c>
      <c r="F175" t="str">
        <f t="shared" si="7"/>
        <v>Floodable dense grassland</v>
      </c>
      <c r="G175" t="str">
        <f>InputData!H175</f>
        <v>WMyear_NDVI201803</v>
      </c>
      <c r="H175" t="str">
        <f t="shared" si="8"/>
        <v>March 2018</v>
      </c>
      <c r="I175">
        <f>InputData!O175</f>
        <v>0.38673800000000003</v>
      </c>
      <c r="J175">
        <f>InputData!R175</f>
        <v>0.11468200000000001</v>
      </c>
    </row>
    <row r="176" spans="1:10" hidden="1" x14ac:dyDescent="0.25">
      <c r="A176" t="str">
        <f>InputData!A176</f>
        <v>20190121_092957</v>
      </c>
      <c r="B176">
        <f>InputData!B176</f>
        <v>5</v>
      </c>
      <c r="C176" t="str">
        <f>InputData!C176</f>
        <v>AllClassData</v>
      </c>
      <c r="D176" t="str">
        <f t="shared" si="6"/>
        <v>All Data</v>
      </c>
      <c r="E176" t="str">
        <f>InputData!F176</f>
        <v>2.4.4. Mosaico de pastos con espacios naturales</v>
      </c>
      <c r="F176" t="str">
        <f t="shared" si="7"/>
        <v>Pastures and natural spaces</v>
      </c>
      <c r="G176" t="str">
        <f>InputData!H176</f>
        <v>WMyear_NDVI201711</v>
      </c>
      <c r="H176" t="str">
        <f t="shared" si="8"/>
        <v>November 2017</v>
      </c>
      <c r="I176">
        <f>InputData!O176</f>
        <v>0.71022200000000002</v>
      </c>
      <c r="J176">
        <f>InputData!R176</f>
        <v>0.11944758</v>
      </c>
    </row>
    <row r="177" spans="1:10" hidden="1" x14ac:dyDescent="0.25">
      <c r="A177" t="str">
        <f>InputData!A177</f>
        <v>20190121_090214</v>
      </c>
      <c r="B177">
        <f>InputData!B177</f>
        <v>0</v>
      </c>
      <c r="C177" t="str">
        <f>InputData!C177</f>
        <v>NoWater</v>
      </c>
      <c r="D177" t="str">
        <f t="shared" si="6"/>
        <v>No Water</v>
      </c>
      <c r="E177" t="str">
        <f>InputData!F177</f>
        <v>2.4.4. Mosaico de pastos con espacios naturales</v>
      </c>
      <c r="F177" t="str">
        <f t="shared" si="7"/>
        <v>Pastures and natural spaces</v>
      </c>
      <c r="G177" t="str">
        <f>InputData!H177</f>
        <v>WMyear_NDVI201711</v>
      </c>
      <c r="H177" t="str">
        <f t="shared" si="8"/>
        <v>November 2017</v>
      </c>
      <c r="I177">
        <f>InputData!O177</f>
        <v>0.71881459999999997</v>
      </c>
      <c r="J177">
        <f>InputData!R177</f>
        <v>0.10485874000000001</v>
      </c>
    </row>
    <row r="178" spans="1:10" hidden="1" x14ac:dyDescent="0.25">
      <c r="A178" t="str">
        <f>InputData!A178</f>
        <v>20190120_095936</v>
      </c>
      <c r="B178">
        <f>InputData!B178</f>
        <v>5</v>
      </c>
      <c r="C178" t="str">
        <f>InputData!C178</f>
        <v>AllClassData</v>
      </c>
      <c r="D178" t="str">
        <f t="shared" si="6"/>
        <v>All Data</v>
      </c>
      <c r="E178" t="str">
        <f>InputData!F178</f>
        <v>2.3.1. Pastos limpios</v>
      </c>
      <c r="F178" t="str">
        <f t="shared" si="7"/>
        <v>Clean pastures</v>
      </c>
      <c r="G178" t="str">
        <f>InputData!H178</f>
        <v>WMyear_NDVI201711</v>
      </c>
      <c r="H178" t="str">
        <f t="shared" si="8"/>
        <v>November 2017</v>
      </c>
      <c r="I178">
        <f>InputData!O178</f>
        <v>0.62232536000000005</v>
      </c>
      <c r="J178">
        <f>InputData!R178</f>
        <v>0.12107965</v>
      </c>
    </row>
    <row r="179" spans="1:10" hidden="1" x14ac:dyDescent="0.25">
      <c r="A179" t="str">
        <f>InputData!A179</f>
        <v>20190120_091027</v>
      </c>
      <c r="B179">
        <f>InputData!B179</f>
        <v>0</v>
      </c>
      <c r="C179" t="str">
        <f>InputData!C179</f>
        <v>NoWater</v>
      </c>
      <c r="D179" t="str">
        <f t="shared" si="6"/>
        <v>No Water</v>
      </c>
      <c r="E179" t="str">
        <f>InputData!F179</f>
        <v>2.3.1. Pastos limpios</v>
      </c>
      <c r="F179" t="str">
        <f t="shared" si="7"/>
        <v>Clean pastures</v>
      </c>
      <c r="G179" t="str">
        <f>InputData!H179</f>
        <v>WMyear_NDVI201711</v>
      </c>
      <c r="H179" t="str">
        <f t="shared" si="8"/>
        <v>November 2017</v>
      </c>
      <c r="I179">
        <f>InputData!O179</f>
        <v>0.63273749999999995</v>
      </c>
      <c r="J179">
        <f>InputData!R179</f>
        <v>0.11456556599999999</v>
      </c>
    </row>
    <row r="180" spans="1:10" hidden="1" x14ac:dyDescent="0.25">
      <c r="A180" t="str">
        <f>InputData!A180</f>
        <v>20190123_211012</v>
      </c>
      <c r="B180">
        <f>InputData!B180</f>
        <v>2</v>
      </c>
      <c r="C180" t="str">
        <f>InputData!C180</f>
        <v>MediumTerm</v>
      </c>
      <c r="D180" t="str">
        <f t="shared" si="6"/>
        <v>Medium Term</v>
      </c>
      <c r="E180" t="str">
        <f>InputData!F180</f>
        <v>2.3.1. Pastos limpios</v>
      </c>
      <c r="F180" t="str">
        <f t="shared" si="7"/>
        <v>Clean pastures</v>
      </c>
      <c r="G180" t="str">
        <f>InputData!H180</f>
        <v>WMyear_NDVI2017winter</v>
      </c>
      <c r="H180" t="str">
        <f t="shared" si="8"/>
        <v>Rainy season 2017</v>
      </c>
      <c r="I180">
        <f>InputData!O180</f>
        <v>0.46230490000000002</v>
      </c>
      <c r="J180">
        <f>InputData!R180</f>
        <v>0.14175836999999999</v>
      </c>
    </row>
    <row r="181" spans="1:10" hidden="1" x14ac:dyDescent="0.25">
      <c r="A181" t="str">
        <f>InputData!A181</f>
        <v>20190124_022110</v>
      </c>
      <c r="B181">
        <f>InputData!B181</f>
        <v>5</v>
      </c>
      <c r="C181" t="str">
        <f>InputData!C181</f>
        <v>AllClassData</v>
      </c>
      <c r="D181" t="str">
        <f t="shared" si="6"/>
        <v>All Data</v>
      </c>
      <c r="E181" t="str">
        <f>InputData!F181</f>
        <v>2.4.2. Mosaico de pastos y cultivos</v>
      </c>
      <c r="F181" t="str">
        <f t="shared" si="7"/>
        <v>Complex cultivation patterns</v>
      </c>
      <c r="G181" t="str">
        <f>InputData!H181</f>
        <v>WMyear_NDVI2017winter</v>
      </c>
      <c r="H181" t="str">
        <f t="shared" si="8"/>
        <v>Rainy season 2017</v>
      </c>
      <c r="I181">
        <f>InputData!O181</f>
        <v>0.66835195000000003</v>
      </c>
      <c r="J181">
        <f>InputData!R181</f>
        <v>0.12360030399999999</v>
      </c>
    </row>
    <row r="182" spans="1:10" hidden="1" x14ac:dyDescent="0.25">
      <c r="A182" t="str">
        <f>InputData!A182</f>
        <v>20190124_015607</v>
      </c>
      <c r="B182">
        <f>InputData!B182</f>
        <v>0</v>
      </c>
      <c r="C182" t="str">
        <f>InputData!C182</f>
        <v>NoWater</v>
      </c>
      <c r="D182" t="str">
        <f t="shared" si="6"/>
        <v>No Water</v>
      </c>
      <c r="E182" t="str">
        <f>InputData!F182</f>
        <v>2.4.2. Mosaico de pastos y cultivos</v>
      </c>
      <c r="F182" t="str">
        <f t="shared" si="7"/>
        <v>Complex cultivation patterns</v>
      </c>
      <c r="G182" t="str">
        <f>InputData!H182</f>
        <v>WMyear_NDVI2017winter</v>
      </c>
      <c r="H182" t="str">
        <f t="shared" si="8"/>
        <v>Rainy season 2017</v>
      </c>
      <c r="I182">
        <f>InputData!O182</f>
        <v>0.67772496000000004</v>
      </c>
      <c r="J182">
        <f>InputData!R182</f>
        <v>0.11243736999999999</v>
      </c>
    </row>
    <row r="183" spans="1:10" hidden="1" x14ac:dyDescent="0.25">
      <c r="A183" t="str">
        <f>InputData!A183</f>
        <v>20190123_220608</v>
      </c>
      <c r="B183">
        <f>InputData!B183</f>
        <v>5</v>
      </c>
      <c r="C183" t="str">
        <f>InputData!C183</f>
        <v>AllClassData</v>
      </c>
      <c r="D183" t="str">
        <f t="shared" si="6"/>
        <v>All Data</v>
      </c>
      <c r="E183" t="str">
        <f>InputData!F183</f>
        <v>4.1.3. Vegetacin acutica sobre cuerpos de agua</v>
      </c>
      <c r="F183" t="str">
        <f t="shared" si="7"/>
        <v>Aquatic vegetation over waterbodies</v>
      </c>
      <c r="G183" t="str">
        <f>InputData!H183</f>
        <v>WMyear_NDVI2017winter</v>
      </c>
      <c r="H183" t="str">
        <f t="shared" si="8"/>
        <v>Rainy season 2017</v>
      </c>
      <c r="I183">
        <f>InputData!O183</f>
        <v>0.63551849999999999</v>
      </c>
      <c r="J183">
        <f>InputData!R183</f>
        <v>0.1232539</v>
      </c>
    </row>
    <row r="184" spans="1:10" hidden="1" x14ac:dyDescent="0.25">
      <c r="A184" t="str">
        <f>InputData!A184</f>
        <v>20190123_214014</v>
      </c>
      <c r="B184">
        <f>InputData!B184</f>
        <v>0</v>
      </c>
      <c r="C184" t="str">
        <f>InputData!C184</f>
        <v>NoWater</v>
      </c>
      <c r="D184" t="str">
        <f t="shared" si="6"/>
        <v>No Water</v>
      </c>
      <c r="E184" t="str">
        <f>InputData!F184</f>
        <v>4.1.3. Vegetacin acutica sobre cuerpos de agua</v>
      </c>
      <c r="F184" t="str">
        <f t="shared" si="7"/>
        <v>Aquatic vegetation over waterbodies</v>
      </c>
      <c r="G184" t="str">
        <f>InputData!H184</f>
        <v>WMyear_NDVI2017winter</v>
      </c>
      <c r="H184" t="str">
        <f t="shared" si="8"/>
        <v>Rainy season 2017</v>
      </c>
      <c r="I184">
        <f>InputData!O184</f>
        <v>0.67219967000000003</v>
      </c>
      <c r="J184">
        <f>InputData!R184</f>
        <v>0.10493603999999999</v>
      </c>
    </row>
    <row r="185" spans="1:10" hidden="1" x14ac:dyDescent="0.25">
      <c r="A185" t="str">
        <f>InputData!A185</f>
        <v>20190120_131754</v>
      </c>
      <c r="B185">
        <f>InputData!B185</f>
        <v>5</v>
      </c>
      <c r="C185" t="str">
        <f>InputData!C185</f>
        <v>AllClassData</v>
      </c>
      <c r="D185" t="str">
        <f t="shared" si="6"/>
        <v>All Data</v>
      </c>
      <c r="E185" t="str">
        <f>InputData!F185</f>
        <v>5.1.2. Lagunas, lagos y cinagas naturales</v>
      </c>
      <c r="F185" t="str">
        <f t="shared" si="7"/>
        <v>Natural lakes</v>
      </c>
      <c r="G185" t="str">
        <f>InputData!H185</f>
        <v>WMyear_NDVI201711</v>
      </c>
      <c r="H185" t="str">
        <f t="shared" si="8"/>
        <v>November 2017</v>
      </c>
      <c r="I185">
        <f>InputData!O185</f>
        <v>0.54653525000000003</v>
      </c>
      <c r="J185">
        <f>InputData!R185</f>
        <v>0.13075037</v>
      </c>
    </row>
    <row r="186" spans="1:10" hidden="1" x14ac:dyDescent="0.25">
      <c r="A186" t="str">
        <f>InputData!A186</f>
        <v>20190120_125226</v>
      </c>
      <c r="B186">
        <f>InputData!B186</f>
        <v>0</v>
      </c>
      <c r="C186" t="str">
        <f>InputData!C186</f>
        <v>NoWater</v>
      </c>
      <c r="D186" t="str">
        <f t="shared" si="6"/>
        <v>No Water</v>
      </c>
      <c r="E186" t="str">
        <f>InputData!F186</f>
        <v>5.1.2. Lagunas, lagos y cinagas naturales</v>
      </c>
      <c r="F186" t="str">
        <f t="shared" si="7"/>
        <v>Natural lakes</v>
      </c>
      <c r="G186" t="str">
        <f>InputData!H186</f>
        <v>WMyear_NDVI201711</v>
      </c>
      <c r="H186" t="str">
        <f t="shared" si="8"/>
        <v>November 2017</v>
      </c>
      <c r="I186">
        <f>InputData!O186</f>
        <v>0.62236899999999995</v>
      </c>
      <c r="J186">
        <f>InputData!R186</f>
        <v>0.11029373000000001</v>
      </c>
    </row>
    <row r="187" spans="1:10" hidden="1" x14ac:dyDescent="0.25">
      <c r="A187" t="str">
        <f>InputData!A187</f>
        <v>20190123_165217</v>
      </c>
      <c r="B187">
        <f>InputData!B187</f>
        <v>1</v>
      </c>
      <c r="C187" t="str">
        <f>InputData!C187</f>
        <v>ShortTerm</v>
      </c>
      <c r="D187" t="str">
        <f t="shared" si="6"/>
        <v>Short Term</v>
      </c>
      <c r="E187" t="str">
        <f>InputData!F187</f>
        <v>3.1.2.2.2. Bosque abierto bajo inundable</v>
      </c>
      <c r="F187" t="str">
        <f t="shared" si="7"/>
        <v>Floodable low open forest</v>
      </c>
      <c r="G187" t="str">
        <f>InputData!H187</f>
        <v>WMyear_NDVI2017winter</v>
      </c>
      <c r="H187" t="str">
        <f t="shared" si="8"/>
        <v>Rainy season 2017</v>
      </c>
      <c r="I187">
        <f>InputData!O187</f>
        <v>0.632799</v>
      </c>
      <c r="J187">
        <f>InputData!R187</f>
        <v>0.1419753</v>
      </c>
    </row>
    <row r="188" spans="1:10" hidden="1" x14ac:dyDescent="0.25">
      <c r="A188" t="str">
        <f>InputData!A188</f>
        <v>20190124_132048</v>
      </c>
      <c r="B188">
        <f>InputData!B188</f>
        <v>1</v>
      </c>
      <c r="C188" t="str">
        <f>InputData!C188</f>
        <v>ShortTerm</v>
      </c>
      <c r="D188" t="str">
        <f t="shared" si="6"/>
        <v>Short Term</v>
      </c>
      <c r="E188" t="str">
        <f>InputData!F188</f>
        <v>2.4.4. Mosaico de pastos con espacios naturales</v>
      </c>
      <c r="F188" t="str">
        <f t="shared" si="7"/>
        <v>Pastures and natural spaces</v>
      </c>
      <c r="G188" t="str">
        <f>InputData!H188</f>
        <v>WMyear_NDVI2017winter</v>
      </c>
      <c r="H188" t="str">
        <f t="shared" si="8"/>
        <v>Rainy season 2017</v>
      </c>
      <c r="I188">
        <f>InputData!O188</f>
        <v>0.52160799999999996</v>
      </c>
      <c r="J188">
        <f>InputData!R188</f>
        <v>0.16703148000000001</v>
      </c>
    </row>
    <row r="189" spans="1:10" hidden="1" x14ac:dyDescent="0.25">
      <c r="A189" t="str">
        <f>InputData!A189</f>
        <v>20190123_174245</v>
      </c>
      <c r="B189">
        <f>InputData!B189</f>
        <v>5</v>
      </c>
      <c r="C189" t="str">
        <f>InputData!C189</f>
        <v>AllClassData</v>
      </c>
      <c r="D189" t="str">
        <f t="shared" si="6"/>
        <v>All Data</v>
      </c>
      <c r="E189" t="str">
        <f>InputData!F189</f>
        <v>3.1.3.2. Bosque fragmentado con vegetacin secundaria</v>
      </c>
      <c r="F189" t="str">
        <f t="shared" si="7"/>
        <v>Fragmented forest with secondary vegetation</v>
      </c>
      <c r="G189" t="str">
        <f>InputData!H189</f>
        <v>WMyear_NDVI2017winter</v>
      </c>
      <c r="H189" t="str">
        <f t="shared" si="8"/>
        <v>Rainy season 2017</v>
      </c>
      <c r="I189">
        <f>InputData!O189</f>
        <v>0.71498823</v>
      </c>
      <c r="J189">
        <f>InputData!R189</f>
        <v>0.11932564499999999</v>
      </c>
    </row>
    <row r="190" spans="1:10" hidden="1" x14ac:dyDescent="0.25">
      <c r="A190" t="str">
        <f>InputData!A190</f>
        <v>20190123_171726</v>
      </c>
      <c r="B190">
        <f>InputData!B190</f>
        <v>0</v>
      </c>
      <c r="C190" t="str">
        <f>InputData!C190</f>
        <v>NoWater</v>
      </c>
      <c r="D190" t="str">
        <f t="shared" si="6"/>
        <v>No Water</v>
      </c>
      <c r="E190" t="str">
        <f>InputData!F190</f>
        <v>3.1.3.2. Bosque fragmentado con vegetacin secundaria</v>
      </c>
      <c r="F190" t="str">
        <f t="shared" si="7"/>
        <v>Fragmented forest with secondary vegetation</v>
      </c>
      <c r="G190" t="str">
        <f>InputData!H190</f>
        <v>WMyear_NDVI2017winter</v>
      </c>
      <c r="H190" t="str">
        <f t="shared" si="8"/>
        <v>Rainy season 2017</v>
      </c>
      <c r="I190">
        <f>InputData!O190</f>
        <v>0.72133040000000004</v>
      </c>
      <c r="J190">
        <f>InputData!R190</f>
        <v>0.11058709</v>
      </c>
    </row>
    <row r="191" spans="1:10" hidden="1" x14ac:dyDescent="0.25">
      <c r="A191" t="str">
        <f>InputData!A191</f>
        <v>20190123_231103</v>
      </c>
      <c r="B191">
        <f>InputData!B191</f>
        <v>5</v>
      </c>
      <c r="C191" t="str">
        <f>InputData!C191</f>
        <v>AllClassData</v>
      </c>
      <c r="D191" t="str">
        <f t="shared" si="6"/>
        <v>All Data</v>
      </c>
      <c r="E191" t="str">
        <f>InputData!F191</f>
        <v>3.1.3. Bosque fragmentado</v>
      </c>
      <c r="F191" t="str">
        <f t="shared" si="7"/>
        <v>Fragmented forest</v>
      </c>
      <c r="G191" t="str">
        <f>InputData!H191</f>
        <v>WMyear_NDVI2017winter</v>
      </c>
      <c r="H191" t="str">
        <f t="shared" si="8"/>
        <v>Rainy season 2017</v>
      </c>
      <c r="I191">
        <f>InputData!O191</f>
        <v>0.7079202</v>
      </c>
      <c r="J191">
        <f>InputData!R191</f>
        <v>0.12759857999999999</v>
      </c>
    </row>
    <row r="192" spans="1:10" hidden="1" x14ac:dyDescent="0.25">
      <c r="A192" t="str">
        <f>InputData!A192</f>
        <v>20190123_224523</v>
      </c>
      <c r="B192">
        <f>InputData!B192</f>
        <v>0</v>
      </c>
      <c r="C192" t="str">
        <f>InputData!C192</f>
        <v>NoWater</v>
      </c>
      <c r="D192" t="str">
        <f t="shared" si="6"/>
        <v>No Water</v>
      </c>
      <c r="E192" t="str">
        <f>InputData!F192</f>
        <v>3.1.3. Bosque fragmentado</v>
      </c>
      <c r="F192" t="str">
        <f t="shared" si="7"/>
        <v>Fragmented forest</v>
      </c>
      <c r="G192" t="str">
        <f>InputData!H192</f>
        <v>WMyear_NDVI2017winter</v>
      </c>
      <c r="H192" t="str">
        <f t="shared" si="8"/>
        <v>Rainy season 2017</v>
      </c>
      <c r="I192">
        <f>InputData!O192</f>
        <v>0.71648449999999997</v>
      </c>
      <c r="J192">
        <f>InputData!R192</f>
        <v>0.113237746</v>
      </c>
    </row>
    <row r="193" spans="1:10" hidden="1" x14ac:dyDescent="0.25">
      <c r="A193" t="str">
        <f>InputData!A193</f>
        <v>20190123_012251</v>
      </c>
      <c r="B193">
        <f>InputData!B193</f>
        <v>5</v>
      </c>
      <c r="C193" t="str">
        <f>InputData!C193</f>
        <v>AllClassData</v>
      </c>
      <c r="D193" t="str">
        <f t="shared" si="6"/>
        <v>All Data</v>
      </c>
      <c r="E193" t="str">
        <f>InputData!F193</f>
        <v>2.4.2. Mosaico de pastos y cultivos</v>
      </c>
      <c r="F193" t="str">
        <f t="shared" si="7"/>
        <v>Complex cultivation patterns</v>
      </c>
      <c r="G193" t="str">
        <f>InputData!H193</f>
        <v>WMyear_NDVI201801</v>
      </c>
      <c r="H193" t="str">
        <f t="shared" si="8"/>
        <v>January 2018</v>
      </c>
      <c r="I193">
        <f>InputData!O193</f>
        <v>0.59325830000000002</v>
      </c>
      <c r="J193">
        <f>InputData!R193</f>
        <v>0.13241564</v>
      </c>
    </row>
    <row r="194" spans="1:10" hidden="1" x14ac:dyDescent="0.25">
      <c r="A194" t="str">
        <f>InputData!A194</f>
        <v>20190123_005740</v>
      </c>
      <c r="B194">
        <f>InputData!B194</f>
        <v>0</v>
      </c>
      <c r="C194" t="str">
        <f>InputData!C194</f>
        <v>NoWater</v>
      </c>
      <c r="D194" t="str">
        <f t="shared" si="6"/>
        <v>No Water</v>
      </c>
      <c r="E194" t="str">
        <f>InputData!F194</f>
        <v>2.4.2. Mosaico de pastos y cultivos</v>
      </c>
      <c r="F194" t="str">
        <f t="shared" si="7"/>
        <v>Complex cultivation patterns</v>
      </c>
      <c r="G194" t="str">
        <f>InputData!H194</f>
        <v>WMyear_NDVI201801</v>
      </c>
      <c r="H194" t="str">
        <f t="shared" si="8"/>
        <v>January 2018</v>
      </c>
      <c r="I194">
        <f>InputData!O194</f>
        <v>0.59882075000000001</v>
      </c>
      <c r="J194">
        <f>InputData!R194</f>
        <v>0.12577563999999999</v>
      </c>
    </row>
    <row r="195" spans="1:10" hidden="1" x14ac:dyDescent="0.25">
      <c r="A195" t="str">
        <f>InputData!A195</f>
        <v>20190124_091355</v>
      </c>
      <c r="B195">
        <f>InputData!B195</f>
        <v>1</v>
      </c>
      <c r="C195" t="str">
        <f>InputData!C195</f>
        <v>ShortTerm</v>
      </c>
      <c r="D195" t="str">
        <f t="shared" ref="D195:D258" si="9">NewCategory(C195)</f>
        <v>Short Term</v>
      </c>
      <c r="E195" t="str">
        <f>InputData!F195</f>
        <v>3.2.1.1.2. Herbazal denso inundable</v>
      </c>
      <c r="F195" t="str">
        <f t="shared" ref="F195:F258" si="10">NewLeyend(E195)</f>
        <v>Floodable dense grassland</v>
      </c>
      <c r="G195" t="str">
        <f>InputData!H195</f>
        <v>WMyear_NDVI2017winter</v>
      </c>
      <c r="H195" t="str">
        <f t="shared" ref="H195:H258" si="11">NewTestName(G195)</f>
        <v>Rainy season 2017</v>
      </c>
      <c r="I195">
        <f>InputData!O195</f>
        <v>0.49354567999999999</v>
      </c>
      <c r="J195">
        <f>InputData!R195</f>
        <v>0.10033044000000001</v>
      </c>
    </row>
    <row r="196" spans="1:10" hidden="1" x14ac:dyDescent="0.25">
      <c r="A196" t="str">
        <f>InputData!A196</f>
        <v>20190120_113325</v>
      </c>
      <c r="B196">
        <f>InputData!B196</f>
        <v>5</v>
      </c>
      <c r="C196" t="str">
        <f>InputData!C196</f>
        <v>AllClassData</v>
      </c>
      <c r="D196" t="str">
        <f t="shared" si="9"/>
        <v>All Data</v>
      </c>
      <c r="E196" t="str">
        <f>InputData!F196</f>
        <v>3.1.3. Bosque fragmentado</v>
      </c>
      <c r="F196" t="str">
        <f t="shared" si="10"/>
        <v>Fragmented forest</v>
      </c>
      <c r="G196" t="str">
        <f>InputData!H196</f>
        <v>WMyear_NDVI201711</v>
      </c>
      <c r="H196" t="str">
        <f t="shared" si="11"/>
        <v>November 2017</v>
      </c>
      <c r="I196">
        <f>InputData!O196</f>
        <v>0.74247295000000002</v>
      </c>
      <c r="J196">
        <f>InputData!R196</f>
        <v>0.11359315</v>
      </c>
    </row>
    <row r="197" spans="1:10" hidden="1" x14ac:dyDescent="0.25">
      <c r="A197" t="str">
        <f>InputData!A197</f>
        <v>20190120_110753</v>
      </c>
      <c r="B197">
        <f>InputData!B197</f>
        <v>0</v>
      </c>
      <c r="C197" t="str">
        <f>InputData!C197</f>
        <v>NoWater</v>
      </c>
      <c r="D197" t="str">
        <f t="shared" si="9"/>
        <v>No Water</v>
      </c>
      <c r="E197" t="str">
        <f>InputData!F197</f>
        <v>3.1.3. Bosque fragmentado</v>
      </c>
      <c r="F197" t="str">
        <f t="shared" si="10"/>
        <v>Fragmented forest</v>
      </c>
      <c r="G197" t="str">
        <f>InputData!H197</f>
        <v>WMyear_NDVI201711</v>
      </c>
      <c r="H197" t="str">
        <f t="shared" si="11"/>
        <v>November 2017</v>
      </c>
      <c r="I197">
        <f>InputData!O197</f>
        <v>0.74787579999999998</v>
      </c>
      <c r="J197">
        <f>InputData!R197</f>
        <v>0.10447128</v>
      </c>
    </row>
    <row r="198" spans="1:10" hidden="1" x14ac:dyDescent="0.25">
      <c r="A198" t="str">
        <f>InputData!A198</f>
        <v>20190120_110245</v>
      </c>
      <c r="B198">
        <f>InputData!B198</f>
        <v>5</v>
      </c>
      <c r="C198" t="str">
        <f>InputData!C198</f>
        <v>AllClassData</v>
      </c>
      <c r="D198" t="str">
        <f t="shared" si="9"/>
        <v>All Data</v>
      </c>
      <c r="E198" t="str">
        <f>InputData!F198</f>
        <v>3.2.3. Vegetacin secundaria o en transicin</v>
      </c>
      <c r="F198" t="str">
        <f t="shared" si="10"/>
        <v>Transitional woodland/shrub</v>
      </c>
      <c r="G198" t="str">
        <f>InputData!H198</f>
        <v>WMyear_NDVI201711</v>
      </c>
      <c r="H198" t="str">
        <f t="shared" si="11"/>
        <v>November 2017</v>
      </c>
      <c r="I198">
        <f>InputData!O198</f>
        <v>0.72453389999999995</v>
      </c>
      <c r="J198">
        <f>InputData!R198</f>
        <v>0.121261016</v>
      </c>
    </row>
    <row r="199" spans="1:10" hidden="1" x14ac:dyDescent="0.25">
      <c r="A199" t="str">
        <f>InputData!A199</f>
        <v>20190120_103449</v>
      </c>
      <c r="B199">
        <f>InputData!B199</f>
        <v>0</v>
      </c>
      <c r="C199" t="str">
        <f>InputData!C199</f>
        <v>NoWater</v>
      </c>
      <c r="D199" t="str">
        <f t="shared" si="9"/>
        <v>No Water</v>
      </c>
      <c r="E199" t="str">
        <f>InputData!F199</f>
        <v>3.2.3. Vegetacin secundaria o en transicin</v>
      </c>
      <c r="F199" t="str">
        <f t="shared" si="10"/>
        <v>Transitional woodland/shrub</v>
      </c>
      <c r="G199" t="str">
        <f>InputData!H199</f>
        <v>WMyear_NDVI201711</v>
      </c>
      <c r="H199" t="str">
        <f t="shared" si="11"/>
        <v>November 2017</v>
      </c>
      <c r="I199">
        <f>InputData!O199</f>
        <v>0.73455890000000001</v>
      </c>
      <c r="J199">
        <f>InputData!R199</f>
        <v>0.106970474</v>
      </c>
    </row>
    <row r="200" spans="1:10" hidden="1" x14ac:dyDescent="0.25">
      <c r="A200" t="str">
        <f>InputData!A200</f>
        <v>20190124_141105</v>
      </c>
      <c r="B200">
        <f>InputData!B200</f>
        <v>5</v>
      </c>
      <c r="C200" t="str">
        <f>InputData!C200</f>
        <v>AllClassData</v>
      </c>
      <c r="D200" t="str">
        <f t="shared" si="9"/>
        <v>All Data</v>
      </c>
      <c r="E200" t="str">
        <f>InputData!F200</f>
        <v>3.1.5. Plantacin forestal</v>
      </c>
      <c r="F200" t="str">
        <f t="shared" si="10"/>
        <v>Forest plantation</v>
      </c>
      <c r="G200" t="str">
        <f>InputData!H200</f>
        <v>WMyear_NDVI2017winter</v>
      </c>
      <c r="H200" t="str">
        <f t="shared" si="11"/>
        <v>Rainy season 2017</v>
      </c>
      <c r="I200">
        <f>InputData!O200</f>
        <v>0.68172383000000003</v>
      </c>
      <c r="J200">
        <f>InputData!R200</f>
        <v>0.14067710999999999</v>
      </c>
    </row>
    <row r="201" spans="1:10" hidden="1" x14ac:dyDescent="0.25">
      <c r="A201" t="str">
        <f>InputData!A201</f>
        <v>20190124_134630</v>
      </c>
      <c r="B201">
        <f>InputData!B201</f>
        <v>0</v>
      </c>
      <c r="C201" t="str">
        <f>InputData!C201</f>
        <v>NoWater</v>
      </c>
      <c r="D201" t="str">
        <f t="shared" si="9"/>
        <v>No Water</v>
      </c>
      <c r="E201" t="str">
        <f>InputData!F201</f>
        <v>3.1.5. Plantacin forestal</v>
      </c>
      <c r="F201" t="str">
        <f t="shared" si="10"/>
        <v>Forest plantation</v>
      </c>
      <c r="G201" t="str">
        <f>InputData!H201</f>
        <v>WMyear_NDVI2017winter</v>
      </c>
      <c r="H201" t="str">
        <f t="shared" si="11"/>
        <v>Rainy season 2017</v>
      </c>
      <c r="I201">
        <f>InputData!O201</f>
        <v>0.68287779999999998</v>
      </c>
      <c r="J201">
        <f>InputData!R201</f>
        <v>0.14092228000000001</v>
      </c>
    </row>
    <row r="202" spans="1:10" hidden="1" x14ac:dyDescent="0.25">
      <c r="A202" t="str">
        <f>InputData!A202</f>
        <v>20190124_151333</v>
      </c>
      <c r="B202">
        <f>InputData!B202</f>
        <v>5</v>
      </c>
      <c r="C202" t="str">
        <f>InputData!C202</f>
        <v>AllClassData</v>
      </c>
      <c r="D202" t="str">
        <f t="shared" si="9"/>
        <v>All Data</v>
      </c>
      <c r="E202" t="str">
        <f>InputData!F202</f>
        <v>3.2.1.1.1. Herbazal denso de tierra firme</v>
      </c>
      <c r="F202" t="str">
        <f t="shared" si="10"/>
        <v>Dense grassland from mainland</v>
      </c>
      <c r="G202" t="str">
        <f>InputData!H202</f>
        <v>WMyear_NDVI2017winter</v>
      </c>
      <c r="H202" t="str">
        <f t="shared" si="11"/>
        <v>Rainy season 2017</v>
      </c>
      <c r="I202">
        <f>InputData!O202</f>
        <v>0.56941456000000001</v>
      </c>
      <c r="J202">
        <f>InputData!R202</f>
        <v>0.1143557</v>
      </c>
    </row>
    <row r="203" spans="1:10" hidden="1" x14ac:dyDescent="0.25">
      <c r="A203" t="str">
        <f>InputData!A203</f>
        <v>20190124_144710</v>
      </c>
      <c r="B203">
        <f>InputData!B203</f>
        <v>0</v>
      </c>
      <c r="C203" t="str">
        <f>InputData!C203</f>
        <v>NoWater</v>
      </c>
      <c r="D203" t="str">
        <f t="shared" si="9"/>
        <v>No Water</v>
      </c>
      <c r="E203" t="str">
        <f>InputData!F203</f>
        <v>3.2.1.1.1. Herbazal denso de tierra firme</v>
      </c>
      <c r="F203" t="str">
        <f t="shared" si="10"/>
        <v>Dense grassland from mainland</v>
      </c>
      <c r="G203" t="str">
        <f>InputData!H203</f>
        <v>WMyear_NDVI2017winter</v>
      </c>
      <c r="H203" t="str">
        <f t="shared" si="11"/>
        <v>Rainy season 2017</v>
      </c>
      <c r="I203">
        <f>InputData!O203</f>
        <v>0.58223784000000001</v>
      </c>
      <c r="J203">
        <f>InputData!R203</f>
        <v>0.11203012599999999</v>
      </c>
    </row>
    <row r="204" spans="1:10" hidden="1" x14ac:dyDescent="0.25">
      <c r="A204" t="str">
        <f>InputData!A204</f>
        <v>20190121_224747</v>
      </c>
      <c r="B204">
        <f>InputData!B204</f>
        <v>5</v>
      </c>
      <c r="C204" t="str">
        <f>InputData!C204</f>
        <v>AllClassData</v>
      </c>
      <c r="D204" t="str">
        <f t="shared" si="9"/>
        <v>All Data</v>
      </c>
      <c r="E204" t="str">
        <f>InputData!F204</f>
        <v>5.1.2. Lagunas, lagos y cinagas naturales</v>
      </c>
      <c r="F204" t="str">
        <f t="shared" si="10"/>
        <v>Natural lakes</v>
      </c>
      <c r="G204" t="str">
        <f>InputData!H204</f>
        <v>WMyear_NDVI201712</v>
      </c>
      <c r="H204" t="str">
        <f t="shared" si="11"/>
        <v>December 2017</v>
      </c>
      <c r="I204">
        <f>InputData!O204</f>
        <v>0.50348700000000002</v>
      </c>
      <c r="J204">
        <f>InputData!R204</f>
        <v>0.13309499999999999</v>
      </c>
    </row>
    <row r="205" spans="1:10" hidden="1" x14ac:dyDescent="0.25">
      <c r="A205" t="str">
        <f>InputData!A205</f>
        <v>20190121_223107</v>
      </c>
      <c r="B205">
        <f>InputData!B205</f>
        <v>1</v>
      </c>
      <c r="C205" t="str">
        <f>InputData!C205</f>
        <v>ShortTerm</v>
      </c>
      <c r="D205" t="str">
        <f t="shared" si="9"/>
        <v>Short Term</v>
      </c>
      <c r="E205" t="str">
        <f>InputData!F205</f>
        <v>5.1.2. Lagunas, lagos y cinagas naturales</v>
      </c>
      <c r="F205" t="str">
        <f t="shared" si="10"/>
        <v>Natural lakes</v>
      </c>
      <c r="G205" t="str">
        <f>InputData!H205</f>
        <v>WMyear_NDVI201712</v>
      </c>
      <c r="H205" t="str">
        <f t="shared" si="11"/>
        <v>December 2017</v>
      </c>
      <c r="I205">
        <f>InputData!O205</f>
        <v>0.48791600000000002</v>
      </c>
      <c r="J205">
        <f>InputData!R205</f>
        <v>0.11042200000000001</v>
      </c>
    </row>
    <row r="206" spans="1:10" hidden="1" x14ac:dyDescent="0.25">
      <c r="A206" t="str">
        <f>InputData!A206</f>
        <v>20190121_105823</v>
      </c>
      <c r="B206">
        <f>InputData!B206</f>
        <v>5</v>
      </c>
      <c r="C206" t="str">
        <f>InputData!C206</f>
        <v>AllClassData</v>
      </c>
      <c r="D206" t="str">
        <f t="shared" si="9"/>
        <v>All Data</v>
      </c>
      <c r="E206" t="str">
        <f>InputData!F206</f>
        <v>3.2.1.1.1. Herbazal denso de tierra firme</v>
      </c>
      <c r="F206" t="str">
        <f t="shared" si="10"/>
        <v>Dense grassland from mainland</v>
      </c>
      <c r="G206" t="str">
        <f>InputData!H206</f>
        <v>WMyear_NDVI201711</v>
      </c>
      <c r="H206" t="str">
        <f t="shared" si="11"/>
        <v>November 2017</v>
      </c>
      <c r="I206">
        <f>InputData!O206</f>
        <v>0.62177943999999996</v>
      </c>
      <c r="J206">
        <f>InputData!R206</f>
        <v>0.11803438500000001</v>
      </c>
    </row>
    <row r="207" spans="1:10" hidden="1" x14ac:dyDescent="0.25">
      <c r="A207" t="str">
        <f>InputData!A207</f>
        <v>20190121_103325</v>
      </c>
      <c r="B207">
        <f>InputData!B207</f>
        <v>0</v>
      </c>
      <c r="C207" t="str">
        <f>InputData!C207</f>
        <v>NoWater</v>
      </c>
      <c r="D207" t="str">
        <f t="shared" si="9"/>
        <v>No Water</v>
      </c>
      <c r="E207" t="str">
        <f>InputData!F207</f>
        <v>3.2.1.1.1. Herbazal denso de tierra firme</v>
      </c>
      <c r="F207" t="str">
        <f t="shared" si="10"/>
        <v>Dense grassland from mainland</v>
      </c>
      <c r="G207" t="str">
        <f>InputData!H207</f>
        <v>WMyear_NDVI201711</v>
      </c>
      <c r="H207" t="str">
        <f t="shared" si="11"/>
        <v>November 2017</v>
      </c>
      <c r="I207">
        <f>InputData!O207</f>
        <v>0.63545596999999998</v>
      </c>
      <c r="J207">
        <f>InputData!R207</f>
        <v>0.11249671999999999</v>
      </c>
    </row>
    <row r="208" spans="1:10" hidden="1" x14ac:dyDescent="0.25">
      <c r="A208" t="str">
        <f>InputData!A208</f>
        <v>20190124_132554</v>
      </c>
      <c r="B208">
        <f>InputData!B208</f>
        <v>2</v>
      </c>
      <c r="C208" t="str">
        <f>InputData!C208</f>
        <v>MediumTerm</v>
      </c>
      <c r="D208" t="str">
        <f t="shared" si="9"/>
        <v>Medium Term</v>
      </c>
      <c r="E208" t="str">
        <f>InputData!F208</f>
        <v>2.4.4. Mosaico de pastos con espacios naturales</v>
      </c>
      <c r="F208" t="str">
        <f t="shared" si="10"/>
        <v>Pastures and natural spaces</v>
      </c>
      <c r="G208" t="str">
        <f>InputData!H208</f>
        <v>WMyear_NDVI2017winter</v>
      </c>
      <c r="H208" t="str">
        <f t="shared" si="11"/>
        <v>Rainy season 2017</v>
      </c>
      <c r="I208">
        <f>InputData!O208</f>
        <v>0.26186894999999999</v>
      </c>
      <c r="J208">
        <f>InputData!R208</f>
        <v>0.19091543999999999</v>
      </c>
    </row>
    <row r="209" spans="1:10" hidden="1" x14ac:dyDescent="0.25">
      <c r="A209" t="str">
        <f>InputData!A209</f>
        <v>20190124_015107</v>
      </c>
      <c r="B209">
        <f>InputData!B209</f>
        <v>5</v>
      </c>
      <c r="C209" t="str">
        <f>InputData!C209</f>
        <v>AllClassData</v>
      </c>
      <c r="D209" t="str">
        <f t="shared" si="9"/>
        <v>All Data</v>
      </c>
      <c r="E209" t="str">
        <f>InputData!F209</f>
        <v>3.3.1. Zonas arenosas naturales</v>
      </c>
      <c r="F209" t="str">
        <f t="shared" si="10"/>
        <v>Natural sandy areas</v>
      </c>
      <c r="G209" t="str">
        <f>InputData!H209</f>
        <v>WMyear_NDVI2017winter</v>
      </c>
      <c r="H209" t="str">
        <f t="shared" si="11"/>
        <v>Rainy season 2017</v>
      </c>
      <c r="I209">
        <f>InputData!O209</f>
        <v>0.53499823999999996</v>
      </c>
      <c r="J209">
        <f>InputData!R209</f>
        <v>0.23394597</v>
      </c>
    </row>
    <row r="210" spans="1:10" hidden="1" x14ac:dyDescent="0.25">
      <c r="A210" t="str">
        <f>InputData!A210</f>
        <v>20190124_012611</v>
      </c>
      <c r="B210">
        <f>InputData!B210</f>
        <v>0</v>
      </c>
      <c r="C210" t="str">
        <f>InputData!C210</f>
        <v>NoWater</v>
      </c>
      <c r="D210" t="str">
        <f t="shared" si="9"/>
        <v>No Water</v>
      </c>
      <c r="E210" t="str">
        <f>InputData!F210</f>
        <v>3.3.1. Zonas arenosas naturales</v>
      </c>
      <c r="F210" t="str">
        <f t="shared" si="10"/>
        <v>Natural sandy areas</v>
      </c>
      <c r="G210" t="str">
        <f>InputData!H210</f>
        <v>WMyear_NDVI2017winter</v>
      </c>
      <c r="H210" t="str">
        <f t="shared" si="11"/>
        <v>Rainy season 2017</v>
      </c>
      <c r="I210">
        <f>InputData!O210</f>
        <v>0.65452650000000001</v>
      </c>
      <c r="J210">
        <f>InputData!R210</f>
        <v>0.13577501</v>
      </c>
    </row>
    <row r="211" spans="1:10" hidden="1" x14ac:dyDescent="0.25">
      <c r="A211" t="str">
        <f>InputData!A211</f>
        <v>20190123_124630</v>
      </c>
      <c r="B211">
        <f>InputData!B211</f>
        <v>5</v>
      </c>
      <c r="C211" t="str">
        <f>InputData!C211</f>
        <v>AllClassData</v>
      </c>
      <c r="D211" t="str">
        <f t="shared" si="9"/>
        <v>All Data</v>
      </c>
      <c r="E211" t="str">
        <f>InputData!F211</f>
        <v>3.2.1.2.1. Herbazal abierto arenoso</v>
      </c>
      <c r="F211" t="str">
        <f t="shared" si="10"/>
        <v>Open sandy grassland</v>
      </c>
      <c r="G211" t="str">
        <f>InputData!H211</f>
        <v>WMyear_NDVI2017winter</v>
      </c>
      <c r="H211" t="str">
        <f t="shared" si="11"/>
        <v>Rainy season 2017</v>
      </c>
      <c r="I211">
        <f>InputData!O211</f>
        <v>0.48667198</v>
      </c>
      <c r="J211">
        <f>InputData!R211</f>
        <v>9.9288315000000002E-2</v>
      </c>
    </row>
    <row r="212" spans="1:10" hidden="1" x14ac:dyDescent="0.25">
      <c r="A212" t="str">
        <f>InputData!A212</f>
        <v>20190123_122203</v>
      </c>
      <c r="B212">
        <f>InputData!B212</f>
        <v>0</v>
      </c>
      <c r="C212" t="str">
        <f>InputData!C212</f>
        <v>NoWater</v>
      </c>
      <c r="D212" t="str">
        <f t="shared" si="9"/>
        <v>No Water</v>
      </c>
      <c r="E212" t="str">
        <f>InputData!F212</f>
        <v>3.2.1.2.1. Herbazal abierto arenoso</v>
      </c>
      <c r="F212" t="str">
        <f t="shared" si="10"/>
        <v>Open sandy grassland</v>
      </c>
      <c r="G212" t="str">
        <f>InputData!H212</f>
        <v>WMyear_NDVI2017winter</v>
      </c>
      <c r="H212" t="str">
        <f t="shared" si="11"/>
        <v>Rainy season 2017</v>
      </c>
      <c r="I212">
        <f>InputData!O212</f>
        <v>0.52329970000000003</v>
      </c>
      <c r="J212">
        <f>InputData!R212</f>
        <v>9.7067125000000004E-2</v>
      </c>
    </row>
    <row r="213" spans="1:10" hidden="1" x14ac:dyDescent="0.25">
      <c r="A213" t="str">
        <f>InputData!A213</f>
        <v>20190120_172350</v>
      </c>
      <c r="B213">
        <f>InputData!B213</f>
        <v>5</v>
      </c>
      <c r="C213" t="str">
        <f>InputData!C213</f>
        <v>AllClassData</v>
      </c>
      <c r="D213" t="str">
        <f t="shared" si="9"/>
        <v>All Data</v>
      </c>
      <c r="E213" t="str">
        <f>InputData!F213</f>
        <v>3.1.4. Bosque de galera y ripario</v>
      </c>
      <c r="F213" t="str">
        <f t="shared" si="10"/>
        <v>Gallery and riparian forest</v>
      </c>
      <c r="G213" t="str">
        <f>InputData!H213</f>
        <v>WMyear_NDVI201711</v>
      </c>
      <c r="H213" t="str">
        <f t="shared" si="11"/>
        <v>November 2017</v>
      </c>
      <c r="I213">
        <f>InputData!O213</f>
        <v>0.76441914</v>
      </c>
      <c r="J213">
        <f>InputData!R213</f>
        <v>0.10990086</v>
      </c>
    </row>
    <row r="214" spans="1:10" hidden="1" x14ac:dyDescent="0.25">
      <c r="A214" t="str">
        <f>InputData!A214</f>
        <v>20190120_163009</v>
      </c>
      <c r="B214">
        <f>InputData!B214</f>
        <v>0</v>
      </c>
      <c r="C214" t="str">
        <f>InputData!C214</f>
        <v>NoWater</v>
      </c>
      <c r="D214" t="str">
        <f t="shared" si="9"/>
        <v>No Water</v>
      </c>
      <c r="E214" t="str">
        <f>InputData!F214</f>
        <v>3.1.4. Bosque de galera y ripario</v>
      </c>
      <c r="F214" t="str">
        <f t="shared" si="10"/>
        <v>Gallery and riparian forest</v>
      </c>
      <c r="G214" t="str">
        <f>InputData!H214</f>
        <v>WMyear_NDVI201711</v>
      </c>
      <c r="H214" t="str">
        <f t="shared" si="11"/>
        <v>November 2017</v>
      </c>
      <c r="I214">
        <f>InputData!O214</f>
        <v>0.7714531</v>
      </c>
      <c r="J214">
        <f>InputData!R214</f>
        <v>9.6898139999999994E-2</v>
      </c>
    </row>
    <row r="215" spans="1:10" hidden="1" x14ac:dyDescent="0.25">
      <c r="A215" t="str">
        <f>InputData!A215</f>
        <v>20190123_221739</v>
      </c>
      <c r="B215">
        <f>InputData!B215</f>
        <v>1</v>
      </c>
      <c r="C215" t="str">
        <f>InputData!C215</f>
        <v>ShortTerm</v>
      </c>
      <c r="D215" t="str">
        <f t="shared" si="9"/>
        <v>Short Term</v>
      </c>
      <c r="E215" t="str">
        <f>InputData!F215</f>
        <v>3.2.3. Vegetacin secundaria o en transicin</v>
      </c>
      <c r="F215" t="str">
        <f t="shared" si="10"/>
        <v>Transitional woodland/shrub</v>
      </c>
      <c r="G215" t="str">
        <f>InputData!H215</f>
        <v>WMyear_NDVI2017winter</v>
      </c>
      <c r="H215" t="str">
        <f t="shared" si="11"/>
        <v>Rainy season 2017</v>
      </c>
      <c r="I215">
        <f>InputData!O215</f>
        <v>0.53602033999999998</v>
      </c>
      <c r="J215">
        <f>InputData!R215</f>
        <v>0.14306743</v>
      </c>
    </row>
    <row r="216" spans="1:10" hidden="1" x14ac:dyDescent="0.25">
      <c r="A216" t="str">
        <f>InputData!A216</f>
        <v>20190121_215159</v>
      </c>
      <c r="B216">
        <f>InputData!B216</f>
        <v>5</v>
      </c>
      <c r="C216" t="str">
        <f>InputData!C216</f>
        <v>AllClassData</v>
      </c>
      <c r="D216" t="str">
        <f t="shared" si="9"/>
        <v>All Data</v>
      </c>
      <c r="E216" t="str">
        <f>InputData!F216</f>
        <v>3.1.1.1.1. Bosque denso alto de tierra firme</v>
      </c>
      <c r="F216" t="str">
        <f t="shared" si="10"/>
        <v>High broad-leaved forest from mainland</v>
      </c>
      <c r="G216" t="str">
        <f>InputData!H216</f>
        <v>WMyear_NDVI201712</v>
      </c>
      <c r="H216" t="str">
        <f t="shared" si="11"/>
        <v>December 2017</v>
      </c>
      <c r="I216">
        <f>InputData!O216</f>
        <v>0.76941000000000004</v>
      </c>
      <c r="J216">
        <f>InputData!R216</f>
        <v>0.11117299999999999</v>
      </c>
    </row>
    <row r="217" spans="1:10" hidden="1" x14ac:dyDescent="0.25">
      <c r="A217" t="str">
        <f>InputData!A217</f>
        <v>20190121_212911</v>
      </c>
      <c r="B217">
        <f>InputData!B217</f>
        <v>0</v>
      </c>
      <c r="C217" t="str">
        <f>InputData!C217</f>
        <v>NoWater</v>
      </c>
      <c r="D217" t="str">
        <f t="shared" si="9"/>
        <v>No Water</v>
      </c>
      <c r="E217" t="str">
        <f>InputData!F217</f>
        <v>3.1.1.1.1. Bosque denso alto de tierra firme</v>
      </c>
      <c r="F217" t="str">
        <f t="shared" si="10"/>
        <v>High broad-leaved forest from mainland</v>
      </c>
      <c r="G217" t="str">
        <f>InputData!H217</f>
        <v>WMyear_NDVI201712</v>
      </c>
      <c r="H217" t="str">
        <f t="shared" si="11"/>
        <v>December 2017</v>
      </c>
      <c r="I217">
        <f>InputData!O217</f>
        <v>0.77238399999999996</v>
      </c>
      <c r="J217">
        <f>InputData!R217</f>
        <v>0.10432</v>
      </c>
    </row>
    <row r="218" spans="1:10" hidden="1" x14ac:dyDescent="0.25">
      <c r="A218" t="str">
        <f>InputData!A218</f>
        <v>20190123_161215</v>
      </c>
      <c r="B218">
        <f>InputData!B218</f>
        <v>5</v>
      </c>
      <c r="C218" t="str">
        <f>InputData!C218</f>
        <v>AllClassData</v>
      </c>
      <c r="D218" t="str">
        <f t="shared" si="9"/>
        <v>All Data</v>
      </c>
      <c r="E218" t="str">
        <f>InputData!F218</f>
        <v>2.1.2.1. Arroz</v>
      </c>
      <c r="F218" t="str">
        <f t="shared" si="10"/>
        <v>Rice</v>
      </c>
      <c r="G218" t="str">
        <f>InputData!H218</f>
        <v>WMyear_NDVI2017winter</v>
      </c>
      <c r="H218" t="str">
        <f t="shared" si="11"/>
        <v>Rainy season 2017</v>
      </c>
      <c r="I218">
        <f>InputData!O218</f>
        <v>0.61065614000000001</v>
      </c>
      <c r="J218">
        <f>InputData!R218</f>
        <v>0.14690713999999999</v>
      </c>
    </row>
    <row r="219" spans="1:10" hidden="1" x14ac:dyDescent="0.25">
      <c r="A219" t="str">
        <f>InputData!A219</f>
        <v>20190123_154804</v>
      </c>
      <c r="B219">
        <f>InputData!B219</f>
        <v>0</v>
      </c>
      <c r="C219" t="str">
        <f>InputData!C219</f>
        <v>NoWater</v>
      </c>
      <c r="D219" t="str">
        <f t="shared" si="9"/>
        <v>No Water</v>
      </c>
      <c r="E219" t="str">
        <f>InputData!F219</f>
        <v>2.1.2.1. Arroz</v>
      </c>
      <c r="F219" t="str">
        <f t="shared" si="10"/>
        <v>Rice</v>
      </c>
      <c r="G219" t="str">
        <f>InputData!H219</f>
        <v>WMyear_NDVI2017winter</v>
      </c>
      <c r="H219" t="str">
        <f t="shared" si="11"/>
        <v>Rainy season 2017</v>
      </c>
      <c r="I219">
        <f>InputData!O219</f>
        <v>0.65700703999999999</v>
      </c>
      <c r="J219">
        <f>InputData!R219</f>
        <v>0.12700840999999999</v>
      </c>
    </row>
    <row r="220" spans="1:10" hidden="1" x14ac:dyDescent="0.25">
      <c r="A220" t="str">
        <f>InputData!A220</f>
        <v>20190124_000156</v>
      </c>
      <c r="B220">
        <f>InputData!B220</f>
        <v>2</v>
      </c>
      <c r="C220" t="str">
        <f>InputData!C220</f>
        <v>MediumTerm</v>
      </c>
      <c r="D220" t="str">
        <f t="shared" si="9"/>
        <v>Medium Term</v>
      </c>
      <c r="E220" t="str">
        <f>InputData!F220</f>
        <v>3.1.1.1.2. Bosque denso alto inundable</v>
      </c>
      <c r="F220" t="str">
        <f t="shared" si="10"/>
        <v>Floodable high broad-leaved forest</v>
      </c>
      <c r="G220" t="str">
        <f>InputData!H220</f>
        <v>WMyear_NDVI2017winter</v>
      </c>
      <c r="H220" t="str">
        <f t="shared" si="11"/>
        <v>Rainy season 2017</v>
      </c>
      <c r="I220">
        <f>InputData!O220</f>
        <v>0.29643853999999997</v>
      </c>
      <c r="J220">
        <f>InputData!R220</f>
        <v>0.19261900000000001</v>
      </c>
    </row>
    <row r="221" spans="1:10" hidden="1" x14ac:dyDescent="0.25">
      <c r="A221" t="str">
        <f>InputData!A221</f>
        <v>20190120_043618</v>
      </c>
      <c r="B221">
        <f>InputData!B221</f>
        <v>5</v>
      </c>
      <c r="C221" t="str">
        <f>InputData!C221</f>
        <v>AllClassData</v>
      </c>
      <c r="D221" t="str">
        <f t="shared" si="9"/>
        <v>All Data</v>
      </c>
      <c r="E221" t="str">
        <f>InputData!F221</f>
        <v>2.1.2.1. Arroz</v>
      </c>
      <c r="F221" t="str">
        <f t="shared" si="10"/>
        <v>Rice</v>
      </c>
      <c r="G221" t="str">
        <f>InputData!H221</f>
        <v>WMyear_NDVI201711</v>
      </c>
      <c r="H221" t="str">
        <f t="shared" si="11"/>
        <v>November 2017</v>
      </c>
      <c r="I221">
        <f>InputData!O221</f>
        <v>0.59038234000000001</v>
      </c>
      <c r="J221">
        <f>InputData!R221</f>
        <v>0.18235306000000001</v>
      </c>
    </row>
    <row r="222" spans="1:10" hidden="1" x14ac:dyDescent="0.25">
      <c r="A222" t="str">
        <f>InputData!A222</f>
        <v>20190120_041201</v>
      </c>
      <c r="B222">
        <f>InputData!B222</f>
        <v>0</v>
      </c>
      <c r="C222" t="str">
        <f>InputData!C222</f>
        <v>NoWater</v>
      </c>
      <c r="D222" t="str">
        <f t="shared" si="9"/>
        <v>No Water</v>
      </c>
      <c r="E222" t="str">
        <f>InputData!F222</f>
        <v>2.1.2.1. Arroz</v>
      </c>
      <c r="F222" t="str">
        <f t="shared" si="10"/>
        <v>Rice</v>
      </c>
      <c r="G222" t="str">
        <f>InputData!H222</f>
        <v>WMyear_NDVI201711</v>
      </c>
      <c r="H222" t="str">
        <f t="shared" si="11"/>
        <v>November 2017</v>
      </c>
      <c r="I222">
        <f>InputData!O222</f>
        <v>0.62384450000000002</v>
      </c>
      <c r="J222">
        <f>InputData!R222</f>
        <v>0.16003100000000001</v>
      </c>
    </row>
    <row r="223" spans="1:10" hidden="1" x14ac:dyDescent="0.25">
      <c r="A223" t="str">
        <f>InputData!A223</f>
        <v>20190120_120737</v>
      </c>
      <c r="B223">
        <f>InputData!B223</f>
        <v>5</v>
      </c>
      <c r="C223" t="str">
        <f>InputData!C223</f>
        <v>AllClassData</v>
      </c>
      <c r="D223" t="str">
        <f t="shared" si="9"/>
        <v>All Data</v>
      </c>
      <c r="E223" t="str">
        <f>InputData!F223</f>
        <v>3.1.1.1.1. Bosque denso alto de tierra firme</v>
      </c>
      <c r="F223" t="str">
        <f t="shared" si="10"/>
        <v>High broad-leaved forest from mainland</v>
      </c>
      <c r="G223" t="str">
        <f>InputData!H223</f>
        <v>WMyear_NDVI201711</v>
      </c>
      <c r="H223" t="str">
        <f t="shared" si="11"/>
        <v>November 2017</v>
      </c>
      <c r="I223">
        <f>InputData!O223</f>
        <v>0.77946300000000002</v>
      </c>
      <c r="J223">
        <f>InputData!R223</f>
        <v>9.3181014000000006E-2</v>
      </c>
    </row>
    <row r="224" spans="1:10" hidden="1" x14ac:dyDescent="0.25">
      <c r="A224" t="str">
        <f>InputData!A224</f>
        <v>20190120_113852</v>
      </c>
      <c r="B224">
        <f>InputData!B224</f>
        <v>0</v>
      </c>
      <c r="C224" t="str">
        <f>InputData!C224</f>
        <v>NoWater</v>
      </c>
      <c r="D224" t="str">
        <f t="shared" si="9"/>
        <v>No Water</v>
      </c>
      <c r="E224" t="str">
        <f>InputData!F224</f>
        <v>3.1.1.1.1. Bosque denso alto de tierra firme</v>
      </c>
      <c r="F224" t="str">
        <f t="shared" si="10"/>
        <v>High broad-leaved forest from mainland</v>
      </c>
      <c r="G224" t="str">
        <f>InputData!H224</f>
        <v>WMyear_NDVI201711</v>
      </c>
      <c r="H224" t="str">
        <f t="shared" si="11"/>
        <v>November 2017</v>
      </c>
      <c r="I224">
        <f>InputData!O224</f>
        <v>0.78192110000000004</v>
      </c>
      <c r="J224">
        <f>InputData!R224</f>
        <v>8.6948059999999994E-2</v>
      </c>
    </row>
    <row r="225" spans="1:10" hidden="1" x14ac:dyDescent="0.25">
      <c r="A225" t="str">
        <f>InputData!A225</f>
        <v>20190124_073609</v>
      </c>
      <c r="B225">
        <f>InputData!B225</f>
        <v>0</v>
      </c>
      <c r="C225" t="str">
        <f>InputData!C225</f>
        <v>NoWater</v>
      </c>
      <c r="D225" t="str">
        <f t="shared" si="9"/>
        <v>No Water</v>
      </c>
      <c r="E225" t="str">
        <f>InputData!F225</f>
        <v>4.1.1. Zonas Pantanosas</v>
      </c>
      <c r="F225" t="str">
        <f t="shared" si="10"/>
        <v>Marshes</v>
      </c>
      <c r="G225" t="str">
        <f>InputData!H225</f>
        <v>WMyear_NDVI2017winter</v>
      </c>
      <c r="H225" t="str">
        <f t="shared" si="11"/>
        <v>Rainy season 2017</v>
      </c>
      <c r="I225">
        <f>InputData!O225</f>
        <v>0.58678770000000002</v>
      </c>
      <c r="J225">
        <f>InputData!R225</f>
        <v>0.11814711999999999</v>
      </c>
    </row>
    <row r="226" spans="1:10" hidden="1" x14ac:dyDescent="0.25">
      <c r="A226" t="str">
        <f>InputData!A226</f>
        <v>20190123_234324</v>
      </c>
      <c r="B226">
        <f>InputData!B226</f>
        <v>5</v>
      </c>
      <c r="C226" t="str">
        <f>InputData!C226</f>
        <v>AllClassData</v>
      </c>
      <c r="D226" t="str">
        <f t="shared" si="9"/>
        <v>All Data</v>
      </c>
      <c r="E226" t="str">
        <f>InputData!F226</f>
        <v>3.1.1.1.1. Bosque denso alto de tierra firme</v>
      </c>
      <c r="F226" t="str">
        <f t="shared" si="10"/>
        <v>High broad-leaved forest from mainland</v>
      </c>
      <c r="G226" t="str">
        <f>InputData!H226</f>
        <v>WMyear_NDVI2017winter</v>
      </c>
      <c r="H226" t="str">
        <f t="shared" si="11"/>
        <v>Rainy season 2017</v>
      </c>
      <c r="I226">
        <f>InputData!O226</f>
        <v>0.7684782</v>
      </c>
      <c r="J226">
        <f>InputData!R226</f>
        <v>0.10264516999999999</v>
      </c>
    </row>
    <row r="227" spans="1:10" hidden="1" x14ac:dyDescent="0.25">
      <c r="A227" t="str">
        <f>InputData!A227</f>
        <v>20190123_231629</v>
      </c>
      <c r="B227">
        <f>InputData!B227</f>
        <v>0</v>
      </c>
      <c r="C227" t="str">
        <f>InputData!C227</f>
        <v>NoWater</v>
      </c>
      <c r="D227" t="str">
        <f t="shared" si="9"/>
        <v>No Water</v>
      </c>
      <c r="E227" t="str">
        <f>InputData!F227</f>
        <v>3.1.1.1.1. Bosque denso alto de tierra firme</v>
      </c>
      <c r="F227" t="str">
        <f t="shared" si="10"/>
        <v>High broad-leaved forest from mainland</v>
      </c>
      <c r="G227" t="str">
        <f>InputData!H227</f>
        <v>WMyear_NDVI2017winter</v>
      </c>
      <c r="H227" t="str">
        <f t="shared" si="11"/>
        <v>Rainy season 2017</v>
      </c>
      <c r="I227">
        <f>InputData!O227</f>
        <v>0.77088330000000005</v>
      </c>
      <c r="J227">
        <f>InputData!R227</f>
        <v>9.7125076000000005E-2</v>
      </c>
    </row>
    <row r="228" spans="1:10" hidden="1" x14ac:dyDescent="0.25">
      <c r="A228" t="str">
        <f>InputData!A228</f>
        <v>20190123_133738</v>
      </c>
      <c r="B228">
        <f>InputData!B228</f>
        <v>5</v>
      </c>
      <c r="C228" t="str">
        <f>InputData!C228</f>
        <v>AllClassData</v>
      </c>
      <c r="D228" t="str">
        <f t="shared" si="9"/>
        <v>All Data</v>
      </c>
      <c r="E228" t="str">
        <f>InputData!F228</f>
        <v>3.2.1.1.2. Herbazal denso inundable</v>
      </c>
      <c r="F228" t="str">
        <f t="shared" si="10"/>
        <v>Floodable dense grassland</v>
      </c>
      <c r="G228" t="str">
        <f>InputData!H228</f>
        <v>WMyear_NDVI201718summer</v>
      </c>
      <c r="H228" t="str">
        <f t="shared" si="11"/>
        <v>2017-18 Summer</v>
      </c>
      <c r="I228">
        <f>InputData!O228</f>
        <v>-1.50509</v>
      </c>
      <c r="J228">
        <f>InputData!R228</f>
        <v>71.230599999999995</v>
      </c>
    </row>
    <row r="229" spans="1:10" hidden="1" x14ac:dyDescent="0.25">
      <c r="A229" t="str">
        <f>InputData!A229</f>
        <v>20190123_103146</v>
      </c>
      <c r="B229">
        <f>InputData!B229</f>
        <v>0</v>
      </c>
      <c r="C229" t="str">
        <f>InputData!C229</f>
        <v>NoWater</v>
      </c>
      <c r="D229" t="str">
        <f t="shared" si="9"/>
        <v>No Water</v>
      </c>
      <c r="E229" t="str">
        <f>InputData!F229</f>
        <v>3.2.1.1.2. Herbazal denso inundable</v>
      </c>
      <c r="F229" t="str">
        <f t="shared" si="10"/>
        <v>Floodable dense grassland</v>
      </c>
      <c r="G229" t="str">
        <f>InputData!H229</f>
        <v>WMyear_NDVI201718summer</v>
      </c>
      <c r="H229" t="str">
        <f t="shared" si="11"/>
        <v>2017-18 Summer</v>
      </c>
      <c r="I229">
        <f>InputData!O229</f>
        <v>-1.34253</v>
      </c>
      <c r="J229">
        <f>InputData!R229</f>
        <v>69.002899999999997</v>
      </c>
    </row>
    <row r="230" spans="1:10" hidden="1" x14ac:dyDescent="0.25">
      <c r="A230" t="str">
        <f>InputData!A230</f>
        <v>20190121_222239</v>
      </c>
      <c r="B230">
        <f>InputData!B230</f>
        <v>5</v>
      </c>
      <c r="C230" t="str">
        <f>InputData!C230</f>
        <v>AllClassData</v>
      </c>
      <c r="D230" t="str">
        <f t="shared" si="9"/>
        <v>All Data</v>
      </c>
      <c r="E230" t="str">
        <f>InputData!F230</f>
        <v>3.1.1.1.2. Bosque denso alto inundable</v>
      </c>
      <c r="F230" t="str">
        <f t="shared" si="10"/>
        <v>Floodable high broad-leaved forest</v>
      </c>
      <c r="G230" t="str">
        <f>InputData!H230</f>
        <v>WMyear_NDVI201712</v>
      </c>
      <c r="H230" t="str">
        <f t="shared" si="11"/>
        <v>December 2017</v>
      </c>
      <c r="I230">
        <f>InputData!O230</f>
        <v>0.75477300000000003</v>
      </c>
      <c r="J230">
        <f>InputData!R230</f>
        <v>0.134932</v>
      </c>
    </row>
    <row r="231" spans="1:10" hidden="1" x14ac:dyDescent="0.25">
      <c r="A231" t="str">
        <f>InputData!A231</f>
        <v>20190121_215711</v>
      </c>
      <c r="B231">
        <f>InputData!B231</f>
        <v>0</v>
      </c>
      <c r="C231" t="str">
        <f>InputData!C231</f>
        <v>NoWater</v>
      </c>
      <c r="D231" t="str">
        <f t="shared" si="9"/>
        <v>No Water</v>
      </c>
      <c r="E231" t="str">
        <f>InputData!F231</f>
        <v>3.1.1.1.2. Bosque denso alto inundable</v>
      </c>
      <c r="F231" t="str">
        <f t="shared" si="10"/>
        <v>Floodable high broad-leaved forest</v>
      </c>
      <c r="G231" t="str">
        <f>InputData!H231</f>
        <v>WMyear_NDVI201712</v>
      </c>
      <c r="H231" t="str">
        <f t="shared" si="11"/>
        <v>December 2017</v>
      </c>
      <c r="I231">
        <f>InputData!O231</f>
        <v>0.76453800000000005</v>
      </c>
      <c r="J231">
        <f>InputData!R231</f>
        <v>0.118885</v>
      </c>
    </row>
    <row r="232" spans="1:10" hidden="1" x14ac:dyDescent="0.25">
      <c r="A232" t="str">
        <f>InputData!A232</f>
        <v>20190121_184012</v>
      </c>
      <c r="B232">
        <f>InputData!B232</f>
        <v>5</v>
      </c>
      <c r="C232" t="str">
        <f>InputData!C232</f>
        <v>AllClassData</v>
      </c>
      <c r="D232" t="str">
        <f t="shared" si="9"/>
        <v>All Data</v>
      </c>
      <c r="E232" t="str">
        <f>InputData!F232</f>
        <v>2.3.3. Pastos enmalezados</v>
      </c>
      <c r="F232" t="str">
        <f t="shared" si="10"/>
        <v>Weedy pastures</v>
      </c>
      <c r="G232" t="str">
        <f>InputData!H232</f>
        <v>WMyear_NDVI201712</v>
      </c>
      <c r="H232" t="str">
        <f t="shared" si="11"/>
        <v>December 2017</v>
      </c>
      <c r="I232">
        <f>InputData!O232</f>
        <v>0.63297999999999999</v>
      </c>
      <c r="J232">
        <f>InputData!R232</f>
        <v>0.13625100000000001</v>
      </c>
    </row>
    <row r="233" spans="1:10" hidden="1" x14ac:dyDescent="0.25">
      <c r="A233" t="str">
        <f>InputData!A233</f>
        <v>20190121_181851</v>
      </c>
      <c r="B233">
        <f>InputData!B233</f>
        <v>0</v>
      </c>
      <c r="C233" t="str">
        <f>InputData!C233</f>
        <v>NoWater</v>
      </c>
      <c r="D233" t="str">
        <f t="shared" si="9"/>
        <v>No Water</v>
      </c>
      <c r="E233" t="str">
        <f>InputData!F233</f>
        <v>2.3.3. Pastos enmalezados</v>
      </c>
      <c r="F233" t="str">
        <f t="shared" si="10"/>
        <v>Weedy pastures</v>
      </c>
      <c r="G233" t="str">
        <f>InputData!H233</f>
        <v>WMyear_NDVI201712</v>
      </c>
      <c r="H233" t="str">
        <f t="shared" si="11"/>
        <v>December 2017</v>
      </c>
      <c r="I233">
        <f>InputData!O233</f>
        <v>0.64231499999999997</v>
      </c>
      <c r="J233">
        <f>InputData!R233</f>
        <v>0.12570500000000001</v>
      </c>
    </row>
    <row r="234" spans="1:10" hidden="1" x14ac:dyDescent="0.25">
      <c r="A234" t="str">
        <f>InputData!A234</f>
        <v>20190120_182623</v>
      </c>
      <c r="B234">
        <f>InputData!B234</f>
        <v>5</v>
      </c>
      <c r="C234" t="str">
        <f>InputData!C234</f>
        <v>AllClassData</v>
      </c>
      <c r="D234" t="str">
        <f t="shared" si="9"/>
        <v>All Data</v>
      </c>
      <c r="E234" t="str">
        <f>InputData!F234</f>
        <v>4.1.1. Zonas Pantanosas</v>
      </c>
      <c r="F234" t="str">
        <f t="shared" si="10"/>
        <v>Marshes</v>
      </c>
      <c r="G234" t="str">
        <f>InputData!H234</f>
        <v>WMyear_NDVI201711</v>
      </c>
      <c r="H234" t="str">
        <f t="shared" si="11"/>
        <v>November 2017</v>
      </c>
      <c r="I234">
        <f>InputData!O234</f>
        <v>0.57564104000000005</v>
      </c>
      <c r="J234">
        <f>InputData!R234</f>
        <v>0.12468215000000001</v>
      </c>
    </row>
    <row r="235" spans="1:10" hidden="1" x14ac:dyDescent="0.25">
      <c r="A235" t="str">
        <f>InputData!A235</f>
        <v>20190120_180023</v>
      </c>
      <c r="B235">
        <f>InputData!B235</f>
        <v>0</v>
      </c>
      <c r="C235" t="str">
        <f>InputData!C235</f>
        <v>NoWater</v>
      </c>
      <c r="D235" t="str">
        <f t="shared" si="9"/>
        <v>No Water</v>
      </c>
      <c r="E235" t="str">
        <f>InputData!F235</f>
        <v>4.1.1. Zonas Pantanosas</v>
      </c>
      <c r="F235" t="str">
        <f t="shared" si="10"/>
        <v>Marshes</v>
      </c>
      <c r="G235" t="str">
        <f>InputData!H235</f>
        <v>WMyear_NDVI201711</v>
      </c>
      <c r="H235" t="str">
        <f t="shared" si="11"/>
        <v>November 2017</v>
      </c>
      <c r="I235">
        <f>InputData!O235</f>
        <v>0.62511709999999998</v>
      </c>
      <c r="J235">
        <f>InputData!R235</f>
        <v>0.1173347</v>
      </c>
    </row>
    <row r="236" spans="1:10" hidden="1" x14ac:dyDescent="0.25">
      <c r="A236" t="str">
        <f>InputData!A236</f>
        <v>20190120_092751</v>
      </c>
      <c r="B236">
        <f>InputData!B236</f>
        <v>2</v>
      </c>
      <c r="C236" t="str">
        <f>InputData!C236</f>
        <v>MediumTerm</v>
      </c>
      <c r="D236" t="str">
        <f t="shared" si="9"/>
        <v>Medium Term</v>
      </c>
      <c r="E236" t="str">
        <f>InputData!F236</f>
        <v>2.3.1. Pastos limpios</v>
      </c>
      <c r="F236" t="str">
        <f t="shared" si="10"/>
        <v>Clean pastures</v>
      </c>
      <c r="G236" t="str">
        <f>InputData!H236</f>
        <v>WMyear_NDVI201711</v>
      </c>
      <c r="H236" t="str">
        <f t="shared" si="11"/>
        <v>November 2017</v>
      </c>
      <c r="I236">
        <f>InputData!O236</f>
        <v>0.47231035999999998</v>
      </c>
      <c r="J236">
        <f>InputData!R236</f>
        <v>0.14716283999999999</v>
      </c>
    </row>
    <row r="237" spans="1:10" hidden="1" x14ac:dyDescent="0.25">
      <c r="A237" t="str">
        <f>InputData!A237</f>
        <v>20190120_155109</v>
      </c>
      <c r="B237">
        <f>InputData!B237</f>
        <v>5</v>
      </c>
      <c r="C237" t="str">
        <f>InputData!C237</f>
        <v>AllClassData</v>
      </c>
      <c r="D237" t="str">
        <f t="shared" si="9"/>
        <v>All Data</v>
      </c>
      <c r="E237" t="str">
        <f>InputData!F237</f>
        <v>3.1.1.2.2. Bosque denso bajo inundable</v>
      </c>
      <c r="F237" t="str">
        <f t="shared" si="10"/>
        <v>Floodable broad-leaved forest</v>
      </c>
      <c r="G237" t="str">
        <f>InputData!H237</f>
        <v>WMyear_NDVI201711</v>
      </c>
      <c r="H237" t="str">
        <f t="shared" si="11"/>
        <v>November 2017</v>
      </c>
      <c r="I237">
        <f>InputData!O237</f>
        <v>0.76723783999999995</v>
      </c>
      <c r="J237">
        <f>InputData!R237</f>
        <v>9.1800329999999999E-2</v>
      </c>
    </row>
    <row r="238" spans="1:10" hidden="1" x14ac:dyDescent="0.25">
      <c r="A238" t="str">
        <f>InputData!A238</f>
        <v>20190120_152310</v>
      </c>
      <c r="B238">
        <f>InputData!B238</f>
        <v>0</v>
      </c>
      <c r="C238" t="str">
        <f>InputData!C238</f>
        <v>NoWater</v>
      </c>
      <c r="D238" t="str">
        <f t="shared" si="9"/>
        <v>No Water</v>
      </c>
      <c r="E238" t="str">
        <f>InputData!F238</f>
        <v>3.1.1.2.2. Bosque denso bajo inundable</v>
      </c>
      <c r="F238" t="str">
        <f t="shared" si="10"/>
        <v>Floodable broad-leaved forest</v>
      </c>
      <c r="G238" t="str">
        <f>InputData!H238</f>
        <v>WMyear_NDVI201711</v>
      </c>
      <c r="H238" t="str">
        <f t="shared" si="11"/>
        <v>November 2017</v>
      </c>
      <c r="I238">
        <f>InputData!O238</f>
        <v>0.77074545999999999</v>
      </c>
      <c r="J238">
        <f>InputData!R238</f>
        <v>8.5339579999999998E-2</v>
      </c>
    </row>
    <row r="239" spans="1:10" hidden="1" x14ac:dyDescent="0.25">
      <c r="A239" t="str">
        <f>InputData!A239</f>
        <v>20190120_041650</v>
      </c>
      <c r="B239">
        <f>InputData!B239</f>
        <v>1</v>
      </c>
      <c r="C239" t="str">
        <f>InputData!C239</f>
        <v>ShortTerm</v>
      </c>
      <c r="D239" t="str">
        <f t="shared" si="9"/>
        <v>Short Term</v>
      </c>
      <c r="E239" t="str">
        <f>InputData!F239</f>
        <v>2.1.2.1. Arroz</v>
      </c>
      <c r="F239" t="str">
        <f t="shared" si="10"/>
        <v>Rice</v>
      </c>
      <c r="G239" t="str">
        <f>InputData!H239</f>
        <v>WMyear_NDVI201711</v>
      </c>
      <c r="H239" t="str">
        <f t="shared" si="11"/>
        <v>November 2017</v>
      </c>
      <c r="I239">
        <f>InputData!O239</f>
        <v>0.50920546</v>
      </c>
      <c r="J239">
        <f>InputData!R239</f>
        <v>0.20312904000000001</v>
      </c>
    </row>
    <row r="240" spans="1:10" hidden="1" x14ac:dyDescent="0.25">
      <c r="A240" t="str">
        <f>InputData!A240</f>
        <v>20190121_154509</v>
      </c>
      <c r="B240">
        <f>InputData!B240</f>
        <v>5</v>
      </c>
      <c r="C240" t="str">
        <f>InputData!C240</f>
        <v>AllClassData</v>
      </c>
      <c r="D240" t="str">
        <f t="shared" si="9"/>
        <v>All Data</v>
      </c>
      <c r="E240" t="str">
        <f>InputData!F240</f>
        <v>2.1.2.1. Arroz</v>
      </c>
      <c r="F240" t="str">
        <f t="shared" si="10"/>
        <v>Rice</v>
      </c>
      <c r="G240" t="str">
        <f>InputData!H240</f>
        <v>WMyear_NDVI201712</v>
      </c>
      <c r="H240" t="str">
        <f t="shared" si="11"/>
        <v>December 2017</v>
      </c>
      <c r="I240">
        <f>InputData!O240</f>
        <v>0.56146200000000002</v>
      </c>
      <c r="J240">
        <f>InputData!R240</f>
        <v>0.205257</v>
      </c>
    </row>
    <row r="241" spans="1:10" hidden="1" x14ac:dyDescent="0.25">
      <c r="A241" t="str">
        <f>InputData!A241</f>
        <v>20190121_152805</v>
      </c>
      <c r="B241">
        <f>InputData!B241</f>
        <v>1</v>
      </c>
      <c r="C241" t="str">
        <f>InputData!C241</f>
        <v>ShortTerm</v>
      </c>
      <c r="D241" t="str">
        <f t="shared" si="9"/>
        <v>Short Term</v>
      </c>
      <c r="E241" t="str">
        <f>InputData!F241</f>
        <v>2.1.2.1. Arroz</v>
      </c>
      <c r="F241" t="str">
        <f t="shared" si="10"/>
        <v>Rice</v>
      </c>
      <c r="G241" t="str">
        <f>InputData!H241</f>
        <v>WMyear_NDVI201712</v>
      </c>
      <c r="H241" t="str">
        <f t="shared" si="11"/>
        <v>December 2017</v>
      </c>
      <c r="I241">
        <f>InputData!O241</f>
        <v>0.53954400000000002</v>
      </c>
      <c r="J241">
        <f>InputData!R241</f>
        <v>0.23914299999999999</v>
      </c>
    </row>
    <row r="242" spans="1:10" hidden="1" x14ac:dyDescent="0.25">
      <c r="A242" t="str">
        <f>InputData!A242</f>
        <v>20190120_141739</v>
      </c>
      <c r="B242">
        <f>InputData!B242</f>
        <v>5</v>
      </c>
      <c r="C242" t="str">
        <f>InputData!C242</f>
        <v>AllClassData</v>
      </c>
      <c r="D242" t="str">
        <f t="shared" si="9"/>
        <v>All Data</v>
      </c>
      <c r="E242" t="str">
        <f>InputData!F242</f>
        <v>3.3.1. Zonas arenosas naturales</v>
      </c>
      <c r="F242" t="str">
        <f t="shared" si="10"/>
        <v>Natural sandy areas</v>
      </c>
      <c r="G242" t="str">
        <f>InputData!H242</f>
        <v>WMyear_NDVI201711</v>
      </c>
      <c r="H242" t="str">
        <f t="shared" si="11"/>
        <v>November 2017</v>
      </c>
      <c r="I242">
        <f>InputData!O242</f>
        <v>0.64467865000000002</v>
      </c>
      <c r="J242">
        <f>InputData!R242</f>
        <v>0.19961308</v>
      </c>
    </row>
    <row r="243" spans="1:10" hidden="1" x14ac:dyDescent="0.25">
      <c r="A243" t="str">
        <f>InputData!A243</f>
        <v>20190120_135239</v>
      </c>
      <c r="B243">
        <f>InputData!B243</f>
        <v>0</v>
      </c>
      <c r="C243" t="str">
        <f>InputData!C243</f>
        <v>NoWater</v>
      </c>
      <c r="D243" t="str">
        <f t="shared" si="9"/>
        <v>No Water</v>
      </c>
      <c r="E243" t="str">
        <f>InputData!F243</f>
        <v>3.3.1. Zonas arenosas naturales</v>
      </c>
      <c r="F243" t="str">
        <f t="shared" si="10"/>
        <v>Natural sandy areas</v>
      </c>
      <c r="G243" t="str">
        <f>InputData!H243</f>
        <v>WMyear_NDVI201711</v>
      </c>
      <c r="H243" t="str">
        <f t="shared" si="11"/>
        <v>November 2017</v>
      </c>
      <c r="I243">
        <f>InputData!O243</f>
        <v>0.71259079999999997</v>
      </c>
      <c r="J243">
        <f>InputData!R243</f>
        <v>0.11415358</v>
      </c>
    </row>
    <row r="244" spans="1:10" hidden="1" x14ac:dyDescent="0.25">
      <c r="A244" t="str">
        <f>InputData!A244</f>
        <v>20190123_201637</v>
      </c>
      <c r="B244">
        <f>InputData!B244</f>
        <v>5</v>
      </c>
      <c r="C244" t="str">
        <f>InputData!C244</f>
        <v>AllClassData</v>
      </c>
      <c r="D244" t="str">
        <f t="shared" si="9"/>
        <v>All Data</v>
      </c>
      <c r="E244" t="str">
        <f>InputData!F244</f>
        <v>2.2.3.2. Palma de aceite</v>
      </c>
      <c r="F244" t="str">
        <f t="shared" si="10"/>
        <v>Oil palm</v>
      </c>
      <c r="G244" t="str">
        <f>InputData!H244</f>
        <v>WMyear_NDVI2017winter</v>
      </c>
      <c r="H244" t="str">
        <f t="shared" si="11"/>
        <v>Rainy season 2017</v>
      </c>
      <c r="I244">
        <f>InputData!O244</f>
        <v>0.73867629999999995</v>
      </c>
      <c r="J244">
        <f>InputData!R244</f>
        <v>0.11973294</v>
      </c>
    </row>
    <row r="245" spans="1:10" hidden="1" x14ac:dyDescent="0.25">
      <c r="A245" t="str">
        <f>InputData!A245</f>
        <v>20190123_195108</v>
      </c>
      <c r="B245">
        <f>InputData!B245</f>
        <v>0</v>
      </c>
      <c r="C245" t="str">
        <f>InputData!C245</f>
        <v>NoWater</v>
      </c>
      <c r="D245" t="str">
        <f t="shared" si="9"/>
        <v>No Water</v>
      </c>
      <c r="E245" t="str">
        <f>InputData!F245</f>
        <v>2.2.3.2. Palma de aceite</v>
      </c>
      <c r="F245" t="str">
        <f t="shared" si="10"/>
        <v>Oil palm</v>
      </c>
      <c r="G245" t="str">
        <f>InputData!H245</f>
        <v>WMyear_NDVI2017winter</v>
      </c>
      <c r="H245" t="str">
        <f t="shared" si="11"/>
        <v>Rainy season 2017</v>
      </c>
      <c r="I245">
        <f>InputData!O245</f>
        <v>0.74185520000000005</v>
      </c>
      <c r="J245">
        <f>InputData!R245</f>
        <v>0.116169974</v>
      </c>
    </row>
    <row r="246" spans="1:10" hidden="1" x14ac:dyDescent="0.25">
      <c r="A246" t="str">
        <f>InputData!A246</f>
        <v>20190124_094655</v>
      </c>
      <c r="B246">
        <f>InputData!B246</f>
        <v>2</v>
      </c>
      <c r="C246" t="str">
        <f>InputData!C246</f>
        <v>MediumTerm</v>
      </c>
      <c r="D246" t="str">
        <f t="shared" si="9"/>
        <v>Medium Term</v>
      </c>
      <c r="E246" t="str">
        <f>InputData!F246</f>
        <v>3.2.1.1.2. Herbazal denso inundable</v>
      </c>
      <c r="F246" t="str">
        <f t="shared" si="10"/>
        <v>Floodable dense grassland</v>
      </c>
      <c r="G246" t="str">
        <f>InputData!H246</f>
        <v>WMyear_NDVI2017winter</v>
      </c>
      <c r="H246" t="str">
        <f t="shared" si="11"/>
        <v>Rainy season 2017</v>
      </c>
      <c r="I246">
        <f>InputData!O246</f>
        <v>0.46337694000000001</v>
      </c>
      <c r="J246">
        <f>InputData!R246</f>
        <v>0.10164796</v>
      </c>
    </row>
    <row r="247" spans="1:10" hidden="1" x14ac:dyDescent="0.25">
      <c r="A247" t="str">
        <f>InputData!A247</f>
        <v>20190124_130028</v>
      </c>
      <c r="B247">
        <f>InputData!B247</f>
        <v>5</v>
      </c>
      <c r="C247" t="str">
        <f>InputData!C247</f>
        <v>AllClassData</v>
      </c>
      <c r="D247" t="str">
        <f t="shared" si="9"/>
        <v>All Data</v>
      </c>
      <c r="E247" t="str">
        <f>InputData!F247</f>
        <v>2.3.2. Pastos arbolados</v>
      </c>
      <c r="F247" t="str">
        <f t="shared" si="10"/>
        <v>Arboreal pastures</v>
      </c>
      <c r="G247" t="str">
        <f>InputData!H247</f>
        <v>WMyear_NDVI2017winter</v>
      </c>
      <c r="H247" t="str">
        <f t="shared" si="11"/>
        <v>Rainy season 2017</v>
      </c>
      <c r="I247">
        <f>InputData!O247</f>
        <v>0.7058818</v>
      </c>
      <c r="J247">
        <f>InputData!R247</f>
        <v>0.13343869999999999</v>
      </c>
    </row>
    <row r="248" spans="1:10" hidden="1" x14ac:dyDescent="0.25">
      <c r="A248" t="str">
        <f>InputData!A248</f>
        <v>20190124_123522</v>
      </c>
      <c r="B248">
        <f>InputData!B248</f>
        <v>0</v>
      </c>
      <c r="C248" t="str">
        <f>InputData!C248</f>
        <v>NoWater</v>
      </c>
      <c r="D248" t="str">
        <f t="shared" si="9"/>
        <v>No Water</v>
      </c>
      <c r="E248" t="str">
        <f>InputData!F248</f>
        <v>2.3.2. Pastos arbolados</v>
      </c>
      <c r="F248" t="str">
        <f t="shared" si="10"/>
        <v>Arboreal pastures</v>
      </c>
      <c r="G248" t="str">
        <f>InputData!H248</f>
        <v>WMyear_NDVI2017winter</v>
      </c>
      <c r="H248" t="str">
        <f t="shared" si="11"/>
        <v>Rainy season 2017</v>
      </c>
      <c r="I248">
        <f>InputData!O248</f>
        <v>0.72021526000000002</v>
      </c>
      <c r="J248">
        <f>InputData!R248</f>
        <v>0.10300194999999999</v>
      </c>
    </row>
    <row r="249" spans="1:10" hidden="1" x14ac:dyDescent="0.25">
      <c r="A249" t="str">
        <f>InputData!A249</f>
        <v>20190124_063104</v>
      </c>
      <c r="B249">
        <f>InputData!B249</f>
        <v>1</v>
      </c>
      <c r="C249" t="str">
        <f>InputData!C249</f>
        <v>ShortTerm</v>
      </c>
      <c r="D249" t="str">
        <f t="shared" si="9"/>
        <v>Short Term</v>
      </c>
      <c r="E249" t="str">
        <f>InputData!F249</f>
        <v>3.1.4. Bosque de galera y ripario</v>
      </c>
      <c r="F249" t="str">
        <f t="shared" si="10"/>
        <v>Gallery and riparian forest</v>
      </c>
      <c r="G249" t="str">
        <f>InputData!H249</f>
        <v>WMyear_NDVI2017winter</v>
      </c>
      <c r="H249" t="str">
        <f t="shared" si="11"/>
        <v>Rainy season 2017</v>
      </c>
      <c r="I249">
        <f>InputData!O249</f>
        <v>0.53592640000000002</v>
      </c>
      <c r="J249">
        <f>InputData!R249</f>
        <v>0.16503586000000001</v>
      </c>
    </row>
    <row r="250" spans="1:10" hidden="1" x14ac:dyDescent="0.25">
      <c r="A250" t="str">
        <f>InputData!A250</f>
        <v>20190123_131535</v>
      </c>
      <c r="B250">
        <f>InputData!B250</f>
        <v>5</v>
      </c>
      <c r="C250" t="str">
        <f>InputData!C250</f>
        <v>AllClassData</v>
      </c>
      <c r="D250" t="str">
        <f t="shared" si="9"/>
        <v>All Data</v>
      </c>
      <c r="E250" t="str">
        <f>InputData!F250</f>
        <v>2.4.5. Mosaico de cultivos con espacios naturales</v>
      </c>
      <c r="F250" t="str">
        <f t="shared" si="10"/>
        <v>Land principally occupied by agriculture and natural vegetation</v>
      </c>
      <c r="G250" t="str">
        <f>InputData!H250</f>
        <v>WMyear_NDVI2017winter</v>
      </c>
      <c r="H250" t="str">
        <f t="shared" si="11"/>
        <v>Rainy season 2017</v>
      </c>
      <c r="I250">
        <f>InputData!O250</f>
        <v>0.70133480000000004</v>
      </c>
      <c r="J250">
        <f>InputData!R250</f>
        <v>0.18742812</v>
      </c>
    </row>
    <row r="251" spans="1:10" hidden="1" x14ac:dyDescent="0.25">
      <c r="A251" t="str">
        <f>InputData!A251</f>
        <v>20190123_125119</v>
      </c>
      <c r="B251">
        <f>InputData!B251</f>
        <v>0</v>
      </c>
      <c r="C251" t="str">
        <f>InputData!C251</f>
        <v>NoWater</v>
      </c>
      <c r="D251" t="str">
        <f t="shared" si="9"/>
        <v>No Water</v>
      </c>
      <c r="E251" t="str">
        <f>InputData!F251</f>
        <v>2.4.5. Mosaico de cultivos con espacios naturales</v>
      </c>
      <c r="F251" t="str">
        <f t="shared" si="10"/>
        <v>Land principally occupied by agriculture and natural vegetation</v>
      </c>
      <c r="G251" t="str">
        <f>InputData!H251</f>
        <v>WMyear_NDVI2017winter</v>
      </c>
      <c r="H251" t="str">
        <f t="shared" si="11"/>
        <v>Rainy season 2017</v>
      </c>
      <c r="I251">
        <f>InputData!O251</f>
        <v>0.74056493999999995</v>
      </c>
      <c r="J251">
        <f>InputData!R251</f>
        <v>0.123749316</v>
      </c>
    </row>
    <row r="252" spans="1:10" hidden="1" x14ac:dyDescent="0.25">
      <c r="A252" t="str">
        <f>InputData!A252</f>
        <v>20190120_042141</v>
      </c>
      <c r="B252">
        <f>InputData!B252</f>
        <v>2</v>
      </c>
      <c r="C252" t="str">
        <f>InputData!C252</f>
        <v>MediumTerm</v>
      </c>
      <c r="D252" t="str">
        <f t="shared" si="9"/>
        <v>Medium Term</v>
      </c>
      <c r="E252" t="str">
        <f>InputData!F252</f>
        <v>2.1.2.1. Arroz</v>
      </c>
      <c r="F252" t="str">
        <f t="shared" si="10"/>
        <v>Rice</v>
      </c>
      <c r="G252" t="str">
        <f>InputData!H252</f>
        <v>WMyear_NDVI201711</v>
      </c>
      <c r="H252" t="str">
        <f t="shared" si="11"/>
        <v>November 2017</v>
      </c>
      <c r="I252">
        <f>InputData!O252</f>
        <v>0.44653284999999998</v>
      </c>
      <c r="J252">
        <f>InputData!R252</f>
        <v>0.20962997</v>
      </c>
    </row>
    <row r="253" spans="1:10" hidden="1" x14ac:dyDescent="0.25">
      <c r="A253" t="str">
        <f>InputData!A253</f>
        <v>20190122_015647</v>
      </c>
      <c r="B253">
        <f>InputData!B253</f>
        <v>5</v>
      </c>
      <c r="C253" t="str">
        <f>InputData!C253</f>
        <v>AllClassData</v>
      </c>
      <c r="D253" t="str">
        <f t="shared" si="9"/>
        <v>All Data</v>
      </c>
      <c r="E253" t="str">
        <f>InputData!F253</f>
        <v>3.1.4. Bosque de galera y ripario</v>
      </c>
      <c r="F253" t="str">
        <f t="shared" si="10"/>
        <v>Gallery and riparian forest</v>
      </c>
      <c r="G253" t="str">
        <f>InputData!H253</f>
        <v>WMyear_NDVI201712</v>
      </c>
      <c r="H253" t="str">
        <f t="shared" si="11"/>
        <v>December 2017</v>
      </c>
      <c r="I253">
        <f>InputData!O253</f>
        <v>0.74707599999999996</v>
      </c>
      <c r="J253">
        <f>InputData!R253</f>
        <v>0.12651000000000001</v>
      </c>
    </row>
    <row r="254" spans="1:10" hidden="1" x14ac:dyDescent="0.25">
      <c r="A254" t="str">
        <f>InputData!A254</f>
        <v>20190122_012407</v>
      </c>
      <c r="B254">
        <f>InputData!B254</f>
        <v>0</v>
      </c>
      <c r="C254" t="str">
        <f>InputData!C254</f>
        <v>NoWater</v>
      </c>
      <c r="D254" t="str">
        <f t="shared" si="9"/>
        <v>No Water</v>
      </c>
      <c r="E254" t="str">
        <f>InputData!F254</f>
        <v>3.1.4. Bosque de galera y ripario</v>
      </c>
      <c r="F254" t="str">
        <f t="shared" si="10"/>
        <v>Gallery and riparian forest</v>
      </c>
      <c r="G254" t="str">
        <f>InputData!H254</f>
        <v>WMyear_NDVI201712</v>
      </c>
      <c r="H254" t="str">
        <f t="shared" si="11"/>
        <v>December 2017</v>
      </c>
      <c r="I254">
        <f>InputData!O254</f>
        <v>0.75473199999999996</v>
      </c>
      <c r="J254">
        <f>InputData!R254</f>
        <v>0.114777</v>
      </c>
    </row>
    <row r="255" spans="1:10" hidden="1" x14ac:dyDescent="0.25">
      <c r="A255" t="str">
        <f>InputData!A255</f>
        <v>20190123_210231</v>
      </c>
      <c r="B255">
        <f>InputData!B255</f>
        <v>1</v>
      </c>
      <c r="C255" t="str">
        <f>InputData!C255</f>
        <v>ShortTerm</v>
      </c>
      <c r="D255" t="str">
        <f t="shared" si="9"/>
        <v>Short Term</v>
      </c>
      <c r="E255" t="str">
        <f>InputData!F255</f>
        <v>2.3.1. Pastos limpios</v>
      </c>
      <c r="F255" t="str">
        <f t="shared" si="10"/>
        <v>Clean pastures</v>
      </c>
      <c r="G255" t="str">
        <f>InputData!H255</f>
        <v>WMyear_NDVI2017winter</v>
      </c>
      <c r="H255" t="str">
        <f t="shared" si="11"/>
        <v>Rainy season 2017</v>
      </c>
      <c r="I255">
        <f>InputData!O255</f>
        <v>0.52861599999999997</v>
      </c>
      <c r="J255">
        <f>InputData!R255</f>
        <v>0.117095634</v>
      </c>
    </row>
    <row r="256" spans="1:10" hidden="1" x14ac:dyDescent="0.25">
      <c r="A256" t="str">
        <f>InputData!A256</f>
        <v>20190122_102108</v>
      </c>
      <c r="B256">
        <f>InputData!B256</f>
        <v>1</v>
      </c>
      <c r="C256" t="str">
        <f>InputData!C256</f>
        <v>ShortTerm</v>
      </c>
      <c r="D256" t="str">
        <f t="shared" si="9"/>
        <v>Short Term</v>
      </c>
      <c r="E256" t="str">
        <f>InputData!F256</f>
        <v>3.2.1.1.2. Herbazal denso inundable</v>
      </c>
      <c r="F256" t="str">
        <f t="shared" si="10"/>
        <v>Floodable dense grassland</v>
      </c>
      <c r="G256" t="str">
        <f>InputData!H256</f>
        <v>WMyear_NDVI201712</v>
      </c>
      <c r="H256" t="str">
        <f t="shared" si="11"/>
        <v>December 2017</v>
      </c>
      <c r="I256">
        <f>InputData!O256</f>
        <v>0.50244100000000003</v>
      </c>
      <c r="J256">
        <f>InputData!R256</f>
        <v>9.3296699999999996E-2</v>
      </c>
    </row>
    <row r="257" spans="1:10" hidden="1" x14ac:dyDescent="0.25">
      <c r="A257" t="str">
        <f>InputData!A257</f>
        <v>20190120_060523</v>
      </c>
      <c r="B257">
        <f>InputData!B257</f>
        <v>5</v>
      </c>
      <c r="C257" t="str">
        <f>InputData!C257</f>
        <v>AllClassData</v>
      </c>
      <c r="D257" t="str">
        <f t="shared" si="9"/>
        <v>All Data</v>
      </c>
      <c r="E257" t="str">
        <f>InputData!F257</f>
        <v>3.1.3.2. Bosque fragmentado con vegetacin secundaria</v>
      </c>
      <c r="F257" t="str">
        <f t="shared" si="10"/>
        <v>Fragmented forest with secondary vegetation</v>
      </c>
      <c r="G257" t="str">
        <f>InputData!H257</f>
        <v>WMyear_NDVI201711</v>
      </c>
      <c r="H257" t="str">
        <f t="shared" si="11"/>
        <v>November 2017</v>
      </c>
      <c r="I257">
        <f>InputData!O257</f>
        <v>0.74229276</v>
      </c>
      <c r="J257">
        <f>InputData!R257</f>
        <v>0.111873</v>
      </c>
    </row>
    <row r="258" spans="1:10" hidden="1" x14ac:dyDescent="0.25">
      <c r="A258" t="str">
        <f>InputData!A258</f>
        <v>20190120_054039</v>
      </c>
      <c r="B258">
        <f>InputData!B258</f>
        <v>0</v>
      </c>
      <c r="C258" t="str">
        <f>InputData!C258</f>
        <v>NoWater</v>
      </c>
      <c r="D258" t="str">
        <f t="shared" si="9"/>
        <v>No Water</v>
      </c>
      <c r="E258" t="str">
        <f>InputData!F258</f>
        <v>3.1.3.2. Bosque fragmentado con vegetacin secundaria</v>
      </c>
      <c r="F258" t="str">
        <f t="shared" si="10"/>
        <v>Fragmented forest with secondary vegetation</v>
      </c>
      <c r="G258" t="str">
        <f>InputData!H258</f>
        <v>WMyear_NDVI201711</v>
      </c>
      <c r="H258" t="str">
        <f t="shared" si="11"/>
        <v>November 2017</v>
      </c>
      <c r="I258">
        <f>InputData!O258</f>
        <v>0.74721574999999996</v>
      </c>
      <c r="J258">
        <f>InputData!R258</f>
        <v>0.105103716</v>
      </c>
    </row>
    <row r="259" spans="1:10" hidden="1" x14ac:dyDescent="0.25">
      <c r="A259" t="str">
        <f>InputData!A259</f>
        <v>20190122_195148</v>
      </c>
      <c r="B259">
        <f>InputData!B259</f>
        <v>0</v>
      </c>
      <c r="C259" t="str">
        <f>InputData!C259</f>
        <v>NoWater</v>
      </c>
      <c r="D259" t="str">
        <f t="shared" ref="D259:D322" si="12">NewCategory(C259)</f>
        <v>No Water</v>
      </c>
      <c r="E259" t="str">
        <f>InputData!F259</f>
        <v>3.1.3.1. Bosque fragmentado con pastos y cultivos</v>
      </c>
      <c r="F259" t="str">
        <f t="shared" ref="F259:F322" si="13">NewLeyend(E259)</f>
        <v>Fragmented forest with pastures and crops</v>
      </c>
      <c r="G259" t="str">
        <f>InputData!H259</f>
        <v>WMyear_NDVI201718summer</v>
      </c>
      <c r="H259" t="str">
        <f t="shared" ref="H259:H322" si="14">NewTestName(G259)</f>
        <v>2017-18 Summer</v>
      </c>
      <c r="I259">
        <f>InputData!O259</f>
        <v>-0.43520300000000001</v>
      </c>
      <c r="J259">
        <f>InputData!R259</f>
        <v>38.129199999999997</v>
      </c>
    </row>
    <row r="260" spans="1:10" hidden="1" x14ac:dyDescent="0.25">
      <c r="A260" t="str">
        <f>InputData!A260</f>
        <v>20190122_201956</v>
      </c>
      <c r="B260">
        <f>InputData!B260</f>
        <v>5</v>
      </c>
      <c r="C260" t="str">
        <f>InputData!C260</f>
        <v>AllClassData</v>
      </c>
      <c r="D260" t="str">
        <f t="shared" si="12"/>
        <v>All Data</v>
      </c>
      <c r="E260" t="str">
        <f>InputData!F260</f>
        <v>3.1.3.1. Bosque fragmentado con pastos y cultivos</v>
      </c>
      <c r="F260" t="str">
        <f t="shared" si="13"/>
        <v>Fragmented forest with pastures and crops</v>
      </c>
      <c r="G260" t="str">
        <f>InputData!H260</f>
        <v>WMyear_NDVI201718summer</v>
      </c>
      <c r="H260" t="str">
        <f t="shared" si="14"/>
        <v>2017-18 Summer</v>
      </c>
      <c r="I260">
        <f>InputData!O260</f>
        <v>-0.433915</v>
      </c>
      <c r="J260">
        <f>InputData!R260</f>
        <v>38.014299999999999</v>
      </c>
    </row>
    <row r="261" spans="1:10" hidden="1" x14ac:dyDescent="0.25">
      <c r="A261" t="str">
        <f>InputData!A261</f>
        <v>20190121_161105</v>
      </c>
      <c r="B261">
        <f>InputData!B261</f>
        <v>5</v>
      </c>
      <c r="C261" t="str">
        <f>InputData!C261</f>
        <v>AllClassData</v>
      </c>
      <c r="D261" t="str">
        <f t="shared" si="12"/>
        <v>All Data</v>
      </c>
      <c r="E261" t="str">
        <f>InputData!F261</f>
        <v>3.1.3.1. Bosque fragmentado con pastos y cultivos</v>
      </c>
      <c r="F261" t="str">
        <f t="shared" si="13"/>
        <v>Fragmented forest with pastures and crops</v>
      </c>
      <c r="G261" t="str">
        <f>InputData!H261</f>
        <v>WMyear_NDVI201712</v>
      </c>
      <c r="H261" t="str">
        <f t="shared" si="14"/>
        <v>December 2017</v>
      </c>
      <c r="I261">
        <f>InputData!O261</f>
        <v>0.70938500000000004</v>
      </c>
      <c r="J261">
        <f>InputData!R261</f>
        <v>0.13739100000000001</v>
      </c>
    </row>
    <row r="262" spans="1:10" hidden="1" x14ac:dyDescent="0.25">
      <c r="A262" t="str">
        <f>InputData!A262</f>
        <v>20190121_154928</v>
      </c>
      <c r="B262">
        <f>InputData!B262</f>
        <v>0</v>
      </c>
      <c r="C262" t="str">
        <f>InputData!C262</f>
        <v>NoWater</v>
      </c>
      <c r="D262" t="str">
        <f t="shared" si="12"/>
        <v>No Water</v>
      </c>
      <c r="E262" t="str">
        <f>InputData!F262</f>
        <v>3.1.3.1. Bosque fragmentado con pastos y cultivos</v>
      </c>
      <c r="F262" t="str">
        <f t="shared" si="13"/>
        <v>Fragmented forest with pastures and crops</v>
      </c>
      <c r="G262" t="str">
        <f>InputData!H262</f>
        <v>WMyear_NDVI201712</v>
      </c>
      <c r="H262" t="str">
        <f t="shared" si="14"/>
        <v>December 2017</v>
      </c>
      <c r="I262">
        <f>InputData!O262</f>
        <v>0.71430199999999999</v>
      </c>
      <c r="J262">
        <f>InputData!R262</f>
        <v>0.133017</v>
      </c>
    </row>
    <row r="263" spans="1:10" hidden="1" x14ac:dyDescent="0.25">
      <c r="A263" t="str">
        <f>InputData!A263</f>
        <v>20190120_083334</v>
      </c>
      <c r="B263">
        <f>InputData!B263</f>
        <v>5</v>
      </c>
      <c r="C263" t="str">
        <f>InputData!C263</f>
        <v>AllClassData</v>
      </c>
      <c r="D263" t="str">
        <f t="shared" si="12"/>
        <v>All Data</v>
      </c>
      <c r="E263" t="str">
        <f>InputData!F263</f>
        <v>2.2.3.2. Palma de aceite</v>
      </c>
      <c r="F263" t="str">
        <f t="shared" si="13"/>
        <v>Oil palm</v>
      </c>
      <c r="G263" t="str">
        <f>InputData!H263</f>
        <v>WMyear_NDVI201711</v>
      </c>
      <c r="H263" t="str">
        <f t="shared" si="14"/>
        <v>November 2017</v>
      </c>
      <c r="I263">
        <f>InputData!O263</f>
        <v>0.79944676000000003</v>
      </c>
      <c r="J263">
        <f>InputData!R263</f>
        <v>0.10333977</v>
      </c>
    </row>
    <row r="264" spans="1:10" hidden="1" x14ac:dyDescent="0.25">
      <c r="A264" t="str">
        <f>InputData!A264</f>
        <v>20190120_080842</v>
      </c>
      <c r="B264">
        <f>InputData!B264</f>
        <v>0</v>
      </c>
      <c r="C264" t="str">
        <f>InputData!C264</f>
        <v>NoWater</v>
      </c>
      <c r="D264" t="str">
        <f t="shared" si="12"/>
        <v>No Water</v>
      </c>
      <c r="E264" t="str">
        <f>InputData!F264</f>
        <v>2.2.3.2. Palma de aceite</v>
      </c>
      <c r="F264" t="str">
        <f t="shared" si="13"/>
        <v>Oil palm</v>
      </c>
      <c r="G264" t="str">
        <f>InputData!H264</f>
        <v>WMyear_NDVI201711</v>
      </c>
      <c r="H264" t="str">
        <f t="shared" si="14"/>
        <v>November 2017</v>
      </c>
      <c r="I264">
        <f>InputData!O264</f>
        <v>0.80260940000000003</v>
      </c>
      <c r="J264">
        <f>InputData!R264</f>
        <v>9.7433779999999998E-2</v>
      </c>
    </row>
    <row r="265" spans="1:10" hidden="1" x14ac:dyDescent="0.25">
      <c r="A265" t="str">
        <f>InputData!A265</f>
        <v>20190123_063925</v>
      </c>
      <c r="B265">
        <f>InputData!B265</f>
        <v>0</v>
      </c>
      <c r="C265" t="str">
        <f>InputData!C265</f>
        <v>NoWater</v>
      </c>
      <c r="D265" t="str">
        <f t="shared" si="12"/>
        <v>No Water</v>
      </c>
      <c r="E265" t="str">
        <f>InputData!F265</f>
        <v>3.1.1.2.2. Bosque denso bajo inundable</v>
      </c>
      <c r="F265" t="str">
        <f t="shared" si="13"/>
        <v>Floodable broad-leaved forest</v>
      </c>
      <c r="G265" t="str">
        <f>InputData!H265</f>
        <v>WMyear_NDVI201718summer</v>
      </c>
      <c r="H265" t="str">
        <f t="shared" si="14"/>
        <v>2017-18 Summer</v>
      </c>
      <c r="I265">
        <f>InputData!O265</f>
        <v>-3.62344</v>
      </c>
      <c r="J265">
        <f>InputData!R265</f>
        <v>127.081</v>
      </c>
    </row>
    <row r="266" spans="1:10" hidden="1" x14ac:dyDescent="0.25">
      <c r="A266" t="str">
        <f>InputData!A266</f>
        <v>20190123_071018</v>
      </c>
      <c r="B266">
        <f>InputData!B266</f>
        <v>5</v>
      </c>
      <c r="C266" t="str">
        <f>InputData!C266</f>
        <v>AllClassData</v>
      </c>
      <c r="D266" t="str">
        <f t="shared" si="12"/>
        <v>All Data</v>
      </c>
      <c r="E266" t="str">
        <f>InputData!F266</f>
        <v>3.1.1.2.2. Bosque denso bajo inundable</v>
      </c>
      <c r="F266" t="str">
        <f t="shared" si="13"/>
        <v>Floodable broad-leaved forest</v>
      </c>
      <c r="G266" t="str">
        <f>InputData!H266</f>
        <v>WMyear_NDVI201718summer</v>
      </c>
      <c r="H266" t="str">
        <f t="shared" si="14"/>
        <v>2017-18 Summer</v>
      </c>
      <c r="I266">
        <f>InputData!O266</f>
        <v>-3.56887</v>
      </c>
      <c r="J266">
        <f>InputData!R266</f>
        <v>126.18</v>
      </c>
    </row>
    <row r="267" spans="1:10" hidden="1" x14ac:dyDescent="0.25">
      <c r="A267" t="str">
        <f>InputData!A267</f>
        <v>20190122_005315</v>
      </c>
      <c r="B267">
        <f>InputData!B267</f>
        <v>5</v>
      </c>
      <c r="C267" t="str">
        <f>InputData!C267</f>
        <v>AllClassData</v>
      </c>
      <c r="D267" t="str">
        <f t="shared" si="12"/>
        <v>All Data</v>
      </c>
      <c r="E267" t="str">
        <f>InputData!F267</f>
        <v>3.1.1.2.2. Bosque denso bajo inundable</v>
      </c>
      <c r="F267" t="str">
        <f t="shared" si="13"/>
        <v>Floodable broad-leaved forest</v>
      </c>
      <c r="G267" t="str">
        <f>InputData!H267</f>
        <v>WMyear_NDVI201712</v>
      </c>
      <c r="H267" t="str">
        <f t="shared" si="14"/>
        <v>December 2017</v>
      </c>
      <c r="I267">
        <f>InputData!O267</f>
        <v>0.78239199999999998</v>
      </c>
      <c r="J267">
        <f>InputData!R267</f>
        <v>0.111738</v>
      </c>
    </row>
    <row r="268" spans="1:10" hidden="1" x14ac:dyDescent="0.25">
      <c r="A268" t="str">
        <f>InputData!A268</f>
        <v>20190122_003050</v>
      </c>
      <c r="B268">
        <f>InputData!B268</f>
        <v>0</v>
      </c>
      <c r="C268" t="str">
        <f>InputData!C268</f>
        <v>NoWater</v>
      </c>
      <c r="D268" t="str">
        <f t="shared" si="12"/>
        <v>No Water</v>
      </c>
      <c r="E268" t="str">
        <f>InputData!F268</f>
        <v>3.1.1.2.2. Bosque denso bajo inundable</v>
      </c>
      <c r="F268" t="str">
        <f t="shared" si="13"/>
        <v>Floodable broad-leaved forest</v>
      </c>
      <c r="G268" t="str">
        <f>InputData!H268</f>
        <v>WMyear_NDVI201712</v>
      </c>
      <c r="H268" t="str">
        <f t="shared" si="14"/>
        <v>December 2017</v>
      </c>
      <c r="I268">
        <f>InputData!O268</f>
        <v>0.78783599999999998</v>
      </c>
      <c r="J268">
        <f>InputData!R268</f>
        <v>0.10163899999999999</v>
      </c>
    </row>
    <row r="269" spans="1:10" hidden="1" x14ac:dyDescent="0.25">
      <c r="A269" t="str">
        <f>InputData!A269</f>
        <v>20190122_091814</v>
      </c>
      <c r="B269">
        <f>InputData!B269</f>
        <v>5</v>
      </c>
      <c r="C269" t="str">
        <f>InputData!C269</f>
        <v>AllClassData</v>
      </c>
      <c r="D269" t="str">
        <f t="shared" si="12"/>
        <v>All Data</v>
      </c>
      <c r="E269" t="str">
        <f>InputData!F269</f>
        <v>4.1.1. Zonas Pantanosas</v>
      </c>
      <c r="F269" t="str">
        <f t="shared" si="13"/>
        <v>Marshes</v>
      </c>
      <c r="G269" t="str">
        <f>InputData!H269</f>
        <v>WMyear_NDVI201712</v>
      </c>
      <c r="H269" t="str">
        <f t="shared" si="14"/>
        <v>December 2017</v>
      </c>
      <c r="I269">
        <f>InputData!O269</f>
        <v>0.54459400000000002</v>
      </c>
      <c r="J269">
        <f>InputData!R269</f>
        <v>0.12467200000000001</v>
      </c>
    </row>
    <row r="270" spans="1:10" hidden="1" x14ac:dyDescent="0.25">
      <c r="A270" t="str">
        <f>InputData!A270</f>
        <v>20190122_085534</v>
      </c>
      <c r="B270">
        <f>InputData!B270</f>
        <v>0</v>
      </c>
      <c r="C270" t="str">
        <f>InputData!C270</f>
        <v>NoWater</v>
      </c>
      <c r="D270" t="str">
        <f t="shared" si="12"/>
        <v>No Water</v>
      </c>
      <c r="E270" t="str">
        <f>InputData!F270</f>
        <v>4.1.1. Zonas Pantanosas</v>
      </c>
      <c r="F270" t="str">
        <f t="shared" si="13"/>
        <v>Marshes</v>
      </c>
      <c r="G270" t="str">
        <f>InputData!H270</f>
        <v>WMyear_NDVI201712</v>
      </c>
      <c r="H270" t="str">
        <f t="shared" si="14"/>
        <v>December 2017</v>
      </c>
      <c r="I270">
        <f>InputData!O270</f>
        <v>0.58690399999999998</v>
      </c>
      <c r="J270">
        <f>InputData!R270</f>
        <v>0.13236899999999999</v>
      </c>
    </row>
    <row r="271" spans="1:10" hidden="1" x14ac:dyDescent="0.25">
      <c r="A271" t="str">
        <f>InputData!A271</f>
        <v>20190121_231907</v>
      </c>
      <c r="B271">
        <f>InputData!B271</f>
        <v>5</v>
      </c>
      <c r="C271" t="str">
        <f>InputData!C271</f>
        <v>AllClassData</v>
      </c>
      <c r="D271" t="str">
        <f t="shared" si="12"/>
        <v>All Data</v>
      </c>
      <c r="E271" t="str">
        <f>InputData!F271</f>
        <v>3.1.1.1.2. Bosque denso alto inundable</v>
      </c>
      <c r="F271" t="str">
        <f t="shared" si="13"/>
        <v>Floodable high broad-leaved forest</v>
      </c>
      <c r="G271" t="str">
        <f>InputData!H271</f>
        <v>WMyear_NDVI201802</v>
      </c>
      <c r="H271" t="str">
        <f t="shared" si="14"/>
        <v>February 2018</v>
      </c>
      <c r="I271">
        <f>InputData!O271</f>
        <v>0.68730544999999998</v>
      </c>
      <c r="J271">
        <f>InputData!R271</f>
        <v>0.16152554999999999</v>
      </c>
    </row>
    <row r="272" spans="1:10" hidden="1" x14ac:dyDescent="0.25">
      <c r="A272" t="str">
        <f>InputData!A272</f>
        <v>20190121_225011</v>
      </c>
      <c r="B272">
        <f>InputData!B272</f>
        <v>0</v>
      </c>
      <c r="C272" t="str">
        <f>InputData!C272</f>
        <v>NoWater</v>
      </c>
      <c r="D272" t="str">
        <f t="shared" si="12"/>
        <v>No Water</v>
      </c>
      <c r="E272" t="str">
        <f>InputData!F272</f>
        <v>3.1.1.1.2. Bosque denso alto inundable</v>
      </c>
      <c r="F272" t="str">
        <f t="shared" si="13"/>
        <v>Floodable high broad-leaved forest</v>
      </c>
      <c r="G272" t="str">
        <f>InputData!H272</f>
        <v>WMyear_NDVI201802</v>
      </c>
      <c r="H272" t="str">
        <f t="shared" si="14"/>
        <v>February 2018</v>
      </c>
      <c r="I272">
        <f>InputData!O272</f>
        <v>0.69830479999999995</v>
      </c>
      <c r="J272">
        <f>InputData!R272</f>
        <v>0.14759169999999999</v>
      </c>
    </row>
    <row r="273" spans="1:10" hidden="1" x14ac:dyDescent="0.25">
      <c r="A273" t="str">
        <f>InputData!A273</f>
        <v>20190121_170052</v>
      </c>
      <c r="B273">
        <f>InputData!B273</f>
        <v>5</v>
      </c>
      <c r="C273" t="str">
        <f>InputData!C273</f>
        <v>AllClassData</v>
      </c>
      <c r="D273" t="str">
        <f t="shared" si="12"/>
        <v>All Data</v>
      </c>
      <c r="E273" t="str">
        <f>InputData!F273</f>
        <v>3.1.3.2. Bosque fragmentado con vegetacin secundaria</v>
      </c>
      <c r="F273" t="str">
        <f t="shared" si="13"/>
        <v>Fragmented forest with secondary vegetation</v>
      </c>
      <c r="G273" t="str">
        <f>InputData!H273</f>
        <v>WMyear_NDVI201712</v>
      </c>
      <c r="H273" t="str">
        <f t="shared" si="14"/>
        <v>December 2017</v>
      </c>
      <c r="I273">
        <f>InputData!O273</f>
        <v>0.72909400000000002</v>
      </c>
      <c r="J273">
        <f>InputData!R273</f>
        <v>0.142542</v>
      </c>
    </row>
    <row r="274" spans="1:10" hidden="1" x14ac:dyDescent="0.25">
      <c r="A274" t="str">
        <f>InputData!A274</f>
        <v>20190121_163954</v>
      </c>
      <c r="B274">
        <f>InputData!B274</f>
        <v>0</v>
      </c>
      <c r="C274" t="str">
        <f>InputData!C274</f>
        <v>NoWater</v>
      </c>
      <c r="D274" t="str">
        <f t="shared" si="12"/>
        <v>No Water</v>
      </c>
      <c r="E274" t="str">
        <f>InputData!F274</f>
        <v>3.1.3.2. Bosque fragmentado con vegetacin secundaria</v>
      </c>
      <c r="F274" t="str">
        <f t="shared" si="13"/>
        <v>Fragmented forest with secondary vegetation</v>
      </c>
      <c r="G274" t="str">
        <f>InputData!H274</f>
        <v>WMyear_NDVI201712</v>
      </c>
      <c r="H274" t="str">
        <f t="shared" si="14"/>
        <v>December 2017</v>
      </c>
      <c r="I274">
        <f>InputData!O274</f>
        <v>0.73724800000000001</v>
      </c>
      <c r="J274">
        <f>InputData!R274</f>
        <v>0.13062499999999999</v>
      </c>
    </row>
    <row r="275" spans="1:10" hidden="1" x14ac:dyDescent="0.25">
      <c r="A275" t="str">
        <f>InputData!A275</f>
        <v>20190120_091845</v>
      </c>
      <c r="B275">
        <f>InputData!B275</f>
        <v>1</v>
      </c>
      <c r="C275" t="str">
        <f>InputData!C275</f>
        <v>ShortTerm</v>
      </c>
      <c r="D275" t="str">
        <f t="shared" si="12"/>
        <v>Short Term</v>
      </c>
      <c r="E275" t="str">
        <f>InputData!F275</f>
        <v>2.3.1. Pastos limpios</v>
      </c>
      <c r="F275" t="str">
        <f t="shared" si="13"/>
        <v>Clean pastures</v>
      </c>
      <c r="G275" t="str">
        <f>InputData!H275</f>
        <v>WMyear_NDVI201711</v>
      </c>
      <c r="H275" t="str">
        <f t="shared" si="14"/>
        <v>November 2017</v>
      </c>
      <c r="I275">
        <f>InputData!O275</f>
        <v>0.52104424999999999</v>
      </c>
      <c r="J275">
        <f>InputData!R275</f>
        <v>0.12469492</v>
      </c>
    </row>
    <row r="276" spans="1:10" hidden="1" x14ac:dyDescent="0.25">
      <c r="A276" t="str">
        <f>InputData!A276</f>
        <v>20190121_131732</v>
      </c>
      <c r="B276">
        <f>InputData!B276</f>
        <v>5</v>
      </c>
      <c r="C276" t="str">
        <f>InputData!C276</f>
        <v>AllClassData</v>
      </c>
      <c r="D276" t="str">
        <f t="shared" si="12"/>
        <v>All Data</v>
      </c>
      <c r="E276" t="str">
        <f>InputData!F276</f>
        <v>3.2.1.2.1. Herbazal abierto arenoso</v>
      </c>
      <c r="F276" t="str">
        <f t="shared" si="13"/>
        <v>Open sandy grassland</v>
      </c>
      <c r="G276" t="str">
        <f>InputData!H276</f>
        <v>WMyear_NDVI201802</v>
      </c>
      <c r="H276" t="str">
        <f t="shared" si="14"/>
        <v>February 2018</v>
      </c>
      <c r="I276">
        <f>InputData!O276</f>
        <v>0.37409629999999999</v>
      </c>
      <c r="J276">
        <f>InputData!R276</f>
        <v>0.11511694</v>
      </c>
    </row>
    <row r="277" spans="1:10" hidden="1" x14ac:dyDescent="0.25">
      <c r="A277" t="str">
        <f>InputData!A277</f>
        <v>20190121_125533</v>
      </c>
      <c r="B277">
        <f>InputData!B277</f>
        <v>0</v>
      </c>
      <c r="C277" t="str">
        <f>InputData!C277</f>
        <v>NoWater</v>
      </c>
      <c r="D277" t="str">
        <f t="shared" si="12"/>
        <v>No Water</v>
      </c>
      <c r="E277" t="str">
        <f>InputData!F277</f>
        <v>3.2.1.2.1. Herbazal abierto arenoso</v>
      </c>
      <c r="F277" t="str">
        <f t="shared" si="13"/>
        <v>Open sandy grassland</v>
      </c>
      <c r="G277" t="str">
        <f>InputData!H277</f>
        <v>WMyear_NDVI201802</v>
      </c>
      <c r="H277" t="str">
        <f t="shared" si="14"/>
        <v>February 2018</v>
      </c>
      <c r="I277">
        <f>InputData!O277</f>
        <v>0.40740743000000001</v>
      </c>
      <c r="J277">
        <f>InputData!R277</f>
        <v>0.1253349</v>
      </c>
    </row>
    <row r="278" spans="1:10" hidden="1" x14ac:dyDescent="0.25">
      <c r="A278" t="str">
        <f>InputData!A278</f>
        <v>20190120_074249</v>
      </c>
      <c r="B278">
        <f>InputData!B278</f>
        <v>1</v>
      </c>
      <c r="C278" t="str">
        <f>InputData!C278</f>
        <v>ShortTerm</v>
      </c>
      <c r="D278" t="str">
        <f t="shared" si="12"/>
        <v>Short Term</v>
      </c>
      <c r="E278" t="str">
        <f>InputData!F278</f>
        <v>2.3.3. Pastos enmalezados</v>
      </c>
      <c r="F278" t="str">
        <f t="shared" si="13"/>
        <v>Weedy pastures</v>
      </c>
      <c r="G278" t="str">
        <f>InputData!H278</f>
        <v>WMyear_NDVI201711</v>
      </c>
      <c r="H278" t="str">
        <f t="shared" si="14"/>
        <v>November 2017</v>
      </c>
      <c r="I278">
        <f>InputData!O278</f>
        <v>0.54573952999999997</v>
      </c>
      <c r="J278">
        <f>InputData!R278</f>
        <v>0.15191540000000001</v>
      </c>
    </row>
    <row r="279" spans="1:10" hidden="1" x14ac:dyDescent="0.25">
      <c r="A279" t="str">
        <f>InputData!A279</f>
        <v>20190122_105136</v>
      </c>
      <c r="B279">
        <f>InputData!B279</f>
        <v>2</v>
      </c>
      <c r="C279" t="str">
        <f>InputData!C279</f>
        <v>MediumTerm</v>
      </c>
      <c r="D279" t="str">
        <f t="shared" si="12"/>
        <v>Medium Term</v>
      </c>
      <c r="E279" t="str">
        <f>InputData!F279</f>
        <v>3.2.1.1.2. Herbazal denso inundable</v>
      </c>
      <c r="F279" t="str">
        <f t="shared" si="13"/>
        <v>Floodable dense grassland</v>
      </c>
      <c r="G279" t="str">
        <f>InputData!H279</f>
        <v>WMyear_NDVI201712</v>
      </c>
      <c r="H279" t="str">
        <f t="shared" si="14"/>
        <v>December 2017</v>
      </c>
      <c r="I279">
        <f>InputData!O279</f>
        <v>0.49618200000000001</v>
      </c>
      <c r="J279">
        <f>InputData!R279</f>
        <v>9.1986999999999999E-2</v>
      </c>
    </row>
    <row r="280" spans="1:10" hidden="1" x14ac:dyDescent="0.25">
      <c r="A280" t="str">
        <f>InputData!A280</f>
        <v>20190121_152347</v>
      </c>
      <c r="B280">
        <f>InputData!B280</f>
        <v>0</v>
      </c>
      <c r="C280" t="str">
        <f>InputData!C280</f>
        <v>NoWater</v>
      </c>
      <c r="D280" t="str">
        <f t="shared" si="12"/>
        <v>No Water</v>
      </c>
      <c r="E280" t="str">
        <f>InputData!F280</f>
        <v>2.1.2.1. Arroz</v>
      </c>
      <c r="F280" t="str">
        <f t="shared" si="13"/>
        <v>Rice</v>
      </c>
      <c r="G280" t="str">
        <f>InputData!H280</f>
        <v>WMyear_NDVI201712</v>
      </c>
      <c r="H280" t="str">
        <f t="shared" si="14"/>
        <v>December 2017</v>
      </c>
      <c r="I280">
        <f>InputData!O280</f>
        <v>0.56386700000000001</v>
      </c>
      <c r="J280">
        <f>InputData!R280</f>
        <v>0.18728</v>
      </c>
    </row>
    <row r="281" spans="1:10" hidden="1" x14ac:dyDescent="0.25">
      <c r="A281" t="str">
        <f>InputData!A281</f>
        <v>20190121_060749</v>
      </c>
      <c r="B281">
        <f>InputData!B281</f>
        <v>1</v>
      </c>
      <c r="C281" t="str">
        <f>InputData!C281</f>
        <v>ShortTerm</v>
      </c>
      <c r="D281" t="str">
        <f t="shared" si="12"/>
        <v>Short Term</v>
      </c>
      <c r="E281" t="str">
        <f>InputData!F281</f>
        <v>3.2.1.1.2. Herbazal denso inundable</v>
      </c>
      <c r="F281" t="str">
        <f t="shared" si="13"/>
        <v>Floodable dense grassland</v>
      </c>
      <c r="G281" t="str">
        <f>InputData!H281</f>
        <v>WMyear_NDVI201711</v>
      </c>
      <c r="H281" t="str">
        <f t="shared" si="14"/>
        <v>November 2017</v>
      </c>
      <c r="I281">
        <f>InputData!O281</f>
        <v>0.52405155000000003</v>
      </c>
      <c r="J281">
        <f>InputData!R281</f>
        <v>9.0377769999999996E-2</v>
      </c>
    </row>
    <row r="282" spans="1:10" hidden="1" x14ac:dyDescent="0.25">
      <c r="A282" t="str">
        <f>InputData!A282</f>
        <v>20190123_141412</v>
      </c>
      <c r="B282">
        <f>InputData!B282</f>
        <v>5</v>
      </c>
      <c r="C282" t="str">
        <f>InputData!C282</f>
        <v>AllClassData</v>
      </c>
      <c r="D282" t="str">
        <f t="shared" si="12"/>
        <v>All Data</v>
      </c>
      <c r="E282" t="str">
        <f>InputData!F282</f>
        <v>3.1.2.1.2. Bosque abierto alto inundable</v>
      </c>
      <c r="F282" t="str">
        <f t="shared" si="13"/>
        <v>Floodable high open forest</v>
      </c>
      <c r="G282" t="str">
        <f>InputData!H282</f>
        <v>WMyear_NDVI2017winter</v>
      </c>
      <c r="H282" t="str">
        <f t="shared" si="14"/>
        <v>Rainy season 2017</v>
      </c>
      <c r="I282">
        <f>InputData!O282</f>
        <v>0.70892434999999998</v>
      </c>
      <c r="J282">
        <f>InputData!R282</f>
        <v>0.13134333000000001</v>
      </c>
    </row>
    <row r="283" spans="1:10" hidden="1" x14ac:dyDescent="0.25">
      <c r="A283" t="str">
        <f>InputData!A283</f>
        <v>20190123_134923</v>
      </c>
      <c r="B283">
        <f>InputData!B283</f>
        <v>0</v>
      </c>
      <c r="C283" t="str">
        <f>InputData!C283</f>
        <v>NoWater</v>
      </c>
      <c r="D283" t="str">
        <f t="shared" si="12"/>
        <v>No Water</v>
      </c>
      <c r="E283" t="str">
        <f>InputData!F283</f>
        <v>3.1.2.1.2. Bosque abierto alto inundable</v>
      </c>
      <c r="F283" t="str">
        <f t="shared" si="13"/>
        <v>Floodable high open forest</v>
      </c>
      <c r="G283" t="str">
        <f>InputData!H283</f>
        <v>WMyear_NDVI2017winter</v>
      </c>
      <c r="H283" t="str">
        <f t="shared" si="14"/>
        <v>Rainy season 2017</v>
      </c>
      <c r="I283">
        <f>InputData!O283</f>
        <v>0.72024829999999995</v>
      </c>
      <c r="J283">
        <f>InputData!R283</f>
        <v>0.12011311</v>
      </c>
    </row>
    <row r="284" spans="1:10" hidden="1" x14ac:dyDescent="0.25">
      <c r="A284" t="str">
        <f>InputData!A284</f>
        <v>20190124_005119</v>
      </c>
      <c r="B284">
        <f>InputData!B284</f>
        <v>5</v>
      </c>
      <c r="C284" t="str">
        <f>InputData!C284</f>
        <v>AllClassData</v>
      </c>
      <c r="D284" t="str">
        <f t="shared" si="12"/>
        <v>All Data</v>
      </c>
      <c r="E284" t="str">
        <f>InputData!F284</f>
        <v>5.1.2. Lagunas, lagos y cinagas naturales</v>
      </c>
      <c r="F284" t="str">
        <f t="shared" si="13"/>
        <v>Natural lakes</v>
      </c>
      <c r="G284" t="str">
        <f>InputData!H284</f>
        <v>WMyear_NDVI2017winter</v>
      </c>
      <c r="H284" t="str">
        <f t="shared" si="14"/>
        <v>Rainy season 2017</v>
      </c>
      <c r="I284">
        <f>InputData!O284</f>
        <v>0.50046575000000004</v>
      </c>
      <c r="J284">
        <f>InputData!R284</f>
        <v>0.15941511</v>
      </c>
    </row>
    <row r="285" spans="1:10" hidden="1" x14ac:dyDescent="0.25">
      <c r="A285" t="str">
        <f>InputData!A285</f>
        <v>20190124_003607</v>
      </c>
      <c r="B285">
        <f>InputData!B285</f>
        <v>2</v>
      </c>
      <c r="C285" t="str">
        <f>InputData!C285</f>
        <v>MediumTerm</v>
      </c>
      <c r="D285" t="str">
        <f t="shared" si="12"/>
        <v>Medium Term</v>
      </c>
      <c r="E285" t="str">
        <f>InputData!F285</f>
        <v>5.1.2. Lagunas, lagos y cinagas naturales</v>
      </c>
      <c r="F285" t="str">
        <f t="shared" si="13"/>
        <v>Natural lakes</v>
      </c>
      <c r="G285" t="str">
        <f>InputData!H285</f>
        <v>WMyear_NDVI2017winter</v>
      </c>
      <c r="H285" t="str">
        <f t="shared" si="14"/>
        <v>Rainy season 2017</v>
      </c>
      <c r="I285">
        <f>InputData!O285</f>
        <v>0.4770431</v>
      </c>
      <c r="J285">
        <f>InputData!R285</f>
        <v>0.14268956999999999</v>
      </c>
    </row>
    <row r="286" spans="1:10" hidden="1" x14ac:dyDescent="0.25">
      <c r="A286" t="str">
        <f>InputData!A286</f>
        <v>20190121_190459</v>
      </c>
      <c r="B286">
        <f>InputData!B286</f>
        <v>5</v>
      </c>
      <c r="C286" t="str">
        <f>InputData!C286</f>
        <v>AllClassData</v>
      </c>
      <c r="D286" t="str">
        <f t="shared" si="12"/>
        <v>All Data</v>
      </c>
      <c r="E286" t="str">
        <f>InputData!F286</f>
        <v>2.2.3.2. Palma de aceite</v>
      </c>
      <c r="F286" t="str">
        <f t="shared" si="13"/>
        <v>Oil palm</v>
      </c>
      <c r="G286" t="str">
        <f>InputData!H286</f>
        <v>WMyear_NDVI201712</v>
      </c>
      <c r="H286" t="str">
        <f t="shared" si="14"/>
        <v>December 2017</v>
      </c>
      <c r="I286">
        <f>InputData!O286</f>
        <v>0.79544700000000002</v>
      </c>
      <c r="J286">
        <f>InputData!R286</f>
        <v>0.107209</v>
      </c>
    </row>
    <row r="287" spans="1:10" hidden="1" x14ac:dyDescent="0.25">
      <c r="A287" t="str">
        <f>InputData!A287</f>
        <v>20190121_184419</v>
      </c>
      <c r="B287">
        <f>InputData!B287</f>
        <v>0</v>
      </c>
      <c r="C287" t="str">
        <f>InputData!C287</f>
        <v>NoWater</v>
      </c>
      <c r="D287" t="str">
        <f t="shared" si="12"/>
        <v>No Water</v>
      </c>
      <c r="E287" t="str">
        <f>InputData!F287</f>
        <v>2.2.3.2. Palma de aceite</v>
      </c>
      <c r="F287" t="str">
        <f t="shared" si="13"/>
        <v>Oil palm</v>
      </c>
      <c r="G287" t="str">
        <f>InputData!H287</f>
        <v>WMyear_NDVI201712</v>
      </c>
      <c r="H287" t="str">
        <f t="shared" si="14"/>
        <v>December 2017</v>
      </c>
      <c r="I287">
        <f>InputData!O287</f>
        <v>0.79917099999999996</v>
      </c>
      <c r="J287">
        <f>InputData!R287</f>
        <v>0.100804</v>
      </c>
    </row>
    <row r="288" spans="1:10" hidden="1" x14ac:dyDescent="0.25">
      <c r="A288" t="str">
        <f>InputData!A288</f>
        <v>20190120_144800</v>
      </c>
      <c r="B288">
        <f>InputData!B288</f>
        <v>5</v>
      </c>
      <c r="C288" t="str">
        <f>InputData!C288</f>
        <v>AllClassData</v>
      </c>
      <c r="D288" t="str">
        <f t="shared" si="12"/>
        <v>All Data</v>
      </c>
      <c r="E288" t="str">
        <f>InputData!F288</f>
        <v>2.4.2. Mosaico de pastos y cultivos</v>
      </c>
      <c r="F288" t="str">
        <f t="shared" si="13"/>
        <v>Complex cultivation patterns</v>
      </c>
      <c r="G288" t="str">
        <f>InputData!H288</f>
        <v>WMyear_NDVI201711</v>
      </c>
      <c r="H288" t="str">
        <f t="shared" si="14"/>
        <v>November 2017</v>
      </c>
      <c r="I288">
        <f>InputData!O288</f>
        <v>0.66022829999999999</v>
      </c>
      <c r="J288">
        <f>InputData!R288</f>
        <v>0.12192719</v>
      </c>
    </row>
    <row r="289" spans="1:10" hidden="1" x14ac:dyDescent="0.25">
      <c r="A289" t="str">
        <f>InputData!A289</f>
        <v>20190120_142240</v>
      </c>
      <c r="B289">
        <f>InputData!B289</f>
        <v>0</v>
      </c>
      <c r="C289" t="str">
        <f>InputData!C289</f>
        <v>NoWater</v>
      </c>
      <c r="D289" t="str">
        <f t="shared" si="12"/>
        <v>No Water</v>
      </c>
      <c r="E289" t="str">
        <f>InputData!F289</f>
        <v>2.4.2. Mosaico de pastos y cultivos</v>
      </c>
      <c r="F289" t="str">
        <f t="shared" si="13"/>
        <v>Complex cultivation patterns</v>
      </c>
      <c r="G289" t="str">
        <f>InputData!H289</f>
        <v>WMyear_NDVI201711</v>
      </c>
      <c r="H289" t="str">
        <f t="shared" si="14"/>
        <v>November 2017</v>
      </c>
      <c r="I289">
        <f>InputData!O289</f>
        <v>0.66963360000000005</v>
      </c>
      <c r="J289">
        <f>InputData!R289</f>
        <v>0.11067862000000001</v>
      </c>
    </row>
    <row r="290" spans="1:10" hidden="1" x14ac:dyDescent="0.25">
      <c r="A290" t="str">
        <f>InputData!A290</f>
        <v>20190121_205856</v>
      </c>
      <c r="B290">
        <f>InputData!B290</f>
        <v>5</v>
      </c>
      <c r="C290" t="str">
        <f>InputData!C290</f>
        <v>AllClassData</v>
      </c>
      <c r="D290" t="str">
        <f t="shared" si="12"/>
        <v>All Data</v>
      </c>
      <c r="E290" t="str">
        <f>InputData!F290</f>
        <v>3.2.3. Vegetacin secundaria o en transicin</v>
      </c>
      <c r="F290" t="str">
        <f t="shared" si="13"/>
        <v>Transitional woodland/shrub</v>
      </c>
      <c r="G290" t="str">
        <f>InputData!H290</f>
        <v>WMyear_NDVI201712</v>
      </c>
      <c r="H290" t="str">
        <f t="shared" si="14"/>
        <v>December 2017</v>
      </c>
      <c r="I290">
        <f>InputData!O290</f>
        <v>0.69153200000000004</v>
      </c>
      <c r="J290">
        <f>InputData!R290</f>
        <v>0.14635799999999999</v>
      </c>
    </row>
    <row r="291" spans="1:10" hidden="1" x14ac:dyDescent="0.25">
      <c r="A291" t="str">
        <f>InputData!A291</f>
        <v>20190121_203601</v>
      </c>
      <c r="B291">
        <f>InputData!B291</f>
        <v>0</v>
      </c>
      <c r="C291" t="str">
        <f>InputData!C291</f>
        <v>NoWater</v>
      </c>
      <c r="D291" t="str">
        <f t="shared" si="12"/>
        <v>No Water</v>
      </c>
      <c r="E291" t="str">
        <f>InputData!F291</f>
        <v>3.2.3. Vegetacin secundaria o en transicin</v>
      </c>
      <c r="F291" t="str">
        <f t="shared" si="13"/>
        <v>Transitional woodland/shrub</v>
      </c>
      <c r="G291" t="str">
        <f>InputData!H291</f>
        <v>WMyear_NDVI201712</v>
      </c>
      <c r="H291" t="str">
        <f t="shared" si="14"/>
        <v>December 2017</v>
      </c>
      <c r="I291">
        <f>InputData!O291</f>
        <v>0.70451799999999998</v>
      </c>
      <c r="J291">
        <f>InputData!R291</f>
        <v>0.13115099999999999</v>
      </c>
    </row>
    <row r="292" spans="1:10" hidden="1" x14ac:dyDescent="0.25">
      <c r="A292" t="str">
        <f>InputData!A292</f>
        <v>20190120_050624</v>
      </c>
      <c r="B292">
        <f>InputData!B292</f>
        <v>5</v>
      </c>
      <c r="C292" t="str">
        <f>InputData!C292</f>
        <v>AllClassData</v>
      </c>
      <c r="D292" t="str">
        <f t="shared" si="12"/>
        <v>All Data</v>
      </c>
      <c r="E292" t="str">
        <f>InputData!F292</f>
        <v>3.1.3.1. Bosque fragmentado con pastos y cultivos</v>
      </c>
      <c r="F292" t="str">
        <f t="shared" si="13"/>
        <v>Fragmented forest with pastures and crops</v>
      </c>
      <c r="G292" t="str">
        <f>InputData!H292</f>
        <v>WMyear_NDVI201711</v>
      </c>
      <c r="H292" t="str">
        <f t="shared" si="14"/>
        <v>November 2017</v>
      </c>
      <c r="I292">
        <f>InputData!O292</f>
        <v>0.73653089999999999</v>
      </c>
      <c r="J292">
        <f>InputData!R292</f>
        <v>0.10732633599999999</v>
      </c>
    </row>
    <row r="293" spans="1:10" hidden="1" x14ac:dyDescent="0.25">
      <c r="A293" t="str">
        <f>InputData!A293</f>
        <v>20190120_044118</v>
      </c>
      <c r="B293">
        <f>InputData!B293</f>
        <v>0</v>
      </c>
      <c r="C293" t="str">
        <f>InputData!C293</f>
        <v>NoWater</v>
      </c>
      <c r="D293" t="str">
        <f t="shared" si="12"/>
        <v>No Water</v>
      </c>
      <c r="E293" t="str">
        <f>InputData!F293</f>
        <v>3.1.3.1. Bosque fragmentado con pastos y cultivos</v>
      </c>
      <c r="F293" t="str">
        <f t="shared" si="13"/>
        <v>Fragmented forest with pastures and crops</v>
      </c>
      <c r="G293" t="str">
        <f>InputData!H293</f>
        <v>WMyear_NDVI201711</v>
      </c>
      <c r="H293" t="str">
        <f t="shared" si="14"/>
        <v>November 2017</v>
      </c>
      <c r="I293">
        <f>InputData!O293</f>
        <v>0.74020739999999996</v>
      </c>
      <c r="J293">
        <f>InputData!R293</f>
        <v>0.1020441</v>
      </c>
    </row>
    <row r="294" spans="1:10" hidden="1" x14ac:dyDescent="0.25">
      <c r="A294" t="str">
        <f>InputData!A294</f>
        <v>20190121_130916</v>
      </c>
      <c r="B294">
        <f>InputData!B294</f>
        <v>5</v>
      </c>
      <c r="C294" t="str">
        <f>InputData!C294</f>
        <v>AllClassData</v>
      </c>
      <c r="D294" t="str">
        <f t="shared" si="12"/>
        <v>All Data</v>
      </c>
      <c r="E294" t="str">
        <f>InputData!F294</f>
        <v>3.2.1.2.1. Herbazal abierto arenoso</v>
      </c>
      <c r="F294" t="str">
        <f t="shared" si="13"/>
        <v>Open sandy grassland</v>
      </c>
      <c r="G294" t="str">
        <f>InputData!H294</f>
        <v>WMyear_NDVI201712</v>
      </c>
      <c r="H294" t="str">
        <f t="shared" si="14"/>
        <v>December 2017</v>
      </c>
      <c r="I294">
        <f>InputData!O294</f>
        <v>0.456932</v>
      </c>
      <c r="J294">
        <f>InputData!R294</f>
        <v>0.121669</v>
      </c>
    </row>
    <row r="295" spans="1:10" hidden="1" x14ac:dyDescent="0.25">
      <c r="A295" t="str">
        <f>InputData!A295</f>
        <v>20190121_124810</v>
      </c>
      <c r="B295">
        <f>InputData!B295</f>
        <v>0</v>
      </c>
      <c r="C295" t="str">
        <f>InputData!C295</f>
        <v>NoWater</v>
      </c>
      <c r="D295" t="str">
        <f t="shared" si="12"/>
        <v>No Water</v>
      </c>
      <c r="E295" t="str">
        <f>InputData!F295</f>
        <v>3.2.1.2.1. Herbazal abierto arenoso</v>
      </c>
      <c r="F295" t="str">
        <f t="shared" si="13"/>
        <v>Open sandy grassland</v>
      </c>
      <c r="G295" t="str">
        <f>InputData!H295</f>
        <v>WMyear_NDVI201712</v>
      </c>
      <c r="H295" t="str">
        <f t="shared" si="14"/>
        <v>December 2017</v>
      </c>
      <c r="I295">
        <f>InputData!O295</f>
        <v>0.495195</v>
      </c>
      <c r="J295">
        <f>InputData!R295</f>
        <v>0.123003</v>
      </c>
    </row>
    <row r="296" spans="1:10" hidden="1" x14ac:dyDescent="0.25">
      <c r="A296" t="str">
        <f>InputData!A296</f>
        <v>20190121_102821</v>
      </c>
      <c r="B296">
        <f>InputData!B296</f>
        <v>5</v>
      </c>
      <c r="C296" t="str">
        <f>InputData!C296</f>
        <v>AllClassData</v>
      </c>
      <c r="D296" t="str">
        <f t="shared" si="12"/>
        <v>All Data</v>
      </c>
      <c r="E296" t="str">
        <f>InputData!F296</f>
        <v>2.4.3. Mosaico de cultivos, pastos y espacios naturales</v>
      </c>
      <c r="F296" t="str">
        <f t="shared" si="13"/>
        <v>Agriculture, pastures and natural vegetation</v>
      </c>
      <c r="G296" t="str">
        <f>InputData!H296</f>
        <v>WMyear_NDVI201711</v>
      </c>
      <c r="H296" t="str">
        <f t="shared" si="14"/>
        <v>November 2017</v>
      </c>
      <c r="I296">
        <f>InputData!O296</f>
        <v>0.71118044999999996</v>
      </c>
      <c r="J296">
        <f>InputData!R296</f>
        <v>0.12170923</v>
      </c>
    </row>
    <row r="297" spans="1:10" hidden="1" x14ac:dyDescent="0.25">
      <c r="A297" t="str">
        <f>InputData!A297</f>
        <v>20190121_100349</v>
      </c>
      <c r="B297">
        <f>InputData!B297</f>
        <v>0</v>
      </c>
      <c r="C297" t="str">
        <f>InputData!C297</f>
        <v>NoWater</v>
      </c>
      <c r="D297" t="str">
        <f t="shared" si="12"/>
        <v>No Water</v>
      </c>
      <c r="E297" t="str">
        <f>InputData!F297</f>
        <v>2.4.3. Mosaico de cultivos, pastos y espacios naturales</v>
      </c>
      <c r="F297" t="str">
        <f t="shared" si="13"/>
        <v>Agriculture, pastures and natural vegetation</v>
      </c>
      <c r="G297" t="str">
        <f>InputData!H297</f>
        <v>WMyear_NDVI201711</v>
      </c>
      <c r="H297" t="str">
        <f t="shared" si="14"/>
        <v>November 2017</v>
      </c>
      <c r="I297">
        <f>InputData!O297</f>
        <v>0.72189329999999996</v>
      </c>
      <c r="J297">
        <f>InputData!R297</f>
        <v>0.10045622999999999</v>
      </c>
    </row>
    <row r="298" spans="1:10" hidden="1" x14ac:dyDescent="0.25">
      <c r="A298" t="str">
        <f>InputData!A298</f>
        <v>20190124_014109</v>
      </c>
      <c r="B298">
        <f>InputData!B298</f>
        <v>3</v>
      </c>
      <c r="C298" t="str">
        <f>InputData!C298</f>
        <v>LongTerm</v>
      </c>
      <c r="D298" t="str">
        <f t="shared" si="12"/>
        <v>Long Term</v>
      </c>
      <c r="E298" t="str">
        <f>InputData!F298</f>
        <v>3.3.1. Zonas arenosas naturales</v>
      </c>
      <c r="F298" t="str">
        <f t="shared" si="13"/>
        <v>Natural sandy areas</v>
      </c>
      <c r="G298" t="str">
        <f>InputData!H298</f>
        <v>WMyear_NDVI2017winter</v>
      </c>
      <c r="H298" t="str">
        <f t="shared" si="14"/>
        <v>Rainy season 2017</v>
      </c>
      <c r="I298">
        <f>InputData!O298</f>
        <v>0.15980321</v>
      </c>
      <c r="J298">
        <f>InputData!R298</f>
        <v>0.11560260999999999</v>
      </c>
    </row>
    <row r="299" spans="1:10" hidden="1" x14ac:dyDescent="0.25">
      <c r="A299" t="str">
        <f>InputData!A299</f>
        <v>20190120_021203</v>
      </c>
      <c r="B299">
        <f>InputData!B299</f>
        <v>5</v>
      </c>
      <c r="C299" t="str">
        <f>InputData!C299</f>
        <v>AllClassData</v>
      </c>
      <c r="D299" t="str">
        <f t="shared" si="12"/>
        <v>All Data</v>
      </c>
      <c r="E299" t="str">
        <f>InputData!F299</f>
        <v>2.4.5. Mosaico de cultivos con espacios naturales</v>
      </c>
      <c r="F299" t="str">
        <f t="shared" si="13"/>
        <v>Land principally occupied by agriculture and natural vegetation</v>
      </c>
      <c r="G299" t="str">
        <f>InputData!H299</f>
        <v>WMyear_NDVI201711</v>
      </c>
      <c r="H299" t="str">
        <f t="shared" si="14"/>
        <v>November 2017</v>
      </c>
      <c r="I299">
        <f>InputData!O299</f>
        <v>0.73340994000000004</v>
      </c>
      <c r="J299">
        <f>InputData!R299</f>
        <v>0.1546286</v>
      </c>
    </row>
    <row r="300" spans="1:10" hidden="1" x14ac:dyDescent="0.25">
      <c r="A300" t="str">
        <f>InputData!A300</f>
        <v>20190120_014829</v>
      </c>
      <c r="B300">
        <f>InputData!B300</f>
        <v>0</v>
      </c>
      <c r="C300" t="str">
        <f>InputData!C300</f>
        <v>NoWater</v>
      </c>
      <c r="D300" t="str">
        <f t="shared" si="12"/>
        <v>No Water</v>
      </c>
      <c r="E300" t="str">
        <f>InputData!F300</f>
        <v>2.4.5. Mosaico de cultivos con espacios naturales</v>
      </c>
      <c r="F300" t="str">
        <f t="shared" si="13"/>
        <v>Land principally occupied by agriculture and natural vegetation</v>
      </c>
      <c r="G300" t="str">
        <f>InputData!H300</f>
        <v>WMyear_NDVI201711</v>
      </c>
      <c r="H300" t="str">
        <f t="shared" si="14"/>
        <v>November 2017</v>
      </c>
      <c r="I300">
        <f>InputData!O300</f>
        <v>0.75690880000000005</v>
      </c>
      <c r="J300">
        <f>InputData!R300</f>
        <v>0.10610456</v>
      </c>
    </row>
    <row r="301" spans="1:10" hidden="1" x14ac:dyDescent="0.25">
      <c r="A301" t="str">
        <f>InputData!A301</f>
        <v>20190121_220215</v>
      </c>
      <c r="B301">
        <f>InputData!B301</f>
        <v>1</v>
      </c>
      <c r="C301" t="str">
        <f>InputData!C301</f>
        <v>ShortTerm</v>
      </c>
      <c r="D301" t="str">
        <f t="shared" si="12"/>
        <v>Short Term</v>
      </c>
      <c r="E301" t="str">
        <f>InputData!F301</f>
        <v>3.1.1.1.2. Bosque denso alto inundable</v>
      </c>
      <c r="F301" t="str">
        <f t="shared" si="13"/>
        <v>Floodable high broad-leaved forest</v>
      </c>
      <c r="G301" t="str">
        <f>InputData!H301</f>
        <v>WMyear_NDVI201712</v>
      </c>
      <c r="H301" t="str">
        <f t="shared" si="14"/>
        <v>December 2017</v>
      </c>
      <c r="I301">
        <f>InputData!O301</f>
        <v>0.57026600000000005</v>
      </c>
      <c r="J301">
        <f>InputData!R301</f>
        <v>0.18056700000000001</v>
      </c>
    </row>
    <row r="302" spans="1:10" hidden="1" x14ac:dyDescent="0.25">
      <c r="A302" t="str">
        <f>InputData!A302</f>
        <v>20190120_033820</v>
      </c>
      <c r="B302">
        <f>InputData!B302</f>
        <v>5</v>
      </c>
      <c r="C302" t="str">
        <f>InputData!C302</f>
        <v>AllClassData</v>
      </c>
      <c r="D302" t="str">
        <f t="shared" si="12"/>
        <v>All Data</v>
      </c>
      <c r="E302" t="str">
        <f>InputData!F302</f>
        <v>3.2.2.1. Arbustal denso</v>
      </c>
      <c r="F302" t="str">
        <f t="shared" si="13"/>
        <v>Dense heathland</v>
      </c>
      <c r="G302" t="str">
        <f>InputData!H302</f>
        <v>WMyear_NDVI201711</v>
      </c>
      <c r="H302" t="str">
        <f t="shared" si="14"/>
        <v>November 2017</v>
      </c>
      <c r="I302">
        <f>InputData!O302</f>
        <v>0.70532094999999995</v>
      </c>
      <c r="J302">
        <f>InputData!R302</f>
        <v>0.104092434</v>
      </c>
    </row>
    <row r="303" spans="1:10" hidden="1" x14ac:dyDescent="0.25">
      <c r="A303" t="str">
        <f>InputData!A303</f>
        <v>20190120_031407</v>
      </c>
      <c r="B303">
        <f>InputData!B303</f>
        <v>0</v>
      </c>
      <c r="C303" t="str">
        <f>InputData!C303</f>
        <v>NoWater</v>
      </c>
      <c r="D303" t="str">
        <f t="shared" si="12"/>
        <v>No Water</v>
      </c>
      <c r="E303" t="str">
        <f>InputData!F303</f>
        <v>3.2.2.1. Arbustal denso</v>
      </c>
      <c r="F303" t="str">
        <f t="shared" si="13"/>
        <v>Dense heathland</v>
      </c>
      <c r="G303" t="str">
        <f>InputData!H303</f>
        <v>WMyear_NDVI201711</v>
      </c>
      <c r="H303" t="str">
        <f t="shared" si="14"/>
        <v>November 2017</v>
      </c>
      <c r="I303">
        <f>InputData!O303</f>
        <v>0.71291709999999997</v>
      </c>
      <c r="J303">
        <f>InputData!R303</f>
        <v>9.8396120000000004E-2</v>
      </c>
    </row>
    <row r="304" spans="1:10" hidden="1" x14ac:dyDescent="0.25">
      <c r="A304" t="str">
        <f>InputData!A304</f>
        <v>20190123_192446</v>
      </c>
      <c r="B304">
        <f>InputData!B304</f>
        <v>1</v>
      </c>
      <c r="C304" t="str">
        <f>InputData!C304</f>
        <v>ShortTerm</v>
      </c>
      <c r="D304" t="str">
        <f t="shared" si="12"/>
        <v>Short Term</v>
      </c>
      <c r="E304" t="str">
        <f>InputData!F304</f>
        <v>2.3.3. Pastos enmalezados</v>
      </c>
      <c r="F304" t="str">
        <f t="shared" si="13"/>
        <v>Weedy pastures</v>
      </c>
      <c r="G304" t="str">
        <f>InputData!H304</f>
        <v>WMyear_NDVI2017winter</v>
      </c>
      <c r="H304" t="str">
        <f t="shared" si="14"/>
        <v>Rainy season 2017</v>
      </c>
      <c r="I304">
        <f>InputData!O304</f>
        <v>0.53509470000000003</v>
      </c>
      <c r="J304">
        <f>InputData!R304</f>
        <v>0.13430719999999999</v>
      </c>
    </row>
    <row r="305" spans="1:10" hidden="1" x14ac:dyDescent="0.25">
      <c r="A305" t="str">
        <f>InputData!A305</f>
        <v>20190123_005559</v>
      </c>
      <c r="B305">
        <f>InputData!B305</f>
        <v>5</v>
      </c>
      <c r="C305" t="str">
        <f>InputData!C305</f>
        <v>AllClassData</v>
      </c>
      <c r="D305" t="str">
        <f t="shared" si="12"/>
        <v>All Data</v>
      </c>
      <c r="E305" t="str">
        <f>InputData!F305</f>
        <v>2.3.1. Pastos limpios</v>
      </c>
      <c r="F305" t="str">
        <f t="shared" si="13"/>
        <v>Clean pastures</v>
      </c>
      <c r="G305" t="str">
        <f>InputData!H305</f>
        <v>WMyear_NDVI201803</v>
      </c>
      <c r="H305" t="str">
        <f t="shared" si="14"/>
        <v>March 2018</v>
      </c>
      <c r="I305">
        <f>InputData!O305</f>
        <v>0.39016400000000001</v>
      </c>
      <c r="J305">
        <f>InputData!R305</f>
        <v>0.139155</v>
      </c>
    </row>
    <row r="306" spans="1:10" hidden="1" x14ac:dyDescent="0.25">
      <c r="A306" t="str">
        <f>InputData!A306</f>
        <v>20190123_001612</v>
      </c>
      <c r="B306">
        <f>InputData!B306</f>
        <v>0</v>
      </c>
      <c r="C306" t="str">
        <f>InputData!C306</f>
        <v>NoWater</v>
      </c>
      <c r="D306" t="str">
        <f t="shared" si="12"/>
        <v>No Water</v>
      </c>
      <c r="E306" t="str">
        <f>InputData!F306</f>
        <v>2.3.1. Pastos limpios</v>
      </c>
      <c r="F306" t="str">
        <f t="shared" si="13"/>
        <v>Clean pastures</v>
      </c>
      <c r="G306" t="str">
        <f>InputData!H306</f>
        <v>WMyear_NDVI201803</v>
      </c>
      <c r="H306" t="str">
        <f t="shared" si="14"/>
        <v>March 2018</v>
      </c>
      <c r="I306">
        <f>InputData!O306</f>
        <v>0.399447</v>
      </c>
      <c r="J306">
        <f>InputData!R306</f>
        <v>0.136549</v>
      </c>
    </row>
    <row r="307" spans="1:10" hidden="1" x14ac:dyDescent="0.25">
      <c r="A307" t="str">
        <f>InputData!A307</f>
        <v>20190122_152023</v>
      </c>
      <c r="B307">
        <f>InputData!B307</f>
        <v>5</v>
      </c>
      <c r="C307" t="str">
        <f>InputData!C307</f>
        <v>AllClassData</v>
      </c>
      <c r="D307" t="str">
        <f t="shared" si="12"/>
        <v>All Data</v>
      </c>
      <c r="E307" t="str">
        <f>InputData!F307</f>
        <v>2.1.2.1. Arroz</v>
      </c>
      <c r="F307" t="str">
        <f t="shared" si="13"/>
        <v>Rice</v>
      </c>
      <c r="G307" t="str">
        <f>InputData!H307</f>
        <v>WMyear_NDVI201801</v>
      </c>
      <c r="H307" t="str">
        <f t="shared" si="14"/>
        <v>January 2018</v>
      </c>
      <c r="I307">
        <f>InputData!O307</f>
        <v>0.54010689999999995</v>
      </c>
      <c r="J307">
        <f>InputData!R307</f>
        <v>0.20303072</v>
      </c>
    </row>
    <row r="308" spans="1:10" hidden="1" x14ac:dyDescent="0.25">
      <c r="A308" t="str">
        <f>InputData!A308</f>
        <v>20190122_150027</v>
      </c>
      <c r="B308">
        <f>InputData!B308</f>
        <v>1</v>
      </c>
      <c r="C308" t="str">
        <f>InputData!C308</f>
        <v>ShortTerm</v>
      </c>
      <c r="D308" t="str">
        <f t="shared" si="12"/>
        <v>Short Term</v>
      </c>
      <c r="E308" t="str">
        <f>InputData!F308</f>
        <v>2.1.2.1. Arroz</v>
      </c>
      <c r="F308" t="str">
        <f t="shared" si="13"/>
        <v>Rice</v>
      </c>
      <c r="G308" t="str">
        <f>InputData!H308</f>
        <v>WMyear_NDVI201801</v>
      </c>
      <c r="H308" t="str">
        <f t="shared" si="14"/>
        <v>January 2018</v>
      </c>
      <c r="I308">
        <f>InputData!O308</f>
        <v>0.53238490000000005</v>
      </c>
      <c r="J308">
        <f>InputData!R308</f>
        <v>0.22864005000000001</v>
      </c>
    </row>
    <row r="309" spans="1:10" hidden="1" x14ac:dyDescent="0.25">
      <c r="A309" t="str">
        <f>InputData!A309</f>
        <v>20190123_084031</v>
      </c>
      <c r="B309">
        <f>InputData!B309</f>
        <v>5</v>
      </c>
      <c r="C309" t="str">
        <f>InputData!C309</f>
        <v>AllClassData</v>
      </c>
      <c r="D309" t="str">
        <f t="shared" si="12"/>
        <v>All Data</v>
      </c>
      <c r="E309" t="str">
        <f>InputData!F309</f>
        <v>3.1.4. Bosque de galera y ripario</v>
      </c>
      <c r="F309" t="str">
        <f t="shared" si="13"/>
        <v>Gallery and riparian forest</v>
      </c>
      <c r="G309" t="str">
        <f>InputData!H309</f>
        <v>WMyear_NDVI201718summer</v>
      </c>
      <c r="H309" t="str">
        <f t="shared" si="14"/>
        <v>2017-18 Summer</v>
      </c>
      <c r="I309">
        <f>InputData!O309</f>
        <v>0.25691000000000003</v>
      </c>
      <c r="J309">
        <f>InputData!R309</f>
        <v>35.607500000000002</v>
      </c>
    </row>
    <row r="310" spans="1:10" hidden="1" x14ac:dyDescent="0.25">
      <c r="A310" t="str">
        <f>InputData!A310</f>
        <v>20190123_075421</v>
      </c>
      <c r="B310">
        <f>InputData!B310</f>
        <v>0</v>
      </c>
      <c r="C310" t="str">
        <f>InputData!C310</f>
        <v>NoWater</v>
      </c>
      <c r="D310" t="str">
        <f t="shared" si="12"/>
        <v>No Water</v>
      </c>
      <c r="E310" t="str">
        <f>InputData!F310</f>
        <v>3.1.4. Bosque de galera y ripario</v>
      </c>
      <c r="F310" t="str">
        <f t="shared" si="13"/>
        <v>Gallery and riparian forest</v>
      </c>
      <c r="G310" t="str">
        <f>InputData!H310</f>
        <v>WMyear_NDVI201718summer</v>
      </c>
      <c r="H310" t="str">
        <f t="shared" si="14"/>
        <v>2017-18 Summer</v>
      </c>
      <c r="I310">
        <f>InputData!O310</f>
        <v>0.271339</v>
      </c>
      <c r="J310">
        <f>InputData!R310</f>
        <v>35.4452</v>
      </c>
    </row>
    <row r="311" spans="1:10" hidden="1" x14ac:dyDescent="0.25">
      <c r="A311" t="str">
        <f>InputData!A311</f>
        <v>20190120_053541</v>
      </c>
      <c r="B311">
        <f>InputData!B311</f>
        <v>5</v>
      </c>
      <c r="C311" t="str">
        <f>InputData!C311</f>
        <v>AllClassData</v>
      </c>
      <c r="D311" t="str">
        <f t="shared" si="12"/>
        <v>All Data</v>
      </c>
      <c r="E311" t="str">
        <f>InputData!F311</f>
        <v>3.1.2.2.2. Bosque abierto bajo inundable</v>
      </c>
      <c r="F311" t="str">
        <f t="shared" si="13"/>
        <v>Floodable low open forest</v>
      </c>
      <c r="G311" t="str">
        <f>InputData!H311</f>
        <v>WMyear_NDVI201711</v>
      </c>
      <c r="H311" t="str">
        <f t="shared" si="14"/>
        <v>November 2017</v>
      </c>
      <c r="I311">
        <f>InputData!O311</f>
        <v>0.74272316999999999</v>
      </c>
      <c r="J311">
        <f>InputData!R311</f>
        <v>9.6158005000000005E-2</v>
      </c>
    </row>
    <row r="312" spans="1:10" hidden="1" x14ac:dyDescent="0.25">
      <c r="A312" t="str">
        <f>InputData!A312</f>
        <v>20190120_051117</v>
      </c>
      <c r="B312">
        <f>InputData!B312</f>
        <v>0</v>
      </c>
      <c r="C312" t="str">
        <f>InputData!C312</f>
        <v>NoWater</v>
      </c>
      <c r="D312" t="str">
        <f t="shared" si="12"/>
        <v>No Water</v>
      </c>
      <c r="E312" t="str">
        <f>InputData!F312</f>
        <v>3.1.2.2.2. Bosque abierto bajo inundable</v>
      </c>
      <c r="F312" t="str">
        <f t="shared" si="13"/>
        <v>Floodable low open forest</v>
      </c>
      <c r="G312" t="str">
        <f>InputData!H312</f>
        <v>WMyear_NDVI201711</v>
      </c>
      <c r="H312" t="str">
        <f t="shared" si="14"/>
        <v>November 2017</v>
      </c>
      <c r="I312">
        <f>InputData!O312</f>
        <v>0.74685409999999997</v>
      </c>
      <c r="J312">
        <f>InputData!R312</f>
        <v>8.9528049999999998E-2</v>
      </c>
    </row>
    <row r="313" spans="1:10" hidden="1" x14ac:dyDescent="0.25">
      <c r="A313" t="str">
        <f>InputData!A313</f>
        <v>20190122_140114</v>
      </c>
      <c r="B313">
        <f>InputData!B313</f>
        <v>5</v>
      </c>
      <c r="C313" t="str">
        <f>InputData!C313</f>
        <v>AllClassData</v>
      </c>
      <c r="D313" t="str">
        <f t="shared" si="12"/>
        <v>All Data</v>
      </c>
      <c r="E313" t="str">
        <f>InputData!F313</f>
        <v>3.1.5. Plantacin forestal</v>
      </c>
      <c r="F313" t="str">
        <f t="shared" si="13"/>
        <v>Forest plantation</v>
      </c>
      <c r="G313" t="str">
        <f>InputData!H313</f>
        <v>WMyear_NDVI201712</v>
      </c>
      <c r="H313" t="str">
        <f t="shared" si="14"/>
        <v>December 2017</v>
      </c>
      <c r="I313">
        <f>InputData!O313</f>
        <v>0.69725400000000004</v>
      </c>
      <c r="J313">
        <f>InputData!R313</f>
        <v>0.140676</v>
      </c>
    </row>
    <row r="314" spans="1:10" hidden="1" x14ac:dyDescent="0.25">
      <c r="A314" t="str">
        <f>InputData!A314</f>
        <v>20190122_133618</v>
      </c>
      <c r="B314">
        <f>InputData!B314</f>
        <v>0</v>
      </c>
      <c r="C314" t="str">
        <f>InputData!C314</f>
        <v>NoWater</v>
      </c>
      <c r="D314" t="str">
        <f t="shared" si="12"/>
        <v>No Water</v>
      </c>
      <c r="E314" t="str">
        <f>InputData!F314</f>
        <v>3.1.5. Plantacin forestal</v>
      </c>
      <c r="F314" t="str">
        <f t="shared" si="13"/>
        <v>Forest plantation</v>
      </c>
      <c r="G314" t="str">
        <f>InputData!H314</f>
        <v>WMyear_NDVI201712</v>
      </c>
      <c r="H314" t="str">
        <f t="shared" si="14"/>
        <v>December 2017</v>
      </c>
      <c r="I314">
        <f>InputData!O314</f>
        <v>0.69843200000000005</v>
      </c>
      <c r="J314">
        <f>InputData!R314</f>
        <v>0.140768</v>
      </c>
    </row>
    <row r="315" spans="1:10" hidden="1" x14ac:dyDescent="0.25">
      <c r="A315" t="str">
        <f>InputData!A315</f>
        <v>20190123_035847</v>
      </c>
      <c r="B315">
        <f>InputData!B315</f>
        <v>5</v>
      </c>
      <c r="C315" t="str">
        <f>InputData!C315</f>
        <v>AllClassData</v>
      </c>
      <c r="D315" t="str">
        <f t="shared" si="12"/>
        <v>All Data</v>
      </c>
      <c r="E315" t="str">
        <f>InputData!F315</f>
        <v>3.1.1.1.2. Bosque denso alto inundable</v>
      </c>
      <c r="F315" t="str">
        <f t="shared" si="13"/>
        <v>Floodable high broad-leaved forest</v>
      </c>
      <c r="G315" t="str">
        <f>InputData!H315</f>
        <v>WMyear_NDVI201718summer</v>
      </c>
      <c r="H315" t="str">
        <f t="shared" si="14"/>
        <v>2017-18 Summer</v>
      </c>
      <c r="I315">
        <f>InputData!O315</f>
        <v>0.62369399999999997</v>
      </c>
      <c r="J315">
        <f>InputData!R315</f>
        <v>11.997299999999999</v>
      </c>
    </row>
    <row r="316" spans="1:10" hidden="1" x14ac:dyDescent="0.25">
      <c r="A316" t="str">
        <f>InputData!A316</f>
        <v>20190123_033047</v>
      </c>
      <c r="B316">
        <f>InputData!B316</f>
        <v>0</v>
      </c>
      <c r="C316" t="str">
        <f>InputData!C316</f>
        <v>NoWater</v>
      </c>
      <c r="D316" t="str">
        <f t="shared" si="12"/>
        <v>No Water</v>
      </c>
      <c r="E316" t="str">
        <f>InputData!F316</f>
        <v>3.1.1.1.2. Bosque denso alto inundable</v>
      </c>
      <c r="F316" t="str">
        <f t="shared" si="13"/>
        <v>Floodable high broad-leaved forest</v>
      </c>
      <c r="G316" t="str">
        <f>InputData!H316</f>
        <v>WMyear_NDVI201718summer</v>
      </c>
      <c r="H316" t="str">
        <f t="shared" si="14"/>
        <v>2017-18 Summer</v>
      </c>
      <c r="I316">
        <f>InputData!O316</f>
        <v>0.64610699999999999</v>
      </c>
      <c r="J316">
        <f>InputData!R316</f>
        <v>10.800800000000001</v>
      </c>
    </row>
    <row r="317" spans="1:10" hidden="1" x14ac:dyDescent="0.25">
      <c r="A317" t="str">
        <f>InputData!A317</f>
        <v>20190120_102920</v>
      </c>
      <c r="B317">
        <f>InputData!B317</f>
        <v>5</v>
      </c>
      <c r="C317" t="str">
        <f>InputData!C317</f>
        <v>AllClassData</v>
      </c>
      <c r="D317" t="str">
        <f t="shared" si="12"/>
        <v>All Data</v>
      </c>
      <c r="E317" t="str">
        <f>InputData!F317</f>
        <v>4.1.3. Vegetacin acutica sobre cuerpos de agua</v>
      </c>
      <c r="F317" t="str">
        <f t="shared" si="13"/>
        <v>Aquatic vegetation over waterbodies</v>
      </c>
      <c r="G317" t="str">
        <f>InputData!H317</f>
        <v>WMyear_NDVI201711</v>
      </c>
      <c r="H317" t="str">
        <f t="shared" si="14"/>
        <v>November 2017</v>
      </c>
      <c r="I317">
        <f>InputData!O317</f>
        <v>0.60565789999999997</v>
      </c>
      <c r="J317">
        <f>InputData!R317</f>
        <v>0.11248957</v>
      </c>
    </row>
    <row r="318" spans="1:10" hidden="1" x14ac:dyDescent="0.25">
      <c r="A318" t="str">
        <f>InputData!A318</f>
        <v>20190120_100449</v>
      </c>
      <c r="B318">
        <f>InputData!B318</f>
        <v>0</v>
      </c>
      <c r="C318" t="str">
        <f>InputData!C318</f>
        <v>NoWater</v>
      </c>
      <c r="D318" t="str">
        <f t="shared" si="12"/>
        <v>No Water</v>
      </c>
      <c r="E318" t="str">
        <f>InputData!F318</f>
        <v>4.1.3. Vegetacin acutica sobre cuerpos de agua</v>
      </c>
      <c r="F318" t="str">
        <f t="shared" si="13"/>
        <v>Aquatic vegetation over waterbodies</v>
      </c>
      <c r="G318" t="str">
        <f>InputData!H318</f>
        <v>WMyear_NDVI201711</v>
      </c>
      <c r="H318" t="str">
        <f t="shared" si="14"/>
        <v>November 2017</v>
      </c>
      <c r="I318">
        <f>InputData!O318</f>
        <v>0.62699205000000002</v>
      </c>
      <c r="J318">
        <f>InputData!R318</f>
        <v>0.10370458</v>
      </c>
    </row>
    <row r="319" spans="1:10" hidden="1" x14ac:dyDescent="0.25">
      <c r="A319" t="str">
        <f>InputData!A319</f>
        <v>20190123_155252</v>
      </c>
      <c r="B319">
        <f>InputData!B319</f>
        <v>1</v>
      </c>
      <c r="C319" t="str">
        <f>InputData!C319</f>
        <v>ShortTerm</v>
      </c>
      <c r="D319" t="str">
        <f t="shared" si="12"/>
        <v>Short Term</v>
      </c>
      <c r="E319" t="str">
        <f>InputData!F319</f>
        <v>2.1.2.1. Arroz</v>
      </c>
      <c r="F319" t="str">
        <f t="shared" si="13"/>
        <v>Rice</v>
      </c>
      <c r="G319" t="str">
        <f>InputData!H319</f>
        <v>WMyear_NDVI2017winter</v>
      </c>
      <c r="H319" t="str">
        <f t="shared" si="14"/>
        <v>Rainy season 2017</v>
      </c>
      <c r="I319">
        <f>InputData!O319</f>
        <v>0.51835275000000003</v>
      </c>
      <c r="J319">
        <f>InputData!R319</f>
        <v>0.13081026000000001</v>
      </c>
    </row>
    <row r="320" spans="1:10" hidden="1" x14ac:dyDescent="0.25">
      <c r="A320" t="str">
        <f>InputData!A320</f>
        <v>20190123_134433</v>
      </c>
      <c r="B320">
        <f>InputData!B320</f>
        <v>5</v>
      </c>
      <c r="C320" t="str">
        <f>InputData!C320</f>
        <v>AllClassData</v>
      </c>
      <c r="D320" t="str">
        <f t="shared" si="12"/>
        <v>All Data</v>
      </c>
      <c r="E320" t="str">
        <f>InputData!F320</f>
        <v>3.1.1.2.1. Bosque denso bajo de tierra firme</v>
      </c>
      <c r="F320" t="str">
        <f t="shared" si="13"/>
        <v>Low broad-leaved forest from mainland</v>
      </c>
      <c r="G320" t="str">
        <f>InputData!H320</f>
        <v>WMyear_NDVI2017winter</v>
      </c>
      <c r="H320" t="str">
        <f t="shared" si="14"/>
        <v>Rainy season 2017</v>
      </c>
      <c r="I320">
        <f>InputData!O320</f>
        <v>0.78315849999999998</v>
      </c>
      <c r="J320">
        <f>InputData!R320</f>
        <v>9.6077469999999998E-2</v>
      </c>
    </row>
    <row r="321" spans="1:10" hidden="1" x14ac:dyDescent="0.25">
      <c r="A321" t="str">
        <f>InputData!A321</f>
        <v>20190123_132026</v>
      </c>
      <c r="B321">
        <f>InputData!B321</f>
        <v>0</v>
      </c>
      <c r="C321" t="str">
        <f>InputData!C321</f>
        <v>NoWater</v>
      </c>
      <c r="D321" t="str">
        <f t="shared" si="12"/>
        <v>No Water</v>
      </c>
      <c r="E321" t="str">
        <f>InputData!F321</f>
        <v>3.1.1.2.1. Bosque denso bajo de tierra firme</v>
      </c>
      <c r="F321" t="str">
        <f t="shared" si="13"/>
        <v>Low broad-leaved forest from mainland</v>
      </c>
      <c r="G321" t="str">
        <f>InputData!H321</f>
        <v>WMyear_NDVI2017winter</v>
      </c>
      <c r="H321" t="str">
        <f t="shared" si="14"/>
        <v>Rainy season 2017</v>
      </c>
      <c r="I321">
        <f>InputData!O321</f>
        <v>0.78365624</v>
      </c>
      <c r="J321">
        <f>InputData!R321</f>
        <v>9.5319349999999997E-2</v>
      </c>
    </row>
    <row r="322" spans="1:10" hidden="1" x14ac:dyDescent="0.25">
      <c r="A322" t="str">
        <f>InputData!A322</f>
        <v>20190123_151331</v>
      </c>
      <c r="B322">
        <f>InputData!B322</f>
        <v>5</v>
      </c>
      <c r="C322" t="str">
        <f>InputData!C322</f>
        <v>AllClassData</v>
      </c>
      <c r="D322" t="str">
        <f t="shared" si="12"/>
        <v>All Data</v>
      </c>
      <c r="E322" t="str">
        <f>InputData!F322</f>
        <v>3.1.2.2.1. Bosque abierto bajo de tierra firme</v>
      </c>
      <c r="F322" t="str">
        <f t="shared" si="13"/>
        <v>Low open forest from mainland</v>
      </c>
      <c r="G322" t="str">
        <f>InputData!H322</f>
        <v>WMyear_NDVI2017winter</v>
      </c>
      <c r="H322" t="str">
        <f t="shared" si="14"/>
        <v>Rainy season 2017</v>
      </c>
      <c r="I322">
        <f>InputData!O322</f>
        <v>0.79421984999999995</v>
      </c>
      <c r="J322">
        <f>InputData!R322</f>
        <v>8.8890864999999999E-2</v>
      </c>
    </row>
    <row r="323" spans="1:10" hidden="1" x14ac:dyDescent="0.25">
      <c r="A323" t="str">
        <f>InputData!A323</f>
        <v>20190123_144855</v>
      </c>
      <c r="B323">
        <f>InputData!B323</f>
        <v>0</v>
      </c>
      <c r="C323" t="str">
        <f>InputData!C323</f>
        <v>NoWater</v>
      </c>
      <c r="D323" t="str">
        <f t="shared" ref="D323:D386" si="15">NewCategory(C323)</f>
        <v>No Water</v>
      </c>
      <c r="E323" t="str">
        <f>InputData!F323</f>
        <v>3.1.2.2.1. Bosque abierto bajo de tierra firme</v>
      </c>
      <c r="F323" t="str">
        <f t="shared" ref="F323:F386" si="16">NewLeyend(E323)</f>
        <v>Low open forest from mainland</v>
      </c>
      <c r="G323" t="str">
        <f>InputData!H323</f>
        <v>WMyear_NDVI2017winter</v>
      </c>
      <c r="H323" t="str">
        <f t="shared" ref="H323:H386" si="17">NewTestName(G323)</f>
        <v>Rainy season 2017</v>
      </c>
      <c r="I323">
        <f>InputData!O323</f>
        <v>0.79521847000000001</v>
      </c>
      <c r="J323">
        <f>InputData!R323</f>
        <v>8.7080539999999998E-2</v>
      </c>
    </row>
    <row r="324" spans="1:10" hidden="1" x14ac:dyDescent="0.25">
      <c r="A324" t="str">
        <f>InputData!A324</f>
        <v>20190120_130746</v>
      </c>
      <c r="B324">
        <f>InputData!B324</f>
        <v>3</v>
      </c>
      <c r="C324" t="str">
        <f>InputData!C324</f>
        <v>LongTerm</v>
      </c>
      <c r="D324" t="str">
        <f t="shared" si="15"/>
        <v>Long Term</v>
      </c>
      <c r="E324" t="str">
        <f>InputData!F324</f>
        <v>5.1.2. Lagunas, lagos y cinagas naturales</v>
      </c>
      <c r="F324" t="str">
        <f t="shared" si="16"/>
        <v>Natural lakes</v>
      </c>
      <c r="G324" t="str">
        <f>InputData!H324</f>
        <v>WMyear_NDVI201711</v>
      </c>
      <c r="H324" t="str">
        <f t="shared" si="17"/>
        <v>November 2017</v>
      </c>
      <c r="I324">
        <f>InputData!O324</f>
        <v>0.43589633999999999</v>
      </c>
      <c r="J324">
        <f>InputData!R324</f>
        <v>0.1254815</v>
      </c>
    </row>
    <row r="325" spans="1:10" hidden="1" x14ac:dyDescent="0.25">
      <c r="A325" t="str">
        <f>InputData!A325</f>
        <v>20190120_151742</v>
      </c>
      <c r="B325">
        <f>InputData!B325</f>
        <v>5</v>
      </c>
      <c r="C325" t="str">
        <f>InputData!C325</f>
        <v>AllClassData</v>
      </c>
      <c r="D325" t="str">
        <f t="shared" si="15"/>
        <v>All Data</v>
      </c>
      <c r="E325" t="str">
        <f>InputData!F325</f>
        <v>1.3.1.2. Explotacin de hidrocarburos</v>
      </c>
      <c r="F325" t="str">
        <f t="shared" si="16"/>
        <v>Exploitation of hydrocarbons</v>
      </c>
      <c r="G325" t="str">
        <f>InputData!H325</f>
        <v>WMyear_NDVI201711</v>
      </c>
      <c r="H325" t="str">
        <f t="shared" si="17"/>
        <v>November 2017</v>
      </c>
      <c r="I325">
        <f>InputData!O325</f>
        <v>0.63013779999999997</v>
      </c>
      <c r="J325">
        <f>InputData!R325</f>
        <v>0.18657264000000001</v>
      </c>
    </row>
    <row r="326" spans="1:10" hidden="1" x14ac:dyDescent="0.25">
      <c r="A326" t="str">
        <f>InputData!A326</f>
        <v>20190120_145302</v>
      </c>
      <c r="B326">
        <f>InputData!B326</f>
        <v>0</v>
      </c>
      <c r="C326" t="str">
        <f>InputData!C326</f>
        <v>NoWater</v>
      </c>
      <c r="D326" t="str">
        <f t="shared" si="15"/>
        <v>No Water</v>
      </c>
      <c r="E326" t="str">
        <f>InputData!F326</f>
        <v>1.3.1.2. Explotacin de hidrocarburos</v>
      </c>
      <c r="F326" t="str">
        <f t="shared" si="16"/>
        <v>Exploitation of hydrocarbons</v>
      </c>
      <c r="G326" t="str">
        <f>InputData!H326</f>
        <v>WMyear_NDVI201711</v>
      </c>
      <c r="H326" t="str">
        <f t="shared" si="17"/>
        <v>November 2017</v>
      </c>
      <c r="I326">
        <f>InputData!O326</f>
        <v>0.6636377</v>
      </c>
      <c r="J326">
        <f>InputData!R326</f>
        <v>0.15431105000000001</v>
      </c>
    </row>
    <row r="327" spans="1:10" hidden="1" x14ac:dyDescent="0.25">
      <c r="A327" t="str">
        <f>InputData!A327</f>
        <v>20190121_153221</v>
      </c>
      <c r="B327">
        <f>InputData!B327</f>
        <v>2</v>
      </c>
      <c r="C327" t="str">
        <f>InputData!C327</f>
        <v>MediumTerm</v>
      </c>
      <c r="D327" t="str">
        <f t="shared" si="15"/>
        <v>Medium Term</v>
      </c>
      <c r="E327" t="str">
        <f>InputData!F327</f>
        <v>2.1.2.1. Arroz</v>
      </c>
      <c r="F327" t="str">
        <f t="shared" si="16"/>
        <v>Rice</v>
      </c>
      <c r="G327" t="str">
        <f>InputData!H327</f>
        <v>WMyear_NDVI201712</v>
      </c>
      <c r="H327" t="str">
        <f t="shared" si="17"/>
        <v>December 2017</v>
      </c>
      <c r="I327">
        <f>InputData!O327</f>
        <v>0.60903099999999999</v>
      </c>
      <c r="J327">
        <f>InputData!R327</f>
        <v>0.22794600000000001</v>
      </c>
    </row>
    <row r="328" spans="1:10" hidden="1" x14ac:dyDescent="0.25">
      <c r="A328" t="str">
        <f>InputData!A328</f>
        <v>20190124_154424</v>
      </c>
      <c r="B328">
        <f>InputData!B328</f>
        <v>5</v>
      </c>
      <c r="C328" t="str">
        <f>InputData!C328</f>
        <v>AllClassData</v>
      </c>
      <c r="D328" t="str">
        <f t="shared" si="15"/>
        <v>All Data</v>
      </c>
      <c r="E328" t="str">
        <f>InputData!F328</f>
        <v>3.3.4. Zonas quemadas</v>
      </c>
      <c r="F328" t="str">
        <f t="shared" si="16"/>
        <v>Burned areas</v>
      </c>
      <c r="G328" t="str">
        <f>InputData!H328</f>
        <v>WMyear_NDVI2017winter</v>
      </c>
      <c r="H328" t="str">
        <f t="shared" si="17"/>
        <v>Rainy season 2017</v>
      </c>
      <c r="I328">
        <f>InputData!O328</f>
        <v>0.49155375000000001</v>
      </c>
      <c r="J328">
        <f>InputData!R328</f>
        <v>7.6062989999999997E-2</v>
      </c>
    </row>
    <row r="329" spans="1:10" hidden="1" x14ac:dyDescent="0.25">
      <c r="A329" t="str">
        <f>InputData!A329</f>
        <v>20190124_151844</v>
      </c>
      <c r="B329">
        <f>InputData!B329</f>
        <v>0</v>
      </c>
      <c r="C329" t="str">
        <f>InputData!C329</f>
        <v>NoWater</v>
      </c>
      <c r="D329" t="str">
        <f t="shared" si="15"/>
        <v>No Water</v>
      </c>
      <c r="E329" t="str">
        <f>InputData!F329</f>
        <v>3.3.4. Zonas quemadas</v>
      </c>
      <c r="F329" t="str">
        <f t="shared" si="16"/>
        <v>Burned areas</v>
      </c>
      <c r="G329" t="str">
        <f>InputData!H329</f>
        <v>WMyear_NDVI2017winter</v>
      </c>
      <c r="H329" t="str">
        <f t="shared" si="17"/>
        <v>Rainy season 2017</v>
      </c>
      <c r="I329">
        <f>InputData!O329</f>
        <v>0.49904599999999999</v>
      </c>
      <c r="J329">
        <f>InputData!R329</f>
        <v>7.4417174000000003E-2</v>
      </c>
    </row>
    <row r="330" spans="1:10" hidden="1" x14ac:dyDescent="0.25">
      <c r="A330" t="str">
        <f>InputData!A330</f>
        <v>20190121_063918</v>
      </c>
      <c r="B330">
        <f>InputData!B330</f>
        <v>2</v>
      </c>
      <c r="C330" t="str">
        <f>InputData!C330</f>
        <v>MediumTerm</v>
      </c>
      <c r="D330" t="str">
        <f t="shared" si="15"/>
        <v>Medium Term</v>
      </c>
      <c r="E330" t="str">
        <f>InputData!F330</f>
        <v>3.2.1.1.2. Herbazal denso inundable</v>
      </c>
      <c r="F330" t="str">
        <f t="shared" si="16"/>
        <v>Floodable dense grassland</v>
      </c>
      <c r="G330" t="str">
        <f>InputData!H330</f>
        <v>WMyear_NDVI201711</v>
      </c>
      <c r="H330" t="str">
        <f t="shared" si="17"/>
        <v>November 2017</v>
      </c>
      <c r="I330">
        <f>InputData!O330</f>
        <v>0.50360320000000003</v>
      </c>
      <c r="J330">
        <f>InputData!R330</f>
        <v>9.6735890000000005E-2</v>
      </c>
    </row>
    <row r="331" spans="1:10" hidden="1" x14ac:dyDescent="0.25">
      <c r="A331" t="str">
        <f>InputData!A331</f>
        <v>20190121_163544</v>
      </c>
      <c r="B331">
        <f>InputData!B331</f>
        <v>5</v>
      </c>
      <c r="C331" t="str">
        <f>InputData!C331</f>
        <v>AllClassData</v>
      </c>
      <c r="D331" t="str">
        <f t="shared" si="15"/>
        <v>All Data</v>
      </c>
      <c r="E331" t="str">
        <f>InputData!F331</f>
        <v>3.1.2.2.2. Bosque abierto bajo inundable</v>
      </c>
      <c r="F331" t="str">
        <f t="shared" si="16"/>
        <v>Floodable low open forest</v>
      </c>
      <c r="G331" t="str">
        <f>InputData!H331</f>
        <v>WMyear_NDVI201712</v>
      </c>
      <c r="H331" t="str">
        <f t="shared" si="17"/>
        <v>December 2017</v>
      </c>
      <c r="I331">
        <f>InputData!O331</f>
        <v>0.74878299999999998</v>
      </c>
      <c r="J331">
        <f>InputData!R331</f>
        <v>0.131554</v>
      </c>
    </row>
    <row r="332" spans="1:10" hidden="1" x14ac:dyDescent="0.25">
      <c r="A332" t="str">
        <f>InputData!A332</f>
        <v>20190121_161513</v>
      </c>
      <c r="B332">
        <f>InputData!B332</f>
        <v>0</v>
      </c>
      <c r="C332" t="str">
        <f>InputData!C332</f>
        <v>NoWater</v>
      </c>
      <c r="D332" t="str">
        <f t="shared" si="15"/>
        <v>No Water</v>
      </c>
      <c r="E332" t="str">
        <f>InputData!F332</f>
        <v>3.1.2.2.2. Bosque abierto bajo inundable</v>
      </c>
      <c r="F332" t="str">
        <f t="shared" si="16"/>
        <v>Floodable low open forest</v>
      </c>
      <c r="G332" t="str">
        <f>InputData!H332</f>
        <v>WMyear_NDVI201712</v>
      </c>
      <c r="H332" t="str">
        <f t="shared" si="17"/>
        <v>December 2017</v>
      </c>
      <c r="I332">
        <f>InputData!O332</f>
        <v>0.75555700000000003</v>
      </c>
      <c r="J332">
        <f>InputData!R332</f>
        <v>0.121881</v>
      </c>
    </row>
    <row r="333" spans="1:10" hidden="1" x14ac:dyDescent="0.25">
      <c r="A333" t="str">
        <f>InputData!A333</f>
        <v>20190121_222655</v>
      </c>
      <c r="B333">
        <f>InputData!B333</f>
        <v>0</v>
      </c>
      <c r="C333" t="str">
        <f>InputData!C333</f>
        <v>NoWater</v>
      </c>
      <c r="D333" t="str">
        <f t="shared" si="15"/>
        <v>No Water</v>
      </c>
      <c r="E333" t="str">
        <f>InputData!F333</f>
        <v>5.1.2. Lagunas, lagos y cinagas naturales</v>
      </c>
      <c r="F333" t="str">
        <f t="shared" si="16"/>
        <v>Natural lakes</v>
      </c>
      <c r="G333" t="str">
        <f>InputData!H333</f>
        <v>WMyear_NDVI201712</v>
      </c>
      <c r="H333" t="str">
        <f t="shared" si="17"/>
        <v>December 2017</v>
      </c>
      <c r="I333">
        <f>InputData!O333</f>
        <v>0.57048900000000002</v>
      </c>
      <c r="J333">
        <f>InputData!R333</f>
        <v>0.13798199999999999</v>
      </c>
    </row>
    <row r="334" spans="1:10" hidden="1" x14ac:dyDescent="0.25">
      <c r="A334" t="str">
        <f>InputData!A334</f>
        <v>20190120_122030</v>
      </c>
      <c r="B334">
        <f>InputData!B334</f>
        <v>1</v>
      </c>
      <c r="C334" t="str">
        <f>InputData!C334</f>
        <v>ShortTerm</v>
      </c>
      <c r="D334" t="str">
        <f t="shared" si="15"/>
        <v>Short Term</v>
      </c>
      <c r="E334" t="str">
        <f>InputData!F334</f>
        <v>3.1.1.1.2. Bosque denso alto inundable</v>
      </c>
      <c r="F334" t="str">
        <f t="shared" si="16"/>
        <v>Floodable high broad-leaved forest</v>
      </c>
      <c r="G334" t="str">
        <f>InputData!H334</f>
        <v>WMyear_NDVI201711</v>
      </c>
      <c r="H334" t="str">
        <f t="shared" si="17"/>
        <v>November 2017</v>
      </c>
      <c r="I334">
        <f>InputData!O334</f>
        <v>0.60312365999999995</v>
      </c>
      <c r="J334">
        <f>InputData!R334</f>
        <v>0.15547203000000001</v>
      </c>
    </row>
    <row r="335" spans="1:10" hidden="1" x14ac:dyDescent="0.25">
      <c r="A335" t="str">
        <f>InputData!A335</f>
        <v>20190121_182309</v>
      </c>
      <c r="B335">
        <f>InputData!B335</f>
        <v>1</v>
      </c>
      <c r="C335" t="str">
        <f>InputData!C335</f>
        <v>ShortTerm</v>
      </c>
      <c r="D335" t="str">
        <f t="shared" si="15"/>
        <v>Short Term</v>
      </c>
      <c r="E335" t="str">
        <f>InputData!F335</f>
        <v>2.3.3. Pastos enmalezados</v>
      </c>
      <c r="F335" t="str">
        <f t="shared" si="16"/>
        <v>Weedy pastures</v>
      </c>
      <c r="G335" t="str">
        <f>InputData!H335</f>
        <v>WMyear_NDVI201712</v>
      </c>
      <c r="H335" t="str">
        <f t="shared" si="17"/>
        <v>December 2017</v>
      </c>
      <c r="I335">
        <f>InputData!O335</f>
        <v>0.51123700000000005</v>
      </c>
      <c r="J335">
        <f>InputData!R335</f>
        <v>0.16900299999999999</v>
      </c>
    </row>
    <row r="336" spans="1:10" hidden="1" x14ac:dyDescent="0.25">
      <c r="A336" t="str">
        <f>InputData!A336</f>
        <v>20190122_232156</v>
      </c>
      <c r="B336">
        <f>InputData!B336</f>
        <v>5</v>
      </c>
      <c r="C336" t="str">
        <f>InputData!C336</f>
        <v>AllClassData</v>
      </c>
      <c r="D336" t="str">
        <f t="shared" si="15"/>
        <v>All Data</v>
      </c>
      <c r="E336" t="str">
        <f>InputData!F336</f>
        <v>3.1.1.1.2. Bosque denso alto inundable</v>
      </c>
      <c r="F336" t="str">
        <f t="shared" si="16"/>
        <v>Floodable high broad-leaved forest</v>
      </c>
      <c r="G336" t="str">
        <f>InputData!H336</f>
        <v>WMyear_NDVI201801</v>
      </c>
      <c r="H336" t="str">
        <f t="shared" si="17"/>
        <v>January 2018</v>
      </c>
      <c r="I336">
        <f>InputData!O336</f>
        <v>0.72888640000000005</v>
      </c>
      <c r="J336">
        <f>InputData!R336</f>
        <v>0.14251866999999999</v>
      </c>
    </row>
    <row r="337" spans="1:10" hidden="1" x14ac:dyDescent="0.25">
      <c r="A337" t="str">
        <f>InputData!A337</f>
        <v>20190122_225044</v>
      </c>
      <c r="B337">
        <f>InputData!B337</f>
        <v>0</v>
      </c>
      <c r="C337" t="str">
        <f>InputData!C337</f>
        <v>NoWater</v>
      </c>
      <c r="D337" t="str">
        <f t="shared" si="15"/>
        <v>No Water</v>
      </c>
      <c r="E337" t="str">
        <f>InputData!F337</f>
        <v>3.1.1.1.2. Bosque denso alto inundable</v>
      </c>
      <c r="F337" t="str">
        <f t="shared" si="16"/>
        <v>Floodable high broad-leaved forest</v>
      </c>
      <c r="G337" t="str">
        <f>InputData!H337</f>
        <v>WMyear_NDVI201801</v>
      </c>
      <c r="H337" t="str">
        <f t="shared" si="17"/>
        <v>January 2018</v>
      </c>
      <c r="I337">
        <f>InputData!O337</f>
        <v>0.7382609</v>
      </c>
      <c r="J337">
        <f>InputData!R337</f>
        <v>0.12880395</v>
      </c>
    </row>
    <row r="338" spans="1:10" hidden="1" x14ac:dyDescent="0.25">
      <c r="A338" t="str">
        <f>InputData!A338</f>
        <v>20190120_122705</v>
      </c>
      <c r="B338">
        <f>InputData!B338</f>
        <v>2</v>
      </c>
      <c r="C338" t="str">
        <f>InputData!C338</f>
        <v>MediumTerm</v>
      </c>
      <c r="D338" t="str">
        <f t="shared" si="15"/>
        <v>Medium Term</v>
      </c>
      <c r="E338" t="str">
        <f>InputData!F338</f>
        <v>3.1.1.1.2. Bosque denso alto inundable</v>
      </c>
      <c r="F338" t="str">
        <f t="shared" si="16"/>
        <v>Floodable high broad-leaved forest</v>
      </c>
      <c r="G338" t="str">
        <f>InputData!H338</f>
        <v>WMyear_NDVI201711</v>
      </c>
      <c r="H338" t="str">
        <f t="shared" si="17"/>
        <v>November 2017</v>
      </c>
      <c r="I338">
        <f>InputData!O338</f>
        <v>0.34345108000000002</v>
      </c>
      <c r="J338">
        <f>InputData!R338</f>
        <v>0.23930503</v>
      </c>
    </row>
    <row r="339" spans="1:10" hidden="1" x14ac:dyDescent="0.25">
      <c r="A339" t="str">
        <f>InputData!A339</f>
        <v>20190124_000809</v>
      </c>
      <c r="B339">
        <f>InputData!B339</f>
        <v>3</v>
      </c>
      <c r="C339" t="str">
        <f>InputData!C339</f>
        <v>LongTerm</v>
      </c>
      <c r="D339" t="str">
        <f t="shared" si="15"/>
        <v>Long Term</v>
      </c>
      <c r="E339" t="str">
        <f>InputData!F339</f>
        <v>3.1.1.1.2. Bosque denso alto inundable</v>
      </c>
      <c r="F339" t="str">
        <f t="shared" si="16"/>
        <v>Floodable high broad-leaved forest</v>
      </c>
      <c r="G339" t="str">
        <f>InputData!H339</f>
        <v>WMyear_NDVI2017winter</v>
      </c>
      <c r="H339" t="str">
        <f t="shared" si="17"/>
        <v>Rainy season 2017</v>
      </c>
      <c r="I339">
        <f>InputData!O339</f>
        <v>0.20560840999999999</v>
      </c>
      <c r="J339">
        <f>InputData!R339</f>
        <v>0.14934939999999999</v>
      </c>
    </row>
    <row r="340" spans="1:10" hidden="1" x14ac:dyDescent="0.25">
      <c r="A340" t="str">
        <f>InputData!A340</f>
        <v>20190121_164814</v>
      </c>
      <c r="B340">
        <f>InputData!B340</f>
        <v>2</v>
      </c>
      <c r="C340" t="str">
        <f>InputData!C340</f>
        <v>MediumTerm</v>
      </c>
      <c r="D340" t="str">
        <f t="shared" si="15"/>
        <v>Medium Term</v>
      </c>
      <c r="E340" t="str">
        <f>InputData!F340</f>
        <v>3.1.3.2. Bosque fragmentado con vegetacin secundaria</v>
      </c>
      <c r="F340" t="str">
        <f t="shared" si="16"/>
        <v>Fragmented forest with secondary vegetation</v>
      </c>
      <c r="G340" t="str">
        <f>InputData!H340</f>
        <v>WMyear_NDVI201712</v>
      </c>
      <c r="H340" t="str">
        <f t="shared" si="17"/>
        <v>December 2017</v>
      </c>
      <c r="I340">
        <f>InputData!O340</f>
        <v>0.61567899999999998</v>
      </c>
      <c r="J340">
        <f>InputData!R340</f>
        <v>0.27639599999999998</v>
      </c>
    </row>
    <row r="341" spans="1:10" hidden="1" x14ac:dyDescent="0.25">
      <c r="A341" t="str">
        <f>InputData!A341</f>
        <v>20190124_002554</v>
      </c>
      <c r="B341">
        <f>InputData!B341</f>
        <v>0</v>
      </c>
      <c r="C341" t="str">
        <f>InputData!C341</f>
        <v>NoWater</v>
      </c>
      <c r="D341" t="str">
        <f t="shared" si="15"/>
        <v>No Water</v>
      </c>
      <c r="E341" t="str">
        <f>InputData!F341</f>
        <v>5.1.2. Lagunas, lagos y cinagas naturales</v>
      </c>
      <c r="F341" t="str">
        <f t="shared" si="16"/>
        <v>Natural lakes</v>
      </c>
      <c r="G341" t="str">
        <f>InputData!H341</f>
        <v>WMyear_NDVI2017winter</v>
      </c>
      <c r="H341" t="str">
        <f t="shared" si="17"/>
        <v>Rainy season 2017</v>
      </c>
      <c r="I341">
        <f>InputData!O341</f>
        <v>0.60063124000000001</v>
      </c>
      <c r="J341">
        <f>InputData!R341</f>
        <v>0.11712412</v>
      </c>
    </row>
    <row r="342" spans="1:10" hidden="1" x14ac:dyDescent="0.25">
      <c r="A342" t="str">
        <f>InputData!A342</f>
        <v>20190122_013040</v>
      </c>
      <c r="B342">
        <f>InputData!B342</f>
        <v>1</v>
      </c>
      <c r="C342" t="str">
        <f>InputData!C342</f>
        <v>ShortTerm</v>
      </c>
      <c r="D342" t="str">
        <f t="shared" si="15"/>
        <v>Short Term</v>
      </c>
      <c r="E342" t="str">
        <f>InputData!F342</f>
        <v>3.1.4. Bosque de galera y ripario</v>
      </c>
      <c r="F342" t="str">
        <f t="shared" si="16"/>
        <v>Gallery and riparian forest</v>
      </c>
      <c r="G342" t="str">
        <f>InputData!H342</f>
        <v>WMyear_NDVI201712</v>
      </c>
      <c r="H342" t="str">
        <f t="shared" si="17"/>
        <v>December 2017</v>
      </c>
      <c r="I342">
        <f>InputData!O342</f>
        <v>0.56342899999999996</v>
      </c>
      <c r="J342">
        <f>InputData!R342</f>
        <v>0.177956</v>
      </c>
    </row>
    <row r="343" spans="1:10" hidden="1" x14ac:dyDescent="0.25">
      <c r="A343" t="str">
        <f>InputData!A343</f>
        <v>20190122_192515</v>
      </c>
      <c r="B343">
        <f>InputData!B343</f>
        <v>5</v>
      </c>
      <c r="C343" t="str">
        <f>InputData!C343</f>
        <v>AllClassData</v>
      </c>
      <c r="D343" t="str">
        <f t="shared" si="15"/>
        <v>All Data</v>
      </c>
      <c r="E343" t="str">
        <f>InputData!F343</f>
        <v>2.2.3.2. Palma de aceite</v>
      </c>
      <c r="F343" t="str">
        <f t="shared" si="16"/>
        <v>Oil palm</v>
      </c>
      <c r="G343" t="str">
        <f>InputData!H343</f>
        <v>WMyear_NDVI201801</v>
      </c>
      <c r="H343" t="str">
        <f t="shared" si="17"/>
        <v>January 2018</v>
      </c>
      <c r="I343">
        <f>InputData!O343</f>
        <v>0.74844200000000005</v>
      </c>
      <c r="J343">
        <f>InputData!R343</f>
        <v>0.10679552</v>
      </c>
    </row>
    <row r="344" spans="1:10" hidden="1" x14ac:dyDescent="0.25">
      <c r="A344" t="str">
        <f>InputData!A344</f>
        <v>20190122_185958</v>
      </c>
      <c r="B344">
        <f>InputData!B344</f>
        <v>0</v>
      </c>
      <c r="C344" t="str">
        <f>InputData!C344</f>
        <v>NoWater</v>
      </c>
      <c r="D344" t="str">
        <f t="shared" si="15"/>
        <v>No Water</v>
      </c>
      <c r="E344" t="str">
        <f>InputData!F344</f>
        <v>2.2.3.2. Palma de aceite</v>
      </c>
      <c r="F344" t="str">
        <f t="shared" si="16"/>
        <v>Oil palm</v>
      </c>
      <c r="G344" t="str">
        <f>InputData!H344</f>
        <v>WMyear_NDVI201801</v>
      </c>
      <c r="H344" t="str">
        <f t="shared" si="17"/>
        <v>January 2018</v>
      </c>
      <c r="I344">
        <f>InputData!O344</f>
        <v>0.75084287000000005</v>
      </c>
      <c r="J344">
        <f>InputData!R344</f>
        <v>0.10320578</v>
      </c>
    </row>
    <row r="345" spans="1:10" hidden="1" x14ac:dyDescent="0.25">
      <c r="A345" t="str">
        <f>InputData!A345</f>
        <v>20190121_212437</v>
      </c>
      <c r="B345">
        <f>InputData!B345</f>
        <v>5</v>
      </c>
      <c r="C345" t="str">
        <f>InputData!C345</f>
        <v>AllClassData</v>
      </c>
      <c r="D345" t="str">
        <f t="shared" si="15"/>
        <v>All Data</v>
      </c>
      <c r="E345" t="str">
        <f>InputData!F345</f>
        <v>3.1.3. Bosque fragmentado</v>
      </c>
      <c r="F345" t="str">
        <f t="shared" si="16"/>
        <v>Fragmented forest</v>
      </c>
      <c r="G345" t="str">
        <f>InputData!H345</f>
        <v>WMyear_NDVI201712</v>
      </c>
      <c r="H345" t="str">
        <f t="shared" si="17"/>
        <v>December 2017</v>
      </c>
      <c r="I345">
        <f>InputData!O345</f>
        <v>0.722244</v>
      </c>
      <c r="J345">
        <f>InputData!R345</f>
        <v>0.13456299999999999</v>
      </c>
    </row>
    <row r="346" spans="1:10" hidden="1" x14ac:dyDescent="0.25">
      <c r="A346" t="str">
        <f>InputData!A346</f>
        <v>20190121_210314</v>
      </c>
      <c r="B346">
        <f>InputData!B346</f>
        <v>0</v>
      </c>
      <c r="C346" t="str">
        <f>InputData!C346</f>
        <v>NoWater</v>
      </c>
      <c r="D346" t="str">
        <f t="shared" si="15"/>
        <v>No Water</v>
      </c>
      <c r="E346" t="str">
        <f>InputData!F346</f>
        <v>3.1.3. Bosque fragmentado</v>
      </c>
      <c r="F346" t="str">
        <f t="shared" si="16"/>
        <v>Fragmented forest</v>
      </c>
      <c r="G346" t="str">
        <f>InputData!H346</f>
        <v>WMyear_NDVI201712</v>
      </c>
      <c r="H346" t="str">
        <f t="shared" si="17"/>
        <v>December 2017</v>
      </c>
      <c r="I346">
        <f>InputData!O346</f>
        <v>0.73007299999999997</v>
      </c>
      <c r="J346">
        <f>InputData!R346</f>
        <v>0.122544</v>
      </c>
    </row>
    <row r="347" spans="1:10" hidden="1" x14ac:dyDescent="0.25">
      <c r="A347" t="str">
        <f>InputData!A347</f>
        <v>20190121_204910</v>
      </c>
      <c r="B347">
        <f>InputData!B347</f>
        <v>5</v>
      </c>
      <c r="C347" t="str">
        <f>InputData!C347</f>
        <v>AllClassData</v>
      </c>
      <c r="D347" t="str">
        <f t="shared" si="15"/>
        <v>All Data</v>
      </c>
      <c r="E347" t="str">
        <f>InputData!F347</f>
        <v>2.3.1. Pastos limpios</v>
      </c>
      <c r="F347" t="str">
        <f t="shared" si="16"/>
        <v>Clean pastures</v>
      </c>
      <c r="G347" t="str">
        <f>InputData!H347</f>
        <v>WMyear_NDVI201802</v>
      </c>
      <c r="H347" t="str">
        <f t="shared" si="17"/>
        <v>February 2018</v>
      </c>
      <c r="I347">
        <f>InputData!O347</f>
        <v>0.42780827999999999</v>
      </c>
      <c r="J347">
        <f>InputData!R347</f>
        <v>0.14424215000000001</v>
      </c>
    </row>
    <row r="348" spans="1:10" hidden="1" x14ac:dyDescent="0.25">
      <c r="A348" t="str">
        <f>InputData!A348</f>
        <v>20190121_201404</v>
      </c>
      <c r="B348">
        <f>InputData!B348</f>
        <v>0</v>
      </c>
      <c r="C348" t="str">
        <f>InputData!C348</f>
        <v>NoWater</v>
      </c>
      <c r="D348" t="str">
        <f t="shared" si="15"/>
        <v>No Water</v>
      </c>
      <c r="E348" t="str">
        <f>InputData!F348</f>
        <v>2.3.1. Pastos limpios</v>
      </c>
      <c r="F348" t="str">
        <f t="shared" si="16"/>
        <v>Clean pastures</v>
      </c>
      <c r="G348" t="str">
        <f>InputData!H348</f>
        <v>WMyear_NDVI201802</v>
      </c>
      <c r="H348" t="str">
        <f t="shared" si="17"/>
        <v>February 2018</v>
      </c>
      <c r="I348">
        <f>InputData!O348</f>
        <v>0.43759262999999998</v>
      </c>
      <c r="J348">
        <f>InputData!R348</f>
        <v>0.14179957000000001</v>
      </c>
    </row>
    <row r="349" spans="1:10" hidden="1" x14ac:dyDescent="0.25">
      <c r="A349" t="str">
        <f>InputData!A349</f>
        <v>20190120_125733</v>
      </c>
      <c r="B349">
        <f>InputData!B349</f>
        <v>1</v>
      </c>
      <c r="C349" t="str">
        <f>InputData!C349</f>
        <v>ShortTerm</v>
      </c>
      <c r="D349" t="str">
        <f t="shared" si="15"/>
        <v>Short Term</v>
      </c>
      <c r="E349" t="str">
        <f>InputData!F349</f>
        <v>5.1.2. Lagunas, lagos y cinagas naturales</v>
      </c>
      <c r="F349" t="str">
        <f t="shared" si="16"/>
        <v>Natural lakes</v>
      </c>
      <c r="G349" t="str">
        <f>InputData!H349</f>
        <v>WMyear_NDVI201711</v>
      </c>
      <c r="H349" t="str">
        <f t="shared" si="17"/>
        <v>November 2017</v>
      </c>
      <c r="I349">
        <f>InputData!O349</f>
        <v>0.54890585000000003</v>
      </c>
      <c r="J349">
        <f>InputData!R349</f>
        <v>9.0582564000000004E-2</v>
      </c>
    </row>
    <row r="350" spans="1:10" hidden="1" x14ac:dyDescent="0.25">
      <c r="A350" t="str">
        <f>InputData!A350</f>
        <v>20190122_150526</v>
      </c>
      <c r="B350">
        <f>InputData!B350</f>
        <v>2</v>
      </c>
      <c r="C350" t="str">
        <f>InputData!C350</f>
        <v>MediumTerm</v>
      </c>
      <c r="D350" t="str">
        <f t="shared" si="15"/>
        <v>Medium Term</v>
      </c>
      <c r="E350" t="str">
        <f>InputData!F350</f>
        <v>2.1.2.1. Arroz</v>
      </c>
      <c r="F350" t="str">
        <f t="shared" si="16"/>
        <v>Rice</v>
      </c>
      <c r="G350" t="str">
        <f>InputData!H350</f>
        <v>WMyear_NDVI201801</v>
      </c>
      <c r="H350" t="str">
        <f t="shared" si="17"/>
        <v>January 2018</v>
      </c>
      <c r="I350">
        <f>InputData!O350</f>
        <v>0.62983020000000001</v>
      </c>
      <c r="J350">
        <f>InputData!R350</f>
        <v>0.20287686999999999</v>
      </c>
    </row>
    <row r="351" spans="1:10" hidden="1" x14ac:dyDescent="0.25">
      <c r="A351" t="str">
        <f>InputData!A351</f>
        <v>20190123_222314</v>
      </c>
      <c r="B351">
        <f>InputData!B351</f>
        <v>2</v>
      </c>
      <c r="C351" t="str">
        <f>InputData!C351</f>
        <v>MediumTerm</v>
      </c>
      <c r="D351" t="str">
        <f t="shared" si="15"/>
        <v>Medium Term</v>
      </c>
      <c r="E351" t="str">
        <f>InputData!F351</f>
        <v>3.2.3. Vegetacin secundaria o en transicin</v>
      </c>
      <c r="F351" t="str">
        <f t="shared" si="16"/>
        <v>Transitional woodland/shrub</v>
      </c>
      <c r="G351" t="str">
        <f>InputData!H351</f>
        <v>WMyear_NDVI2017winter</v>
      </c>
      <c r="H351" t="str">
        <f t="shared" si="17"/>
        <v>Rainy season 2017</v>
      </c>
      <c r="I351">
        <f>InputData!O351</f>
        <v>0.37448817000000001</v>
      </c>
      <c r="J351">
        <f>InputData!R351</f>
        <v>0.19585468</v>
      </c>
    </row>
    <row r="352" spans="1:10" hidden="1" x14ac:dyDescent="0.25">
      <c r="A352" t="str">
        <f>InputData!A352</f>
        <v>20190121_233654</v>
      </c>
      <c r="B352">
        <f>InputData!B352</f>
        <v>5</v>
      </c>
      <c r="C352" t="str">
        <f>InputData!C352</f>
        <v>AllClassData</v>
      </c>
      <c r="D352" t="str">
        <f t="shared" si="15"/>
        <v>All Data</v>
      </c>
      <c r="E352" t="str">
        <f>InputData!F352</f>
        <v>3.3.1. Zonas arenosas naturales</v>
      </c>
      <c r="F352" t="str">
        <f t="shared" si="16"/>
        <v>Natural sandy areas</v>
      </c>
      <c r="G352" t="str">
        <f>InputData!H352</f>
        <v>WMyear_NDVI201712</v>
      </c>
      <c r="H352" t="str">
        <f t="shared" si="17"/>
        <v>December 2017</v>
      </c>
      <c r="I352">
        <f>InputData!O352</f>
        <v>0.47425899999999999</v>
      </c>
      <c r="J352">
        <f>InputData!R352</f>
        <v>0.276559</v>
      </c>
    </row>
    <row r="353" spans="1:10" hidden="1" x14ac:dyDescent="0.25">
      <c r="A353" t="str">
        <f>InputData!A353</f>
        <v>20190121_231623</v>
      </c>
      <c r="B353">
        <f>InputData!B353</f>
        <v>0</v>
      </c>
      <c r="C353" t="str">
        <f>InputData!C353</f>
        <v>NoWater</v>
      </c>
      <c r="D353" t="str">
        <f t="shared" si="15"/>
        <v>No Water</v>
      </c>
      <c r="E353" t="str">
        <f>InputData!F353</f>
        <v>3.3.1. Zonas arenosas naturales</v>
      </c>
      <c r="F353" t="str">
        <f t="shared" si="16"/>
        <v>Natural sandy areas</v>
      </c>
      <c r="G353" t="str">
        <f>InputData!H353</f>
        <v>WMyear_NDVI201712</v>
      </c>
      <c r="H353" t="str">
        <f t="shared" si="17"/>
        <v>December 2017</v>
      </c>
      <c r="I353">
        <f>InputData!O353</f>
        <v>0.66221099999999999</v>
      </c>
      <c r="J353">
        <f>InputData!R353</f>
        <v>0.13742099999999999</v>
      </c>
    </row>
    <row r="354" spans="1:10" hidden="1" x14ac:dyDescent="0.25">
      <c r="A354" t="str">
        <f>InputData!A354</f>
        <v>20190121_142917</v>
      </c>
      <c r="B354">
        <f>InputData!B354</f>
        <v>5</v>
      </c>
      <c r="C354" t="str">
        <f>InputData!C354</f>
        <v>AllClassData</v>
      </c>
      <c r="D354" t="str">
        <f t="shared" si="15"/>
        <v>All Data</v>
      </c>
      <c r="E354" t="str">
        <f>InputData!F354</f>
        <v>3.1.2.1.2. Bosque abierto alto inundable</v>
      </c>
      <c r="F354" t="str">
        <f t="shared" si="16"/>
        <v>Floodable high open forest</v>
      </c>
      <c r="G354" t="str">
        <f>InputData!H354</f>
        <v>WMyear_NDVI201712</v>
      </c>
      <c r="H354" t="str">
        <f t="shared" si="17"/>
        <v>December 2017</v>
      </c>
      <c r="I354">
        <f>InputData!O354</f>
        <v>0.71782699999999999</v>
      </c>
      <c r="J354">
        <f>InputData!R354</f>
        <v>0.12392599999999999</v>
      </c>
    </row>
    <row r="355" spans="1:10" hidden="1" x14ac:dyDescent="0.25">
      <c r="A355" t="str">
        <f>InputData!A355</f>
        <v>20190121_140810</v>
      </c>
      <c r="B355">
        <f>InputData!B355</f>
        <v>0</v>
      </c>
      <c r="C355" t="str">
        <f>InputData!C355</f>
        <v>NoWater</v>
      </c>
      <c r="D355" t="str">
        <f t="shared" si="15"/>
        <v>No Water</v>
      </c>
      <c r="E355" t="str">
        <f>InputData!F355</f>
        <v>3.1.2.1.2. Bosque abierto alto inundable</v>
      </c>
      <c r="F355" t="str">
        <f t="shared" si="16"/>
        <v>Floodable high open forest</v>
      </c>
      <c r="G355" t="str">
        <f>InputData!H355</f>
        <v>WMyear_NDVI201712</v>
      </c>
      <c r="H355" t="str">
        <f t="shared" si="17"/>
        <v>December 2017</v>
      </c>
      <c r="I355">
        <f>InputData!O355</f>
        <v>0.72489499999999996</v>
      </c>
      <c r="J355">
        <f>InputData!R355</f>
        <v>0.11701300000000001</v>
      </c>
    </row>
    <row r="356" spans="1:10" hidden="1" x14ac:dyDescent="0.25">
      <c r="A356" t="str">
        <f>InputData!A356</f>
        <v>20190121_165225</v>
      </c>
      <c r="B356">
        <f>InputData!B356</f>
        <v>3</v>
      </c>
      <c r="C356" t="str">
        <f>InputData!C356</f>
        <v>LongTerm</v>
      </c>
      <c r="D356" t="str">
        <f t="shared" si="15"/>
        <v>Long Term</v>
      </c>
      <c r="E356" t="str">
        <f>InputData!F356</f>
        <v>3.1.3.2. Bosque fragmentado con vegetacin secundaria</v>
      </c>
      <c r="F356" t="str">
        <f t="shared" si="16"/>
        <v>Fragmented forest with secondary vegetation</v>
      </c>
      <c r="G356" t="str">
        <f>InputData!H356</f>
        <v>WMyear_NDVI201712</v>
      </c>
      <c r="H356" t="str">
        <f t="shared" si="17"/>
        <v>December 2017</v>
      </c>
      <c r="I356">
        <f>InputData!O356</f>
        <v>0.57996499999999995</v>
      </c>
      <c r="J356">
        <f>InputData!R356</f>
        <v>0.32498500000000002</v>
      </c>
    </row>
    <row r="357" spans="1:10" hidden="1" x14ac:dyDescent="0.25">
      <c r="A357" t="str">
        <f>InputData!A357</f>
        <v>20190122_160807</v>
      </c>
      <c r="B357">
        <f>InputData!B357</f>
        <v>0</v>
      </c>
      <c r="C357" t="str">
        <f>InputData!C357</f>
        <v>NoWater</v>
      </c>
      <c r="D357" t="str">
        <f t="shared" si="15"/>
        <v>No Water</v>
      </c>
      <c r="E357" t="str">
        <f>InputData!F357</f>
        <v>3.2.1.2.1. Herbazal abierto arenoso</v>
      </c>
      <c r="F357" t="str">
        <f t="shared" si="16"/>
        <v>Open sandy grassland</v>
      </c>
      <c r="G357" t="str">
        <f>InputData!H357</f>
        <v>WMyear_NDVI201718summer</v>
      </c>
      <c r="H357" t="str">
        <f t="shared" si="17"/>
        <v>2017-18 Summer</v>
      </c>
      <c r="I357">
        <f>InputData!O357</f>
        <v>-0.28587000000000001</v>
      </c>
      <c r="J357">
        <f>InputData!R357</f>
        <v>27.5824</v>
      </c>
    </row>
    <row r="358" spans="1:10" hidden="1" x14ac:dyDescent="0.25">
      <c r="A358" t="str">
        <f>InputData!A358</f>
        <v>20190122_163656</v>
      </c>
      <c r="B358">
        <f>InputData!B358</f>
        <v>5</v>
      </c>
      <c r="C358" t="str">
        <f>InputData!C358</f>
        <v>AllClassData</v>
      </c>
      <c r="D358" t="str">
        <f t="shared" si="15"/>
        <v>All Data</v>
      </c>
      <c r="E358" t="str">
        <f>InputData!F358</f>
        <v>3.2.1.2.1. Herbazal abierto arenoso</v>
      </c>
      <c r="F358" t="str">
        <f t="shared" si="16"/>
        <v>Open sandy grassland</v>
      </c>
      <c r="G358" t="str">
        <f>InputData!H358</f>
        <v>WMyear_NDVI201718summer</v>
      </c>
      <c r="H358" t="str">
        <f t="shared" si="17"/>
        <v>2017-18 Summer</v>
      </c>
      <c r="I358">
        <f>InputData!O358</f>
        <v>-7.3355799999999999E-2</v>
      </c>
      <c r="J358">
        <f>InputData!R358</f>
        <v>22.3796</v>
      </c>
    </row>
    <row r="359" spans="1:10" hidden="1" x14ac:dyDescent="0.25">
      <c r="A359" t="str">
        <f>InputData!A359</f>
        <v>20190120_104021</v>
      </c>
      <c r="B359">
        <f>InputData!B359</f>
        <v>1</v>
      </c>
      <c r="C359" t="str">
        <f>InputData!C359</f>
        <v>ShortTerm</v>
      </c>
      <c r="D359" t="str">
        <f t="shared" si="15"/>
        <v>Short Term</v>
      </c>
      <c r="E359" t="str">
        <f>InputData!F359</f>
        <v>3.2.3. Vegetacin secundaria o en transicin</v>
      </c>
      <c r="F359" t="str">
        <f t="shared" si="16"/>
        <v>Transitional woodland/shrub</v>
      </c>
      <c r="G359" t="str">
        <f>InputData!H359</f>
        <v>WMyear_NDVI201711</v>
      </c>
      <c r="H359" t="str">
        <f t="shared" si="17"/>
        <v>November 2017</v>
      </c>
      <c r="I359">
        <f>InputData!O359</f>
        <v>0.55603959999999997</v>
      </c>
      <c r="J359">
        <f>InputData!R359</f>
        <v>0.15573616000000001</v>
      </c>
    </row>
    <row r="360" spans="1:10" hidden="1" x14ac:dyDescent="0.25">
      <c r="A360" t="str">
        <f>InputData!A360</f>
        <v>20190122_032210</v>
      </c>
      <c r="B360">
        <f>InputData!B360</f>
        <v>5</v>
      </c>
      <c r="C360" t="str">
        <f>InputData!C360</f>
        <v>AllClassData</v>
      </c>
      <c r="D360" t="str">
        <f t="shared" si="15"/>
        <v>All Data</v>
      </c>
      <c r="E360" t="str">
        <f>InputData!F360</f>
        <v>3.1.4. Bosque de galera y ripario</v>
      </c>
      <c r="F360" t="str">
        <f t="shared" si="16"/>
        <v>Gallery and riparian forest</v>
      </c>
      <c r="G360" t="str">
        <f>InputData!H360</f>
        <v>WMyear_NDVI201802</v>
      </c>
      <c r="H360" t="str">
        <f t="shared" si="17"/>
        <v>February 2018</v>
      </c>
      <c r="I360">
        <f>InputData!O360</f>
        <v>0.68351720000000005</v>
      </c>
      <c r="J360">
        <f>InputData!R360</f>
        <v>0.15349668</v>
      </c>
    </row>
    <row r="361" spans="1:10" hidden="1" x14ac:dyDescent="0.25">
      <c r="A361" t="str">
        <f>InputData!A361</f>
        <v>20190122_024132</v>
      </c>
      <c r="B361">
        <f>InputData!B361</f>
        <v>0</v>
      </c>
      <c r="C361" t="str">
        <f>InputData!C361</f>
        <v>NoWater</v>
      </c>
      <c r="D361" t="str">
        <f t="shared" si="15"/>
        <v>No Water</v>
      </c>
      <c r="E361" t="str">
        <f>InputData!F361</f>
        <v>3.1.4. Bosque de galera y ripario</v>
      </c>
      <c r="F361" t="str">
        <f t="shared" si="16"/>
        <v>Gallery and riparian forest</v>
      </c>
      <c r="G361" t="str">
        <f>InputData!H361</f>
        <v>WMyear_NDVI201802</v>
      </c>
      <c r="H361" t="str">
        <f t="shared" si="17"/>
        <v>February 2018</v>
      </c>
      <c r="I361">
        <f>InputData!O361</f>
        <v>0.69118374999999999</v>
      </c>
      <c r="J361">
        <f>InputData!R361</f>
        <v>0.14442673</v>
      </c>
    </row>
    <row r="362" spans="1:10" hidden="1" x14ac:dyDescent="0.25">
      <c r="A362" t="str">
        <f>InputData!A362</f>
        <v>20190123_022447</v>
      </c>
      <c r="B362">
        <f>InputData!B362</f>
        <v>5</v>
      </c>
      <c r="C362" t="str">
        <f>InputData!C362</f>
        <v>AllClassData</v>
      </c>
      <c r="D362" t="str">
        <f t="shared" si="15"/>
        <v>All Data</v>
      </c>
      <c r="E362" t="str">
        <f>InputData!F362</f>
        <v>3.1.1.2.2. Bosque denso bajo inundable</v>
      </c>
      <c r="F362" t="str">
        <f t="shared" si="16"/>
        <v>Floodable broad-leaved forest</v>
      </c>
      <c r="G362" t="str">
        <f>InputData!H362</f>
        <v>WMyear_NDVI201801</v>
      </c>
      <c r="H362" t="str">
        <f t="shared" si="17"/>
        <v>January 2018</v>
      </c>
      <c r="I362">
        <f>InputData!O362</f>
        <v>0.74499636999999996</v>
      </c>
      <c r="J362">
        <f>InputData!R362</f>
        <v>0.1179516</v>
      </c>
    </row>
    <row r="363" spans="1:10" hidden="1" x14ac:dyDescent="0.25">
      <c r="A363" t="str">
        <f>InputData!A363</f>
        <v>20190123_015807</v>
      </c>
      <c r="B363">
        <f>InputData!B363</f>
        <v>0</v>
      </c>
      <c r="C363" t="str">
        <f>InputData!C363</f>
        <v>NoWater</v>
      </c>
      <c r="D363" t="str">
        <f t="shared" si="15"/>
        <v>No Water</v>
      </c>
      <c r="E363" t="str">
        <f>InputData!F363</f>
        <v>3.1.1.2.2. Bosque denso bajo inundable</v>
      </c>
      <c r="F363" t="str">
        <f t="shared" si="16"/>
        <v>Floodable broad-leaved forest</v>
      </c>
      <c r="G363" t="str">
        <f>InputData!H363</f>
        <v>WMyear_NDVI201801</v>
      </c>
      <c r="H363" t="str">
        <f t="shared" si="17"/>
        <v>January 2018</v>
      </c>
      <c r="I363">
        <f>InputData!O363</f>
        <v>0.7493533</v>
      </c>
      <c r="J363">
        <f>InputData!R363</f>
        <v>0.1103898</v>
      </c>
    </row>
    <row r="364" spans="1:10" hidden="1" x14ac:dyDescent="0.25">
      <c r="A364" t="str">
        <f>InputData!A364</f>
        <v>20190121_194158</v>
      </c>
      <c r="B364">
        <f>InputData!B364</f>
        <v>1</v>
      </c>
      <c r="C364" t="str">
        <f>InputData!C364</f>
        <v>ShortTerm</v>
      </c>
      <c r="D364" t="str">
        <f t="shared" si="15"/>
        <v>Short Term</v>
      </c>
      <c r="E364" t="str">
        <f>InputData!F364</f>
        <v>2.3.1. Pastos limpios</v>
      </c>
      <c r="F364" t="str">
        <f t="shared" si="16"/>
        <v>Clean pastures</v>
      </c>
      <c r="G364" t="str">
        <f>InputData!H364</f>
        <v>WMyear_NDVI201712</v>
      </c>
      <c r="H364" t="str">
        <f t="shared" si="17"/>
        <v>December 2017</v>
      </c>
      <c r="I364">
        <f>InputData!O364</f>
        <v>0.45188299999999998</v>
      </c>
      <c r="J364">
        <f>InputData!R364</f>
        <v>0.128273</v>
      </c>
    </row>
    <row r="365" spans="1:10" hidden="1" x14ac:dyDescent="0.25">
      <c r="A365" t="str">
        <f>InputData!A365</f>
        <v>20190123_165720</v>
      </c>
      <c r="B365">
        <f>InputData!B365</f>
        <v>2</v>
      </c>
      <c r="C365" t="str">
        <f>InputData!C365</f>
        <v>MediumTerm</v>
      </c>
      <c r="D365" t="str">
        <f t="shared" si="15"/>
        <v>Medium Term</v>
      </c>
      <c r="E365" t="str">
        <f>InputData!F365</f>
        <v>3.1.2.2.2. Bosque abierto bajo inundable</v>
      </c>
      <c r="F365" t="str">
        <f t="shared" si="16"/>
        <v>Floodable low open forest</v>
      </c>
      <c r="G365" t="str">
        <f>InputData!H365</f>
        <v>WMyear_NDVI2017winter</v>
      </c>
      <c r="H365" t="str">
        <f t="shared" si="17"/>
        <v>Rainy season 2017</v>
      </c>
      <c r="I365">
        <f>InputData!O365</f>
        <v>0.50839215999999998</v>
      </c>
      <c r="J365">
        <f>InputData!R365</f>
        <v>0.19621760999999999</v>
      </c>
    </row>
    <row r="366" spans="1:10" hidden="1" x14ac:dyDescent="0.25">
      <c r="A366" t="str">
        <f>InputData!A366</f>
        <v>20190121_145425</v>
      </c>
      <c r="B366">
        <f>InputData!B366</f>
        <v>5</v>
      </c>
      <c r="C366" t="str">
        <f>InputData!C366</f>
        <v>AllClassData</v>
      </c>
      <c r="D366" t="str">
        <f t="shared" si="15"/>
        <v>All Data</v>
      </c>
      <c r="E366" t="str">
        <f>InputData!F366</f>
        <v>3.2.2.1. Arbustal denso</v>
      </c>
      <c r="F366" t="str">
        <f t="shared" si="16"/>
        <v>Dense heathland</v>
      </c>
      <c r="G366" t="str">
        <f>InputData!H366</f>
        <v>WMyear_NDVI201712</v>
      </c>
      <c r="H366" t="str">
        <f t="shared" si="17"/>
        <v>December 2017</v>
      </c>
      <c r="I366">
        <f>InputData!O366</f>
        <v>0.70580399999999999</v>
      </c>
      <c r="J366">
        <f>InputData!R366</f>
        <v>0.118074</v>
      </c>
    </row>
    <row r="367" spans="1:10" hidden="1" x14ac:dyDescent="0.25">
      <c r="A367" t="str">
        <f>InputData!A367</f>
        <v>20190121_143325</v>
      </c>
      <c r="B367">
        <f>InputData!B367</f>
        <v>0</v>
      </c>
      <c r="C367" t="str">
        <f>InputData!C367</f>
        <v>NoWater</v>
      </c>
      <c r="D367" t="str">
        <f t="shared" si="15"/>
        <v>No Water</v>
      </c>
      <c r="E367" t="str">
        <f>InputData!F367</f>
        <v>3.2.2.1. Arbustal denso</v>
      </c>
      <c r="F367" t="str">
        <f t="shared" si="16"/>
        <v>Dense heathland</v>
      </c>
      <c r="G367" t="str">
        <f>InputData!H367</f>
        <v>WMyear_NDVI201712</v>
      </c>
      <c r="H367" t="str">
        <f t="shared" si="17"/>
        <v>December 2017</v>
      </c>
      <c r="I367">
        <f>InputData!O367</f>
        <v>0.71459099999999998</v>
      </c>
      <c r="J367">
        <f>InputData!R367</f>
        <v>0.108018</v>
      </c>
    </row>
    <row r="368" spans="1:10" hidden="1" x14ac:dyDescent="0.25">
      <c r="A368" t="str">
        <f>InputData!A368</f>
        <v>20190120_030918</v>
      </c>
      <c r="B368">
        <f>InputData!B368</f>
        <v>5</v>
      </c>
      <c r="C368" t="str">
        <f>InputData!C368</f>
        <v>AllClassData</v>
      </c>
      <c r="D368" t="str">
        <f t="shared" si="15"/>
        <v>All Data</v>
      </c>
      <c r="E368" t="str">
        <f>InputData!F368</f>
        <v>3.1.2.1.2. Bosque abierto alto inundable</v>
      </c>
      <c r="F368" t="str">
        <f t="shared" si="16"/>
        <v>Floodable high open forest</v>
      </c>
      <c r="G368" t="str">
        <f>InputData!H368</f>
        <v>WMyear_NDVI201711</v>
      </c>
      <c r="H368" t="str">
        <f t="shared" si="17"/>
        <v>November 2017</v>
      </c>
      <c r="I368">
        <f>InputData!O368</f>
        <v>0.71267970000000003</v>
      </c>
      <c r="J368">
        <f>InputData!R368</f>
        <v>0.11426893</v>
      </c>
    </row>
    <row r="369" spans="1:10" hidden="1" x14ac:dyDescent="0.25">
      <c r="A369" t="str">
        <f>InputData!A369</f>
        <v>20190120_024519</v>
      </c>
      <c r="B369">
        <f>InputData!B369</f>
        <v>0</v>
      </c>
      <c r="C369" t="str">
        <f>InputData!C369</f>
        <v>NoWater</v>
      </c>
      <c r="D369" t="str">
        <f t="shared" si="15"/>
        <v>No Water</v>
      </c>
      <c r="E369" t="str">
        <f>InputData!F369</f>
        <v>3.1.2.1.2. Bosque abierto alto inundable</v>
      </c>
      <c r="F369" t="str">
        <f t="shared" si="16"/>
        <v>Floodable high open forest</v>
      </c>
      <c r="G369" t="str">
        <f>InputData!H369</f>
        <v>WMyear_NDVI201711</v>
      </c>
      <c r="H369" t="str">
        <f t="shared" si="17"/>
        <v>November 2017</v>
      </c>
      <c r="I369">
        <f>InputData!O369</f>
        <v>0.71795887000000003</v>
      </c>
      <c r="J369">
        <f>InputData!R369</f>
        <v>0.10979427</v>
      </c>
    </row>
    <row r="370" spans="1:10" hidden="1" x14ac:dyDescent="0.25">
      <c r="A370" t="str">
        <f>InputData!A370</f>
        <v>20190124_074615</v>
      </c>
      <c r="B370">
        <f>InputData!B370</f>
        <v>2</v>
      </c>
      <c r="C370" t="str">
        <f>InputData!C370</f>
        <v>MediumTerm</v>
      </c>
      <c r="D370" t="str">
        <f t="shared" si="15"/>
        <v>Medium Term</v>
      </c>
      <c r="E370" t="str">
        <f>InputData!F370</f>
        <v>4.1.1. Zonas Pantanosas</v>
      </c>
      <c r="F370" t="str">
        <f t="shared" si="16"/>
        <v>Marshes</v>
      </c>
      <c r="G370" t="str">
        <f>InputData!H370</f>
        <v>WMyear_NDVI2017winter</v>
      </c>
      <c r="H370" t="str">
        <f t="shared" si="17"/>
        <v>Rainy season 2017</v>
      </c>
      <c r="I370">
        <f>InputData!O370</f>
        <v>0.46656320000000001</v>
      </c>
      <c r="J370">
        <f>InputData!R370</f>
        <v>0.10957032999999999</v>
      </c>
    </row>
    <row r="371" spans="1:10" hidden="1" x14ac:dyDescent="0.25">
      <c r="A371" t="str">
        <f>InputData!A371</f>
        <v>20190122_020618</v>
      </c>
      <c r="B371">
        <f>InputData!B371</f>
        <v>5</v>
      </c>
      <c r="C371" t="str">
        <f>InputData!C371</f>
        <v>AllClassData</v>
      </c>
      <c r="D371" t="str">
        <f t="shared" si="15"/>
        <v>All Data</v>
      </c>
      <c r="E371" t="str">
        <f>InputData!F371</f>
        <v>3.1.1.2.2. Bosque denso bajo inundable</v>
      </c>
      <c r="F371" t="str">
        <f t="shared" si="16"/>
        <v>Floodable broad-leaved forest</v>
      </c>
      <c r="G371" t="str">
        <f>InputData!H371</f>
        <v>WMyear_NDVI201802</v>
      </c>
      <c r="H371" t="str">
        <f t="shared" si="17"/>
        <v>February 2018</v>
      </c>
      <c r="I371">
        <f>InputData!O371</f>
        <v>0.68324640000000003</v>
      </c>
      <c r="J371">
        <f>InputData!R371</f>
        <v>0.13769458000000001</v>
      </c>
    </row>
    <row r="372" spans="1:10" hidden="1" x14ac:dyDescent="0.25">
      <c r="A372" t="str">
        <f>InputData!A372</f>
        <v>20190122_014131</v>
      </c>
      <c r="B372">
        <f>InputData!B372</f>
        <v>0</v>
      </c>
      <c r="C372" t="str">
        <f>InputData!C372</f>
        <v>NoWater</v>
      </c>
      <c r="D372" t="str">
        <f t="shared" si="15"/>
        <v>No Water</v>
      </c>
      <c r="E372" t="str">
        <f>InputData!F372</f>
        <v>3.1.1.2.2. Bosque denso bajo inundable</v>
      </c>
      <c r="F372" t="str">
        <f t="shared" si="16"/>
        <v>Floodable broad-leaved forest</v>
      </c>
      <c r="G372" t="str">
        <f>InputData!H372</f>
        <v>WMyear_NDVI201802</v>
      </c>
      <c r="H372" t="str">
        <f t="shared" si="17"/>
        <v>February 2018</v>
      </c>
      <c r="I372">
        <f>InputData!O372</f>
        <v>0.68802744000000005</v>
      </c>
      <c r="J372">
        <f>InputData!R372</f>
        <v>0.13084354000000001</v>
      </c>
    </row>
    <row r="373" spans="1:10" hidden="1" x14ac:dyDescent="0.25">
      <c r="A373" t="str">
        <f>InputData!A373</f>
        <v>20190122_150524</v>
      </c>
      <c r="B373">
        <f>InputData!B373</f>
        <v>5</v>
      </c>
      <c r="C373" t="str">
        <f>InputData!C373</f>
        <v>AllClassData</v>
      </c>
      <c r="D373" t="str">
        <f t="shared" si="15"/>
        <v>All Data</v>
      </c>
      <c r="E373" t="str">
        <f>InputData!F373</f>
        <v>3.2.1.1.1. Herbazal denso de tierra firme</v>
      </c>
      <c r="F373" t="str">
        <f t="shared" si="16"/>
        <v>Dense grassland from mainland</v>
      </c>
      <c r="G373" t="str">
        <f>InputData!H373</f>
        <v>WMyear_NDVI201712</v>
      </c>
      <c r="H373" t="str">
        <f t="shared" si="17"/>
        <v>December 2017</v>
      </c>
      <c r="I373">
        <f>InputData!O373</f>
        <v>0.54652000000000001</v>
      </c>
      <c r="J373">
        <f>InputData!R373</f>
        <v>0.13000800000000001</v>
      </c>
    </row>
    <row r="374" spans="1:10" hidden="1" x14ac:dyDescent="0.25">
      <c r="A374" t="str">
        <f>InputData!A374</f>
        <v>20190122_143942</v>
      </c>
      <c r="B374">
        <f>InputData!B374</f>
        <v>0</v>
      </c>
      <c r="C374" t="str">
        <f>InputData!C374</f>
        <v>NoWater</v>
      </c>
      <c r="D374" t="str">
        <f t="shared" si="15"/>
        <v>No Water</v>
      </c>
      <c r="E374" t="str">
        <f>InputData!F374</f>
        <v>3.2.1.1.1. Herbazal denso de tierra firme</v>
      </c>
      <c r="F374" t="str">
        <f t="shared" si="16"/>
        <v>Dense grassland from mainland</v>
      </c>
      <c r="G374" t="str">
        <f>InputData!H374</f>
        <v>WMyear_NDVI201712</v>
      </c>
      <c r="H374" t="str">
        <f t="shared" si="17"/>
        <v>December 2017</v>
      </c>
      <c r="I374">
        <f>InputData!O374</f>
        <v>0.56508499999999995</v>
      </c>
      <c r="J374">
        <f>InputData!R374</f>
        <v>0.12554899999999999</v>
      </c>
    </row>
    <row r="375" spans="1:10" hidden="1" x14ac:dyDescent="0.25">
      <c r="A375" t="str">
        <f>InputData!A375</f>
        <v>20190122_090006</v>
      </c>
      <c r="B375">
        <f>InputData!B375</f>
        <v>1</v>
      </c>
      <c r="C375" t="str">
        <f>InputData!C375</f>
        <v>ShortTerm</v>
      </c>
      <c r="D375" t="str">
        <f t="shared" si="15"/>
        <v>Short Term</v>
      </c>
      <c r="E375" t="str">
        <f>InputData!F375</f>
        <v>4.1.1. Zonas Pantanosas</v>
      </c>
      <c r="F375" t="str">
        <f t="shared" si="16"/>
        <v>Marshes</v>
      </c>
      <c r="G375" t="str">
        <f>InputData!H375</f>
        <v>WMyear_NDVI201712</v>
      </c>
      <c r="H375" t="str">
        <f t="shared" si="17"/>
        <v>December 2017</v>
      </c>
      <c r="I375">
        <f>InputData!O375</f>
        <v>0.51021899999999998</v>
      </c>
      <c r="J375">
        <f>InputData!R375</f>
        <v>0.11052099999999999</v>
      </c>
    </row>
    <row r="376" spans="1:10" hidden="1" x14ac:dyDescent="0.25">
      <c r="A376" t="str">
        <f>InputData!A376</f>
        <v>20190123_122655</v>
      </c>
      <c r="B376">
        <f>InputData!B376</f>
        <v>1</v>
      </c>
      <c r="C376" t="str">
        <f>InputData!C376</f>
        <v>ShortTerm</v>
      </c>
      <c r="D376" t="str">
        <f t="shared" si="15"/>
        <v>Short Term</v>
      </c>
      <c r="E376" t="str">
        <f>InputData!F376</f>
        <v>3.2.1.2.1. Herbazal abierto arenoso</v>
      </c>
      <c r="F376" t="str">
        <f t="shared" si="16"/>
        <v>Open sandy grassland</v>
      </c>
      <c r="G376" t="str">
        <f>InputData!H376</f>
        <v>WMyear_NDVI2017winter</v>
      </c>
      <c r="H376" t="str">
        <f t="shared" si="17"/>
        <v>Rainy season 2017</v>
      </c>
      <c r="I376">
        <f>InputData!O376</f>
        <v>0.47194671999999999</v>
      </c>
      <c r="J376">
        <f>InputData!R376</f>
        <v>7.6708250000000006E-2</v>
      </c>
    </row>
    <row r="377" spans="1:10" hidden="1" x14ac:dyDescent="0.25">
      <c r="A377" t="str">
        <f>InputData!A377</f>
        <v>20190121_220719</v>
      </c>
      <c r="B377">
        <f>InputData!B377</f>
        <v>2</v>
      </c>
      <c r="C377" t="str">
        <f>InputData!C377</f>
        <v>MediumTerm</v>
      </c>
      <c r="D377" t="str">
        <f t="shared" si="15"/>
        <v>Medium Term</v>
      </c>
      <c r="E377" t="str">
        <f>InputData!F377</f>
        <v>3.1.1.1.2. Bosque denso alto inundable</v>
      </c>
      <c r="F377" t="str">
        <f t="shared" si="16"/>
        <v>Floodable high broad-leaved forest</v>
      </c>
      <c r="G377" t="str">
        <f>InputData!H377</f>
        <v>WMyear_NDVI201712</v>
      </c>
      <c r="H377" t="str">
        <f t="shared" si="17"/>
        <v>December 2017</v>
      </c>
      <c r="I377">
        <f>InputData!O377</f>
        <v>0.32432899999999998</v>
      </c>
      <c r="J377">
        <f>InputData!R377</f>
        <v>0.23363500000000001</v>
      </c>
    </row>
    <row r="378" spans="1:10" hidden="1" x14ac:dyDescent="0.25">
      <c r="A378" t="str">
        <f>InputData!A378</f>
        <v>20190120_163956</v>
      </c>
      <c r="B378">
        <f>InputData!B378</f>
        <v>1</v>
      </c>
      <c r="C378" t="str">
        <f>InputData!C378</f>
        <v>ShortTerm</v>
      </c>
      <c r="D378" t="str">
        <f t="shared" si="15"/>
        <v>Short Term</v>
      </c>
      <c r="E378" t="str">
        <f>InputData!F378</f>
        <v>3.1.4. Bosque de galera y ripario</v>
      </c>
      <c r="F378" t="str">
        <f t="shared" si="16"/>
        <v>Gallery and riparian forest</v>
      </c>
      <c r="G378" t="str">
        <f>InputData!H378</f>
        <v>WMyear_NDVI201711</v>
      </c>
      <c r="H378" t="str">
        <f t="shared" si="17"/>
        <v>November 2017</v>
      </c>
      <c r="I378">
        <f>InputData!O378</f>
        <v>0.57138699999999998</v>
      </c>
      <c r="J378">
        <f>InputData!R378</f>
        <v>0.17327007999999999</v>
      </c>
    </row>
    <row r="379" spans="1:10" hidden="1" x14ac:dyDescent="0.25">
      <c r="A379" t="str">
        <f>InputData!A379</f>
        <v>20190123_034320</v>
      </c>
      <c r="B379">
        <f>InputData!B379</f>
        <v>5</v>
      </c>
      <c r="C379" t="str">
        <f>InputData!C379</f>
        <v>AllClassData</v>
      </c>
      <c r="D379" t="str">
        <f t="shared" si="15"/>
        <v>All Data</v>
      </c>
      <c r="E379" t="str">
        <f>InputData!F379</f>
        <v>3.1.4. Bosque de galera y ripario</v>
      </c>
      <c r="F379" t="str">
        <f t="shared" si="16"/>
        <v>Gallery and riparian forest</v>
      </c>
      <c r="G379" t="str">
        <f>InputData!H379</f>
        <v>WMyear_NDVI201801</v>
      </c>
      <c r="H379" t="str">
        <f t="shared" si="17"/>
        <v>January 2018</v>
      </c>
      <c r="I379">
        <f>InputData!O379</f>
        <v>0.71443570000000001</v>
      </c>
      <c r="J379">
        <f>InputData!R379</f>
        <v>0.13417046999999999</v>
      </c>
    </row>
    <row r="380" spans="1:10" hidden="1" x14ac:dyDescent="0.25">
      <c r="A380" t="str">
        <f>InputData!A380</f>
        <v>20190123_030245</v>
      </c>
      <c r="B380">
        <f>InputData!B380</f>
        <v>0</v>
      </c>
      <c r="C380" t="str">
        <f>InputData!C380</f>
        <v>NoWater</v>
      </c>
      <c r="D380" t="str">
        <f t="shared" si="15"/>
        <v>No Water</v>
      </c>
      <c r="E380" t="str">
        <f>InputData!F380</f>
        <v>3.1.4. Bosque de galera y ripario</v>
      </c>
      <c r="F380" t="str">
        <f t="shared" si="16"/>
        <v>Gallery and riparian forest</v>
      </c>
      <c r="G380" t="str">
        <f>InputData!H380</f>
        <v>WMyear_NDVI201801</v>
      </c>
      <c r="H380" t="str">
        <f t="shared" si="17"/>
        <v>January 2018</v>
      </c>
      <c r="I380">
        <f>InputData!O380</f>
        <v>0.72096740000000004</v>
      </c>
      <c r="J380">
        <f>InputData!R380</f>
        <v>0.12528918999999999</v>
      </c>
    </row>
    <row r="381" spans="1:10" hidden="1" x14ac:dyDescent="0.25">
      <c r="A381" t="str">
        <f>InputData!A381</f>
        <v>20190121_194757</v>
      </c>
      <c r="B381">
        <f>InputData!B381</f>
        <v>2</v>
      </c>
      <c r="C381" t="str">
        <f>InputData!C381</f>
        <v>MediumTerm</v>
      </c>
      <c r="D381" t="str">
        <f t="shared" si="15"/>
        <v>Medium Term</v>
      </c>
      <c r="E381" t="str">
        <f>InputData!F381</f>
        <v>2.3.1. Pastos limpios</v>
      </c>
      <c r="F381" t="str">
        <f t="shared" si="16"/>
        <v>Clean pastures</v>
      </c>
      <c r="G381" t="str">
        <f>InputData!H381</f>
        <v>WMyear_NDVI201712</v>
      </c>
      <c r="H381" t="str">
        <f t="shared" si="17"/>
        <v>December 2017</v>
      </c>
      <c r="I381">
        <f>InputData!O381</f>
        <v>0.404001</v>
      </c>
      <c r="J381">
        <f>InputData!R381</f>
        <v>0.133323</v>
      </c>
    </row>
    <row r="382" spans="1:10" hidden="1" x14ac:dyDescent="0.25">
      <c r="A382" t="str">
        <f>InputData!A382</f>
        <v>20190124_145224</v>
      </c>
      <c r="B382">
        <f>InputData!B382</f>
        <v>1</v>
      </c>
      <c r="C382" t="str">
        <f>InputData!C382</f>
        <v>ShortTerm</v>
      </c>
      <c r="D382" t="str">
        <f t="shared" si="15"/>
        <v>Short Term</v>
      </c>
      <c r="E382" t="str">
        <f>InputData!F382</f>
        <v>3.2.1.1.1. Herbazal denso de tierra firme</v>
      </c>
      <c r="F382" t="str">
        <f t="shared" si="16"/>
        <v>Dense grassland from mainland</v>
      </c>
      <c r="G382" t="str">
        <f>InputData!H382</f>
        <v>WMyear_NDVI2017winter</v>
      </c>
      <c r="H382" t="str">
        <f t="shared" si="17"/>
        <v>Rainy season 2017</v>
      </c>
      <c r="I382">
        <f>InputData!O382</f>
        <v>0.52248729999999999</v>
      </c>
      <c r="J382">
        <f>InputData!R382</f>
        <v>9.6693520000000005E-2</v>
      </c>
    </row>
    <row r="383" spans="1:10" hidden="1" x14ac:dyDescent="0.25">
      <c r="A383" t="str">
        <f>InputData!A383</f>
        <v>20190123_055950</v>
      </c>
      <c r="B383">
        <f>InputData!B383</f>
        <v>1</v>
      </c>
      <c r="C383" t="str">
        <f>InputData!C383</f>
        <v>ShortTerm</v>
      </c>
      <c r="D383" t="str">
        <f t="shared" si="15"/>
        <v>Short Term</v>
      </c>
      <c r="E383" t="str">
        <f>InputData!F383</f>
        <v>3.2.1.1.2. Herbazal denso inundable</v>
      </c>
      <c r="F383" t="str">
        <f t="shared" si="16"/>
        <v>Floodable dense grassland</v>
      </c>
      <c r="G383" t="str">
        <f>InputData!H383</f>
        <v>WMyear_NDVI201801</v>
      </c>
      <c r="H383" t="str">
        <f t="shared" si="17"/>
        <v>January 2018</v>
      </c>
      <c r="I383">
        <f>InputData!O383</f>
        <v>0.47176590000000002</v>
      </c>
      <c r="J383">
        <f>InputData!R383</f>
        <v>0.10778726</v>
      </c>
    </row>
    <row r="384" spans="1:10" hidden="1" x14ac:dyDescent="0.25">
      <c r="A384" t="str">
        <f>InputData!A384</f>
        <v>20190120_114420</v>
      </c>
      <c r="B384">
        <f>InputData!B384</f>
        <v>1</v>
      </c>
      <c r="C384" t="str">
        <f>InputData!C384</f>
        <v>ShortTerm</v>
      </c>
      <c r="D384" t="str">
        <f t="shared" si="15"/>
        <v>Short Term</v>
      </c>
      <c r="E384" t="str">
        <f>InputData!F384</f>
        <v>3.1.1.1.1. Bosque denso alto de tierra firme</v>
      </c>
      <c r="F384" t="str">
        <f t="shared" si="16"/>
        <v>High broad-leaved forest from mainland</v>
      </c>
      <c r="G384" t="str">
        <f>InputData!H384</f>
        <v>WMyear_NDVI201711</v>
      </c>
      <c r="H384" t="str">
        <f t="shared" si="17"/>
        <v>November 2017</v>
      </c>
      <c r="I384">
        <f>InputData!O384</f>
        <v>0.51878080000000004</v>
      </c>
      <c r="J384">
        <f>InputData!R384</f>
        <v>0.19609497000000001</v>
      </c>
    </row>
    <row r="385" spans="1:10" hidden="1" x14ac:dyDescent="0.25">
      <c r="A385" t="str">
        <f>InputData!A385</f>
        <v>20190123_094527</v>
      </c>
      <c r="B385">
        <f>InputData!B385</f>
        <v>5</v>
      </c>
      <c r="C385" t="str">
        <f>InputData!C385</f>
        <v>AllClassData</v>
      </c>
      <c r="D385" t="str">
        <f t="shared" si="15"/>
        <v>All Data</v>
      </c>
      <c r="E385" t="str">
        <f>InputData!F385</f>
        <v>2.4.4. Mosaico de pastos con espacios naturales</v>
      </c>
      <c r="F385" t="str">
        <f t="shared" si="16"/>
        <v>Pastures and natural spaces</v>
      </c>
      <c r="G385" t="str">
        <f>InputData!H385</f>
        <v>WMyear_NDVI201801</v>
      </c>
      <c r="H385" t="str">
        <f t="shared" si="17"/>
        <v>January 2018</v>
      </c>
      <c r="I385">
        <f>InputData!O385</f>
        <v>0.62935567000000003</v>
      </c>
      <c r="J385">
        <f>InputData!R385</f>
        <v>0.14257537000000001</v>
      </c>
    </row>
    <row r="386" spans="1:10" hidden="1" x14ac:dyDescent="0.25">
      <c r="A386" t="str">
        <f>InputData!A386</f>
        <v>20190123_091809</v>
      </c>
      <c r="B386">
        <f>InputData!B386</f>
        <v>0</v>
      </c>
      <c r="C386" t="str">
        <f>InputData!C386</f>
        <v>NoWater</v>
      </c>
      <c r="D386" t="str">
        <f t="shared" si="15"/>
        <v>No Water</v>
      </c>
      <c r="E386" t="str">
        <f>InputData!F386</f>
        <v>2.4.4. Mosaico de pastos con espacios naturales</v>
      </c>
      <c r="F386" t="str">
        <f t="shared" si="16"/>
        <v>Pastures and natural spaces</v>
      </c>
      <c r="G386" t="str">
        <f>InputData!H386</f>
        <v>WMyear_NDVI201801</v>
      </c>
      <c r="H386" t="str">
        <f t="shared" si="17"/>
        <v>January 2018</v>
      </c>
      <c r="I386">
        <f>InputData!O386</f>
        <v>0.63868429999999998</v>
      </c>
      <c r="J386">
        <f>InputData!R386</f>
        <v>0.13063617</v>
      </c>
    </row>
    <row r="387" spans="1:10" hidden="1" x14ac:dyDescent="0.25">
      <c r="A387" t="str">
        <f>InputData!A387</f>
        <v>20190122_125921</v>
      </c>
      <c r="B387">
        <f>InputData!B387</f>
        <v>5</v>
      </c>
      <c r="C387" t="str">
        <f>InputData!C387</f>
        <v>AllClassData</v>
      </c>
      <c r="D387" t="str">
        <f t="shared" ref="D387:D450" si="18">NewCategory(C387)</f>
        <v>All Data</v>
      </c>
      <c r="E387" t="str">
        <f>InputData!F387</f>
        <v>2.3.2. Pastos arbolados</v>
      </c>
      <c r="F387" t="str">
        <f t="shared" ref="F387:F450" si="19">NewLeyend(E387)</f>
        <v>Arboreal pastures</v>
      </c>
      <c r="G387" t="str">
        <f>InputData!H387</f>
        <v>WMyear_NDVI201712</v>
      </c>
      <c r="H387" t="str">
        <f t="shared" ref="H387:H450" si="20">NewTestName(G387)</f>
        <v>December 2017</v>
      </c>
      <c r="I387">
        <f>InputData!O387</f>
        <v>0.63389499999999999</v>
      </c>
      <c r="J387">
        <f>InputData!R387</f>
        <v>0.13686599999999999</v>
      </c>
    </row>
    <row r="388" spans="1:10" hidden="1" x14ac:dyDescent="0.25">
      <c r="A388" t="str">
        <f>InputData!A388</f>
        <v>20190122_123529</v>
      </c>
      <c r="B388">
        <f>InputData!B388</f>
        <v>0</v>
      </c>
      <c r="C388" t="str">
        <f>InputData!C388</f>
        <v>NoWater</v>
      </c>
      <c r="D388" t="str">
        <f t="shared" si="18"/>
        <v>No Water</v>
      </c>
      <c r="E388" t="str">
        <f>InputData!F388</f>
        <v>2.3.2. Pastos arbolados</v>
      </c>
      <c r="F388" t="str">
        <f t="shared" si="19"/>
        <v>Arboreal pastures</v>
      </c>
      <c r="G388" t="str">
        <f>InputData!H388</f>
        <v>WMyear_NDVI201712</v>
      </c>
      <c r="H388" t="str">
        <f t="shared" si="20"/>
        <v>December 2017</v>
      </c>
      <c r="I388">
        <f>InputData!O388</f>
        <v>0.64428600000000003</v>
      </c>
      <c r="J388">
        <f>InputData!R388</f>
        <v>0.118699</v>
      </c>
    </row>
    <row r="389" spans="1:10" hidden="1" x14ac:dyDescent="0.25">
      <c r="A389" t="str">
        <f>InputData!A389</f>
        <v>20190120_135739</v>
      </c>
      <c r="B389">
        <f>InputData!B389</f>
        <v>1</v>
      </c>
      <c r="C389" t="str">
        <f>InputData!C389</f>
        <v>ShortTerm</v>
      </c>
      <c r="D389" t="str">
        <f t="shared" si="18"/>
        <v>Short Term</v>
      </c>
      <c r="E389" t="str">
        <f>InputData!F389</f>
        <v>3.3.1. Zonas arenosas naturales</v>
      </c>
      <c r="F389" t="str">
        <f t="shared" si="19"/>
        <v>Natural sandy areas</v>
      </c>
      <c r="G389" t="str">
        <f>InputData!H389</f>
        <v>WMyear_NDVI201711</v>
      </c>
      <c r="H389" t="str">
        <f t="shared" si="20"/>
        <v>November 2017</v>
      </c>
      <c r="I389">
        <f>InputData!O389</f>
        <v>0.55548984000000001</v>
      </c>
      <c r="J389">
        <f>InputData!R389</f>
        <v>0.17233485000000001</v>
      </c>
    </row>
    <row r="390" spans="1:10" hidden="1" x14ac:dyDescent="0.25">
      <c r="A390" t="str">
        <f>InputData!A390</f>
        <v>20190122_235232</v>
      </c>
      <c r="B390">
        <f>InputData!B390</f>
        <v>5</v>
      </c>
      <c r="C390" t="str">
        <f>InputData!C390</f>
        <v>AllClassData</v>
      </c>
      <c r="D390" t="str">
        <f t="shared" si="18"/>
        <v>All Data</v>
      </c>
      <c r="E390" t="str">
        <f>InputData!F390</f>
        <v>5.1.2. Lagunas, lagos y cinagas naturales</v>
      </c>
      <c r="F390" t="str">
        <f t="shared" si="19"/>
        <v>Natural lakes</v>
      </c>
      <c r="G390" t="str">
        <f>InputData!H390</f>
        <v>WMyear_NDVI201801</v>
      </c>
      <c r="H390" t="str">
        <f t="shared" si="20"/>
        <v>January 2018</v>
      </c>
      <c r="I390">
        <f>InputData!O390</f>
        <v>0.45518039999999999</v>
      </c>
      <c r="J390">
        <f>InputData!R390</f>
        <v>0.14103831</v>
      </c>
    </row>
    <row r="391" spans="1:10" hidden="1" x14ac:dyDescent="0.25">
      <c r="A391" t="str">
        <f>InputData!A391</f>
        <v>20190122_232706</v>
      </c>
      <c r="B391">
        <f>InputData!B391</f>
        <v>0</v>
      </c>
      <c r="C391" t="str">
        <f>InputData!C391</f>
        <v>NoWater</v>
      </c>
      <c r="D391" t="str">
        <f t="shared" si="18"/>
        <v>No Water</v>
      </c>
      <c r="E391" t="str">
        <f>InputData!F391</f>
        <v>5.1.2. Lagunas, lagos y cinagas naturales</v>
      </c>
      <c r="F391" t="str">
        <f t="shared" si="19"/>
        <v>Natural lakes</v>
      </c>
      <c r="G391" t="str">
        <f>InputData!H391</f>
        <v>WMyear_NDVI201801</v>
      </c>
      <c r="H391" t="str">
        <f t="shared" si="20"/>
        <v>January 2018</v>
      </c>
      <c r="I391">
        <f>InputData!O391</f>
        <v>0.52200570000000002</v>
      </c>
      <c r="J391">
        <f>InputData!R391</f>
        <v>0.15064931000000001</v>
      </c>
    </row>
    <row r="392" spans="1:10" hidden="1" x14ac:dyDescent="0.25">
      <c r="A392" t="str">
        <f>InputData!A392</f>
        <v>20190121_095851</v>
      </c>
      <c r="B392">
        <f>InputData!B392</f>
        <v>5</v>
      </c>
      <c r="C392" t="str">
        <f>InputData!C392</f>
        <v>AllClassData</v>
      </c>
      <c r="D392" t="str">
        <f t="shared" si="18"/>
        <v>All Data</v>
      </c>
      <c r="E392" t="str">
        <f>InputData!F392</f>
        <v>3.1.5. Plantacin forestal</v>
      </c>
      <c r="F392" t="str">
        <f t="shared" si="19"/>
        <v>Forest plantation</v>
      </c>
      <c r="G392" t="str">
        <f>InputData!H392</f>
        <v>WMyear_NDVI201711</v>
      </c>
      <c r="H392" t="str">
        <f t="shared" si="20"/>
        <v>November 2017</v>
      </c>
      <c r="I392">
        <f>InputData!O392</f>
        <v>0.70842505</v>
      </c>
      <c r="J392">
        <f>InputData!R392</f>
        <v>0.14324526000000001</v>
      </c>
    </row>
    <row r="393" spans="1:10" hidden="1" x14ac:dyDescent="0.25">
      <c r="A393" t="str">
        <f>InputData!A393</f>
        <v>20190121_093451</v>
      </c>
      <c r="B393">
        <f>InputData!B393</f>
        <v>0</v>
      </c>
      <c r="C393" t="str">
        <f>InputData!C393</f>
        <v>NoWater</v>
      </c>
      <c r="D393" t="str">
        <f t="shared" si="18"/>
        <v>No Water</v>
      </c>
      <c r="E393" t="str">
        <f>InputData!F393</f>
        <v>3.1.5. Plantacin forestal</v>
      </c>
      <c r="F393" t="str">
        <f t="shared" si="19"/>
        <v>Forest plantation</v>
      </c>
      <c r="G393" t="str">
        <f>InputData!H393</f>
        <v>WMyear_NDVI201711</v>
      </c>
      <c r="H393" t="str">
        <f t="shared" si="20"/>
        <v>November 2017</v>
      </c>
      <c r="I393">
        <f>InputData!O393</f>
        <v>0.70941156000000005</v>
      </c>
      <c r="J393">
        <f>InputData!R393</f>
        <v>0.14371112</v>
      </c>
    </row>
    <row r="394" spans="1:10" hidden="1" x14ac:dyDescent="0.25">
      <c r="A394" t="str">
        <f>InputData!A394</f>
        <v>20190121_223928</v>
      </c>
      <c r="B394">
        <f>InputData!B394</f>
        <v>3</v>
      </c>
      <c r="C394" t="str">
        <f>InputData!C394</f>
        <v>LongTerm</v>
      </c>
      <c r="D394" t="str">
        <f t="shared" si="18"/>
        <v>Long Term</v>
      </c>
      <c r="E394" t="str">
        <f>InputData!F394</f>
        <v>5.1.2. Lagunas, lagos y cinagas naturales</v>
      </c>
      <c r="F394" t="str">
        <f t="shared" si="19"/>
        <v>Natural lakes</v>
      </c>
      <c r="G394" t="str">
        <f>InputData!H394</f>
        <v>WMyear_NDVI201712</v>
      </c>
      <c r="H394" t="str">
        <f t="shared" si="20"/>
        <v>December 2017</v>
      </c>
      <c r="I394">
        <f>InputData!O394</f>
        <v>0.45115499999999997</v>
      </c>
      <c r="J394">
        <f>InputData!R394</f>
        <v>0.12136</v>
      </c>
    </row>
    <row r="395" spans="1:10" hidden="1" x14ac:dyDescent="0.25">
      <c r="A395" t="str">
        <f>InputData!A395</f>
        <v>20190121_084849</v>
      </c>
      <c r="B395">
        <f>InputData!B395</f>
        <v>5</v>
      </c>
      <c r="C395" t="str">
        <f>InputData!C395</f>
        <v>AllClassData</v>
      </c>
      <c r="D395" t="str">
        <f t="shared" si="18"/>
        <v>All Data</v>
      </c>
      <c r="E395" t="str">
        <f>InputData!F395</f>
        <v>2.3.2. Pastos arbolados</v>
      </c>
      <c r="F395" t="str">
        <f t="shared" si="19"/>
        <v>Arboreal pastures</v>
      </c>
      <c r="G395" t="str">
        <f>InputData!H395</f>
        <v>WMyear_NDVI201711</v>
      </c>
      <c r="H395" t="str">
        <f t="shared" si="20"/>
        <v>November 2017</v>
      </c>
      <c r="I395">
        <f>InputData!O395</f>
        <v>0.70467780000000002</v>
      </c>
      <c r="J395">
        <f>InputData!R395</f>
        <v>0.10496869</v>
      </c>
    </row>
    <row r="396" spans="1:10" hidden="1" x14ac:dyDescent="0.25">
      <c r="A396" t="str">
        <f>InputData!A396</f>
        <v>20190121_082447</v>
      </c>
      <c r="B396">
        <f>InputData!B396</f>
        <v>0</v>
      </c>
      <c r="C396" t="str">
        <f>InputData!C396</f>
        <v>NoWater</v>
      </c>
      <c r="D396" t="str">
        <f t="shared" si="18"/>
        <v>No Water</v>
      </c>
      <c r="E396" t="str">
        <f>InputData!F396</f>
        <v>2.3.2. Pastos arbolados</v>
      </c>
      <c r="F396" t="str">
        <f t="shared" si="19"/>
        <v>Arboreal pastures</v>
      </c>
      <c r="G396" t="str">
        <f>InputData!H396</f>
        <v>WMyear_NDVI201711</v>
      </c>
      <c r="H396" t="str">
        <f t="shared" si="20"/>
        <v>November 2017</v>
      </c>
      <c r="I396">
        <f>InputData!O396</f>
        <v>0.70982480000000003</v>
      </c>
      <c r="J396">
        <f>InputData!R396</f>
        <v>9.2148415999999997E-2</v>
      </c>
    </row>
    <row r="397" spans="1:10" hidden="1" x14ac:dyDescent="0.25">
      <c r="A397" t="str">
        <f>InputData!A397</f>
        <v>20190124_020108</v>
      </c>
      <c r="B397">
        <f>InputData!B397</f>
        <v>1</v>
      </c>
      <c r="C397" t="str">
        <f>InputData!C397</f>
        <v>ShortTerm</v>
      </c>
      <c r="D397" t="str">
        <f t="shared" si="18"/>
        <v>Short Term</v>
      </c>
      <c r="E397" t="str">
        <f>InputData!F397</f>
        <v>2.4.2. Mosaico de pastos y cultivos</v>
      </c>
      <c r="F397" t="str">
        <f t="shared" si="19"/>
        <v>Complex cultivation patterns</v>
      </c>
      <c r="G397" t="str">
        <f>InputData!H397</f>
        <v>WMyear_NDVI2017winter</v>
      </c>
      <c r="H397" t="str">
        <f t="shared" si="20"/>
        <v>Rainy season 2017</v>
      </c>
      <c r="I397">
        <f>InputData!O397</f>
        <v>0.53311350000000002</v>
      </c>
      <c r="J397">
        <f>InputData!R397</f>
        <v>0.13579784</v>
      </c>
    </row>
    <row r="398" spans="1:10" hidden="1" x14ac:dyDescent="0.25">
      <c r="A398" t="str">
        <f>InputData!A398</f>
        <v>20190120_112313</v>
      </c>
      <c r="B398">
        <f>InputData!B398</f>
        <v>3</v>
      </c>
      <c r="C398" t="str">
        <f>InputData!C398</f>
        <v>LongTerm</v>
      </c>
      <c r="D398" t="str">
        <f t="shared" si="18"/>
        <v>Long Term</v>
      </c>
      <c r="E398" t="str">
        <f>InputData!F398</f>
        <v>3.1.3. Bosque fragmentado</v>
      </c>
      <c r="F398" t="str">
        <f t="shared" si="19"/>
        <v>Fragmented forest</v>
      </c>
      <c r="G398" t="str">
        <f>InputData!H398</f>
        <v>WMyear_NDVI201711</v>
      </c>
      <c r="H398" t="str">
        <f t="shared" si="20"/>
        <v>November 2017</v>
      </c>
      <c r="I398">
        <f>InputData!O398</f>
        <v>0.27053310000000003</v>
      </c>
      <c r="J398">
        <f>InputData!R398</f>
        <v>0.24553054999999999</v>
      </c>
    </row>
    <row r="399" spans="1:10" hidden="1" x14ac:dyDescent="0.25">
      <c r="A399" t="str">
        <f>InputData!A399</f>
        <v>20190122_000151</v>
      </c>
      <c r="B399">
        <f>InputData!B399</f>
        <v>5</v>
      </c>
      <c r="C399" t="str">
        <f>InputData!C399</f>
        <v>AllClassData</v>
      </c>
      <c r="D399" t="str">
        <f t="shared" si="18"/>
        <v>All Data</v>
      </c>
      <c r="E399" t="str">
        <f>InputData!F399</f>
        <v>2.4.2. Mosaico de pastos y cultivos</v>
      </c>
      <c r="F399" t="str">
        <f t="shared" si="19"/>
        <v>Complex cultivation patterns</v>
      </c>
      <c r="G399" t="str">
        <f>InputData!H399</f>
        <v>WMyear_NDVI201712</v>
      </c>
      <c r="H399" t="str">
        <f t="shared" si="20"/>
        <v>December 2017</v>
      </c>
      <c r="I399">
        <f>InputData!O399</f>
        <v>0.621166</v>
      </c>
      <c r="J399">
        <f>InputData!R399</f>
        <v>0.14061899999999999</v>
      </c>
    </row>
    <row r="400" spans="1:10" hidden="1" x14ac:dyDescent="0.25">
      <c r="A400" t="str">
        <f>InputData!A400</f>
        <v>20190121_234104</v>
      </c>
      <c r="B400">
        <f>InputData!B400</f>
        <v>0</v>
      </c>
      <c r="C400" t="str">
        <f>InputData!C400</f>
        <v>NoWater</v>
      </c>
      <c r="D400" t="str">
        <f t="shared" si="18"/>
        <v>No Water</v>
      </c>
      <c r="E400" t="str">
        <f>InputData!F400</f>
        <v>2.4.2. Mosaico de pastos y cultivos</v>
      </c>
      <c r="F400" t="str">
        <f t="shared" si="19"/>
        <v>Complex cultivation patterns</v>
      </c>
      <c r="G400" t="str">
        <f>InputData!H400</f>
        <v>WMyear_NDVI201712</v>
      </c>
      <c r="H400" t="str">
        <f t="shared" si="20"/>
        <v>December 2017</v>
      </c>
      <c r="I400">
        <f>InputData!O400</f>
        <v>0.62893600000000005</v>
      </c>
      <c r="J400">
        <f>InputData!R400</f>
        <v>0.132496</v>
      </c>
    </row>
    <row r="401" spans="1:10" hidden="1" x14ac:dyDescent="0.25">
      <c r="A401" t="str">
        <f>InputData!A401</f>
        <v>20190122_211857</v>
      </c>
      <c r="B401">
        <f>InputData!B401</f>
        <v>1</v>
      </c>
      <c r="C401" t="str">
        <f>InputData!C401</f>
        <v>ShortTerm</v>
      </c>
      <c r="D401" t="str">
        <f t="shared" si="18"/>
        <v>Short Term</v>
      </c>
      <c r="E401" t="str">
        <f>InputData!F401</f>
        <v>3.2.3. Vegetacin secundaria o en transicin</v>
      </c>
      <c r="F401" t="str">
        <f t="shared" si="19"/>
        <v>Transitional woodland/shrub</v>
      </c>
      <c r="G401" t="str">
        <f>InputData!H401</f>
        <v>WMyear_NDVI201801</v>
      </c>
      <c r="H401" t="str">
        <f t="shared" si="20"/>
        <v>January 2018</v>
      </c>
      <c r="I401">
        <f>InputData!O401</f>
        <v>0.46209260000000002</v>
      </c>
      <c r="J401">
        <f>InputData!R401</f>
        <v>0.16126860000000001</v>
      </c>
    </row>
    <row r="402" spans="1:10" hidden="1" x14ac:dyDescent="0.25">
      <c r="A402" t="str">
        <f>InputData!A402</f>
        <v>20190122_203812</v>
      </c>
      <c r="B402">
        <f>InputData!B402</f>
        <v>5</v>
      </c>
      <c r="C402" t="str">
        <f>InputData!C402</f>
        <v>AllClassData</v>
      </c>
      <c r="D402" t="str">
        <f t="shared" si="18"/>
        <v>All Data</v>
      </c>
      <c r="E402" t="str">
        <f>InputData!F402</f>
        <v>2.3.1. Pastos limpios</v>
      </c>
      <c r="F402" t="str">
        <f t="shared" si="19"/>
        <v>Clean pastures</v>
      </c>
      <c r="G402" t="str">
        <f>InputData!H402</f>
        <v>WMyear_NDVI201801</v>
      </c>
      <c r="H402" t="str">
        <f t="shared" si="20"/>
        <v>January 2018</v>
      </c>
      <c r="I402">
        <f>InputData!O402</f>
        <v>0.50890740000000001</v>
      </c>
      <c r="J402">
        <f>InputData!R402</f>
        <v>0.14320411999999999</v>
      </c>
    </row>
    <row r="403" spans="1:10" hidden="1" x14ac:dyDescent="0.25">
      <c r="A403" t="str">
        <f>InputData!A403</f>
        <v>20190122_200231</v>
      </c>
      <c r="B403">
        <f>InputData!B403</f>
        <v>0</v>
      </c>
      <c r="C403" t="str">
        <f>InputData!C403</f>
        <v>NoWater</v>
      </c>
      <c r="D403" t="str">
        <f t="shared" si="18"/>
        <v>No Water</v>
      </c>
      <c r="E403" t="str">
        <f>InputData!F403</f>
        <v>2.3.1. Pastos limpios</v>
      </c>
      <c r="F403" t="str">
        <f t="shared" si="19"/>
        <v>Clean pastures</v>
      </c>
      <c r="G403" t="str">
        <f>InputData!H403</f>
        <v>WMyear_NDVI201801</v>
      </c>
      <c r="H403" t="str">
        <f t="shared" si="20"/>
        <v>January 2018</v>
      </c>
      <c r="I403">
        <f>InputData!O403</f>
        <v>0.52131669999999997</v>
      </c>
      <c r="J403">
        <f>InputData!R403</f>
        <v>0.13665532</v>
      </c>
    </row>
    <row r="404" spans="1:10" hidden="1" x14ac:dyDescent="0.25">
      <c r="A404" t="str">
        <f>InputData!A404</f>
        <v>20190120_130241</v>
      </c>
      <c r="B404">
        <f>InputData!B404</f>
        <v>2</v>
      </c>
      <c r="C404" t="str">
        <f>InputData!C404</f>
        <v>MediumTerm</v>
      </c>
      <c r="D404" t="str">
        <f t="shared" si="18"/>
        <v>Medium Term</v>
      </c>
      <c r="E404" t="str">
        <f>InputData!F404</f>
        <v>5.1.2. Lagunas, lagos y cinagas naturales</v>
      </c>
      <c r="F404" t="str">
        <f t="shared" si="19"/>
        <v>Natural lakes</v>
      </c>
      <c r="G404" t="str">
        <f>InputData!H404</f>
        <v>WMyear_NDVI201711</v>
      </c>
      <c r="H404" t="str">
        <f t="shared" si="20"/>
        <v>November 2017</v>
      </c>
      <c r="I404">
        <f>InputData!O404</f>
        <v>0.51216656000000005</v>
      </c>
      <c r="J404">
        <f>InputData!R404</f>
        <v>0.11087095</v>
      </c>
    </row>
    <row r="405" spans="1:10" hidden="1" x14ac:dyDescent="0.25">
      <c r="A405" t="str">
        <f>InputData!A405</f>
        <v>20190124_052854</v>
      </c>
      <c r="B405">
        <f>InputData!B405</f>
        <v>1</v>
      </c>
      <c r="C405" t="str">
        <f>InputData!C405</f>
        <v>ShortTerm</v>
      </c>
      <c r="D405" t="str">
        <f t="shared" si="18"/>
        <v>Short Term</v>
      </c>
      <c r="E405" t="str">
        <f>InputData!F405</f>
        <v>3.1.1.2.2. Bosque denso bajo inundable</v>
      </c>
      <c r="F405" t="str">
        <f t="shared" si="19"/>
        <v>Floodable broad-leaved forest</v>
      </c>
      <c r="G405" t="str">
        <f>InputData!H405</f>
        <v>WMyear_NDVI2017winter</v>
      </c>
      <c r="H405" t="str">
        <f t="shared" si="20"/>
        <v>Rainy season 2017</v>
      </c>
      <c r="I405">
        <f>InputData!O405</f>
        <v>0.56700503999999996</v>
      </c>
      <c r="J405">
        <f>InputData!R405</f>
        <v>0.15035033</v>
      </c>
    </row>
    <row r="406" spans="1:10" hidden="1" x14ac:dyDescent="0.25">
      <c r="A406" t="str">
        <f>InputData!A406</f>
        <v>20190121_090829</v>
      </c>
      <c r="B406">
        <f>InputData!B406</f>
        <v>1</v>
      </c>
      <c r="C406" t="str">
        <f>InputData!C406</f>
        <v>ShortTerm</v>
      </c>
      <c r="D406" t="str">
        <f t="shared" si="18"/>
        <v>Short Term</v>
      </c>
      <c r="E406" t="str">
        <f>InputData!F406</f>
        <v>2.4.4. Mosaico de pastos con espacios naturales</v>
      </c>
      <c r="F406" t="str">
        <f t="shared" si="19"/>
        <v>Pastures and natural spaces</v>
      </c>
      <c r="G406" t="str">
        <f>InputData!H406</f>
        <v>WMyear_NDVI201711</v>
      </c>
      <c r="H406" t="str">
        <f t="shared" si="20"/>
        <v>November 2017</v>
      </c>
      <c r="I406">
        <f>InputData!O406</f>
        <v>0.53688024999999995</v>
      </c>
      <c r="J406">
        <f>InputData!R406</f>
        <v>0.16990069999999999</v>
      </c>
    </row>
    <row r="407" spans="1:10" hidden="1" x14ac:dyDescent="0.25">
      <c r="A407" t="str">
        <f>InputData!A407</f>
        <v>20190122_092723</v>
      </c>
      <c r="B407">
        <f>InputData!B407</f>
        <v>5</v>
      </c>
      <c r="C407" t="str">
        <f>InputData!C407</f>
        <v>AllClassData</v>
      </c>
      <c r="D407" t="str">
        <f t="shared" si="18"/>
        <v>All Data</v>
      </c>
      <c r="E407" t="str">
        <f>InputData!F407</f>
        <v>2.4.4. Mosaico de pastos con espacios naturales</v>
      </c>
      <c r="F407" t="str">
        <f t="shared" si="19"/>
        <v>Pastures and natural spaces</v>
      </c>
      <c r="G407" t="str">
        <f>InputData!H407</f>
        <v>WMyear_NDVI201802</v>
      </c>
      <c r="H407" t="str">
        <f t="shared" si="20"/>
        <v>February 2018</v>
      </c>
      <c r="I407">
        <f>InputData!O407</f>
        <v>0.54831419999999997</v>
      </c>
      <c r="J407">
        <f>InputData!R407</f>
        <v>0.1607587</v>
      </c>
    </row>
    <row r="408" spans="1:10" hidden="1" x14ac:dyDescent="0.25">
      <c r="A408" t="str">
        <f>InputData!A408</f>
        <v>20190122_090238</v>
      </c>
      <c r="B408">
        <f>InputData!B408</f>
        <v>0</v>
      </c>
      <c r="C408" t="str">
        <f>InputData!C408</f>
        <v>NoWater</v>
      </c>
      <c r="D408" t="str">
        <f t="shared" si="18"/>
        <v>No Water</v>
      </c>
      <c r="E408" t="str">
        <f>InputData!F408</f>
        <v>2.4.4. Mosaico de pastos con espacios naturales</v>
      </c>
      <c r="F408" t="str">
        <f t="shared" si="19"/>
        <v>Pastures and natural spaces</v>
      </c>
      <c r="G408" t="str">
        <f>InputData!H408</f>
        <v>WMyear_NDVI201802</v>
      </c>
      <c r="H408" t="str">
        <f t="shared" si="20"/>
        <v>February 2018</v>
      </c>
      <c r="I408">
        <f>InputData!O408</f>
        <v>0.55899876000000004</v>
      </c>
      <c r="J408">
        <f>InputData!R408</f>
        <v>0.15097790999999999</v>
      </c>
    </row>
    <row r="409" spans="1:10" hidden="1" x14ac:dyDescent="0.25">
      <c r="A409" t="str">
        <f>InputData!A409</f>
        <v>20190124_142115</v>
      </c>
      <c r="B409">
        <f>InputData!B409</f>
        <v>1</v>
      </c>
      <c r="C409" t="str">
        <f>InputData!C409</f>
        <v>ShortTerm</v>
      </c>
      <c r="D409" t="str">
        <f t="shared" si="18"/>
        <v>Short Term</v>
      </c>
      <c r="E409" t="str">
        <f>InputData!F409</f>
        <v>2.4.3. Mosaico de cultivos, pastos y espacios naturales</v>
      </c>
      <c r="F409" t="str">
        <f t="shared" si="19"/>
        <v>Agriculture, pastures and natural vegetation</v>
      </c>
      <c r="G409" t="str">
        <f>InputData!H409</f>
        <v>WMyear_NDVI2017winter</v>
      </c>
      <c r="H409" t="str">
        <f t="shared" si="20"/>
        <v>Rainy season 2017</v>
      </c>
      <c r="I409">
        <f>InputData!O409</f>
        <v>0.52937745999999997</v>
      </c>
      <c r="J409">
        <f>InputData!R409</f>
        <v>0.20671612</v>
      </c>
    </row>
    <row r="410" spans="1:10" hidden="1" x14ac:dyDescent="0.25">
      <c r="A410" t="str">
        <f>InputData!A410</f>
        <v>20190122_225653</v>
      </c>
      <c r="B410">
        <f>InputData!B410</f>
        <v>1</v>
      </c>
      <c r="C410" t="str">
        <f>InputData!C410</f>
        <v>ShortTerm</v>
      </c>
      <c r="D410" t="str">
        <f t="shared" si="18"/>
        <v>Short Term</v>
      </c>
      <c r="E410" t="str">
        <f>InputData!F410</f>
        <v>3.1.1.1.2. Bosque denso alto inundable</v>
      </c>
      <c r="F410" t="str">
        <f t="shared" si="19"/>
        <v>Floodable high broad-leaved forest</v>
      </c>
      <c r="G410" t="str">
        <f>InputData!H410</f>
        <v>WMyear_NDVI201801</v>
      </c>
      <c r="H410" t="str">
        <f t="shared" si="20"/>
        <v>January 2018</v>
      </c>
      <c r="I410">
        <f>InputData!O410</f>
        <v>0.53630679999999997</v>
      </c>
      <c r="J410">
        <f>InputData!R410</f>
        <v>0.19436637000000001</v>
      </c>
    </row>
    <row r="411" spans="1:10" hidden="1" x14ac:dyDescent="0.25">
      <c r="A411" t="str">
        <f>InputData!A411</f>
        <v>20190123_015319</v>
      </c>
      <c r="B411">
        <f>InputData!B411</f>
        <v>0</v>
      </c>
      <c r="C411" t="str">
        <f>InputData!C411</f>
        <v>NoWater</v>
      </c>
      <c r="D411" t="str">
        <f t="shared" si="18"/>
        <v>No Water</v>
      </c>
      <c r="E411" t="str">
        <f>InputData!F411</f>
        <v>3.2.3. Vegetacin secundaria o en transicin</v>
      </c>
      <c r="F411" t="str">
        <f t="shared" si="19"/>
        <v>Transitional woodland/shrub</v>
      </c>
      <c r="G411" t="str">
        <f>InputData!H411</f>
        <v>WMyear_NDVI201718summer</v>
      </c>
      <c r="H411" t="str">
        <f t="shared" si="20"/>
        <v>2017-18 Summer</v>
      </c>
      <c r="I411">
        <f>InputData!O411</f>
        <v>-0.79931600000000003</v>
      </c>
      <c r="J411">
        <f>InputData!R411</f>
        <v>63.170200000000001</v>
      </c>
    </row>
    <row r="412" spans="1:10" hidden="1" x14ac:dyDescent="0.25">
      <c r="A412" t="str">
        <f>InputData!A412</f>
        <v>20190123_022050</v>
      </c>
      <c r="B412">
        <f>InputData!B412</f>
        <v>5</v>
      </c>
      <c r="C412" t="str">
        <f>InputData!C412</f>
        <v>AllClassData</v>
      </c>
      <c r="D412" t="str">
        <f t="shared" si="18"/>
        <v>All Data</v>
      </c>
      <c r="E412" t="str">
        <f>InputData!F412</f>
        <v>3.2.3. Vegetacin secundaria o en transicin</v>
      </c>
      <c r="F412" t="str">
        <f t="shared" si="19"/>
        <v>Transitional woodland/shrub</v>
      </c>
      <c r="G412" t="str">
        <f>InputData!H412</f>
        <v>WMyear_NDVI201718summer</v>
      </c>
      <c r="H412" t="str">
        <f t="shared" si="20"/>
        <v>2017-18 Summer</v>
      </c>
      <c r="I412">
        <f>InputData!O412</f>
        <v>-0.79482600000000003</v>
      </c>
      <c r="J412">
        <f>InputData!R412</f>
        <v>62.0717</v>
      </c>
    </row>
    <row r="413" spans="1:10" hidden="1" x14ac:dyDescent="0.25">
      <c r="A413" t="str">
        <f>InputData!A413</f>
        <v>20190122_145528</v>
      </c>
      <c r="B413">
        <f>InputData!B413</f>
        <v>0</v>
      </c>
      <c r="C413" t="str">
        <f>InputData!C413</f>
        <v>NoWater</v>
      </c>
      <c r="D413" t="str">
        <f t="shared" si="18"/>
        <v>No Water</v>
      </c>
      <c r="E413" t="str">
        <f>InputData!F413</f>
        <v>2.1.2.1. Arroz</v>
      </c>
      <c r="F413" t="str">
        <f t="shared" si="19"/>
        <v>Rice</v>
      </c>
      <c r="G413" t="str">
        <f>InputData!H413</f>
        <v>WMyear_NDVI201801</v>
      </c>
      <c r="H413" t="str">
        <f t="shared" si="20"/>
        <v>January 2018</v>
      </c>
      <c r="I413">
        <f>InputData!O413</f>
        <v>0.53255390000000002</v>
      </c>
      <c r="J413">
        <f>InputData!R413</f>
        <v>0.19115171</v>
      </c>
    </row>
    <row r="414" spans="1:10" hidden="1" x14ac:dyDescent="0.25">
      <c r="A414" t="str">
        <f>InputData!A414</f>
        <v>20190123_123148</v>
      </c>
      <c r="B414">
        <f>InputData!B414</f>
        <v>2</v>
      </c>
      <c r="C414" t="str">
        <f>InputData!C414</f>
        <v>MediumTerm</v>
      </c>
      <c r="D414" t="str">
        <f t="shared" si="18"/>
        <v>Medium Term</v>
      </c>
      <c r="E414" t="str">
        <f>InputData!F414</f>
        <v>3.2.1.2.1. Herbazal abierto arenoso</v>
      </c>
      <c r="F414" t="str">
        <f t="shared" si="19"/>
        <v>Open sandy grassland</v>
      </c>
      <c r="G414" t="str">
        <f>InputData!H414</f>
        <v>WMyear_NDVI2017winter</v>
      </c>
      <c r="H414" t="str">
        <f t="shared" si="20"/>
        <v>Rainy season 2017</v>
      </c>
      <c r="I414">
        <f>InputData!O414</f>
        <v>0.42637426</v>
      </c>
      <c r="J414">
        <f>InputData!R414</f>
        <v>8.3360194999999998E-2</v>
      </c>
    </row>
    <row r="415" spans="1:10" hidden="1" x14ac:dyDescent="0.25">
      <c r="A415" t="str">
        <f>InputData!A415</f>
        <v>20190120_014350</v>
      </c>
      <c r="B415">
        <f>InputData!B415</f>
        <v>5</v>
      </c>
      <c r="C415" t="str">
        <f>InputData!C415</f>
        <v>AllClassData</v>
      </c>
      <c r="D415" t="str">
        <f t="shared" si="18"/>
        <v>All Data</v>
      </c>
      <c r="E415" t="str">
        <f>InputData!F415</f>
        <v>3.2.1.2.1. Herbazal abierto arenoso</v>
      </c>
      <c r="F415" t="str">
        <f t="shared" si="19"/>
        <v>Open sandy grassland</v>
      </c>
      <c r="G415" t="str">
        <f>InputData!H415</f>
        <v>WMyear_NDVI201711</v>
      </c>
      <c r="H415" t="str">
        <f t="shared" si="20"/>
        <v>November 2017</v>
      </c>
      <c r="I415">
        <f>InputData!O415</f>
        <v>0.49317067999999997</v>
      </c>
      <c r="J415">
        <f>InputData!R415</f>
        <v>0.11585284999999999</v>
      </c>
    </row>
    <row r="416" spans="1:10" hidden="1" x14ac:dyDescent="0.25">
      <c r="A416" t="str">
        <f>InputData!A416</f>
        <v>20190120_011947</v>
      </c>
      <c r="B416">
        <f>InputData!B416</f>
        <v>0</v>
      </c>
      <c r="C416" t="str">
        <f>InputData!C416</f>
        <v>NoWater</v>
      </c>
      <c r="D416" t="str">
        <f t="shared" si="18"/>
        <v>No Water</v>
      </c>
      <c r="E416" t="str">
        <f>InputData!F416</f>
        <v>3.2.1.2.1. Herbazal abierto arenoso</v>
      </c>
      <c r="F416" t="str">
        <f t="shared" si="19"/>
        <v>Open sandy grassland</v>
      </c>
      <c r="G416" t="str">
        <f>InputData!H416</f>
        <v>WMyear_NDVI201711</v>
      </c>
      <c r="H416" t="str">
        <f t="shared" si="20"/>
        <v>November 2017</v>
      </c>
      <c r="I416">
        <f>InputData!O416</f>
        <v>0.53580419999999995</v>
      </c>
      <c r="J416">
        <f>InputData!R416</f>
        <v>0.10579982</v>
      </c>
    </row>
    <row r="417" spans="1:10" hidden="1" x14ac:dyDescent="0.25">
      <c r="A417" t="str">
        <f>InputData!A417</f>
        <v>20190122_053344</v>
      </c>
      <c r="B417">
        <f>InputData!B417</f>
        <v>1</v>
      </c>
      <c r="C417" t="str">
        <f>InputData!C417</f>
        <v>ShortTerm</v>
      </c>
      <c r="D417" t="str">
        <f t="shared" si="18"/>
        <v>Short Term</v>
      </c>
      <c r="E417" t="str">
        <f>InputData!F417</f>
        <v>3.2.1.1.2. Herbazal denso inundable</v>
      </c>
      <c r="F417" t="str">
        <f t="shared" si="19"/>
        <v>Floodable dense grassland</v>
      </c>
      <c r="G417" t="str">
        <f>InputData!H417</f>
        <v>WMyear_NDVI201802</v>
      </c>
      <c r="H417" t="str">
        <f t="shared" si="20"/>
        <v>February 2018</v>
      </c>
      <c r="I417">
        <f>InputData!O417</f>
        <v>0.41036397000000002</v>
      </c>
      <c r="J417">
        <f>InputData!R417</f>
        <v>0.11226425</v>
      </c>
    </row>
    <row r="418" spans="1:10" hidden="1" x14ac:dyDescent="0.25">
      <c r="A418" t="str">
        <f>InputData!A418</f>
        <v>20190122_233213</v>
      </c>
      <c r="B418">
        <f>InputData!B418</f>
        <v>1</v>
      </c>
      <c r="C418" t="str">
        <f>InputData!C418</f>
        <v>ShortTerm</v>
      </c>
      <c r="D418" t="str">
        <f t="shared" si="18"/>
        <v>Short Term</v>
      </c>
      <c r="E418" t="str">
        <f>InputData!F418</f>
        <v>5.1.2. Lagunas, lagos y cinagas naturales</v>
      </c>
      <c r="F418" t="str">
        <f t="shared" si="19"/>
        <v>Natural lakes</v>
      </c>
      <c r="G418" t="str">
        <f>InputData!H418</f>
        <v>WMyear_NDVI201801</v>
      </c>
      <c r="H418" t="str">
        <f t="shared" si="20"/>
        <v>January 2018</v>
      </c>
      <c r="I418">
        <f>InputData!O418</f>
        <v>0.43498972000000002</v>
      </c>
      <c r="J418">
        <f>InputData!R418</f>
        <v>0.11765032</v>
      </c>
    </row>
    <row r="419" spans="1:10" hidden="1" x14ac:dyDescent="0.25">
      <c r="A419" t="str">
        <f>InputData!A419</f>
        <v>20190123_225032</v>
      </c>
      <c r="B419">
        <f>InputData!B419</f>
        <v>1</v>
      </c>
      <c r="C419" t="str">
        <f>InputData!C419</f>
        <v>ShortTerm</v>
      </c>
      <c r="D419" t="str">
        <f t="shared" si="18"/>
        <v>Short Term</v>
      </c>
      <c r="E419" t="str">
        <f>InputData!F419</f>
        <v>3.1.3. Bosque fragmentado</v>
      </c>
      <c r="F419" t="str">
        <f t="shared" si="19"/>
        <v>Fragmented forest</v>
      </c>
      <c r="G419" t="str">
        <f>InputData!H419</f>
        <v>WMyear_NDVI2017winter</v>
      </c>
      <c r="H419" t="str">
        <f t="shared" si="20"/>
        <v>Rainy season 2017</v>
      </c>
      <c r="I419">
        <f>InputData!O419</f>
        <v>0.49897206</v>
      </c>
      <c r="J419">
        <f>InputData!R419</f>
        <v>0.18690665000000001</v>
      </c>
    </row>
    <row r="420" spans="1:10" hidden="1" x14ac:dyDescent="0.25">
      <c r="A420" t="str">
        <f>InputData!A420</f>
        <v>20190123_063303</v>
      </c>
      <c r="B420">
        <f>InputData!B420</f>
        <v>2</v>
      </c>
      <c r="C420" t="str">
        <f>InputData!C420</f>
        <v>MediumTerm</v>
      </c>
      <c r="D420" t="str">
        <f t="shared" si="18"/>
        <v>Medium Term</v>
      </c>
      <c r="E420" t="str">
        <f>InputData!F420</f>
        <v>3.2.1.1.2. Herbazal denso inundable</v>
      </c>
      <c r="F420" t="str">
        <f t="shared" si="19"/>
        <v>Floodable dense grassland</v>
      </c>
      <c r="G420" t="str">
        <f>InputData!H420</f>
        <v>WMyear_NDVI201801</v>
      </c>
      <c r="H420" t="str">
        <f t="shared" si="20"/>
        <v>January 2018</v>
      </c>
      <c r="I420">
        <f>InputData!O420</f>
        <v>0.48719960000000001</v>
      </c>
      <c r="J420">
        <f>InputData!R420</f>
        <v>9.8437819999999995E-2</v>
      </c>
    </row>
    <row r="421" spans="1:10" hidden="1" x14ac:dyDescent="0.25">
      <c r="A421" t="str">
        <f>InputData!A421</f>
        <v>20190124_004111</v>
      </c>
      <c r="B421">
        <f>InputData!B421</f>
        <v>3</v>
      </c>
      <c r="C421" t="str">
        <f>InputData!C421</f>
        <v>LongTerm</v>
      </c>
      <c r="D421" t="str">
        <f t="shared" si="18"/>
        <v>Long Term</v>
      </c>
      <c r="E421" t="str">
        <f>InputData!F421</f>
        <v>5.1.2. Lagunas, lagos y cinagas naturales</v>
      </c>
      <c r="F421" t="str">
        <f t="shared" si="19"/>
        <v>Natural lakes</v>
      </c>
      <c r="G421" t="str">
        <f>InputData!H421</f>
        <v>WMyear_NDVI2017winter</v>
      </c>
      <c r="H421" t="str">
        <f t="shared" si="20"/>
        <v>Rainy season 2017</v>
      </c>
      <c r="I421">
        <f>InputData!O421</f>
        <v>0.36348196999999999</v>
      </c>
      <c r="J421">
        <f>InputData!R421</f>
        <v>0.15298851999999999</v>
      </c>
    </row>
    <row r="422" spans="1:10" hidden="1" x14ac:dyDescent="0.25">
      <c r="A422" t="str">
        <f>InputData!A422</f>
        <v>20190121_223518</v>
      </c>
      <c r="B422">
        <f>InputData!B422</f>
        <v>2</v>
      </c>
      <c r="C422" t="str">
        <f>InputData!C422</f>
        <v>MediumTerm</v>
      </c>
      <c r="D422" t="str">
        <f t="shared" si="18"/>
        <v>Medium Term</v>
      </c>
      <c r="E422" t="str">
        <f>InputData!F422</f>
        <v>5.1.2. Lagunas, lagos y cinagas naturales</v>
      </c>
      <c r="F422" t="str">
        <f t="shared" si="19"/>
        <v>Natural lakes</v>
      </c>
      <c r="G422" t="str">
        <f>InputData!H422</f>
        <v>WMyear_NDVI201712</v>
      </c>
      <c r="H422" t="str">
        <f t="shared" si="20"/>
        <v>December 2017</v>
      </c>
      <c r="I422">
        <f>InputData!O422</f>
        <v>0.48476399999999997</v>
      </c>
      <c r="J422">
        <f>InputData!R422</f>
        <v>0.110403</v>
      </c>
    </row>
    <row r="423" spans="1:10" hidden="1" x14ac:dyDescent="0.25">
      <c r="A423" t="str">
        <f>InputData!A423</f>
        <v>20190124_003102</v>
      </c>
      <c r="B423">
        <f>InputData!B423</f>
        <v>1</v>
      </c>
      <c r="C423" t="str">
        <f>InputData!C423</f>
        <v>ShortTerm</v>
      </c>
      <c r="D423" t="str">
        <f t="shared" si="18"/>
        <v>Short Term</v>
      </c>
      <c r="E423" t="str">
        <f>InputData!F423</f>
        <v>5.1.2. Lagunas, lagos y cinagas naturales</v>
      </c>
      <c r="F423" t="str">
        <f t="shared" si="19"/>
        <v>Natural lakes</v>
      </c>
      <c r="G423" t="str">
        <f>InputData!H423</f>
        <v>WMyear_NDVI2017winter</v>
      </c>
      <c r="H423" t="str">
        <f t="shared" si="20"/>
        <v>Rainy season 2017</v>
      </c>
      <c r="I423">
        <f>InputData!O423</f>
        <v>0.52725770000000005</v>
      </c>
      <c r="J423">
        <f>InputData!R423</f>
        <v>0.10829007</v>
      </c>
    </row>
    <row r="424" spans="1:10" hidden="1" x14ac:dyDescent="0.25">
      <c r="A424" t="str">
        <f>InputData!A424</f>
        <v>20190123_142410</v>
      </c>
      <c r="B424">
        <f>InputData!B424</f>
        <v>1</v>
      </c>
      <c r="C424" t="str">
        <f>InputData!C424</f>
        <v>ShortTerm</v>
      </c>
      <c r="D424" t="str">
        <f t="shared" si="18"/>
        <v>Short Term</v>
      </c>
      <c r="E424" t="str">
        <f>InputData!F424</f>
        <v>3.2.2.1. Arbustal denso</v>
      </c>
      <c r="F424" t="str">
        <f t="shared" si="19"/>
        <v>Dense heathland</v>
      </c>
      <c r="G424" t="str">
        <f>InputData!H424</f>
        <v>WMyear_NDVI2017winter</v>
      </c>
      <c r="H424" t="str">
        <f t="shared" si="20"/>
        <v>Rainy season 2017</v>
      </c>
      <c r="I424">
        <f>InputData!O424</f>
        <v>0.55772449999999996</v>
      </c>
      <c r="J424">
        <f>InputData!R424</f>
        <v>0.11159471</v>
      </c>
    </row>
    <row r="425" spans="1:10" hidden="1" x14ac:dyDescent="0.25">
      <c r="A425" t="str">
        <f>InputData!A425</f>
        <v>20190120_111805</v>
      </c>
      <c r="B425">
        <f>InputData!B425</f>
        <v>2</v>
      </c>
      <c r="C425" t="str">
        <f>InputData!C425</f>
        <v>MediumTerm</v>
      </c>
      <c r="D425" t="str">
        <f t="shared" si="18"/>
        <v>Medium Term</v>
      </c>
      <c r="E425" t="str">
        <f>InputData!F425</f>
        <v>3.1.3. Bosque fragmentado</v>
      </c>
      <c r="F425" t="str">
        <f t="shared" si="19"/>
        <v>Fragmented forest</v>
      </c>
      <c r="G425" t="str">
        <f>InputData!H425</f>
        <v>WMyear_NDVI201711</v>
      </c>
      <c r="H425" t="str">
        <f t="shared" si="20"/>
        <v>November 2017</v>
      </c>
      <c r="I425">
        <f>InputData!O425</f>
        <v>0.40095973000000001</v>
      </c>
      <c r="J425">
        <f>InputData!R425</f>
        <v>0.21597235000000001</v>
      </c>
    </row>
    <row r="426" spans="1:10" hidden="1" x14ac:dyDescent="0.25">
      <c r="A426" t="str">
        <f>InputData!A426</f>
        <v>20190123_162212</v>
      </c>
      <c r="B426">
        <f>InputData!B426</f>
        <v>1</v>
      </c>
      <c r="C426" t="str">
        <f>InputData!C426</f>
        <v>ShortTerm</v>
      </c>
      <c r="D426" t="str">
        <f t="shared" si="18"/>
        <v>Short Term</v>
      </c>
      <c r="E426" t="str">
        <f>InputData!F426</f>
        <v>3.1.3.1. Bosque fragmentado con pastos y cultivos</v>
      </c>
      <c r="F426" t="str">
        <f t="shared" si="19"/>
        <v>Fragmented forest with pastures and crops</v>
      </c>
      <c r="G426" t="str">
        <f>InputData!H426</f>
        <v>WMyear_NDVI2017winter</v>
      </c>
      <c r="H426" t="str">
        <f t="shared" si="20"/>
        <v>Rainy season 2017</v>
      </c>
      <c r="I426">
        <f>InputData!O426</f>
        <v>0.52804229999999996</v>
      </c>
      <c r="J426">
        <f>InputData!R426</f>
        <v>0.14707085</v>
      </c>
    </row>
    <row r="427" spans="1:10" hidden="1" x14ac:dyDescent="0.25">
      <c r="A427" t="str">
        <f>InputData!A427</f>
        <v>20190122_141304</v>
      </c>
      <c r="B427">
        <f>InputData!B427</f>
        <v>1</v>
      </c>
      <c r="C427" t="str">
        <f>InputData!C427</f>
        <v>ShortTerm</v>
      </c>
      <c r="D427" t="str">
        <f t="shared" si="18"/>
        <v>Short Term</v>
      </c>
      <c r="E427" t="str">
        <f>InputData!F427</f>
        <v>2.4.3. Mosaico de cultivos, pastos y espacios naturales</v>
      </c>
      <c r="F427" t="str">
        <f t="shared" si="19"/>
        <v>Agriculture, pastures and natural vegetation</v>
      </c>
      <c r="G427" t="str">
        <f>InputData!H427</f>
        <v>WMyear_NDVI201712</v>
      </c>
      <c r="H427" t="str">
        <f t="shared" si="20"/>
        <v>December 2017</v>
      </c>
      <c r="I427">
        <f>InputData!O427</f>
        <v>0.51785199999999998</v>
      </c>
      <c r="J427">
        <f>InputData!R427</f>
        <v>0.21434700000000001</v>
      </c>
    </row>
    <row r="428" spans="1:10" hidden="1" x14ac:dyDescent="0.25">
      <c r="A428" t="str">
        <f>InputData!A428</f>
        <v>20190122_230653</v>
      </c>
      <c r="B428">
        <f>InputData!B428</f>
        <v>5</v>
      </c>
      <c r="C428" t="str">
        <f>InputData!C428</f>
        <v>AllClassData</v>
      </c>
      <c r="D428" t="str">
        <f t="shared" si="18"/>
        <v>All Data</v>
      </c>
      <c r="E428" t="str">
        <f>InputData!F428</f>
        <v>2.3.3. Pastos enmalezados</v>
      </c>
      <c r="F428" t="str">
        <f t="shared" si="19"/>
        <v>Weedy pastures</v>
      </c>
      <c r="G428" t="str">
        <f>InputData!H428</f>
        <v>WMyear_NDVI201803</v>
      </c>
      <c r="H428" t="str">
        <f t="shared" si="20"/>
        <v>March 2018</v>
      </c>
      <c r="I428">
        <f>InputData!O428</f>
        <v>0.46051399999999998</v>
      </c>
      <c r="J428">
        <f>InputData!R428</f>
        <v>0.15093200000000001</v>
      </c>
    </row>
    <row r="429" spans="1:10" hidden="1" x14ac:dyDescent="0.25">
      <c r="A429" t="str">
        <f>InputData!A429</f>
        <v>20190122_224126</v>
      </c>
      <c r="B429">
        <f>InputData!B429</f>
        <v>0</v>
      </c>
      <c r="C429" t="str">
        <f>InputData!C429</f>
        <v>NoWater</v>
      </c>
      <c r="D429" t="str">
        <f t="shared" si="18"/>
        <v>No Water</v>
      </c>
      <c r="E429" t="str">
        <f>InputData!F429</f>
        <v>2.3.3. Pastos enmalezados</v>
      </c>
      <c r="F429" t="str">
        <f t="shared" si="19"/>
        <v>Weedy pastures</v>
      </c>
      <c r="G429" t="str">
        <f>InputData!H429</f>
        <v>WMyear_NDVI201803</v>
      </c>
      <c r="H429" t="str">
        <f t="shared" si="20"/>
        <v>March 2018</v>
      </c>
      <c r="I429">
        <f>InputData!O429</f>
        <v>0.46893400000000002</v>
      </c>
      <c r="J429">
        <f>InputData!R429</f>
        <v>0.14585000000000001</v>
      </c>
    </row>
    <row r="430" spans="1:10" hidden="1" x14ac:dyDescent="0.25">
      <c r="A430" t="str">
        <f>InputData!A430</f>
        <v>20190120_152843</v>
      </c>
      <c r="B430">
        <f>InputData!B430</f>
        <v>1</v>
      </c>
      <c r="C430" t="str">
        <f>InputData!C430</f>
        <v>ShortTerm</v>
      </c>
      <c r="D430" t="str">
        <f t="shared" si="18"/>
        <v>Short Term</v>
      </c>
      <c r="E430" t="str">
        <f>InputData!F430</f>
        <v>3.1.1.2.2. Bosque denso bajo inundable</v>
      </c>
      <c r="F430" t="str">
        <f t="shared" si="19"/>
        <v>Floodable broad-leaved forest</v>
      </c>
      <c r="G430" t="str">
        <f>InputData!H430</f>
        <v>WMyear_NDVI201711</v>
      </c>
      <c r="H430" t="str">
        <f t="shared" si="20"/>
        <v>November 2017</v>
      </c>
      <c r="I430">
        <f>InputData!O430</f>
        <v>0.58399504000000002</v>
      </c>
      <c r="J430">
        <f>InputData!R430</f>
        <v>0.15303515000000001</v>
      </c>
    </row>
    <row r="431" spans="1:10" hidden="1" x14ac:dyDescent="0.25">
      <c r="A431" t="str">
        <f>InputData!A431</f>
        <v>20190122_200916</v>
      </c>
      <c r="B431">
        <f>InputData!B431</f>
        <v>1</v>
      </c>
      <c r="C431" t="str">
        <f>InputData!C431</f>
        <v>ShortTerm</v>
      </c>
      <c r="D431" t="str">
        <f t="shared" si="18"/>
        <v>Short Term</v>
      </c>
      <c r="E431" t="str">
        <f>InputData!F431</f>
        <v>2.3.1. Pastos limpios</v>
      </c>
      <c r="F431" t="str">
        <f t="shared" si="19"/>
        <v>Clean pastures</v>
      </c>
      <c r="G431" t="str">
        <f>InputData!H431</f>
        <v>WMyear_NDVI201801</v>
      </c>
      <c r="H431" t="str">
        <f t="shared" si="20"/>
        <v>January 2018</v>
      </c>
      <c r="I431">
        <f>InputData!O431</f>
        <v>0.38222715000000002</v>
      </c>
      <c r="J431">
        <f>InputData!R431</f>
        <v>0.14003657999999999</v>
      </c>
    </row>
    <row r="432" spans="1:10" hidden="1" x14ac:dyDescent="0.25">
      <c r="A432" t="str">
        <f>InputData!A432</f>
        <v>20190122_153518</v>
      </c>
      <c r="B432">
        <f>InputData!B432</f>
        <v>5</v>
      </c>
      <c r="C432" t="str">
        <f>InputData!C432</f>
        <v>AllClassData</v>
      </c>
      <c r="D432" t="str">
        <f t="shared" si="18"/>
        <v>All Data</v>
      </c>
      <c r="E432" t="str">
        <f>InputData!F432</f>
        <v>3.3.4. Zonas quemadas</v>
      </c>
      <c r="F432" t="str">
        <f t="shared" si="19"/>
        <v>Burned areas</v>
      </c>
      <c r="G432" t="str">
        <f>InputData!H432</f>
        <v>WMyear_NDVI201712</v>
      </c>
      <c r="H432" t="str">
        <f t="shared" si="20"/>
        <v>December 2017</v>
      </c>
      <c r="I432">
        <f>InputData!O432</f>
        <v>0.50983699999999998</v>
      </c>
      <c r="J432">
        <f>InputData!R432</f>
        <v>8.8927000000000006E-2</v>
      </c>
    </row>
    <row r="433" spans="1:10" hidden="1" x14ac:dyDescent="0.25">
      <c r="A433" t="str">
        <f>InputData!A433</f>
        <v>20190122_151023</v>
      </c>
      <c r="B433">
        <f>InputData!B433</f>
        <v>0</v>
      </c>
      <c r="C433" t="str">
        <f>InputData!C433</f>
        <v>NoWater</v>
      </c>
      <c r="D433" t="str">
        <f t="shared" si="18"/>
        <v>No Water</v>
      </c>
      <c r="E433" t="str">
        <f>InputData!F433</f>
        <v>3.3.4. Zonas quemadas</v>
      </c>
      <c r="F433" t="str">
        <f t="shared" si="19"/>
        <v>Burned areas</v>
      </c>
      <c r="G433" t="str">
        <f>InputData!H433</f>
        <v>WMyear_NDVI201712</v>
      </c>
      <c r="H433" t="str">
        <f t="shared" si="20"/>
        <v>December 2017</v>
      </c>
      <c r="I433">
        <f>InputData!O433</f>
        <v>0.51400199999999996</v>
      </c>
      <c r="J433">
        <f>InputData!R433</f>
        <v>8.9242500000000002E-2</v>
      </c>
    </row>
    <row r="434" spans="1:10" hidden="1" x14ac:dyDescent="0.25">
      <c r="A434" t="str">
        <f>InputData!A434</f>
        <v>20190121_193940</v>
      </c>
      <c r="B434">
        <f>InputData!B434</f>
        <v>5</v>
      </c>
      <c r="C434" t="str">
        <f>InputData!C434</f>
        <v>AllClassData</v>
      </c>
      <c r="D434" t="str">
        <f t="shared" si="18"/>
        <v>All Data</v>
      </c>
      <c r="E434" t="str">
        <f>InputData!F434</f>
        <v>2.2.3.2. Palma de aceite</v>
      </c>
      <c r="F434" t="str">
        <f t="shared" si="19"/>
        <v>Oil palm</v>
      </c>
      <c r="G434" t="str">
        <f>InputData!H434</f>
        <v>WMyear_NDVI201802</v>
      </c>
      <c r="H434" t="str">
        <f t="shared" si="20"/>
        <v>February 2018</v>
      </c>
      <c r="I434">
        <f>InputData!O434</f>
        <v>0.69732684</v>
      </c>
      <c r="J434">
        <f>InputData!R434</f>
        <v>0.1152107</v>
      </c>
    </row>
    <row r="435" spans="1:10" hidden="1" x14ac:dyDescent="0.25">
      <c r="A435" t="str">
        <f>InputData!A435</f>
        <v>20190121_191639</v>
      </c>
      <c r="B435">
        <f>InputData!B435</f>
        <v>0</v>
      </c>
      <c r="C435" t="str">
        <f>InputData!C435</f>
        <v>NoWater</v>
      </c>
      <c r="D435" t="str">
        <f t="shared" si="18"/>
        <v>No Water</v>
      </c>
      <c r="E435" t="str">
        <f>InputData!F435</f>
        <v>2.2.3.2. Palma de aceite</v>
      </c>
      <c r="F435" t="str">
        <f t="shared" si="19"/>
        <v>Oil palm</v>
      </c>
      <c r="G435" t="str">
        <f>InputData!H435</f>
        <v>WMyear_NDVI201802</v>
      </c>
      <c r="H435" t="str">
        <f t="shared" si="20"/>
        <v>February 2018</v>
      </c>
      <c r="I435">
        <f>InputData!O435</f>
        <v>0.69938414999999998</v>
      </c>
      <c r="J435">
        <f>InputData!R435</f>
        <v>0.11236456</v>
      </c>
    </row>
    <row r="436" spans="1:10" hidden="1" x14ac:dyDescent="0.25">
      <c r="A436" t="str">
        <f>InputData!A436</f>
        <v>20190121_203127</v>
      </c>
      <c r="B436">
        <f>InputData!B436</f>
        <v>5</v>
      </c>
      <c r="C436" t="str">
        <f>InputData!C436</f>
        <v>AllClassData</v>
      </c>
      <c r="D436" t="str">
        <f t="shared" si="18"/>
        <v>All Data</v>
      </c>
      <c r="E436" t="str">
        <f>InputData!F436</f>
        <v>4.1.3. Vegetacin acutica sobre cuerpos de agua</v>
      </c>
      <c r="F436" t="str">
        <f t="shared" si="19"/>
        <v>Aquatic vegetation over waterbodies</v>
      </c>
      <c r="G436" t="str">
        <f>InputData!H436</f>
        <v>WMyear_NDVI201712</v>
      </c>
      <c r="H436" t="str">
        <f t="shared" si="20"/>
        <v>December 2017</v>
      </c>
      <c r="I436">
        <f>InputData!O436</f>
        <v>0.59283699999999995</v>
      </c>
      <c r="J436">
        <f>InputData!R436</f>
        <v>0.118769</v>
      </c>
    </row>
    <row r="437" spans="1:10" hidden="1" x14ac:dyDescent="0.25">
      <c r="A437" t="str">
        <f>InputData!A437</f>
        <v>20190121_201048</v>
      </c>
      <c r="B437">
        <f>InputData!B437</f>
        <v>0</v>
      </c>
      <c r="C437" t="str">
        <f>InputData!C437</f>
        <v>NoWater</v>
      </c>
      <c r="D437" t="str">
        <f t="shared" si="18"/>
        <v>No Water</v>
      </c>
      <c r="E437" t="str">
        <f>InputData!F437</f>
        <v>4.1.3. Vegetacin acutica sobre cuerpos de agua</v>
      </c>
      <c r="F437" t="str">
        <f t="shared" si="19"/>
        <v>Aquatic vegetation over waterbodies</v>
      </c>
      <c r="G437" t="str">
        <f>InputData!H437</f>
        <v>WMyear_NDVI201712</v>
      </c>
      <c r="H437" t="str">
        <f t="shared" si="20"/>
        <v>December 2017</v>
      </c>
      <c r="I437">
        <f>InputData!O437</f>
        <v>0.62450799999999995</v>
      </c>
      <c r="J437">
        <f>InputData!R437</f>
        <v>0.117592</v>
      </c>
    </row>
    <row r="438" spans="1:10" hidden="1" x14ac:dyDescent="0.25">
      <c r="A438" t="str">
        <f>InputData!A438</f>
        <v>20190124_142622</v>
      </c>
      <c r="B438">
        <f>InputData!B438</f>
        <v>2</v>
      </c>
      <c r="C438" t="str">
        <f>InputData!C438</f>
        <v>MediumTerm</v>
      </c>
      <c r="D438" t="str">
        <f t="shared" si="18"/>
        <v>Medium Term</v>
      </c>
      <c r="E438" t="str">
        <f>InputData!F438</f>
        <v>2.4.3. Mosaico de cultivos, pastos y espacios naturales</v>
      </c>
      <c r="F438" t="str">
        <f t="shared" si="19"/>
        <v>Agriculture, pastures and natural vegetation</v>
      </c>
      <c r="G438" t="str">
        <f>InputData!H438</f>
        <v>WMyear_NDVI2017winter</v>
      </c>
      <c r="H438" t="str">
        <f t="shared" si="20"/>
        <v>Rainy season 2017</v>
      </c>
      <c r="I438">
        <f>InputData!O438</f>
        <v>0.2679454</v>
      </c>
      <c r="J438">
        <f>InputData!R438</f>
        <v>0.22724062</v>
      </c>
    </row>
    <row r="439" spans="1:10" hidden="1" x14ac:dyDescent="0.25">
      <c r="A439" t="str">
        <f>InputData!A439</f>
        <v>20190124_071112</v>
      </c>
      <c r="B439">
        <f>InputData!B439</f>
        <v>1</v>
      </c>
      <c r="C439" t="str">
        <f>InputData!C439</f>
        <v>ShortTerm</v>
      </c>
      <c r="D439" t="str">
        <f t="shared" si="18"/>
        <v>Short Term</v>
      </c>
      <c r="E439" t="str">
        <f>InputData!F439</f>
        <v>3.2.2.2. Arbustal abierto</v>
      </c>
      <c r="F439" t="str">
        <f t="shared" si="19"/>
        <v>Open heathland</v>
      </c>
      <c r="G439" t="str">
        <f>InputData!H439</f>
        <v>WMyear_NDVI2017winter</v>
      </c>
      <c r="H439" t="str">
        <f t="shared" si="20"/>
        <v>Rainy season 2017</v>
      </c>
      <c r="I439">
        <f>InputData!O439</f>
        <v>0.57131600000000005</v>
      </c>
      <c r="J439">
        <f>InputData!R439</f>
        <v>0.11081001</v>
      </c>
    </row>
    <row r="440" spans="1:10" hidden="1" x14ac:dyDescent="0.25">
      <c r="A440" t="str">
        <f>InputData!A440</f>
        <v>20190123_104735</v>
      </c>
      <c r="B440">
        <f>InputData!B440</f>
        <v>5</v>
      </c>
      <c r="C440" t="str">
        <f>InputData!C440</f>
        <v>AllClassData</v>
      </c>
      <c r="D440" t="str">
        <f t="shared" si="18"/>
        <v>All Data</v>
      </c>
      <c r="E440" t="str">
        <f>InputData!F440</f>
        <v>2.4.3. Mosaico de cultivos, pastos y espacios naturales</v>
      </c>
      <c r="F440" t="str">
        <f t="shared" si="19"/>
        <v>Agriculture, pastures and natural vegetation</v>
      </c>
      <c r="G440" t="str">
        <f>InputData!H440</f>
        <v>WMyear_NDVI201801</v>
      </c>
      <c r="H440" t="str">
        <f t="shared" si="20"/>
        <v>January 2018</v>
      </c>
      <c r="I440">
        <f>InputData!O440</f>
        <v>0.63320869999999996</v>
      </c>
      <c r="J440">
        <f>InputData!R440</f>
        <v>0.14333455000000001</v>
      </c>
    </row>
    <row r="441" spans="1:10" hidden="1" x14ac:dyDescent="0.25">
      <c r="A441" t="str">
        <f>InputData!A441</f>
        <v>20190123_102123</v>
      </c>
      <c r="B441">
        <f>InputData!B441</f>
        <v>0</v>
      </c>
      <c r="C441" t="str">
        <f>InputData!C441</f>
        <v>NoWater</v>
      </c>
      <c r="D441" t="str">
        <f t="shared" si="18"/>
        <v>No Water</v>
      </c>
      <c r="E441" t="str">
        <f>InputData!F441</f>
        <v>2.4.3. Mosaico de cultivos, pastos y espacios naturales</v>
      </c>
      <c r="F441" t="str">
        <f t="shared" si="19"/>
        <v>Agriculture, pastures and natural vegetation</v>
      </c>
      <c r="G441" t="str">
        <f>InputData!H441</f>
        <v>WMyear_NDVI201801</v>
      </c>
      <c r="H441" t="str">
        <f t="shared" si="20"/>
        <v>January 2018</v>
      </c>
      <c r="I441">
        <f>InputData!O441</f>
        <v>0.64763605999999996</v>
      </c>
      <c r="J441">
        <f>InputData!R441</f>
        <v>0.12056688</v>
      </c>
    </row>
    <row r="442" spans="1:10" hidden="1" x14ac:dyDescent="0.25">
      <c r="A442" t="str">
        <f>InputData!A442</f>
        <v>20190120_153419</v>
      </c>
      <c r="B442">
        <f>InputData!B442</f>
        <v>2</v>
      </c>
      <c r="C442" t="str">
        <f>InputData!C442</f>
        <v>MediumTerm</v>
      </c>
      <c r="D442" t="str">
        <f t="shared" si="18"/>
        <v>Medium Term</v>
      </c>
      <c r="E442" t="str">
        <f>InputData!F442</f>
        <v>3.1.1.2.2. Bosque denso bajo inundable</v>
      </c>
      <c r="F442" t="str">
        <f t="shared" si="19"/>
        <v>Floodable broad-leaved forest</v>
      </c>
      <c r="G442" t="str">
        <f>InputData!H442</f>
        <v>WMyear_NDVI201711</v>
      </c>
      <c r="H442" t="str">
        <f t="shared" si="20"/>
        <v>November 2017</v>
      </c>
      <c r="I442">
        <f>InputData!O442</f>
        <v>0.35946137</v>
      </c>
      <c r="J442">
        <f>InputData!R442</f>
        <v>0.2054357</v>
      </c>
    </row>
    <row r="443" spans="1:10" hidden="1" x14ac:dyDescent="0.25">
      <c r="A443" t="str">
        <f>InputData!A443</f>
        <v>20190124_013111</v>
      </c>
      <c r="B443">
        <f>InputData!B443</f>
        <v>1</v>
      </c>
      <c r="C443" t="str">
        <f>InputData!C443</f>
        <v>ShortTerm</v>
      </c>
      <c r="D443" t="str">
        <f t="shared" si="18"/>
        <v>Short Term</v>
      </c>
      <c r="E443" t="str">
        <f>InputData!F443</f>
        <v>3.3.1. Zonas arenosas naturales</v>
      </c>
      <c r="F443" t="str">
        <f t="shared" si="19"/>
        <v>Natural sandy areas</v>
      </c>
      <c r="G443" t="str">
        <f>InputData!H443</f>
        <v>WMyear_NDVI2017winter</v>
      </c>
      <c r="H443" t="str">
        <f t="shared" si="20"/>
        <v>Rainy season 2017</v>
      </c>
      <c r="I443">
        <f>InputData!O443</f>
        <v>0.45172045</v>
      </c>
      <c r="J443">
        <f>InputData!R443</f>
        <v>0.15137524999999999</v>
      </c>
    </row>
    <row r="444" spans="1:10" hidden="1" x14ac:dyDescent="0.25">
      <c r="A444" t="str">
        <f>InputData!A444</f>
        <v>20190121_112812</v>
      </c>
      <c r="B444">
        <f>InputData!B444</f>
        <v>5</v>
      </c>
      <c r="C444" t="str">
        <f>InputData!C444</f>
        <v>AllClassData</v>
      </c>
      <c r="D444" t="str">
        <f t="shared" si="18"/>
        <v>All Data</v>
      </c>
      <c r="E444" t="str">
        <f>InputData!F444</f>
        <v>3.3.4. Zonas quemadas</v>
      </c>
      <c r="F444" t="str">
        <f t="shared" si="19"/>
        <v>Burned areas</v>
      </c>
      <c r="G444" t="str">
        <f>InputData!H444</f>
        <v>WMyear_NDVI201711</v>
      </c>
      <c r="H444" t="str">
        <f t="shared" si="20"/>
        <v>November 2017</v>
      </c>
      <c r="I444">
        <f>InputData!O444</f>
        <v>0.5171405</v>
      </c>
      <c r="J444">
        <f>InputData!R444</f>
        <v>7.7607529999999994E-2</v>
      </c>
    </row>
    <row r="445" spans="1:10" hidden="1" x14ac:dyDescent="0.25">
      <c r="A445" t="str">
        <f>InputData!A445</f>
        <v>20190121_110319</v>
      </c>
      <c r="B445">
        <f>InputData!B445</f>
        <v>0</v>
      </c>
      <c r="C445" t="str">
        <f>InputData!C445</f>
        <v>NoWater</v>
      </c>
      <c r="D445" t="str">
        <f t="shared" si="18"/>
        <v>No Water</v>
      </c>
      <c r="E445" t="str">
        <f>InputData!F445</f>
        <v>3.3.4. Zonas quemadas</v>
      </c>
      <c r="F445" t="str">
        <f t="shared" si="19"/>
        <v>Burned areas</v>
      </c>
      <c r="G445" t="str">
        <f>InputData!H445</f>
        <v>WMyear_NDVI201711</v>
      </c>
      <c r="H445" t="str">
        <f t="shared" si="20"/>
        <v>November 2017</v>
      </c>
      <c r="I445">
        <f>InputData!O445</f>
        <v>0.52582200000000001</v>
      </c>
      <c r="J445">
        <f>InputData!R445</f>
        <v>7.3715119999999995E-2</v>
      </c>
    </row>
    <row r="446" spans="1:10" hidden="1" x14ac:dyDescent="0.25">
      <c r="A446" t="str">
        <f>InputData!A446</f>
        <v>20190120_104553</v>
      </c>
      <c r="B446">
        <f>InputData!B446</f>
        <v>2</v>
      </c>
      <c r="C446" t="str">
        <f>InputData!C446</f>
        <v>MediumTerm</v>
      </c>
      <c r="D446" t="str">
        <f t="shared" si="18"/>
        <v>Medium Term</v>
      </c>
      <c r="E446" t="str">
        <f>InputData!F446</f>
        <v>3.2.3. Vegetacin secundaria o en transicin</v>
      </c>
      <c r="F446" t="str">
        <f t="shared" si="19"/>
        <v>Transitional woodland/shrub</v>
      </c>
      <c r="G446" t="str">
        <f>InputData!H446</f>
        <v>WMyear_NDVI201711</v>
      </c>
      <c r="H446" t="str">
        <f t="shared" si="20"/>
        <v>November 2017</v>
      </c>
      <c r="I446">
        <f>InputData!O446</f>
        <v>0.41063344000000002</v>
      </c>
      <c r="J446">
        <f>InputData!R446</f>
        <v>0.21672119000000001</v>
      </c>
    </row>
    <row r="447" spans="1:10" hidden="1" x14ac:dyDescent="0.25">
      <c r="A447" t="str">
        <f>InputData!A447</f>
        <v>20190122_131009</v>
      </c>
      <c r="B447">
        <f>InputData!B447</f>
        <v>1</v>
      </c>
      <c r="C447" t="str">
        <f>InputData!C447</f>
        <v>ShortTerm</v>
      </c>
      <c r="D447" t="str">
        <f t="shared" si="18"/>
        <v>Short Term</v>
      </c>
      <c r="E447" t="str">
        <f>InputData!F447</f>
        <v>2.4.4. Mosaico de pastos con espacios naturales</v>
      </c>
      <c r="F447" t="str">
        <f t="shared" si="19"/>
        <v>Pastures and natural spaces</v>
      </c>
      <c r="G447" t="str">
        <f>InputData!H447</f>
        <v>WMyear_NDVI201712</v>
      </c>
      <c r="H447" t="str">
        <f t="shared" si="20"/>
        <v>December 2017</v>
      </c>
      <c r="I447">
        <f>InputData!O447</f>
        <v>0.49098999999999998</v>
      </c>
      <c r="J447">
        <f>InputData!R447</f>
        <v>0.17092299999999999</v>
      </c>
    </row>
    <row r="448" spans="1:10" hidden="1" x14ac:dyDescent="0.25">
      <c r="A448" t="str">
        <f>InputData!A448</f>
        <v>20190124_053351</v>
      </c>
      <c r="B448">
        <f>InputData!B448</f>
        <v>2</v>
      </c>
      <c r="C448" t="str">
        <f>InputData!C448</f>
        <v>MediumTerm</v>
      </c>
      <c r="D448" t="str">
        <f t="shared" si="18"/>
        <v>Medium Term</v>
      </c>
      <c r="E448" t="str">
        <f>InputData!F448</f>
        <v>3.1.1.2.2. Bosque denso bajo inundable</v>
      </c>
      <c r="F448" t="str">
        <f t="shared" si="19"/>
        <v>Floodable broad-leaved forest</v>
      </c>
      <c r="G448" t="str">
        <f>InputData!H448</f>
        <v>WMyear_NDVI2017winter</v>
      </c>
      <c r="H448" t="str">
        <f t="shared" si="20"/>
        <v>Rainy season 2017</v>
      </c>
      <c r="I448">
        <f>InputData!O448</f>
        <v>0.31787744000000001</v>
      </c>
      <c r="J448">
        <f>InputData!R448</f>
        <v>0.18193999</v>
      </c>
    </row>
    <row r="449" spans="1:10" hidden="1" x14ac:dyDescent="0.25">
      <c r="A449" t="str">
        <f>InputData!A449</f>
        <v>20190122_185456</v>
      </c>
      <c r="B449">
        <f>InputData!B449</f>
        <v>5</v>
      </c>
      <c r="C449" t="str">
        <f>InputData!C449</f>
        <v>AllClassData</v>
      </c>
      <c r="D449" t="str">
        <f t="shared" si="18"/>
        <v>All Data</v>
      </c>
      <c r="E449" t="str">
        <f>InputData!F449</f>
        <v>2.3.3. Pastos enmalezados</v>
      </c>
      <c r="F449" t="str">
        <f t="shared" si="19"/>
        <v>Weedy pastures</v>
      </c>
      <c r="G449" t="str">
        <f>InputData!H449</f>
        <v>WMyear_NDVI201801</v>
      </c>
      <c r="H449" t="str">
        <f t="shared" si="20"/>
        <v>January 2018</v>
      </c>
      <c r="I449">
        <f>InputData!O449</f>
        <v>0.57912889999999995</v>
      </c>
      <c r="J449">
        <f>InputData!R449</f>
        <v>0.14096305000000001</v>
      </c>
    </row>
    <row r="450" spans="1:10" hidden="1" x14ac:dyDescent="0.25">
      <c r="A450" t="str">
        <f>InputData!A450</f>
        <v>20190122_182842</v>
      </c>
      <c r="B450">
        <f>InputData!B450</f>
        <v>0</v>
      </c>
      <c r="C450" t="str">
        <f>InputData!C450</f>
        <v>NoWater</v>
      </c>
      <c r="D450" t="str">
        <f t="shared" si="18"/>
        <v>No Water</v>
      </c>
      <c r="E450" t="str">
        <f>InputData!F450</f>
        <v>2.3.3. Pastos enmalezados</v>
      </c>
      <c r="F450" t="str">
        <f t="shared" si="19"/>
        <v>Weedy pastures</v>
      </c>
      <c r="G450" t="str">
        <f>InputData!H450</f>
        <v>WMyear_NDVI201801</v>
      </c>
      <c r="H450" t="str">
        <f t="shared" si="20"/>
        <v>January 2018</v>
      </c>
      <c r="I450">
        <f>InputData!O450</f>
        <v>0.59120870000000003</v>
      </c>
      <c r="J450">
        <f>InputData!R450</f>
        <v>0.12871226999999999</v>
      </c>
    </row>
    <row r="451" spans="1:10" hidden="1" x14ac:dyDescent="0.25">
      <c r="A451" t="str">
        <f>InputData!A451</f>
        <v>20190121_133923</v>
      </c>
      <c r="B451">
        <f>InputData!B451</f>
        <v>5</v>
      </c>
      <c r="C451" t="str">
        <f>InputData!C451</f>
        <v>AllClassData</v>
      </c>
      <c r="D451" t="str">
        <f t="shared" ref="D451:D514" si="21">NewCategory(C451)</f>
        <v>All Data</v>
      </c>
      <c r="E451" t="str">
        <f>InputData!F451</f>
        <v>2.4.5. Mosaico de cultivos con espacios naturales</v>
      </c>
      <c r="F451" t="str">
        <f t="shared" ref="F451:F514" si="22">NewLeyend(E451)</f>
        <v>Land principally occupied by agriculture and natural vegetation</v>
      </c>
      <c r="G451" t="str">
        <f>InputData!H451</f>
        <v>WMyear_NDVI201712</v>
      </c>
      <c r="H451" t="str">
        <f t="shared" ref="H451:H514" si="23">NewTestName(G451)</f>
        <v>December 2017</v>
      </c>
      <c r="I451">
        <f>InputData!O451</f>
        <v>0.621591</v>
      </c>
      <c r="J451">
        <f>InputData!R451</f>
        <v>0.181503</v>
      </c>
    </row>
    <row r="452" spans="1:10" hidden="1" x14ac:dyDescent="0.25">
      <c r="A452" t="str">
        <f>InputData!A452</f>
        <v>20190121_131428</v>
      </c>
      <c r="B452">
        <f>InputData!B452</f>
        <v>0</v>
      </c>
      <c r="C452" t="str">
        <f>InputData!C452</f>
        <v>NoWater</v>
      </c>
      <c r="D452" t="str">
        <f t="shared" si="21"/>
        <v>No Water</v>
      </c>
      <c r="E452" t="str">
        <f>InputData!F452</f>
        <v>2.4.5. Mosaico de cultivos con espacios naturales</v>
      </c>
      <c r="F452" t="str">
        <f t="shared" si="22"/>
        <v>Land principally occupied by agriculture and natural vegetation</v>
      </c>
      <c r="G452" t="str">
        <f>InputData!H452</f>
        <v>WMyear_NDVI201712</v>
      </c>
      <c r="H452" t="str">
        <f t="shared" si="23"/>
        <v>December 2017</v>
      </c>
      <c r="I452">
        <f>InputData!O452</f>
        <v>0.65936399999999995</v>
      </c>
      <c r="J452">
        <f>InputData!R452</f>
        <v>0.12529199999999999</v>
      </c>
    </row>
    <row r="453" spans="1:10" hidden="1" x14ac:dyDescent="0.25">
      <c r="A453" t="str">
        <f>InputData!A453</f>
        <v>20190122_002621</v>
      </c>
      <c r="B453">
        <f>InputData!B453</f>
        <v>5</v>
      </c>
      <c r="C453" t="str">
        <f>InputData!C453</f>
        <v>AllClassData</v>
      </c>
      <c r="D453" t="str">
        <f t="shared" si="21"/>
        <v>All Data</v>
      </c>
      <c r="E453" t="str">
        <f>InputData!F453</f>
        <v>1.3.1.2. Explotacin de hidrocarburos</v>
      </c>
      <c r="F453" t="str">
        <f t="shared" si="22"/>
        <v>Exploitation of hydrocarbons</v>
      </c>
      <c r="G453" t="str">
        <f>InputData!H453</f>
        <v>WMyear_NDVI201712</v>
      </c>
      <c r="H453" t="str">
        <f t="shared" si="23"/>
        <v>December 2017</v>
      </c>
      <c r="I453">
        <f>InputData!O453</f>
        <v>0.58450100000000005</v>
      </c>
      <c r="J453">
        <f>InputData!R453</f>
        <v>0.18835399999999999</v>
      </c>
    </row>
    <row r="454" spans="1:10" hidden="1" x14ac:dyDescent="0.25">
      <c r="A454" t="str">
        <f>InputData!A454</f>
        <v>20190122_000556</v>
      </c>
      <c r="B454">
        <f>InputData!B454</f>
        <v>0</v>
      </c>
      <c r="C454" t="str">
        <f>InputData!C454</f>
        <v>NoWater</v>
      </c>
      <c r="D454" t="str">
        <f t="shared" si="21"/>
        <v>No Water</v>
      </c>
      <c r="E454" t="str">
        <f>InputData!F454</f>
        <v>1.3.1.2. Explotacin de hidrocarburos</v>
      </c>
      <c r="F454" t="str">
        <f t="shared" si="22"/>
        <v>Exploitation of hydrocarbons</v>
      </c>
      <c r="G454" t="str">
        <f>InputData!H454</f>
        <v>WMyear_NDVI201712</v>
      </c>
      <c r="H454" t="str">
        <f t="shared" si="23"/>
        <v>December 2017</v>
      </c>
      <c r="I454">
        <f>InputData!O454</f>
        <v>0.60724199999999995</v>
      </c>
      <c r="J454">
        <f>InputData!R454</f>
        <v>0.16982700000000001</v>
      </c>
    </row>
    <row r="455" spans="1:10" hidden="1" x14ac:dyDescent="0.25">
      <c r="A455" t="str">
        <f>InputData!A455</f>
        <v>20190120_073237</v>
      </c>
      <c r="B455">
        <f>InputData!B455</f>
        <v>5</v>
      </c>
      <c r="C455" t="str">
        <f>InputData!C455</f>
        <v>AllClassData</v>
      </c>
      <c r="D455" t="str">
        <f t="shared" si="21"/>
        <v>All Data</v>
      </c>
      <c r="E455" t="str">
        <f>InputData!F455</f>
        <v>3.1.2.1.1. Bosque abierto alto de tierra firme</v>
      </c>
      <c r="F455" t="str">
        <f t="shared" si="22"/>
        <v>High open forest from mainland</v>
      </c>
      <c r="G455" t="str">
        <f>InputData!H455</f>
        <v>WMyear_NDVI201711</v>
      </c>
      <c r="H455" t="str">
        <f t="shared" si="23"/>
        <v>November 2017</v>
      </c>
      <c r="I455">
        <f>InputData!O455</f>
        <v>0.70607125999999998</v>
      </c>
      <c r="J455">
        <f>InputData!R455</f>
        <v>0.19023588</v>
      </c>
    </row>
    <row r="456" spans="1:10" hidden="1" x14ac:dyDescent="0.25">
      <c r="A456" t="str">
        <f>InputData!A456</f>
        <v>20190120_070812</v>
      </c>
      <c r="B456">
        <f>InputData!B456</f>
        <v>0</v>
      </c>
      <c r="C456" t="str">
        <f>InputData!C456</f>
        <v>NoWater</v>
      </c>
      <c r="D456" t="str">
        <f t="shared" si="21"/>
        <v>No Water</v>
      </c>
      <c r="E456" t="str">
        <f>InputData!F456</f>
        <v>3.1.2.1.1. Bosque abierto alto de tierra firme</v>
      </c>
      <c r="F456" t="str">
        <f t="shared" si="22"/>
        <v>High open forest from mainland</v>
      </c>
      <c r="G456" t="str">
        <f>InputData!H456</f>
        <v>WMyear_NDVI201711</v>
      </c>
      <c r="H456" t="str">
        <f t="shared" si="23"/>
        <v>November 2017</v>
      </c>
      <c r="I456">
        <f>InputData!O456</f>
        <v>0.72823070000000001</v>
      </c>
      <c r="J456">
        <f>InputData!R456</f>
        <v>0.15591873000000001</v>
      </c>
    </row>
    <row r="457" spans="1:10" hidden="1" x14ac:dyDescent="0.25">
      <c r="A457" t="str">
        <f>InputData!A457</f>
        <v>20190122_085101</v>
      </c>
      <c r="B457">
        <f>InputData!B457</f>
        <v>5</v>
      </c>
      <c r="C457" t="str">
        <f>InputData!C457</f>
        <v>AllClassData</v>
      </c>
      <c r="D457" t="str">
        <f t="shared" si="21"/>
        <v>All Data</v>
      </c>
      <c r="E457" t="str">
        <f>InputData!F457</f>
        <v>3.2.2.2. Arbustal abierto</v>
      </c>
      <c r="F457" t="str">
        <f t="shared" si="22"/>
        <v>Open heathland</v>
      </c>
      <c r="G457" t="str">
        <f>InputData!H457</f>
        <v>WMyear_NDVI201712</v>
      </c>
      <c r="H457" t="str">
        <f t="shared" si="23"/>
        <v>December 2017</v>
      </c>
      <c r="I457">
        <f>InputData!O457</f>
        <v>0.62274600000000002</v>
      </c>
      <c r="J457">
        <f>InputData!R457</f>
        <v>0.14224200000000001</v>
      </c>
    </row>
    <row r="458" spans="1:10" hidden="1" x14ac:dyDescent="0.25">
      <c r="A458" t="str">
        <f>InputData!A458</f>
        <v>20190122_082904</v>
      </c>
      <c r="B458">
        <f>InputData!B458</f>
        <v>0</v>
      </c>
      <c r="C458" t="str">
        <f>InputData!C458</f>
        <v>NoWater</v>
      </c>
      <c r="D458" t="str">
        <f t="shared" si="21"/>
        <v>No Water</v>
      </c>
      <c r="E458" t="str">
        <f>InputData!F458</f>
        <v>3.2.2.2. Arbustal abierto</v>
      </c>
      <c r="F458" t="str">
        <f t="shared" si="22"/>
        <v>Open heathland</v>
      </c>
      <c r="G458" t="str">
        <f>InputData!H458</f>
        <v>WMyear_NDVI201712</v>
      </c>
      <c r="H458" t="str">
        <f t="shared" si="23"/>
        <v>December 2017</v>
      </c>
      <c r="I458">
        <f>InputData!O458</f>
        <v>0.629884</v>
      </c>
      <c r="J458">
        <f>InputData!R458</f>
        <v>0.13980200000000001</v>
      </c>
    </row>
    <row r="459" spans="1:10" hidden="1" x14ac:dyDescent="0.25">
      <c r="A459" t="str">
        <f>InputData!A459</f>
        <v>20190122_192340</v>
      </c>
      <c r="B459">
        <f>InputData!B459</f>
        <v>5</v>
      </c>
      <c r="C459" t="str">
        <f>InputData!C459</f>
        <v>AllClassData</v>
      </c>
      <c r="D459" t="str">
        <f t="shared" si="21"/>
        <v>All Data</v>
      </c>
      <c r="E459" t="str">
        <f>InputData!F459</f>
        <v>2.1.2.1. Arroz</v>
      </c>
      <c r="F459" t="str">
        <f t="shared" si="22"/>
        <v>Rice</v>
      </c>
      <c r="G459" t="str">
        <f>InputData!H459</f>
        <v>WMyear_NDVI201803</v>
      </c>
      <c r="H459" t="str">
        <f t="shared" si="23"/>
        <v>March 2018</v>
      </c>
      <c r="I459">
        <f>InputData!O459</f>
        <v>0.41105900000000001</v>
      </c>
      <c r="J459">
        <f>InputData!R459</f>
        <v>0.20786499999999999</v>
      </c>
    </row>
    <row r="460" spans="1:10" hidden="1" x14ac:dyDescent="0.25">
      <c r="A460" t="str">
        <f>InputData!A460</f>
        <v>20190122_185604</v>
      </c>
      <c r="B460">
        <f>InputData!B460</f>
        <v>0</v>
      </c>
      <c r="C460" t="str">
        <f>InputData!C460</f>
        <v>NoWater</v>
      </c>
      <c r="D460" t="str">
        <f t="shared" si="21"/>
        <v>No Water</v>
      </c>
      <c r="E460" t="str">
        <f>InputData!F460</f>
        <v>2.1.2.1. Arroz</v>
      </c>
      <c r="F460" t="str">
        <f t="shared" si="22"/>
        <v>Rice</v>
      </c>
      <c r="G460" t="str">
        <f>InputData!H460</f>
        <v>WMyear_NDVI201803</v>
      </c>
      <c r="H460" t="str">
        <f t="shared" si="23"/>
        <v>March 2018</v>
      </c>
      <c r="I460">
        <f>InputData!O460</f>
        <v>0.436635</v>
      </c>
      <c r="J460">
        <f>InputData!R460</f>
        <v>0.20225199999999999</v>
      </c>
    </row>
    <row r="461" spans="1:10" hidden="1" x14ac:dyDescent="0.25">
      <c r="A461" t="str">
        <f>InputData!A461</f>
        <v>20190123_065036</v>
      </c>
      <c r="B461">
        <f>InputData!B461</f>
        <v>5</v>
      </c>
      <c r="C461" t="str">
        <f>InputData!C461</f>
        <v>AllClassData</v>
      </c>
      <c r="D461" t="str">
        <f t="shared" si="21"/>
        <v>All Data</v>
      </c>
      <c r="E461" t="str">
        <f>InputData!F461</f>
        <v>3.1.1.2.2. Bosque denso bajo inundable</v>
      </c>
      <c r="F461" t="str">
        <f t="shared" si="22"/>
        <v>Floodable broad-leaved forest</v>
      </c>
      <c r="G461" t="str">
        <f>InputData!H461</f>
        <v>WMyear_NDVI201803</v>
      </c>
      <c r="H461" t="str">
        <f t="shared" si="23"/>
        <v>March 2018</v>
      </c>
      <c r="I461">
        <f>InputData!O461</f>
        <v>0.63435399999999997</v>
      </c>
      <c r="J461">
        <f>InputData!R461</f>
        <v>0.15445600000000001</v>
      </c>
    </row>
    <row r="462" spans="1:10" hidden="1" x14ac:dyDescent="0.25">
      <c r="A462" t="str">
        <f>InputData!A462</f>
        <v>20190123_062310</v>
      </c>
      <c r="B462">
        <f>InputData!B462</f>
        <v>0</v>
      </c>
      <c r="C462" t="str">
        <f>InputData!C462</f>
        <v>NoWater</v>
      </c>
      <c r="D462" t="str">
        <f t="shared" si="21"/>
        <v>No Water</v>
      </c>
      <c r="E462" t="str">
        <f>InputData!F462</f>
        <v>3.1.1.2.2. Bosque denso bajo inundable</v>
      </c>
      <c r="F462" t="str">
        <f t="shared" si="22"/>
        <v>Floodable broad-leaved forest</v>
      </c>
      <c r="G462" t="str">
        <f>InputData!H462</f>
        <v>WMyear_NDVI201803</v>
      </c>
      <c r="H462" t="str">
        <f t="shared" si="23"/>
        <v>March 2018</v>
      </c>
      <c r="I462">
        <f>InputData!O462</f>
        <v>0.63844900000000004</v>
      </c>
      <c r="J462">
        <f>InputData!R462</f>
        <v>0.14985000000000001</v>
      </c>
    </row>
    <row r="463" spans="1:10" hidden="1" x14ac:dyDescent="0.25">
      <c r="A463" t="str">
        <f>InputData!A463</f>
        <v>20190123_034304</v>
      </c>
      <c r="B463">
        <f>InputData!B463</f>
        <v>5</v>
      </c>
      <c r="C463" t="str">
        <f>InputData!C463</f>
        <v>AllClassData</v>
      </c>
      <c r="D463" t="str">
        <f t="shared" si="21"/>
        <v>All Data</v>
      </c>
      <c r="E463" t="str">
        <f>InputData!F463</f>
        <v>3.1.1.1.2. Bosque denso alto inundable</v>
      </c>
      <c r="F463" t="str">
        <f t="shared" si="22"/>
        <v>Floodable high broad-leaved forest</v>
      </c>
      <c r="G463" t="str">
        <f>InputData!H463</f>
        <v>WMyear_NDVI201803</v>
      </c>
      <c r="H463" t="str">
        <f t="shared" si="23"/>
        <v>March 2018</v>
      </c>
      <c r="I463">
        <f>InputData!O463</f>
        <v>0.63629599999999997</v>
      </c>
      <c r="J463">
        <f>InputData!R463</f>
        <v>0.17410700000000001</v>
      </c>
    </row>
    <row r="464" spans="1:10" hidden="1" x14ac:dyDescent="0.25">
      <c r="A464" t="str">
        <f>InputData!A464</f>
        <v>20190123_031415</v>
      </c>
      <c r="B464">
        <f>InputData!B464</f>
        <v>0</v>
      </c>
      <c r="C464" t="str">
        <f>InputData!C464</f>
        <v>NoWater</v>
      </c>
      <c r="D464" t="str">
        <f t="shared" si="21"/>
        <v>No Water</v>
      </c>
      <c r="E464" t="str">
        <f>InputData!F464</f>
        <v>3.1.1.1.2. Bosque denso alto inundable</v>
      </c>
      <c r="F464" t="str">
        <f t="shared" si="22"/>
        <v>Floodable high broad-leaved forest</v>
      </c>
      <c r="G464" t="str">
        <f>InputData!H464</f>
        <v>WMyear_NDVI201803</v>
      </c>
      <c r="H464" t="str">
        <f t="shared" si="23"/>
        <v>March 2018</v>
      </c>
      <c r="I464">
        <f>InputData!O464</f>
        <v>0.64549500000000004</v>
      </c>
      <c r="J464">
        <f>InputData!R464</f>
        <v>0.16487199999999999</v>
      </c>
    </row>
    <row r="465" spans="1:10" hidden="1" x14ac:dyDescent="0.25">
      <c r="A465" t="str">
        <f>InputData!A465</f>
        <v>20190120_140741</v>
      </c>
      <c r="B465">
        <f>InputData!B465</f>
        <v>3</v>
      </c>
      <c r="C465" t="str">
        <f>InputData!C465</f>
        <v>LongTerm</v>
      </c>
      <c r="D465" t="str">
        <f t="shared" si="21"/>
        <v>Long Term</v>
      </c>
      <c r="E465" t="str">
        <f>InputData!F465</f>
        <v>3.3.1. Zonas arenosas naturales</v>
      </c>
      <c r="F465" t="str">
        <f t="shared" si="22"/>
        <v>Natural sandy areas</v>
      </c>
      <c r="G465" t="str">
        <f>InputData!H465</f>
        <v>WMyear_NDVI201711</v>
      </c>
      <c r="H465" t="str">
        <f t="shared" si="23"/>
        <v>November 2017</v>
      </c>
      <c r="I465">
        <f>InputData!O465</f>
        <v>0.20782354</v>
      </c>
      <c r="J465">
        <f>InputData!R465</f>
        <v>0.20079415</v>
      </c>
    </row>
    <row r="466" spans="1:10" hidden="1" x14ac:dyDescent="0.25">
      <c r="A466" t="str">
        <f>InputData!A466</f>
        <v>20190122_090438</v>
      </c>
      <c r="B466">
        <f>InputData!B466</f>
        <v>2</v>
      </c>
      <c r="C466" t="str">
        <f>InputData!C466</f>
        <v>MediumTerm</v>
      </c>
      <c r="D466" t="str">
        <f t="shared" si="21"/>
        <v>Medium Term</v>
      </c>
      <c r="E466" t="str">
        <f>InputData!F466</f>
        <v>4.1.1. Zonas Pantanosas</v>
      </c>
      <c r="F466" t="str">
        <f t="shared" si="22"/>
        <v>Marshes</v>
      </c>
      <c r="G466" t="str">
        <f>InputData!H466</f>
        <v>WMyear_NDVI201712</v>
      </c>
      <c r="H466" t="str">
        <f t="shared" si="23"/>
        <v>December 2017</v>
      </c>
      <c r="I466">
        <f>InputData!O466</f>
        <v>0.49884600000000001</v>
      </c>
      <c r="J466">
        <f>InputData!R466</f>
        <v>0.104532</v>
      </c>
    </row>
    <row r="467" spans="1:10" hidden="1" x14ac:dyDescent="0.25">
      <c r="A467" t="str">
        <f>InputData!A467</f>
        <v>20190122_195734</v>
      </c>
      <c r="B467">
        <f>InputData!B467</f>
        <v>1</v>
      </c>
      <c r="C467" t="str">
        <f>InputData!C467</f>
        <v>ShortTerm</v>
      </c>
      <c r="D467" t="str">
        <f t="shared" si="21"/>
        <v>Short Term</v>
      </c>
      <c r="E467" t="str">
        <f>InputData!F467</f>
        <v>3.1.3.1. Bosque fragmentado con pastos y cultivos</v>
      </c>
      <c r="F467" t="str">
        <f t="shared" si="22"/>
        <v>Fragmented forest with pastures and crops</v>
      </c>
      <c r="G467" t="str">
        <f>InputData!H467</f>
        <v>WMyear_NDVI201718summer</v>
      </c>
      <c r="H467" t="str">
        <f t="shared" si="23"/>
        <v>2017-18 Summer</v>
      </c>
      <c r="I467">
        <f>InputData!O467</f>
        <v>-0.30908099999999999</v>
      </c>
      <c r="J467">
        <f>InputData!R467</f>
        <v>30.950299999999999</v>
      </c>
    </row>
    <row r="468" spans="1:10" hidden="1" x14ac:dyDescent="0.25">
      <c r="A468" t="str">
        <f>InputData!A468</f>
        <v>20190121_155353</v>
      </c>
      <c r="B468">
        <f>InputData!B468</f>
        <v>1</v>
      </c>
      <c r="C468" t="str">
        <f>InputData!C468</f>
        <v>ShortTerm</v>
      </c>
      <c r="D468" t="str">
        <f t="shared" si="21"/>
        <v>Short Term</v>
      </c>
      <c r="E468" t="str">
        <f>InputData!F468</f>
        <v>3.1.3.1. Bosque fragmentado con pastos y cultivos</v>
      </c>
      <c r="F468" t="str">
        <f t="shared" si="22"/>
        <v>Fragmented forest with pastures and crops</v>
      </c>
      <c r="G468" t="str">
        <f>InputData!H468</f>
        <v>WMyear_NDVI201712</v>
      </c>
      <c r="H468" t="str">
        <f t="shared" si="23"/>
        <v>December 2017</v>
      </c>
      <c r="I468">
        <f>InputData!O468</f>
        <v>0.497979</v>
      </c>
      <c r="J468">
        <f>InputData!R468</f>
        <v>0.14236599999999999</v>
      </c>
    </row>
    <row r="469" spans="1:10" hidden="1" x14ac:dyDescent="0.25">
      <c r="A469" t="str">
        <f>InputData!A469</f>
        <v>20190120_153956</v>
      </c>
      <c r="B469">
        <f>InputData!B469</f>
        <v>3</v>
      </c>
      <c r="C469" t="str">
        <f>InputData!C469</f>
        <v>LongTerm</v>
      </c>
      <c r="D469" t="str">
        <f t="shared" si="21"/>
        <v>Long Term</v>
      </c>
      <c r="E469" t="str">
        <f>InputData!F469</f>
        <v>3.1.1.2.2. Bosque denso bajo inundable</v>
      </c>
      <c r="F469" t="str">
        <f t="shared" si="22"/>
        <v>Floodable broad-leaved forest</v>
      </c>
      <c r="G469" t="str">
        <f>InputData!H469</f>
        <v>WMyear_NDVI201711</v>
      </c>
      <c r="H469" t="str">
        <f t="shared" si="23"/>
        <v>November 2017</v>
      </c>
      <c r="I469">
        <f>InputData!O469</f>
        <v>0.23546803999999999</v>
      </c>
      <c r="J469">
        <f>InputData!R469</f>
        <v>0.19391869</v>
      </c>
    </row>
    <row r="470" spans="1:10" hidden="1" x14ac:dyDescent="0.25">
      <c r="A470" t="str">
        <f>InputData!A470</f>
        <v>20190120_074758</v>
      </c>
      <c r="B470">
        <f>InputData!B470</f>
        <v>2</v>
      </c>
      <c r="C470" t="str">
        <f>InputData!C470</f>
        <v>MediumTerm</v>
      </c>
      <c r="D470" t="str">
        <f t="shared" si="21"/>
        <v>Medium Term</v>
      </c>
      <c r="E470" t="str">
        <f>InputData!F470</f>
        <v>2.3.3. Pastos enmalezados</v>
      </c>
      <c r="F470" t="str">
        <f t="shared" si="22"/>
        <v>Weedy pastures</v>
      </c>
      <c r="G470" t="str">
        <f>InputData!H470</f>
        <v>WMyear_NDVI201711</v>
      </c>
      <c r="H470" t="str">
        <f t="shared" si="23"/>
        <v>November 2017</v>
      </c>
      <c r="I470">
        <f>InputData!O470</f>
        <v>0.40373482999999999</v>
      </c>
      <c r="J470">
        <f>InputData!R470</f>
        <v>0.21080858</v>
      </c>
    </row>
    <row r="471" spans="1:10" hidden="1" x14ac:dyDescent="0.25">
      <c r="A471" t="str">
        <f>InputData!A471</f>
        <v>20190122_224439</v>
      </c>
      <c r="B471">
        <f>InputData!B471</f>
        <v>5</v>
      </c>
      <c r="C471" t="str">
        <f>InputData!C471</f>
        <v>AllClassData</v>
      </c>
      <c r="D471" t="str">
        <f t="shared" si="21"/>
        <v>All Data</v>
      </c>
      <c r="E471" t="str">
        <f>InputData!F471</f>
        <v>3.1.1.1.1. Bosque denso alto de tierra firme</v>
      </c>
      <c r="F471" t="str">
        <f t="shared" si="22"/>
        <v>High broad-leaved forest from mainland</v>
      </c>
      <c r="G471" t="str">
        <f>InputData!H471</f>
        <v>WMyear_NDVI201801</v>
      </c>
      <c r="H471" t="str">
        <f t="shared" si="23"/>
        <v>January 2018</v>
      </c>
      <c r="I471">
        <f>InputData!O471</f>
        <v>0.72395229999999999</v>
      </c>
      <c r="J471">
        <f>InputData!R471</f>
        <v>0.11503131</v>
      </c>
    </row>
    <row r="472" spans="1:10" hidden="1" x14ac:dyDescent="0.25">
      <c r="A472" t="str">
        <f>InputData!A472</f>
        <v>20190122_221731</v>
      </c>
      <c r="B472">
        <f>InputData!B472</f>
        <v>0</v>
      </c>
      <c r="C472" t="str">
        <f>InputData!C472</f>
        <v>NoWater</v>
      </c>
      <c r="D472" t="str">
        <f t="shared" si="21"/>
        <v>No Water</v>
      </c>
      <c r="E472" t="str">
        <f>InputData!F472</f>
        <v>3.1.1.1.1. Bosque denso alto de tierra firme</v>
      </c>
      <c r="F472" t="str">
        <f t="shared" si="22"/>
        <v>High broad-leaved forest from mainland</v>
      </c>
      <c r="G472" t="str">
        <f>InputData!H472</f>
        <v>WMyear_NDVI201801</v>
      </c>
      <c r="H472" t="str">
        <f t="shared" si="23"/>
        <v>January 2018</v>
      </c>
      <c r="I472">
        <f>InputData!O472</f>
        <v>0.72708075999999999</v>
      </c>
      <c r="J472">
        <f>InputData!R472</f>
        <v>0.10869630399999999</v>
      </c>
    </row>
    <row r="473" spans="1:10" hidden="1" x14ac:dyDescent="0.25">
      <c r="A473" t="str">
        <f>InputData!A473</f>
        <v>20190121_234512</v>
      </c>
      <c r="B473">
        <f>InputData!B473</f>
        <v>1</v>
      </c>
      <c r="C473" t="str">
        <f>InputData!C473</f>
        <v>ShortTerm</v>
      </c>
      <c r="D473" t="str">
        <f t="shared" si="21"/>
        <v>Short Term</v>
      </c>
      <c r="E473" t="str">
        <f>InputData!F473</f>
        <v>2.4.2. Mosaico de pastos y cultivos</v>
      </c>
      <c r="F473" t="str">
        <f t="shared" si="22"/>
        <v>Complex cultivation patterns</v>
      </c>
      <c r="G473" t="str">
        <f>InputData!H473</f>
        <v>WMyear_NDVI201712</v>
      </c>
      <c r="H473" t="str">
        <f t="shared" si="23"/>
        <v>December 2017</v>
      </c>
      <c r="I473">
        <f>InputData!O473</f>
        <v>0.51460600000000001</v>
      </c>
      <c r="J473">
        <f>InputData!R473</f>
        <v>0.16419600000000001</v>
      </c>
    </row>
    <row r="474" spans="1:10" hidden="1" x14ac:dyDescent="0.25">
      <c r="A474" t="str">
        <f>InputData!A474</f>
        <v>20190122_161449</v>
      </c>
      <c r="B474">
        <f>InputData!B474</f>
        <v>5</v>
      </c>
      <c r="C474" t="str">
        <f>InputData!C474</f>
        <v>AllClassData</v>
      </c>
      <c r="D474" t="str">
        <f t="shared" si="21"/>
        <v>All Data</v>
      </c>
      <c r="E474" t="str">
        <f>InputData!F474</f>
        <v>3.2.1.2.1. Herbazal abierto arenoso</v>
      </c>
      <c r="F474" t="str">
        <f t="shared" si="22"/>
        <v>Open sandy grassland</v>
      </c>
      <c r="G474" t="str">
        <f>InputData!H474</f>
        <v>WMyear_NDVI201803</v>
      </c>
      <c r="H474" t="str">
        <f t="shared" si="23"/>
        <v>March 2018</v>
      </c>
      <c r="I474">
        <f>InputData!O474</f>
        <v>0.34272200000000003</v>
      </c>
      <c r="J474">
        <f>InputData!R474</f>
        <v>0.107928</v>
      </c>
    </row>
    <row r="475" spans="1:10" hidden="1" x14ac:dyDescent="0.25">
      <c r="A475" t="str">
        <f>InputData!A475</f>
        <v>20190122_154914</v>
      </c>
      <c r="B475">
        <f>InputData!B475</f>
        <v>0</v>
      </c>
      <c r="C475" t="str">
        <f>InputData!C475</f>
        <v>NoWater</v>
      </c>
      <c r="D475" t="str">
        <f t="shared" si="21"/>
        <v>No Water</v>
      </c>
      <c r="E475" t="str">
        <f>InputData!F475</f>
        <v>3.2.1.2.1. Herbazal abierto arenoso</v>
      </c>
      <c r="F475" t="str">
        <f t="shared" si="22"/>
        <v>Open sandy grassland</v>
      </c>
      <c r="G475" t="str">
        <f>InputData!H475</f>
        <v>WMyear_NDVI201803</v>
      </c>
      <c r="H475" t="str">
        <f t="shared" si="23"/>
        <v>March 2018</v>
      </c>
      <c r="I475">
        <f>InputData!O475</f>
        <v>0.37296200000000002</v>
      </c>
      <c r="J475">
        <f>InputData!R475</f>
        <v>0.11748</v>
      </c>
    </row>
    <row r="476" spans="1:10" hidden="1" x14ac:dyDescent="0.25">
      <c r="A476" t="str">
        <f>InputData!A476</f>
        <v>20190120_181047</v>
      </c>
      <c r="B476">
        <f>InputData!B476</f>
        <v>2</v>
      </c>
      <c r="C476" t="str">
        <f>InputData!C476</f>
        <v>MediumTerm</v>
      </c>
      <c r="D476" t="str">
        <f t="shared" si="21"/>
        <v>Medium Term</v>
      </c>
      <c r="E476" t="str">
        <f>InputData!F476</f>
        <v>4.1.1. Zonas Pantanosas</v>
      </c>
      <c r="F476" t="str">
        <f t="shared" si="22"/>
        <v>Marshes</v>
      </c>
      <c r="G476" t="str">
        <f>InputData!H476</f>
        <v>WMyear_NDVI201711</v>
      </c>
      <c r="H476" t="str">
        <f t="shared" si="23"/>
        <v>November 2017</v>
      </c>
      <c r="I476">
        <f>InputData!O476</f>
        <v>0.50651884000000003</v>
      </c>
      <c r="J476">
        <f>InputData!R476</f>
        <v>0.10378614999999999</v>
      </c>
    </row>
    <row r="477" spans="1:10" hidden="1" x14ac:dyDescent="0.25">
      <c r="A477" t="str">
        <f>InputData!A477</f>
        <v>20190122_135043</v>
      </c>
      <c r="B477">
        <f>InputData!B477</f>
        <v>5</v>
      </c>
      <c r="C477" t="str">
        <f>InputData!C477</f>
        <v>AllClassData</v>
      </c>
      <c r="D477" t="str">
        <f t="shared" si="21"/>
        <v>All Data</v>
      </c>
      <c r="E477" t="str">
        <f>InputData!F477</f>
        <v>3.1.2.1.2. Bosque abierto alto inundable</v>
      </c>
      <c r="F477" t="str">
        <f t="shared" si="22"/>
        <v>Floodable high open forest</v>
      </c>
      <c r="G477" t="str">
        <f>InputData!H477</f>
        <v>WMyear_NDVI201801</v>
      </c>
      <c r="H477" t="str">
        <f t="shared" si="23"/>
        <v>January 2018</v>
      </c>
      <c r="I477">
        <f>InputData!O477</f>
        <v>0.67760699999999996</v>
      </c>
      <c r="J477">
        <f>InputData!R477</f>
        <v>0.13426742</v>
      </c>
    </row>
    <row r="478" spans="1:10" hidden="1" x14ac:dyDescent="0.25">
      <c r="A478" t="str">
        <f>InputData!A478</f>
        <v>20190122_132540</v>
      </c>
      <c r="B478">
        <f>InputData!B478</f>
        <v>0</v>
      </c>
      <c r="C478" t="str">
        <f>InputData!C478</f>
        <v>NoWater</v>
      </c>
      <c r="D478" t="str">
        <f t="shared" si="21"/>
        <v>No Water</v>
      </c>
      <c r="E478" t="str">
        <f>InputData!F478</f>
        <v>3.1.2.1.2. Bosque abierto alto inundable</v>
      </c>
      <c r="F478" t="str">
        <f t="shared" si="22"/>
        <v>Floodable high open forest</v>
      </c>
      <c r="G478" t="str">
        <f>InputData!H478</f>
        <v>WMyear_NDVI201801</v>
      </c>
      <c r="H478" t="str">
        <f t="shared" si="23"/>
        <v>January 2018</v>
      </c>
      <c r="I478">
        <f>InputData!O478</f>
        <v>0.68245595999999997</v>
      </c>
      <c r="J478">
        <f>InputData!R478</f>
        <v>0.1304785</v>
      </c>
    </row>
    <row r="479" spans="1:10" hidden="1" x14ac:dyDescent="0.25">
      <c r="A479" t="str">
        <f>InputData!A479</f>
        <v>20190120_111300</v>
      </c>
      <c r="B479">
        <f>InputData!B479</f>
        <v>1</v>
      </c>
      <c r="C479" t="str">
        <f>InputData!C479</f>
        <v>ShortTerm</v>
      </c>
      <c r="D479" t="str">
        <f t="shared" si="21"/>
        <v>Short Term</v>
      </c>
      <c r="E479" t="str">
        <f>InputData!F479</f>
        <v>3.1.3. Bosque fragmentado</v>
      </c>
      <c r="F479" t="str">
        <f t="shared" si="22"/>
        <v>Fragmented forest</v>
      </c>
      <c r="G479" t="str">
        <f>InputData!H479</f>
        <v>WMyear_NDVI201711</v>
      </c>
      <c r="H479" t="str">
        <f t="shared" si="23"/>
        <v>November 2017</v>
      </c>
      <c r="I479">
        <f>InputData!O479</f>
        <v>0.56509379999999998</v>
      </c>
      <c r="J479">
        <f>InputData!R479</f>
        <v>0.15861900000000001</v>
      </c>
    </row>
    <row r="480" spans="1:10" hidden="1" x14ac:dyDescent="0.25">
      <c r="A480" t="str">
        <f>InputData!A480</f>
        <v>20190122_165150</v>
      </c>
      <c r="B480">
        <f>InputData!B480</f>
        <v>5</v>
      </c>
      <c r="C480" t="str">
        <f>InputData!C480</f>
        <v>AllClassData</v>
      </c>
      <c r="D480" t="str">
        <f t="shared" si="21"/>
        <v>All Data</v>
      </c>
      <c r="E480" t="str">
        <f>InputData!F480</f>
        <v>3.1.3.2. Bosque fragmentado con vegetacin secundaria</v>
      </c>
      <c r="F480" t="str">
        <f t="shared" si="22"/>
        <v>Fragmented forest with secondary vegetation</v>
      </c>
      <c r="G480" t="str">
        <f>InputData!H480</f>
        <v>WMyear_NDVI201801</v>
      </c>
      <c r="H480" t="str">
        <f t="shared" si="23"/>
        <v>January 2018</v>
      </c>
      <c r="I480">
        <f>InputData!O480</f>
        <v>0.68469590000000002</v>
      </c>
      <c r="J480">
        <f>InputData!R480</f>
        <v>0.14796090000000001</v>
      </c>
    </row>
    <row r="481" spans="1:10" hidden="1" x14ac:dyDescent="0.25">
      <c r="A481" t="str">
        <f>InputData!A481</f>
        <v>20190122_162619</v>
      </c>
      <c r="B481">
        <f>InputData!B481</f>
        <v>0</v>
      </c>
      <c r="C481" t="str">
        <f>InputData!C481</f>
        <v>NoWater</v>
      </c>
      <c r="D481" t="str">
        <f t="shared" si="21"/>
        <v>No Water</v>
      </c>
      <c r="E481" t="str">
        <f>InputData!F481</f>
        <v>3.1.3.2. Bosque fragmentado con vegetacin secundaria</v>
      </c>
      <c r="F481" t="str">
        <f t="shared" si="22"/>
        <v>Fragmented forest with secondary vegetation</v>
      </c>
      <c r="G481" t="str">
        <f>InputData!H481</f>
        <v>WMyear_NDVI201801</v>
      </c>
      <c r="H481" t="str">
        <f t="shared" si="23"/>
        <v>January 2018</v>
      </c>
      <c r="I481">
        <f>InputData!O481</f>
        <v>0.69138630000000001</v>
      </c>
      <c r="J481">
        <f>InputData!R481</f>
        <v>0.13984798000000001</v>
      </c>
    </row>
    <row r="482" spans="1:10" hidden="1" x14ac:dyDescent="0.25">
      <c r="A482" t="str">
        <f>InputData!A482</f>
        <v>20190123_165412</v>
      </c>
      <c r="B482">
        <f>InputData!B482</f>
        <v>5</v>
      </c>
      <c r="C482" t="str">
        <f>InputData!C482</f>
        <v>AllClassData</v>
      </c>
      <c r="D482" t="str">
        <f t="shared" si="21"/>
        <v>All Data</v>
      </c>
      <c r="E482" t="str">
        <f>InputData!F482</f>
        <v>3.2.1.1.1. Herbazal denso de tierra firme</v>
      </c>
      <c r="F482" t="str">
        <f t="shared" si="22"/>
        <v>Dense grassland from mainland</v>
      </c>
      <c r="G482" t="str">
        <f>InputData!H482</f>
        <v>WMyear_NDVI201803</v>
      </c>
      <c r="H482" t="str">
        <f t="shared" si="23"/>
        <v>March 2018</v>
      </c>
      <c r="I482">
        <f>InputData!O482</f>
        <v>0.37574800000000003</v>
      </c>
      <c r="J482">
        <f>InputData!R482</f>
        <v>0.121544</v>
      </c>
    </row>
    <row r="483" spans="1:10" hidden="1" x14ac:dyDescent="0.25">
      <c r="A483" t="str">
        <f>InputData!A483</f>
        <v>20190123_161828</v>
      </c>
      <c r="B483">
        <f>InputData!B483</f>
        <v>0</v>
      </c>
      <c r="C483" t="str">
        <f>InputData!C483</f>
        <v>NoWater</v>
      </c>
      <c r="D483" t="str">
        <f t="shared" si="21"/>
        <v>No Water</v>
      </c>
      <c r="E483" t="str">
        <f>InputData!F483</f>
        <v>3.2.1.1.1. Herbazal denso de tierra firme</v>
      </c>
      <c r="F483" t="str">
        <f t="shared" si="22"/>
        <v>Dense grassland from mainland</v>
      </c>
      <c r="G483" t="str">
        <f>InputData!H483</f>
        <v>WMyear_NDVI201803</v>
      </c>
      <c r="H483" t="str">
        <f t="shared" si="23"/>
        <v>March 2018</v>
      </c>
      <c r="I483">
        <f>InputData!O483</f>
        <v>0.39781899999999998</v>
      </c>
      <c r="J483">
        <f>InputData!R483</f>
        <v>0.122614</v>
      </c>
    </row>
    <row r="484" spans="1:10" hidden="1" x14ac:dyDescent="0.25">
      <c r="A484" t="str">
        <f>InputData!A484</f>
        <v>20190122_003519</v>
      </c>
      <c r="B484">
        <f>InputData!B484</f>
        <v>1</v>
      </c>
      <c r="C484" t="str">
        <f>InputData!C484</f>
        <v>ShortTerm</v>
      </c>
      <c r="D484" t="str">
        <f t="shared" si="21"/>
        <v>Short Term</v>
      </c>
      <c r="E484" t="str">
        <f>InputData!F484</f>
        <v>3.1.1.2.2. Bosque denso bajo inundable</v>
      </c>
      <c r="F484" t="str">
        <f t="shared" si="22"/>
        <v>Floodable broad-leaved forest</v>
      </c>
      <c r="G484" t="str">
        <f>InputData!H484</f>
        <v>WMyear_NDVI201712</v>
      </c>
      <c r="H484" t="str">
        <f t="shared" si="23"/>
        <v>December 2017</v>
      </c>
      <c r="I484">
        <f>InputData!O484</f>
        <v>0.57200600000000001</v>
      </c>
      <c r="J484">
        <f>InputData!R484</f>
        <v>0.175786</v>
      </c>
    </row>
    <row r="485" spans="1:10" hidden="1" x14ac:dyDescent="0.25">
      <c r="A485" t="str">
        <f>InputData!A485</f>
        <v>20190122_041851</v>
      </c>
      <c r="B485">
        <f>InputData!B485</f>
        <v>5</v>
      </c>
      <c r="C485" t="str">
        <f>InputData!C485</f>
        <v>AllClassData</v>
      </c>
      <c r="D485" t="str">
        <f t="shared" si="21"/>
        <v>All Data</v>
      </c>
      <c r="E485" t="str">
        <f>InputData!F485</f>
        <v>4.1.1. Zonas Pantanosas</v>
      </c>
      <c r="F485" t="str">
        <f t="shared" si="22"/>
        <v>Marshes</v>
      </c>
      <c r="G485" t="str">
        <f>InputData!H485</f>
        <v>WMyear_NDVI201802</v>
      </c>
      <c r="H485" t="str">
        <f t="shared" si="23"/>
        <v>February 2018</v>
      </c>
      <c r="I485">
        <f>InputData!O485</f>
        <v>0.45086127999999998</v>
      </c>
      <c r="J485">
        <f>InputData!R485</f>
        <v>0.13385272000000001</v>
      </c>
    </row>
    <row r="486" spans="1:10" hidden="1" x14ac:dyDescent="0.25">
      <c r="A486" t="str">
        <f>InputData!A486</f>
        <v>20190122_035456</v>
      </c>
      <c r="B486">
        <f>InputData!B486</f>
        <v>0</v>
      </c>
      <c r="C486" t="str">
        <f>InputData!C486</f>
        <v>NoWater</v>
      </c>
      <c r="D486" t="str">
        <f t="shared" si="21"/>
        <v>No Water</v>
      </c>
      <c r="E486" t="str">
        <f>InputData!F486</f>
        <v>4.1.1. Zonas Pantanosas</v>
      </c>
      <c r="F486" t="str">
        <f t="shared" si="22"/>
        <v>Marshes</v>
      </c>
      <c r="G486" t="str">
        <f>InputData!H486</f>
        <v>WMyear_NDVI201802</v>
      </c>
      <c r="H486" t="str">
        <f t="shared" si="23"/>
        <v>February 2018</v>
      </c>
      <c r="I486">
        <f>InputData!O486</f>
        <v>0.48586523999999998</v>
      </c>
      <c r="J486">
        <f>InputData!R486</f>
        <v>0.14464316999999999</v>
      </c>
    </row>
    <row r="487" spans="1:10" hidden="1" x14ac:dyDescent="0.25">
      <c r="A487" t="str">
        <f>InputData!A487</f>
        <v>20190120_140240</v>
      </c>
      <c r="B487">
        <f>InputData!B487</f>
        <v>2</v>
      </c>
      <c r="C487" t="str">
        <f>InputData!C487</f>
        <v>MediumTerm</v>
      </c>
      <c r="D487" t="str">
        <f t="shared" si="21"/>
        <v>Medium Term</v>
      </c>
      <c r="E487" t="str">
        <f>InputData!F487</f>
        <v>3.3.1. Zonas arenosas naturales</v>
      </c>
      <c r="F487" t="str">
        <f t="shared" si="22"/>
        <v>Natural sandy areas</v>
      </c>
      <c r="G487" t="str">
        <f>InputData!H487</f>
        <v>WMyear_NDVI201711</v>
      </c>
      <c r="H487" t="str">
        <f t="shared" si="23"/>
        <v>November 2017</v>
      </c>
      <c r="I487">
        <f>InputData!O487</f>
        <v>0.35692087</v>
      </c>
      <c r="J487">
        <f>InputData!R487</f>
        <v>0.22845409999999999</v>
      </c>
    </row>
    <row r="488" spans="1:10" hidden="1" x14ac:dyDescent="0.25">
      <c r="A488" t="str">
        <f>InputData!A488</f>
        <v>20190120_165023</v>
      </c>
      <c r="B488">
        <f>InputData!B488</f>
        <v>2</v>
      </c>
      <c r="C488" t="str">
        <f>InputData!C488</f>
        <v>MediumTerm</v>
      </c>
      <c r="D488" t="str">
        <f t="shared" si="21"/>
        <v>Medium Term</v>
      </c>
      <c r="E488" t="str">
        <f>InputData!F488</f>
        <v>3.1.4. Bosque de galera y ripario</v>
      </c>
      <c r="F488" t="str">
        <f t="shared" si="22"/>
        <v>Gallery and riparian forest</v>
      </c>
      <c r="G488" t="str">
        <f>InputData!H488</f>
        <v>WMyear_NDVI201711</v>
      </c>
      <c r="H488" t="str">
        <f t="shared" si="23"/>
        <v>November 2017</v>
      </c>
      <c r="I488">
        <f>InputData!O488</f>
        <v>0.29823759999999999</v>
      </c>
      <c r="J488">
        <f>InputData!R488</f>
        <v>0.22321647</v>
      </c>
    </row>
    <row r="489" spans="1:10" hidden="1" x14ac:dyDescent="0.25">
      <c r="A489" t="str">
        <f>InputData!A489</f>
        <v>20190123_151220</v>
      </c>
      <c r="B489">
        <f>InputData!B489</f>
        <v>5</v>
      </c>
      <c r="C489" t="str">
        <f>InputData!C489</f>
        <v>AllClassData</v>
      </c>
      <c r="D489" t="str">
        <f t="shared" si="21"/>
        <v>All Data</v>
      </c>
      <c r="E489" t="str">
        <f>InputData!F489</f>
        <v>2.4.4. Mosaico de pastos con espacios naturales</v>
      </c>
      <c r="F489" t="str">
        <f t="shared" si="22"/>
        <v>Pastures and natural spaces</v>
      </c>
      <c r="G489" t="str">
        <f>InputData!H489</f>
        <v>WMyear_NDVI201718summer</v>
      </c>
      <c r="H489" t="str">
        <f t="shared" si="23"/>
        <v>2017-18 Summer</v>
      </c>
      <c r="I489">
        <f>InputData!O489</f>
        <v>0.25218400000000002</v>
      </c>
      <c r="J489">
        <f>InputData!R489</f>
        <v>21.366499999999998</v>
      </c>
    </row>
    <row r="490" spans="1:10" hidden="1" x14ac:dyDescent="0.25">
      <c r="A490" t="str">
        <f>InputData!A490</f>
        <v>20190123_143204</v>
      </c>
      <c r="B490">
        <f>InputData!B490</f>
        <v>0</v>
      </c>
      <c r="C490" t="str">
        <f>InputData!C490</f>
        <v>NoWater</v>
      </c>
      <c r="D490" t="str">
        <f t="shared" si="21"/>
        <v>No Water</v>
      </c>
      <c r="E490" t="str">
        <f>InputData!F490</f>
        <v>2.4.4. Mosaico de pastos con espacios naturales</v>
      </c>
      <c r="F490" t="str">
        <f t="shared" si="22"/>
        <v>Pastures and natural spaces</v>
      </c>
      <c r="G490" t="str">
        <f>InputData!H490</f>
        <v>WMyear_NDVI201718summer</v>
      </c>
      <c r="H490" t="str">
        <f t="shared" si="23"/>
        <v>2017-18 Summer</v>
      </c>
      <c r="I490">
        <f>InputData!O490</f>
        <v>0.25342199999999998</v>
      </c>
      <c r="J490">
        <f>InputData!R490</f>
        <v>21.535699999999999</v>
      </c>
    </row>
    <row r="491" spans="1:10" hidden="1" x14ac:dyDescent="0.25">
      <c r="A491" t="str">
        <f>InputData!A491</f>
        <v>20190121_082934</v>
      </c>
      <c r="B491">
        <f>InputData!B491</f>
        <v>1</v>
      </c>
      <c r="C491" t="str">
        <f>InputData!C491</f>
        <v>ShortTerm</v>
      </c>
      <c r="D491" t="str">
        <f t="shared" si="21"/>
        <v>Short Term</v>
      </c>
      <c r="E491" t="str">
        <f>InputData!F491</f>
        <v>2.3.2. Pastos arbolados</v>
      </c>
      <c r="F491" t="str">
        <f t="shared" si="22"/>
        <v>Arboreal pastures</v>
      </c>
      <c r="G491" t="str">
        <f>InputData!H491</f>
        <v>WMyear_NDVI201711</v>
      </c>
      <c r="H491" t="str">
        <f t="shared" si="23"/>
        <v>November 2017</v>
      </c>
      <c r="I491">
        <f>InputData!O491</f>
        <v>0.45879582000000002</v>
      </c>
      <c r="J491">
        <f>InputData!R491</f>
        <v>0.2341926</v>
      </c>
    </row>
    <row r="492" spans="1:10" hidden="1" x14ac:dyDescent="0.25">
      <c r="A492" t="str">
        <f>InputData!A492</f>
        <v>20190122_183357</v>
      </c>
      <c r="B492">
        <f>InputData!B492</f>
        <v>1</v>
      </c>
      <c r="C492" t="str">
        <f>InputData!C492</f>
        <v>ShortTerm</v>
      </c>
      <c r="D492" t="str">
        <f t="shared" si="21"/>
        <v>Short Term</v>
      </c>
      <c r="E492" t="str">
        <f>InputData!F492</f>
        <v>2.3.3. Pastos enmalezados</v>
      </c>
      <c r="F492" t="str">
        <f t="shared" si="22"/>
        <v>Weedy pastures</v>
      </c>
      <c r="G492" t="str">
        <f>InputData!H492</f>
        <v>WMyear_NDVI201801</v>
      </c>
      <c r="H492" t="str">
        <f t="shared" si="23"/>
        <v>January 2018</v>
      </c>
      <c r="I492">
        <f>InputData!O492</f>
        <v>0.41746991999999999</v>
      </c>
      <c r="J492">
        <f>InputData!R492</f>
        <v>0.16796957000000001</v>
      </c>
    </row>
    <row r="493" spans="1:10" hidden="1" x14ac:dyDescent="0.25">
      <c r="A493" t="str">
        <f>InputData!A493</f>
        <v>20190123_161105</v>
      </c>
      <c r="B493">
        <f>InputData!B493</f>
        <v>5</v>
      </c>
      <c r="C493" t="str">
        <f>InputData!C493</f>
        <v>AllClassData</v>
      </c>
      <c r="D493" t="str">
        <f t="shared" si="21"/>
        <v>All Data</v>
      </c>
      <c r="E493" t="str">
        <f>InputData!F493</f>
        <v>2.4.3. Mosaico de cultivos, pastos y espacios naturales</v>
      </c>
      <c r="F493" t="str">
        <f t="shared" si="22"/>
        <v>Agriculture, pastures and natural vegetation</v>
      </c>
      <c r="G493" t="str">
        <f>InputData!H493</f>
        <v>WMyear_NDVI201803</v>
      </c>
      <c r="H493" t="str">
        <f t="shared" si="23"/>
        <v>March 2018</v>
      </c>
      <c r="I493">
        <f>InputData!O493</f>
        <v>0.51093100000000002</v>
      </c>
      <c r="J493">
        <f>InputData!R493</f>
        <v>0.14199899999999999</v>
      </c>
    </row>
    <row r="494" spans="1:10" hidden="1" x14ac:dyDescent="0.25">
      <c r="A494" t="str">
        <f>InputData!A494</f>
        <v>20190123_153336</v>
      </c>
      <c r="B494">
        <f>InputData!B494</f>
        <v>0</v>
      </c>
      <c r="C494" t="str">
        <f>InputData!C494</f>
        <v>NoWater</v>
      </c>
      <c r="D494" t="str">
        <f t="shared" si="21"/>
        <v>No Water</v>
      </c>
      <c r="E494" t="str">
        <f>InputData!F494</f>
        <v>2.4.3. Mosaico de cultivos, pastos y espacios naturales</v>
      </c>
      <c r="F494" t="str">
        <f t="shared" si="22"/>
        <v>Agriculture, pastures and natural vegetation</v>
      </c>
      <c r="G494" t="str">
        <f>InputData!H494</f>
        <v>WMyear_NDVI201803</v>
      </c>
      <c r="H494" t="str">
        <f t="shared" si="23"/>
        <v>March 2018</v>
      </c>
      <c r="I494">
        <f>InputData!O494</f>
        <v>0.51899899999999999</v>
      </c>
      <c r="J494">
        <f>InputData!R494</f>
        <v>0.13420000000000001</v>
      </c>
    </row>
    <row r="495" spans="1:10" hidden="1" x14ac:dyDescent="0.25">
      <c r="A495" t="str">
        <f>InputData!A495</f>
        <v>20190121_164403</v>
      </c>
      <c r="B495">
        <f>InputData!B495</f>
        <v>1</v>
      </c>
      <c r="C495" t="str">
        <f>InputData!C495</f>
        <v>ShortTerm</v>
      </c>
      <c r="D495" t="str">
        <f t="shared" si="21"/>
        <v>Short Term</v>
      </c>
      <c r="E495" t="str">
        <f>InputData!F495</f>
        <v>3.1.3.2. Bosque fragmentado con vegetacin secundaria</v>
      </c>
      <c r="F495" t="str">
        <f t="shared" si="22"/>
        <v>Fragmented forest with secondary vegetation</v>
      </c>
      <c r="G495" t="str">
        <f>InputData!H495</f>
        <v>WMyear_NDVI201712</v>
      </c>
      <c r="H495" t="str">
        <f t="shared" si="23"/>
        <v>December 2017</v>
      </c>
      <c r="I495">
        <f>InputData!O495</f>
        <v>0.561392</v>
      </c>
      <c r="J495">
        <f>InputData!R495</f>
        <v>0.179952</v>
      </c>
    </row>
    <row r="496" spans="1:10" hidden="1" x14ac:dyDescent="0.25">
      <c r="A496" t="str">
        <f>InputData!A496</f>
        <v>20190120_181559</v>
      </c>
      <c r="B496">
        <f>InputData!B496</f>
        <v>3</v>
      </c>
      <c r="C496" t="str">
        <f>InputData!C496</f>
        <v>LongTerm</v>
      </c>
      <c r="D496" t="str">
        <f t="shared" si="21"/>
        <v>Long Term</v>
      </c>
      <c r="E496" t="str">
        <f>InputData!F496</f>
        <v>4.1.1. Zonas Pantanosas</v>
      </c>
      <c r="F496" t="str">
        <f t="shared" si="22"/>
        <v>Marshes</v>
      </c>
      <c r="G496" t="str">
        <f>InputData!H496</f>
        <v>WMyear_NDVI201711</v>
      </c>
      <c r="H496" t="str">
        <f t="shared" si="23"/>
        <v>November 2017</v>
      </c>
      <c r="I496">
        <f>InputData!O496</f>
        <v>0.45924110000000001</v>
      </c>
      <c r="J496">
        <f>InputData!R496</f>
        <v>8.0734849999999997E-2</v>
      </c>
    </row>
    <row r="497" spans="1:10" hidden="1" x14ac:dyDescent="0.25">
      <c r="A497" t="str">
        <f>InputData!A497</f>
        <v>20190124_013610</v>
      </c>
      <c r="B497">
        <f>InputData!B497</f>
        <v>2</v>
      </c>
      <c r="C497" t="str">
        <f>InputData!C497</f>
        <v>MediumTerm</v>
      </c>
      <c r="D497" t="str">
        <f t="shared" si="21"/>
        <v>Medium Term</v>
      </c>
      <c r="E497" t="str">
        <f>InputData!F497</f>
        <v>3.3.1. Zonas arenosas naturales</v>
      </c>
      <c r="F497" t="str">
        <f t="shared" si="22"/>
        <v>Natural sandy areas</v>
      </c>
      <c r="G497" t="str">
        <f>InputData!H497</f>
        <v>WMyear_NDVI2017winter</v>
      </c>
      <c r="H497" t="str">
        <f t="shared" si="23"/>
        <v>Rainy season 2017</v>
      </c>
      <c r="I497">
        <f>InputData!O497</f>
        <v>0.2675749</v>
      </c>
      <c r="J497">
        <f>InputData!R497</f>
        <v>0.15951253000000001</v>
      </c>
    </row>
    <row r="498" spans="1:10" hidden="1" x14ac:dyDescent="0.25">
      <c r="A498" t="str">
        <f>InputData!A498</f>
        <v>20190120_015308</v>
      </c>
      <c r="B498">
        <f>InputData!B498</f>
        <v>1</v>
      </c>
      <c r="C498" t="str">
        <f>InputData!C498</f>
        <v>ShortTerm</v>
      </c>
      <c r="D498" t="str">
        <f t="shared" si="21"/>
        <v>Short Term</v>
      </c>
      <c r="E498" t="str">
        <f>InputData!F498</f>
        <v>2.4.5. Mosaico de cultivos con espacios naturales</v>
      </c>
      <c r="F498" t="str">
        <f t="shared" si="22"/>
        <v>Land principally occupied by agriculture and natural vegetation</v>
      </c>
      <c r="G498" t="str">
        <f>InputData!H498</f>
        <v>WMyear_NDVI201711</v>
      </c>
      <c r="H498" t="str">
        <f t="shared" si="23"/>
        <v>November 2017</v>
      </c>
      <c r="I498">
        <f>InputData!O498</f>
        <v>0.32779209999999998</v>
      </c>
      <c r="J498">
        <f>InputData!R498</f>
        <v>0.23160043</v>
      </c>
    </row>
    <row r="499" spans="1:10" hidden="1" x14ac:dyDescent="0.25">
      <c r="A499" t="str">
        <f>InputData!A499</f>
        <v>20190121_204035</v>
      </c>
      <c r="B499">
        <f>InputData!B499</f>
        <v>1</v>
      </c>
      <c r="C499" t="str">
        <f>InputData!C499</f>
        <v>ShortTerm</v>
      </c>
      <c r="D499" t="str">
        <f t="shared" si="21"/>
        <v>Short Term</v>
      </c>
      <c r="E499" t="str">
        <f>InputData!F499</f>
        <v>3.2.3. Vegetacin secundaria o en transicin</v>
      </c>
      <c r="F499" t="str">
        <f t="shared" si="22"/>
        <v>Transitional woodland/shrub</v>
      </c>
      <c r="G499" t="str">
        <f>InputData!H499</f>
        <v>WMyear_NDVI201712</v>
      </c>
      <c r="H499" t="str">
        <f t="shared" si="23"/>
        <v>December 2017</v>
      </c>
      <c r="I499">
        <f>InputData!O499</f>
        <v>0.508436</v>
      </c>
      <c r="J499">
        <f>InputData!R499</f>
        <v>0.154168</v>
      </c>
    </row>
    <row r="500" spans="1:10" hidden="1" x14ac:dyDescent="0.25">
      <c r="A500" t="str">
        <f>InputData!A500</f>
        <v>20190120_180535</v>
      </c>
      <c r="B500">
        <f>InputData!B500</f>
        <v>1</v>
      </c>
      <c r="C500" t="str">
        <f>InputData!C500</f>
        <v>ShortTerm</v>
      </c>
      <c r="D500" t="str">
        <f t="shared" si="21"/>
        <v>Short Term</v>
      </c>
      <c r="E500" t="str">
        <f>InputData!F500</f>
        <v>4.1.1. Zonas Pantanosas</v>
      </c>
      <c r="F500" t="str">
        <f t="shared" si="22"/>
        <v>Marshes</v>
      </c>
      <c r="G500" t="str">
        <f>InputData!H500</f>
        <v>WMyear_NDVI201711</v>
      </c>
      <c r="H500" t="str">
        <f t="shared" si="23"/>
        <v>November 2017</v>
      </c>
      <c r="I500">
        <f>InputData!O500</f>
        <v>0.54683243999999998</v>
      </c>
      <c r="J500">
        <f>InputData!R500</f>
        <v>9.4674809999999998E-2</v>
      </c>
    </row>
    <row r="501" spans="1:10" hidden="1" x14ac:dyDescent="0.25">
      <c r="A501" t="str">
        <f>InputData!A501</f>
        <v>20190123_044536</v>
      </c>
      <c r="B501">
        <f>InputData!B501</f>
        <v>5</v>
      </c>
      <c r="C501" t="str">
        <f>InputData!C501</f>
        <v>AllClassData</v>
      </c>
      <c r="D501" t="str">
        <f t="shared" si="21"/>
        <v>All Data</v>
      </c>
      <c r="E501" t="str">
        <f>InputData!F501</f>
        <v>4.1.1. Zonas Pantanosas</v>
      </c>
      <c r="F501" t="str">
        <f t="shared" si="22"/>
        <v>Marshes</v>
      </c>
      <c r="G501" t="str">
        <f>InputData!H501</f>
        <v>WMyear_NDVI201801</v>
      </c>
      <c r="H501" t="str">
        <f t="shared" si="23"/>
        <v>January 2018</v>
      </c>
      <c r="I501">
        <f>InputData!O501</f>
        <v>0.50705270000000002</v>
      </c>
      <c r="J501">
        <f>InputData!R501</f>
        <v>0.12005868</v>
      </c>
    </row>
    <row r="502" spans="1:10" hidden="1" x14ac:dyDescent="0.25">
      <c r="A502" t="str">
        <f>InputData!A502</f>
        <v>20190123_041929</v>
      </c>
      <c r="B502">
        <f>InputData!B502</f>
        <v>0</v>
      </c>
      <c r="C502" t="str">
        <f>InputData!C502</f>
        <v>NoWater</v>
      </c>
      <c r="D502" t="str">
        <f t="shared" si="21"/>
        <v>No Water</v>
      </c>
      <c r="E502" t="str">
        <f>InputData!F502</f>
        <v>4.1.1. Zonas Pantanosas</v>
      </c>
      <c r="F502" t="str">
        <f t="shared" si="22"/>
        <v>Marshes</v>
      </c>
      <c r="G502" t="str">
        <f>InputData!H502</f>
        <v>WMyear_NDVI201801</v>
      </c>
      <c r="H502" t="str">
        <f t="shared" si="23"/>
        <v>January 2018</v>
      </c>
      <c r="I502">
        <f>InputData!O502</f>
        <v>0.53999655999999996</v>
      </c>
      <c r="J502">
        <f>InputData!R502</f>
        <v>0.12777519000000001</v>
      </c>
    </row>
    <row r="503" spans="1:10" hidden="1" x14ac:dyDescent="0.25">
      <c r="A503" t="str">
        <f>InputData!A503</f>
        <v>20190122_024944</v>
      </c>
      <c r="B503">
        <f>InputData!B503</f>
        <v>1</v>
      </c>
      <c r="C503" t="str">
        <f>InputData!C503</f>
        <v>ShortTerm</v>
      </c>
      <c r="D503" t="str">
        <f t="shared" si="21"/>
        <v>Short Term</v>
      </c>
      <c r="E503" t="str">
        <f>InputData!F503</f>
        <v>3.1.4. Bosque de galera y ripario</v>
      </c>
      <c r="F503" t="str">
        <f t="shared" si="22"/>
        <v>Gallery and riparian forest</v>
      </c>
      <c r="G503" t="str">
        <f>InputData!H503</f>
        <v>WMyear_NDVI201802</v>
      </c>
      <c r="H503" t="str">
        <f t="shared" si="23"/>
        <v>February 2018</v>
      </c>
      <c r="I503">
        <f>InputData!O503</f>
        <v>0.50440735000000003</v>
      </c>
      <c r="J503">
        <f>InputData!R503</f>
        <v>0.20445169999999999</v>
      </c>
    </row>
    <row r="504" spans="1:10" hidden="1" x14ac:dyDescent="0.25">
      <c r="A504" t="str">
        <f>InputData!A504</f>
        <v>20190120_040711</v>
      </c>
      <c r="B504">
        <f>InputData!B504</f>
        <v>5</v>
      </c>
      <c r="C504" t="str">
        <f>InputData!C504</f>
        <v>AllClassData</v>
      </c>
      <c r="D504" t="str">
        <f t="shared" si="21"/>
        <v>All Data</v>
      </c>
      <c r="E504" t="str">
        <f>InputData!F504</f>
        <v>3.1.2.2.1. Bosque abierto bajo de tierra firme</v>
      </c>
      <c r="F504" t="str">
        <f t="shared" si="22"/>
        <v>Low open forest from mainland</v>
      </c>
      <c r="G504" t="str">
        <f>InputData!H504</f>
        <v>WMyear_NDVI201711</v>
      </c>
      <c r="H504" t="str">
        <f t="shared" si="23"/>
        <v>November 2017</v>
      </c>
      <c r="I504">
        <f>InputData!O504</f>
        <v>0.76996299999999995</v>
      </c>
      <c r="J504">
        <f>InputData!R504</f>
        <v>0.10074255</v>
      </c>
    </row>
    <row r="505" spans="1:10" hidden="1" x14ac:dyDescent="0.25">
      <c r="A505" t="str">
        <f>InputData!A505</f>
        <v>20190120_034308</v>
      </c>
      <c r="B505">
        <f>InputData!B505</f>
        <v>0</v>
      </c>
      <c r="C505" t="str">
        <f>InputData!C505</f>
        <v>NoWater</v>
      </c>
      <c r="D505" t="str">
        <f t="shared" si="21"/>
        <v>No Water</v>
      </c>
      <c r="E505" t="str">
        <f>InputData!F505</f>
        <v>3.1.2.2.1. Bosque abierto bajo de tierra firme</v>
      </c>
      <c r="F505" t="str">
        <f t="shared" si="22"/>
        <v>Low open forest from mainland</v>
      </c>
      <c r="G505" t="str">
        <f>InputData!H505</f>
        <v>WMyear_NDVI201711</v>
      </c>
      <c r="H505" t="str">
        <f t="shared" si="23"/>
        <v>November 2017</v>
      </c>
      <c r="I505">
        <f>InputData!O505</f>
        <v>0.77111392999999995</v>
      </c>
      <c r="J505">
        <f>InputData!R505</f>
        <v>9.8359290000000002E-2</v>
      </c>
    </row>
    <row r="506" spans="1:10" hidden="1" x14ac:dyDescent="0.25">
      <c r="A506" t="str">
        <f>InputData!A506</f>
        <v>20190122_122225</v>
      </c>
      <c r="B506">
        <f>InputData!B506</f>
        <v>5</v>
      </c>
      <c r="C506" t="str">
        <f>InputData!C506</f>
        <v>AllClassData</v>
      </c>
      <c r="D506" t="str">
        <f t="shared" si="21"/>
        <v>All Data</v>
      </c>
      <c r="E506" t="str">
        <f>InputData!F506</f>
        <v>3.2.1.2.1. Herbazal abierto arenoso</v>
      </c>
      <c r="F506" t="str">
        <f t="shared" si="22"/>
        <v>Open sandy grassland</v>
      </c>
      <c r="G506" t="str">
        <f>InputData!H506</f>
        <v>WMyear_NDVI201801</v>
      </c>
      <c r="H506" t="str">
        <f t="shared" si="23"/>
        <v>January 2018</v>
      </c>
      <c r="I506">
        <f>InputData!O506</f>
        <v>0.43323186000000002</v>
      </c>
      <c r="J506">
        <f>InputData!R506</f>
        <v>0.11953324999999999</v>
      </c>
    </row>
    <row r="507" spans="1:10" hidden="1" x14ac:dyDescent="0.25">
      <c r="A507" t="str">
        <f>InputData!A507</f>
        <v>20190122_115750</v>
      </c>
      <c r="B507">
        <f>InputData!B507</f>
        <v>0</v>
      </c>
      <c r="C507" t="str">
        <f>InputData!C507</f>
        <v>NoWater</v>
      </c>
      <c r="D507" t="str">
        <f t="shared" si="21"/>
        <v>No Water</v>
      </c>
      <c r="E507" t="str">
        <f>InputData!F507</f>
        <v>3.2.1.2.1. Herbazal abierto arenoso</v>
      </c>
      <c r="F507" t="str">
        <f t="shared" si="22"/>
        <v>Open sandy grassland</v>
      </c>
      <c r="G507" t="str">
        <f>InputData!H507</f>
        <v>WMyear_NDVI201801</v>
      </c>
      <c r="H507" t="str">
        <f t="shared" si="23"/>
        <v>January 2018</v>
      </c>
      <c r="I507">
        <f>InputData!O507</f>
        <v>0.46918525999999999</v>
      </c>
      <c r="J507">
        <f>InputData!R507</f>
        <v>0.12576865000000001</v>
      </c>
    </row>
    <row r="508" spans="1:10" hidden="1" x14ac:dyDescent="0.25">
      <c r="A508" t="str">
        <f>InputData!A508</f>
        <v>20190122_212420</v>
      </c>
      <c r="B508">
        <f>InputData!B508</f>
        <v>2</v>
      </c>
      <c r="C508" t="str">
        <f>InputData!C508</f>
        <v>MediumTerm</v>
      </c>
      <c r="D508" t="str">
        <f t="shared" si="21"/>
        <v>Medium Term</v>
      </c>
      <c r="E508" t="str">
        <f>InputData!F508</f>
        <v>3.2.3. Vegetacin secundaria o en transicin</v>
      </c>
      <c r="F508" t="str">
        <f t="shared" si="22"/>
        <v>Transitional woodland/shrub</v>
      </c>
      <c r="G508" t="str">
        <f>InputData!H508</f>
        <v>WMyear_NDVI201801</v>
      </c>
      <c r="H508" t="str">
        <f t="shared" si="23"/>
        <v>January 2018</v>
      </c>
      <c r="I508">
        <f>InputData!O508</f>
        <v>0.38528722999999998</v>
      </c>
      <c r="J508">
        <f>InputData!R508</f>
        <v>0.21628174</v>
      </c>
    </row>
    <row r="509" spans="1:10" hidden="1" x14ac:dyDescent="0.25">
      <c r="A509" t="str">
        <f>InputData!A509</f>
        <v>20190121_191159</v>
      </c>
      <c r="B509">
        <f>InputData!B509</f>
        <v>5</v>
      </c>
      <c r="C509" t="str">
        <f>InputData!C509</f>
        <v>AllClassData</v>
      </c>
      <c r="D509" t="str">
        <f t="shared" si="21"/>
        <v>All Data</v>
      </c>
      <c r="E509" t="str">
        <f>InputData!F509</f>
        <v>2.3.3. Pastos enmalezados</v>
      </c>
      <c r="F509" t="str">
        <f t="shared" si="22"/>
        <v>Weedy pastures</v>
      </c>
      <c r="G509" t="str">
        <f>InputData!H509</f>
        <v>WMyear_NDVI201802</v>
      </c>
      <c r="H509" t="str">
        <f t="shared" si="23"/>
        <v>February 2018</v>
      </c>
      <c r="I509">
        <f>InputData!O509</f>
        <v>0.50542927000000004</v>
      </c>
      <c r="J509">
        <f>InputData!R509</f>
        <v>0.15157789999999999</v>
      </c>
    </row>
    <row r="510" spans="1:10" hidden="1" x14ac:dyDescent="0.25">
      <c r="A510" t="str">
        <f>InputData!A510</f>
        <v>20190121_184823</v>
      </c>
      <c r="B510">
        <f>InputData!B510</f>
        <v>0</v>
      </c>
      <c r="C510" t="str">
        <f>InputData!C510</f>
        <v>NoWater</v>
      </c>
      <c r="D510" t="str">
        <f t="shared" si="21"/>
        <v>No Water</v>
      </c>
      <c r="E510" t="str">
        <f>InputData!F510</f>
        <v>2.3.3. Pastos enmalezados</v>
      </c>
      <c r="F510" t="str">
        <f t="shared" si="22"/>
        <v>Weedy pastures</v>
      </c>
      <c r="G510" t="str">
        <f>InputData!H510</f>
        <v>WMyear_NDVI201802</v>
      </c>
      <c r="H510" t="str">
        <f t="shared" si="23"/>
        <v>February 2018</v>
      </c>
      <c r="I510">
        <f>InputData!O510</f>
        <v>0.51626265000000005</v>
      </c>
      <c r="J510">
        <f>InputData!R510</f>
        <v>0.14375616999999999</v>
      </c>
    </row>
    <row r="511" spans="1:10" hidden="1" x14ac:dyDescent="0.25">
      <c r="A511" t="str">
        <f>InputData!A511</f>
        <v>20190122_142040</v>
      </c>
      <c r="B511">
        <f>InputData!B511</f>
        <v>5</v>
      </c>
      <c r="C511" t="str">
        <f>InputData!C511</f>
        <v>AllClassData</v>
      </c>
      <c r="D511" t="str">
        <f t="shared" si="21"/>
        <v>All Data</v>
      </c>
      <c r="E511" t="str">
        <f>InputData!F511</f>
        <v>3.2.2.1. Arbustal denso</v>
      </c>
      <c r="F511" t="str">
        <f t="shared" si="22"/>
        <v>Dense heathland</v>
      </c>
      <c r="G511" t="str">
        <f>InputData!H511</f>
        <v>WMyear_NDVI201801</v>
      </c>
      <c r="H511" t="str">
        <f t="shared" si="23"/>
        <v>January 2018</v>
      </c>
      <c r="I511">
        <f>InputData!O511</f>
        <v>0.66730060000000002</v>
      </c>
      <c r="J511">
        <f>InputData!R511</f>
        <v>0.122675285</v>
      </c>
    </row>
    <row r="512" spans="1:10" hidden="1" x14ac:dyDescent="0.25">
      <c r="A512" t="str">
        <f>InputData!A512</f>
        <v>20190122_135543</v>
      </c>
      <c r="B512">
        <f>InputData!B512</f>
        <v>0</v>
      </c>
      <c r="C512" t="str">
        <f>InputData!C512</f>
        <v>NoWater</v>
      </c>
      <c r="D512" t="str">
        <f t="shared" si="21"/>
        <v>No Water</v>
      </c>
      <c r="E512" t="str">
        <f>InputData!F512</f>
        <v>3.2.2.1. Arbustal denso</v>
      </c>
      <c r="F512" t="str">
        <f t="shared" si="22"/>
        <v>Dense heathland</v>
      </c>
      <c r="G512" t="str">
        <f>InputData!H512</f>
        <v>WMyear_NDVI201801</v>
      </c>
      <c r="H512" t="str">
        <f t="shared" si="23"/>
        <v>January 2018</v>
      </c>
      <c r="I512">
        <f>InputData!O512</f>
        <v>0.6717708</v>
      </c>
      <c r="J512">
        <f>InputData!R512</f>
        <v>0.12018502</v>
      </c>
    </row>
    <row r="513" spans="1:10" hidden="1" x14ac:dyDescent="0.25">
      <c r="A513" t="str">
        <f>InputData!A513</f>
        <v>20190123_033650</v>
      </c>
      <c r="B513">
        <f>InputData!B513</f>
        <v>1</v>
      </c>
      <c r="C513" t="str">
        <f>InputData!C513</f>
        <v>ShortTerm</v>
      </c>
      <c r="D513" t="str">
        <f t="shared" si="21"/>
        <v>Short Term</v>
      </c>
      <c r="E513" t="str">
        <f>InputData!F513</f>
        <v>3.1.1.1.2. Bosque denso alto inundable</v>
      </c>
      <c r="F513" t="str">
        <f t="shared" si="22"/>
        <v>Floodable high broad-leaved forest</v>
      </c>
      <c r="G513" t="str">
        <f>InputData!H513</f>
        <v>WMyear_NDVI201718summer</v>
      </c>
      <c r="H513" t="str">
        <f t="shared" si="23"/>
        <v>2017-18 Summer</v>
      </c>
      <c r="I513">
        <f>InputData!O513</f>
        <v>0.287412</v>
      </c>
      <c r="J513">
        <f>InputData!R513</f>
        <v>20.238299999999999</v>
      </c>
    </row>
    <row r="514" spans="1:10" hidden="1" x14ac:dyDescent="0.25">
      <c r="A514" t="str">
        <f>InputData!A514</f>
        <v>20190122_155102</v>
      </c>
      <c r="B514">
        <f>InputData!B514</f>
        <v>5</v>
      </c>
      <c r="C514" t="str">
        <f>InputData!C514</f>
        <v>AllClassData</v>
      </c>
      <c r="D514" t="str">
        <f t="shared" si="21"/>
        <v>All Data</v>
      </c>
      <c r="E514" t="str">
        <f>InputData!F514</f>
        <v>3.1.3.1. Bosque fragmentado con pastos y cultivos</v>
      </c>
      <c r="F514" t="str">
        <f t="shared" si="22"/>
        <v>Fragmented forest with pastures and crops</v>
      </c>
      <c r="G514" t="str">
        <f>InputData!H514</f>
        <v>WMyear_NDVI201801</v>
      </c>
      <c r="H514" t="str">
        <f t="shared" si="23"/>
        <v>January 2018</v>
      </c>
      <c r="I514">
        <f>InputData!O514</f>
        <v>0.6618193</v>
      </c>
      <c r="J514">
        <f>InputData!R514</f>
        <v>0.14878827</v>
      </c>
    </row>
    <row r="515" spans="1:10" hidden="1" x14ac:dyDescent="0.25">
      <c r="A515" t="str">
        <f>InputData!A515</f>
        <v>20190122_152530</v>
      </c>
      <c r="B515">
        <f>InputData!B515</f>
        <v>0</v>
      </c>
      <c r="C515" t="str">
        <f>InputData!C515</f>
        <v>NoWater</v>
      </c>
      <c r="D515" t="str">
        <f t="shared" ref="D515:D578" si="24">NewCategory(C515)</f>
        <v>No Water</v>
      </c>
      <c r="E515" t="str">
        <f>InputData!F515</f>
        <v>3.1.3.1. Bosque fragmentado con pastos y cultivos</v>
      </c>
      <c r="F515" t="str">
        <f t="shared" ref="F515:F578" si="25">NewLeyend(E515)</f>
        <v>Fragmented forest with pastures and crops</v>
      </c>
      <c r="G515" t="str">
        <f>InputData!H515</f>
        <v>WMyear_NDVI201801</v>
      </c>
      <c r="H515" t="str">
        <f t="shared" ref="H515:H578" si="26">NewTestName(G515)</f>
        <v>January 2018</v>
      </c>
      <c r="I515">
        <f>InputData!O515</f>
        <v>0.66654384</v>
      </c>
      <c r="J515">
        <f>InputData!R515</f>
        <v>0.14434364</v>
      </c>
    </row>
    <row r="516" spans="1:10" hidden="1" x14ac:dyDescent="0.25">
      <c r="A516" t="str">
        <f>InputData!A516</f>
        <v>20190121_211623</v>
      </c>
      <c r="B516">
        <f>InputData!B516</f>
        <v>5</v>
      </c>
      <c r="C516" t="str">
        <f>InputData!C516</f>
        <v>AllClassData</v>
      </c>
      <c r="D516" t="str">
        <f t="shared" si="24"/>
        <v>All Data</v>
      </c>
      <c r="E516" t="str">
        <f>InputData!F516</f>
        <v>4.1.3. Vegetacin acutica sobre cuerpos de agua</v>
      </c>
      <c r="F516" t="str">
        <f t="shared" si="25"/>
        <v>Aquatic vegetation over waterbodies</v>
      </c>
      <c r="G516" t="str">
        <f>InputData!H516</f>
        <v>WMyear_NDVI201802</v>
      </c>
      <c r="H516" t="str">
        <f t="shared" si="26"/>
        <v>February 2018</v>
      </c>
      <c r="I516">
        <f>InputData!O516</f>
        <v>0.47326794</v>
      </c>
      <c r="J516">
        <f>InputData!R516</f>
        <v>0.14246735999999999</v>
      </c>
    </row>
    <row r="517" spans="1:10" hidden="1" x14ac:dyDescent="0.25">
      <c r="A517" t="str">
        <f>InputData!A517</f>
        <v>20190121_205347</v>
      </c>
      <c r="B517">
        <f>InputData!B517</f>
        <v>0</v>
      </c>
      <c r="C517" t="str">
        <f>InputData!C517</f>
        <v>NoWater</v>
      </c>
      <c r="D517" t="str">
        <f t="shared" si="24"/>
        <v>No Water</v>
      </c>
      <c r="E517" t="str">
        <f>InputData!F517</f>
        <v>4.1.3. Vegetacin acutica sobre cuerpos de agua</v>
      </c>
      <c r="F517" t="str">
        <f t="shared" si="25"/>
        <v>Aquatic vegetation over waterbodies</v>
      </c>
      <c r="G517" t="str">
        <f>InputData!H517</f>
        <v>WMyear_NDVI201802</v>
      </c>
      <c r="H517" t="str">
        <f t="shared" si="26"/>
        <v>February 2018</v>
      </c>
      <c r="I517">
        <f>InputData!O517</f>
        <v>0.503363</v>
      </c>
      <c r="J517">
        <f>InputData!R517</f>
        <v>0.14470057</v>
      </c>
    </row>
    <row r="518" spans="1:10" hidden="1" x14ac:dyDescent="0.25">
      <c r="A518" t="str">
        <f>InputData!A518</f>
        <v>20190122_161342</v>
      </c>
      <c r="B518">
        <f>InputData!B518</f>
        <v>1</v>
      </c>
      <c r="C518" t="str">
        <f>InputData!C518</f>
        <v>ShortTerm</v>
      </c>
      <c r="D518" t="str">
        <f t="shared" si="24"/>
        <v>Short Term</v>
      </c>
      <c r="E518" t="str">
        <f>InputData!F518</f>
        <v>3.2.1.2.1. Herbazal abierto arenoso</v>
      </c>
      <c r="F518" t="str">
        <f t="shared" si="25"/>
        <v>Open sandy grassland</v>
      </c>
      <c r="G518" t="str">
        <f>InputData!H518</f>
        <v>WMyear_NDVI201718summer</v>
      </c>
      <c r="H518" t="str">
        <f t="shared" si="26"/>
        <v>2017-18 Summer</v>
      </c>
      <c r="I518">
        <f>InputData!O518</f>
        <v>0.15318499999999999</v>
      </c>
      <c r="J518">
        <f>InputData!R518</f>
        <v>15.416</v>
      </c>
    </row>
    <row r="519" spans="1:10" hidden="1" x14ac:dyDescent="0.25">
      <c r="A519" t="str">
        <f>InputData!A519</f>
        <v>20190121_125230</v>
      </c>
      <c r="B519">
        <f>InputData!B519</f>
        <v>1</v>
      </c>
      <c r="C519" t="str">
        <f>InputData!C519</f>
        <v>ShortTerm</v>
      </c>
      <c r="D519" t="str">
        <f t="shared" si="24"/>
        <v>Short Term</v>
      </c>
      <c r="E519" t="str">
        <f>InputData!F519</f>
        <v>3.2.1.2.1. Herbazal abierto arenoso</v>
      </c>
      <c r="F519" t="str">
        <f t="shared" si="25"/>
        <v>Open sandy grassland</v>
      </c>
      <c r="G519" t="str">
        <f>InputData!H519</f>
        <v>WMyear_NDVI201712</v>
      </c>
      <c r="H519" t="str">
        <f t="shared" si="26"/>
        <v>December 2017</v>
      </c>
      <c r="I519">
        <f>InputData!O519</f>
        <v>0.43548900000000001</v>
      </c>
      <c r="J519">
        <f>InputData!R519</f>
        <v>0.10607</v>
      </c>
    </row>
    <row r="520" spans="1:10" hidden="1" x14ac:dyDescent="0.25">
      <c r="A520" t="str">
        <f>InputData!A520</f>
        <v>20190122_235751</v>
      </c>
      <c r="B520">
        <f>InputData!B520</f>
        <v>5</v>
      </c>
      <c r="C520" t="str">
        <f>InputData!C520</f>
        <v>AllClassData</v>
      </c>
      <c r="D520" t="str">
        <f t="shared" si="24"/>
        <v>All Data</v>
      </c>
      <c r="E520" t="str">
        <f>InputData!F520</f>
        <v>2.2.3.2. Palma de aceite</v>
      </c>
      <c r="F520" t="str">
        <f t="shared" si="25"/>
        <v>Oil palm</v>
      </c>
      <c r="G520" t="str">
        <f>InputData!H520</f>
        <v>WMyear_NDVI201718summer</v>
      </c>
      <c r="H520" t="str">
        <f t="shared" si="26"/>
        <v>2017-18 Summer</v>
      </c>
      <c r="I520">
        <f>InputData!O520</f>
        <v>0.73130099999999998</v>
      </c>
      <c r="J520">
        <f>InputData!R520</f>
        <v>0.10220700000000001</v>
      </c>
    </row>
    <row r="521" spans="1:10" hidden="1" x14ac:dyDescent="0.25">
      <c r="A521" t="str">
        <f>InputData!A521</f>
        <v>20190122_233239</v>
      </c>
      <c r="B521">
        <f>InputData!B521</f>
        <v>0</v>
      </c>
      <c r="C521" t="str">
        <f>InputData!C521</f>
        <v>NoWater</v>
      </c>
      <c r="D521" t="str">
        <f t="shared" si="24"/>
        <v>No Water</v>
      </c>
      <c r="E521" t="str">
        <f>InputData!F521</f>
        <v>2.2.3.2. Palma de aceite</v>
      </c>
      <c r="F521" t="str">
        <f t="shared" si="25"/>
        <v>Oil palm</v>
      </c>
      <c r="G521" t="str">
        <f>InputData!H521</f>
        <v>WMyear_NDVI201718summer</v>
      </c>
      <c r="H521" t="str">
        <f t="shared" si="26"/>
        <v>2017-18 Summer</v>
      </c>
      <c r="I521">
        <f>InputData!O521</f>
        <v>0.73472599999999999</v>
      </c>
      <c r="J521">
        <f>InputData!R521</f>
        <v>9.7107100000000002E-2</v>
      </c>
    </row>
    <row r="522" spans="1:10" hidden="1" x14ac:dyDescent="0.25">
      <c r="A522" t="str">
        <f>InputData!A522</f>
        <v>20190123_193003</v>
      </c>
      <c r="B522">
        <f>InputData!B522</f>
        <v>2</v>
      </c>
      <c r="C522" t="str">
        <f>InputData!C522</f>
        <v>MediumTerm</v>
      </c>
      <c r="D522" t="str">
        <f t="shared" si="24"/>
        <v>Medium Term</v>
      </c>
      <c r="E522" t="str">
        <f>InputData!F522</f>
        <v>2.3.3. Pastos enmalezados</v>
      </c>
      <c r="F522" t="str">
        <f t="shared" si="25"/>
        <v>Weedy pastures</v>
      </c>
      <c r="G522" t="str">
        <f>InputData!H522</f>
        <v>WMyear_NDVI2017winter</v>
      </c>
      <c r="H522" t="str">
        <f t="shared" si="26"/>
        <v>Rainy season 2017</v>
      </c>
      <c r="I522">
        <f>InputData!O522</f>
        <v>0.37639256999999998</v>
      </c>
      <c r="J522">
        <f>InputData!R522</f>
        <v>0.19533091999999999</v>
      </c>
    </row>
    <row r="523" spans="1:10" hidden="1" x14ac:dyDescent="0.25">
      <c r="A523" t="str">
        <f>InputData!A523</f>
        <v>20190122_221206</v>
      </c>
      <c r="B523">
        <f>InputData!B523</f>
        <v>5</v>
      </c>
      <c r="C523" t="str">
        <f>InputData!C523</f>
        <v>AllClassData</v>
      </c>
      <c r="D523" t="str">
        <f t="shared" si="24"/>
        <v>All Data</v>
      </c>
      <c r="E523" t="str">
        <f>InputData!F523</f>
        <v>3.1.3. Bosque fragmentado</v>
      </c>
      <c r="F523" t="str">
        <f t="shared" si="25"/>
        <v>Fragmented forest</v>
      </c>
      <c r="G523" t="str">
        <f>InputData!H523</f>
        <v>WMyear_NDVI201801</v>
      </c>
      <c r="H523" t="str">
        <f t="shared" si="26"/>
        <v>January 2018</v>
      </c>
      <c r="I523">
        <f>InputData!O523</f>
        <v>0.69086044999999996</v>
      </c>
      <c r="J523">
        <f>InputData!R523</f>
        <v>0.12844704000000001</v>
      </c>
    </row>
    <row r="524" spans="1:10" hidden="1" x14ac:dyDescent="0.25">
      <c r="A524" t="str">
        <f>InputData!A524</f>
        <v>20190122_214618</v>
      </c>
      <c r="B524">
        <f>InputData!B524</f>
        <v>0</v>
      </c>
      <c r="C524" t="str">
        <f>InputData!C524</f>
        <v>NoWater</v>
      </c>
      <c r="D524" t="str">
        <f t="shared" si="24"/>
        <v>No Water</v>
      </c>
      <c r="E524" t="str">
        <f>InputData!F524</f>
        <v>3.1.3. Bosque fragmentado</v>
      </c>
      <c r="F524" t="str">
        <f t="shared" si="25"/>
        <v>Fragmented forest</v>
      </c>
      <c r="G524" t="str">
        <f>InputData!H524</f>
        <v>WMyear_NDVI201801</v>
      </c>
      <c r="H524" t="str">
        <f t="shared" si="26"/>
        <v>January 2018</v>
      </c>
      <c r="I524">
        <f>InputData!O524</f>
        <v>0.69657599999999997</v>
      </c>
      <c r="J524">
        <f>InputData!R524</f>
        <v>0.11970595000000001</v>
      </c>
    </row>
    <row r="525" spans="1:10" hidden="1" x14ac:dyDescent="0.25">
      <c r="A525" t="str">
        <f>InputData!A525</f>
        <v>20190123_005235</v>
      </c>
      <c r="B525">
        <f>InputData!B525</f>
        <v>5</v>
      </c>
      <c r="C525" t="str">
        <f>InputData!C525</f>
        <v>AllClassData</v>
      </c>
      <c r="D525" t="str">
        <f t="shared" si="24"/>
        <v>All Data</v>
      </c>
      <c r="E525" t="str">
        <f>InputData!F525</f>
        <v>3.3.1. Zonas arenosas naturales</v>
      </c>
      <c r="F525" t="str">
        <f t="shared" si="25"/>
        <v>Natural sandy areas</v>
      </c>
      <c r="G525" t="str">
        <f>InputData!H525</f>
        <v>WMyear_NDVI201801</v>
      </c>
      <c r="H525" t="str">
        <f t="shared" si="26"/>
        <v>January 2018</v>
      </c>
      <c r="I525">
        <f>InputData!O525</f>
        <v>0.45248149999999998</v>
      </c>
      <c r="J525">
        <f>InputData!R525</f>
        <v>0.26191908000000003</v>
      </c>
    </row>
    <row r="526" spans="1:10" hidden="1" x14ac:dyDescent="0.25">
      <c r="A526" t="str">
        <f>InputData!A526</f>
        <v>20190123_002728</v>
      </c>
      <c r="B526">
        <f>InputData!B526</f>
        <v>0</v>
      </c>
      <c r="C526" t="str">
        <f>InputData!C526</f>
        <v>NoWater</v>
      </c>
      <c r="D526" t="str">
        <f t="shared" si="24"/>
        <v>No Water</v>
      </c>
      <c r="E526" t="str">
        <f>InputData!F526</f>
        <v>3.3.1. Zonas arenosas naturales</v>
      </c>
      <c r="F526" t="str">
        <f t="shared" si="25"/>
        <v>Natural sandy areas</v>
      </c>
      <c r="G526" t="str">
        <f>InputData!H526</f>
        <v>WMyear_NDVI201801</v>
      </c>
      <c r="H526" t="str">
        <f t="shared" si="26"/>
        <v>January 2018</v>
      </c>
      <c r="I526">
        <f>InputData!O526</f>
        <v>0.61578580000000005</v>
      </c>
      <c r="J526">
        <f>InputData!R526</f>
        <v>0.15467446000000001</v>
      </c>
    </row>
    <row r="527" spans="1:10" hidden="1" x14ac:dyDescent="0.25">
      <c r="A527" t="str">
        <f>InputData!A527</f>
        <v>20190123_172157</v>
      </c>
      <c r="B527">
        <f>InputData!B527</f>
        <v>5</v>
      </c>
      <c r="C527" t="str">
        <f>InputData!C527</f>
        <v>AllClassData</v>
      </c>
      <c r="D527" t="str">
        <f t="shared" si="24"/>
        <v>All Data</v>
      </c>
      <c r="E527" t="str">
        <f>InputData!F527</f>
        <v>3.2.1.1.1. Herbazal denso de tierra firme</v>
      </c>
      <c r="F527" t="str">
        <f t="shared" si="25"/>
        <v>Dense grassland from mainland</v>
      </c>
      <c r="G527" t="str">
        <f>InputData!H527</f>
        <v>WMyear_NDVI201718summer</v>
      </c>
      <c r="H527" t="str">
        <f t="shared" si="26"/>
        <v>2017-18 Summer</v>
      </c>
      <c r="I527">
        <f>InputData!O527</f>
        <v>0.48177900000000001</v>
      </c>
      <c r="J527">
        <f>InputData!R527</f>
        <v>0.61864200000000003</v>
      </c>
    </row>
    <row r="528" spans="1:10" hidden="1" x14ac:dyDescent="0.25">
      <c r="A528" t="str">
        <f>InputData!A528</f>
        <v>20190123_164704</v>
      </c>
      <c r="B528">
        <f>InputData!B528</f>
        <v>0</v>
      </c>
      <c r="C528" t="str">
        <f>InputData!C528</f>
        <v>NoWater</v>
      </c>
      <c r="D528" t="str">
        <f t="shared" si="24"/>
        <v>No Water</v>
      </c>
      <c r="E528" t="str">
        <f>InputData!F528</f>
        <v>3.2.1.1.1. Herbazal denso de tierra firme</v>
      </c>
      <c r="F528" t="str">
        <f t="shared" si="25"/>
        <v>Dense grassland from mainland</v>
      </c>
      <c r="G528" t="str">
        <f>InputData!H528</f>
        <v>WMyear_NDVI201718summer</v>
      </c>
      <c r="H528" t="str">
        <f t="shared" si="26"/>
        <v>2017-18 Summer</v>
      </c>
      <c r="I528">
        <f>InputData!O528</f>
        <v>0.50112299999999999</v>
      </c>
      <c r="J528">
        <f>InputData!R528</f>
        <v>0.67450399999999999</v>
      </c>
    </row>
    <row r="529" spans="1:10" hidden="1" x14ac:dyDescent="0.25">
      <c r="A529" t="str">
        <f>InputData!A529</f>
        <v>20190121_155916</v>
      </c>
      <c r="B529">
        <f>InputData!B529</f>
        <v>5</v>
      </c>
      <c r="C529" t="str">
        <f>InputData!C529</f>
        <v>AllClassData</v>
      </c>
      <c r="D529" t="str">
        <f t="shared" si="24"/>
        <v>All Data</v>
      </c>
      <c r="E529" t="str">
        <f>InputData!F529</f>
        <v>2.1.2.1. Arroz</v>
      </c>
      <c r="F529" t="str">
        <f t="shared" si="25"/>
        <v>Rice</v>
      </c>
      <c r="G529" t="str">
        <f>InputData!H529</f>
        <v>WMyear_NDVI201802</v>
      </c>
      <c r="H529" t="str">
        <f t="shared" si="26"/>
        <v>February 2018</v>
      </c>
      <c r="I529">
        <f>InputData!O529</f>
        <v>0.46039402000000001</v>
      </c>
      <c r="J529">
        <f>InputData!R529</f>
        <v>0.20681646000000001</v>
      </c>
    </row>
    <row r="530" spans="1:10" hidden="1" x14ac:dyDescent="0.25">
      <c r="A530" t="str">
        <f>InputData!A530</f>
        <v>20190121_153641</v>
      </c>
      <c r="B530">
        <f>InputData!B530</f>
        <v>0</v>
      </c>
      <c r="C530" t="str">
        <f>InputData!C530</f>
        <v>NoWater</v>
      </c>
      <c r="D530" t="str">
        <f t="shared" si="24"/>
        <v>No Water</v>
      </c>
      <c r="E530" t="str">
        <f>InputData!F530</f>
        <v>2.1.2.1. Arroz</v>
      </c>
      <c r="F530" t="str">
        <f t="shared" si="25"/>
        <v>Rice</v>
      </c>
      <c r="G530" t="str">
        <f>InputData!H530</f>
        <v>WMyear_NDVI201802</v>
      </c>
      <c r="H530" t="str">
        <f t="shared" si="26"/>
        <v>February 2018</v>
      </c>
      <c r="I530">
        <f>InputData!O530</f>
        <v>0.46166188000000002</v>
      </c>
      <c r="J530">
        <f>InputData!R530</f>
        <v>0.19477405</v>
      </c>
    </row>
    <row r="531" spans="1:10" hidden="1" x14ac:dyDescent="0.25">
      <c r="A531" t="str">
        <f>InputData!A531</f>
        <v>20190123_115001</v>
      </c>
      <c r="B531">
        <f>InputData!B531</f>
        <v>5</v>
      </c>
      <c r="C531" t="str">
        <f>InputData!C531</f>
        <v>AllClassData</v>
      </c>
      <c r="D531" t="str">
        <f t="shared" si="24"/>
        <v>All Data</v>
      </c>
      <c r="E531" t="str">
        <f>InputData!F531</f>
        <v>3.3.4. Zonas quemadas</v>
      </c>
      <c r="F531" t="str">
        <f t="shared" si="25"/>
        <v>Burned areas</v>
      </c>
      <c r="G531" t="str">
        <f>InputData!H531</f>
        <v>WMyear_NDVI201801</v>
      </c>
      <c r="H531" t="str">
        <f t="shared" si="26"/>
        <v>January 2018</v>
      </c>
      <c r="I531">
        <f>InputData!O531</f>
        <v>0.49476102</v>
      </c>
      <c r="J531">
        <f>InputData!R531</f>
        <v>8.7751456000000005E-2</v>
      </c>
    </row>
    <row r="532" spans="1:10" hidden="1" x14ac:dyDescent="0.25">
      <c r="A532" t="str">
        <f>InputData!A532</f>
        <v>20190123_112426</v>
      </c>
      <c r="B532">
        <f>InputData!B532</f>
        <v>0</v>
      </c>
      <c r="C532" t="str">
        <f>InputData!C532</f>
        <v>NoWater</v>
      </c>
      <c r="D532" t="str">
        <f t="shared" si="24"/>
        <v>No Water</v>
      </c>
      <c r="E532" t="str">
        <f>InputData!F532</f>
        <v>3.3.4. Zonas quemadas</v>
      </c>
      <c r="F532" t="str">
        <f t="shared" si="25"/>
        <v>Burned areas</v>
      </c>
      <c r="G532" t="str">
        <f>InputData!H532</f>
        <v>WMyear_NDVI201801</v>
      </c>
      <c r="H532" t="str">
        <f t="shared" si="26"/>
        <v>January 2018</v>
      </c>
      <c r="I532">
        <f>InputData!O532</f>
        <v>0.49799165000000001</v>
      </c>
      <c r="J532">
        <f>InputData!R532</f>
        <v>8.6369929999999998E-2</v>
      </c>
    </row>
    <row r="533" spans="1:10" hidden="1" x14ac:dyDescent="0.25">
      <c r="A533" t="str">
        <f>InputData!A533</f>
        <v>20190122_060633</v>
      </c>
      <c r="B533">
        <f>InputData!B533</f>
        <v>2</v>
      </c>
      <c r="C533" t="str">
        <f>InputData!C533</f>
        <v>MediumTerm</v>
      </c>
      <c r="D533" t="str">
        <f t="shared" si="24"/>
        <v>Medium Term</v>
      </c>
      <c r="E533" t="str">
        <f>InputData!F533</f>
        <v>3.2.1.1.2. Herbazal denso inundable</v>
      </c>
      <c r="F533" t="str">
        <f t="shared" si="25"/>
        <v>Floodable dense grassland</v>
      </c>
      <c r="G533" t="str">
        <f>InputData!H533</f>
        <v>WMyear_NDVI201802</v>
      </c>
      <c r="H533" t="str">
        <f t="shared" si="26"/>
        <v>February 2018</v>
      </c>
      <c r="I533">
        <f>InputData!O533</f>
        <v>0.41366518000000002</v>
      </c>
      <c r="J533">
        <f>InputData!R533</f>
        <v>0.102290705</v>
      </c>
    </row>
    <row r="534" spans="1:10" hidden="1" x14ac:dyDescent="0.25">
      <c r="A534" t="str">
        <f>InputData!A534</f>
        <v>20190123_163948</v>
      </c>
      <c r="B534">
        <f>InputData!B534</f>
        <v>5</v>
      </c>
      <c r="C534" t="str">
        <f>InputData!C534</f>
        <v>AllClassData</v>
      </c>
      <c r="D534" t="str">
        <f t="shared" si="24"/>
        <v>All Data</v>
      </c>
      <c r="E534" t="str">
        <f>InputData!F534</f>
        <v>2.4.3. Mosaico de cultivos, pastos y espacios naturales</v>
      </c>
      <c r="F534" t="str">
        <f t="shared" si="25"/>
        <v>Agriculture, pastures and natural vegetation</v>
      </c>
      <c r="G534" t="str">
        <f>InputData!H534</f>
        <v>WMyear_NDVI201718summer</v>
      </c>
      <c r="H534" t="str">
        <f t="shared" si="26"/>
        <v>2017-18 Summer</v>
      </c>
      <c r="I534">
        <f>InputData!O534</f>
        <v>0.47875699999999999</v>
      </c>
      <c r="J534">
        <f>InputData!R534</f>
        <v>15.4887</v>
      </c>
    </row>
    <row r="535" spans="1:10" hidden="1" x14ac:dyDescent="0.25">
      <c r="A535" t="str">
        <f>InputData!A535</f>
        <v>20190123_160350</v>
      </c>
      <c r="B535">
        <f>InputData!B535</f>
        <v>0</v>
      </c>
      <c r="C535" t="str">
        <f>InputData!C535</f>
        <v>NoWater</v>
      </c>
      <c r="D535" t="str">
        <f t="shared" si="24"/>
        <v>No Water</v>
      </c>
      <c r="E535" t="str">
        <f>InputData!F535</f>
        <v>2.4.3. Mosaico de cultivos, pastos y espacios naturales</v>
      </c>
      <c r="F535" t="str">
        <f t="shared" si="25"/>
        <v>Agriculture, pastures and natural vegetation</v>
      </c>
      <c r="G535" t="str">
        <f>InputData!H535</f>
        <v>WMyear_NDVI201718summer</v>
      </c>
      <c r="H535" t="str">
        <f t="shared" si="26"/>
        <v>2017-18 Summer</v>
      </c>
      <c r="I535">
        <f>InputData!O535</f>
        <v>0.52835299999999996</v>
      </c>
      <c r="J535">
        <f>InputData!R535</f>
        <v>13.4612</v>
      </c>
    </row>
    <row r="536" spans="1:10" hidden="1" x14ac:dyDescent="0.25">
      <c r="A536" t="str">
        <f>InputData!A536</f>
        <v>20190122_232737</v>
      </c>
      <c r="B536">
        <f>InputData!B536</f>
        <v>5</v>
      </c>
      <c r="C536" t="str">
        <f>InputData!C536</f>
        <v>AllClassData</v>
      </c>
      <c r="D536" t="str">
        <f t="shared" si="24"/>
        <v>All Data</v>
      </c>
      <c r="E536" t="str">
        <f>InputData!F536</f>
        <v>2.3.3. Pastos enmalezados</v>
      </c>
      <c r="F536" t="str">
        <f t="shared" si="25"/>
        <v>Weedy pastures</v>
      </c>
      <c r="G536" t="str">
        <f>InputData!H536</f>
        <v>WMyear_NDVI201718summer</v>
      </c>
      <c r="H536" t="str">
        <f t="shared" si="26"/>
        <v>2017-18 Summer</v>
      </c>
      <c r="I536">
        <f>InputData!O536</f>
        <v>0.54680399999999996</v>
      </c>
      <c r="J536">
        <f>InputData!R536</f>
        <v>0.136435</v>
      </c>
    </row>
    <row r="537" spans="1:10" hidden="1" x14ac:dyDescent="0.25">
      <c r="A537" t="str">
        <f>InputData!A537</f>
        <v>20190122_230135</v>
      </c>
      <c r="B537">
        <f>InputData!B537</f>
        <v>0</v>
      </c>
      <c r="C537" t="str">
        <f>InputData!C537</f>
        <v>NoWater</v>
      </c>
      <c r="D537" t="str">
        <f t="shared" si="24"/>
        <v>No Water</v>
      </c>
      <c r="E537" t="str">
        <f>InputData!F537</f>
        <v>2.3.3. Pastos enmalezados</v>
      </c>
      <c r="F537" t="str">
        <f t="shared" si="25"/>
        <v>Weedy pastures</v>
      </c>
      <c r="G537" t="str">
        <f>InputData!H537</f>
        <v>WMyear_NDVI201718summer</v>
      </c>
      <c r="H537" t="str">
        <f t="shared" si="26"/>
        <v>2017-18 Summer</v>
      </c>
      <c r="I537">
        <f>InputData!O537</f>
        <v>0.55847899999999995</v>
      </c>
      <c r="J537">
        <f>InputData!R537</f>
        <v>0.125226</v>
      </c>
    </row>
    <row r="538" spans="1:10" hidden="1" x14ac:dyDescent="0.25">
      <c r="A538" t="str">
        <f>InputData!A538</f>
        <v>20190123_080257</v>
      </c>
      <c r="B538">
        <f>InputData!B538</f>
        <v>1</v>
      </c>
      <c r="C538" t="str">
        <f>InputData!C538</f>
        <v>ShortTerm</v>
      </c>
      <c r="D538" t="str">
        <f t="shared" si="24"/>
        <v>Short Term</v>
      </c>
      <c r="E538" t="str">
        <f>InputData!F538</f>
        <v>3.1.4. Bosque de galera y ripario</v>
      </c>
      <c r="F538" t="str">
        <f t="shared" si="25"/>
        <v>Gallery and riparian forest</v>
      </c>
      <c r="G538" t="str">
        <f>InputData!H538</f>
        <v>WMyear_NDVI201718summer</v>
      </c>
      <c r="H538" t="str">
        <f t="shared" si="26"/>
        <v>2017-18 Summer</v>
      </c>
      <c r="I538">
        <f>InputData!O538</f>
        <v>0.12790299999999999</v>
      </c>
      <c r="J538">
        <f>InputData!R538</f>
        <v>21.0046</v>
      </c>
    </row>
    <row r="539" spans="1:10" hidden="1" x14ac:dyDescent="0.25">
      <c r="A539" t="str">
        <f>InputData!A539</f>
        <v>20190121_125635</v>
      </c>
      <c r="B539">
        <f>InputData!B539</f>
        <v>2</v>
      </c>
      <c r="C539" t="str">
        <f>InputData!C539</f>
        <v>MediumTerm</v>
      </c>
      <c r="D539" t="str">
        <f t="shared" si="24"/>
        <v>Medium Term</v>
      </c>
      <c r="E539" t="str">
        <f>InputData!F539</f>
        <v>3.2.1.2.1. Herbazal abierto arenoso</v>
      </c>
      <c r="F539" t="str">
        <f t="shared" si="25"/>
        <v>Open sandy grassland</v>
      </c>
      <c r="G539" t="str">
        <f>InputData!H539</f>
        <v>WMyear_NDVI201712</v>
      </c>
      <c r="H539" t="str">
        <f t="shared" si="26"/>
        <v>December 2017</v>
      </c>
      <c r="I539">
        <f>InputData!O539</f>
        <v>0.39203900000000003</v>
      </c>
      <c r="J539">
        <f>InputData!R539</f>
        <v>9.8696099999999995E-2</v>
      </c>
    </row>
    <row r="540" spans="1:10" hidden="1" x14ac:dyDescent="0.25">
      <c r="A540" t="str">
        <f>InputData!A540</f>
        <v>20190122_210805</v>
      </c>
      <c r="B540">
        <f>InputData!B540</f>
        <v>5</v>
      </c>
      <c r="C540" t="str">
        <f>InputData!C540</f>
        <v>AllClassData</v>
      </c>
      <c r="D540" t="str">
        <f t="shared" si="24"/>
        <v>All Data</v>
      </c>
      <c r="E540" t="str">
        <f>InputData!F540</f>
        <v>4.1.3. Vegetacin acutica sobre cuerpos de agua</v>
      </c>
      <c r="F540" t="str">
        <f t="shared" si="25"/>
        <v>Aquatic vegetation over waterbodies</v>
      </c>
      <c r="G540" t="str">
        <f>InputData!H540</f>
        <v>WMyear_NDVI201801</v>
      </c>
      <c r="H540" t="str">
        <f t="shared" si="26"/>
        <v>January 2018</v>
      </c>
      <c r="I540">
        <f>InputData!O540</f>
        <v>0.54412746000000001</v>
      </c>
      <c r="J540">
        <f>InputData!R540</f>
        <v>0.13606133000000001</v>
      </c>
    </row>
    <row r="541" spans="1:10" hidden="1" x14ac:dyDescent="0.25">
      <c r="A541" t="str">
        <f>InputData!A541</f>
        <v>20190122_204324</v>
      </c>
      <c r="B541">
        <f>InputData!B541</f>
        <v>0</v>
      </c>
      <c r="C541" t="str">
        <f>InputData!C541</f>
        <v>NoWater</v>
      </c>
      <c r="D541" t="str">
        <f t="shared" si="24"/>
        <v>No Water</v>
      </c>
      <c r="E541" t="str">
        <f>InputData!F541</f>
        <v>4.1.3. Vegetacin acutica sobre cuerpos de agua</v>
      </c>
      <c r="F541" t="str">
        <f t="shared" si="25"/>
        <v>Aquatic vegetation over waterbodies</v>
      </c>
      <c r="G541" t="str">
        <f>InputData!H541</f>
        <v>WMyear_NDVI201801</v>
      </c>
      <c r="H541" t="str">
        <f t="shared" si="26"/>
        <v>January 2018</v>
      </c>
      <c r="I541">
        <f>InputData!O541</f>
        <v>0.57505170000000005</v>
      </c>
      <c r="J541">
        <f>InputData!R541</f>
        <v>0.13484326999999999</v>
      </c>
    </row>
    <row r="542" spans="1:10" hidden="1" x14ac:dyDescent="0.25">
      <c r="A542" t="str">
        <f>InputData!A542</f>
        <v>20190120_054535</v>
      </c>
      <c r="B542">
        <f>InputData!B542</f>
        <v>1</v>
      </c>
      <c r="C542" t="str">
        <f>InputData!C542</f>
        <v>ShortTerm</v>
      </c>
      <c r="D542" t="str">
        <f t="shared" si="24"/>
        <v>Short Term</v>
      </c>
      <c r="E542" t="str">
        <f>InputData!F542</f>
        <v>3.1.3.2. Bosque fragmentado con vegetacin secundaria</v>
      </c>
      <c r="F542" t="str">
        <f t="shared" si="25"/>
        <v>Fragmented forest with secondary vegetation</v>
      </c>
      <c r="G542" t="str">
        <f>InputData!H542</f>
        <v>WMyear_NDVI201711</v>
      </c>
      <c r="H542" t="str">
        <f t="shared" si="26"/>
        <v>November 2017</v>
      </c>
      <c r="I542">
        <f>InputData!O542</f>
        <v>0.5510391</v>
      </c>
      <c r="J542">
        <f>InputData!R542</f>
        <v>0.14962529999999999</v>
      </c>
    </row>
    <row r="543" spans="1:10" hidden="1" x14ac:dyDescent="0.25">
      <c r="A543" t="str">
        <f>InputData!A543</f>
        <v>20190121_100844</v>
      </c>
      <c r="B543">
        <f>InputData!B543</f>
        <v>1</v>
      </c>
      <c r="C543" t="str">
        <f>InputData!C543</f>
        <v>ShortTerm</v>
      </c>
      <c r="D543" t="str">
        <f t="shared" si="24"/>
        <v>Short Term</v>
      </c>
      <c r="E543" t="str">
        <f>InputData!F543</f>
        <v>2.4.3. Mosaico de cultivos, pastos y espacios naturales</v>
      </c>
      <c r="F543" t="str">
        <f t="shared" si="25"/>
        <v>Agriculture, pastures and natural vegetation</v>
      </c>
      <c r="G543" t="str">
        <f>InputData!H543</f>
        <v>WMyear_NDVI201711</v>
      </c>
      <c r="H543" t="str">
        <f t="shared" si="26"/>
        <v>November 2017</v>
      </c>
      <c r="I543">
        <f>InputData!O543</f>
        <v>0.53916730000000002</v>
      </c>
      <c r="J543">
        <f>InputData!R543</f>
        <v>0.20695143999999999</v>
      </c>
    </row>
    <row r="544" spans="1:10" hidden="1" x14ac:dyDescent="0.25">
      <c r="A544" t="str">
        <f>InputData!A544</f>
        <v>20190121_214648</v>
      </c>
      <c r="B544">
        <f>InputData!B544</f>
        <v>5</v>
      </c>
      <c r="C544" t="str">
        <f>InputData!C544</f>
        <v>AllClassData</v>
      </c>
      <c r="D544" t="str">
        <f t="shared" si="24"/>
        <v>All Data</v>
      </c>
      <c r="E544" t="str">
        <f>InputData!F544</f>
        <v>3.2.3. Vegetacin secundaria o en transicin</v>
      </c>
      <c r="F544" t="str">
        <f t="shared" si="25"/>
        <v>Transitional woodland/shrub</v>
      </c>
      <c r="G544" t="str">
        <f>InputData!H544</f>
        <v>WMyear_NDVI201802</v>
      </c>
      <c r="H544" t="str">
        <f t="shared" si="26"/>
        <v>February 2018</v>
      </c>
      <c r="I544">
        <f>InputData!O544</f>
        <v>0.57998810000000001</v>
      </c>
      <c r="J544">
        <f>InputData!R544</f>
        <v>0.17514416999999999</v>
      </c>
    </row>
    <row r="545" spans="1:10" hidden="1" x14ac:dyDescent="0.25">
      <c r="A545" t="str">
        <f>InputData!A545</f>
        <v>20190121_212126</v>
      </c>
      <c r="B545">
        <f>InputData!B545</f>
        <v>0</v>
      </c>
      <c r="C545" t="str">
        <f>InputData!C545</f>
        <v>NoWater</v>
      </c>
      <c r="D545" t="str">
        <f t="shared" si="24"/>
        <v>No Water</v>
      </c>
      <c r="E545" t="str">
        <f>InputData!F545</f>
        <v>3.2.3. Vegetacin secundaria o en transicin</v>
      </c>
      <c r="F545" t="str">
        <f t="shared" si="25"/>
        <v>Transitional woodland/shrub</v>
      </c>
      <c r="G545" t="str">
        <f>InputData!H545</f>
        <v>WMyear_NDVI201802</v>
      </c>
      <c r="H545" t="str">
        <f t="shared" si="26"/>
        <v>February 2018</v>
      </c>
      <c r="I545">
        <f>InputData!O545</f>
        <v>0.59249079999999998</v>
      </c>
      <c r="J545">
        <f>InputData!R545</f>
        <v>0.16620281000000001</v>
      </c>
    </row>
    <row r="546" spans="1:10" hidden="1" x14ac:dyDescent="0.25">
      <c r="A546" t="str">
        <f>InputData!A546</f>
        <v>20190123_042944</v>
      </c>
      <c r="B546">
        <f>InputData!B546</f>
        <v>5</v>
      </c>
      <c r="C546" t="str">
        <f>InputData!C546</f>
        <v>AllClassData</v>
      </c>
      <c r="D546" t="str">
        <f t="shared" si="24"/>
        <v>All Data</v>
      </c>
      <c r="E546" t="str">
        <f>InputData!F546</f>
        <v>5.1.2. Lagunas, lagos y cinagas naturales</v>
      </c>
      <c r="F546" t="str">
        <f t="shared" si="25"/>
        <v>Natural lakes</v>
      </c>
      <c r="G546" t="str">
        <f>InputData!H546</f>
        <v>WMyear_NDVI201718summer</v>
      </c>
      <c r="H546" t="str">
        <f t="shared" si="26"/>
        <v>2017-18 Summer</v>
      </c>
      <c r="I546">
        <f>InputData!O546</f>
        <v>-1.2020200000000001</v>
      </c>
      <c r="J546">
        <f>InputData!R546</f>
        <v>45.644199999999998</v>
      </c>
    </row>
    <row r="547" spans="1:10" hidden="1" x14ac:dyDescent="0.25">
      <c r="A547" t="str">
        <f>InputData!A547</f>
        <v>20190123_040344</v>
      </c>
      <c r="B547">
        <f>InputData!B547</f>
        <v>0</v>
      </c>
      <c r="C547" t="str">
        <f>InputData!C547</f>
        <v>NoWater</v>
      </c>
      <c r="D547" t="str">
        <f t="shared" si="24"/>
        <v>No Water</v>
      </c>
      <c r="E547" t="str">
        <f>InputData!F547</f>
        <v>5.1.2. Lagunas, lagos y cinagas naturales</v>
      </c>
      <c r="F547" t="str">
        <f t="shared" si="25"/>
        <v>Natural lakes</v>
      </c>
      <c r="G547" t="str">
        <f>InputData!H547</f>
        <v>WMyear_NDVI201718summer</v>
      </c>
      <c r="H547" t="str">
        <f t="shared" si="26"/>
        <v>2017-18 Summer</v>
      </c>
      <c r="I547">
        <f>InputData!O547</f>
        <v>5.46028E-2</v>
      </c>
      <c r="J547">
        <f>InputData!R547</f>
        <v>20.917899999999999</v>
      </c>
    </row>
    <row r="548" spans="1:10" hidden="1" x14ac:dyDescent="0.25">
      <c r="A548" t="str">
        <f>InputData!A548</f>
        <v>20190121_210731</v>
      </c>
      <c r="B548">
        <f>InputData!B548</f>
        <v>1</v>
      </c>
      <c r="C548" t="str">
        <f>InputData!C548</f>
        <v>ShortTerm</v>
      </c>
      <c r="D548" t="str">
        <f t="shared" si="24"/>
        <v>Short Term</v>
      </c>
      <c r="E548" t="str">
        <f>InputData!F548</f>
        <v>3.1.3. Bosque fragmentado</v>
      </c>
      <c r="F548" t="str">
        <f t="shared" si="25"/>
        <v>Fragmented forest</v>
      </c>
      <c r="G548" t="str">
        <f>InputData!H548</f>
        <v>WMyear_NDVI201712</v>
      </c>
      <c r="H548" t="str">
        <f t="shared" si="26"/>
        <v>December 2017</v>
      </c>
      <c r="I548">
        <f>InputData!O548</f>
        <v>0.48601299999999997</v>
      </c>
      <c r="J548">
        <f>InputData!R548</f>
        <v>0.16401199999999999</v>
      </c>
    </row>
    <row r="549" spans="1:10" hidden="1" x14ac:dyDescent="0.25">
      <c r="A549" t="str">
        <f>InputData!A549</f>
        <v>20190120_175512</v>
      </c>
      <c r="B549">
        <f>InputData!B549</f>
        <v>5</v>
      </c>
      <c r="C549" t="str">
        <f>InputData!C549</f>
        <v>AllClassData</v>
      </c>
      <c r="D549" t="str">
        <f t="shared" si="24"/>
        <v>All Data</v>
      </c>
      <c r="E549" t="str">
        <f>InputData!F549</f>
        <v>3.2.2.2. Arbustal abierto</v>
      </c>
      <c r="F549" t="str">
        <f t="shared" si="25"/>
        <v>Open heathland</v>
      </c>
      <c r="G549" t="str">
        <f>InputData!H549</f>
        <v>WMyear_NDVI201711</v>
      </c>
      <c r="H549" t="str">
        <f t="shared" si="26"/>
        <v>November 2017</v>
      </c>
      <c r="I549">
        <f>InputData!O549</f>
        <v>0.65913193999999997</v>
      </c>
      <c r="J549">
        <f>InputData!R549</f>
        <v>0.11767254000000001</v>
      </c>
    </row>
    <row r="550" spans="1:10" hidden="1" x14ac:dyDescent="0.25">
      <c r="A550" t="str">
        <f>InputData!A550</f>
        <v>20190120_172919</v>
      </c>
      <c r="B550">
        <f>InputData!B550</f>
        <v>0</v>
      </c>
      <c r="C550" t="str">
        <f>InputData!C550</f>
        <v>NoWater</v>
      </c>
      <c r="D550" t="str">
        <f t="shared" si="24"/>
        <v>No Water</v>
      </c>
      <c r="E550" t="str">
        <f>InputData!F550</f>
        <v>3.2.2.2. Arbustal abierto</v>
      </c>
      <c r="F550" t="str">
        <f t="shared" si="25"/>
        <v>Open heathland</v>
      </c>
      <c r="G550" t="str">
        <f>InputData!H550</f>
        <v>WMyear_NDVI201711</v>
      </c>
      <c r="H550" t="str">
        <f t="shared" si="26"/>
        <v>November 2017</v>
      </c>
      <c r="I550">
        <f>InputData!O550</f>
        <v>0.66808396999999997</v>
      </c>
      <c r="J550">
        <f>InputData!R550</f>
        <v>0.11315415</v>
      </c>
    </row>
    <row r="551" spans="1:10" hidden="1" x14ac:dyDescent="0.25">
      <c r="A551" t="str">
        <f>InputData!A551</f>
        <v>20190123_011553</v>
      </c>
      <c r="B551">
        <f>InputData!B551</f>
        <v>5</v>
      </c>
      <c r="C551" t="str">
        <f>InputData!C551</f>
        <v>AllClassData</v>
      </c>
      <c r="D551" t="str">
        <f t="shared" si="24"/>
        <v>All Data</v>
      </c>
      <c r="E551" t="str">
        <f>InputData!F551</f>
        <v>2.3.1. Pastos limpios</v>
      </c>
      <c r="F551" t="str">
        <f t="shared" si="25"/>
        <v>Clean pastures</v>
      </c>
      <c r="G551" t="str">
        <f>InputData!H551</f>
        <v>WMyear_NDVI201718summer</v>
      </c>
      <c r="H551" t="str">
        <f t="shared" si="26"/>
        <v>2017-18 Summer</v>
      </c>
      <c r="I551">
        <f>InputData!O551</f>
        <v>0.33734500000000001</v>
      </c>
      <c r="J551">
        <f>InputData!R551</f>
        <v>13.699299999999999</v>
      </c>
    </row>
    <row r="552" spans="1:10" hidden="1" x14ac:dyDescent="0.25">
      <c r="A552" t="str">
        <f>InputData!A552</f>
        <v>20190123_003615</v>
      </c>
      <c r="B552">
        <f>InputData!B552</f>
        <v>0</v>
      </c>
      <c r="C552" t="str">
        <f>InputData!C552</f>
        <v>NoWater</v>
      </c>
      <c r="D552" t="str">
        <f t="shared" si="24"/>
        <v>No Water</v>
      </c>
      <c r="E552" t="str">
        <f>InputData!F552</f>
        <v>2.3.1. Pastos limpios</v>
      </c>
      <c r="F552" t="str">
        <f t="shared" si="25"/>
        <v>Clean pastures</v>
      </c>
      <c r="G552" t="str">
        <f>InputData!H552</f>
        <v>WMyear_NDVI201718summer</v>
      </c>
      <c r="H552" t="str">
        <f t="shared" si="26"/>
        <v>2017-18 Summer</v>
      </c>
      <c r="I552">
        <f>InputData!O552</f>
        <v>0.33915499999999998</v>
      </c>
      <c r="J552">
        <f>InputData!R552</f>
        <v>14.229799999999999</v>
      </c>
    </row>
    <row r="553" spans="1:10" hidden="1" x14ac:dyDescent="0.25">
      <c r="A553" t="str">
        <f>InputData!A553</f>
        <v>20190122_003946</v>
      </c>
      <c r="B553">
        <f>InputData!B553</f>
        <v>2</v>
      </c>
      <c r="C553" t="str">
        <f>InputData!C553</f>
        <v>MediumTerm</v>
      </c>
      <c r="D553" t="str">
        <f t="shared" si="24"/>
        <v>Medium Term</v>
      </c>
      <c r="E553" t="str">
        <f>InputData!F553</f>
        <v>3.1.1.2.2. Bosque denso bajo inundable</v>
      </c>
      <c r="F553" t="str">
        <f t="shared" si="25"/>
        <v>Floodable broad-leaved forest</v>
      </c>
      <c r="G553" t="str">
        <f>InputData!H553</f>
        <v>WMyear_NDVI201712</v>
      </c>
      <c r="H553" t="str">
        <f t="shared" si="26"/>
        <v>December 2017</v>
      </c>
      <c r="I553">
        <f>InputData!O553</f>
        <v>0.36612099999999997</v>
      </c>
      <c r="J553">
        <f>InputData!R553</f>
        <v>0.24403900000000001</v>
      </c>
    </row>
    <row r="554" spans="1:10" hidden="1" x14ac:dyDescent="0.25">
      <c r="A554" t="str">
        <f>InputData!A554</f>
        <v>20190123_025202</v>
      </c>
      <c r="B554">
        <f>InputData!B554</f>
        <v>5</v>
      </c>
      <c r="C554" t="str">
        <f>InputData!C554</f>
        <v>AllClassData</v>
      </c>
      <c r="D554" t="str">
        <f t="shared" si="24"/>
        <v>All Data</v>
      </c>
      <c r="E554" t="str">
        <f>InputData!F554</f>
        <v>3.1.3. Bosque fragmentado</v>
      </c>
      <c r="F554" t="str">
        <f t="shared" si="25"/>
        <v>Fragmented forest</v>
      </c>
      <c r="G554" t="str">
        <f>InputData!H554</f>
        <v>WMyear_NDVI201718summer</v>
      </c>
      <c r="H554" t="str">
        <f t="shared" si="26"/>
        <v>2017-18 Summer</v>
      </c>
      <c r="I554">
        <f>InputData!O554</f>
        <v>0.67089600000000005</v>
      </c>
      <c r="J554">
        <f>InputData!R554</f>
        <v>0.14152400000000001</v>
      </c>
    </row>
    <row r="555" spans="1:10" hidden="1" x14ac:dyDescent="0.25">
      <c r="A555" t="str">
        <f>InputData!A555</f>
        <v>20190123_022600</v>
      </c>
      <c r="B555">
        <f>InputData!B555</f>
        <v>0</v>
      </c>
      <c r="C555" t="str">
        <f>InputData!C555</f>
        <v>NoWater</v>
      </c>
      <c r="D555" t="str">
        <f t="shared" si="24"/>
        <v>No Water</v>
      </c>
      <c r="E555" t="str">
        <f>InputData!F555</f>
        <v>3.1.3. Bosque fragmentado</v>
      </c>
      <c r="F555" t="str">
        <f t="shared" si="25"/>
        <v>Fragmented forest</v>
      </c>
      <c r="G555" t="str">
        <f>InputData!H555</f>
        <v>WMyear_NDVI201718summer</v>
      </c>
      <c r="H555" t="str">
        <f t="shared" si="26"/>
        <v>2017-18 Summer</v>
      </c>
      <c r="I555">
        <f>InputData!O555</f>
        <v>0.68186500000000005</v>
      </c>
      <c r="J555">
        <f>InputData!R555</f>
        <v>0.124872</v>
      </c>
    </row>
    <row r="556" spans="1:10" hidden="1" x14ac:dyDescent="0.25">
      <c r="A556" t="str">
        <f>InputData!A556</f>
        <v>20190120_081340</v>
      </c>
      <c r="B556">
        <f>InputData!B556</f>
        <v>1</v>
      </c>
      <c r="C556" t="str">
        <f>InputData!C556</f>
        <v>ShortTerm</v>
      </c>
      <c r="D556" t="str">
        <f t="shared" si="24"/>
        <v>Short Term</v>
      </c>
      <c r="E556" t="str">
        <f>InputData!F556</f>
        <v>2.2.3.2. Palma de aceite</v>
      </c>
      <c r="F556" t="str">
        <f t="shared" si="25"/>
        <v>Oil palm</v>
      </c>
      <c r="G556" t="str">
        <f>InputData!H556</f>
        <v>WMyear_NDVI201711</v>
      </c>
      <c r="H556" t="str">
        <f t="shared" si="26"/>
        <v>November 2017</v>
      </c>
      <c r="I556">
        <f>InputData!O556</f>
        <v>0.50381880000000001</v>
      </c>
      <c r="J556">
        <f>InputData!R556</f>
        <v>0.1684939</v>
      </c>
    </row>
    <row r="557" spans="1:10" hidden="1" x14ac:dyDescent="0.25">
      <c r="A557" t="str">
        <f>InputData!A557</f>
        <v>20190121_234712</v>
      </c>
      <c r="B557">
        <f>InputData!B557</f>
        <v>5</v>
      </c>
      <c r="C557" t="str">
        <f>InputData!C557</f>
        <v>AllClassData</v>
      </c>
      <c r="D557" t="str">
        <f t="shared" si="24"/>
        <v>All Data</v>
      </c>
      <c r="E557" t="str">
        <f>InputData!F557</f>
        <v>5.1.2. Lagunas, lagos y cinagas naturales</v>
      </c>
      <c r="F557" t="str">
        <f t="shared" si="25"/>
        <v>Natural lakes</v>
      </c>
      <c r="G557" t="str">
        <f>InputData!H557</f>
        <v>WMyear_NDVI201802</v>
      </c>
      <c r="H557" t="str">
        <f t="shared" si="26"/>
        <v>February 2018</v>
      </c>
      <c r="I557">
        <f>InputData!O557</f>
        <v>0.39155477</v>
      </c>
      <c r="J557">
        <f>InputData!R557</f>
        <v>0.14262232</v>
      </c>
    </row>
    <row r="558" spans="1:10" hidden="1" x14ac:dyDescent="0.25">
      <c r="A558" t="str">
        <f>InputData!A558</f>
        <v>20190121_232353</v>
      </c>
      <c r="B558">
        <f>InputData!B558</f>
        <v>0</v>
      </c>
      <c r="C558" t="str">
        <f>InputData!C558</f>
        <v>NoWater</v>
      </c>
      <c r="D558" t="str">
        <f t="shared" si="24"/>
        <v>No Water</v>
      </c>
      <c r="E558" t="str">
        <f>InputData!F558</f>
        <v>5.1.2. Lagunas, lagos y cinagas naturales</v>
      </c>
      <c r="F558" t="str">
        <f t="shared" si="25"/>
        <v>Natural lakes</v>
      </c>
      <c r="G558" t="str">
        <f>InputData!H558</f>
        <v>WMyear_NDVI201802</v>
      </c>
      <c r="H558" t="str">
        <f t="shared" si="26"/>
        <v>February 2018</v>
      </c>
      <c r="I558">
        <f>InputData!O558</f>
        <v>0.45601195</v>
      </c>
      <c r="J558">
        <f>InputData!R558</f>
        <v>0.16033886</v>
      </c>
    </row>
    <row r="559" spans="1:10" hidden="1" x14ac:dyDescent="0.25">
      <c r="A559" t="str">
        <f>InputData!A559</f>
        <v>20190123_111918</v>
      </c>
      <c r="B559">
        <f>InputData!B559</f>
        <v>5</v>
      </c>
      <c r="C559" t="str">
        <f>InputData!C559</f>
        <v>AllClassData</v>
      </c>
      <c r="D559" t="str">
        <f t="shared" si="24"/>
        <v>All Data</v>
      </c>
      <c r="E559" t="str">
        <f>InputData!F559</f>
        <v>3.2.1.1.1. Herbazal denso de tierra firme</v>
      </c>
      <c r="F559" t="str">
        <f t="shared" si="25"/>
        <v>Dense grassland from mainland</v>
      </c>
      <c r="G559" t="str">
        <f>InputData!H559</f>
        <v>WMyear_NDVI201801</v>
      </c>
      <c r="H559" t="str">
        <f t="shared" si="26"/>
        <v>January 2018</v>
      </c>
      <c r="I559">
        <f>InputData!O559</f>
        <v>0.51135503999999998</v>
      </c>
      <c r="J559">
        <f>InputData!R559</f>
        <v>0.13604814000000001</v>
      </c>
    </row>
    <row r="560" spans="1:10" hidden="1" x14ac:dyDescent="0.25">
      <c r="A560" t="str">
        <f>InputData!A560</f>
        <v>20190123_105259</v>
      </c>
      <c r="B560">
        <f>InputData!B560</f>
        <v>0</v>
      </c>
      <c r="C560" t="str">
        <f>InputData!C560</f>
        <v>NoWater</v>
      </c>
      <c r="D560" t="str">
        <f t="shared" si="24"/>
        <v>No Water</v>
      </c>
      <c r="E560" t="str">
        <f>InputData!F560</f>
        <v>3.2.1.1.1. Herbazal denso de tierra firme</v>
      </c>
      <c r="F560" t="str">
        <f t="shared" si="25"/>
        <v>Dense grassland from mainland</v>
      </c>
      <c r="G560" t="str">
        <f>InputData!H560</f>
        <v>WMyear_NDVI201801</v>
      </c>
      <c r="H560" t="str">
        <f t="shared" si="26"/>
        <v>January 2018</v>
      </c>
      <c r="I560">
        <f>InputData!O560</f>
        <v>0.53195846000000002</v>
      </c>
      <c r="J560">
        <f>InputData!R560</f>
        <v>0.12973005000000001</v>
      </c>
    </row>
    <row r="561" spans="1:10" hidden="1" x14ac:dyDescent="0.25">
      <c r="A561" t="str">
        <f>InputData!A561</f>
        <v>20190122_131526</v>
      </c>
      <c r="B561">
        <f>InputData!B561</f>
        <v>2</v>
      </c>
      <c r="C561" t="str">
        <f>InputData!C561</f>
        <v>MediumTerm</v>
      </c>
      <c r="D561" t="str">
        <f t="shared" si="24"/>
        <v>Medium Term</v>
      </c>
      <c r="E561" t="str">
        <f>InputData!F561</f>
        <v>2.4.4. Mosaico de pastos con espacios naturales</v>
      </c>
      <c r="F561" t="str">
        <f t="shared" si="25"/>
        <v>Pastures and natural spaces</v>
      </c>
      <c r="G561" t="str">
        <f>InputData!H561</f>
        <v>WMyear_NDVI201712</v>
      </c>
      <c r="H561" t="str">
        <f t="shared" si="26"/>
        <v>December 2017</v>
      </c>
      <c r="I561">
        <f>InputData!O561</f>
        <v>0.27000200000000002</v>
      </c>
      <c r="J561">
        <f>InputData!R561</f>
        <v>0.20837700000000001</v>
      </c>
    </row>
    <row r="562" spans="1:10" hidden="1" x14ac:dyDescent="0.25">
      <c r="A562" t="str">
        <f>InputData!A562</f>
        <v>20190123_031048</v>
      </c>
      <c r="B562">
        <f>InputData!B562</f>
        <v>1</v>
      </c>
      <c r="C562" t="str">
        <f>InputData!C562</f>
        <v>ShortTerm</v>
      </c>
      <c r="D562" t="str">
        <f t="shared" si="24"/>
        <v>Short Term</v>
      </c>
      <c r="E562" t="str">
        <f>InputData!F562</f>
        <v>3.1.4. Bosque de galera y ripario</v>
      </c>
      <c r="F562" t="str">
        <f t="shared" si="25"/>
        <v>Gallery and riparian forest</v>
      </c>
      <c r="G562" t="str">
        <f>InputData!H562</f>
        <v>WMyear_NDVI201801</v>
      </c>
      <c r="H562" t="str">
        <f t="shared" si="26"/>
        <v>January 2018</v>
      </c>
      <c r="I562">
        <f>InputData!O562</f>
        <v>0.53938889999999995</v>
      </c>
      <c r="J562">
        <f>InputData!R562</f>
        <v>0.18790767</v>
      </c>
    </row>
    <row r="563" spans="1:10" hidden="1" x14ac:dyDescent="0.25">
      <c r="A563" t="str">
        <f>InputData!A563</f>
        <v>20190121_225557</v>
      </c>
      <c r="B563">
        <f>InputData!B563</f>
        <v>1</v>
      </c>
      <c r="C563" t="str">
        <f>InputData!C563</f>
        <v>ShortTerm</v>
      </c>
      <c r="D563" t="str">
        <f t="shared" si="24"/>
        <v>Short Term</v>
      </c>
      <c r="E563" t="str">
        <f>InputData!F563</f>
        <v>3.1.1.1.2. Bosque denso alto inundable</v>
      </c>
      <c r="F563" t="str">
        <f t="shared" si="25"/>
        <v>Floodable high broad-leaved forest</v>
      </c>
      <c r="G563" t="str">
        <f>InputData!H563</f>
        <v>WMyear_NDVI201802</v>
      </c>
      <c r="H563" t="str">
        <f t="shared" si="26"/>
        <v>February 2018</v>
      </c>
      <c r="I563">
        <f>InputData!O563</f>
        <v>0.48141827999999998</v>
      </c>
      <c r="J563">
        <f>InputData!R563</f>
        <v>0.21196319</v>
      </c>
    </row>
    <row r="564" spans="1:10" hidden="1" x14ac:dyDescent="0.25">
      <c r="A564" t="str">
        <f>InputData!A564</f>
        <v>20190122_011742</v>
      </c>
      <c r="B564">
        <f>InputData!B564</f>
        <v>5</v>
      </c>
      <c r="C564" t="str">
        <f>InputData!C564</f>
        <v>AllClassData</v>
      </c>
      <c r="D564" t="str">
        <f t="shared" si="24"/>
        <v>All Data</v>
      </c>
      <c r="E564" t="str">
        <f>InputData!F564</f>
        <v>2.2.3.1. Otros cultivos permanentes arbreos</v>
      </c>
      <c r="F564" t="str">
        <f t="shared" si="25"/>
        <v>Other permanent arboreal crops</v>
      </c>
      <c r="G564" t="str">
        <f>InputData!H564</f>
        <v>WMyear_NDVI201712</v>
      </c>
      <c r="H564" t="str">
        <f t="shared" si="26"/>
        <v>December 2017</v>
      </c>
      <c r="I564">
        <f>InputData!O564</f>
        <v>0.52075499999999997</v>
      </c>
      <c r="J564">
        <f>InputData!R564</f>
        <v>6.2934000000000004E-2</v>
      </c>
    </row>
    <row r="565" spans="1:10" hidden="1" x14ac:dyDescent="0.25">
      <c r="A565" t="str">
        <f>InputData!A565</f>
        <v>20190122_005721</v>
      </c>
      <c r="B565">
        <f>InputData!B565</f>
        <v>0</v>
      </c>
      <c r="C565" t="str">
        <f>InputData!C565</f>
        <v>NoWater</v>
      </c>
      <c r="D565" t="str">
        <f t="shared" si="24"/>
        <v>No Water</v>
      </c>
      <c r="E565" t="str">
        <f>InputData!F565</f>
        <v>2.2.3.1. Otros cultivos permanentes arbreos</v>
      </c>
      <c r="F565" t="str">
        <f t="shared" si="25"/>
        <v>Other permanent arboreal crops</v>
      </c>
      <c r="G565" t="str">
        <f>InputData!H565</f>
        <v>WMyear_NDVI201712</v>
      </c>
      <c r="H565" t="str">
        <f t="shared" si="26"/>
        <v>December 2017</v>
      </c>
      <c r="I565">
        <f>InputData!O565</f>
        <v>0.52500800000000003</v>
      </c>
      <c r="J565">
        <f>InputData!R565</f>
        <v>6.1838900000000002E-2</v>
      </c>
    </row>
    <row r="566" spans="1:10" hidden="1" x14ac:dyDescent="0.25">
      <c r="A566" t="str">
        <f>InputData!A566</f>
        <v>20190121_211147</v>
      </c>
      <c r="B566">
        <f>InputData!B566</f>
        <v>2</v>
      </c>
      <c r="C566" t="str">
        <f>InputData!C566</f>
        <v>MediumTerm</v>
      </c>
      <c r="D566" t="str">
        <f t="shared" si="24"/>
        <v>Medium Term</v>
      </c>
      <c r="E566" t="str">
        <f>InputData!F566</f>
        <v>3.1.3. Bosque fragmentado</v>
      </c>
      <c r="F566" t="str">
        <f t="shared" si="25"/>
        <v>Fragmented forest</v>
      </c>
      <c r="G566" t="str">
        <f>InputData!H566</f>
        <v>WMyear_NDVI201712</v>
      </c>
      <c r="H566" t="str">
        <f t="shared" si="26"/>
        <v>December 2017</v>
      </c>
      <c r="I566">
        <f>InputData!O566</f>
        <v>0.32926299999999997</v>
      </c>
      <c r="J566">
        <f>InputData!R566</f>
        <v>0.22554299999999999</v>
      </c>
    </row>
    <row r="567" spans="1:10" hidden="1" x14ac:dyDescent="0.25">
      <c r="A567" t="str">
        <f>InputData!A567</f>
        <v>20190121_224431</v>
      </c>
      <c r="B567">
        <f>InputData!B567</f>
        <v>5</v>
      </c>
      <c r="C567" t="str">
        <f>InputData!C567</f>
        <v>AllClassData</v>
      </c>
      <c r="D567" t="str">
        <f t="shared" si="24"/>
        <v>All Data</v>
      </c>
      <c r="E567" t="str">
        <f>InputData!F567</f>
        <v>3.1.1.1.1. Bosque denso alto de tierra firme</v>
      </c>
      <c r="F567" t="str">
        <f t="shared" si="25"/>
        <v>High broad-leaved forest from mainland</v>
      </c>
      <c r="G567" t="str">
        <f>InputData!H567</f>
        <v>WMyear_NDVI201802</v>
      </c>
      <c r="H567" t="str">
        <f t="shared" si="26"/>
        <v>February 2018</v>
      </c>
      <c r="I567">
        <f>InputData!O567</f>
        <v>0.67861519999999997</v>
      </c>
      <c r="J567">
        <f>InputData!R567</f>
        <v>0.14109769999999999</v>
      </c>
    </row>
    <row r="568" spans="1:10" hidden="1" x14ac:dyDescent="0.25">
      <c r="A568" t="str">
        <f>InputData!A568</f>
        <v>20190121_221943</v>
      </c>
      <c r="B568">
        <f>InputData!B568</f>
        <v>0</v>
      </c>
      <c r="C568" t="str">
        <f>InputData!C568</f>
        <v>NoWater</v>
      </c>
      <c r="D568" t="str">
        <f t="shared" si="24"/>
        <v>No Water</v>
      </c>
      <c r="E568" t="str">
        <f>InputData!F568</f>
        <v>3.1.1.1.1. Bosque denso alto de tierra firme</v>
      </c>
      <c r="F568" t="str">
        <f t="shared" si="25"/>
        <v>High broad-leaved forest from mainland</v>
      </c>
      <c r="G568" t="str">
        <f>InputData!H568</f>
        <v>WMyear_NDVI201802</v>
      </c>
      <c r="H568" t="str">
        <f t="shared" si="26"/>
        <v>February 2018</v>
      </c>
      <c r="I568">
        <f>InputData!O568</f>
        <v>0.68212145999999996</v>
      </c>
      <c r="J568">
        <f>InputData!R568</f>
        <v>0.13566354</v>
      </c>
    </row>
    <row r="569" spans="1:10" hidden="1" x14ac:dyDescent="0.25">
      <c r="A569" t="str">
        <f>InputData!A569</f>
        <v>20190123_095101</v>
      </c>
      <c r="B569">
        <f>InputData!B569</f>
        <v>5</v>
      </c>
      <c r="C569" t="str">
        <f>InputData!C569</f>
        <v>AllClassData</v>
      </c>
      <c r="D569" t="str">
        <f t="shared" si="24"/>
        <v>All Data</v>
      </c>
      <c r="E569" t="str">
        <f>InputData!F569</f>
        <v>4.1.1. Zonas Pantanosas</v>
      </c>
      <c r="F569" t="str">
        <f t="shared" si="25"/>
        <v>Marshes</v>
      </c>
      <c r="G569" t="str">
        <f>InputData!H569</f>
        <v>WMyear_NDVI201718summer</v>
      </c>
      <c r="H569" t="str">
        <f t="shared" si="26"/>
        <v>2017-18 Summer</v>
      </c>
      <c r="I569">
        <f>InputData!O569</f>
        <v>7.5998499999999997E-2</v>
      </c>
      <c r="J569">
        <f>InputData!R569</f>
        <v>23.421500000000002</v>
      </c>
    </row>
    <row r="570" spans="1:10" hidden="1" x14ac:dyDescent="0.25">
      <c r="A570" t="str">
        <f>InputData!A570</f>
        <v>20190123_091931</v>
      </c>
      <c r="B570">
        <f>InputData!B570</f>
        <v>0</v>
      </c>
      <c r="C570" t="str">
        <f>InputData!C570</f>
        <v>NoWater</v>
      </c>
      <c r="D570" t="str">
        <f t="shared" si="24"/>
        <v>No Water</v>
      </c>
      <c r="E570" t="str">
        <f>InputData!F570</f>
        <v>4.1.1. Zonas Pantanosas</v>
      </c>
      <c r="F570" t="str">
        <f t="shared" si="25"/>
        <v>Marshes</v>
      </c>
      <c r="G570" t="str">
        <f>InputData!H570</f>
        <v>WMyear_NDVI201718summer</v>
      </c>
      <c r="H570" t="str">
        <f t="shared" si="26"/>
        <v>2017-18 Summer</v>
      </c>
      <c r="I570">
        <f>InputData!O570</f>
        <v>0.50496200000000002</v>
      </c>
      <c r="J570">
        <f>InputData!R570</f>
        <v>3.1813500000000001</v>
      </c>
    </row>
    <row r="571" spans="1:10" hidden="1" x14ac:dyDescent="0.25">
      <c r="A571" t="str">
        <f>InputData!A571</f>
        <v>20190120_090257</v>
      </c>
      <c r="B571">
        <f>InputData!B571</f>
        <v>5</v>
      </c>
      <c r="C571" t="str">
        <f>InputData!C571</f>
        <v>AllClassData</v>
      </c>
      <c r="D571" t="str">
        <f t="shared" si="24"/>
        <v>All Data</v>
      </c>
      <c r="E571" t="str">
        <f>InputData!F571</f>
        <v>3.2.1.1.2.1. Herbazal denso inundable no arbolado</v>
      </c>
      <c r="F571" t="str">
        <f t="shared" si="25"/>
        <v>Non-arboreal floodable dense grasslands</v>
      </c>
      <c r="G571" t="str">
        <f>InputData!H571</f>
        <v>WMyear_NDVI201711</v>
      </c>
      <c r="H571" t="str">
        <f t="shared" si="26"/>
        <v>November 2017</v>
      </c>
      <c r="I571">
        <f>InputData!O571</f>
        <v>0.68952979999999997</v>
      </c>
      <c r="J571">
        <f>InputData!R571</f>
        <v>0.10473157</v>
      </c>
    </row>
    <row r="572" spans="1:10" hidden="1" x14ac:dyDescent="0.25">
      <c r="A572" t="str">
        <f>InputData!A572</f>
        <v>20190120_083827</v>
      </c>
      <c r="B572">
        <f>InputData!B572</f>
        <v>0</v>
      </c>
      <c r="C572" t="str">
        <f>InputData!C572</f>
        <v>NoWater</v>
      </c>
      <c r="D572" t="str">
        <f t="shared" si="24"/>
        <v>No Water</v>
      </c>
      <c r="E572" t="str">
        <f>InputData!F572</f>
        <v>3.2.1.1.2.1. Herbazal denso inundable no arbolado</v>
      </c>
      <c r="F572" t="str">
        <f t="shared" si="25"/>
        <v>Non-arboreal floodable dense grasslands</v>
      </c>
      <c r="G572" t="str">
        <f>InputData!H572</f>
        <v>WMyear_NDVI201711</v>
      </c>
      <c r="H572" t="str">
        <f t="shared" si="26"/>
        <v>November 2017</v>
      </c>
      <c r="I572">
        <f>InputData!O572</f>
        <v>0.69609445000000003</v>
      </c>
      <c r="J572">
        <f>InputData!R572</f>
        <v>9.3078240000000007E-2</v>
      </c>
    </row>
    <row r="573" spans="1:10" hidden="1" x14ac:dyDescent="0.25">
      <c r="A573" t="str">
        <f>InputData!A573</f>
        <v>20190121_234920</v>
      </c>
      <c r="B573">
        <f>InputData!B573</f>
        <v>2</v>
      </c>
      <c r="C573" t="str">
        <f>InputData!C573</f>
        <v>MediumTerm</v>
      </c>
      <c r="D573" t="str">
        <f t="shared" si="24"/>
        <v>Medium Term</v>
      </c>
      <c r="E573" t="str">
        <f>InputData!F573</f>
        <v>2.4.2. Mosaico de pastos y cultivos</v>
      </c>
      <c r="F573" t="str">
        <f t="shared" si="25"/>
        <v>Complex cultivation patterns</v>
      </c>
      <c r="G573" t="str">
        <f>InputData!H573</f>
        <v>WMyear_NDVI201712</v>
      </c>
      <c r="H573" t="str">
        <f t="shared" si="26"/>
        <v>December 2017</v>
      </c>
      <c r="I573">
        <f>InputData!O573</f>
        <v>0.34464899999999998</v>
      </c>
      <c r="J573">
        <f>InputData!R573</f>
        <v>0.214591</v>
      </c>
    </row>
    <row r="574" spans="1:10" hidden="1" x14ac:dyDescent="0.25">
      <c r="A574" t="str">
        <f>InputData!A574</f>
        <v>20190122_144447</v>
      </c>
      <c r="B574">
        <f>InputData!B574</f>
        <v>1</v>
      </c>
      <c r="C574" t="str">
        <f>InputData!C574</f>
        <v>ShortTerm</v>
      </c>
      <c r="D574" t="str">
        <f t="shared" si="24"/>
        <v>Short Term</v>
      </c>
      <c r="E574" t="str">
        <f>InputData!F574</f>
        <v>3.2.1.1.1. Herbazal denso de tierra firme</v>
      </c>
      <c r="F574" t="str">
        <f t="shared" si="25"/>
        <v>Dense grassland from mainland</v>
      </c>
      <c r="G574" t="str">
        <f>InputData!H574</f>
        <v>WMyear_NDVI201712</v>
      </c>
      <c r="H574" t="str">
        <f t="shared" si="26"/>
        <v>December 2017</v>
      </c>
      <c r="I574">
        <f>InputData!O574</f>
        <v>0.46874100000000002</v>
      </c>
      <c r="J574">
        <f>InputData!R574</f>
        <v>0.106652</v>
      </c>
    </row>
    <row r="575" spans="1:10" hidden="1" x14ac:dyDescent="0.25">
      <c r="A575" t="str">
        <f>InputData!A575</f>
        <v>20190121_154114</v>
      </c>
      <c r="B575">
        <f>InputData!B575</f>
        <v>1</v>
      </c>
      <c r="C575" t="str">
        <f>InputData!C575</f>
        <v>ShortTerm</v>
      </c>
      <c r="D575" t="str">
        <f t="shared" si="24"/>
        <v>Short Term</v>
      </c>
      <c r="E575" t="str">
        <f>InputData!F575</f>
        <v>2.1.2.1. Arroz</v>
      </c>
      <c r="F575" t="str">
        <f t="shared" si="25"/>
        <v>Rice</v>
      </c>
      <c r="G575" t="str">
        <f>InputData!H575</f>
        <v>WMyear_NDVI201802</v>
      </c>
      <c r="H575" t="str">
        <f t="shared" si="26"/>
        <v>February 2018</v>
      </c>
      <c r="I575">
        <f>InputData!O575</f>
        <v>0.43959698000000003</v>
      </c>
      <c r="J575">
        <f>InputData!R575</f>
        <v>0.22993772000000001</v>
      </c>
    </row>
    <row r="576" spans="1:10" hidden="1" x14ac:dyDescent="0.25">
      <c r="A576" t="str">
        <f>InputData!A576</f>
        <v>20190121_182724</v>
      </c>
      <c r="B576">
        <f>InputData!B576</f>
        <v>2</v>
      </c>
      <c r="C576" t="str">
        <f>InputData!C576</f>
        <v>MediumTerm</v>
      </c>
      <c r="D576" t="str">
        <f t="shared" si="24"/>
        <v>Medium Term</v>
      </c>
      <c r="E576" t="str">
        <f>InputData!F576</f>
        <v>2.3.3. Pastos enmalezados</v>
      </c>
      <c r="F576" t="str">
        <f t="shared" si="25"/>
        <v>Weedy pastures</v>
      </c>
      <c r="G576" t="str">
        <f>InputData!H576</f>
        <v>WMyear_NDVI201712</v>
      </c>
      <c r="H576" t="str">
        <f t="shared" si="26"/>
        <v>December 2017</v>
      </c>
      <c r="I576">
        <f>InputData!O576</f>
        <v>0.37450699999999998</v>
      </c>
      <c r="J576">
        <f>InputData!R576</f>
        <v>0.241699</v>
      </c>
    </row>
    <row r="577" spans="1:10" hidden="1" x14ac:dyDescent="0.25">
      <c r="A577" t="str">
        <f>InputData!A577</f>
        <v>20190121_232841</v>
      </c>
      <c r="B577">
        <f>InputData!B577</f>
        <v>3</v>
      </c>
      <c r="C577" t="str">
        <f>InputData!C577</f>
        <v>LongTerm</v>
      </c>
      <c r="D577" t="str">
        <f t="shared" si="24"/>
        <v>Long Term</v>
      </c>
      <c r="E577" t="str">
        <f>InputData!F577</f>
        <v>3.3.1. Zonas arenosas naturales</v>
      </c>
      <c r="F577" t="str">
        <f t="shared" si="25"/>
        <v>Natural sandy areas</v>
      </c>
      <c r="G577" t="str">
        <f>InputData!H577</f>
        <v>WMyear_NDVI201712</v>
      </c>
      <c r="H577" t="str">
        <f t="shared" si="26"/>
        <v>December 2017</v>
      </c>
      <c r="I577">
        <f>InputData!O577</f>
        <v>0.13455300000000001</v>
      </c>
      <c r="J577">
        <f>InputData!R577</f>
        <v>0.12821399999999999</v>
      </c>
    </row>
    <row r="578" spans="1:10" hidden="1" x14ac:dyDescent="0.25">
      <c r="A578" t="str">
        <f>InputData!A578</f>
        <v>20190123_232151</v>
      </c>
      <c r="B578">
        <f>InputData!B578</f>
        <v>1</v>
      </c>
      <c r="C578" t="str">
        <f>InputData!C578</f>
        <v>ShortTerm</v>
      </c>
      <c r="D578" t="str">
        <f t="shared" si="24"/>
        <v>Short Term</v>
      </c>
      <c r="E578" t="str">
        <f>InputData!F578</f>
        <v>3.1.1.1.1. Bosque denso alto de tierra firme</v>
      </c>
      <c r="F578" t="str">
        <f t="shared" si="25"/>
        <v>High broad-leaved forest from mainland</v>
      </c>
      <c r="G578" t="str">
        <f>InputData!H578</f>
        <v>WMyear_NDVI2017winter</v>
      </c>
      <c r="H578" t="str">
        <f t="shared" si="26"/>
        <v>Rainy season 2017</v>
      </c>
      <c r="I578">
        <f>InputData!O578</f>
        <v>0.50523249999999997</v>
      </c>
      <c r="J578">
        <f>InputData!R578</f>
        <v>0.2037649</v>
      </c>
    </row>
    <row r="579" spans="1:10" hidden="1" x14ac:dyDescent="0.25">
      <c r="A579" t="str">
        <f>InputData!A579</f>
        <v>20190122_162113</v>
      </c>
      <c r="B579">
        <f>InputData!B579</f>
        <v>5</v>
      </c>
      <c r="C579" t="str">
        <f>InputData!C579</f>
        <v>AllClassData</v>
      </c>
      <c r="D579" t="str">
        <f t="shared" ref="D579:D642" si="27">NewCategory(C579)</f>
        <v>All Data</v>
      </c>
      <c r="E579" t="str">
        <f>InputData!F579</f>
        <v>3.1.2.2.2. Bosque abierto bajo inundable</v>
      </c>
      <c r="F579" t="str">
        <f t="shared" ref="F579:F642" si="28">NewLeyend(E579)</f>
        <v>Floodable low open forest</v>
      </c>
      <c r="G579" t="str">
        <f>InputData!H579</f>
        <v>WMyear_NDVI201801</v>
      </c>
      <c r="H579" t="str">
        <f t="shared" ref="H579:H642" si="29">NewTestName(G579)</f>
        <v>January 2018</v>
      </c>
      <c r="I579">
        <f>InputData!O579</f>
        <v>0.68892014000000001</v>
      </c>
      <c r="J579">
        <f>InputData!R579</f>
        <v>0.1385701</v>
      </c>
    </row>
    <row r="580" spans="1:10" hidden="1" x14ac:dyDescent="0.25">
      <c r="A580" t="str">
        <f>InputData!A580</f>
        <v>20190122_155604</v>
      </c>
      <c r="B580">
        <f>InputData!B580</f>
        <v>0</v>
      </c>
      <c r="C580" t="str">
        <f>InputData!C580</f>
        <v>NoWater</v>
      </c>
      <c r="D580" t="str">
        <f t="shared" si="27"/>
        <v>No Water</v>
      </c>
      <c r="E580" t="str">
        <f>InputData!F580</f>
        <v>3.1.2.2.2. Bosque abierto bajo inundable</v>
      </c>
      <c r="F580" t="str">
        <f t="shared" si="28"/>
        <v>Floodable low open forest</v>
      </c>
      <c r="G580" t="str">
        <f>InputData!H580</f>
        <v>WMyear_NDVI201801</v>
      </c>
      <c r="H580" t="str">
        <f t="shared" si="29"/>
        <v>January 2018</v>
      </c>
      <c r="I580">
        <f>InputData!O580</f>
        <v>0.69486915999999999</v>
      </c>
      <c r="J580">
        <f>InputData!R580</f>
        <v>0.13093694</v>
      </c>
    </row>
    <row r="581" spans="1:10" hidden="1" x14ac:dyDescent="0.25">
      <c r="A581" t="str">
        <f>InputData!A581</f>
        <v>20190123_082814</v>
      </c>
      <c r="B581">
        <f>InputData!B581</f>
        <v>5</v>
      </c>
      <c r="C581" t="str">
        <f>InputData!C581</f>
        <v>AllClassData</v>
      </c>
      <c r="D581" t="str">
        <f t="shared" si="27"/>
        <v>All Data</v>
      </c>
      <c r="E581" t="str">
        <f>InputData!F581</f>
        <v>3.1.4. Bosque de galera y ripario</v>
      </c>
      <c r="F581" t="str">
        <f t="shared" si="28"/>
        <v>Gallery and riparian forest</v>
      </c>
      <c r="G581" t="str">
        <f>InputData!H581</f>
        <v>WMyear_NDVI201803</v>
      </c>
      <c r="H581" t="str">
        <f t="shared" si="29"/>
        <v>March 2018</v>
      </c>
      <c r="I581">
        <f>InputData!O581</f>
        <v>0.62813699999999995</v>
      </c>
      <c r="J581">
        <f>InputData!R581</f>
        <v>0.15782199999999999</v>
      </c>
    </row>
    <row r="582" spans="1:10" hidden="1" x14ac:dyDescent="0.25">
      <c r="A582" t="str">
        <f>InputData!A582</f>
        <v>20190123_073754</v>
      </c>
      <c r="B582">
        <f>InputData!B582</f>
        <v>0</v>
      </c>
      <c r="C582" t="str">
        <f>InputData!C582</f>
        <v>NoWater</v>
      </c>
      <c r="D582" t="str">
        <f t="shared" si="27"/>
        <v>No Water</v>
      </c>
      <c r="E582" t="str">
        <f>InputData!F582</f>
        <v>3.1.4. Bosque de galera y ripario</v>
      </c>
      <c r="F582" t="str">
        <f t="shared" si="28"/>
        <v>Gallery and riparian forest</v>
      </c>
      <c r="G582" t="str">
        <f>InputData!H582</f>
        <v>WMyear_NDVI201803</v>
      </c>
      <c r="H582" t="str">
        <f t="shared" si="29"/>
        <v>March 2018</v>
      </c>
      <c r="I582">
        <f>InputData!O582</f>
        <v>0.63416499999999998</v>
      </c>
      <c r="J582">
        <f>InputData!R582</f>
        <v>0.151811</v>
      </c>
    </row>
    <row r="583" spans="1:10" hidden="1" x14ac:dyDescent="0.25">
      <c r="A583" t="str">
        <f>InputData!A583</f>
        <v>20190121_232029</v>
      </c>
      <c r="B583">
        <f>InputData!B583</f>
        <v>1</v>
      </c>
      <c r="C583" t="str">
        <f>InputData!C583</f>
        <v>ShortTerm</v>
      </c>
      <c r="D583" t="str">
        <f t="shared" si="27"/>
        <v>Short Term</v>
      </c>
      <c r="E583" t="str">
        <f>InputData!F583</f>
        <v>3.3.1. Zonas arenosas naturales</v>
      </c>
      <c r="F583" t="str">
        <f t="shared" si="28"/>
        <v>Natural sandy areas</v>
      </c>
      <c r="G583" t="str">
        <f>InputData!H583</f>
        <v>WMyear_NDVI201712</v>
      </c>
      <c r="H583" t="str">
        <f t="shared" si="29"/>
        <v>December 2017</v>
      </c>
      <c r="I583">
        <f>InputData!O583</f>
        <v>0.50927199999999995</v>
      </c>
      <c r="J583">
        <f>InputData!R583</f>
        <v>0.16409799999999999</v>
      </c>
    </row>
    <row r="584" spans="1:10" hidden="1" x14ac:dyDescent="0.25">
      <c r="A584" t="str">
        <f>InputData!A584</f>
        <v>20190122_112202</v>
      </c>
      <c r="B584">
        <f>InputData!B584</f>
        <v>3</v>
      </c>
      <c r="C584" t="str">
        <f>InputData!C584</f>
        <v>LongTerm</v>
      </c>
      <c r="D584" t="str">
        <f t="shared" si="27"/>
        <v>Long Term</v>
      </c>
      <c r="E584" t="str">
        <f>InputData!F584</f>
        <v>3.2.1.1.2. Herbazal denso inundable</v>
      </c>
      <c r="F584" t="str">
        <f t="shared" si="28"/>
        <v>Floodable dense grassland</v>
      </c>
      <c r="G584" t="str">
        <f>InputData!H584</f>
        <v>WMyear_NDVI201712</v>
      </c>
      <c r="H584" t="str">
        <f t="shared" si="29"/>
        <v>December 2017</v>
      </c>
      <c r="I584">
        <f>InputData!O584</f>
        <v>0.48807200000000001</v>
      </c>
      <c r="J584">
        <f>InputData!R584</f>
        <v>9.7596600000000006E-2</v>
      </c>
    </row>
    <row r="585" spans="1:10" hidden="1" x14ac:dyDescent="0.25">
      <c r="A585" t="str">
        <f>InputData!A585</f>
        <v>20190121_221223</v>
      </c>
      <c r="B585">
        <f>InputData!B585</f>
        <v>3</v>
      </c>
      <c r="C585" t="str">
        <f>InputData!C585</f>
        <v>LongTerm</v>
      </c>
      <c r="D585" t="str">
        <f t="shared" si="27"/>
        <v>Long Term</v>
      </c>
      <c r="E585" t="str">
        <f>InputData!F585</f>
        <v>3.1.1.1.2. Bosque denso alto inundable</v>
      </c>
      <c r="F585" t="str">
        <f t="shared" si="28"/>
        <v>Floodable high broad-leaved forest</v>
      </c>
      <c r="G585" t="str">
        <f>InputData!H585</f>
        <v>WMyear_NDVI201712</v>
      </c>
      <c r="H585" t="str">
        <f t="shared" si="29"/>
        <v>December 2017</v>
      </c>
      <c r="I585">
        <f>InputData!O585</f>
        <v>0.18763099999999999</v>
      </c>
      <c r="J585">
        <f>InputData!R585</f>
        <v>0.19681100000000001</v>
      </c>
    </row>
    <row r="586" spans="1:10" hidden="1" x14ac:dyDescent="0.25">
      <c r="A586" t="str">
        <f>InputData!A586</f>
        <v>20190123_214525</v>
      </c>
      <c r="B586">
        <f>InputData!B586</f>
        <v>1</v>
      </c>
      <c r="C586" t="str">
        <f>InputData!C586</f>
        <v>ShortTerm</v>
      </c>
      <c r="D586" t="str">
        <f t="shared" si="27"/>
        <v>Short Term</v>
      </c>
      <c r="E586" t="str">
        <f>InputData!F586</f>
        <v>4.1.3. Vegetacin acutica sobre cuerpos de agua</v>
      </c>
      <c r="F586" t="str">
        <f t="shared" si="28"/>
        <v>Aquatic vegetation over waterbodies</v>
      </c>
      <c r="G586" t="str">
        <f>InputData!H586</f>
        <v>WMyear_NDVI2017winter</v>
      </c>
      <c r="H586" t="str">
        <f t="shared" si="29"/>
        <v>Rainy season 2017</v>
      </c>
      <c r="I586">
        <f>InputData!O586</f>
        <v>0.61785597000000003</v>
      </c>
      <c r="J586">
        <f>InputData!R586</f>
        <v>0.10338696999999999</v>
      </c>
    </row>
    <row r="587" spans="1:10" hidden="1" x14ac:dyDescent="0.25">
      <c r="A587" t="str">
        <f>InputData!A587</f>
        <v>20190123_010242</v>
      </c>
      <c r="B587">
        <f>InputData!B587</f>
        <v>1</v>
      </c>
      <c r="C587" t="str">
        <f>InputData!C587</f>
        <v>ShortTerm</v>
      </c>
      <c r="D587" t="str">
        <f t="shared" si="27"/>
        <v>Short Term</v>
      </c>
      <c r="E587" t="str">
        <f>InputData!F587</f>
        <v>2.4.2. Mosaico de pastos y cultivos</v>
      </c>
      <c r="F587" t="str">
        <f t="shared" si="28"/>
        <v>Complex cultivation patterns</v>
      </c>
      <c r="G587" t="str">
        <f>InputData!H587</f>
        <v>WMyear_NDVI201801</v>
      </c>
      <c r="H587" t="str">
        <f t="shared" si="29"/>
        <v>January 2018</v>
      </c>
      <c r="I587">
        <f>InputData!O587</f>
        <v>0.51466310000000004</v>
      </c>
      <c r="J587">
        <f>InputData!R587</f>
        <v>0.17721353000000001</v>
      </c>
    </row>
    <row r="588" spans="1:10" hidden="1" x14ac:dyDescent="0.25">
      <c r="A588" t="str">
        <f>InputData!A588</f>
        <v>20190121_125955</v>
      </c>
      <c r="B588">
        <f>InputData!B588</f>
        <v>1</v>
      </c>
      <c r="C588" t="str">
        <f>InputData!C588</f>
        <v>ShortTerm</v>
      </c>
      <c r="D588" t="str">
        <f t="shared" si="27"/>
        <v>Short Term</v>
      </c>
      <c r="E588" t="str">
        <f>InputData!F588</f>
        <v>3.2.1.2.1. Herbazal abierto arenoso</v>
      </c>
      <c r="F588" t="str">
        <f t="shared" si="28"/>
        <v>Open sandy grassland</v>
      </c>
      <c r="G588" t="str">
        <f>InputData!H588</f>
        <v>WMyear_NDVI201802</v>
      </c>
      <c r="H588" t="str">
        <f t="shared" si="29"/>
        <v>February 2018</v>
      </c>
      <c r="I588">
        <f>InputData!O588</f>
        <v>0.34742665</v>
      </c>
      <c r="J588">
        <f>InputData!R588</f>
        <v>8.7612054999999994E-2</v>
      </c>
    </row>
    <row r="589" spans="1:10" hidden="1" x14ac:dyDescent="0.25">
      <c r="A589" t="str">
        <f>InputData!A589</f>
        <v>20190123_172228</v>
      </c>
      <c r="B589">
        <f>InputData!B589</f>
        <v>1</v>
      </c>
      <c r="C589" t="str">
        <f>InputData!C589</f>
        <v>ShortTerm</v>
      </c>
      <c r="D589" t="str">
        <f t="shared" si="27"/>
        <v>Short Term</v>
      </c>
      <c r="E589" t="str">
        <f>InputData!F589</f>
        <v>3.1.3.2. Bosque fragmentado con vegetacin secundaria</v>
      </c>
      <c r="F589" t="str">
        <f t="shared" si="28"/>
        <v>Fragmented forest with secondary vegetation</v>
      </c>
      <c r="G589" t="str">
        <f>InputData!H589</f>
        <v>WMyear_NDVI2017winter</v>
      </c>
      <c r="H589" t="str">
        <f t="shared" si="29"/>
        <v>Rainy season 2017</v>
      </c>
      <c r="I589">
        <f>InputData!O589</f>
        <v>0.5650676</v>
      </c>
      <c r="J589">
        <f>InputData!R589</f>
        <v>0.15260236999999999</v>
      </c>
    </row>
    <row r="590" spans="1:10" hidden="1" x14ac:dyDescent="0.25">
      <c r="A590" t="str">
        <f>InputData!A590</f>
        <v>20190121_154544</v>
      </c>
      <c r="B590">
        <f>InputData!B590</f>
        <v>2</v>
      </c>
      <c r="C590" t="str">
        <f>InputData!C590</f>
        <v>MediumTerm</v>
      </c>
      <c r="D590" t="str">
        <f t="shared" si="27"/>
        <v>Medium Term</v>
      </c>
      <c r="E590" t="str">
        <f>InputData!F590</f>
        <v>2.1.2.1. Arroz</v>
      </c>
      <c r="F590" t="str">
        <f t="shared" si="28"/>
        <v>Rice</v>
      </c>
      <c r="G590" t="str">
        <f>InputData!H590</f>
        <v>WMyear_NDVI201802</v>
      </c>
      <c r="H590" t="str">
        <f t="shared" si="29"/>
        <v>February 2018</v>
      </c>
      <c r="I590">
        <f>InputData!O590</f>
        <v>0.51135140000000001</v>
      </c>
      <c r="J590">
        <f>InputData!R590</f>
        <v>0.22423787000000001</v>
      </c>
    </row>
    <row r="591" spans="1:10" hidden="1" x14ac:dyDescent="0.25">
      <c r="A591" t="str">
        <f>InputData!A591</f>
        <v>20190123_222853</v>
      </c>
      <c r="B591">
        <f>InputData!B591</f>
        <v>3</v>
      </c>
      <c r="C591" t="str">
        <f>InputData!C591</f>
        <v>LongTerm</v>
      </c>
      <c r="D591" t="str">
        <f t="shared" si="27"/>
        <v>Long Term</v>
      </c>
      <c r="E591" t="str">
        <f>InputData!F591</f>
        <v>3.2.3. Vegetacin secundaria o en transicin</v>
      </c>
      <c r="F591" t="str">
        <f t="shared" si="28"/>
        <v>Transitional woodland/shrub</v>
      </c>
      <c r="G591" t="str">
        <f>InputData!H591</f>
        <v>WMyear_NDVI2017winter</v>
      </c>
      <c r="H591" t="str">
        <f t="shared" si="29"/>
        <v>Rainy season 2017</v>
      </c>
      <c r="I591">
        <f>InputData!O591</f>
        <v>0.25054700000000002</v>
      </c>
      <c r="J591">
        <f>InputData!R591</f>
        <v>0.17824129999999999</v>
      </c>
    </row>
    <row r="592" spans="1:10" hidden="1" x14ac:dyDescent="0.25">
      <c r="A592" t="str">
        <f>InputData!A592</f>
        <v>20190121_221443</v>
      </c>
      <c r="B592">
        <f>InputData!B592</f>
        <v>5</v>
      </c>
      <c r="C592" t="str">
        <f>InputData!C592</f>
        <v>AllClassData</v>
      </c>
      <c r="D592" t="str">
        <f t="shared" si="27"/>
        <v>All Data</v>
      </c>
      <c r="E592" t="str">
        <f>InputData!F592</f>
        <v>3.1.3. Bosque fragmentado</v>
      </c>
      <c r="F592" t="str">
        <f t="shared" si="28"/>
        <v>Fragmented forest</v>
      </c>
      <c r="G592" t="str">
        <f>InputData!H592</f>
        <v>WMyear_NDVI201802</v>
      </c>
      <c r="H592" t="str">
        <f t="shared" si="29"/>
        <v>February 2018</v>
      </c>
      <c r="I592">
        <f>InputData!O592</f>
        <v>0.63490707000000002</v>
      </c>
      <c r="J592">
        <f>InputData!R592</f>
        <v>0.16349593000000001</v>
      </c>
    </row>
    <row r="593" spans="1:10" hidden="1" x14ac:dyDescent="0.25">
      <c r="A593" t="str">
        <f>InputData!A593</f>
        <v>20190121_215131</v>
      </c>
      <c r="B593">
        <f>InputData!B593</f>
        <v>0</v>
      </c>
      <c r="C593" t="str">
        <f>InputData!C593</f>
        <v>NoWater</v>
      </c>
      <c r="D593" t="str">
        <f t="shared" si="27"/>
        <v>No Water</v>
      </c>
      <c r="E593" t="str">
        <f>InputData!F593</f>
        <v>3.1.3. Bosque fragmentado</v>
      </c>
      <c r="F593" t="str">
        <f t="shared" si="28"/>
        <v>Fragmented forest</v>
      </c>
      <c r="G593" t="str">
        <f>InputData!H593</f>
        <v>WMyear_NDVI201802</v>
      </c>
      <c r="H593" t="str">
        <f t="shared" si="29"/>
        <v>February 2018</v>
      </c>
      <c r="I593">
        <f>InputData!O593</f>
        <v>0.64548963000000004</v>
      </c>
      <c r="J593">
        <f>InputData!R593</f>
        <v>0.15082034</v>
      </c>
    </row>
    <row r="594" spans="1:10" hidden="1" x14ac:dyDescent="0.25">
      <c r="A594" t="str">
        <f>InputData!A594</f>
        <v>20190123_155742</v>
      </c>
      <c r="B594">
        <f>InputData!B594</f>
        <v>2</v>
      </c>
      <c r="C594" t="str">
        <f>InputData!C594</f>
        <v>MediumTerm</v>
      </c>
      <c r="D594" t="str">
        <f t="shared" si="27"/>
        <v>Medium Term</v>
      </c>
      <c r="E594" t="str">
        <f>InputData!F594</f>
        <v>2.1.2.1. Arroz</v>
      </c>
      <c r="F594" t="str">
        <f t="shared" si="28"/>
        <v>Rice</v>
      </c>
      <c r="G594" t="str">
        <f>InputData!H594</f>
        <v>WMyear_NDVI2017winter</v>
      </c>
      <c r="H594" t="str">
        <f t="shared" si="29"/>
        <v>Rainy season 2017</v>
      </c>
      <c r="I594">
        <f>InputData!O594</f>
        <v>0.47665253000000002</v>
      </c>
      <c r="J594">
        <f>InputData!R594</f>
        <v>0.13724622</v>
      </c>
    </row>
    <row r="595" spans="1:10" hidden="1" x14ac:dyDescent="0.25">
      <c r="A595" t="str">
        <f>InputData!A595</f>
        <v>20190121_091417</v>
      </c>
      <c r="B595">
        <f>InputData!B595</f>
        <v>2</v>
      </c>
      <c r="C595" t="str">
        <f>InputData!C595</f>
        <v>MediumTerm</v>
      </c>
      <c r="D595" t="str">
        <f t="shared" si="27"/>
        <v>Medium Term</v>
      </c>
      <c r="E595" t="str">
        <f>InputData!F595</f>
        <v>2.4.4. Mosaico de pastos con espacios naturales</v>
      </c>
      <c r="F595" t="str">
        <f t="shared" si="28"/>
        <v>Pastures and natural spaces</v>
      </c>
      <c r="G595" t="str">
        <f>InputData!H595</f>
        <v>WMyear_NDVI201711</v>
      </c>
      <c r="H595" t="str">
        <f t="shared" si="29"/>
        <v>November 2017</v>
      </c>
      <c r="I595">
        <f>InputData!O595</f>
        <v>0.29157572999999998</v>
      </c>
      <c r="J595">
        <f>InputData!R595</f>
        <v>0.21043492999999999</v>
      </c>
    </row>
    <row r="596" spans="1:10" hidden="1" x14ac:dyDescent="0.25">
      <c r="A596" t="str">
        <f>InputData!A596</f>
        <v>20190120_123339</v>
      </c>
      <c r="B596">
        <f>InputData!B596</f>
        <v>3</v>
      </c>
      <c r="C596" t="str">
        <f>InputData!C596</f>
        <v>LongTerm</v>
      </c>
      <c r="D596" t="str">
        <f t="shared" si="27"/>
        <v>Long Term</v>
      </c>
      <c r="E596" t="str">
        <f>InputData!F596</f>
        <v>3.1.1.1.2. Bosque denso alto inundable</v>
      </c>
      <c r="F596" t="str">
        <f t="shared" si="28"/>
        <v>Floodable high broad-leaved forest</v>
      </c>
      <c r="G596" t="str">
        <f>InputData!H596</f>
        <v>WMyear_NDVI201711</v>
      </c>
      <c r="H596" t="str">
        <f t="shared" si="29"/>
        <v>November 2017</v>
      </c>
      <c r="I596">
        <f>InputData!O596</f>
        <v>0.25028650000000002</v>
      </c>
      <c r="J596">
        <f>InputData!R596</f>
        <v>0.22317702</v>
      </c>
    </row>
    <row r="597" spans="1:10" hidden="1" x14ac:dyDescent="0.25">
      <c r="A597" t="str">
        <f>InputData!A597</f>
        <v>20190122_105016</v>
      </c>
      <c r="B597">
        <f>InputData!B597</f>
        <v>5</v>
      </c>
      <c r="C597" t="str">
        <f>InputData!C597</f>
        <v>AllClassData</v>
      </c>
      <c r="D597" t="str">
        <f t="shared" si="27"/>
        <v>All Data</v>
      </c>
      <c r="E597" t="str">
        <f>InputData!F597</f>
        <v>3.2.1.1.1. Herbazal denso de tierra firme</v>
      </c>
      <c r="F597" t="str">
        <f t="shared" si="28"/>
        <v>Dense grassland from mainland</v>
      </c>
      <c r="G597" t="str">
        <f>InputData!H597</f>
        <v>WMyear_NDVI201802</v>
      </c>
      <c r="H597" t="str">
        <f t="shared" si="29"/>
        <v>February 2018</v>
      </c>
      <c r="I597">
        <f>InputData!O597</f>
        <v>0.42887734999999999</v>
      </c>
      <c r="J597">
        <f>InputData!R597</f>
        <v>0.13814749000000001</v>
      </c>
    </row>
    <row r="598" spans="1:10" hidden="1" x14ac:dyDescent="0.25">
      <c r="A598" t="str">
        <f>InputData!A598</f>
        <v>20190122_102639</v>
      </c>
      <c r="B598">
        <f>InputData!B598</f>
        <v>0</v>
      </c>
      <c r="C598" t="str">
        <f>InputData!C598</f>
        <v>NoWater</v>
      </c>
      <c r="D598" t="str">
        <f t="shared" si="27"/>
        <v>No Water</v>
      </c>
      <c r="E598" t="str">
        <f>InputData!F598</f>
        <v>3.2.1.1.1. Herbazal denso de tierra firme</v>
      </c>
      <c r="F598" t="str">
        <f t="shared" si="28"/>
        <v>Dense grassland from mainland</v>
      </c>
      <c r="G598" t="str">
        <f>InputData!H598</f>
        <v>WMyear_NDVI201802</v>
      </c>
      <c r="H598" t="str">
        <f t="shared" si="29"/>
        <v>February 2018</v>
      </c>
      <c r="I598">
        <f>InputData!O598</f>
        <v>0.44714266000000003</v>
      </c>
      <c r="J598">
        <f>InputData!R598</f>
        <v>0.13741687999999999</v>
      </c>
    </row>
    <row r="599" spans="1:10" hidden="1" x14ac:dyDescent="0.25">
      <c r="A599" t="str">
        <f>InputData!A599</f>
        <v>20190123_031925</v>
      </c>
      <c r="B599">
        <f>InputData!B599</f>
        <v>1</v>
      </c>
      <c r="C599" t="str">
        <f>InputData!C599</f>
        <v>ShortTerm</v>
      </c>
      <c r="D599" t="str">
        <f t="shared" si="27"/>
        <v>Short Term</v>
      </c>
      <c r="E599" t="str">
        <f>InputData!F599</f>
        <v>3.1.1.1.2. Bosque denso alto inundable</v>
      </c>
      <c r="F599" t="str">
        <f t="shared" si="28"/>
        <v>Floodable high broad-leaved forest</v>
      </c>
      <c r="G599" t="str">
        <f>InputData!H599</f>
        <v>WMyear_NDVI201803</v>
      </c>
      <c r="H599" t="str">
        <f t="shared" si="29"/>
        <v>March 2018</v>
      </c>
      <c r="I599">
        <f>InputData!O599</f>
        <v>0.435143</v>
      </c>
      <c r="J599">
        <f>InputData!R599</f>
        <v>0.208005</v>
      </c>
    </row>
    <row r="600" spans="1:10" hidden="1" x14ac:dyDescent="0.25">
      <c r="A600" t="str">
        <f>InputData!A600</f>
        <v>20190124_061727</v>
      </c>
      <c r="B600">
        <f>InputData!B600</f>
        <v>5</v>
      </c>
      <c r="C600" t="str">
        <f>InputData!C600</f>
        <v>AllClassData</v>
      </c>
      <c r="D600" t="str">
        <f t="shared" si="27"/>
        <v>All Data</v>
      </c>
      <c r="E600" t="str">
        <f>InputData!F600</f>
        <v>2.2.3.1. Otros cultivos permanentes arbreos</v>
      </c>
      <c r="F600" t="str">
        <f t="shared" si="28"/>
        <v>Other permanent arboreal crops</v>
      </c>
      <c r="G600" t="str">
        <f>InputData!H600</f>
        <v>WMyear_NDVI2017winter</v>
      </c>
      <c r="H600" t="str">
        <f t="shared" si="29"/>
        <v>Rainy season 2017</v>
      </c>
      <c r="I600">
        <f>InputData!O600</f>
        <v>0.50198710000000002</v>
      </c>
      <c r="J600">
        <f>InputData!R600</f>
        <v>6.3537040000000003E-2</v>
      </c>
    </row>
    <row r="601" spans="1:10" hidden="1" x14ac:dyDescent="0.25">
      <c r="A601" t="str">
        <f>InputData!A601</f>
        <v>20190124_055343</v>
      </c>
      <c r="B601">
        <f>InputData!B601</f>
        <v>0</v>
      </c>
      <c r="C601" t="str">
        <f>InputData!C601</f>
        <v>NoWater</v>
      </c>
      <c r="D601" t="str">
        <f t="shared" si="27"/>
        <v>No Water</v>
      </c>
      <c r="E601" t="str">
        <f>InputData!F601</f>
        <v>2.2.3.1. Otros cultivos permanentes arbreos</v>
      </c>
      <c r="F601" t="str">
        <f t="shared" si="28"/>
        <v>Other permanent arboreal crops</v>
      </c>
      <c r="G601" t="str">
        <f>InputData!H601</f>
        <v>WMyear_NDVI2017winter</v>
      </c>
      <c r="H601" t="str">
        <f t="shared" si="29"/>
        <v>Rainy season 2017</v>
      </c>
      <c r="I601">
        <f>InputData!O601</f>
        <v>0.50915504</v>
      </c>
      <c r="J601">
        <f>InputData!R601</f>
        <v>6.0160313E-2</v>
      </c>
    </row>
    <row r="602" spans="1:10" hidden="1" x14ac:dyDescent="0.25">
      <c r="A602" t="str">
        <f>InputData!A602</f>
        <v>20190122_183935</v>
      </c>
      <c r="B602">
        <f>InputData!B602</f>
        <v>5</v>
      </c>
      <c r="C602" t="str">
        <f>InputData!C602</f>
        <v>AllClassData</v>
      </c>
      <c r="D602" t="str">
        <f t="shared" si="27"/>
        <v>All Data</v>
      </c>
      <c r="E602" t="str">
        <f>InputData!F602</f>
        <v>3.2.2.1. Arbustal denso</v>
      </c>
      <c r="F602" t="str">
        <f t="shared" si="28"/>
        <v>Dense heathland</v>
      </c>
      <c r="G602" t="str">
        <f>InputData!H602</f>
        <v>WMyear_NDVI201718summer</v>
      </c>
      <c r="H602" t="str">
        <f t="shared" si="29"/>
        <v>2017-18 Summer</v>
      </c>
      <c r="I602">
        <f>InputData!O602</f>
        <v>0.67161999999999999</v>
      </c>
      <c r="J602">
        <f>InputData!R602</f>
        <v>0.124934</v>
      </c>
    </row>
    <row r="603" spans="1:10" hidden="1" x14ac:dyDescent="0.25">
      <c r="A603" t="str">
        <f>InputData!A603</f>
        <v>20190122_181214</v>
      </c>
      <c r="B603">
        <f>InputData!B603</f>
        <v>0</v>
      </c>
      <c r="C603" t="str">
        <f>InputData!C603</f>
        <v>NoWater</v>
      </c>
      <c r="D603" t="str">
        <f t="shared" si="27"/>
        <v>No Water</v>
      </c>
      <c r="E603" t="str">
        <f>InputData!F603</f>
        <v>3.2.2.1. Arbustal denso</v>
      </c>
      <c r="F603" t="str">
        <f t="shared" si="28"/>
        <v>Dense heathland</v>
      </c>
      <c r="G603" t="str">
        <f>InputData!H603</f>
        <v>WMyear_NDVI201718summer</v>
      </c>
      <c r="H603" t="str">
        <f t="shared" si="29"/>
        <v>2017-18 Summer</v>
      </c>
      <c r="I603">
        <f>InputData!O603</f>
        <v>0.68047800000000003</v>
      </c>
      <c r="J603">
        <f>InputData!R603</f>
        <v>0.114028</v>
      </c>
    </row>
    <row r="604" spans="1:10" hidden="1" x14ac:dyDescent="0.25">
      <c r="A604" t="str">
        <f>InputData!A604</f>
        <v>20190122_222257</v>
      </c>
      <c r="B604">
        <f>InputData!B604</f>
        <v>1</v>
      </c>
      <c r="C604" t="str">
        <f>InputData!C604</f>
        <v>ShortTerm</v>
      </c>
      <c r="D604" t="str">
        <f t="shared" si="27"/>
        <v>Short Term</v>
      </c>
      <c r="E604" t="str">
        <f>InputData!F604</f>
        <v>3.1.1.1.1. Bosque denso alto de tierra firme</v>
      </c>
      <c r="F604" t="str">
        <f t="shared" si="28"/>
        <v>High broad-leaved forest from mainland</v>
      </c>
      <c r="G604" t="str">
        <f>InputData!H604</f>
        <v>WMyear_NDVI201801</v>
      </c>
      <c r="H604" t="str">
        <f t="shared" si="29"/>
        <v>January 2018</v>
      </c>
      <c r="I604">
        <f>InputData!O604</f>
        <v>0.39312395</v>
      </c>
      <c r="J604">
        <f>InputData!R604</f>
        <v>0.20371312</v>
      </c>
    </row>
    <row r="605" spans="1:10" hidden="1" x14ac:dyDescent="0.25">
      <c r="A605" t="str">
        <f>InputData!A605</f>
        <v>20190120_031857</v>
      </c>
      <c r="B605">
        <f>InputData!B605</f>
        <v>1</v>
      </c>
      <c r="C605" t="str">
        <f>InputData!C605</f>
        <v>ShortTerm</v>
      </c>
      <c r="D605" t="str">
        <f t="shared" si="27"/>
        <v>Short Term</v>
      </c>
      <c r="E605" t="str">
        <f>InputData!F605</f>
        <v>3.2.2.1. Arbustal denso</v>
      </c>
      <c r="F605" t="str">
        <f t="shared" si="28"/>
        <v>Dense heathland</v>
      </c>
      <c r="G605" t="str">
        <f>InputData!H605</f>
        <v>WMyear_NDVI201711</v>
      </c>
      <c r="H605" t="str">
        <f t="shared" si="29"/>
        <v>November 2017</v>
      </c>
      <c r="I605">
        <f>InputData!O605</f>
        <v>0.60179729999999998</v>
      </c>
      <c r="J605">
        <f>InputData!R605</f>
        <v>8.768252E-2</v>
      </c>
    </row>
    <row r="606" spans="1:10" hidden="1" x14ac:dyDescent="0.25">
      <c r="A606" t="str">
        <f>InputData!A606</f>
        <v>20190123_230049</v>
      </c>
      <c r="B606">
        <f>InputData!B606</f>
        <v>3</v>
      </c>
      <c r="C606" t="str">
        <f>InputData!C606</f>
        <v>LongTerm</v>
      </c>
      <c r="D606" t="str">
        <f t="shared" si="27"/>
        <v>Long Term</v>
      </c>
      <c r="E606" t="str">
        <f>InputData!F606</f>
        <v>3.1.3. Bosque fragmentado</v>
      </c>
      <c r="F606" t="str">
        <f t="shared" si="28"/>
        <v>Fragmented forest</v>
      </c>
      <c r="G606" t="str">
        <f>InputData!H606</f>
        <v>WMyear_NDVI2017winter</v>
      </c>
      <c r="H606" t="str">
        <f t="shared" si="29"/>
        <v>Rainy season 2017</v>
      </c>
      <c r="I606">
        <f>InputData!O606</f>
        <v>0.24416370000000001</v>
      </c>
      <c r="J606">
        <f>InputData!R606</f>
        <v>0.16158289000000001</v>
      </c>
    </row>
    <row r="607" spans="1:10" hidden="1" x14ac:dyDescent="0.25">
      <c r="A607" t="str">
        <f>InputData!A607</f>
        <v>20190123_034255</v>
      </c>
      <c r="B607">
        <f>InputData!B607</f>
        <v>2</v>
      </c>
      <c r="C607" t="str">
        <f>InputData!C607</f>
        <v>MediumTerm</v>
      </c>
      <c r="D607" t="str">
        <f t="shared" si="27"/>
        <v>Medium Term</v>
      </c>
      <c r="E607" t="str">
        <f>InputData!F607</f>
        <v>3.1.1.1.2. Bosque denso alto inundable</v>
      </c>
      <c r="F607" t="str">
        <f t="shared" si="28"/>
        <v>Floodable high broad-leaved forest</v>
      </c>
      <c r="G607" t="str">
        <f>InputData!H607</f>
        <v>WMyear_NDVI201718summer</v>
      </c>
      <c r="H607" t="str">
        <f t="shared" si="29"/>
        <v>2017-18 Summer</v>
      </c>
      <c r="I607">
        <f>InputData!O607</f>
        <v>1.64995E-2</v>
      </c>
      <c r="J607">
        <f>InputData!R607</f>
        <v>22.706399999999999</v>
      </c>
    </row>
    <row r="608" spans="1:10" hidden="1" x14ac:dyDescent="0.25">
      <c r="A608" t="str">
        <f>InputData!A608</f>
        <v>20190122_013708</v>
      </c>
      <c r="B608">
        <f>InputData!B608</f>
        <v>2</v>
      </c>
      <c r="C608" t="str">
        <f>InputData!C608</f>
        <v>MediumTerm</v>
      </c>
      <c r="D608" t="str">
        <f t="shared" si="27"/>
        <v>Medium Term</v>
      </c>
      <c r="E608" t="str">
        <f>InputData!F608</f>
        <v>3.1.4. Bosque de galera y ripario</v>
      </c>
      <c r="F608" t="str">
        <f t="shared" si="28"/>
        <v>Gallery and riparian forest</v>
      </c>
      <c r="G608" t="str">
        <f>InputData!H608</f>
        <v>WMyear_NDVI201712</v>
      </c>
      <c r="H608" t="str">
        <f t="shared" si="29"/>
        <v>December 2017</v>
      </c>
      <c r="I608">
        <f>InputData!O608</f>
        <v>0.31317899999999999</v>
      </c>
      <c r="J608">
        <f>InputData!R608</f>
        <v>0.20502899999999999</v>
      </c>
    </row>
    <row r="609" spans="1:10" hidden="1" x14ac:dyDescent="0.25">
      <c r="A609" t="str">
        <f>InputData!A609</f>
        <v>20190121_151927</v>
      </c>
      <c r="B609">
        <f>InputData!B609</f>
        <v>5</v>
      </c>
      <c r="C609" t="str">
        <f>InputData!C609</f>
        <v>AllClassData</v>
      </c>
      <c r="D609" t="str">
        <f t="shared" si="27"/>
        <v>All Data</v>
      </c>
      <c r="E609" t="str">
        <f>InputData!F609</f>
        <v>3.1.2.2.1. Bosque abierto bajo de tierra firme</v>
      </c>
      <c r="F609" t="str">
        <f t="shared" si="28"/>
        <v>Low open forest from mainland</v>
      </c>
      <c r="G609" t="str">
        <f>InputData!H609</f>
        <v>WMyear_NDVI201712</v>
      </c>
      <c r="H609" t="str">
        <f t="shared" si="29"/>
        <v>December 2017</v>
      </c>
      <c r="I609">
        <f>InputData!O609</f>
        <v>0.80082100000000001</v>
      </c>
      <c r="J609">
        <f>InputData!R609</f>
        <v>0.10385999999999999</v>
      </c>
    </row>
    <row r="610" spans="1:10" hidden="1" x14ac:dyDescent="0.25">
      <c r="A610" t="str">
        <f>InputData!A610</f>
        <v>20190121_145834</v>
      </c>
      <c r="B610">
        <f>InputData!B610</f>
        <v>0</v>
      </c>
      <c r="C610" t="str">
        <f>InputData!C610</f>
        <v>NoWater</v>
      </c>
      <c r="D610" t="str">
        <f t="shared" si="27"/>
        <v>No Water</v>
      </c>
      <c r="E610" t="str">
        <f>InputData!F610</f>
        <v>3.1.2.2.1. Bosque abierto bajo de tierra firme</v>
      </c>
      <c r="F610" t="str">
        <f t="shared" si="28"/>
        <v>Low open forest from mainland</v>
      </c>
      <c r="G610" t="str">
        <f>InputData!H610</f>
        <v>WMyear_NDVI201712</v>
      </c>
      <c r="H610" t="str">
        <f t="shared" si="29"/>
        <v>December 2017</v>
      </c>
      <c r="I610">
        <f>InputData!O610</f>
        <v>0.80172100000000002</v>
      </c>
      <c r="J610">
        <f>InputData!R610</f>
        <v>0.10253</v>
      </c>
    </row>
    <row r="611" spans="1:10" hidden="1" x14ac:dyDescent="0.25">
      <c r="A611" t="str">
        <f>InputData!A611</f>
        <v>20190121_071014</v>
      </c>
      <c r="B611">
        <f>InputData!B611</f>
        <v>3</v>
      </c>
      <c r="C611" t="str">
        <f>InputData!C611</f>
        <v>LongTerm</v>
      </c>
      <c r="D611" t="str">
        <f t="shared" si="27"/>
        <v>Long Term</v>
      </c>
      <c r="E611" t="str">
        <f>InputData!F611</f>
        <v>3.2.1.1.2. Herbazal denso inundable</v>
      </c>
      <c r="F611" t="str">
        <f t="shared" si="28"/>
        <v>Floodable dense grassland</v>
      </c>
      <c r="G611" t="str">
        <f>InputData!H611</f>
        <v>WMyear_NDVI201711</v>
      </c>
      <c r="H611" t="str">
        <f t="shared" si="29"/>
        <v>November 2017</v>
      </c>
      <c r="I611">
        <f>InputData!O611</f>
        <v>0.46294331999999999</v>
      </c>
      <c r="J611">
        <f>InputData!R611</f>
        <v>9.0176135000000004E-2</v>
      </c>
    </row>
    <row r="612" spans="1:10" hidden="1" x14ac:dyDescent="0.25">
      <c r="A612" t="str">
        <f>InputData!A612</f>
        <v>20190122_194607</v>
      </c>
      <c r="B612">
        <f>InputData!B612</f>
        <v>5</v>
      </c>
      <c r="C612" t="str">
        <f>InputData!C612</f>
        <v>AllClassData</v>
      </c>
      <c r="D612" t="str">
        <f t="shared" si="27"/>
        <v>All Data</v>
      </c>
      <c r="E612" t="str">
        <f>InputData!F612</f>
        <v>2.1.2.1. Arroz</v>
      </c>
      <c r="F612" t="str">
        <f t="shared" si="28"/>
        <v>Rice</v>
      </c>
      <c r="G612" t="str">
        <f>InputData!H612</f>
        <v>WMyear_NDVI201718summer</v>
      </c>
      <c r="H612" t="str">
        <f t="shared" si="29"/>
        <v>2017-18 Summer</v>
      </c>
      <c r="I612">
        <f>InputData!O612</f>
        <v>0.49654100000000001</v>
      </c>
      <c r="J612">
        <f>InputData!R612</f>
        <v>0.17366599999999999</v>
      </c>
    </row>
    <row r="613" spans="1:10" hidden="1" x14ac:dyDescent="0.25">
      <c r="A613" t="str">
        <f>InputData!A613</f>
        <v>20190122_191806</v>
      </c>
      <c r="B613">
        <f>InputData!B613</f>
        <v>0</v>
      </c>
      <c r="C613" t="str">
        <f>InputData!C613</f>
        <v>NoWater</v>
      </c>
      <c r="D613" t="str">
        <f t="shared" si="27"/>
        <v>No Water</v>
      </c>
      <c r="E613" t="str">
        <f>InputData!F613</f>
        <v>2.1.2.1. Arroz</v>
      </c>
      <c r="F613" t="str">
        <f t="shared" si="28"/>
        <v>Rice</v>
      </c>
      <c r="G613" t="str">
        <f>InputData!H613</f>
        <v>WMyear_NDVI201718summer</v>
      </c>
      <c r="H613" t="str">
        <f t="shared" si="29"/>
        <v>2017-18 Summer</v>
      </c>
      <c r="I613">
        <f>InputData!O613</f>
        <v>0.50077899999999997</v>
      </c>
      <c r="J613">
        <f>InputData!R613</f>
        <v>0.17338799999999999</v>
      </c>
    </row>
    <row r="614" spans="1:10" hidden="1" x14ac:dyDescent="0.25">
      <c r="A614" t="str">
        <f>InputData!A614</f>
        <v>20190122_163126</v>
      </c>
      <c r="B614">
        <f>InputData!B614</f>
        <v>1</v>
      </c>
      <c r="C614" t="str">
        <f>InputData!C614</f>
        <v>ShortTerm</v>
      </c>
      <c r="D614" t="str">
        <f t="shared" si="27"/>
        <v>Short Term</v>
      </c>
      <c r="E614" t="str">
        <f>InputData!F614</f>
        <v>3.1.3.2. Bosque fragmentado con vegetacin secundaria</v>
      </c>
      <c r="F614" t="str">
        <f t="shared" si="28"/>
        <v>Fragmented forest with secondary vegetation</v>
      </c>
      <c r="G614" t="str">
        <f>InputData!H614</f>
        <v>WMyear_NDVI201801</v>
      </c>
      <c r="H614" t="str">
        <f t="shared" si="29"/>
        <v>January 2018</v>
      </c>
      <c r="I614">
        <f>InputData!O614</f>
        <v>0.50043839999999995</v>
      </c>
      <c r="J614">
        <f>InputData!R614</f>
        <v>0.17817537</v>
      </c>
    </row>
    <row r="615" spans="1:10" hidden="1" x14ac:dyDescent="0.25">
      <c r="A615" t="str">
        <f>InputData!A615</f>
        <v>20190121_200652</v>
      </c>
      <c r="B615">
        <f>InputData!B615</f>
        <v>5</v>
      </c>
      <c r="C615" t="str">
        <f>InputData!C615</f>
        <v>AllClassData</v>
      </c>
      <c r="D615" t="str">
        <f t="shared" si="27"/>
        <v>All Data</v>
      </c>
      <c r="E615" t="str">
        <f>InputData!F615</f>
        <v>3.2.1.1.2.1. Herbazal denso inundable no arbolado</v>
      </c>
      <c r="F615" t="str">
        <f t="shared" si="28"/>
        <v>Non-arboreal floodable dense grasslands</v>
      </c>
      <c r="G615" t="str">
        <f>InputData!H615</f>
        <v>WMyear_NDVI201802</v>
      </c>
      <c r="H615" t="str">
        <f t="shared" si="29"/>
        <v>February 2018</v>
      </c>
      <c r="I615">
        <f>InputData!O615</f>
        <v>0.46656117000000003</v>
      </c>
      <c r="J615">
        <f>InputData!R615</f>
        <v>0.114123665</v>
      </c>
    </row>
    <row r="616" spans="1:10" hidden="1" x14ac:dyDescent="0.25">
      <c r="A616" t="str">
        <f>InputData!A616</f>
        <v>20190121_194414</v>
      </c>
      <c r="B616">
        <f>InputData!B616</f>
        <v>0</v>
      </c>
      <c r="C616" t="str">
        <f>InputData!C616</f>
        <v>NoWater</v>
      </c>
      <c r="D616" t="str">
        <f t="shared" si="27"/>
        <v>No Water</v>
      </c>
      <c r="E616" t="str">
        <f>InputData!F616</f>
        <v>3.2.1.1.2.1. Herbazal denso inundable no arbolado</v>
      </c>
      <c r="F616" t="str">
        <f t="shared" si="28"/>
        <v>Non-arboreal floodable dense grasslands</v>
      </c>
      <c r="G616" t="str">
        <f>InputData!H616</f>
        <v>WMyear_NDVI201802</v>
      </c>
      <c r="H616" t="str">
        <f t="shared" si="29"/>
        <v>February 2018</v>
      </c>
      <c r="I616">
        <f>InputData!O616</f>
        <v>0.47176087</v>
      </c>
      <c r="J616">
        <f>InputData!R616</f>
        <v>0.11156723</v>
      </c>
    </row>
    <row r="617" spans="1:10" hidden="1" x14ac:dyDescent="0.25">
      <c r="A617" t="str">
        <f>InputData!A617</f>
        <v>20190122_023337</v>
      </c>
      <c r="B617">
        <f>InputData!B617</f>
        <v>5</v>
      </c>
      <c r="C617" t="str">
        <f>InputData!C617</f>
        <v>AllClassData</v>
      </c>
      <c r="D617" t="str">
        <f t="shared" si="27"/>
        <v>All Data</v>
      </c>
      <c r="E617" t="str">
        <f>InputData!F617</f>
        <v>2.2.3.1. Otros cultivos permanentes arbreos</v>
      </c>
      <c r="F617" t="str">
        <f t="shared" si="28"/>
        <v>Other permanent arboreal crops</v>
      </c>
      <c r="G617" t="str">
        <f>InputData!H617</f>
        <v>WMyear_NDVI201802</v>
      </c>
      <c r="H617" t="str">
        <f t="shared" si="29"/>
        <v>February 2018</v>
      </c>
      <c r="I617">
        <f>InputData!O617</f>
        <v>0.49600359999999999</v>
      </c>
      <c r="J617">
        <f>InputData!R617</f>
        <v>6.7231799999999994E-2</v>
      </c>
    </row>
    <row r="618" spans="1:10" hidden="1" x14ac:dyDescent="0.25">
      <c r="A618" t="str">
        <f>InputData!A618</f>
        <v>20190122_021053</v>
      </c>
      <c r="B618">
        <f>InputData!B618</f>
        <v>0</v>
      </c>
      <c r="C618" t="str">
        <f>InputData!C618</f>
        <v>NoWater</v>
      </c>
      <c r="D618" t="str">
        <f t="shared" si="27"/>
        <v>No Water</v>
      </c>
      <c r="E618" t="str">
        <f>InputData!F618</f>
        <v>2.2.3.1. Otros cultivos permanentes arbreos</v>
      </c>
      <c r="F618" t="str">
        <f t="shared" si="28"/>
        <v>Other permanent arboreal crops</v>
      </c>
      <c r="G618" t="str">
        <f>InputData!H618</f>
        <v>WMyear_NDVI201802</v>
      </c>
      <c r="H618" t="str">
        <f t="shared" si="29"/>
        <v>February 2018</v>
      </c>
      <c r="I618">
        <f>InputData!O618</f>
        <v>0.49937943000000001</v>
      </c>
      <c r="J618">
        <f>InputData!R618</f>
        <v>6.5104029999999993E-2</v>
      </c>
    </row>
    <row r="619" spans="1:10" hidden="1" x14ac:dyDescent="0.25">
      <c r="A619" t="str">
        <f>InputData!A619</f>
        <v>20190121_232434</v>
      </c>
      <c r="B619">
        <f>InputData!B619</f>
        <v>2</v>
      </c>
      <c r="C619" t="str">
        <f>InputData!C619</f>
        <v>MediumTerm</v>
      </c>
      <c r="D619" t="str">
        <f t="shared" si="27"/>
        <v>Medium Term</v>
      </c>
      <c r="E619" t="str">
        <f>InputData!F619</f>
        <v>3.3.1. Zonas arenosas naturales</v>
      </c>
      <c r="F619" t="str">
        <f t="shared" si="28"/>
        <v>Natural sandy areas</v>
      </c>
      <c r="G619" t="str">
        <f>InputData!H619</f>
        <v>WMyear_NDVI201712</v>
      </c>
      <c r="H619" t="str">
        <f t="shared" si="29"/>
        <v>December 2017</v>
      </c>
      <c r="I619">
        <f>InputData!O619</f>
        <v>0.33338400000000001</v>
      </c>
      <c r="J619">
        <f>InputData!R619</f>
        <v>0.206876</v>
      </c>
    </row>
    <row r="620" spans="1:10" hidden="1" x14ac:dyDescent="0.25">
      <c r="A620" t="str">
        <f>InputData!A620</f>
        <v>20190122_180709</v>
      </c>
      <c r="B620">
        <f>InputData!B620</f>
        <v>5</v>
      </c>
      <c r="C620" t="str">
        <f>InputData!C620</f>
        <v>AllClassData</v>
      </c>
      <c r="D620" t="str">
        <f t="shared" si="27"/>
        <v>All Data</v>
      </c>
      <c r="E620" t="str">
        <f>InputData!F620</f>
        <v>3.1.2.1.2. Bosque abierto alto inundable</v>
      </c>
      <c r="F620" t="str">
        <f t="shared" si="28"/>
        <v>Floodable high open forest</v>
      </c>
      <c r="G620" t="str">
        <f>InputData!H620</f>
        <v>WMyear_NDVI201718summer</v>
      </c>
      <c r="H620" t="str">
        <f t="shared" si="29"/>
        <v>2017-18 Summer</v>
      </c>
      <c r="I620">
        <f>InputData!O620</f>
        <v>0.64675700000000003</v>
      </c>
      <c r="J620">
        <f>InputData!R620</f>
        <v>0.14582500000000001</v>
      </c>
    </row>
    <row r="621" spans="1:10" hidden="1" x14ac:dyDescent="0.25">
      <c r="A621" t="str">
        <f>InputData!A621</f>
        <v>20190122_174151</v>
      </c>
      <c r="B621">
        <f>InputData!B621</f>
        <v>0</v>
      </c>
      <c r="C621" t="str">
        <f>InputData!C621</f>
        <v>NoWater</v>
      </c>
      <c r="D621" t="str">
        <f t="shared" si="27"/>
        <v>No Water</v>
      </c>
      <c r="E621" t="str">
        <f>InputData!F621</f>
        <v>3.1.2.1.2. Bosque abierto alto inundable</v>
      </c>
      <c r="F621" t="str">
        <f t="shared" si="28"/>
        <v>Floodable high open forest</v>
      </c>
      <c r="G621" t="str">
        <f>InputData!H621</f>
        <v>WMyear_NDVI201718summer</v>
      </c>
      <c r="H621" t="str">
        <f t="shared" si="29"/>
        <v>2017-18 Summer</v>
      </c>
      <c r="I621">
        <f>InputData!O621</f>
        <v>0.65577300000000005</v>
      </c>
      <c r="J621">
        <f>InputData!R621</f>
        <v>0.13891800000000001</v>
      </c>
    </row>
    <row r="622" spans="1:10" hidden="1" x14ac:dyDescent="0.25">
      <c r="A622" t="str">
        <f>InputData!A622</f>
        <v>20190121_184825</v>
      </c>
      <c r="B622">
        <f>InputData!B622</f>
        <v>1</v>
      </c>
      <c r="C622" t="str">
        <f>InputData!C622</f>
        <v>ShortTerm</v>
      </c>
      <c r="D622" t="str">
        <f t="shared" si="27"/>
        <v>Short Term</v>
      </c>
      <c r="E622" t="str">
        <f>InputData!F622</f>
        <v>2.2.3.2. Palma de aceite</v>
      </c>
      <c r="F622" t="str">
        <f t="shared" si="28"/>
        <v>Oil palm</v>
      </c>
      <c r="G622" t="str">
        <f>InputData!H622</f>
        <v>WMyear_NDVI201712</v>
      </c>
      <c r="H622" t="str">
        <f t="shared" si="29"/>
        <v>December 2017</v>
      </c>
      <c r="I622">
        <f>InputData!O622</f>
        <v>0.51637200000000005</v>
      </c>
      <c r="J622">
        <f>InputData!R622</f>
        <v>0.168569</v>
      </c>
    </row>
    <row r="623" spans="1:10" hidden="1" x14ac:dyDescent="0.25">
      <c r="A623" t="str">
        <f>InputData!A623</f>
        <v>20190121_213343</v>
      </c>
      <c r="B623">
        <f>InputData!B623</f>
        <v>1</v>
      </c>
      <c r="C623" t="str">
        <f>InputData!C623</f>
        <v>ShortTerm</v>
      </c>
      <c r="D623" t="str">
        <f t="shared" si="27"/>
        <v>Short Term</v>
      </c>
      <c r="E623" t="str">
        <f>InputData!F623</f>
        <v>3.1.1.1.1. Bosque denso alto de tierra firme</v>
      </c>
      <c r="F623" t="str">
        <f t="shared" si="28"/>
        <v>High broad-leaved forest from mainland</v>
      </c>
      <c r="G623" t="str">
        <f>InputData!H623</f>
        <v>WMyear_NDVI201712</v>
      </c>
      <c r="H623" t="str">
        <f t="shared" si="29"/>
        <v>December 2017</v>
      </c>
      <c r="I623">
        <f>InputData!O623</f>
        <v>0.44803700000000002</v>
      </c>
      <c r="J623">
        <f>InputData!R623</f>
        <v>0.21831600000000001</v>
      </c>
    </row>
    <row r="624" spans="1:10" hidden="1" x14ac:dyDescent="0.25">
      <c r="A624" t="str">
        <f>InputData!A624</f>
        <v>20190121_150454</v>
      </c>
      <c r="B624">
        <f>InputData!B624</f>
        <v>5</v>
      </c>
      <c r="C624" t="str">
        <f>InputData!C624</f>
        <v>AllClassData</v>
      </c>
      <c r="D624" t="str">
        <f t="shared" si="27"/>
        <v>All Data</v>
      </c>
      <c r="E624" t="str">
        <f>InputData!F624</f>
        <v>3.2.2.1. Arbustal denso</v>
      </c>
      <c r="F624" t="str">
        <f t="shared" si="28"/>
        <v>Dense heathland</v>
      </c>
      <c r="G624" t="str">
        <f>InputData!H624</f>
        <v>WMyear_NDVI201802</v>
      </c>
      <c r="H624" t="str">
        <f t="shared" si="29"/>
        <v>February 2018</v>
      </c>
      <c r="I624">
        <f>InputData!O624</f>
        <v>0.66698970000000002</v>
      </c>
      <c r="J624">
        <f>InputData!R624</f>
        <v>0.13729263999999999</v>
      </c>
    </row>
    <row r="625" spans="1:10" hidden="1" x14ac:dyDescent="0.25">
      <c r="A625" t="str">
        <f>InputData!A625</f>
        <v>20190121_144213</v>
      </c>
      <c r="B625">
        <f>InputData!B625</f>
        <v>0</v>
      </c>
      <c r="C625" t="str">
        <f>InputData!C625</f>
        <v>NoWater</v>
      </c>
      <c r="D625" t="str">
        <f t="shared" si="27"/>
        <v>No Water</v>
      </c>
      <c r="E625" t="str">
        <f>InputData!F625</f>
        <v>3.2.2.1. Arbustal denso</v>
      </c>
      <c r="F625" t="str">
        <f t="shared" si="28"/>
        <v>Dense heathland</v>
      </c>
      <c r="G625" t="str">
        <f>InputData!H625</f>
        <v>WMyear_NDVI201802</v>
      </c>
      <c r="H625" t="str">
        <f t="shared" si="29"/>
        <v>February 2018</v>
      </c>
      <c r="I625">
        <f>InputData!O625</f>
        <v>0.67497545000000003</v>
      </c>
      <c r="J625">
        <f>InputData!R625</f>
        <v>0.12936710000000001</v>
      </c>
    </row>
    <row r="626" spans="1:10" hidden="1" x14ac:dyDescent="0.25">
      <c r="A626" t="str">
        <f>InputData!A626</f>
        <v>20190121_181434</v>
      </c>
      <c r="B626">
        <f>InputData!B626</f>
        <v>5</v>
      </c>
      <c r="C626" t="str">
        <f>InputData!C626</f>
        <v>AllClassData</v>
      </c>
      <c r="D626" t="str">
        <f t="shared" si="27"/>
        <v>All Data</v>
      </c>
      <c r="E626" t="str">
        <f>InputData!F626</f>
        <v>3.1.2.1.1. Bosque abierto alto de tierra firme</v>
      </c>
      <c r="F626" t="str">
        <f t="shared" si="28"/>
        <v>High open forest from mainland</v>
      </c>
      <c r="G626" t="str">
        <f>InputData!H626</f>
        <v>WMyear_NDVI201712</v>
      </c>
      <c r="H626" t="str">
        <f t="shared" si="29"/>
        <v>December 2017</v>
      </c>
      <c r="I626">
        <f>InputData!O626</f>
        <v>0.75652799999999998</v>
      </c>
      <c r="J626">
        <f>InputData!R626</f>
        <v>0.106283</v>
      </c>
    </row>
    <row r="627" spans="1:10" hidden="1" x14ac:dyDescent="0.25">
      <c r="A627" t="str">
        <f>InputData!A627</f>
        <v>20190121_175409</v>
      </c>
      <c r="B627">
        <f>InputData!B627</f>
        <v>0</v>
      </c>
      <c r="C627" t="str">
        <f>InputData!C627</f>
        <v>NoWater</v>
      </c>
      <c r="D627" t="str">
        <f t="shared" si="27"/>
        <v>No Water</v>
      </c>
      <c r="E627" t="str">
        <f>InputData!F627</f>
        <v>3.1.2.1.1. Bosque abierto alto de tierra firme</v>
      </c>
      <c r="F627" t="str">
        <f t="shared" si="28"/>
        <v>High open forest from mainland</v>
      </c>
      <c r="G627" t="str">
        <f>InputData!H627</f>
        <v>WMyear_NDVI201712</v>
      </c>
      <c r="H627" t="str">
        <f t="shared" si="29"/>
        <v>December 2017</v>
      </c>
      <c r="I627">
        <f>InputData!O627</f>
        <v>0.75919300000000001</v>
      </c>
      <c r="J627">
        <f>InputData!R627</f>
        <v>0.10048</v>
      </c>
    </row>
    <row r="628" spans="1:10" hidden="1" x14ac:dyDescent="0.25">
      <c r="A628" t="str">
        <f>InputData!A628</f>
        <v>20190122_102153</v>
      </c>
      <c r="B628">
        <f>InputData!B628</f>
        <v>5</v>
      </c>
      <c r="C628" t="str">
        <f>InputData!C628</f>
        <v>AllClassData</v>
      </c>
      <c r="D628" t="str">
        <f t="shared" si="27"/>
        <v>All Data</v>
      </c>
      <c r="E628" t="str">
        <f>InputData!F628</f>
        <v>2.4.3. Mosaico de cultivos, pastos y espacios naturales</v>
      </c>
      <c r="F628" t="str">
        <f t="shared" si="28"/>
        <v>Agriculture, pastures and natural vegetation</v>
      </c>
      <c r="G628" t="str">
        <f>InputData!H628</f>
        <v>WMyear_NDVI201802</v>
      </c>
      <c r="H628" t="str">
        <f t="shared" si="29"/>
        <v>February 2018</v>
      </c>
      <c r="I628">
        <f>InputData!O628</f>
        <v>0.55277215999999996</v>
      </c>
      <c r="J628">
        <f>InputData!R628</f>
        <v>0.16777563000000001</v>
      </c>
    </row>
    <row r="629" spans="1:10" hidden="1" x14ac:dyDescent="0.25">
      <c r="A629" t="str">
        <f>InputData!A629</f>
        <v>20190122_095852</v>
      </c>
      <c r="B629">
        <f>InputData!B629</f>
        <v>0</v>
      </c>
      <c r="C629" t="str">
        <f>InputData!C629</f>
        <v>NoWater</v>
      </c>
      <c r="D629" t="str">
        <f t="shared" si="27"/>
        <v>No Water</v>
      </c>
      <c r="E629" t="str">
        <f>InputData!F629</f>
        <v>2.4.3. Mosaico de cultivos, pastos y espacios naturales</v>
      </c>
      <c r="F629" t="str">
        <f t="shared" si="28"/>
        <v>Agriculture, pastures and natural vegetation</v>
      </c>
      <c r="G629" t="str">
        <f>InputData!H629</f>
        <v>WMyear_NDVI201802</v>
      </c>
      <c r="H629" t="str">
        <f t="shared" si="29"/>
        <v>February 2018</v>
      </c>
      <c r="I629">
        <f>InputData!O629</f>
        <v>0.57127196000000002</v>
      </c>
      <c r="J629">
        <f>InputData!R629</f>
        <v>0.14723422</v>
      </c>
    </row>
    <row r="630" spans="1:10" hidden="1" x14ac:dyDescent="0.25">
      <c r="A630" t="str">
        <f>InputData!A630</f>
        <v>20190122_145000</v>
      </c>
      <c r="B630">
        <f>InputData!B630</f>
        <v>2</v>
      </c>
      <c r="C630" t="str">
        <f>InputData!C630</f>
        <v>MediumTerm</v>
      </c>
      <c r="D630" t="str">
        <f t="shared" si="27"/>
        <v>Medium Term</v>
      </c>
      <c r="E630" t="str">
        <f>InputData!F630</f>
        <v>3.2.1.1.1. Herbazal denso de tierra firme</v>
      </c>
      <c r="F630" t="str">
        <f t="shared" si="28"/>
        <v>Dense grassland from mainland</v>
      </c>
      <c r="G630" t="str">
        <f>InputData!H630</f>
        <v>WMyear_NDVI201712</v>
      </c>
      <c r="H630" t="str">
        <f t="shared" si="29"/>
        <v>December 2017</v>
      </c>
      <c r="I630">
        <f>InputData!O630</f>
        <v>0.40366099999999999</v>
      </c>
      <c r="J630">
        <f>InputData!R630</f>
        <v>0.107573</v>
      </c>
    </row>
    <row r="631" spans="1:10" hidden="1" x14ac:dyDescent="0.25">
      <c r="A631" t="str">
        <f>InputData!A631</f>
        <v>20190120_051612</v>
      </c>
      <c r="B631">
        <f>InputData!B631</f>
        <v>1</v>
      </c>
      <c r="C631" t="str">
        <f>InputData!C631</f>
        <v>ShortTerm</v>
      </c>
      <c r="D631" t="str">
        <f t="shared" si="27"/>
        <v>Short Term</v>
      </c>
      <c r="E631" t="str">
        <f>InputData!F631</f>
        <v>3.1.2.2.2. Bosque abierto bajo inundable</v>
      </c>
      <c r="F631" t="str">
        <f t="shared" si="28"/>
        <v>Floodable low open forest</v>
      </c>
      <c r="G631" t="str">
        <f>InputData!H631</f>
        <v>WMyear_NDVI201711</v>
      </c>
      <c r="H631" t="str">
        <f t="shared" si="29"/>
        <v>November 2017</v>
      </c>
      <c r="I631">
        <f>InputData!O631</f>
        <v>0.56144106000000005</v>
      </c>
      <c r="J631">
        <f>InputData!R631</f>
        <v>0.14453949999999999</v>
      </c>
    </row>
    <row r="632" spans="1:10" hidden="1" x14ac:dyDescent="0.25">
      <c r="A632" t="str">
        <f>InputData!A632</f>
        <v>20190122_085737</v>
      </c>
      <c r="B632">
        <f>InputData!B632</f>
        <v>5</v>
      </c>
      <c r="C632" t="str">
        <f>InputData!C632</f>
        <v>AllClassData</v>
      </c>
      <c r="D632" t="str">
        <f t="shared" si="27"/>
        <v>All Data</v>
      </c>
      <c r="E632" t="str">
        <f>InputData!F632</f>
        <v>2.3.2. Pastos arbolados</v>
      </c>
      <c r="F632" t="str">
        <f t="shared" si="28"/>
        <v>Arboreal pastures</v>
      </c>
      <c r="G632" t="str">
        <f>InputData!H632</f>
        <v>WMyear_NDVI201802</v>
      </c>
      <c r="H632" t="str">
        <f t="shared" si="29"/>
        <v>February 2018</v>
      </c>
      <c r="I632">
        <f>InputData!O632</f>
        <v>0.45878827999999999</v>
      </c>
      <c r="J632">
        <f>InputData!R632</f>
        <v>0.14008835</v>
      </c>
    </row>
    <row r="633" spans="1:10" hidden="1" x14ac:dyDescent="0.25">
      <c r="A633" t="str">
        <f>InputData!A633</f>
        <v>20190122_083435</v>
      </c>
      <c r="B633">
        <f>InputData!B633</f>
        <v>0</v>
      </c>
      <c r="C633" t="str">
        <f>InputData!C633</f>
        <v>NoWater</v>
      </c>
      <c r="D633" t="str">
        <f t="shared" si="27"/>
        <v>No Water</v>
      </c>
      <c r="E633" t="str">
        <f>InputData!F633</f>
        <v>2.3.2. Pastos arbolados</v>
      </c>
      <c r="F633" t="str">
        <f t="shared" si="28"/>
        <v>Arboreal pastures</v>
      </c>
      <c r="G633" t="str">
        <f>InputData!H633</f>
        <v>WMyear_NDVI201802</v>
      </c>
      <c r="H633" t="str">
        <f t="shared" si="29"/>
        <v>February 2018</v>
      </c>
      <c r="I633">
        <f>InputData!O633</f>
        <v>0.46696212999999998</v>
      </c>
      <c r="J633">
        <f>InputData!R633</f>
        <v>0.13177275999999999</v>
      </c>
    </row>
    <row r="634" spans="1:10" hidden="1" x14ac:dyDescent="0.25">
      <c r="A634" t="str">
        <f>InputData!A634</f>
        <v>20190121_162702</v>
      </c>
      <c r="B634">
        <f>InputData!B634</f>
        <v>5</v>
      </c>
      <c r="C634" t="str">
        <f>InputData!C634</f>
        <v>AllClassData</v>
      </c>
      <c r="D634" t="str">
        <f t="shared" si="27"/>
        <v>All Data</v>
      </c>
      <c r="E634" t="str">
        <f>InputData!F634</f>
        <v>3.1.3.1. Bosque fragmentado con pastos y cultivos</v>
      </c>
      <c r="F634" t="str">
        <f t="shared" si="28"/>
        <v>Fragmented forest with pastures and crops</v>
      </c>
      <c r="G634" t="str">
        <f>InputData!H634</f>
        <v>WMyear_NDVI201802</v>
      </c>
      <c r="H634" t="str">
        <f t="shared" si="29"/>
        <v>February 2018</v>
      </c>
      <c r="I634">
        <f>InputData!O634</f>
        <v>0.59358730000000004</v>
      </c>
      <c r="J634">
        <f>InputData!R634</f>
        <v>0.16672329999999999</v>
      </c>
    </row>
    <row r="635" spans="1:10" hidden="1" x14ac:dyDescent="0.25">
      <c r="A635" t="str">
        <f>InputData!A635</f>
        <v>20190121_160353</v>
      </c>
      <c r="B635">
        <f>InputData!B635</f>
        <v>0</v>
      </c>
      <c r="C635" t="str">
        <f>InputData!C635</f>
        <v>NoWater</v>
      </c>
      <c r="D635" t="str">
        <f t="shared" si="27"/>
        <v>No Water</v>
      </c>
      <c r="E635" t="str">
        <f>InputData!F635</f>
        <v>3.1.3.1. Bosque fragmentado con pastos y cultivos</v>
      </c>
      <c r="F635" t="str">
        <f t="shared" si="28"/>
        <v>Fragmented forest with pastures and crops</v>
      </c>
      <c r="G635" t="str">
        <f>InputData!H635</f>
        <v>WMyear_NDVI201802</v>
      </c>
      <c r="H635" t="str">
        <f t="shared" si="29"/>
        <v>February 2018</v>
      </c>
      <c r="I635">
        <f>InputData!O635</f>
        <v>0.59798560000000001</v>
      </c>
      <c r="J635">
        <f>InputData!R635</f>
        <v>0.16356952</v>
      </c>
    </row>
    <row r="636" spans="1:10" hidden="1" x14ac:dyDescent="0.25">
      <c r="A636" t="str">
        <f>InputData!A636</f>
        <v>20190123_041418</v>
      </c>
      <c r="B636">
        <f>InputData!B636</f>
        <v>5</v>
      </c>
      <c r="C636" t="str">
        <f>InputData!C636</f>
        <v>AllClassData</v>
      </c>
      <c r="D636" t="str">
        <f t="shared" si="27"/>
        <v>All Data</v>
      </c>
      <c r="E636" t="str">
        <f>InputData!F636</f>
        <v>3.2.2.2. Arbustal abierto</v>
      </c>
      <c r="F636" t="str">
        <f t="shared" si="28"/>
        <v>Open heathland</v>
      </c>
      <c r="G636" t="str">
        <f>InputData!H636</f>
        <v>WMyear_NDVI201801</v>
      </c>
      <c r="H636" t="str">
        <f t="shared" si="29"/>
        <v>January 2018</v>
      </c>
      <c r="I636">
        <f>InputData!O636</f>
        <v>0.58657897000000003</v>
      </c>
      <c r="J636">
        <f>InputData!R636</f>
        <v>0.15744564999999999</v>
      </c>
    </row>
    <row r="637" spans="1:10" hidden="1" x14ac:dyDescent="0.25">
      <c r="A637" t="str">
        <f>InputData!A637</f>
        <v>20190123_034840</v>
      </c>
      <c r="B637">
        <f>InputData!B637</f>
        <v>0</v>
      </c>
      <c r="C637" t="str">
        <f>InputData!C637</f>
        <v>NoWater</v>
      </c>
      <c r="D637" t="str">
        <f t="shared" si="27"/>
        <v>No Water</v>
      </c>
      <c r="E637" t="str">
        <f>InputData!F637</f>
        <v>3.2.2.2. Arbustal abierto</v>
      </c>
      <c r="F637" t="str">
        <f t="shared" si="28"/>
        <v>Open heathland</v>
      </c>
      <c r="G637" t="str">
        <f>InputData!H637</f>
        <v>WMyear_NDVI201801</v>
      </c>
      <c r="H637" t="str">
        <f t="shared" si="29"/>
        <v>January 2018</v>
      </c>
      <c r="I637">
        <f>InputData!O637</f>
        <v>0.59343016000000004</v>
      </c>
      <c r="J637">
        <f>InputData!R637</f>
        <v>0.15484408999999999</v>
      </c>
    </row>
    <row r="638" spans="1:10" hidden="1" x14ac:dyDescent="0.25">
      <c r="A638" t="str">
        <f>InputData!A638</f>
        <v>20190123_144240</v>
      </c>
      <c r="B638">
        <f>InputData!B638</f>
        <v>5</v>
      </c>
      <c r="C638" t="str">
        <f>InputData!C638</f>
        <v>AllClassData</v>
      </c>
      <c r="D638" t="str">
        <f t="shared" si="27"/>
        <v>All Data</v>
      </c>
      <c r="E638" t="str">
        <f>InputData!F638</f>
        <v>2.4.4. Mosaico de pastos con espacios naturales</v>
      </c>
      <c r="F638" t="str">
        <f t="shared" si="28"/>
        <v>Pastures and natural spaces</v>
      </c>
      <c r="G638" t="str">
        <f>InputData!H638</f>
        <v>WMyear_NDVI201803</v>
      </c>
      <c r="H638" t="str">
        <f t="shared" si="29"/>
        <v>March 2018</v>
      </c>
      <c r="I638">
        <f>InputData!O638</f>
        <v>0.502077</v>
      </c>
      <c r="J638">
        <f>InputData!R638</f>
        <v>0.15057599999999999</v>
      </c>
    </row>
    <row r="639" spans="1:10" hidden="1" x14ac:dyDescent="0.25">
      <c r="A639" t="str">
        <f>InputData!A639</f>
        <v>20190123_140027</v>
      </c>
      <c r="B639">
        <f>InputData!B639</f>
        <v>0</v>
      </c>
      <c r="C639" t="str">
        <f>InputData!C639</f>
        <v>NoWater</v>
      </c>
      <c r="D639" t="str">
        <f t="shared" si="27"/>
        <v>No Water</v>
      </c>
      <c r="E639" t="str">
        <f>InputData!F639</f>
        <v>2.4.4. Mosaico de pastos con espacios naturales</v>
      </c>
      <c r="F639" t="str">
        <f t="shared" si="28"/>
        <v>Pastures and natural spaces</v>
      </c>
      <c r="G639" t="str">
        <f>InputData!H639</f>
        <v>WMyear_NDVI201803</v>
      </c>
      <c r="H639" t="str">
        <f t="shared" si="29"/>
        <v>March 2018</v>
      </c>
      <c r="I639">
        <f>InputData!O639</f>
        <v>0.50801700000000005</v>
      </c>
      <c r="J639">
        <f>InputData!R639</f>
        <v>0.146144</v>
      </c>
    </row>
    <row r="640" spans="1:10" hidden="1" x14ac:dyDescent="0.25">
      <c r="A640" t="str">
        <f>InputData!A640</f>
        <v>20190122_141919</v>
      </c>
      <c r="B640">
        <f>InputData!B640</f>
        <v>2</v>
      </c>
      <c r="C640" t="str">
        <f>InputData!C640</f>
        <v>MediumTerm</v>
      </c>
      <c r="D640" t="str">
        <f t="shared" si="27"/>
        <v>Medium Term</v>
      </c>
      <c r="E640" t="str">
        <f>InputData!F640</f>
        <v>2.4.3. Mosaico de cultivos, pastos y espacios naturales</v>
      </c>
      <c r="F640" t="str">
        <f t="shared" si="28"/>
        <v>Agriculture, pastures and natural vegetation</v>
      </c>
      <c r="G640" t="str">
        <f>InputData!H640</f>
        <v>WMyear_NDVI201712</v>
      </c>
      <c r="H640" t="str">
        <f t="shared" si="29"/>
        <v>December 2017</v>
      </c>
      <c r="I640">
        <f>InputData!O640</f>
        <v>0.25077700000000003</v>
      </c>
      <c r="J640">
        <f>InputData!R640</f>
        <v>0.20874799999999999</v>
      </c>
    </row>
    <row r="641" spans="1:10" hidden="1" x14ac:dyDescent="0.25">
      <c r="A641" t="str">
        <f>InputData!A641</f>
        <v>20190123_020326</v>
      </c>
      <c r="B641">
        <f>InputData!B641</f>
        <v>1</v>
      </c>
      <c r="C641" t="str">
        <f>InputData!C641</f>
        <v>ShortTerm</v>
      </c>
      <c r="D641" t="str">
        <f t="shared" si="27"/>
        <v>Short Term</v>
      </c>
      <c r="E641" t="str">
        <f>InputData!F641</f>
        <v>3.1.1.2.2. Bosque denso bajo inundable</v>
      </c>
      <c r="F641" t="str">
        <f t="shared" si="28"/>
        <v>Floodable broad-leaved forest</v>
      </c>
      <c r="G641" t="str">
        <f>InputData!H641</f>
        <v>WMyear_NDVI201801</v>
      </c>
      <c r="H641" t="str">
        <f t="shared" si="29"/>
        <v>January 2018</v>
      </c>
      <c r="I641">
        <f>InputData!O641</f>
        <v>0.52396880000000001</v>
      </c>
      <c r="J641">
        <f>InputData!R641</f>
        <v>0.19408321000000001</v>
      </c>
    </row>
    <row r="642" spans="1:10" hidden="1" x14ac:dyDescent="0.25">
      <c r="A642" t="str">
        <f>InputData!A642</f>
        <v>20190123_004733</v>
      </c>
      <c r="B642">
        <f>InputData!B642</f>
        <v>4</v>
      </c>
      <c r="C642" t="str">
        <f>InputData!C642</f>
        <v>Always</v>
      </c>
      <c r="D642" t="str">
        <f t="shared" si="27"/>
        <v>Always</v>
      </c>
      <c r="E642" t="str">
        <f>InputData!F642</f>
        <v>3.3.1. Zonas arenosas naturales</v>
      </c>
      <c r="F642" t="str">
        <f t="shared" si="28"/>
        <v>Natural sandy areas</v>
      </c>
      <c r="G642" t="str">
        <f>InputData!H642</f>
        <v>WMyear_NDVI201801</v>
      </c>
      <c r="H642" t="str">
        <f t="shared" si="29"/>
        <v>January 2018</v>
      </c>
      <c r="I642">
        <f>InputData!O642</f>
        <v>8.6492725000000006E-2</v>
      </c>
      <c r="J642">
        <f>InputData!R642</f>
        <v>3.9838697999999999E-2</v>
      </c>
    </row>
    <row r="643" spans="1:10" hidden="1" x14ac:dyDescent="0.25">
      <c r="A643" t="str">
        <f>InputData!A643</f>
        <v>20190122_230921</v>
      </c>
      <c r="B643">
        <f>InputData!B643</f>
        <v>3</v>
      </c>
      <c r="C643" t="str">
        <f>InputData!C643</f>
        <v>LongTerm</v>
      </c>
      <c r="D643" t="str">
        <f t="shared" ref="D643:D706" si="30">NewCategory(C643)</f>
        <v>Long Term</v>
      </c>
      <c r="E643" t="str">
        <f>InputData!F643</f>
        <v>3.1.1.1.2. Bosque denso alto inundable</v>
      </c>
      <c r="F643" t="str">
        <f t="shared" ref="F643:F706" si="31">NewLeyend(E643)</f>
        <v>Floodable high broad-leaved forest</v>
      </c>
      <c r="G643" t="str">
        <f>InputData!H643</f>
        <v>WMyear_NDVI201801</v>
      </c>
      <c r="H643" t="str">
        <f t="shared" ref="H643:H706" si="32">NewTestName(G643)</f>
        <v>January 2018</v>
      </c>
      <c r="I643">
        <f>InputData!O643</f>
        <v>0.1903541</v>
      </c>
      <c r="J643">
        <f>InputData!R643</f>
        <v>0.18764062000000001</v>
      </c>
    </row>
    <row r="644" spans="1:10" hidden="1" x14ac:dyDescent="0.25">
      <c r="A644" t="str">
        <f>InputData!A644</f>
        <v>20190123_020439</v>
      </c>
      <c r="B644">
        <f>InputData!B644</f>
        <v>5</v>
      </c>
      <c r="C644" t="str">
        <f>InputData!C644</f>
        <v>AllClassData</v>
      </c>
      <c r="D644" t="str">
        <f t="shared" si="30"/>
        <v>All Data</v>
      </c>
      <c r="E644" t="str">
        <f>InputData!F644</f>
        <v>3.2.3. Vegetacin secundaria o en transicin</v>
      </c>
      <c r="F644" t="str">
        <f t="shared" si="31"/>
        <v>Transitional woodland/shrub</v>
      </c>
      <c r="G644" t="str">
        <f>InputData!H644</f>
        <v>WMyear_NDVI201803</v>
      </c>
      <c r="H644" t="str">
        <f t="shared" si="32"/>
        <v>March 2018</v>
      </c>
      <c r="I644">
        <f>InputData!O644</f>
        <v>0.52363499999999996</v>
      </c>
      <c r="J644">
        <f>InputData!R644</f>
        <v>0.170739</v>
      </c>
    </row>
    <row r="645" spans="1:10" hidden="1" x14ac:dyDescent="0.25">
      <c r="A645" t="str">
        <f>InputData!A645</f>
        <v>20190123_013547</v>
      </c>
      <c r="B645">
        <f>InputData!B645</f>
        <v>0</v>
      </c>
      <c r="C645" t="str">
        <f>InputData!C645</f>
        <v>NoWater</v>
      </c>
      <c r="D645" t="str">
        <f t="shared" si="30"/>
        <v>No Water</v>
      </c>
      <c r="E645" t="str">
        <f>InputData!F645</f>
        <v>3.2.3. Vegetacin secundaria o en transicin</v>
      </c>
      <c r="F645" t="str">
        <f t="shared" si="31"/>
        <v>Transitional woodland/shrub</v>
      </c>
      <c r="G645" t="str">
        <f>InputData!H645</f>
        <v>WMyear_NDVI201803</v>
      </c>
      <c r="H645" t="str">
        <f t="shared" si="32"/>
        <v>March 2018</v>
      </c>
      <c r="I645">
        <f>InputData!O645</f>
        <v>0.532748</v>
      </c>
      <c r="J645">
        <f>InputData!R645</f>
        <v>0.16538900000000001</v>
      </c>
    </row>
    <row r="646" spans="1:10" hidden="1" x14ac:dyDescent="0.25">
      <c r="A646" t="str">
        <f>InputData!A646</f>
        <v>20190120_100946</v>
      </c>
      <c r="B646">
        <f>InputData!B646</f>
        <v>1</v>
      </c>
      <c r="C646" t="str">
        <f>InputData!C646</f>
        <v>ShortTerm</v>
      </c>
      <c r="D646" t="str">
        <f t="shared" si="30"/>
        <v>Short Term</v>
      </c>
      <c r="E646" t="str">
        <f>InputData!F646</f>
        <v>4.1.3. Vegetacin acutica sobre cuerpos de agua</v>
      </c>
      <c r="F646" t="str">
        <f t="shared" si="31"/>
        <v>Aquatic vegetation over waterbodies</v>
      </c>
      <c r="G646" t="str">
        <f>InputData!H646</f>
        <v>WMyear_NDVI201711</v>
      </c>
      <c r="H646" t="str">
        <f t="shared" si="32"/>
        <v>November 2017</v>
      </c>
      <c r="I646">
        <f>InputData!O646</f>
        <v>0.58797127000000005</v>
      </c>
      <c r="J646">
        <f>InputData!R646</f>
        <v>9.3340480000000003E-2</v>
      </c>
    </row>
    <row r="647" spans="1:10" hidden="1" x14ac:dyDescent="0.25">
      <c r="A647" t="str">
        <f>InputData!A647</f>
        <v>20190121_212629</v>
      </c>
      <c r="B647">
        <f>InputData!B647</f>
        <v>1</v>
      </c>
      <c r="C647" t="str">
        <f>InputData!C647</f>
        <v>ShortTerm</v>
      </c>
      <c r="D647" t="str">
        <f t="shared" si="30"/>
        <v>Short Term</v>
      </c>
      <c r="E647" t="str">
        <f>InputData!F647</f>
        <v>3.2.3. Vegetacin secundaria o en transicin</v>
      </c>
      <c r="F647" t="str">
        <f t="shared" si="31"/>
        <v>Transitional woodland/shrub</v>
      </c>
      <c r="G647" t="str">
        <f>InputData!H647</f>
        <v>WMyear_NDVI201802</v>
      </c>
      <c r="H647" t="str">
        <f t="shared" si="32"/>
        <v>February 2018</v>
      </c>
      <c r="I647">
        <f>InputData!O647</f>
        <v>0.38691828</v>
      </c>
      <c r="J647">
        <f>InputData!R647</f>
        <v>0.15902828999999999</v>
      </c>
    </row>
    <row r="648" spans="1:10" hidden="1" x14ac:dyDescent="0.25">
      <c r="A648" t="str">
        <f>InputData!A648</f>
        <v>20190123_053126</v>
      </c>
      <c r="B648">
        <f>InputData!B648</f>
        <v>5</v>
      </c>
      <c r="C648" t="str">
        <f>InputData!C648</f>
        <v>AllClassData</v>
      </c>
      <c r="D648" t="str">
        <f t="shared" si="30"/>
        <v>All Data</v>
      </c>
      <c r="E648" t="str">
        <f>InputData!F648</f>
        <v>3.3.1. Zonas arenosas naturales</v>
      </c>
      <c r="F648" t="str">
        <f t="shared" si="31"/>
        <v>Natural sandy areas</v>
      </c>
      <c r="G648" t="str">
        <f>InputData!H648</f>
        <v>WMyear_NDVI201718summer</v>
      </c>
      <c r="H648" t="str">
        <f t="shared" si="32"/>
        <v>2017-18 Summer</v>
      </c>
      <c r="I648">
        <f>InputData!O648</f>
        <v>0.38840999999999998</v>
      </c>
      <c r="J648">
        <f>InputData!R648</f>
        <v>0.24023800000000001</v>
      </c>
    </row>
    <row r="649" spans="1:10" hidden="1" x14ac:dyDescent="0.25">
      <c r="A649" t="str">
        <f>InputData!A649</f>
        <v>20190123_050530</v>
      </c>
      <c r="B649">
        <f>InputData!B649</f>
        <v>0</v>
      </c>
      <c r="C649" t="str">
        <f>InputData!C649</f>
        <v>NoWater</v>
      </c>
      <c r="D649" t="str">
        <f t="shared" si="30"/>
        <v>No Water</v>
      </c>
      <c r="E649" t="str">
        <f>InputData!F649</f>
        <v>3.3.1. Zonas arenosas naturales</v>
      </c>
      <c r="F649" t="str">
        <f t="shared" si="31"/>
        <v>Natural sandy areas</v>
      </c>
      <c r="G649" t="str">
        <f>InputData!H649</f>
        <v>WMyear_NDVI201718summer</v>
      </c>
      <c r="H649" t="str">
        <f t="shared" si="32"/>
        <v>2017-18 Summer</v>
      </c>
      <c r="I649">
        <f>InputData!O649</f>
        <v>0.56501100000000004</v>
      </c>
      <c r="J649">
        <f>InputData!R649</f>
        <v>0.140066</v>
      </c>
    </row>
    <row r="650" spans="1:10" hidden="1" x14ac:dyDescent="0.25">
      <c r="A650" t="str">
        <f>InputData!A650</f>
        <v>20190122_205858</v>
      </c>
      <c r="B650">
        <f>InputData!B650</f>
        <v>0</v>
      </c>
      <c r="C650" t="str">
        <f>InputData!C650</f>
        <v>NoWater</v>
      </c>
      <c r="D650" t="str">
        <f t="shared" si="30"/>
        <v>No Water</v>
      </c>
      <c r="E650" t="str">
        <f>InputData!F650</f>
        <v>3.1.3.2. Bosque fragmentado con vegetacin secundaria</v>
      </c>
      <c r="F650" t="str">
        <f t="shared" si="31"/>
        <v>Fragmented forest with secondary vegetation</v>
      </c>
      <c r="G650" t="str">
        <f>InputData!H650</f>
        <v>WMyear_NDVI201718summer</v>
      </c>
      <c r="H650" t="str">
        <f t="shared" si="32"/>
        <v>2017-18 Summer</v>
      </c>
      <c r="I650">
        <f>InputData!O650</f>
        <v>0.31910899999999998</v>
      </c>
      <c r="J650">
        <f>InputData!R650</f>
        <v>20.120799999999999</v>
      </c>
    </row>
    <row r="651" spans="1:10" hidden="1" x14ac:dyDescent="0.25">
      <c r="A651" t="str">
        <f>InputData!A651</f>
        <v>20190122_212547</v>
      </c>
      <c r="B651">
        <f>InputData!B651</f>
        <v>5</v>
      </c>
      <c r="C651" t="str">
        <f>InputData!C651</f>
        <v>AllClassData</v>
      </c>
      <c r="D651" t="str">
        <f t="shared" si="30"/>
        <v>All Data</v>
      </c>
      <c r="E651" t="str">
        <f>InputData!F651</f>
        <v>3.1.3.2. Bosque fragmentado con vegetacin secundaria</v>
      </c>
      <c r="F651" t="str">
        <f t="shared" si="31"/>
        <v>Fragmented forest with secondary vegetation</v>
      </c>
      <c r="G651" t="str">
        <f>InputData!H651</f>
        <v>WMyear_NDVI201718summer</v>
      </c>
      <c r="H651" t="str">
        <f t="shared" si="32"/>
        <v>2017-18 Summer</v>
      </c>
      <c r="I651">
        <f>InputData!O651</f>
        <v>0.32268000000000002</v>
      </c>
      <c r="J651">
        <f>InputData!R651</f>
        <v>19.774100000000001</v>
      </c>
    </row>
    <row r="652" spans="1:10" hidden="1" x14ac:dyDescent="0.25">
      <c r="A652" t="str">
        <f>InputData!A652</f>
        <v>20190120_142741</v>
      </c>
      <c r="B652">
        <f>InputData!B652</f>
        <v>1</v>
      </c>
      <c r="C652" t="str">
        <f>InputData!C652</f>
        <v>ShortTerm</v>
      </c>
      <c r="D652" t="str">
        <f t="shared" si="30"/>
        <v>Short Term</v>
      </c>
      <c r="E652" t="str">
        <f>InputData!F652</f>
        <v>2.4.2. Mosaico de pastos y cultivos</v>
      </c>
      <c r="F652" t="str">
        <f t="shared" si="31"/>
        <v>Complex cultivation patterns</v>
      </c>
      <c r="G652" t="str">
        <f>InputData!H652</f>
        <v>WMyear_NDVI201711</v>
      </c>
      <c r="H652" t="str">
        <f t="shared" si="32"/>
        <v>November 2017</v>
      </c>
      <c r="I652">
        <f>InputData!O652</f>
        <v>0.47270321999999998</v>
      </c>
      <c r="J652">
        <f>InputData!R652</f>
        <v>0.14884840999999999</v>
      </c>
    </row>
    <row r="653" spans="1:10" hidden="1" x14ac:dyDescent="0.25">
      <c r="A653" t="str">
        <f>InputData!A653</f>
        <v>20190121_175004</v>
      </c>
      <c r="B653">
        <f>InputData!B653</f>
        <v>5</v>
      </c>
      <c r="C653" t="str">
        <f>InputData!C653</f>
        <v>AllClassData</v>
      </c>
      <c r="D653" t="str">
        <f t="shared" si="30"/>
        <v>All Data</v>
      </c>
      <c r="E653" t="str">
        <f>InputData!F653</f>
        <v>3.3.3. Tierras desnudas y degradadas</v>
      </c>
      <c r="F653" t="str">
        <f t="shared" si="31"/>
        <v>Degraded areas</v>
      </c>
      <c r="G653" t="str">
        <f>InputData!H653</f>
        <v>WMyear_NDVI201712</v>
      </c>
      <c r="H653" t="str">
        <f t="shared" si="32"/>
        <v>December 2017</v>
      </c>
      <c r="I653">
        <f>InputData!O653</f>
        <v>0.581453</v>
      </c>
      <c r="J653">
        <f>InputData!R653</f>
        <v>0.13522799999999999</v>
      </c>
    </row>
    <row r="654" spans="1:10" hidden="1" x14ac:dyDescent="0.25">
      <c r="A654" t="str">
        <f>InputData!A654</f>
        <v>20190121_172931</v>
      </c>
      <c r="B654">
        <f>InputData!B654</f>
        <v>0</v>
      </c>
      <c r="C654" t="str">
        <f>InputData!C654</f>
        <v>NoWater</v>
      </c>
      <c r="D654" t="str">
        <f t="shared" si="30"/>
        <v>No Water</v>
      </c>
      <c r="E654" t="str">
        <f>InputData!F654</f>
        <v>3.3.3. Tierras desnudas y degradadas</v>
      </c>
      <c r="F654" t="str">
        <f t="shared" si="31"/>
        <v>Degraded areas</v>
      </c>
      <c r="G654" t="str">
        <f>InputData!H654</f>
        <v>WMyear_NDVI201712</v>
      </c>
      <c r="H654" t="str">
        <f t="shared" si="32"/>
        <v>December 2017</v>
      </c>
      <c r="I654">
        <f>InputData!O654</f>
        <v>0.58305300000000004</v>
      </c>
      <c r="J654">
        <f>InputData!R654</f>
        <v>0.13364500000000001</v>
      </c>
    </row>
    <row r="655" spans="1:10" hidden="1" x14ac:dyDescent="0.25">
      <c r="A655" t="str">
        <f>InputData!A655</f>
        <v>20190122_202527</v>
      </c>
      <c r="B655">
        <f>InputData!B655</f>
        <v>0</v>
      </c>
      <c r="C655" t="str">
        <f>InputData!C655</f>
        <v>NoWater</v>
      </c>
      <c r="D655" t="str">
        <f t="shared" si="30"/>
        <v>No Water</v>
      </c>
      <c r="E655" t="str">
        <f>InputData!F655</f>
        <v>3.1.2.2.2. Bosque abierto bajo inundable</v>
      </c>
      <c r="F655" t="str">
        <f t="shared" si="31"/>
        <v>Floodable low open forest</v>
      </c>
      <c r="G655" t="str">
        <f>InputData!H655</f>
        <v>WMyear_NDVI201718summer</v>
      </c>
      <c r="H655" t="str">
        <f t="shared" si="32"/>
        <v>2017-18 Summer</v>
      </c>
      <c r="I655">
        <f>InputData!O655</f>
        <v>-8.7851299999999993E-2</v>
      </c>
      <c r="J655">
        <f>InputData!R655</f>
        <v>28.1662</v>
      </c>
    </row>
    <row r="656" spans="1:10" hidden="1" x14ac:dyDescent="0.25">
      <c r="A656" t="str">
        <f>InputData!A656</f>
        <v>20190122_205315</v>
      </c>
      <c r="B656">
        <f>InputData!B656</f>
        <v>5</v>
      </c>
      <c r="C656" t="str">
        <f>InputData!C656</f>
        <v>AllClassData</v>
      </c>
      <c r="D656" t="str">
        <f t="shared" si="30"/>
        <v>All Data</v>
      </c>
      <c r="E656" t="str">
        <f>InputData!F656</f>
        <v>3.1.2.2.2. Bosque abierto bajo inundable</v>
      </c>
      <c r="F656" t="str">
        <f t="shared" si="31"/>
        <v>Floodable low open forest</v>
      </c>
      <c r="G656" t="str">
        <f>InputData!H656</f>
        <v>WMyear_NDVI201718summer</v>
      </c>
      <c r="H656" t="str">
        <f t="shared" si="32"/>
        <v>2017-18 Summer</v>
      </c>
      <c r="I656">
        <f>InputData!O656</f>
        <v>-7.7208799999999994E-2</v>
      </c>
      <c r="J656">
        <f>InputData!R656</f>
        <v>27.832100000000001</v>
      </c>
    </row>
    <row r="657" spans="1:10" hidden="1" x14ac:dyDescent="0.25">
      <c r="A657" t="str">
        <f>InputData!A657</f>
        <v>20190122_230307</v>
      </c>
      <c r="B657">
        <f>InputData!B657</f>
        <v>2</v>
      </c>
      <c r="C657" t="str">
        <f>InputData!C657</f>
        <v>MediumTerm</v>
      </c>
      <c r="D657" t="str">
        <f t="shared" si="30"/>
        <v>Medium Term</v>
      </c>
      <c r="E657" t="str">
        <f>InputData!F657</f>
        <v>3.1.1.1.2. Bosque denso alto inundable</v>
      </c>
      <c r="F657" t="str">
        <f t="shared" si="31"/>
        <v>Floodable high broad-leaved forest</v>
      </c>
      <c r="G657" t="str">
        <f>InputData!H657</f>
        <v>WMyear_NDVI201801</v>
      </c>
      <c r="H657" t="str">
        <f t="shared" si="32"/>
        <v>January 2018</v>
      </c>
      <c r="I657">
        <f>InputData!O657</f>
        <v>0.31076172000000002</v>
      </c>
      <c r="J657">
        <f>InputData!R657</f>
        <v>0.21062006</v>
      </c>
    </row>
    <row r="658" spans="1:10" hidden="1" x14ac:dyDescent="0.25">
      <c r="A658" t="str">
        <f>InputData!A658</f>
        <v>20190121_204508</v>
      </c>
      <c r="B658">
        <f>InputData!B658</f>
        <v>2</v>
      </c>
      <c r="C658" t="str">
        <f>InputData!C658</f>
        <v>MediumTerm</v>
      </c>
      <c r="D658" t="str">
        <f t="shared" si="30"/>
        <v>Medium Term</v>
      </c>
      <c r="E658" t="str">
        <f>InputData!F658</f>
        <v>3.2.3. Vegetacin secundaria o en transicin</v>
      </c>
      <c r="F658" t="str">
        <f t="shared" si="31"/>
        <v>Transitional woodland/shrub</v>
      </c>
      <c r="G658" t="str">
        <f>InputData!H658</f>
        <v>WMyear_NDVI201712</v>
      </c>
      <c r="H658" t="str">
        <f t="shared" si="32"/>
        <v>December 2017</v>
      </c>
      <c r="I658">
        <f>InputData!O658</f>
        <v>0.38117200000000001</v>
      </c>
      <c r="J658">
        <f>InputData!R658</f>
        <v>0.21205599999999999</v>
      </c>
    </row>
    <row r="659" spans="1:10" hidden="1" x14ac:dyDescent="0.25">
      <c r="A659" t="str">
        <f>InputData!A659</f>
        <v>20190122_201602</v>
      </c>
      <c r="B659">
        <f>InputData!B659</f>
        <v>2</v>
      </c>
      <c r="C659" t="str">
        <f>InputData!C659</f>
        <v>MediumTerm</v>
      </c>
      <c r="D659" t="str">
        <f t="shared" si="30"/>
        <v>Medium Term</v>
      </c>
      <c r="E659" t="str">
        <f>InputData!F659</f>
        <v>2.3.1. Pastos limpios</v>
      </c>
      <c r="F659" t="str">
        <f t="shared" si="31"/>
        <v>Clean pastures</v>
      </c>
      <c r="G659" t="str">
        <f>InputData!H659</f>
        <v>WMyear_NDVI201801</v>
      </c>
      <c r="H659" t="str">
        <f t="shared" si="32"/>
        <v>January 2018</v>
      </c>
      <c r="I659">
        <f>InputData!O659</f>
        <v>0.33555424</v>
      </c>
      <c r="J659">
        <f>InputData!R659</f>
        <v>0.1388316</v>
      </c>
    </row>
    <row r="660" spans="1:10" hidden="1" x14ac:dyDescent="0.25">
      <c r="A660" t="str">
        <f>InputData!A660</f>
        <v>20190124_124026</v>
      </c>
      <c r="B660">
        <f>InputData!B660</f>
        <v>1</v>
      </c>
      <c r="C660" t="str">
        <f>InputData!C660</f>
        <v>ShortTerm</v>
      </c>
      <c r="D660" t="str">
        <f t="shared" si="30"/>
        <v>Short Term</v>
      </c>
      <c r="E660" t="str">
        <f>InputData!F660</f>
        <v>2.3.2. Pastos arbolados</v>
      </c>
      <c r="F660" t="str">
        <f t="shared" si="31"/>
        <v>Arboreal pastures</v>
      </c>
      <c r="G660" t="str">
        <f>InputData!H660</f>
        <v>WMyear_NDVI2017winter</v>
      </c>
      <c r="H660" t="str">
        <f t="shared" si="32"/>
        <v>Rainy season 2017</v>
      </c>
      <c r="I660">
        <f>InputData!O660</f>
        <v>0.41427713999999999</v>
      </c>
      <c r="J660">
        <f>InputData!R660</f>
        <v>0.19174057</v>
      </c>
    </row>
    <row r="661" spans="1:10" hidden="1" x14ac:dyDescent="0.25">
      <c r="A661" t="str">
        <f>InputData!A661</f>
        <v>20190122_111844</v>
      </c>
      <c r="B661">
        <f>InputData!B661</f>
        <v>5</v>
      </c>
      <c r="C661" t="str">
        <f>InputData!C661</f>
        <v>AllClassData</v>
      </c>
      <c r="D661" t="str">
        <f t="shared" si="30"/>
        <v>All Data</v>
      </c>
      <c r="E661" t="str">
        <f>InputData!F661</f>
        <v>3.3.4. Zonas quemadas</v>
      </c>
      <c r="F661" t="str">
        <f t="shared" si="31"/>
        <v>Burned areas</v>
      </c>
      <c r="G661" t="str">
        <f>InputData!H661</f>
        <v>WMyear_NDVI201802</v>
      </c>
      <c r="H661" t="str">
        <f t="shared" si="32"/>
        <v>February 2018</v>
      </c>
      <c r="I661">
        <f>InputData!O661</f>
        <v>0.44854810000000001</v>
      </c>
      <c r="J661">
        <f>InputData!R661</f>
        <v>9.7271479999999994E-2</v>
      </c>
    </row>
    <row r="662" spans="1:10" hidden="1" x14ac:dyDescent="0.25">
      <c r="A662" t="str">
        <f>InputData!A662</f>
        <v>20190122_105502</v>
      </c>
      <c r="B662">
        <f>InputData!B662</f>
        <v>0</v>
      </c>
      <c r="C662" t="str">
        <f>InputData!C662</f>
        <v>NoWater</v>
      </c>
      <c r="D662" t="str">
        <f t="shared" si="30"/>
        <v>No Water</v>
      </c>
      <c r="E662" t="str">
        <f>InputData!F662</f>
        <v>3.3.4. Zonas quemadas</v>
      </c>
      <c r="F662" t="str">
        <f t="shared" si="31"/>
        <v>Burned areas</v>
      </c>
      <c r="G662" t="str">
        <f>InputData!H662</f>
        <v>WMyear_NDVI201802</v>
      </c>
      <c r="H662" t="str">
        <f t="shared" si="32"/>
        <v>February 2018</v>
      </c>
      <c r="I662">
        <f>InputData!O662</f>
        <v>0.45076132000000002</v>
      </c>
      <c r="J662">
        <f>InputData!R662</f>
        <v>9.6676999999999999E-2</v>
      </c>
    </row>
    <row r="663" spans="1:10" hidden="1" x14ac:dyDescent="0.25">
      <c r="A663" t="str">
        <f>InputData!A663</f>
        <v>20190122_010922</v>
      </c>
      <c r="B663">
        <f>InputData!B663</f>
        <v>5</v>
      </c>
      <c r="C663" t="str">
        <f>InputData!C663</f>
        <v>AllClassData</v>
      </c>
      <c r="D663" t="str">
        <f t="shared" si="30"/>
        <v>All Data</v>
      </c>
      <c r="E663" t="str">
        <f>InputData!F663</f>
        <v>2.4.2. Mosaico de pastos y cultivos</v>
      </c>
      <c r="F663" t="str">
        <f t="shared" si="31"/>
        <v>Complex cultivation patterns</v>
      </c>
      <c r="G663" t="str">
        <f>InputData!H663</f>
        <v>WMyear_NDVI201802</v>
      </c>
      <c r="H663" t="str">
        <f t="shared" si="32"/>
        <v>February 2018</v>
      </c>
      <c r="I663">
        <f>InputData!O663</f>
        <v>0.50945700000000005</v>
      </c>
      <c r="J663">
        <f>InputData!R663</f>
        <v>0.14510316000000001</v>
      </c>
    </row>
    <row r="664" spans="1:10" hidden="1" x14ac:dyDescent="0.25">
      <c r="A664" t="str">
        <f>InputData!A664</f>
        <v>20190122_004625</v>
      </c>
      <c r="B664">
        <f>InputData!B664</f>
        <v>0</v>
      </c>
      <c r="C664" t="str">
        <f>InputData!C664</f>
        <v>NoWater</v>
      </c>
      <c r="D664" t="str">
        <f t="shared" si="30"/>
        <v>No Water</v>
      </c>
      <c r="E664" t="str">
        <f>InputData!F664</f>
        <v>2.4.2. Mosaico de pastos y cultivos</v>
      </c>
      <c r="F664" t="str">
        <f t="shared" si="31"/>
        <v>Complex cultivation patterns</v>
      </c>
      <c r="G664" t="str">
        <f>InputData!H664</f>
        <v>WMyear_NDVI201802</v>
      </c>
      <c r="H664" t="str">
        <f t="shared" si="32"/>
        <v>February 2018</v>
      </c>
      <c r="I664">
        <f>InputData!O664</f>
        <v>0.5140903</v>
      </c>
      <c r="J664">
        <f>InputData!R664</f>
        <v>0.14063753000000001</v>
      </c>
    </row>
    <row r="665" spans="1:10" hidden="1" x14ac:dyDescent="0.25">
      <c r="A665" t="str">
        <f>InputData!A665</f>
        <v>20190122_125122</v>
      </c>
      <c r="B665">
        <f>InputData!B665</f>
        <v>5</v>
      </c>
      <c r="C665" t="str">
        <f>InputData!C665</f>
        <v>AllClassData</v>
      </c>
      <c r="D665" t="str">
        <f t="shared" si="30"/>
        <v>All Data</v>
      </c>
      <c r="E665" t="str">
        <f>InputData!F665</f>
        <v>2.4.5. Mosaico de cultivos con espacios naturales</v>
      </c>
      <c r="F665" t="str">
        <f t="shared" si="31"/>
        <v>Land principally occupied by agriculture and natural vegetation</v>
      </c>
      <c r="G665" t="str">
        <f>InputData!H665</f>
        <v>WMyear_NDVI201801</v>
      </c>
      <c r="H665" t="str">
        <f t="shared" si="32"/>
        <v>January 2018</v>
      </c>
      <c r="I665">
        <f>InputData!O665</f>
        <v>0.55556830000000001</v>
      </c>
      <c r="J665">
        <f>InputData!R665</f>
        <v>0.17899223</v>
      </c>
    </row>
    <row r="666" spans="1:10" hidden="1" x14ac:dyDescent="0.25">
      <c r="A666" t="str">
        <f>InputData!A666</f>
        <v>20190122_122714</v>
      </c>
      <c r="B666">
        <f>InputData!B666</f>
        <v>0</v>
      </c>
      <c r="C666" t="str">
        <f>InputData!C666</f>
        <v>NoWater</v>
      </c>
      <c r="D666" t="str">
        <f t="shared" si="30"/>
        <v>No Water</v>
      </c>
      <c r="E666" t="str">
        <f>InputData!F666</f>
        <v>2.4.5. Mosaico de cultivos con espacios naturales</v>
      </c>
      <c r="F666" t="str">
        <f t="shared" si="31"/>
        <v>Land principally occupied by agriculture and natural vegetation</v>
      </c>
      <c r="G666" t="str">
        <f>InputData!H666</f>
        <v>WMyear_NDVI201801</v>
      </c>
      <c r="H666" t="str">
        <f t="shared" si="32"/>
        <v>January 2018</v>
      </c>
      <c r="I666">
        <f>InputData!O666</f>
        <v>0.59124209999999999</v>
      </c>
      <c r="J666">
        <f>InputData!R666</f>
        <v>0.13338822</v>
      </c>
    </row>
    <row r="667" spans="1:10" hidden="1" x14ac:dyDescent="0.25">
      <c r="A667" t="str">
        <f>InputData!A667</f>
        <v>20190121_143733</v>
      </c>
      <c r="B667">
        <f>InputData!B667</f>
        <v>1</v>
      </c>
      <c r="C667" t="str">
        <f>InputData!C667</f>
        <v>ShortTerm</v>
      </c>
      <c r="D667" t="str">
        <f t="shared" si="30"/>
        <v>Short Term</v>
      </c>
      <c r="E667" t="str">
        <f>InputData!F667</f>
        <v>3.2.2.1. Arbustal denso</v>
      </c>
      <c r="F667" t="str">
        <f t="shared" si="31"/>
        <v>Dense heathland</v>
      </c>
      <c r="G667" t="str">
        <f>InputData!H667</f>
        <v>WMyear_NDVI201712</v>
      </c>
      <c r="H667" t="str">
        <f t="shared" si="32"/>
        <v>December 2017</v>
      </c>
      <c r="I667">
        <f>InputData!O667</f>
        <v>0.61909999999999998</v>
      </c>
      <c r="J667">
        <f>InputData!R667</f>
        <v>0.105737</v>
      </c>
    </row>
    <row r="668" spans="1:10" hidden="1" x14ac:dyDescent="0.25">
      <c r="A668" t="str">
        <f>InputData!A668</f>
        <v>20190121_201457</v>
      </c>
      <c r="B668">
        <f>InputData!B668</f>
        <v>1</v>
      </c>
      <c r="C668" t="str">
        <f>InputData!C668</f>
        <v>ShortTerm</v>
      </c>
      <c r="D668" t="str">
        <f t="shared" si="30"/>
        <v>Short Term</v>
      </c>
      <c r="E668" t="str">
        <f>InputData!F668</f>
        <v>4.1.3. Vegetacin acutica sobre cuerpos de agua</v>
      </c>
      <c r="F668" t="str">
        <f t="shared" si="31"/>
        <v>Aquatic vegetation over waterbodies</v>
      </c>
      <c r="G668" t="str">
        <f>InputData!H668</f>
        <v>WMyear_NDVI201712</v>
      </c>
      <c r="H668" t="str">
        <f t="shared" si="32"/>
        <v>December 2017</v>
      </c>
      <c r="I668">
        <f>InputData!O668</f>
        <v>0.56216100000000002</v>
      </c>
      <c r="J668">
        <f>InputData!R668</f>
        <v>9.7026699999999994E-2</v>
      </c>
    </row>
    <row r="669" spans="1:10" hidden="1" x14ac:dyDescent="0.25">
      <c r="A669" t="str">
        <f>InputData!A669</f>
        <v>20190121_161920</v>
      </c>
      <c r="B669">
        <f>InputData!B669</f>
        <v>1</v>
      </c>
      <c r="C669" t="str">
        <f>InputData!C669</f>
        <v>ShortTerm</v>
      </c>
      <c r="D669" t="str">
        <f t="shared" si="30"/>
        <v>Short Term</v>
      </c>
      <c r="E669" t="str">
        <f>InputData!F669</f>
        <v>3.1.2.2.2. Bosque abierto bajo inundable</v>
      </c>
      <c r="F669" t="str">
        <f t="shared" si="31"/>
        <v>Floodable low open forest</v>
      </c>
      <c r="G669" t="str">
        <f>InputData!H669</f>
        <v>WMyear_NDVI201712</v>
      </c>
      <c r="H669" t="str">
        <f t="shared" si="32"/>
        <v>December 2017</v>
      </c>
      <c r="I669">
        <f>InputData!O669</f>
        <v>0.53543099999999999</v>
      </c>
      <c r="J669">
        <f>InputData!R669</f>
        <v>0.18689900000000001</v>
      </c>
    </row>
    <row r="670" spans="1:10" hidden="1" x14ac:dyDescent="0.25">
      <c r="A670" t="str">
        <f>InputData!A670</f>
        <v>20190120_055031</v>
      </c>
      <c r="B670">
        <f>InputData!B670</f>
        <v>2</v>
      </c>
      <c r="C670" t="str">
        <f>InputData!C670</f>
        <v>MediumTerm</v>
      </c>
      <c r="D670" t="str">
        <f t="shared" si="30"/>
        <v>Medium Term</v>
      </c>
      <c r="E670" t="str">
        <f>InputData!F670</f>
        <v>3.1.3.2. Bosque fragmentado con vegetacin secundaria</v>
      </c>
      <c r="F670" t="str">
        <f t="shared" si="31"/>
        <v>Fragmented forest with secondary vegetation</v>
      </c>
      <c r="G670" t="str">
        <f>InputData!H670</f>
        <v>WMyear_NDVI201711</v>
      </c>
      <c r="H670" t="str">
        <f t="shared" si="32"/>
        <v>November 2017</v>
      </c>
      <c r="I670">
        <f>InputData!O670</f>
        <v>0.61602414000000005</v>
      </c>
      <c r="J670">
        <f>InputData!R670</f>
        <v>0.22163276000000001</v>
      </c>
    </row>
    <row r="671" spans="1:10" hidden="1" x14ac:dyDescent="0.25">
      <c r="A671" t="str">
        <f>InputData!A671</f>
        <v>20190121_132028</v>
      </c>
      <c r="B671">
        <f>InputData!B671</f>
        <v>1</v>
      </c>
      <c r="C671" t="str">
        <f>InputData!C671</f>
        <v>ShortTerm</v>
      </c>
      <c r="D671" t="str">
        <f t="shared" si="30"/>
        <v>Short Term</v>
      </c>
      <c r="E671" t="str">
        <f>InputData!F671</f>
        <v>2.4.5. Mosaico de cultivos con espacios naturales</v>
      </c>
      <c r="F671" t="str">
        <f t="shared" si="31"/>
        <v>Land principally occupied by agriculture and natural vegetation</v>
      </c>
      <c r="G671" t="str">
        <f>InputData!H671</f>
        <v>WMyear_NDVI201712</v>
      </c>
      <c r="H671" t="str">
        <f t="shared" si="32"/>
        <v>December 2017</v>
      </c>
      <c r="I671">
        <f>InputData!O671</f>
        <v>0.33405400000000002</v>
      </c>
      <c r="J671">
        <f>InputData!R671</f>
        <v>0.225804</v>
      </c>
    </row>
    <row r="672" spans="1:10" hidden="1" x14ac:dyDescent="0.25">
      <c r="A672" t="str">
        <f>InputData!A672</f>
        <v>20190123_225541</v>
      </c>
      <c r="B672">
        <f>InputData!B672</f>
        <v>2</v>
      </c>
      <c r="C672" t="str">
        <f>InputData!C672</f>
        <v>MediumTerm</v>
      </c>
      <c r="D672" t="str">
        <f t="shared" si="30"/>
        <v>Medium Term</v>
      </c>
      <c r="E672" t="str">
        <f>InputData!F672</f>
        <v>3.1.3. Bosque fragmentado</v>
      </c>
      <c r="F672" t="str">
        <f t="shared" si="31"/>
        <v>Fragmented forest</v>
      </c>
      <c r="G672" t="str">
        <f>InputData!H672</f>
        <v>WMyear_NDVI2017winter</v>
      </c>
      <c r="H672" t="str">
        <f t="shared" si="32"/>
        <v>Rainy season 2017</v>
      </c>
      <c r="I672">
        <f>InputData!O672</f>
        <v>0.31308508000000002</v>
      </c>
      <c r="J672">
        <f>InputData!R672</f>
        <v>0.20685471999999999</v>
      </c>
    </row>
    <row r="673" spans="1:10" hidden="1" x14ac:dyDescent="0.25">
      <c r="A673" t="str">
        <f>InputData!A673</f>
        <v>20190122_153036</v>
      </c>
      <c r="B673">
        <f>InputData!B673</f>
        <v>1</v>
      </c>
      <c r="C673" t="str">
        <f>InputData!C673</f>
        <v>ShortTerm</v>
      </c>
      <c r="D673" t="str">
        <f t="shared" si="30"/>
        <v>Short Term</v>
      </c>
      <c r="E673" t="str">
        <f>InputData!F673</f>
        <v>3.1.3.1. Bosque fragmentado con pastos y cultivos</v>
      </c>
      <c r="F673" t="str">
        <f t="shared" si="31"/>
        <v>Fragmented forest with pastures and crops</v>
      </c>
      <c r="G673" t="str">
        <f>InputData!H673</f>
        <v>WMyear_NDVI201801</v>
      </c>
      <c r="H673" t="str">
        <f t="shared" si="32"/>
        <v>January 2018</v>
      </c>
      <c r="I673">
        <f>InputData!O673</f>
        <v>0.42193504999999998</v>
      </c>
      <c r="J673">
        <f>InputData!R673</f>
        <v>0.15895397999999999</v>
      </c>
    </row>
    <row r="674" spans="1:10" hidden="1" x14ac:dyDescent="0.25">
      <c r="A674" t="str">
        <f>InputData!A674</f>
        <v>20190121_192942</v>
      </c>
      <c r="B674">
        <f>InputData!B674</f>
        <v>5</v>
      </c>
      <c r="C674" t="str">
        <f>InputData!C674</f>
        <v>AllClassData</v>
      </c>
      <c r="D674" t="str">
        <f t="shared" si="30"/>
        <v>All Data</v>
      </c>
      <c r="E674" t="str">
        <f>InputData!F674</f>
        <v>3.2.1.1.2.1. Herbazal denso inundable no arbolado</v>
      </c>
      <c r="F674" t="str">
        <f t="shared" si="31"/>
        <v>Non-arboreal floodable dense grasslands</v>
      </c>
      <c r="G674" t="str">
        <f>InputData!H674</f>
        <v>WMyear_NDVI201712</v>
      </c>
      <c r="H674" t="str">
        <f t="shared" si="32"/>
        <v>December 2017</v>
      </c>
      <c r="I674">
        <f>InputData!O674</f>
        <v>0.63120200000000004</v>
      </c>
      <c r="J674">
        <f>InputData!R674</f>
        <v>0.12525</v>
      </c>
    </row>
    <row r="675" spans="1:10" hidden="1" x14ac:dyDescent="0.25">
      <c r="A675" t="str">
        <f>InputData!A675</f>
        <v>20190121_190908</v>
      </c>
      <c r="B675">
        <f>InputData!B675</f>
        <v>0</v>
      </c>
      <c r="C675" t="str">
        <f>InputData!C675</f>
        <v>NoWater</v>
      </c>
      <c r="D675" t="str">
        <f t="shared" si="30"/>
        <v>No Water</v>
      </c>
      <c r="E675" t="str">
        <f>InputData!F675</f>
        <v>3.2.1.1.2.1. Herbazal denso inundable no arbolado</v>
      </c>
      <c r="F675" t="str">
        <f t="shared" si="31"/>
        <v>Non-arboreal floodable dense grasslands</v>
      </c>
      <c r="G675" t="str">
        <f>InputData!H675</f>
        <v>WMyear_NDVI201712</v>
      </c>
      <c r="H675" t="str">
        <f t="shared" si="32"/>
        <v>December 2017</v>
      </c>
      <c r="I675">
        <f>InputData!O675</f>
        <v>0.64076100000000002</v>
      </c>
      <c r="J675">
        <f>InputData!R675</f>
        <v>0.112789</v>
      </c>
    </row>
    <row r="676" spans="1:10" hidden="1" x14ac:dyDescent="0.25">
      <c r="A676" t="str">
        <f>InputData!A676</f>
        <v>20190124_152352</v>
      </c>
      <c r="B676">
        <f>InputData!B676</f>
        <v>1</v>
      </c>
      <c r="C676" t="str">
        <f>InputData!C676</f>
        <v>ShortTerm</v>
      </c>
      <c r="D676" t="str">
        <f t="shared" si="30"/>
        <v>Short Term</v>
      </c>
      <c r="E676" t="str">
        <f>InputData!F676</f>
        <v>3.3.4. Zonas quemadas</v>
      </c>
      <c r="F676" t="str">
        <f t="shared" si="31"/>
        <v>Burned areas</v>
      </c>
      <c r="G676" t="str">
        <f>InputData!H676</f>
        <v>WMyear_NDVI2017winter</v>
      </c>
      <c r="H676" t="str">
        <f t="shared" si="32"/>
        <v>Rainy season 2017</v>
      </c>
      <c r="I676">
        <f>InputData!O676</f>
        <v>0.46790801999999998</v>
      </c>
      <c r="J676">
        <f>InputData!R676</f>
        <v>7.3413304999999998E-2</v>
      </c>
    </row>
    <row r="677" spans="1:10" hidden="1" x14ac:dyDescent="0.25">
      <c r="A677" t="str">
        <f>InputData!A677</f>
        <v>20190121_185748</v>
      </c>
      <c r="B677">
        <f>InputData!B677</f>
        <v>2</v>
      </c>
      <c r="C677" t="str">
        <f>InputData!C677</f>
        <v>MediumTerm</v>
      </c>
      <c r="D677" t="str">
        <f t="shared" si="30"/>
        <v>Medium Term</v>
      </c>
      <c r="E677" t="str">
        <f>InputData!F677</f>
        <v>2.3.3. Pastos enmalezados</v>
      </c>
      <c r="F677" t="str">
        <f t="shared" si="31"/>
        <v>Weedy pastures</v>
      </c>
      <c r="G677" t="str">
        <f>InputData!H677</f>
        <v>WMyear_NDVI201802</v>
      </c>
      <c r="H677" t="str">
        <f t="shared" si="32"/>
        <v>February 2018</v>
      </c>
      <c r="I677">
        <f>InputData!O677</f>
        <v>0.26884185999999999</v>
      </c>
      <c r="J677">
        <f>InputData!R677</f>
        <v>0.17003198</v>
      </c>
    </row>
    <row r="678" spans="1:10" hidden="1" x14ac:dyDescent="0.25">
      <c r="A678" t="str">
        <f>InputData!A678</f>
        <v>20190121_140401</v>
      </c>
      <c r="B678">
        <f>InputData!B678</f>
        <v>5</v>
      </c>
      <c r="C678" t="str">
        <f>InputData!C678</f>
        <v>AllClassData</v>
      </c>
      <c r="D678" t="str">
        <f t="shared" si="30"/>
        <v>All Data</v>
      </c>
      <c r="E678" t="str">
        <f>InputData!F678</f>
        <v>3.1.1.2.1. Bosque denso bajo de tierra firme</v>
      </c>
      <c r="F678" t="str">
        <f t="shared" si="31"/>
        <v>Low broad-leaved forest from mainland</v>
      </c>
      <c r="G678" t="str">
        <f>InputData!H678</f>
        <v>WMyear_NDVI201712</v>
      </c>
      <c r="H678" t="str">
        <f t="shared" si="32"/>
        <v>December 2017</v>
      </c>
      <c r="I678">
        <f>InputData!O678</f>
        <v>0.74181799999999998</v>
      </c>
      <c r="J678">
        <f>InputData!R678</f>
        <v>0.110207</v>
      </c>
    </row>
    <row r="679" spans="1:10" hidden="1" x14ac:dyDescent="0.25">
      <c r="A679" t="str">
        <f>InputData!A679</f>
        <v>20190121_134324</v>
      </c>
      <c r="B679">
        <f>InputData!B679</f>
        <v>0</v>
      </c>
      <c r="C679" t="str">
        <f>InputData!C679</f>
        <v>NoWater</v>
      </c>
      <c r="D679" t="str">
        <f t="shared" si="30"/>
        <v>No Water</v>
      </c>
      <c r="E679" t="str">
        <f>InputData!F679</f>
        <v>3.1.1.2.1. Bosque denso bajo de tierra firme</v>
      </c>
      <c r="F679" t="str">
        <f t="shared" si="31"/>
        <v>Low broad-leaved forest from mainland</v>
      </c>
      <c r="G679" t="str">
        <f>InputData!H679</f>
        <v>WMyear_NDVI201712</v>
      </c>
      <c r="H679" t="str">
        <f t="shared" si="32"/>
        <v>December 2017</v>
      </c>
      <c r="I679">
        <f>InputData!O679</f>
        <v>0.74227699999999996</v>
      </c>
      <c r="J679">
        <f>InputData!R679</f>
        <v>0.109691</v>
      </c>
    </row>
    <row r="680" spans="1:10" hidden="1" x14ac:dyDescent="0.25">
      <c r="A680" t="str">
        <f>InputData!A680</f>
        <v>20190122_014628</v>
      </c>
      <c r="B680">
        <f>InputData!B680</f>
        <v>1</v>
      </c>
      <c r="C680" t="str">
        <f>InputData!C680</f>
        <v>ShortTerm</v>
      </c>
      <c r="D680" t="str">
        <f t="shared" si="30"/>
        <v>Short Term</v>
      </c>
      <c r="E680" t="str">
        <f>InputData!F680</f>
        <v>3.1.1.2.2. Bosque denso bajo inundable</v>
      </c>
      <c r="F680" t="str">
        <f t="shared" si="31"/>
        <v>Floodable broad-leaved forest</v>
      </c>
      <c r="G680" t="str">
        <f>InputData!H680</f>
        <v>WMyear_NDVI201802</v>
      </c>
      <c r="H680" t="str">
        <f t="shared" si="32"/>
        <v>February 2018</v>
      </c>
      <c r="I680">
        <f>InputData!O680</f>
        <v>0.44024727000000002</v>
      </c>
      <c r="J680">
        <f>InputData!R680</f>
        <v>0.20262669999999999</v>
      </c>
    </row>
    <row r="681" spans="1:10" hidden="1" x14ac:dyDescent="0.25">
      <c r="A681" t="str">
        <f>InputData!A681</f>
        <v>20190123_101616</v>
      </c>
      <c r="B681">
        <f>InputData!B681</f>
        <v>5</v>
      </c>
      <c r="C681" t="str">
        <f>InputData!C681</f>
        <v>AllClassData</v>
      </c>
      <c r="D681" t="str">
        <f t="shared" si="30"/>
        <v>All Data</v>
      </c>
      <c r="E681" t="str">
        <f>InputData!F681</f>
        <v>3.1.5. Plantacin forestal</v>
      </c>
      <c r="F681" t="str">
        <f t="shared" si="31"/>
        <v>Forest plantation</v>
      </c>
      <c r="G681" t="str">
        <f>InputData!H681</f>
        <v>WMyear_NDVI201801</v>
      </c>
      <c r="H681" t="str">
        <f t="shared" si="32"/>
        <v>January 2018</v>
      </c>
      <c r="I681">
        <f>InputData!O681</f>
        <v>0.66171219999999997</v>
      </c>
      <c r="J681">
        <f>InputData!R681</f>
        <v>0.12296535</v>
      </c>
    </row>
    <row r="682" spans="1:10" hidden="1" x14ac:dyDescent="0.25">
      <c r="A682" t="str">
        <f>InputData!A682</f>
        <v>20190123_095043</v>
      </c>
      <c r="B682">
        <f>InputData!B682</f>
        <v>0</v>
      </c>
      <c r="C682" t="str">
        <f>InputData!C682</f>
        <v>NoWater</v>
      </c>
      <c r="D682" t="str">
        <f t="shared" si="30"/>
        <v>No Water</v>
      </c>
      <c r="E682" t="str">
        <f>InputData!F682</f>
        <v>3.1.5. Plantacin forestal</v>
      </c>
      <c r="F682" t="str">
        <f t="shared" si="31"/>
        <v>Forest plantation</v>
      </c>
      <c r="G682" t="str">
        <f>InputData!H682</f>
        <v>WMyear_NDVI201801</v>
      </c>
      <c r="H682" t="str">
        <f t="shared" si="32"/>
        <v>January 2018</v>
      </c>
      <c r="I682">
        <f>InputData!O682</f>
        <v>0.66421459999999999</v>
      </c>
      <c r="J682">
        <f>InputData!R682</f>
        <v>0.12250686</v>
      </c>
    </row>
    <row r="683" spans="1:10" hidden="1" x14ac:dyDescent="0.25">
      <c r="A683" t="str">
        <f>InputData!A683</f>
        <v>20190123_091243</v>
      </c>
      <c r="B683">
        <f>InputData!B683</f>
        <v>5</v>
      </c>
      <c r="C683" t="str">
        <f>InputData!C683</f>
        <v>AllClassData</v>
      </c>
      <c r="D683" t="str">
        <f t="shared" si="30"/>
        <v>All Data</v>
      </c>
      <c r="E683" t="str">
        <f>InputData!F683</f>
        <v>2.3.2. Pastos arbolados</v>
      </c>
      <c r="F683" t="str">
        <f t="shared" si="31"/>
        <v>Arboreal pastures</v>
      </c>
      <c r="G683" t="str">
        <f>InputData!H683</f>
        <v>WMyear_NDVI201801</v>
      </c>
      <c r="H683" t="str">
        <f t="shared" si="32"/>
        <v>January 2018</v>
      </c>
      <c r="I683">
        <f>InputData!O683</f>
        <v>0.57850559999999995</v>
      </c>
      <c r="J683">
        <f>InputData!R683</f>
        <v>0.12572472000000001</v>
      </c>
    </row>
    <row r="684" spans="1:10" hidden="1" x14ac:dyDescent="0.25">
      <c r="A684" t="str">
        <f>InputData!A684</f>
        <v>20190123_085222</v>
      </c>
      <c r="B684">
        <f>InputData!B684</f>
        <v>1</v>
      </c>
      <c r="C684" t="str">
        <f>InputData!C684</f>
        <v>ShortTerm</v>
      </c>
      <c r="D684" t="str">
        <f t="shared" si="30"/>
        <v>Short Term</v>
      </c>
      <c r="E684" t="str">
        <f>InputData!F684</f>
        <v>2.3.2. Pastos arbolados</v>
      </c>
      <c r="F684" t="str">
        <f t="shared" si="31"/>
        <v>Arboreal pastures</v>
      </c>
      <c r="G684" t="str">
        <f>InputData!H684</f>
        <v>WMyear_NDVI201801</v>
      </c>
      <c r="H684" t="str">
        <f t="shared" si="32"/>
        <v>January 2018</v>
      </c>
      <c r="I684">
        <f>InputData!O684</f>
        <v>0.41868907</v>
      </c>
      <c r="J684">
        <f>InputData!R684</f>
        <v>0.18825836000000001</v>
      </c>
    </row>
    <row r="685" spans="1:10" hidden="1" x14ac:dyDescent="0.25">
      <c r="A685" t="str">
        <f>InputData!A685</f>
        <v>20190123_014750</v>
      </c>
      <c r="B685">
        <f>InputData!B685</f>
        <v>5</v>
      </c>
      <c r="C685" t="str">
        <f>InputData!C685</f>
        <v>AllClassData</v>
      </c>
      <c r="D685" t="str">
        <f t="shared" si="30"/>
        <v>All Data</v>
      </c>
      <c r="E685" t="str">
        <f>InputData!F685</f>
        <v>4.1.3. Vegetacin acutica sobre cuerpos de agua</v>
      </c>
      <c r="F685" t="str">
        <f t="shared" si="31"/>
        <v>Aquatic vegetation over waterbodies</v>
      </c>
      <c r="G685" t="str">
        <f>InputData!H685</f>
        <v>WMyear_NDVI201718summer</v>
      </c>
      <c r="H685" t="str">
        <f t="shared" si="32"/>
        <v>2017-18 Summer</v>
      </c>
      <c r="I685">
        <f>InputData!O685</f>
        <v>0.497477</v>
      </c>
      <c r="J685">
        <f>InputData!R685</f>
        <v>0.13503000000000001</v>
      </c>
    </row>
    <row r="686" spans="1:10" hidden="1" x14ac:dyDescent="0.25">
      <c r="A686" t="str">
        <f>InputData!A686</f>
        <v>20190123_012128</v>
      </c>
      <c r="B686">
        <f>InputData!B686</f>
        <v>0</v>
      </c>
      <c r="C686" t="str">
        <f>InputData!C686</f>
        <v>NoWater</v>
      </c>
      <c r="D686" t="str">
        <f t="shared" si="30"/>
        <v>No Water</v>
      </c>
      <c r="E686" t="str">
        <f>InputData!F686</f>
        <v>4.1.3. Vegetacin acutica sobre cuerpos de agua</v>
      </c>
      <c r="F686" t="str">
        <f t="shared" si="31"/>
        <v>Aquatic vegetation over waterbodies</v>
      </c>
      <c r="G686" t="str">
        <f>InputData!H686</f>
        <v>WMyear_NDVI201718summer</v>
      </c>
      <c r="H686" t="str">
        <f t="shared" si="32"/>
        <v>2017-18 Summer</v>
      </c>
      <c r="I686">
        <f>InputData!O686</f>
        <v>0.52892700000000004</v>
      </c>
      <c r="J686">
        <f>InputData!R686</f>
        <v>0.13447100000000001</v>
      </c>
    </row>
    <row r="687" spans="1:10" hidden="1" x14ac:dyDescent="0.25">
      <c r="A687" t="str">
        <f>InputData!A687</f>
        <v>20190124_025055</v>
      </c>
      <c r="B687">
        <f>InputData!B687</f>
        <v>5</v>
      </c>
      <c r="C687" t="str">
        <f>InputData!C687</f>
        <v>AllClassData</v>
      </c>
      <c r="D687" t="str">
        <f t="shared" si="30"/>
        <v>All Data</v>
      </c>
      <c r="E687" t="str">
        <f>InputData!F687</f>
        <v>1.3.1.2. Explotacin de hidrocarburos</v>
      </c>
      <c r="F687" t="str">
        <f t="shared" si="31"/>
        <v>Exploitation of hydrocarbons</v>
      </c>
      <c r="G687" t="str">
        <f>InputData!H687</f>
        <v>WMyear_NDVI2017winter</v>
      </c>
      <c r="H687" t="str">
        <f t="shared" si="32"/>
        <v>Rainy season 2017</v>
      </c>
      <c r="I687">
        <f>InputData!O687</f>
        <v>0.4415018</v>
      </c>
      <c r="J687">
        <f>InputData!R687</f>
        <v>0.11550508</v>
      </c>
    </row>
    <row r="688" spans="1:10" hidden="1" x14ac:dyDescent="0.25">
      <c r="A688" t="str">
        <f>InputData!A688</f>
        <v>20190124_022609</v>
      </c>
      <c r="B688">
        <f>InputData!B688</f>
        <v>0</v>
      </c>
      <c r="C688" t="str">
        <f>InputData!C688</f>
        <v>NoWater</v>
      </c>
      <c r="D688" t="str">
        <f t="shared" si="30"/>
        <v>No Water</v>
      </c>
      <c r="E688" t="str">
        <f>InputData!F688</f>
        <v>1.3.1.2. Explotacin de hidrocarburos</v>
      </c>
      <c r="F688" t="str">
        <f t="shared" si="31"/>
        <v>Exploitation of hydrocarbons</v>
      </c>
      <c r="G688" t="str">
        <f>InputData!H688</f>
        <v>WMyear_NDVI2017winter</v>
      </c>
      <c r="H688" t="str">
        <f t="shared" si="32"/>
        <v>Rainy season 2017</v>
      </c>
      <c r="I688">
        <f>InputData!O688</f>
        <v>0.45610194999999998</v>
      </c>
      <c r="J688">
        <f>InputData!R688</f>
        <v>0.10403368</v>
      </c>
    </row>
    <row r="689" spans="1:10" hidden="1" x14ac:dyDescent="0.25">
      <c r="A689" t="str">
        <f>InputData!A689</f>
        <v>20190123_110737</v>
      </c>
      <c r="B689">
        <f>InputData!B689</f>
        <v>1</v>
      </c>
      <c r="C689" t="str">
        <f>InputData!C689</f>
        <v>ShortTerm</v>
      </c>
      <c r="D689" t="str">
        <f t="shared" si="30"/>
        <v>Short Term</v>
      </c>
      <c r="E689" t="str">
        <f>InputData!F689</f>
        <v>3.2.1.1.2. Herbazal denso inundable</v>
      </c>
      <c r="F689" t="str">
        <f t="shared" si="31"/>
        <v>Floodable dense grassland</v>
      </c>
      <c r="G689" t="str">
        <f>InputData!H689</f>
        <v>WMyear_NDVI201718summer</v>
      </c>
      <c r="H689" t="str">
        <f t="shared" si="32"/>
        <v>2017-18 Summer</v>
      </c>
      <c r="I689">
        <f>InputData!O689</f>
        <v>-1.36842</v>
      </c>
      <c r="J689">
        <f>InputData!R689</f>
        <v>63.523099999999999</v>
      </c>
    </row>
    <row r="690" spans="1:10" hidden="1" x14ac:dyDescent="0.25">
      <c r="A690" t="str">
        <f>InputData!A690</f>
        <v>20190121_172202</v>
      </c>
      <c r="B690">
        <f>InputData!B690</f>
        <v>5</v>
      </c>
      <c r="C690" t="str">
        <f>InputData!C690</f>
        <v>AllClassData</v>
      </c>
      <c r="D690" t="str">
        <f t="shared" si="30"/>
        <v>All Data</v>
      </c>
      <c r="E690" t="str">
        <f>InputData!F690</f>
        <v>3.1.3.2. Bosque fragmentado con vegetacin secundaria</v>
      </c>
      <c r="F690" t="str">
        <f t="shared" si="31"/>
        <v>Fragmented forest with secondary vegetation</v>
      </c>
      <c r="G690" t="str">
        <f>InputData!H690</f>
        <v>WMyear_NDVI201802</v>
      </c>
      <c r="H690" t="str">
        <f t="shared" si="32"/>
        <v>February 2018</v>
      </c>
      <c r="I690">
        <f>InputData!O690</f>
        <v>0.61359244999999996</v>
      </c>
      <c r="J690">
        <f>InputData!R690</f>
        <v>0.16637556000000001</v>
      </c>
    </row>
    <row r="691" spans="1:10" hidden="1" x14ac:dyDescent="0.25">
      <c r="A691" t="str">
        <f>InputData!A691</f>
        <v>20190121_165901</v>
      </c>
      <c r="B691">
        <f>InputData!B691</f>
        <v>0</v>
      </c>
      <c r="C691" t="str">
        <f>InputData!C691</f>
        <v>NoWater</v>
      </c>
      <c r="D691" t="str">
        <f t="shared" si="30"/>
        <v>No Water</v>
      </c>
      <c r="E691" t="str">
        <f>InputData!F691</f>
        <v>3.1.3.2. Bosque fragmentado con vegetacin secundaria</v>
      </c>
      <c r="F691" t="str">
        <f t="shared" si="31"/>
        <v>Fragmented forest with secondary vegetation</v>
      </c>
      <c r="G691" t="str">
        <f>InputData!H691</f>
        <v>WMyear_NDVI201802</v>
      </c>
      <c r="H691" t="str">
        <f t="shared" si="32"/>
        <v>February 2018</v>
      </c>
      <c r="I691">
        <f>InputData!O691</f>
        <v>0.62142989999999998</v>
      </c>
      <c r="J691">
        <f>InputData!R691</f>
        <v>0.15949031999999999</v>
      </c>
    </row>
    <row r="692" spans="1:10" hidden="1" x14ac:dyDescent="0.25">
      <c r="A692" t="str">
        <f>InputData!A692</f>
        <v>20190121_143743</v>
      </c>
      <c r="B692">
        <f>InputData!B692</f>
        <v>5</v>
      </c>
      <c r="C692" t="str">
        <f>InputData!C692</f>
        <v>AllClassData</v>
      </c>
      <c r="D692" t="str">
        <f t="shared" si="30"/>
        <v>All Data</v>
      </c>
      <c r="E692" t="str">
        <f>InputData!F692</f>
        <v>3.1.2.1.2. Bosque abierto alto inundable</v>
      </c>
      <c r="F692" t="str">
        <f t="shared" si="31"/>
        <v>Floodable high open forest</v>
      </c>
      <c r="G692" t="str">
        <f>InputData!H692</f>
        <v>WMyear_NDVI201802</v>
      </c>
      <c r="H692" t="str">
        <f t="shared" si="32"/>
        <v>February 2018</v>
      </c>
      <c r="I692">
        <f>InputData!O692</f>
        <v>0.61765515999999998</v>
      </c>
      <c r="J692">
        <f>InputData!R692</f>
        <v>0.16192016000000001</v>
      </c>
    </row>
    <row r="693" spans="1:10" hidden="1" x14ac:dyDescent="0.25">
      <c r="A693" t="str">
        <f>InputData!A693</f>
        <v>20190121_141516</v>
      </c>
      <c r="B693">
        <f>InputData!B693</f>
        <v>0</v>
      </c>
      <c r="C693" t="str">
        <f>InputData!C693</f>
        <v>NoWater</v>
      </c>
      <c r="D693" t="str">
        <f t="shared" si="30"/>
        <v>No Water</v>
      </c>
      <c r="E693" t="str">
        <f>InputData!F693</f>
        <v>3.1.2.1.2. Bosque abierto alto inundable</v>
      </c>
      <c r="F693" t="str">
        <f t="shared" si="31"/>
        <v>Floodable high open forest</v>
      </c>
      <c r="G693" t="str">
        <f>InputData!H693</f>
        <v>WMyear_NDVI201802</v>
      </c>
      <c r="H693" t="str">
        <f t="shared" si="32"/>
        <v>February 2018</v>
      </c>
      <c r="I693">
        <f>InputData!O693</f>
        <v>0.62448596999999995</v>
      </c>
      <c r="J693">
        <f>InputData!R693</f>
        <v>0.15818876000000001</v>
      </c>
    </row>
    <row r="694" spans="1:10" hidden="1" x14ac:dyDescent="0.25">
      <c r="A694" t="str">
        <f>InputData!A694</f>
        <v>20190123_003229</v>
      </c>
      <c r="B694">
        <f>InputData!B694</f>
        <v>1</v>
      </c>
      <c r="C694" t="str">
        <f>InputData!C694</f>
        <v>ShortTerm</v>
      </c>
      <c r="D694" t="str">
        <f t="shared" si="30"/>
        <v>Short Term</v>
      </c>
      <c r="E694" t="str">
        <f>InputData!F694</f>
        <v>3.3.1. Zonas arenosas naturales</v>
      </c>
      <c r="F694" t="str">
        <f t="shared" si="31"/>
        <v>Natural sandy areas</v>
      </c>
      <c r="G694" t="str">
        <f>InputData!H694</f>
        <v>WMyear_NDVI201801</v>
      </c>
      <c r="H694" t="str">
        <f t="shared" si="32"/>
        <v>January 2018</v>
      </c>
      <c r="I694">
        <f>InputData!O694</f>
        <v>0.45920420000000001</v>
      </c>
      <c r="J694">
        <f>InputData!R694</f>
        <v>0.18746336999999999</v>
      </c>
    </row>
    <row r="695" spans="1:10" hidden="1" x14ac:dyDescent="0.25">
      <c r="A695" t="str">
        <f>InputData!A695</f>
        <v>20190124_063817</v>
      </c>
      <c r="B695">
        <f>InputData!B695</f>
        <v>2</v>
      </c>
      <c r="C695" t="str">
        <f>InputData!C695</f>
        <v>MediumTerm</v>
      </c>
      <c r="D695" t="str">
        <f t="shared" si="30"/>
        <v>Medium Term</v>
      </c>
      <c r="E695" t="str">
        <f>InputData!F695</f>
        <v>3.1.4. Bosque de galera y ripario</v>
      </c>
      <c r="F695" t="str">
        <f t="shared" si="31"/>
        <v>Gallery and riparian forest</v>
      </c>
      <c r="G695" t="str">
        <f>InputData!H695</f>
        <v>WMyear_NDVI2017winter</v>
      </c>
      <c r="H695" t="str">
        <f t="shared" si="32"/>
        <v>Rainy season 2017</v>
      </c>
      <c r="I695">
        <f>InputData!O695</f>
        <v>0.27573409999999998</v>
      </c>
      <c r="J695">
        <f>InputData!R695</f>
        <v>0.18740979999999999</v>
      </c>
    </row>
    <row r="696" spans="1:10" hidden="1" x14ac:dyDescent="0.25">
      <c r="A696" t="str">
        <f>InputData!A696</f>
        <v>20190123_042439</v>
      </c>
      <c r="B696">
        <f>InputData!B696</f>
        <v>1</v>
      </c>
      <c r="C696" t="str">
        <f>InputData!C696</f>
        <v>ShortTerm</v>
      </c>
      <c r="D696" t="str">
        <f t="shared" si="30"/>
        <v>Short Term</v>
      </c>
      <c r="E696" t="str">
        <f>InputData!F696</f>
        <v>4.1.1. Zonas Pantanosas</v>
      </c>
      <c r="F696" t="str">
        <f t="shared" si="31"/>
        <v>Marshes</v>
      </c>
      <c r="G696" t="str">
        <f>InputData!H696</f>
        <v>WMyear_NDVI201801</v>
      </c>
      <c r="H696" t="str">
        <f t="shared" si="32"/>
        <v>January 2018</v>
      </c>
      <c r="I696">
        <f>InputData!O696</f>
        <v>0.4684663</v>
      </c>
      <c r="J696">
        <f>InputData!R696</f>
        <v>0.11101903</v>
      </c>
    </row>
    <row r="697" spans="1:10" hidden="1" x14ac:dyDescent="0.25">
      <c r="A697" t="str">
        <f>InputData!A697</f>
        <v>20190123_091405</v>
      </c>
      <c r="B697">
        <f>InputData!B697</f>
        <v>5</v>
      </c>
      <c r="C697" t="str">
        <f>InputData!C697</f>
        <v>AllClassData</v>
      </c>
      <c r="D697" t="str">
        <f t="shared" si="30"/>
        <v>All Data</v>
      </c>
      <c r="E697" t="str">
        <f>InputData!F697</f>
        <v>3.2.2.2. Arbustal abierto</v>
      </c>
      <c r="F697" t="str">
        <f t="shared" si="31"/>
        <v>Open heathland</v>
      </c>
      <c r="G697" t="str">
        <f>InputData!H697</f>
        <v>WMyear_NDVI201718summer</v>
      </c>
      <c r="H697" t="str">
        <f t="shared" si="32"/>
        <v>2017-18 Summer</v>
      </c>
      <c r="I697">
        <f>InputData!O697</f>
        <v>0.54314799999999996</v>
      </c>
      <c r="J697">
        <f>InputData!R697</f>
        <v>0.153003</v>
      </c>
    </row>
    <row r="698" spans="1:10" hidden="1" x14ac:dyDescent="0.25">
      <c r="A698" t="str">
        <f>InputData!A698</f>
        <v>20190123_084539</v>
      </c>
      <c r="B698">
        <f>InputData!B698</f>
        <v>0</v>
      </c>
      <c r="C698" t="str">
        <f>InputData!C698</f>
        <v>NoWater</v>
      </c>
      <c r="D698" t="str">
        <f t="shared" si="30"/>
        <v>No Water</v>
      </c>
      <c r="E698" t="str">
        <f>InputData!F698</f>
        <v>3.2.2.2. Arbustal abierto</v>
      </c>
      <c r="F698" t="str">
        <f t="shared" si="31"/>
        <v>Open heathland</v>
      </c>
      <c r="G698" t="str">
        <f>InputData!H698</f>
        <v>WMyear_NDVI201718summer</v>
      </c>
      <c r="H698" t="str">
        <f t="shared" si="32"/>
        <v>2017-18 Summer</v>
      </c>
      <c r="I698">
        <f>InputData!O698</f>
        <v>0.54994600000000005</v>
      </c>
      <c r="J698">
        <f>InputData!R698</f>
        <v>0.151036</v>
      </c>
    </row>
    <row r="699" spans="1:10" hidden="1" x14ac:dyDescent="0.25">
      <c r="A699" t="str">
        <f>InputData!A699</f>
        <v>20190120_012433</v>
      </c>
      <c r="B699">
        <f>InputData!B699</f>
        <v>1</v>
      </c>
      <c r="C699" t="str">
        <f>InputData!C699</f>
        <v>ShortTerm</v>
      </c>
      <c r="D699" t="str">
        <f t="shared" si="30"/>
        <v>Short Term</v>
      </c>
      <c r="E699" t="str">
        <f>InputData!F699</f>
        <v>3.2.1.2.1. Herbazal abierto arenoso</v>
      </c>
      <c r="F699" t="str">
        <f t="shared" si="31"/>
        <v>Open sandy grassland</v>
      </c>
      <c r="G699" t="str">
        <f>InputData!H699</f>
        <v>WMyear_NDVI201711</v>
      </c>
      <c r="H699" t="str">
        <f t="shared" si="32"/>
        <v>November 2017</v>
      </c>
      <c r="I699">
        <f>InputData!O699</f>
        <v>0.46662214000000002</v>
      </c>
      <c r="J699">
        <f>InputData!R699</f>
        <v>0.103099525</v>
      </c>
    </row>
    <row r="700" spans="1:10" hidden="1" x14ac:dyDescent="0.25">
      <c r="A700" t="str">
        <f>InputData!A700</f>
        <v>20190123_031840</v>
      </c>
      <c r="B700">
        <f>InputData!B700</f>
        <v>2</v>
      </c>
      <c r="C700" t="str">
        <f>InputData!C700</f>
        <v>MediumTerm</v>
      </c>
      <c r="D700" t="str">
        <f t="shared" si="30"/>
        <v>Medium Term</v>
      </c>
      <c r="E700" t="str">
        <f>InputData!F700</f>
        <v>3.1.4. Bosque de galera y ripario</v>
      </c>
      <c r="F700" t="str">
        <f t="shared" si="31"/>
        <v>Gallery and riparian forest</v>
      </c>
      <c r="G700" t="str">
        <f>InputData!H700</f>
        <v>WMyear_NDVI201801</v>
      </c>
      <c r="H700" t="str">
        <f t="shared" si="32"/>
        <v>January 2018</v>
      </c>
      <c r="I700">
        <f>InputData!O700</f>
        <v>0.31743674999999999</v>
      </c>
      <c r="J700">
        <f>InputData!R700</f>
        <v>0.19985843</v>
      </c>
    </row>
    <row r="701" spans="1:10" hidden="1" x14ac:dyDescent="0.25">
      <c r="A701" t="str">
        <f>InputData!A701</f>
        <v>20190123_090227</v>
      </c>
      <c r="B701">
        <f>InputData!B701</f>
        <v>5</v>
      </c>
      <c r="C701" t="str">
        <f>InputData!C701</f>
        <v>AllClassData</v>
      </c>
      <c r="D701" t="str">
        <f t="shared" si="30"/>
        <v>All Data</v>
      </c>
      <c r="E701" t="str">
        <f>InputData!F701</f>
        <v>3.2.2.2. Arbustal abierto</v>
      </c>
      <c r="F701" t="str">
        <f t="shared" si="31"/>
        <v>Open heathland</v>
      </c>
      <c r="G701" t="str">
        <f>InputData!H701</f>
        <v>WMyear_NDVI201803</v>
      </c>
      <c r="H701" t="str">
        <f t="shared" si="32"/>
        <v>March 2018</v>
      </c>
      <c r="I701">
        <f>InputData!O701</f>
        <v>0.42952000000000001</v>
      </c>
      <c r="J701">
        <f>InputData!R701</f>
        <v>0.15526699999999999</v>
      </c>
    </row>
    <row r="702" spans="1:10" hidden="1" x14ac:dyDescent="0.25">
      <c r="A702" t="str">
        <f>InputData!A702</f>
        <v>20190123_083454</v>
      </c>
      <c r="B702">
        <f>InputData!B702</f>
        <v>0</v>
      </c>
      <c r="C702" t="str">
        <f>InputData!C702</f>
        <v>NoWater</v>
      </c>
      <c r="D702" t="str">
        <f t="shared" si="30"/>
        <v>No Water</v>
      </c>
      <c r="E702" t="str">
        <f>InputData!F702</f>
        <v>3.2.2.2. Arbustal abierto</v>
      </c>
      <c r="F702" t="str">
        <f t="shared" si="31"/>
        <v>Open heathland</v>
      </c>
      <c r="G702" t="str">
        <f>InputData!H702</f>
        <v>WMyear_NDVI201803</v>
      </c>
      <c r="H702" t="str">
        <f t="shared" si="32"/>
        <v>March 2018</v>
      </c>
      <c r="I702">
        <f>InputData!O702</f>
        <v>0.43485699999999999</v>
      </c>
      <c r="J702">
        <f>InputData!R702</f>
        <v>0.155477</v>
      </c>
    </row>
    <row r="703" spans="1:10" hidden="1" x14ac:dyDescent="0.25">
      <c r="A703" t="str">
        <f>InputData!A703</f>
        <v>20190123_084710</v>
      </c>
      <c r="B703">
        <f>InputData!B703</f>
        <v>0</v>
      </c>
      <c r="C703" t="str">
        <f>InputData!C703</f>
        <v>NoWater</v>
      </c>
      <c r="D703" t="str">
        <f t="shared" si="30"/>
        <v>No Water</v>
      </c>
      <c r="E703" t="str">
        <f>InputData!F703</f>
        <v>2.3.2. Pastos arbolados</v>
      </c>
      <c r="F703" t="str">
        <f t="shared" si="31"/>
        <v>Arboreal pastures</v>
      </c>
      <c r="G703" t="str">
        <f>InputData!H703</f>
        <v>WMyear_NDVI201801</v>
      </c>
      <c r="H703" t="str">
        <f t="shared" si="32"/>
        <v>January 2018</v>
      </c>
      <c r="I703">
        <f>InputData!O703</f>
        <v>0.5835245</v>
      </c>
      <c r="J703">
        <f>InputData!R703</f>
        <v>0.11787677000000001</v>
      </c>
    </row>
    <row r="704" spans="1:10" hidden="1" x14ac:dyDescent="0.25">
      <c r="A704" t="str">
        <f>InputData!A704</f>
        <v>20190121_110817</v>
      </c>
      <c r="B704">
        <f>InputData!B704</f>
        <v>1</v>
      </c>
      <c r="C704" t="str">
        <f>InputData!C704</f>
        <v>ShortTerm</v>
      </c>
      <c r="D704" t="str">
        <f t="shared" si="30"/>
        <v>Short Term</v>
      </c>
      <c r="E704" t="str">
        <f>InputData!F704</f>
        <v>3.3.4. Zonas quemadas</v>
      </c>
      <c r="F704" t="str">
        <f t="shared" si="31"/>
        <v>Burned areas</v>
      </c>
      <c r="G704" t="str">
        <f>InputData!H704</f>
        <v>WMyear_NDVI201711</v>
      </c>
      <c r="H704" t="str">
        <f t="shared" si="32"/>
        <v>November 2017</v>
      </c>
      <c r="I704">
        <f>InputData!O704</f>
        <v>0.48711193000000003</v>
      </c>
      <c r="J704">
        <f>InputData!R704</f>
        <v>8.3522600000000002E-2</v>
      </c>
    </row>
    <row r="705" spans="1:10" hidden="1" x14ac:dyDescent="0.25">
      <c r="A705" t="str">
        <f>InputData!A705</f>
        <v>20190120_024033</v>
      </c>
      <c r="B705">
        <f>InputData!B705</f>
        <v>5</v>
      </c>
      <c r="C705" t="str">
        <f>InputData!C705</f>
        <v>AllClassData</v>
      </c>
      <c r="D705" t="str">
        <f t="shared" si="30"/>
        <v>All Data</v>
      </c>
      <c r="E705" t="str">
        <f>InputData!F705</f>
        <v>3.1.1.2.1. Bosque denso bajo de tierra firme</v>
      </c>
      <c r="F705" t="str">
        <f t="shared" si="31"/>
        <v>Low broad-leaved forest from mainland</v>
      </c>
      <c r="G705" t="str">
        <f>InputData!H705</f>
        <v>WMyear_NDVI201711</v>
      </c>
      <c r="H705" t="str">
        <f t="shared" si="32"/>
        <v>November 2017</v>
      </c>
      <c r="I705">
        <f>InputData!O705</f>
        <v>0.73664563999999999</v>
      </c>
      <c r="J705">
        <f>InputData!R705</f>
        <v>8.483367E-2</v>
      </c>
    </row>
    <row r="706" spans="1:10" hidden="1" x14ac:dyDescent="0.25">
      <c r="A706" t="str">
        <f>InputData!A706</f>
        <v>20190120_021648</v>
      </c>
      <c r="B706">
        <f>InputData!B706</f>
        <v>0</v>
      </c>
      <c r="C706" t="str">
        <f>InputData!C706</f>
        <v>NoWater</v>
      </c>
      <c r="D706" t="str">
        <f t="shared" si="30"/>
        <v>No Water</v>
      </c>
      <c r="E706" t="str">
        <f>InputData!F706</f>
        <v>3.1.1.2.1. Bosque denso bajo de tierra firme</v>
      </c>
      <c r="F706" t="str">
        <f t="shared" si="31"/>
        <v>Low broad-leaved forest from mainland</v>
      </c>
      <c r="G706" t="str">
        <f>InputData!H706</f>
        <v>WMyear_NDVI201711</v>
      </c>
      <c r="H706" t="str">
        <f t="shared" si="32"/>
        <v>November 2017</v>
      </c>
      <c r="I706">
        <f>InputData!O706</f>
        <v>0.73700469999999996</v>
      </c>
      <c r="J706">
        <f>InputData!R706</f>
        <v>8.4393226000000002E-2</v>
      </c>
    </row>
    <row r="707" spans="1:10" hidden="1" x14ac:dyDescent="0.25">
      <c r="A707" t="str">
        <f>InputData!A707</f>
        <v>20190123_184246</v>
      </c>
      <c r="B707">
        <f>InputData!B707</f>
        <v>5</v>
      </c>
      <c r="C707" t="str">
        <f>InputData!C707</f>
        <v>AllClassData</v>
      </c>
      <c r="D707" t="str">
        <f t="shared" ref="D707:D770" si="33">NewCategory(C707)</f>
        <v>All Data</v>
      </c>
      <c r="E707" t="str">
        <f>InputData!F707</f>
        <v>3.3.3. Tierras desnudas y degradadas</v>
      </c>
      <c r="F707" t="str">
        <f t="shared" ref="F707:F770" si="34">NewLeyend(E707)</f>
        <v>Degraded areas</v>
      </c>
      <c r="G707" t="str">
        <f>InputData!H707</f>
        <v>WMyear_NDVI2017winter</v>
      </c>
      <c r="H707" t="str">
        <f t="shared" ref="H707:H770" si="35">NewTestName(G707)</f>
        <v>Rainy season 2017</v>
      </c>
      <c r="I707">
        <f>InputData!O707</f>
        <v>0.63511629999999997</v>
      </c>
      <c r="J707">
        <f>InputData!R707</f>
        <v>0.11915289599999999</v>
      </c>
    </row>
    <row r="708" spans="1:10" hidden="1" x14ac:dyDescent="0.25">
      <c r="A708" t="str">
        <f>InputData!A708</f>
        <v>20190123_181742</v>
      </c>
      <c r="B708">
        <f>InputData!B708</f>
        <v>0</v>
      </c>
      <c r="C708" t="str">
        <f>InputData!C708</f>
        <v>NoWater</v>
      </c>
      <c r="D708" t="str">
        <f t="shared" si="33"/>
        <v>No Water</v>
      </c>
      <c r="E708" t="str">
        <f>InputData!F708</f>
        <v>3.3.3. Tierras desnudas y degradadas</v>
      </c>
      <c r="F708" t="str">
        <f t="shared" si="34"/>
        <v>Degraded areas</v>
      </c>
      <c r="G708" t="str">
        <f>InputData!H708</f>
        <v>WMyear_NDVI2017winter</v>
      </c>
      <c r="H708" t="str">
        <f t="shared" si="35"/>
        <v>Rainy season 2017</v>
      </c>
      <c r="I708">
        <f>InputData!O708</f>
        <v>0.63687919999999998</v>
      </c>
      <c r="J708">
        <f>InputData!R708</f>
        <v>0.1167205</v>
      </c>
    </row>
    <row r="709" spans="1:10" hidden="1" x14ac:dyDescent="0.25">
      <c r="A709" t="str">
        <f>InputData!A709</f>
        <v>20190122_083322</v>
      </c>
      <c r="B709">
        <f>InputData!B709</f>
        <v>1</v>
      </c>
      <c r="C709" t="str">
        <f>InputData!C709</f>
        <v>ShortTerm</v>
      </c>
      <c r="D709" t="str">
        <f t="shared" si="33"/>
        <v>Short Term</v>
      </c>
      <c r="E709" t="str">
        <f>InputData!F709</f>
        <v>3.2.2.2. Arbustal abierto</v>
      </c>
      <c r="F709" t="str">
        <f t="shared" si="34"/>
        <v>Open heathland</v>
      </c>
      <c r="G709" t="str">
        <f>InputData!H709</f>
        <v>WMyear_NDVI201712</v>
      </c>
      <c r="H709" t="str">
        <f t="shared" si="35"/>
        <v>December 2017</v>
      </c>
      <c r="I709">
        <f>InputData!O709</f>
        <v>0.497083</v>
      </c>
      <c r="J709">
        <f>InputData!R709</f>
        <v>0.12905900000000001</v>
      </c>
    </row>
    <row r="710" spans="1:10" hidden="1" x14ac:dyDescent="0.25">
      <c r="A710" t="str">
        <f>InputData!A710</f>
        <v>20190121_162327</v>
      </c>
      <c r="B710">
        <f>InputData!B710</f>
        <v>2</v>
      </c>
      <c r="C710" t="str">
        <f>InputData!C710</f>
        <v>MediumTerm</v>
      </c>
      <c r="D710" t="str">
        <f t="shared" si="33"/>
        <v>Medium Term</v>
      </c>
      <c r="E710" t="str">
        <f>InputData!F710</f>
        <v>3.1.2.2.2. Bosque abierto bajo inundable</v>
      </c>
      <c r="F710" t="str">
        <f t="shared" si="34"/>
        <v>Floodable low open forest</v>
      </c>
      <c r="G710" t="str">
        <f>InputData!H710</f>
        <v>WMyear_NDVI201712</v>
      </c>
      <c r="H710" t="str">
        <f t="shared" si="35"/>
        <v>December 2017</v>
      </c>
      <c r="I710">
        <f>InputData!O710</f>
        <v>0.35345399999999999</v>
      </c>
      <c r="J710">
        <f>InputData!R710</f>
        <v>0.28014299999999998</v>
      </c>
    </row>
    <row r="711" spans="1:10" hidden="1" x14ac:dyDescent="0.25">
      <c r="A711" t="str">
        <f>InputData!A711</f>
        <v>20190122_183914</v>
      </c>
      <c r="B711">
        <f>InputData!B711</f>
        <v>2</v>
      </c>
      <c r="C711" t="str">
        <f>InputData!C711</f>
        <v>MediumTerm</v>
      </c>
      <c r="D711" t="str">
        <f t="shared" si="33"/>
        <v>Medium Term</v>
      </c>
      <c r="E711" t="str">
        <f>InputData!F711</f>
        <v>2.3.3. Pastos enmalezados</v>
      </c>
      <c r="F711" t="str">
        <f t="shared" si="34"/>
        <v>Weedy pastures</v>
      </c>
      <c r="G711" t="str">
        <f>InputData!H711</f>
        <v>WMyear_NDVI201801</v>
      </c>
      <c r="H711" t="str">
        <f t="shared" si="35"/>
        <v>January 2018</v>
      </c>
      <c r="I711">
        <f>InputData!O711</f>
        <v>0.28038479999999999</v>
      </c>
      <c r="J711">
        <f>InputData!R711</f>
        <v>0.17024797</v>
      </c>
    </row>
    <row r="712" spans="1:10" hidden="1" x14ac:dyDescent="0.25">
      <c r="A712" t="str">
        <f>InputData!A712</f>
        <v>20190120_012920</v>
      </c>
      <c r="B712">
        <f>InputData!B712</f>
        <v>2</v>
      </c>
      <c r="C712" t="str">
        <f>InputData!C712</f>
        <v>MediumTerm</v>
      </c>
      <c r="D712" t="str">
        <f t="shared" si="33"/>
        <v>Medium Term</v>
      </c>
      <c r="E712" t="str">
        <f>InputData!F712</f>
        <v>3.2.1.2.1. Herbazal abierto arenoso</v>
      </c>
      <c r="F712" t="str">
        <f t="shared" si="34"/>
        <v>Open sandy grassland</v>
      </c>
      <c r="G712" t="str">
        <f>InputData!H712</f>
        <v>WMyear_NDVI201711</v>
      </c>
      <c r="H712" t="str">
        <f t="shared" si="35"/>
        <v>November 2017</v>
      </c>
      <c r="I712">
        <f>InputData!O712</f>
        <v>0.41880655</v>
      </c>
      <c r="J712">
        <f>InputData!R712</f>
        <v>0.10675986</v>
      </c>
    </row>
    <row r="713" spans="1:10" hidden="1" x14ac:dyDescent="0.25">
      <c r="A713" t="str">
        <f>InputData!A713</f>
        <v>20190123_092856</v>
      </c>
      <c r="B713">
        <f>InputData!B713</f>
        <v>2</v>
      </c>
      <c r="C713" t="str">
        <f>InputData!C713</f>
        <v>MediumTerm</v>
      </c>
      <c r="D713" t="str">
        <f t="shared" si="33"/>
        <v>Medium Term</v>
      </c>
      <c r="E713" t="str">
        <f>InputData!F713</f>
        <v>2.4.4. Mosaico de pastos con espacios naturales</v>
      </c>
      <c r="F713" t="str">
        <f t="shared" si="34"/>
        <v>Pastures and natural spaces</v>
      </c>
      <c r="G713" t="str">
        <f>InputData!H713</f>
        <v>WMyear_NDVI201801</v>
      </c>
      <c r="H713" t="str">
        <f t="shared" si="35"/>
        <v>January 2018</v>
      </c>
      <c r="I713">
        <f>InputData!O713</f>
        <v>0.24120177000000001</v>
      </c>
      <c r="J713">
        <f>InputData!R713</f>
        <v>0.18831643000000001</v>
      </c>
    </row>
    <row r="714" spans="1:10" hidden="1" x14ac:dyDescent="0.25">
      <c r="A714" t="str">
        <f>InputData!A714</f>
        <v>20190122_195735</v>
      </c>
      <c r="B714">
        <f>InputData!B714</f>
        <v>5</v>
      </c>
      <c r="C714" t="str">
        <f>InputData!C714</f>
        <v>AllClassData</v>
      </c>
      <c r="D714" t="str">
        <f t="shared" si="33"/>
        <v>All Data</v>
      </c>
      <c r="E714" t="str">
        <f>InputData!F714</f>
        <v>3.1.3.1. Bosque fragmentado con pastos y cultivos</v>
      </c>
      <c r="F714" t="str">
        <f t="shared" si="34"/>
        <v>Fragmented forest with pastures and crops</v>
      </c>
      <c r="G714" t="str">
        <f>InputData!H714</f>
        <v>WMyear_NDVI201803</v>
      </c>
      <c r="H714" t="str">
        <f t="shared" si="35"/>
        <v>March 2018</v>
      </c>
      <c r="I714">
        <f>InputData!O714</f>
        <v>0.52481299999999997</v>
      </c>
      <c r="J714">
        <f>InputData!R714</f>
        <v>0.16874800000000001</v>
      </c>
    </row>
    <row r="715" spans="1:10" hidden="1" x14ac:dyDescent="0.25">
      <c r="A715" t="str">
        <f>InputData!A715</f>
        <v>20190122_192915</v>
      </c>
      <c r="B715">
        <f>InputData!B715</f>
        <v>0</v>
      </c>
      <c r="C715" t="str">
        <f>InputData!C715</f>
        <v>NoWater</v>
      </c>
      <c r="D715" t="str">
        <f t="shared" si="33"/>
        <v>No Water</v>
      </c>
      <c r="E715" t="str">
        <f>InputData!F715</f>
        <v>3.1.3.1. Bosque fragmentado con pastos y cultivos</v>
      </c>
      <c r="F715" t="str">
        <f t="shared" si="34"/>
        <v>Fragmented forest with pastures and crops</v>
      </c>
      <c r="G715" t="str">
        <f>InputData!H715</f>
        <v>WMyear_NDVI201803</v>
      </c>
      <c r="H715" t="str">
        <f t="shared" si="35"/>
        <v>March 2018</v>
      </c>
      <c r="I715">
        <f>InputData!O715</f>
        <v>0.52941899999999997</v>
      </c>
      <c r="J715">
        <f>InputData!R715</f>
        <v>0.16564000000000001</v>
      </c>
    </row>
    <row r="716" spans="1:10" hidden="1" x14ac:dyDescent="0.25">
      <c r="A716" t="str">
        <f>InputData!A716</f>
        <v>20190120_162100</v>
      </c>
      <c r="B716">
        <f>InputData!B716</f>
        <v>5</v>
      </c>
      <c r="C716" t="str">
        <f>InputData!C716</f>
        <v>AllClassData</v>
      </c>
      <c r="D716" t="str">
        <f t="shared" si="33"/>
        <v>All Data</v>
      </c>
      <c r="E716" t="str">
        <f>InputData!F716</f>
        <v>2.2.3.1. Otros cultivos permanentes arbreos</v>
      </c>
      <c r="F716" t="str">
        <f t="shared" si="34"/>
        <v>Other permanent arboreal crops</v>
      </c>
      <c r="G716" t="str">
        <f>InputData!H716</f>
        <v>WMyear_NDVI201711</v>
      </c>
      <c r="H716" t="str">
        <f t="shared" si="35"/>
        <v>November 2017</v>
      </c>
      <c r="I716">
        <f>InputData!O716</f>
        <v>0.4984711</v>
      </c>
      <c r="J716">
        <f>InputData!R716</f>
        <v>6.1677392999999997E-2</v>
      </c>
    </row>
    <row r="717" spans="1:10" hidden="1" x14ac:dyDescent="0.25">
      <c r="A717" t="str">
        <f>InputData!A717</f>
        <v>20190120_155614</v>
      </c>
      <c r="B717">
        <f>InputData!B717</f>
        <v>0</v>
      </c>
      <c r="C717" t="str">
        <f>InputData!C717</f>
        <v>NoWater</v>
      </c>
      <c r="D717" t="str">
        <f t="shared" si="33"/>
        <v>No Water</v>
      </c>
      <c r="E717" t="str">
        <f>InputData!F717</f>
        <v>2.2.3.1. Otros cultivos permanentes arbreos</v>
      </c>
      <c r="F717" t="str">
        <f t="shared" si="34"/>
        <v>Other permanent arboreal crops</v>
      </c>
      <c r="G717" t="str">
        <f>InputData!H717</f>
        <v>WMyear_NDVI201711</v>
      </c>
      <c r="H717" t="str">
        <f t="shared" si="35"/>
        <v>November 2017</v>
      </c>
      <c r="I717">
        <f>InputData!O717</f>
        <v>0.50333583000000004</v>
      </c>
      <c r="J717">
        <f>InputData!R717</f>
        <v>6.149636E-2</v>
      </c>
    </row>
    <row r="718" spans="1:10" hidden="1" x14ac:dyDescent="0.25">
      <c r="A718" t="str">
        <f>InputData!A718</f>
        <v>20190123_142324</v>
      </c>
      <c r="B718">
        <f>InputData!B718</f>
        <v>5</v>
      </c>
      <c r="C718" t="str">
        <f>InputData!C718</f>
        <v>AllClassData</v>
      </c>
      <c r="D718" t="str">
        <f t="shared" si="33"/>
        <v>All Data</v>
      </c>
      <c r="E718" t="str">
        <f>InputData!F718</f>
        <v>2.3.2. Pastos arbolados</v>
      </c>
      <c r="F718" t="str">
        <f t="shared" si="34"/>
        <v>Arboreal pastures</v>
      </c>
      <c r="G718" t="str">
        <f>InputData!H718</f>
        <v>WMyear_NDVI201718summer</v>
      </c>
      <c r="H718" t="str">
        <f t="shared" si="35"/>
        <v>2017-18 Summer</v>
      </c>
      <c r="I718">
        <f>InputData!O718</f>
        <v>0.51968800000000004</v>
      </c>
      <c r="J718">
        <f>InputData!R718</f>
        <v>0.137656</v>
      </c>
    </row>
    <row r="719" spans="1:10" hidden="1" x14ac:dyDescent="0.25">
      <c r="A719" t="str">
        <f>InputData!A719</f>
        <v>20190123_134421</v>
      </c>
      <c r="B719">
        <f>InputData!B719</f>
        <v>0</v>
      </c>
      <c r="C719" t="str">
        <f>InputData!C719</f>
        <v>NoWater</v>
      </c>
      <c r="D719" t="str">
        <f t="shared" si="33"/>
        <v>No Water</v>
      </c>
      <c r="E719" t="str">
        <f>InputData!F719</f>
        <v>2.3.2. Pastos arbolados</v>
      </c>
      <c r="F719" t="str">
        <f t="shared" si="34"/>
        <v>Arboreal pastures</v>
      </c>
      <c r="G719" t="str">
        <f>InputData!H719</f>
        <v>WMyear_NDVI201718summer</v>
      </c>
      <c r="H719" t="str">
        <f t="shared" si="35"/>
        <v>2017-18 Summer</v>
      </c>
      <c r="I719">
        <f>InputData!O719</f>
        <v>0.53343300000000005</v>
      </c>
      <c r="J719">
        <f>InputData!R719</f>
        <v>0.119325</v>
      </c>
    </row>
    <row r="720" spans="1:10" hidden="1" x14ac:dyDescent="0.25">
      <c r="A720" t="str">
        <f>InputData!A720</f>
        <v>20190122_234224</v>
      </c>
      <c r="B720">
        <f>InputData!B720</f>
        <v>3</v>
      </c>
      <c r="C720" t="str">
        <f>InputData!C720</f>
        <v>LongTerm</v>
      </c>
      <c r="D720" t="str">
        <f t="shared" si="33"/>
        <v>Long Term</v>
      </c>
      <c r="E720" t="str">
        <f>InputData!F720</f>
        <v>5.1.2. Lagunas, lagos y cinagas naturales</v>
      </c>
      <c r="F720" t="str">
        <f t="shared" si="34"/>
        <v>Natural lakes</v>
      </c>
      <c r="G720" t="str">
        <f>InputData!H720</f>
        <v>WMyear_NDVI201801</v>
      </c>
      <c r="H720" t="str">
        <f t="shared" si="35"/>
        <v>January 2018</v>
      </c>
      <c r="I720">
        <f>InputData!O720</f>
        <v>0.40879156999999999</v>
      </c>
      <c r="J720">
        <f>InputData!R720</f>
        <v>0.13707676999999999</v>
      </c>
    </row>
    <row r="721" spans="1:10" hidden="1" x14ac:dyDescent="0.25">
      <c r="A721" t="str">
        <f>InputData!A721</f>
        <v>20190122_004150</v>
      </c>
      <c r="B721">
        <f>InputData!B721</f>
        <v>5</v>
      </c>
      <c r="C721" t="str">
        <f>InputData!C721</f>
        <v>AllClassData</v>
      </c>
      <c r="D721" t="str">
        <f t="shared" si="33"/>
        <v>All Data</v>
      </c>
      <c r="E721" t="str">
        <f>InputData!F721</f>
        <v>3.3.1. Zonas arenosas naturales</v>
      </c>
      <c r="F721" t="str">
        <f t="shared" si="34"/>
        <v>Natural sandy areas</v>
      </c>
      <c r="G721" t="str">
        <f>InputData!H721</f>
        <v>WMyear_NDVI201802</v>
      </c>
      <c r="H721" t="str">
        <f t="shared" si="35"/>
        <v>February 2018</v>
      </c>
      <c r="I721">
        <f>InputData!O721</f>
        <v>0.35555323999999999</v>
      </c>
      <c r="J721">
        <f>InputData!R721</f>
        <v>0.22399000999999999</v>
      </c>
    </row>
    <row r="722" spans="1:10" hidden="1" x14ac:dyDescent="0.25">
      <c r="A722" t="str">
        <f>InputData!A722</f>
        <v>20190122_001855</v>
      </c>
      <c r="B722">
        <f>InputData!B722</f>
        <v>0</v>
      </c>
      <c r="C722" t="str">
        <f>InputData!C722</f>
        <v>NoWater</v>
      </c>
      <c r="D722" t="str">
        <f t="shared" si="33"/>
        <v>No Water</v>
      </c>
      <c r="E722" t="str">
        <f>InputData!F722</f>
        <v>3.3.1. Zonas arenosas naturales</v>
      </c>
      <c r="F722" t="str">
        <f t="shared" si="34"/>
        <v>Natural sandy areas</v>
      </c>
      <c r="G722" t="str">
        <f>InputData!H722</f>
        <v>WMyear_NDVI201802</v>
      </c>
      <c r="H722" t="str">
        <f t="shared" si="35"/>
        <v>February 2018</v>
      </c>
      <c r="I722">
        <f>InputData!O722</f>
        <v>0.50005144000000001</v>
      </c>
      <c r="J722">
        <f>InputData!R722</f>
        <v>0.16786936</v>
      </c>
    </row>
    <row r="723" spans="1:10" hidden="1" x14ac:dyDescent="0.25">
      <c r="A723" t="str">
        <f>InputData!A723</f>
        <v>20190123_125611</v>
      </c>
      <c r="B723">
        <f>InputData!B723</f>
        <v>1</v>
      </c>
      <c r="C723" t="str">
        <f>InputData!C723</f>
        <v>ShortTerm</v>
      </c>
      <c r="D723" t="str">
        <f t="shared" si="33"/>
        <v>Short Term</v>
      </c>
      <c r="E723" t="str">
        <f>InputData!F723</f>
        <v>2.4.5. Mosaico de cultivos con espacios naturales</v>
      </c>
      <c r="F723" t="str">
        <f t="shared" si="34"/>
        <v>Land principally occupied by agriculture and natural vegetation</v>
      </c>
      <c r="G723" t="str">
        <f>InputData!H723</f>
        <v>WMyear_NDVI2017winter</v>
      </c>
      <c r="H723" t="str">
        <f t="shared" si="35"/>
        <v>Rainy season 2017</v>
      </c>
      <c r="I723">
        <f>InputData!O723</f>
        <v>0.28347483000000001</v>
      </c>
      <c r="J723">
        <f>InputData!R723</f>
        <v>0.17747170000000001</v>
      </c>
    </row>
    <row r="724" spans="1:10" hidden="1" x14ac:dyDescent="0.25">
      <c r="A724" t="str">
        <f>InputData!A724</f>
        <v>20190123_025738</v>
      </c>
      <c r="B724">
        <f>InputData!B724</f>
        <v>0</v>
      </c>
      <c r="C724" t="str">
        <f>InputData!C724</f>
        <v>NoWater</v>
      </c>
      <c r="D724" t="str">
        <f t="shared" si="33"/>
        <v>No Water</v>
      </c>
      <c r="E724" t="str">
        <f>InputData!F724</f>
        <v>3.1.1.1.1. Bosque denso alto de tierra firme</v>
      </c>
      <c r="F724" t="str">
        <f t="shared" si="34"/>
        <v>High broad-leaved forest from mainland</v>
      </c>
      <c r="G724" t="str">
        <f>InputData!H724</f>
        <v>WMyear_NDVI201718summer</v>
      </c>
      <c r="H724" t="str">
        <f t="shared" si="35"/>
        <v>2017-18 Summer</v>
      </c>
      <c r="I724">
        <f>InputData!O724</f>
        <v>-1.1818299999999999</v>
      </c>
      <c r="J724">
        <f>InputData!R724</f>
        <v>46.116999999999997</v>
      </c>
    </row>
    <row r="725" spans="1:10" hidden="1" x14ac:dyDescent="0.25">
      <c r="A725" t="str">
        <f>InputData!A725</f>
        <v>20190123_032436</v>
      </c>
      <c r="B725">
        <f>InputData!B725</f>
        <v>5</v>
      </c>
      <c r="C725" t="str">
        <f>InputData!C725</f>
        <v>AllClassData</v>
      </c>
      <c r="D725" t="str">
        <f t="shared" si="33"/>
        <v>All Data</v>
      </c>
      <c r="E725" t="str">
        <f>InputData!F725</f>
        <v>3.1.1.1.1. Bosque denso alto de tierra firme</v>
      </c>
      <c r="F725" t="str">
        <f t="shared" si="34"/>
        <v>High broad-leaved forest from mainland</v>
      </c>
      <c r="G725" t="str">
        <f>InputData!H725</f>
        <v>WMyear_NDVI201718summer</v>
      </c>
      <c r="H725" t="str">
        <f t="shared" si="35"/>
        <v>2017-18 Summer</v>
      </c>
      <c r="I725">
        <f>InputData!O725</f>
        <v>-1.1701299999999999</v>
      </c>
      <c r="J725">
        <f>InputData!R725</f>
        <v>45.929400000000001</v>
      </c>
    </row>
    <row r="726" spans="1:10" hidden="1" x14ac:dyDescent="0.25">
      <c r="A726" t="str">
        <f>InputData!A726</f>
        <v>20190122_160105</v>
      </c>
      <c r="B726">
        <f>InputData!B726</f>
        <v>1</v>
      </c>
      <c r="C726" t="str">
        <f>InputData!C726</f>
        <v>ShortTerm</v>
      </c>
      <c r="D726" t="str">
        <f t="shared" si="33"/>
        <v>Short Term</v>
      </c>
      <c r="E726" t="str">
        <f>InputData!F726</f>
        <v>3.1.2.2.2. Bosque abierto bajo inundable</v>
      </c>
      <c r="F726" t="str">
        <f t="shared" si="34"/>
        <v>Floodable low open forest</v>
      </c>
      <c r="G726" t="str">
        <f>InputData!H726</f>
        <v>WMyear_NDVI201801</v>
      </c>
      <c r="H726" t="str">
        <f t="shared" si="35"/>
        <v>January 2018</v>
      </c>
      <c r="I726">
        <f>InputData!O726</f>
        <v>0.47614545000000003</v>
      </c>
      <c r="J726">
        <f>InputData!R726</f>
        <v>0.18627079999999999</v>
      </c>
    </row>
    <row r="727" spans="1:10" hidden="1" x14ac:dyDescent="0.25">
      <c r="A727" t="str">
        <f>InputData!A727</f>
        <v>20190122_210440</v>
      </c>
      <c r="B727">
        <f>InputData!B727</f>
        <v>5</v>
      </c>
      <c r="C727" t="str">
        <f>InputData!C727</f>
        <v>AllClassData</v>
      </c>
      <c r="D727" t="str">
        <f t="shared" si="33"/>
        <v>All Data</v>
      </c>
      <c r="E727" t="str">
        <f>InputData!F727</f>
        <v>3.1.3.2. Bosque fragmentado con vegetacin secundaria</v>
      </c>
      <c r="F727" t="str">
        <f t="shared" si="34"/>
        <v>Fragmented forest with secondary vegetation</v>
      </c>
      <c r="G727" t="str">
        <f>InputData!H727</f>
        <v>WMyear_NDVI201803</v>
      </c>
      <c r="H727" t="str">
        <f t="shared" si="35"/>
        <v>March 2018</v>
      </c>
      <c r="I727">
        <f>InputData!O727</f>
        <v>0.55469400000000002</v>
      </c>
      <c r="J727">
        <f>InputData!R727</f>
        <v>0.16629099999999999</v>
      </c>
    </row>
    <row r="728" spans="1:10" hidden="1" x14ac:dyDescent="0.25">
      <c r="A728" t="str">
        <f>InputData!A728</f>
        <v>20190122_203630</v>
      </c>
      <c r="B728">
        <f>InputData!B728</f>
        <v>0</v>
      </c>
      <c r="C728" t="str">
        <f>InputData!C728</f>
        <v>NoWater</v>
      </c>
      <c r="D728" t="str">
        <f t="shared" si="33"/>
        <v>No Water</v>
      </c>
      <c r="E728" t="str">
        <f>InputData!F728</f>
        <v>3.1.3.2. Bosque fragmentado con vegetacin secundaria</v>
      </c>
      <c r="F728" t="str">
        <f t="shared" si="34"/>
        <v>Fragmented forest with secondary vegetation</v>
      </c>
      <c r="G728" t="str">
        <f>InputData!H728</f>
        <v>WMyear_NDVI201803</v>
      </c>
      <c r="H728" t="str">
        <f t="shared" si="35"/>
        <v>March 2018</v>
      </c>
      <c r="I728">
        <f>InputData!O728</f>
        <v>0.56033699999999997</v>
      </c>
      <c r="J728">
        <f>InputData!R728</f>
        <v>0.16212699999999999</v>
      </c>
    </row>
    <row r="729" spans="1:10" hidden="1" x14ac:dyDescent="0.25">
      <c r="A729" t="str">
        <f>InputData!A729</f>
        <v>20190122_170705</v>
      </c>
      <c r="B729">
        <f>InputData!B729</f>
        <v>5</v>
      </c>
      <c r="C729" t="str">
        <f>InputData!C729</f>
        <v>AllClassData</v>
      </c>
      <c r="D729" t="str">
        <f t="shared" si="33"/>
        <v>All Data</v>
      </c>
      <c r="E729" t="str">
        <f>InputData!F729</f>
        <v>2.4.5. Mosaico de cultivos con espacios naturales</v>
      </c>
      <c r="F729" t="str">
        <f t="shared" si="34"/>
        <v>Land principally occupied by agriculture and natural vegetation</v>
      </c>
      <c r="G729" t="str">
        <f>InputData!H729</f>
        <v>WMyear_NDVI201718summer</v>
      </c>
      <c r="H729" t="str">
        <f t="shared" si="35"/>
        <v>2017-18 Summer</v>
      </c>
      <c r="I729">
        <f>InputData!O729</f>
        <v>0.50393699999999997</v>
      </c>
      <c r="J729">
        <f>InputData!R729</f>
        <v>0.168548</v>
      </c>
    </row>
    <row r="730" spans="1:10" hidden="1" x14ac:dyDescent="0.25">
      <c r="A730" t="str">
        <f>InputData!A730</f>
        <v>20190122_164205</v>
      </c>
      <c r="B730">
        <f>InputData!B730</f>
        <v>0</v>
      </c>
      <c r="C730" t="str">
        <f>InputData!C730</f>
        <v>NoWater</v>
      </c>
      <c r="D730" t="str">
        <f t="shared" si="33"/>
        <v>No Water</v>
      </c>
      <c r="E730" t="str">
        <f>InputData!F730</f>
        <v>2.4.5. Mosaico de cultivos con espacios naturales</v>
      </c>
      <c r="F730" t="str">
        <f t="shared" si="34"/>
        <v>Land principally occupied by agriculture and natural vegetation</v>
      </c>
      <c r="G730" t="str">
        <f>InputData!H730</f>
        <v>WMyear_NDVI201718summer</v>
      </c>
      <c r="H730" t="str">
        <f t="shared" si="35"/>
        <v>2017-18 Summer</v>
      </c>
      <c r="I730">
        <f>InputData!O730</f>
        <v>0.53944999999999999</v>
      </c>
      <c r="J730">
        <f>InputData!R730</f>
        <v>0.127361</v>
      </c>
    </row>
    <row r="731" spans="1:10" hidden="1" x14ac:dyDescent="0.25">
      <c r="A731" t="str">
        <f>InputData!A731</f>
        <v>20190123_010745</v>
      </c>
      <c r="B731">
        <f>InputData!B731</f>
        <v>2</v>
      </c>
      <c r="C731" t="str">
        <f>InputData!C731</f>
        <v>MediumTerm</v>
      </c>
      <c r="D731" t="str">
        <f t="shared" si="33"/>
        <v>Medium Term</v>
      </c>
      <c r="E731" t="str">
        <f>InputData!F731</f>
        <v>2.4.2. Mosaico de pastos y cultivos</v>
      </c>
      <c r="F731" t="str">
        <f t="shared" si="34"/>
        <v>Complex cultivation patterns</v>
      </c>
      <c r="G731" t="str">
        <f>InputData!H731</f>
        <v>WMyear_NDVI201801</v>
      </c>
      <c r="H731" t="str">
        <f t="shared" si="35"/>
        <v>January 2018</v>
      </c>
      <c r="I731">
        <f>InputData!O731</f>
        <v>0.42325750000000001</v>
      </c>
      <c r="J731">
        <f>InputData!R731</f>
        <v>0.21365970000000001</v>
      </c>
    </row>
    <row r="732" spans="1:10" hidden="1" x14ac:dyDescent="0.25">
      <c r="A732" t="str">
        <f>InputData!A732</f>
        <v>20190123_211749</v>
      </c>
      <c r="B732">
        <f>InputData!B732</f>
        <v>3</v>
      </c>
      <c r="C732" t="str">
        <f>InputData!C732</f>
        <v>LongTerm</v>
      </c>
      <c r="D732" t="str">
        <f t="shared" si="33"/>
        <v>Long Term</v>
      </c>
      <c r="E732" t="str">
        <f>InputData!F732</f>
        <v>2.3.1. Pastos limpios</v>
      </c>
      <c r="F732" t="str">
        <f t="shared" si="34"/>
        <v>Clean pastures</v>
      </c>
      <c r="G732" t="str">
        <f>InputData!H732</f>
        <v>WMyear_NDVI2017winter</v>
      </c>
      <c r="H732" t="str">
        <f t="shared" si="35"/>
        <v>Rainy season 2017</v>
      </c>
      <c r="I732">
        <f>InputData!O732</f>
        <v>0.31947199999999998</v>
      </c>
      <c r="J732">
        <f>InputData!R732</f>
        <v>0.14730902000000001</v>
      </c>
    </row>
    <row r="733" spans="1:10" hidden="1" x14ac:dyDescent="0.25">
      <c r="A733" t="str">
        <f>InputData!A733</f>
        <v>20190121_103823</v>
      </c>
      <c r="B733">
        <f>InputData!B733</f>
        <v>1</v>
      </c>
      <c r="C733" t="str">
        <f>InputData!C733</f>
        <v>ShortTerm</v>
      </c>
      <c r="D733" t="str">
        <f t="shared" si="33"/>
        <v>Short Term</v>
      </c>
      <c r="E733" t="str">
        <f>InputData!F733</f>
        <v>3.2.1.1.1. Herbazal denso de tierra firme</v>
      </c>
      <c r="F733" t="str">
        <f t="shared" si="34"/>
        <v>Dense grassland from mainland</v>
      </c>
      <c r="G733" t="str">
        <f>InputData!H733</f>
        <v>WMyear_NDVI201711</v>
      </c>
      <c r="H733" t="str">
        <f t="shared" si="35"/>
        <v>November 2017</v>
      </c>
      <c r="I733">
        <f>InputData!O733</f>
        <v>0.55232270000000006</v>
      </c>
      <c r="J733">
        <f>InputData!R733</f>
        <v>0.10704356399999999</v>
      </c>
    </row>
    <row r="734" spans="1:10" hidden="1" x14ac:dyDescent="0.25">
      <c r="A734" t="str">
        <f>InputData!A734</f>
        <v>20190120_055528</v>
      </c>
      <c r="B734">
        <f>InputData!B734</f>
        <v>3</v>
      </c>
      <c r="C734" t="str">
        <f>InputData!C734</f>
        <v>LongTerm</v>
      </c>
      <c r="D734" t="str">
        <f t="shared" si="33"/>
        <v>Long Term</v>
      </c>
      <c r="E734" t="str">
        <f>InputData!F734</f>
        <v>3.1.3.2. Bosque fragmentado con vegetacin secundaria</v>
      </c>
      <c r="F734" t="str">
        <f t="shared" si="34"/>
        <v>Fragmented forest with secondary vegetation</v>
      </c>
      <c r="G734" t="str">
        <f>InputData!H734</f>
        <v>WMyear_NDVI201711</v>
      </c>
      <c r="H734" t="str">
        <f t="shared" si="35"/>
        <v>November 2017</v>
      </c>
      <c r="I734">
        <f>InputData!O734</f>
        <v>0.60789066999999997</v>
      </c>
      <c r="J734">
        <f>InputData!R734</f>
        <v>0.31011495</v>
      </c>
    </row>
    <row r="735" spans="1:10" hidden="1" x14ac:dyDescent="0.25">
      <c r="A735" t="str">
        <f>InputData!A735</f>
        <v>20190122_233742</v>
      </c>
      <c r="B735">
        <f>InputData!B735</f>
        <v>5</v>
      </c>
      <c r="C735" t="str">
        <f>InputData!C735</f>
        <v>AllClassData</v>
      </c>
      <c r="D735" t="str">
        <f t="shared" si="33"/>
        <v>All Data</v>
      </c>
      <c r="E735" t="str">
        <f>InputData!F735</f>
        <v>2.2.3.2. Palma de aceite</v>
      </c>
      <c r="F735" t="str">
        <f t="shared" si="34"/>
        <v>Oil palm</v>
      </c>
      <c r="G735" t="str">
        <f>InputData!H735</f>
        <v>WMyear_NDVI201803</v>
      </c>
      <c r="H735" t="str">
        <f t="shared" si="35"/>
        <v>March 2018</v>
      </c>
      <c r="I735">
        <f>InputData!O735</f>
        <v>0.689697</v>
      </c>
      <c r="J735">
        <f>InputData!R735</f>
        <v>0.107432</v>
      </c>
    </row>
    <row r="736" spans="1:10" hidden="1" x14ac:dyDescent="0.25">
      <c r="A736" t="str">
        <f>InputData!A736</f>
        <v>20190122_231204</v>
      </c>
      <c r="B736">
        <f>InputData!B736</f>
        <v>0</v>
      </c>
      <c r="C736" t="str">
        <f>InputData!C736</f>
        <v>NoWater</v>
      </c>
      <c r="D736" t="str">
        <f t="shared" si="33"/>
        <v>No Water</v>
      </c>
      <c r="E736" t="str">
        <f>InputData!F736</f>
        <v>2.2.3.2. Palma de aceite</v>
      </c>
      <c r="F736" t="str">
        <f t="shared" si="34"/>
        <v>Oil palm</v>
      </c>
      <c r="G736" t="str">
        <f>InputData!H736</f>
        <v>WMyear_NDVI201803</v>
      </c>
      <c r="H736" t="str">
        <f t="shared" si="35"/>
        <v>March 2018</v>
      </c>
      <c r="I736">
        <f>InputData!O736</f>
        <v>0.69056300000000004</v>
      </c>
      <c r="J736">
        <f>InputData!R736</f>
        <v>0.106346</v>
      </c>
    </row>
    <row r="737" spans="1:10" hidden="1" x14ac:dyDescent="0.25">
      <c r="A737" t="str">
        <f>InputData!A737</f>
        <v>20190121_202104</v>
      </c>
      <c r="B737">
        <f>InputData!B737</f>
        <v>1</v>
      </c>
      <c r="C737" t="str">
        <f>InputData!C737</f>
        <v>ShortTerm</v>
      </c>
      <c r="D737" t="str">
        <f t="shared" si="33"/>
        <v>Short Term</v>
      </c>
      <c r="E737" t="str">
        <f>InputData!F737</f>
        <v>2.3.1. Pastos limpios</v>
      </c>
      <c r="F737" t="str">
        <f t="shared" si="34"/>
        <v>Clean pastures</v>
      </c>
      <c r="G737" t="str">
        <f>InputData!H737</f>
        <v>WMyear_NDVI201802</v>
      </c>
      <c r="H737" t="str">
        <f t="shared" si="35"/>
        <v>February 2018</v>
      </c>
      <c r="I737">
        <f>InputData!O737</f>
        <v>0.33490330000000001</v>
      </c>
      <c r="J737">
        <f>InputData!R737</f>
        <v>0.1295154</v>
      </c>
    </row>
    <row r="738" spans="1:10" hidden="1" x14ac:dyDescent="0.25">
      <c r="A738" t="str">
        <f>InputData!A738</f>
        <v>20190123_064500</v>
      </c>
      <c r="B738">
        <f>InputData!B738</f>
        <v>1</v>
      </c>
      <c r="C738" t="str">
        <f>InputData!C738</f>
        <v>ShortTerm</v>
      </c>
      <c r="D738" t="str">
        <f t="shared" si="33"/>
        <v>Short Term</v>
      </c>
      <c r="E738" t="str">
        <f>InputData!F738</f>
        <v>3.1.1.2.2. Bosque denso bajo inundable</v>
      </c>
      <c r="F738" t="str">
        <f t="shared" si="34"/>
        <v>Floodable broad-leaved forest</v>
      </c>
      <c r="G738" t="str">
        <f>InputData!H738</f>
        <v>WMyear_NDVI201718summer</v>
      </c>
      <c r="H738" t="str">
        <f t="shared" si="35"/>
        <v>2017-18 Summer</v>
      </c>
      <c r="I738">
        <f>InputData!O738</f>
        <v>-0.26118799999999998</v>
      </c>
      <c r="J738">
        <f>InputData!R738</f>
        <v>47.602200000000003</v>
      </c>
    </row>
    <row r="739" spans="1:10" hidden="1" x14ac:dyDescent="0.25">
      <c r="A739" t="str">
        <f>InputData!A739</f>
        <v>20190123_172848</v>
      </c>
      <c r="B739">
        <f>InputData!B739</f>
        <v>0</v>
      </c>
      <c r="C739" t="str">
        <f>InputData!C739</f>
        <v>NoWater</v>
      </c>
      <c r="D739" t="str">
        <f t="shared" si="33"/>
        <v>No Water</v>
      </c>
      <c r="E739" t="str">
        <f>InputData!F739</f>
        <v>3.3.4. Zonas quemadas</v>
      </c>
      <c r="F739" t="str">
        <f t="shared" si="34"/>
        <v>Burned areas</v>
      </c>
      <c r="G739" t="str">
        <f>InputData!H739</f>
        <v>WMyear_NDVI201718summer</v>
      </c>
      <c r="H739" t="str">
        <f t="shared" si="35"/>
        <v>2017-18 Summer</v>
      </c>
      <c r="I739">
        <f>InputData!O739</f>
        <v>-0.187668</v>
      </c>
      <c r="J739">
        <f>InputData!R739</f>
        <v>49.328400000000002</v>
      </c>
    </row>
    <row r="740" spans="1:10" hidden="1" x14ac:dyDescent="0.25">
      <c r="A740" t="str">
        <f>InputData!A740</f>
        <v>20190123_175827</v>
      </c>
      <c r="B740">
        <f>InputData!B740</f>
        <v>5</v>
      </c>
      <c r="C740" t="str">
        <f>InputData!C740</f>
        <v>AllClassData</v>
      </c>
      <c r="D740" t="str">
        <f t="shared" si="33"/>
        <v>All Data</v>
      </c>
      <c r="E740" t="str">
        <f>InputData!F740</f>
        <v>3.3.4. Zonas quemadas</v>
      </c>
      <c r="F740" t="str">
        <f t="shared" si="34"/>
        <v>Burned areas</v>
      </c>
      <c r="G740" t="str">
        <f>InputData!H740</f>
        <v>WMyear_NDVI201718summer</v>
      </c>
      <c r="H740" t="str">
        <f t="shared" si="35"/>
        <v>2017-18 Summer</v>
      </c>
      <c r="I740">
        <f>InputData!O740</f>
        <v>-7.8236100000000003E-2</v>
      </c>
      <c r="J740">
        <f>InputData!R740</f>
        <v>44.298699999999997</v>
      </c>
    </row>
    <row r="741" spans="1:10" hidden="1" x14ac:dyDescent="0.25">
      <c r="A741" t="str">
        <f>InputData!A741</f>
        <v>20190123_062818</v>
      </c>
      <c r="B741">
        <f>InputData!B741</f>
        <v>1</v>
      </c>
      <c r="C741" t="str">
        <f>InputData!C741</f>
        <v>ShortTerm</v>
      </c>
      <c r="D741" t="str">
        <f t="shared" si="33"/>
        <v>Short Term</v>
      </c>
      <c r="E741" t="str">
        <f>InputData!F741</f>
        <v>3.1.1.2.2. Bosque denso bajo inundable</v>
      </c>
      <c r="F741" t="str">
        <f t="shared" si="34"/>
        <v>Floodable broad-leaved forest</v>
      </c>
      <c r="G741" t="str">
        <f>InputData!H741</f>
        <v>WMyear_NDVI201803</v>
      </c>
      <c r="H741" t="str">
        <f t="shared" si="35"/>
        <v>March 2018</v>
      </c>
      <c r="I741">
        <f>InputData!O741</f>
        <v>0.40526899999999999</v>
      </c>
      <c r="J741">
        <f>InputData!R741</f>
        <v>0.20003000000000001</v>
      </c>
    </row>
    <row r="742" spans="1:10" hidden="1" x14ac:dyDescent="0.25">
      <c r="A742" t="str">
        <f>InputData!A742</f>
        <v>20190122_234727</v>
      </c>
      <c r="B742">
        <f>InputData!B742</f>
        <v>4</v>
      </c>
      <c r="C742" t="str">
        <f>InputData!C742</f>
        <v>Always</v>
      </c>
      <c r="D742" t="str">
        <f t="shared" si="33"/>
        <v>Always</v>
      </c>
      <c r="E742" t="str">
        <f>InputData!F742</f>
        <v>5.1.2. Lagunas, lagos y cinagas naturales</v>
      </c>
      <c r="F742" t="str">
        <f t="shared" si="34"/>
        <v>Natural lakes</v>
      </c>
      <c r="G742" t="str">
        <f>InputData!H742</f>
        <v>WMyear_NDVI201801</v>
      </c>
      <c r="H742" t="str">
        <f t="shared" si="35"/>
        <v>January 2018</v>
      </c>
      <c r="I742">
        <f>InputData!O742</f>
        <v>0.27472907000000002</v>
      </c>
      <c r="J742">
        <f>InputData!R742</f>
        <v>0.13866808</v>
      </c>
    </row>
    <row r="743" spans="1:10" hidden="1" x14ac:dyDescent="0.25">
      <c r="A743" t="str">
        <f>InputData!A743</f>
        <v>20190122_120243</v>
      </c>
      <c r="B743">
        <f>InputData!B743</f>
        <v>1</v>
      </c>
      <c r="C743" t="str">
        <f>InputData!C743</f>
        <v>ShortTerm</v>
      </c>
      <c r="D743" t="str">
        <f t="shared" si="33"/>
        <v>Short Term</v>
      </c>
      <c r="E743" t="str">
        <f>InputData!F743</f>
        <v>3.2.1.2.1. Herbazal abierto arenoso</v>
      </c>
      <c r="F743" t="str">
        <f t="shared" si="34"/>
        <v>Open sandy grassland</v>
      </c>
      <c r="G743" t="str">
        <f>InputData!H743</f>
        <v>WMyear_NDVI201801</v>
      </c>
      <c r="H743" t="str">
        <f t="shared" si="35"/>
        <v>January 2018</v>
      </c>
      <c r="I743">
        <f>InputData!O743</f>
        <v>0.41039730000000002</v>
      </c>
      <c r="J743">
        <f>InputData!R743</f>
        <v>9.7178769999999998E-2</v>
      </c>
    </row>
    <row r="744" spans="1:10" hidden="1" x14ac:dyDescent="0.25">
      <c r="A744" t="str">
        <f>InputData!A744</f>
        <v>20190123_060241</v>
      </c>
      <c r="B744">
        <f>InputData!B744</f>
        <v>5</v>
      </c>
      <c r="C744" t="str">
        <f>InputData!C744</f>
        <v>AllClassData</v>
      </c>
      <c r="D744" t="str">
        <f t="shared" si="33"/>
        <v>All Data</v>
      </c>
      <c r="E744" t="str">
        <f>InputData!F744</f>
        <v>2.4.2. Mosaico de pastos y cultivos</v>
      </c>
      <c r="F744" t="str">
        <f t="shared" si="34"/>
        <v>Complex cultivation patterns</v>
      </c>
      <c r="G744" t="str">
        <f>InputData!H744</f>
        <v>WMyear_NDVI201718summer</v>
      </c>
      <c r="H744" t="str">
        <f t="shared" si="35"/>
        <v>2017-18 Summer</v>
      </c>
      <c r="I744">
        <f>InputData!O744</f>
        <v>0.54796800000000001</v>
      </c>
      <c r="J744">
        <f>InputData!R744</f>
        <v>1.3206100000000001</v>
      </c>
    </row>
    <row r="745" spans="1:10" hidden="1" x14ac:dyDescent="0.25">
      <c r="A745" t="str">
        <f>InputData!A745</f>
        <v>20190123_053642</v>
      </c>
      <c r="B745">
        <f>InputData!B745</f>
        <v>0</v>
      </c>
      <c r="C745" t="str">
        <f>InputData!C745</f>
        <v>NoWater</v>
      </c>
      <c r="D745" t="str">
        <f t="shared" si="33"/>
        <v>No Water</v>
      </c>
      <c r="E745" t="str">
        <f>InputData!F745</f>
        <v>2.4.2. Mosaico de pastos y cultivos</v>
      </c>
      <c r="F745" t="str">
        <f t="shared" si="34"/>
        <v>Complex cultivation patterns</v>
      </c>
      <c r="G745" t="str">
        <f>InputData!H745</f>
        <v>WMyear_NDVI201718summer</v>
      </c>
      <c r="H745" t="str">
        <f t="shared" si="35"/>
        <v>2017-18 Summer</v>
      </c>
      <c r="I745">
        <f>InputData!O745</f>
        <v>0.55505099999999996</v>
      </c>
      <c r="J745">
        <f>InputData!R745</f>
        <v>1.3544099999999999</v>
      </c>
    </row>
    <row r="746" spans="1:10" hidden="1" x14ac:dyDescent="0.25">
      <c r="A746" t="str">
        <f>InputData!A746</f>
        <v>20190120_052105</v>
      </c>
      <c r="B746">
        <f>InputData!B746</f>
        <v>2</v>
      </c>
      <c r="C746" t="str">
        <f>InputData!C746</f>
        <v>MediumTerm</v>
      </c>
      <c r="D746" t="str">
        <f t="shared" si="33"/>
        <v>Medium Term</v>
      </c>
      <c r="E746" t="str">
        <f>InputData!F746</f>
        <v>3.1.2.2.2. Bosque abierto bajo inundable</v>
      </c>
      <c r="F746" t="str">
        <f t="shared" si="34"/>
        <v>Floodable low open forest</v>
      </c>
      <c r="G746" t="str">
        <f>InputData!H746</f>
        <v>WMyear_NDVI201711</v>
      </c>
      <c r="H746" t="str">
        <f t="shared" si="35"/>
        <v>November 2017</v>
      </c>
      <c r="I746">
        <f>InputData!O746</f>
        <v>0.31582685999999999</v>
      </c>
      <c r="J746">
        <f>InputData!R746</f>
        <v>0.23122287999999999</v>
      </c>
    </row>
    <row r="747" spans="1:10" hidden="1" x14ac:dyDescent="0.25">
      <c r="A747" t="str">
        <f>InputData!A747</f>
        <v>20190121_185309</v>
      </c>
      <c r="B747">
        <f>InputData!B747</f>
        <v>1</v>
      </c>
      <c r="C747" t="str">
        <f>InputData!C747</f>
        <v>ShortTerm</v>
      </c>
      <c r="D747" t="str">
        <f t="shared" si="33"/>
        <v>Short Term</v>
      </c>
      <c r="E747" t="str">
        <f>InputData!F747</f>
        <v>2.3.3. Pastos enmalezados</v>
      </c>
      <c r="F747" t="str">
        <f t="shared" si="34"/>
        <v>Weedy pastures</v>
      </c>
      <c r="G747" t="str">
        <f>InputData!H747</f>
        <v>WMyear_NDVI201802</v>
      </c>
      <c r="H747" t="str">
        <f t="shared" si="35"/>
        <v>February 2018</v>
      </c>
      <c r="I747">
        <f>InputData!O747</f>
        <v>0.35987722999999999</v>
      </c>
      <c r="J747">
        <f>InputData!R747</f>
        <v>0.15672839999999999</v>
      </c>
    </row>
    <row r="748" spans="1:10" hidden="1" x14ac:dyDescent="0.25">
      <c r="A748" t="str">
        <f>InputData!A748</f>
        <v>20190121_165415</v>
      </c>
      <c r="B748">
        <f>InputData!B748</f>
        <v>5</v>
      </c>
      <c r="C748" t="str">
        <f>InputData!C748</f>
        <v>AllClassData</v>
      </c>
      <c r="D748" t="str">
        <f t="shared" si="33"/>
        <v>All Data</v>
      </c>
      <c r="E748" t="str">
        <f>InputData!F748</f>
        <v>3.1.2.2.2. Bosque abierto bajo inundable</v>
      </c>
      <c r="F748" t="str">
        <f t="shared" si="34"/>
        <v>Floodable low open forest</v>
      </c>
      <c r="G748" t="str">
        <f>InputData!H748</f>
        <v>WMyear_NDVI201802</v>
      </c>
      <c r="H748" t="str">
        <f t="shared" si="35"/>
        <v>February 2018</v>
      </c>
      <c r="I748">
        <f>InputData!O748</f>
        <v>0.61441239999999997</v>
      </c>
      <c r="J748">
        <f>InputData!R748</f>
        <v>0.15887978999999999</v>
      </c>
    </row>
    <row r="749" spans="1:10" hidden="1" x14ac:dyDescent="0.25">
      <c r="A749" t="str">
        <f>InputData!A749</f>
        <v>20190121_163133</v>
      </c>
      <c r="B749">
        <f>InputData!B749</f>
        <v>0</v>
      </c>
      <c r="C749" t="str">
        <f>InputData!C749</f>
        <v>NoWater</v>
      </c>
      <c r="D749" t="str">
        <f t="shared" si="33"/>
        <v>No Water</v>
      </c>
      <c r="E749" t="str">
        <f>InputData!F749</f>
        <v>3.1.2.2.2. Bosque abierto bajo inundable</v>
      </c>
      <c r="F749" t="str">
        <f t="shared" si="34"/>
        <v>Floodable low open forest</v>
      </c>
      <c r="G749" t="str">
        <f>InputData!H749</f>
        <v>WMyear_NDVI201802</v>
      </c>
      <c r="H749" t="str">
        <f t="shared" si="35"/>
        <v>February 2018</v>
      </c>
      <c r="I749">
        <f>InputData!O749</f>
        <v>0.62036939999999996</v>
      </c>
      <c r="J749">
        <f>InputData!R749</f>
        <v>0.15389957000000001</v>
      </c>
    </row>
    <row r="750" spans="1:10" hidden="1" x14ac:dyDescent="0.25">
      <c r="A750" t="str">
        <f>InputData!A750</f>
        <v>20190121_101337</v>
      </c>
      <c r="B750">
        <f>InputData!B750</f>
        <v>2</v>
      </c>
      <c r="C750" t="str">
        <f>InputData!C750</f>
        <v>MediumTerm</v>
      </c>
      <c r="D750" t="str">
        <f t="shared" si="33"/>
        <v>Medium Term</v>
      </c>
      <c r="E750" t="str">
        <f>InputData!F750</f>
        <v>2.4.3. Mosaico de cultivos, pastos y espacios naturales</v>
      </c>
      <c r="F750" t="str">
        <f t="shared" si="34"/>
        <v>Agriculture, pastures and natural vegetation</v>
      </c>
      <c r="G750" t="str">
        <f>InputData!H750</f>
        <v>WMyear_NDVI201711</v>
      </c>
      <c r="H750" t="str">
        <f t="shared" si="35"/>
        <v>November 2017</v>
      </c>
      <c r="I750">
        <f>InputData!O750</f>
        <v>0.29123732000000002</v>
      </c>
      <c r="J750">
        <f>InputData!R750</f>
        <v>0.21967914999999999</v>
      </c>
    </row>
    <row r="751" spans="1:10" hidden="1" x14ac:dyDescent="0.25">
      <c r="A751" t="str">
        <f>InputData!A751</f>
        <v>20190121_230143</v>
      </c>
      <c r="B751">
        <f>InputData!B751</f>
        <v>2</v>
      </c>
      <c r="C751" t="str">
        <f>InputData!C751</f>
        <v>MediumTerm</v>
      </c>
      <c r="D751" t="str">
        <f t="shared" si="33"/>
        <v>Medium Term</v>
      </c>
      <c r="E751" t="str">
        <f>InputData!F751</f>
        <v>3.1.1.1.2. Bosque denso alto inundable</v>
      </c>
      <c r="F751" t="str">
        <f t="shared" si="34"/>
        <v>Floodable high broad-leaved forest</v>
      </c>
      <c r="G751" t="str">
        <f>InputData!H751</f>
        <v>WMyear_NDVI201802</v>
      </c>
      <c r="H751" t="str">
        <f t="shared" si="35"/>
        <v>February 2018</v>
      </c>
      <c r="I751">
        <f>InputData!O751</f>
        <v>0.28352885999999999</v>
      </c>
      <c r="J751">
        <f>InputData!R751</f>
        <v>0.1956456</v>
      </c>
    </row>
    <row r="752" spans="1:10" hidden="1" x14ac:dyDescent="0.25">
      <c r="A752" t="str">
        <f>InputData!A752</f>
        <v>20190123_105152</v>
      </c>
      <c r="B752">
        <f>InputData!B752</f>
        <v>1</v>
      </c>
      <c r="C752" t="str">
        <f>InputData!C752</f>
        <v>ShortTerm</v>
      </c>
      <c r="D752" t="str">
        <f t="shared" si="33"/>
        <v>Short Term</v>
      </c>
      <c r="E752" t="str">
        <f>InputData!F752</f>
        <v>3.2.1.1.2. Herbazal denso inundable</v>
      </c>
      <c r="F752" t="str">
        <f t="shared" si="34"/>
        <v>Floodable dense grassland</v>
      </c>
      <c r="G752" t="str">
        <f>InputData!H752</f>
        <v>WMyear_NDVI201803</v>
      </c>
      <c r="H752" t="str">
        <f t="shared" si="35"/>
        <v>March 2018</v>
      </c>
      <c r="I752">
        <f>InputData!O752</f>
        <v>0.350852</v>
      </c>
      <c r="J752">
        <f>InputData!R752</f>
        <v>0.101747</v>
      </c>
    </row>
    <row r="753" spans="1:10" hidden="1" x14ac:dyDescent="0.25">
      <c r="A753" t="str">
        <f>InputData!A753</f>
        <v>20190123_042950</v>
      </c>
      <c r="B753">
        <f>InputData!B753</f>
        <v>2</v>
      </c>
      <c r="C753" t="str">
        <f>InputData!C753</f>
        <v>MediumTerm</v>
      </c>
      <c r="D753" t="str">
        <f t="shared" si="33"/>
        <v>Medium Term</v>
      </c>
      <c r="E753" t="str">
        <f>InputData!F753</f>
        <v>4.1.1. Zonas Pantanosas</v>
      </c>
      <c r="F753" t="str">
        <f t="shared" si="34"/>
        <v>Marshes</v>
      </c>
      <c r="G753" t="str">
        <f>InputData!H753</f>
        <v>WMyear_NDVI201801</v>
      </c>
      <c r="H753" t="str">
        <f t="shared" si="35"/>
        <v>January 2018</v>
      </c>
      <c r="I753">
        <f>InputData!O753</f>
        <v>0.47016089999999999</v>
      </c>
      <c r="J753">
        <f>InputData!R753</f>
        <v>0.10231586500000001</v>
      </c>
    </row>
    <row r="754" spans="1:10" hidden="1" x14ac:dyDescent="0.25">
      <c r="A754" t="str">
        <f>InputData!A754</f>
        <v>20190123_002752</v>
      </c>
      <c r="B754">
        <f>InputData!B754</f>
        <v>5</v>
      </c>
      <c r="C754" t="str">
        <f>InputData!C754</f>
        <v>AllClassData</v>
      </c>
      <c r="D754" t="str">
        <f t="shared" si="33"/>
        <v>All Data</v>
      </c>
      <c r="E754" t="str">
        <f>InputData!F754</f>
        <v>3.2.1.1.2.1. Herbazal denso inundable no arbolado</v>
      </c>
      <c r="F754" t="str">
        <f t="shared" si="34"/>
        <v>Non-arboreal floodable dense grasslands</v>
      </c>
      <c r="G754" t="str">
        <f>InputData!H754</f>
        <v>WMyear_NDVI201718summer</v>
      </c>
      <c r="H754" t="str">
        <f t="shared" si="35"/>
        <v>2017-18 Summer</v>
      </c>
      <c r="I754">
        <f>InputData!O754</f>
        <v>0.53793599999999997</v>
      </c>
      <c r="J754">
        <f>InputData!R754</f>
        <v>0.118282</v>
      </c>
    </row>
    <row r="755" spans="1:10" hidden="1" x14ac:dyDescent="0.25">
      <c r="A755" t="str">
        <f>InputData!A755</f>
        <v>20190123_000252</v>
      </c>
      <c r="B755">
        <f>InputData!B755</f>
        <v>0</v>
      </c>
      <c r="C755" t="str">
        <f>InputData!C755</f>
        <v>NoWater</v>
      </c>
      <c r="D755" t="str">
        <f t="shared" si="33"/>
        <v>No Water</v>
      </c>
      <c r="E755" t="str">
        <f>InputData!F755</f>
        <v>3.2.1.1.2.1. Herbazal denso inundable no arbolado</v>
      </c>
      <c r="F755" t="str">
        <f t="shared" si="34"/>
        <v>Non-arboreal floodable dense grasslands</v>
      </c>
      <c r="G755" t="str">
        <f>InputData!H755</f>
        <v>WMyear_NDVI201718summer</v>
      </c>
      <c r="H755" t="str">
        <f t="shared" si="35"/>
        <v>2017-18 Summer</v>
      </c>
      <c r="I755">
        <f>InputData!O755</f>
        <v>0.54513699999999998</v>
      </c>
      <c r="J755">
        <f>InputData!R755</f>
        <v>0.112493</v>
      </c>
    </row>
    <row r="756" spans="1:10" hidden="1" x14ac:dyDescent="0.25">
      <c r="A756" t="str">
        <f>InputData!A756</f>
        <v>20190123_015851</v>
      </c>
      <c r="B756">
        <f>InputData!B756</f>
        <v>1</v>
      </c>
      <c r="C756" t="str">
        <f>InputData!C756</f>
        <v>ShortTerm</v>
      </c>
      <c r="D756" t="str">
        <f t="shared" si="33"/>
        <v>Short Term</v>
      </c>
      <c r="E756" t="str">
        <f>InputData!F756</f>
        <v>3.2.3. Vegetacin secundaria o en transicin</v>
      </c>
      <c r="F756" t="str">
        <f t="shared" si="34"/>
        <v>Transitional woodland/shrub</v>
      </c>
      <c r="G756" t="str">
        <f>InputData!H756</f>
        <v>WMyear_NDVI201718summer</v>
      </c>
      <c r="H756" t="str">
        <f t="shared" si="35"/>
        <v>2017-18 Summer</v>
      </c>
      <c r="I756">
        <f>InputData!O756</f>
        <v>-0.89425699999999997</v>
      </c>
      <c r="J756">
        <f>InputData!R756</f>
        <v>40.914000000000001</v>
      </c>
    </row>
    <row r="757" spans="1:10" hidden="1" x14ac:dyDescent="0.25">
      <c r="A757" t="str">
        <f>InputData!A757</f>
        <v>20190122_095416</v>
      </c>
      <c r="B757">
        <f>InputData!B757</f>
        <v>5</v>
      </c>
      <c r="C757" t="str">
        <f>InputData!C757</f>
        <v>AllClassData</v>
      </c>
      <c r="D757" t="str">
        <f t="shared" si="33"/>
        <v>All Data</v>
      </c>
      <c r="E757" t="str">
        <f>InputData!F757</f>
        <v>3.1.5. Plantacin forestal</v>
      </c>
      <c r="F757" t="str">
        <f t="shared" si="34"/>
        <v>Forest plantation</v>
      </c>
      <c r="G757" t="str">
        <f>InputData!H757</f>
        <v>WMyear_NDVI201802</v>
      </c>
      <c r="H757" t="str">
        <f t="shared" si="35"/>
        <v>February 2018</v>
      </c>
      <c r="I757">
        <f>InputData!O757</f>
        <v>0.64338989999999996</v>
      </c>
      <c r="J757">
        <f>InputData!R757</f>
        <v>0.13066359</v>
      </c>
    </row>
    <row r="758" spans="1:10" hidden="1" x14ac:dyDescent="0.25">
      <c r="A758" t="str">
        <f>InputData!A758</f>
        <v>20190122_093158</v>
      </c>
      <c r="B758">
        <f>InputData!B758</f>
        <v>0</v>
      </c>
      <c r="C758" t="str">
        <f>InputData!C758</f>
        <v>NoWater</v>
      </c>
      <c r="D758" t="str">
        <f t="shared" si="33"/>
        <v>No Water</v>
      </c>
      <c r="E758" t="str">
        <f>InputData!F758</f>
        <v>3.1.5. Plantacin forestal</v>
      </c>
      <c r="F758" t="str">
        <f t="shared" si="34"/>
        <v>Forest plantation</v>
      </c>
      <c r="G758" t="str">
        <f>InputData!H758</f>
        <v>WMyear_NDVI201802</v>
      </c>
      <c r="H758" t="str">
        <f t="shared" si="35"/>
        <v>February 2018</v>
      </c>
      <c r="I758">
        <f>InputData!O758</f>
        <v>0.64404815000000004</v>
      </c>
      <c r="J758">
        <f>InputData!R758</f>
        <v>0.13085622999999999</v>
      </c>
    </row>
    <row r="759" spans="1:10" hidden="1" x14ac:dyDescent="0.25">
      <c r="A759" t="str">
        <f>InputData!A759</f>
        <v>20190122_210439</v>
      </c>
      <c r="B759">
        <f>InputData!B759</f>
        <v>1</v>
      </c>
      <c r="C759" t="str">
        <f>InputData!C759</f>
        <v>ShortTerm</v>
      </c>
      <c r="D759" t="str">
        <f t="shared" si="33"/>
        <v>Short Term</v>
      </c>
      <c r="E759" t="str">
        <f>InputData!F759</f>
        <v>3.1.3.2. Bosque fragmentado con vegetacin secundaria</v>
      </c>
      <c r="F759" t="str">
        <f t="shared" si="34"/>
        <v>Fragmented forest with secondary vegetation</v>
      </c>
      <c r="G759" t="str">
        <f>InputData!H759</f>
        <v>WMyear_NDVI201718summer</v>
      </c>
      <c r="H759" t="str">
        <f t="shared" si="35"/>
        <v>2017-18 Summer</v>
      </c>
      <c r="I759">
        <f>InputData!O759</f>
        <v>0.33589799999999997</v>
      </c>
      <c r="J759">
        <f>InputData!R759</f>
        <v>12.256500000000001</v>
      </c>
    </row>
    <row r="760" spans="1:10" hidden="1" x14ac:dyDescent="0.25">
      <c r="A760" t="str">
        <f>InputData!A760</f>
        <v>20190121_204942</v>
      </c>
      <c r="B760">
        <f>InputData!B760</f>
        <v>3</v>
      </c>
      <c r="C760" t="str">
        <f>InputData!C760</f>
        <v>LongTerm</v>
      </c>
      <c r="D760" t="str">
        <f t="shared" si="33"/>
        <v>Long Term</v>
      </c>
      <c r="E760" t="str">
        <f>InputData!F760</f>
        <v>3.2.3. Vegetacin secundaria o en transicin</v>
      </c>
      <c r="F760" t="str">
        <f t="shared" si="34"/>
        <v>Transitional woodland/shrub</v>
      </c>
      <c r="G760" t="str">
        <f>InputData!H760</f>
        <v>WMyear_NDVI201712</v>
      </c>
      <c r="H760" t="str">
        <f t="shared" si="35"/>
        <v>December 2017</v>
      </c>
      <c r="I760">
        <f>InputData!O760</f>
        <v>0.231549</v>
      </c>
      <c r="J760">
        <f>InputData!R760</f>
        <v>0.20641200000000001</v>
      </c>
    </row>
    <row r="761" spans="1:10" hidden="1" x14ac:dyDescent="0.25">
      <c r="A761" t="str">
        <f>InputData!A761</f>
        <v>20190122_035012</v>
      </c>
      <c r="B761">
        <f>InputData!B761</f>
        <v>5</v>
      </c>
      <c r="C761" t="str">
        <f>InputData!C761</f>
        <v>AllClassData</v>
      </c>
      <c r="D761" t="str">
        <f t="shared" si="33"/>
        <v>All Data</v>
      </c>
      <c r="E761" t="str">
        <f>InputData!F761</f>
        <v>3.2.2.2. Arbustal abierto</v>
      </c>
      <c r="F761" t="str">
        <f t="shared" si="34"/>
        <v>Open heathland</v>
      </c>
      <c r="G761" t="str">
        <f>InputData!H761</f>
        <v>WMyear_NDVI201802</v>
      </c>
      <c r="H761" t="str">
        <f t="shared" si="35"/>
        <v>February 2018</v>
      </c>
      <c r="I761">
        <f>InputData!O761</f>
        <v>0.51015215999999997</v>
      </c>
      <c r="J761">
        <f>InputData!R761</f>
        <v>0.16838030000000001</v>
      </c>
    </row>
    <row r="762" spans="1:10" hidden="1" x14ac:dyDescent="0.25">
      <c r="A762" t="str">
        <f>InputData!A762</f>
        <v>20190122_032657</v>
      </c>
      <c r="B762">
        <f>InputData!B762</f>
        <v>0</v>
      </c>
      <c r="C762" t="str">
        <f>InputData!C762</f>
        <v>NoWater</v>
      </c>
      <c r="D762" t="str">
        <f t="shared" si="33"/>
        <v>No Water</v>
      </c>
      <c r="E762" t="str">
        <f>InputData!F762</f>
        <v>3.2.2.2. Arbustal abierto</v>
      </c>
      <c r="F762" t="str">
        <f t="shared" si="34"/>
        <v>Open heathland</v>
      </c>
      <c r="G762" t="str">
        <f>InputData!H762</f>
        <v>WMyear_NDVI201802</v>
      </c>
      <c r="H762" t="str">
        <f t="shared" si="35"/>
        <v>February 2018</v>
      </c>
      <c r="I762">
        <f>InputData!O762</f>
        <v>0.51669805999999996</v>
      </c>
      <c r="J762">
        <f>InputData!R762</f>
        <v>0.16722082999999999</v>
      </c>
    </row>
    <row r="763" spans="1:10" hidden="1" x14ac:dyDescent="0.25">
      <c r="A763" t="str">
        <f>InputData!A763</f>
        <v>20190123_114308</v>
      </c>
      <c r="B763">
        <f>InputData!B763</f>
        <v>2</v>
      </c>
      <c r="C763" t="str">
        <f>InputData!C763</f>
        <v>MediumTerm</v>
      </c>
      <c r="D763" t="str">
        <f t="shared" si="33"/>
        <v>Medium Term</v>
      </c>
      <c r="E763" t="str">
        <f>InputData!F763</f>
        <v>3.2.1.1.2. Herbazal denso inundable</v>
      </c>
      <c r="F763" t="str">
        <f t="shared" si="34"/>
        <v>Floodable dense grassland</v>
      </c>
      <c r="G763" t="str">
        <f>InputData!H763</f>
        <v>WMyear_NDVI201718summer</v>
      </c>
      <c r="H763" t="str">
        <f t="shared" si="35"/>
        <v>2017-18 Summer</v>
      </c>
      <c r="I763">
        <f>InputData!O763</f>
        <v>-3.43879</v>
      </c>
      <c r="J763">
        <f>InputData!R763</f>
        <v>97.239800000000002</v>
      </c>
    </row>
    <row r="764" spans="1:10" hidden="1" x14ac:dyDescent="0.25">
      <c r="A764" t="str">
        <f>InputData!A764</f>
        <v>20190123_092333</v>
      </c>
      <c r="B764">
        <f>InputData!B764</f>
        <v>1</v>
      </c>
      <c r="C764" t="str">
        <f>InputData!C764</f>
        <v>ShortTerm</v>
      </c>
      <c r="D764" t="str">
        <f t="shared" si="33"/>
        <v>Short Term</v>
      </c>
      <c r="E764" t="str">
        <f>InputData!F764</f>
        <v>2.4.4. Mosaico de pastos con espacios naturales</v>
      </c>
      <c r="F764" t="str">
        <f t="shared" si="34"/>
        <v>Pastures and natural spaces</v>
      </c>
      <c r="G764" t="str">
        <f>InputData!H764</f>
        <v>WMyear_NDVI201801</v>
      </c>
      <c r="H764" t="str">
        <f t="shared" si="35"/>
        <v>January 2018</v>
      </c>
      <c r="I764">
        <f>InputData!O764</f>
        <v>0.43307005999999998</v>
      </c>
      <c r="J764">
        <f>InputData!R764</f>
        <v>0.17039167999999999</v>
      </c>
    </row>
    <row r="765" spans="1:10" hidden="1" x14ac:dyDescent="0.25">
      <c r="A765" t="str">
        <f>InputData!A765</f>
        <v>20190122_140040</v>
      </c>
      <c r="B765">
        <f>InputData!B765</f>
        <v>1</v>
      </c>
      <c r="C765" t="str">
        <f>InputData!C765</f>
        <v>ShortTerm</v>
      </c>
      <c r="D765" t="str">
        <f t="shared" si="33"/>
        <v>Short Term</v>
      </c>
      <c r="E765" t="str">
        <f>InputData!F765</f>
        <v>3.2.2.1. Arbustal denso</v>
      </c>
      <c r="F765" t="str">
        <f t="shared" si="34"/>
        <v>Dense heathland</v>
      </c>
      <c r="G765" t="str">
        <f>InputData!H765</f>
        <v>WMyear_NDVI201801</v>
      </c>
      <c r="H765" t="str">
        <f t="shared" si="35"/>
        <v>January 2018</v>
      </c>
      <c r="I765">
        <f>InputData!O765</f>
        <v>0.59785869999999997</v>
      </c>
      <c r="J765">
        <f>InputData!R765</f>
        <v>0.13265979999999999</v>
      </c>
    </row>
    <row r="766" spans="1:10" hidden="1" x14ac:dyDescent="0.25">
      <c r="A766" t="str">
        <f>InputData!A766</f>
        <v>20190123_052100</v>
      </c>
      <c r="B766">
        <f>InputData!B766</f>
        <v>3</v>
      </c>
      <c r="C766" t="str">
        <f>InputData!C766</f>
        <v>LongTerm</v>
      </c>
      <c r="D766" t="str">
        <f t="shared" si="33"/>
        <v>Long Term</v>
      </c>
      <c r="E766" t="str">
        <f>InputData!F766</f>
        <v>3.3.1. Zonas arenosas naturales</v>
      </c>
      <c r="F766" t="str">
        <f t="shared" si="34"/>
        <v>Natural sandy areas</v>
      </c>
      <c r="G766" t="str">
        <f>InputData!H766</f>
        <v>WMyear_NDVI201718summer</v>
      </c>
      <c r="H766" t="str">
        <f t="shared" si="35"/>
        <v>2017-18 Summer</v>
      </c>
      <c r="I766">
        <f>InputData!O766</f>
        <v>0.14236199999999999</v>
      </c>
      <c r="J766">
        <f>InputData!R766</f>
        <v>0.11630500000000001</v>
      </c>
    </row>
    <row r="767" spans="1:10" hidden="1" x14ac:dyDescent="0.25">
      <c r="A767" t="str">
        <f>InputData!A767</f>
        <v>20190122_090909</v>
      </c>
      <c r="B767">
        <f>InputData!B767</f>
        <v>3</v>
      </c>
      <c r="C767" t="str">
        <f>InputData!C767</f>
        <v>LongTerm</v>
      </c>
      <c r="D767" t="str">
        <f t="shared" si="33"/>
        <v>Long Term</v>
      </c>
      <c r="E767" t="str">
        <f>InputData!F767</f>
        <v>4.1.1. Zonas Pantanosas</v>
      </c>
      <c r="F767" t="str">
        <f t="shared" si="34"/>
        <v>Marshes</v>
      </c>
      <c r="G767" t="str">
        <f>InputData!H767</f>
        <v>WMyear_NDVI201712</v>
      </c>
      <c r="H767" t="str">
        <f t="shared" si="35"/>
        <v>December 2017</v>
      </c>
      <c r="I767">
        <f>InputData!O767</f>
        <v>0.49033300000000002</v>
      </c>
      <c r="J767">
        <f>InputData!R767</f>
        <v>7.3830000000000007E-2</v>
      </c>
    </row>
    <row r="768" spans="1:10" hidden="1" x14ac:dyDescent="0.25">
      <c r="A768" t="str">
        <f>InputData!A768</f>
        <v>20190121_192116</v>
      </c>
      <c r="B768">
        <f>InputData!B768</f>
        <v>1</v>
      </c>
      <c r="C768" t="str">
        <f>InputData!C768</f>
        <v>ShortTerm</v>
      </c>
      <c r="D768" t="str">
        <f t="shared" si="33"/>
        <v>Short Term</v>
      </c>
      <c r="E768" t="str">
        <f>InputData!F768</f>
        <v>2.2.3.2. Palma de aceite</v>
      </c>
      <c r="F768" t="str">
        <f t="shared" si="34"/>
        <v>Oil palm</v>
      </c>
      <c r="G768" t="str">
        <f>InputData!H768</f>
        <v>WMyear_NDVI201802</v>
      </c>
      <c r="H768" t="str">
        <f t="shared" si="35"/>
        <v>February 2018</v>
      </c>
      <c r="I768">
        <f>InputData!O768</f>
        <v>0.53289520000000001</v>
      </c>
      <c r="J768">
        <f>InputData!R768</f>
        <v>0.18060543000000001</v>
      </c>
    </row>
    <row r="769" spans="1:10" hidden="1" x14ac:dyDescent="0.25">
      <c r="A769" t="str">
        <f>InputData!A769</f>
        <v>20190123_165411</v>
      </c>
      <c r="B769">
        <f>InputData!B769</f>
        <v>1</v>
      </c>
      <c r="C769" t="str">
        <f>InputData!C769</f>
        <v>ShortTerm</v>
      </c>
      <c r="D769" t="str">
        <f t="shared" si="33"/>
        <v>Short Term</v>
      </c>
      <c r="E769" t="str">
        <f>InputData!F769</f>
        <v>3.2.1.1.1. Herbazal denso de tierra firme</v>
      </c>
      <c r="F769" t="str">
        <f t="shared" si="34"/>
        <v>Dense grassland from mainland</v>
      </c>
      <c r="G769" t="str">
        <f>InputData!H769</f>
        <v>WMyear_NDVI201718summer</v>
      </c>
      <c r="H769" t="str">
        <f t="shared" si="35"/>
        <v>2017-18 Summer</v>
      </c>
      <c r="I769">
        <f>InputData!O769</f>
        <v>0.39367999999999997</v>
      </c>
      <c r="J769">
        <f>InputData!R769</f>
        <v>9.2700099999999994E-2</v>
      </c>
    </row>
    <row r="770" spans="1:10" hidden="1" x14ac:dyDescent="0.25">
      <c r="A770" t="str">
        <f>InputData!A770</f>
        <v>20190122_163632</v>
      </c>
      <c r="B770">
        <f>InputData!B770</f>
        <v>2</v>
      </c>
      <c r="C770" t="str">
        <f>InputData!C770</f>
        <v>MediumTerm</v>
      </c>
      <c r="D770" t="str">
        <f t="shared" si="33"/>
        <v>Medium Term</v>
      </c>
      <c r="E770" t="str">
        <f>InputData!F770</f>
        <v>3.1.3.2. Bosque fragmentado con vegetacin secundaria</v>
      </c>
      <c r="F770" t="str">
        <f t="shared" si="34"/>
        <v>Fragmented forest with secondary vegetation</v>
      </c>
      <c r="G770" t="str">
        <f>InputData!H770</f>
        <v>WMyear_NDVI201801</v>
      </c>
      <c r="H770" t="str">
        <f t="shared" si="35"/>
        <v>January 2018</v>
      </c>
      <c r="I770">
        <f>InputData!O770</f>
        <v>0.56971519999999998</v>
      </c>
      <c r="J770">
        <f>InputData!R770</f>
        <v>0.26701839999999999</v>
      </c>
    </row>
    <row r="771" spans="1:10" hidden="1" x14ac:dyDescent="0.25">
      <c r="A771" t="str">
        <f>InputData!A771</f>
        <v>20190122_103121</v>
      </c>
      <c r="B771">
        <f>InputData!B771</f>
        <v>1</v>
      </c>
      <c r="C771" t="str">
        <f>InputData!C771</f>
        <v>ShortTerm</v>
      </c>
      <c r="D771" t="str">
        <f t="shared" ref="D771:D834" si="36">NewCategory(C771)</f>
        <v>Short Term</v>
      </c>
      <c r="E771" t="str">
        <f>InputData!F771</f>
        <v>3.2.1.1.1. Herbazal denso de tierra firme</v>
      </c>
      <c r="F771" t="str">
        <f t="shared" ref="F771:F834" si="37">NewLeyend(E771)</f>
        <v>Dense grassland from mainland</v>
      </c>
      <c r="G771" t="str">
        <f>InputData!H771</f>
        <v>WMyear_NDVI201802</v>
      </c>
      <c r="H771" t="str">
        <f t="shared" ref="H771:H834" si="38">NewTestName(G771)</f>
        <v>February 2018</v>
      </c>
      <c r="I771">
        <f>InputData!O771</f>
        <v>0.34312860000000001</v>
      </c>
      <c r="J771">
        <f>InputData!R771</f>
        <v>0.10007982</v>
      </c>
    </row>
    <row r="772" spans="1:10" hidden="1" x14ac:dyDescent="0.25">
      <c r="A772" t="str">
        <f>InputData!A772</f>
        <v>20190122_124017</v>
      </c>
      <c r="B772">
        <f>InputData!B772</f>
        <v>1</v>
      </c>
      <c r="C772" t="str">
        <f>InputData!C772</f>
        <v>ShortTerm</v>
      </c>
      <c r="D772" t="str">
        <f t="shared" si="36"/>
        <v>Short Term</v>
      </c>
      <c r="E772" t="str">
        <f>InputData!F772</f>
        <v>2.3.2. Pastos arbolados</v>
      </c>
      <c r="F772" t="str">
        <f t="shared" si="37"/>
        <v>Arboreal pastures</v>
      </c>
      <c r="G772" t="str">
        <f>InputData!H772</f>
        <v>WMyear_NDVI201712</v>
      </c>
      <c r="H772" t="str">
        <f t="shared" si="38"/>
        <v>December 2017</v>
      </c>
      <c r="I772">
        <f>InputData!O772</f>
        <v>0.420933</v>
      </c>
      <c r="J772">
        <f>InputData!R772</f>
        <v>0.238987</v>
      </c>
    </row>
    <row r="773" spans="1:10" hidden="1" x14ac:dyDescent="0.25">
      <c r="A773" t="str">
        <f>InputData!A773</f>
        <v>20190122_145030</v>
      </c>
      <c r="B773">
        <f>InputData!B773</f>
        <v>5</v>
      </c>
      <c r="C773" t="str">
        <f>InputData!C773</f>
        <v>AllClassData</v>
      </c>
      <c r="D773" t="str">
        <f t="shared" si="36"/>
        <v>All Data</v>
      </c>
      <c r="E773" t="str">
        <f>InputData!F773</f>
        <v>3.1.2.2.1. Bosque abierto bajo de tierra firme</v>
      </c>
      <c r="F773" t="str">
        <f t="shared" si="37"/>
        <v>Low open forest from mainland</v>
      </c>
      <c r="G773" t="str">
        <f>InputData!H773</f>
        <v>WMyear_NDVI201801</v>
      </c>
      <c r="H773" t="str">
        <f t="shared" si="38"/>
        <v>January 2018</v>
      </c>
      <c r="I773">
        <f>InputData!O773</f>
        <v>0.75155989999999995</v>
      </c>
      <c r="J773">
        <f>InputData!R773</f>
        <v>0.10610513000000001</v>
      </c>
    </row>
    <row r="774" spans="1:10" hidden="1" x14ac:dyDescent="0.25">
      <c r="A774" t="str">
        <f>InputData!A774</f>
        <v>20190122_142540</v>
      </c>
      <c r="B774">
        <f>InputData!B774</f>
        <v>0</v>
      </c>
      <c r="C774" t="str">
        <f>InputData!C774</f>
        <v>NoWater</v>
      </c>
      <c r="D774" t="str">
        <f t="shared" si="36"/>
        <v>No Water</v>
      </c>
      <c r="E774" t="str">
        <f>InputData!F774</f>
        <v>3.1.2.2.1. Bosque abierto bajo de tierra firme</v>
      </c>
      <c r="F774" t="str">
        <f t="shared" si="37"/>
        <v>Low open forest from mainland</v>
      </c>
      <c r="G774" t="str">
        <f>InputData!H774</f>
        <v>WMyear_NDVI201801</v>
      </c>
      <c r="H774" t="str">
        <f t="shared" si="38"/>
        <v>January 2018</v>
      </c>
      <c r="I774">
        <f>InputData!O774</f>
        <v>0.75243895999999999</v>
      </c>
      <c r="J774">
        <f>InputData!R774</f>
        <v>0.10480335</v>
      </c>
    </row>
    <row r="775" spans="1:10" hidden="1" x14ac:dyDescent="0.25">
      <c r="A775" t="str">
        <f>InputData!A775</f>
        <v>20190123_155648</v>
      </c>
      <c r="B775">
        <f>InputData!B775</f>
        <v>5</v>
      </c>
      <c r="C775" t="str">
        <f>InputData!C775</f>
        <v>AllClassData</v>
      </c>
      <c r="D775" t="str">
        <f t="shared" si="36"/>
        <v>All Data</v>
      </c>
      <c r="E775" t="str">
        <f>InputData!F775</f>
        <v>3.1.5. Plantacin forestal</v>
      </c>
      <c r="F775" t="str">
        <f t="shared" si="37"/>
        <v>Forest plantation</v>
      </c>
      <c r="G775" t="str">
        <f>InputData!H775</f>
        <v>WMyear_NDVI201718summer</v>
      </c>
      <c r="H775" t="str">
        <f t="shared" si="38"/>
        <v>2017-18 Summer</v>
      </c>
      <c r="I775">
        <f>InputData!O775</f>
        <v>0.65276500000000004</v>
      </c>
      <c r="J775">
        <f>InputData!R775</f>
        <v>0.124403</v>
      </c>
    </row>
    <row r="776" spans="1:10" hidden="1" x14ac:dyDescent="0.25">
      <c r="A776" t="str">
        <f>InputData!A776</f>
        <v>20190123_151931</v>
      </c>
      <c r="B776">
        <f>InputData!B776</f>
        <v>0</v>
      </c>
      <c r="C776" t="str">
        <f>InputData!C776</f>
        <v>NoWater</v>
      </c>
      <c r="D776" t="str">
        <f t="shared" si="36"/>
        <v>No Water</v>
      </c>
      <c r="E776" t="str">
        <f>InputData!F776</f>
        <v>3.1.5. Plantacin forestal</v>
      </c>
      <c r="F776" t="str">
        <f t="shared" si="37"/>
        <v>Forest plantation</v>
      </c>
      <c r="G776" t="str">
        <f>InputData!H776</f>
        <v>WMyear_NDVI201718summer</v>
      </c>
      <c r="H776" t="str">
        <f t="shared" si="38"/>
        <v>2017-18 Summer</v>
      </c>
      <c r="I776">
        <f>InputData!O776</f>
        <v>0.65371800000000002</v>
      </c>
      <c r="J776">
        <f>InputData!R776</f>
        <v>0.12449499999999999</v>
      </c>
    </row>
    <row r="777" spans="1:10" hidden="1" x14ac:dyDescent="0.25">
      <c r="A777" t="str">
        <f>InputData!A777</f>
        <v>20190124_145742</v>
      </c>
      <c r="B777">
        <f>InputData!B777</f>
        <v>2</v>
      </c>
      <c r="C777" t="str">
        <f>InputData!C777</f>
        <v>MediumTerm</v>
      </c>
      <c r="D777" t="str">
        <f t="shared" si="36"/>
        <v>Medium Term</v>
      </c>
      <c r="E777" t="str">
        <f>InputData!F777</f>
        <v>3.2.1.1.1. Herbazal denso de tierra firme</v>
      </c>
      <c r="F777" t="str">
        <f t="shared" si="37"/>
        <v>Dense grassland from mainland</v>
      </c>
      <c r="G777" t="str">
        <f>InputData!H777</f>
        <v>WMyear_NDVI2017winter</v>
      </c>
      <c r="H777" t="str">
        <f t="shared" si="38"/>
        <v>Rainy season 2017</v>
      </c>
      <c r="I777">
        <f>InputData!O777</f>
        <v>0.45756229999999998</v>
      </c>
      <c r="J777">
        <f>InputData!R777</f>
        <v>0.10986882000000001</v>
      </c>
    </row>
    <row r="778" spans="1:10" hidden="1" x14ac:dyDescent="0.25">
      <c r="A778" t="str">
        <f>InputData!A778</f>
        <v>20190122_132045</v>
      </c>
      <c r="B778">
        <f>InputData!B778</f>
        <v>5</v>
      </c>
      <c r="C778" t="str">
        <f>InputData!C778</f>
        <v>AllClassData</v>
      </c>
      <c r="D778" t="str">
        <f t="shared" si="36"/>
        <v>All Data</v>
      </c>
      <c r="E778" t="str">
        <f>InputData!F778</f>
        <v>3.1.1.2.1. Bosque denso bajo de tierra firme</v>
      </c>
      <c r="F778" t="str">
        <f t="shared" si="37"/>
        <v>Low broad-leaved forest from mainland</v>
      </c>
      <c r="G778" t="str">
        <f>InputData!H778</f>
        <v>WMyear_NDVI201801</v>
      </c>
      <c r="H778" t="str">
        <f t="shared" si="38"/>
        <v>January 2018</v>
      </c>
      <c r="I778">
        <f>InputData!O778</f>
        <v>0.73759850000000005</v>
      </c>
      <c r="J778">
        <f>InputData!R778</f>
        <v>9.8374859999999995E-2</v>
      </c>
    </row>
    <row r="779" spans="1:10" hidden="1" x14ac:dyDescent="0.25">
      <c r="A779" t="str">
        <f>InputData!A779</f>
        <v>20190122_125615</v>
      </c>
      <c r="B779">
        <f>InputData!B779</f>
        <v>0</v>
      </c>
      <c r="C779" t="str">
        <f>InputData!C779</f>
        <v>NoWater</v>
      </c>
      <c r="D779" t="str">
        <f t="shared" si="36"/>
        <v>No Water</v>
      </c>
      <c r="E779" t="str">
        <f>InputData!F779</f>
        <v>3.1.1.2.1. Bosque denso bajo de tierra firme</v>
      </c>
      <c r="F779" t="str">
        <f t="shared" si="37"/>
        <v>Low broad-leaved forest from mainland</v>
      </c>
      <c r="G779" t="str">
        <f>InputData!H779</f>
        <v>WMyear_NDVI201801</v>
      </c>
      <c r="H779" t="str">
        <f t="shared" si="38"/>
        <v>January 2018</v>
      </c>
      <c r="I779">
        <f>InputData!O779</f>
        <v>0.73806274000000005</v>
      </c>
      <c r="J779">
        <f>InputData!R779</f>
        <v>9.7708455999999999E-2</v>
      </c>
    </row>
    <row r="780" spans="1:10" hidden="1" x14ac:dyDescent="0.25">
      <c r="A780" t="str">
        <f>InputData!A780</f>
        <v>20190123_003731</v>
      </c>
      <c r="B780">
        <f>InputData!B780</f>
        <v>2</v>
      </c>
      <c r="C780" t="str">
        <f>InputData!C780</f>
        <v>MediumTerm</v>
      </c>
      <c r="D780" t="str">
        <f t="shared" si="36"/>
        <v>Medium Term</v>
      </c>
      <c r="E780" t="str">
        <f>InputData!F780</f>
        <v>3.3.1. Zonas arenosas naturales</v>
      </c>
      <c r="F780" t="str">
        <f t="shared" si="37"/>
        <v>Natural sandy areas</v>
      </c>
      <c r="G780" t="str">
        <f>InputData!H780</f>
        <v>WMyear_NDVI201801</v>
      </c>
      <c r="H780" t="str">
        <f t="shared" si="38"/>
        <v>January 2018</v>
      </c>
      <c r="I780">
        <f>InputData!O780</f>
        <v>0.33167446</v>
      </c>
      <c r="J780">
        <f>InputData!R780</f>
        <v>0.21137454999999999</v>
      </c>
    </row>
    <row r="781" spans="1:10" hidden="1" x14ac:dyDescent="0.25">
      <c r="A781" t="str">
        <f>InputData!A781</f>
        <v>20190122_100327</v>
      </c>
      <c r="B781">
        <f>InputData!B781</f>
        <v>1</v>
      </c>
      <c r="C781" t="str">
        <f>InputData!C781</f>
        <v>ShortTerm</v>
      </c>
      <c r="D781" t="str">
        <f t="shared" si="36"/>
        <v>Short Term</v>
      </c>
      <c r="E781" t="str">
        <f>InputData!F781</f>
        <v>2.4.3. Mosaico de cultivos, pastos y espacios naturales</v>
      </c>
      <c r="F781" t="str">
        <f t="shared" si="37"/>
        <v>Agriculture, pastures and natural vegetation</v>
      </c>
      <c r="G781" t="str">
        <f>InputData!H781</f>
        <v>WMyear_NDVI201802</v>
      </c>
      <c r="H781" t="str">
        <f t="shared" si="38"/>
        <v>February 2018</v>
      </c>
      <c r="I781">
        <f>InputData!O781</f>
        <v>0.42216875999999998</v>
      </c>
      <c r="J781">
        <f>InputData!R781</f>
        <v>0.19508234999999999</v>
      </c>
    </row>
    <row r="782" spans="1:10" hidden="1" x14ac:dyDescent="0.25">
      <c r="A782" t="str">
        <f>InputData!A782</f>
        <v>20190120_044618</v>
      </c>
      <c r="B782">
        <f>InputData!B782</f>
        <v>1</v>
      </c>
      <c r="C782" t="str">
        <f>InputData!C782</f>
        <v>ShortTerm</v>
      </c>
      <c r="D782" t="str">
        <f t="shared" si="36"/>
        <v>Short Term</v>
      </c>
      <c r="E782" t="str">
        <f>InputData!F782</f>
        <v>3.1.3.1. Bosque fragmentado con pastos y cultivos</v>
      </c>
      <c r="F782" t="str">
        <f t="shared" si="37"/>
        <v>Fragmented forest with pastures and crops</v>
      </c>
      <c r="G782" t="str">
        <f>InputData!H782</f>
        <v>WMyear_NDVI201711</v>
      </c>
      <c r="H782" t="str">
        <f t="shared" si="38"/>
        <v>November 2017</v>
      </c>
      <c r="I782">
        <f>InputData!O782</f>
        <v>0.53122389999999997</v>
      </c>
      <c r="J782">
        <f>InputData!R782</f>
        <v>0.16570521999999999</v>
      </c>
    </row>
    <row r="783" spans="1:10" hidden="1" x14ac:dyDescent="0.25">
      <c r="A783" t="str">
        <f>InputData!A783</f>
        <v>20190123_215032</v>
      </c>
      <c r="B783">
        <f>InputData!B783</f>
        <v>2</v>
      </c>
      <c r="C783" t="str">
        <f>InputData!C783</f>
        <v>MediumTerm</v>
      </c>
      <c r="D783" t="str">
        <f t="shared" si="36"/>
        <v>Medium Term</v>
      </c>
      <c r="E783" t="str">
        <f>InputData!F783</f>
        <v>4.1.3. Vegetacin acutica sobre cuerpos de agua</v>
      </c>
      <c r="F783" t="str">
        <f t="shared" si="37"/>
        <v>Aquatic vegetation over waterbodies</v>
      </c>
      <c r="G783" t="str">
        <f>InputData!H783</f>
        <v>WMyear_NDVI2017winter</v>
      </c>
      <c r="H783" t="str">
        <f t="shared" si="38"/>
        <v>Rainy season 2017</v>
      </c>
      <c r="I783">
        <f>InputData!O783</f>
        <v>0.52897983999999998</v>
      </c>
      <c r="J783">
        <f>InputData!R783</f>
        <v>0.12015650999999999</v>
      </c>
    </row>
    <row r="784" spans="1:10" hidden="1" x14ac:dyDescent="0.25">
      <c r="A784" t="str">
        <f>InputData!A784</f>
        <v>20190122_231204</v>
      </c>
      <c r="B784">
        <f>InputData!B784</f>
        <v>2</v>
      </c>
      <c r="C784" t="str">
        <f>InputData!C784</f>
        <v>MediumTerm</v>
      </c>
      <c r="D784" t="str">
        <f t="shared" si="36"/>
        <v>Medium Term</v>
      </c>
      <c r="E784" t="str">
        <f>InputData!F784</f>
        <v>2.3.3. Pastos enmalezados</v>
      </c>
      <c r="F784" t="str">
        <f t="shared" si="37"/>
        <v>Weedy pastures</v>
      </c>
      <c r="G784" t="str">
        <f>InputData!H784</f>
        <v>WMyear_NDVI201718summer</v>
      </c>
      <c r="H784" t="str">
        <f t="shared" si="38"/>
        <v>2017-18 Summer</v>
      </c>
      <c r="I784">
        <f>InputData!O784</f>
        <v>0.27625300000000003</v>
      </c>
      <c r="J784">
        <f>InputData!R784</f>
        <v>0.17185</v>
      </c>
    </row>
    <row r="785" spans="1:10" hidden="1" x14ac:dyDescent="0.25">
      <c r="A785" t="str">
        <f>InputData!A785</f>
        <v>20190122_181741</v>
      </c>
      <c r="B785">
        <f>InputData!B785</f>
        <v>1</v>
      </c>
      <c r="C785" t="str">
        <f>InputData!C785</f>
        <v>ShortTerm</v>
      </c>
      <c r="D785" t="str">
        <f t="shared" si="36"/>
        <v>Short Term</v>
      </c>
      <c r="E785" t="str">
        <f>InputData!F785</f>
        <v>3.2.2.1. Arbustal denso</v>
      </c>
      <c r="F785" t="str">
        <f t="shared" si="37"/>
        <v>Dense heathland</v>
      </c>
      <c r="G785" t="str">
        <f>InputData!H785</f>
        <v>WMyear_NDVI201718summer</v>
      </c>
      <c r="H785" t="str">
        <f t="shared" si="38"/>
        <v>2017-18 Summer</v>
      </c>
      <c r="I785">
        <f>InputData!O785</f>
        <v>0.59116900000000006</v>
      </c>
      <c r="J785">
        <f>InputData!R785</f>
        <v>0.13044900000000001</v>
      </c>
    </row>
    <row r="786" spans="1:10" hidden="1" x14ac:dyDescent="0.25">
      <c r="A786" t="str">
        <f>InputData!A786</f>
        <v>20190122_215645</v>
      </c>
      <c r="B786">
        <f>InputData!B786</f>
        <v>2</v>
      </c>
      <c r="C786" t="str">
        <f>InputData!C786</f>
        <v>MediumTerm</v>
      </c>
      <c r="D786" t="str">
        <f t="shared" si="36"/>
        <v>Medium Term</v>
      </c>
      <c r="E786" t="str">
        <f>InputData!F786</f>
        <v>3.1.3. Bosque fragmentado</v>
      </c>
      <c r="F786" t="str">
        <f t="shared" si="37"/>
        <v>Fragmented forest</v>
      </c>
      <c r="G786" t="str">
        <f>InputData!H786</f>
        <v>WMyear_NDVI201801</v>
      </c>
      <c r="H786" t="str">
        <f t="shared" si="38"/>
        <v>January 2018</v>
      </c>
      <c r="I786">
        <f>InputData!O786</f>
        <v>0.38125753000000001</v>
      </c>
      <c r="J786">
        <f>InputData!R786</f>
        <v>0.19968525000000001</v>
      </c>
    </row>
    <row r="787" spans="1:10" hidden="1" x14ac:dyDescent="0.25">
      <c r="A787" t="str">
        <f>InputData!A787</f>
        <v>20190123_204656</v>
      </c>
      <c r="B787">
        <f>InputData!B787</f>
        <v>5</v>
      </c>
      <c r="C787" t="str">
        <f>InputData!C787</f>
        <v>AllClassData</v>
      </c>
      <c r="D787" t="str">
        <f t="shared" si="36"/>
        <v>All Data</v>
      </c>
      <c r="E787" t="str">
        <f>InputData!F787</f>
        <v>3.2.1.1.2.1. Herbazal denso inundable no arbolado</v>
      </c>
      <c r="F787" t="str">
        <f t="shared" si="37"/>
        <v>Non-arboreal floodable dense grasslands</v>
      </c>
      <c r="G787" t="str">
        <f>InputData!H787</f>
        <v>WMyear_NDVI2017winter</v>
      </c>
      <c r="H787" t="str">
        <f t="shared" si="38"/>
        <v>Rainy season 2017</v>
      </c>
      <c r="I787">
        <f>InputData!O787</f>
        <v>0.61027765</v>
      </c>
      <c r="J787">
        <f>InputData!R787</f>
        <v>8.9892689999999997E-2</v>
      </c>
    </row>
    <row r="788" spans="1:10" hidden="1" x14ac:dyDescent="0.25">
      <c r="A788" t="str">
        <f>InputData!A788</f>
        <v>20190123_202143</v>
      </c>
      <c r="B788">
        <f>InputData!B788</f>
        <v>0</v>
      </c>
      <c r="C788" t="str">
        <f>InputData!C788</f>
        <v>NoWater</v>
      </c>
      <c r="D788" t="str">
        <f t="shared" si="36"/>
        <v>No Water</v>
      </c>
      <c r="E788" t="str">
        <f>InputData!F788</f>
        <v>3.2.1.1.2.1. Herbazal denso inundable no arbolado</v>
      </c>
      <c r="F788" t="str">
        <f t="shared" si="37"/>
        <v>Non-arboreal floodable dense grasslands</v>
      </c>
      <c r="G788" t="str">
        <f>InputData!H788</f>
        <v>WMyear_NDVI2017winter</v>
      </c>
      <c r="H788" t="str">
        <f t="shared" si="38"/>
        <v>Rainy season 2017</v>
      </c>
      <c r="I788">
        <f>InputData!O788</f>
        <v>0.61741509999999999</v>
      </c>
      <c r="J788">
        <f>InputData!R788</f>
        <v>7.8968860000000002E-2</v>
      </c>
    </row>
    <row r="789" spans="1:10" hidden="1" x14ac:dyDescent="0.25">
      <c r="A789" t="str">
        <f>InputData!A789</f>
        <v>20190122_195509</v>
      </c>
      <c r="B789">
        <f>InputData!B789</f>
        <v>5</v>
      </c>
      <c r="C789" t="str">
        <f>InputData!C789</f>
        <v>AllClassData</v>
      </c>
      <c r="D789" t="str">
        <f t="shared" si="36"/>
        <v>All Data</v>
      </c>
      <c r="E789" t="str">
        <f>InputData!F789</f>
        <v>3.2.1.1.2.1. Herbazal denso inundable no arbolado</v>
      </c>
      <c r="F789" t="str">
        <f t="shared" si="37"/>
        <v>Non-arboreal floodable dense grasslands</v>
      </c>
      <c r="G789" t="str">
        <f>InputData!H789</f>
        <v>WMyear_NDVI201801</v>
      </c>
      <c r="H789" t="str">
        <f t="shared" si="38"/>
        <v>January 2018</v>
      </c>
      <c r="I789">
        <f>InputData!O789</f>
        <v>0.60013044000000004</v>
      </c>
      <c r="J789">
        <f>InputData!R789</f>
        <v>0.12194906</v>
      </c>
    </row>
    <row r="790" spans="1:10" hidden="1" x14ac:dyDescent="0.25">
      <c r="A790" t="str">
        <f>InputData!A790</f>
        <v>20190122_193019</v>
      </c>
      <c r="B790">
        <f>InputData!B790</f>
        <v>0</v>
      </c>
      <c r="C790" t="str">
        <f>InputData!C790</f>
        <v>NoWater</v>
      </c>
      <c r="D790" t="str">
        <f t="shared" si="36"/>
        <v>No Water</v>
      </c>
      <c r="E790" t="str">
        <f>InputData!F790</f>
        <v>3.2.1.1.2.1. Herbazal denso inundable no arbolado</v>
      </c>
      <c r="F790" t="str">
        <f t="shared" si="37"/>
        <v>Non-arboreal floodable dense grasslands</v>
      </c>
      <c r="G790" t="str">
        <f>InputData!H790</f>
        <v>WMyear_NDVI201801</v>
      </c>
      <c r="H790" t="str">
        <f t="shared" si="38"/>
        <v>January 2018</v>
      </c>
      <c r="I790">
        <f>InputData!O790</f>
        <v>0.60563149999999999</v>
      </c>
      <c r="J790">
        <f>InputData!R790</f>
        <v>0.1173945</v>
      </c>
    </row>
    <row r="791" spans="1:10" hidden="1" x14ac:dyDescent="0.25">
      <c r="A791" t="str">
        <f>InputData!A791</f>
        <v>20190121_144643</v>
      </c>
      <c r="B791">
        <f>InputData!B791</f>
        <v>1</v>
      </c>
      <c r="C791" t="str">
        <f>InputData!C791</f>
        <v>ShortTerm</v>
      </c>
      <c r="D791" t="str">
        <f t="shared" si="36"/>
        <v>Short Term</v>
      </c>
      <c r="E791" t="str">
        <f>InputData!F791</f>
        <v>3.2.2.1. Arbustal denso</v>
      </c>
      <c r="F791" t="str">
        <f t="shared" si="37"/>
        <v>Dense heathland</v>
      </c>
      <c r="G791" t="str">
        <f>InputData!H791</f>
        <v>WMyear_NDVI201802</v>
      </c>
      <c r="H791" t="str">
        <f t="shared" si="38"/>
        <v>February 2018</v>
      </c>
      <c r="I791">
        <f>InputData!O791</f>
        <v>0.58477615999999999</v>
      </c>
      <c r="J791">
        <f>InputData!R791</f>
        <v>0.14965714999999999</v>
      </c>
    </row>
    <row r="792" spans="1:10" hidden="1" x14ac:dyDescent="0.25">
      <c r="A792" t="str">
        <f>InputData!A792</f>
        <v>20190122_120738</v>
      </c>
      <c r="B792">
        <f>InputData!B792</f>
        <v>2</v>
      </c>
      <c r="C792" t="str">
        <f>InputData!C792</f>
        <v>MediumTerm</v>
      </c>
      <c r="D792" t="str">
        <f t="shared" si="36"/>
        <v>Medium Term</v>
      </c>
      <c r="E792" t="str">
        <f>InputData!F792</f>
        <v>3.2.1.2.1. Herbazal abierto arenoso</v>
      </c>
      <c r="F792" t="str">
        <f t="shared" si="37"/>
        <v>Open sandy grassland</v>
      </c>
      <c r="G792" t="str">
        <f>InputData!H792</f>
        <v>WMyear_NDVI201801</v>
      </c>
      <c r="H792" t="str">
        <f t="shared" si="38"/>
        <v>January 2018</v>
      </c>
      <c r="I792">
        <f>InputData!O792</f>
        <v>0.37101865000000001</v>
      </c>
      <c r="J792">
        <f>InputData!R792</f>
        <v>8.9797399999999999E-2</v>
      </c>
    </row>
    <row r="793" spans="1:10" hidden="1" x14ac:dyDescent="0.25">
      <c r="A793" t="str">
        <f>InputData!A793</f>
        <v>20190122_003237</v>
      </c>
      <c r="B793">
        <f>InputData!B793</f>
        <v>3</v>
      </c>
      <c r="C793" t="str">
        <f>InputData!C793</f>
        <v>LongTerm</v>
      </c>
      <c r="D793" t="str">
        <f t="shared" si="36"/>
        <v>Long Term</v>
      </c>
      <c r="E793" t="str">
        <f>InputData!F793</f>
        <v>3.3.1. Zonas arenosas naturales</v>
      </c>
      <c r="F793" t="str">
        <f t="shared" si="37"/>
        <v>Natural sandy areas</v>
      </c>
      <c r="G793" t="str">
        <f>InputData!H793</f>
        <v>WMyear_NDVI201802</v>
      </c>
      <c r="H793" t="str">
        <f t="shared" si="38"/>
        <v>February 2018</v>
      </c>
      <c r="I793">
        <f>InputData!O793</f>
        <v>0.14811806</v>
      </c>
      <c r="J793">
        <f>InputData!R793</f>
        <v>0.12004466</v>
      </c>
    </row>
    <row r="794" spans="1:10" hidden="1" x14ac:dyDescent="0.25">
      <c r="A794" t="str">
        <f>InputData!A794</f>
        <v>20190123_102631</v>
      </c>
      <c r="B794">
        <f>InputData!B794</f>
        <v>1</v>
      </c>
      <c r="C794" t="str">
        <f>InputData!C794</f>
        <v>ShortTerm</v>
      </c>
      <c r="D794" t="str">
        <f t="shared" si="36"/>
        <v>Short Term</v>
      </c>
      <c r="E794" t="str">
        <f>InputData!F794</f>
        <v>2.4.3. Mosaico de cultivos, pastos y espacios naturales</v>
      </c>
      <c r="F794" t="str">
        <f t="shared" si="37"/>
        <v>Agriculture, pastures and natural vegetation</v>
      </c>
      <c r="G794" t="str">
        <f>InputData!H794</f>
        <v>WMyear_NDVI201801</v>
      </c>
      <c r="H794" t="str">
        <f t="shared" si="38"/>
        <v>January 2018</v>
      </c>
      <c r="I794">
        <f>InputData!O794</f>
        <v>0.49833348</v>
      </c>
      <c r="J794">
        <f>InputData!R794</f>
        <v>0.19398636</v>
      </c>
    </row>
    <row r="795" spans="1:10" hidden="1" x14ac:dyDescent="0.25">
      <c r="A795" t="str">
        <f>InputData!A795</f>
        <v>20190121_230728</v>
      </c>
      <c r="B795">
        <f>InputData!B795</f>
        <v>3</v>
      </c>
      <c r="C795" t="str">
        <f>InputData!C795</f>
        <v>LongTerm</v>
      </c>
      <c r="D795" t="str">
        <f t="shared" si="36"/>
        <v>Long Term</v>
      </c>
      <c r="E795" t="str">
        <f>InputData!F795</f>
        <v>3.1.1.1.2. Bosque denso alto inundable</v>
      </c>
      <c r="F795" t="str">
        <f t="shared" si="37"/>
        <v>Floodable high broad-leaved forest</v>
      </c>
      <c r="G795" t="str">
        <f>InputData!H795</f>
        <v>WMyear_NDVI201802</v>
      </c>
      <c r="H795" t="str">
        <f t="shared" si="38"/>
        <v>February 2018</v>
      </c>
      <c r="I795">
        <f>InputData!O795</f>
        <v>0.17744902000000001</v>
      </c>
      <c r="J795">
        <f>InputData!R795</f>
        <v>0.16488826000000001</v>
      </c>
    </row>
    <row r="796" spans="1:10" hidden="1" x14ac:dyDescent="0.25">
      <c r="A796" t="str">
        <f>InputData!A796</f>
        <v>20190122_233719</v>
      </c>
      <c r="B796">
        <f>InputData!B796</f>
        <v>2</v>
      </c>
      <c r="C796" t="str">
        <f>InputData!C796</f>
        <v>MediumTerm</v>
      </c>
      <c r="D796" t="str">
        <f t="shared" si="36"/>
        <v>Medium Term</v>
      </c>
      <c r="E796" t="str">
        <f>InputData!F796</f>
        <v>5.1.2. Lagunas, lagos y cinagas naturales</v>
      </c>
      <c r="F796" t="str">
        <f t="shared" si="37"/>
        <v>Natural lakes</v>
      </c>
      <c r="G796" t="str">
        <f>InputData!H796</f>
        <v>WMyear_NDVI201801</v>
      </c>
      <c r="H796" t="str">
        <f t="shared" si="38"/>
        <v>January 2018</v>
      </c>
      <c r="I796">
        <f>InputData!O796</f>
        <v>0.44661616999999998</v>
      </c>
      <c r="J796">
        <f>InputData!R796</f>
        <v>0.10939963</v>
      </c>
    </row>
    <row r="797" spans="1:10" hidden="1" x14ac:dyDescent="0.25">
      <c r="A797" t="str">
        <f>InputData!A797</f>
        <v>20190121_101831</v>
      </c>
      <c r="B797">
        <f>InputData!B797</f>
        <v>3</v>
      </c>
      <c r="C797" t="str">
        <f>InputData!C797</f>
        <v>LongTerm</v>
      </c>
      <c r="D797" t="str">
        <f t="shared" si="36"/>
        <v>Long Term</v>
      </c>
      <c r="E797" t="str">
        <f>InputData!F797</f>
        <v>2.4.3. Mosaico de cultivos, pastos y espacios naturales</v>
      </c>
      <c r="F797" t="str">
        <f t="shared" si="37"/>
        <v>Agriculture, pastures and natural vegetation</v>
      </c>
      <c r="G797" t="str">
        <f>InputData!H797</f>
        <v>WMyear_NDVI201711</v>
      </c>
      <c r="H797" t="str">
        <f t="shared" si="38"/>
        <v>November 2017</v>
      </c>
      <c r="I797">
        <f>InputData!O797</f>
        <v>0.15828297999999999</v>
      </c>
      <c r="J797">
        <f>InputData!R797</f>
        <v>0.12783748</v>
      </c>
    </row>
    <row r="798" spans="1:10" hidden="1" x14ac:dyDescent="0.25">
      <c r="A798" t="str">
        <f>InputData!A798</f>
        <v>20190123_030841</v>
      </c>
      <c r="B798">
        <f>InputData!B798</f>
        <v>5</v>
      </c>
      <c r="C798" t="str">
        <f>InputData!C798</f>
        <v>AllClassData</v>
      </c>
      <c r="D798" t="str">
        <f t="shared" si="36"/>
        <v>All Data</v>
      </c>
      <c r="E798" t="str">
        <f>InputData!F798</f>
        <v>3.1.1.1.1. Bosque denso alto de tierra firme</v>
      </c>
      <c r="F798" t="str">
        <f t="shared" si="37"/>
        <v>High broad-leaved forest from mainland</v>
      </c>
      <c r="G798" t="str">
        <f>InputData!H798</f>
        <v>WMyear_NDVI201803</v>
      </c>
      <c r="H798" t="str">
        <f t="shared" si="38"/>
        <v>March 2018</v>
      </c>
      <c r="I798">
        <f>InputData!O798</f>
        <v>0.63725799999999999</v>
      </c>
      <c r="J798">
        <f>InputData!R798</f>
        <v>0.13038</v>
      </c>
    </row>
    <row r="799" spans="1:10" hidden="1" x14ac:dyDescent="0.25">
      <c r="A799" t="str">
        <f>InputData!A799</f>
        <v>20190123_024149</v>
      </c>
      <c r="B799">
        <f>InputData!B799</f>
        <v>0</v>
      </c>
      <c r="C799" t="str">
        <f>InputData!C799</f>
        <v>NoWater</v>
      </c>
      <c r="D799" t="str">
        <f t="shared" si="36"/>
        <v>No Water</v>
      </c>
      <c r="E799" t="str">
        <f>InputData!F799</f>
        <v>3.1.1.1.1. Bosque denso alto de tierra firme</v>
      </c>
      <c r="F799" t="str">
        <f t="shared" si="37"/>
        <v>High broad-leaved forest from mainland</v>
      </c>
      <c r="G799" t="str">
        <f>InputData!H799</f>
        <v>WMyear_NDVI201803</v>
      </c>
      <c r="H799" t="str">
        <f t="shared" si="38"/>
        <v>March 2018</v>
      </c>
      <c r="I799">
        <f>InputData!O799</f>
        <v>0.64005599999999996</v>
      </c>
      <c r="J799">
        <f>InputData!R799</f>
        <v>0.126196</v>
      </c>
    </row>
    <row r="800" spans="1:10" hidden="1" x14ac:dyDescent="0.25">
      <c r="A800" t="str">
        <f>InputData!A800</f>
        <v>20190123_144912</v>
      </c>
      <c r="B800">
        <f>InputData!B800</f>
        <v>2</v>
      </c>
      <c r="C800" t="str">
        <f>InputData!C800</f>
        <v>MediumTerm</v>
      </c>
      <c r="D800" t="str">
        <f t="shared" si="36"/>
        <v>Medium Term</v>
      </c>
      <c r="E800" t="str">
        <f>InputData!F800</f>
        <v>2.4.4. Mosaico de pastos con espacios naturales</v>
      </c>
      <c r="F800" t="str">
        <f t="shared" si="37"/>
        <v>Pastures and natural spaces</v>
      </c>
      <c r="G800" t="str">
        <f>InputData!H800</f>
        <v>WMyear_NDVI201718summer</v>
      </c>
      <c r="H800" t="str">
        <f t="shared" si="38"/>
        <v>2017-18 Summer</v>
      </c>
      <c r="I800">
        <f>InputData!O800</f>
        <v>0.20643300000000001</v>
      </c>
      <c r="J800">
        <f>InputData!R800</f>
        <v>0.14543900000000001</v>
      </c>
    </row>
    <row r="801" spans="1:10" hidden="1" x14ac:dyDescent="0.25">
      <c r="A801" t="str">
        <f>InputData!A801</f>
        <v>20190123_135211</v>
      </c>
      <c r="B801">
        <f>InputData!B801</f>
        <v>5</v>
      </c>
      <c r="C801" t="str">
        <f>InputData!C801</f>
        <v>AllClassData</v>
      </c>
      <c r="D801" t="str">
        <f t="shared" si="36"/>
        <v>All Data</v>
      </c>
      <c r="E801" t="str">
        <f>InputData!F801</f>
        <v>2.3.2. Pastos arbolados</v>
      </c>
      <c r="F801" t="str">
        <f t="shared" si="37"/>
        <v>Arboreal pastures</v>
      </c>
      <c r="G801" t="str">
        <f>InputData!H801</f>
        <v>WMyear_NDVI201803</v>
      </c>
      <c r="H801" t="str">
        <f t="shared" si="38"/>
        <v>March 2018</v>
      </c>
      <c r="I801">
        <f>InputData!O801</f>
        <v>0.45267000000000002</v>
      </c>
      <c r="J801">
        <f>InputData!R801</f>
        <v>0.132524</v>
      </c>
    </row>
    <row r="802" spans="1:10" hidden="1" x14ac:dyDescent="0.25">
      <c r="A802" t="str">
        <f>InputData!A802</f>
        <v>20190123_132224</v>
      </c>
      <c r="B802">
        <f>InputData!B802</f>
        <v>0</v>
      </c>
      <c r="C802" t="str">
        <f>InputData!C802</f>
        <v>NoWater</v>
      </c>
      <c r="D802" t="str">
        <f t="shared" si="36"/>
        <v>No Water</v>
      </c>
      <c r="E802" t="str">
        <f>InputData!F802</f>
        <v>2.3.2. Pastos arbolados</v>
      </c>
      <c r="F802" t="str">
        <f t="shared" si="37"/>
        <v>Arboreal pastures</v>
      </c>
      <c r="G802" t="str">
        <f>InputData!H802</f>
        <v>WMyear_NDVI201803</v>
      </c>
      <c r="H802" t="str">
        <f t="shared" si="38"/>
        <v>March 2018</v>
      </c>
      <c r="I802">
        <f>InputData!O802</f>
        <v>0.45492300000000002</v>
      </c>
      <c r="J802">
        <f>InputData!R802</f>
        <v>0.13090099999999999</v>
      </c>
    </row>
    <row r="803" spans="1:10" hidden="1" x14ac:dyDescent="0.25">
      <c r="A803" t="str">
        <f>InputData!A803</f>
        <v>20190123_232714</v>
      </c>
      <c r="B803">
        <f>InputData!B803</f>
        <v>2</v>
      </c>
      <c r="C803" t="str">
        <f>InputData!C803</f>
        <v>MediumTerm</v>
      </c>
      <c r="D803" t="str">
        <f t="shared" si="36"/>
        <v>Medium Term</v>
      </c>
      <c r="E803" t="str">
        <f>InputData!F803</f>
        <v>3.1.1.1.1. Bosque denso alto de tierra firme</v>
      </c>
      <c r="F803" t="str">
        <f t="shared" si="37"/>
        <v>High broad-leaved forest from mainland</v>
      </c>
      <c r="G803" t="str">
        <f>InputData!H803</f>
        <v>WMyear_NDVI2017winter</v>
      </c>
      <c r="H803" t="str">
        <f t="shared" si="38"/>
        <v>Rainy season 2017</v>
      </c>
      <c r="I803">
        <f>InputData!O803</f>
        <v>0.24044709</v>
      </c>
      <c r="J803">
        <f>InputData!R803</f>
        <v>0.20189443000000001</v>
      </c>
    </row>
    <row r="804" spans="1:10" hidden="1" x14ac:dyDescent="0.25">
      <c r="A804" t="str">
        <f>InputData!A804</f>
        <v>20190122_190132</v>
      </c>
      <c r="B804">
        <f>InputData!B804</f>
        <v>1</v>
      </c>
      <c r="C804" t="str">
        <f>InputData!C804</f>
        <v>ShortTerm</v>
      </c>
      <c r="D804" t="str">
        <f t="shared" si="36"/>
        <v>Short Term</v>
      </c>
      <c r="E804" t="str">
        <f>InputData!F804</f>
        <v>2.1.2.1. Arroz</v>
      </c>
      <c r="F804" t="str">
        <f t="shared" si="37"/>
        <v>Rice</v>
      </c>
      <c r="G804" t="str">
        <f>InputData!H804</f>
        <v>WMyear_NDVI201803</v>
      </c>
      <c r="H804" t="str">
        <f t="shared" si="38"/>
        <v>March 2018</v>
      </c>
      <c r="I804">
        <f>InputData!O804</f>
        <v>0.35329199999999999</v>
      </c>
      <c r="J804">
        <f>InputData!R804</f>
        <v>0.212397</v>
      </c>
    </row>
    <row r="805" spans="1:10" hidden="1" x14ac:dyDescent="0.25">
      <c r="A805" t="str">
        <f>InputData!A805</f>
        <v>20190121_130418</v>
      </c>
      <c r="B805">
        <f>InputData!B805</f>
        <v>2</v>
      </c>
      <c r="C805" t="str">
        <f>InputData!C805</f>
        <v>MediumTerm</v>
      </c>
      <c r="D805" t="str">
        <f t="shared" si="36"/>
        <v>Medium Term</v>
      </c>
      <c r="E805" t="str">
        <f>InputData!F805</f>
        <v>3.2.1.2.1. Herbazal abierto arenoso</v>
      </c>
      <c r="F805" t="str">
        <f t="shared" si="37"/>
        <v>Open sandy grassland</v>
      </c>
      <c r="G805" t="str">
        <f>InputData!H805</f>
        <v>WMyear_NDVI201802</v>
      </c>
      <c r="H805" t="str">
        <f t="shared" si="38"/>
        <v>February 2018</v>
      </c>
      <c r="I805">
        <f>InputData!O805</f>
        <v>0.31954458000000002</v>
      </c>
      <c r="J805">
        <f>InputData!R805</f>
        <v>8.0714739999999993E-2</v>
      </c>
    </row>
    <row r="806" spans="1:10" hidden="1" x14ac:dyDescent="0.25">
      <c r="A806" t="str">
        <f>InputData!A806</f>
        <v>20190123_041412</v>
      </c>
      <c r="B806">
        <f>InputData!B806</f>
        <v>2</v>
      </c>
      <c r="C806" t="str">
        <f>InputData!C806</f>
        <v>MediumTerm</v>
      </c>
      <c r="D806" t="str">
        <f t="shared" si="36"/>
        <v>Medium Term</v>
      </c>
      <c r="E806" t="str">
        <f>InputData!F806</f>
        <v>5.1.2. Lagunas, lagos y cinagas naturales</v>
      </c>
      <c r="F806" t="str">
        <f t="shared" si="37"/>
        <v>Natural lakes</v>
      </c>
      <c r="G806" t="str">
        <f>InputData!H806</f>
        <v>WMyear_NDVI201718summer</v>
      </c>
      <c r="H806" t="str">
        <f t="shared" si="38"/>
        <v>2017-18 Summer</v>
      </c>
      <c r="I806">
        <f>InputData!O806</f>
        <v>-0.795956</v>
      </c>
      <c r="J806">
        <f>InputData!R806</f>
        <v>34.641500000000001</v>
      </c>
    </row>
    <row r="807" spans="1:10" hidden="1" x14ac:dyDescent="0.25">
      <c r="A807" t="str">
        <f>InputData!A807</f>
        <v>20190124_143131</v>
      </c>
      <c r="B807">
        <f>InputData!B807</f>
        <v>3</v>
      </c>
      <c r="C807" t="str">
        <f>InputData!C807</f>
        <v>LongTerm</v>
      </c>
      <c r="D807" t="str">
        <f t="shared" si="36"/>
        <v>Long Term</v>
      </c>
      <c r="E807" t="str">
        <f>InputData!F807</f>
        <v>2.4.3. Mosaico de cultivos, pastos y espacios naturales</v>
      </c>
      <c r="F807" t="str">
        <f t="shared" si="37"/>
        <v>Agriculture, pastures and natural vegetation</v>
      </c>
      <c r="G807" t="str">
        <f>InputData!H807</f>
        <v>WMyear_NDVI2017winter</v>
      </c>
      <c r="H807" t="str">
        <f t="shared" si="38"/>
        <v>Rainy season 2017</v>
      </c>
      <c r="I807">
        <f>InputData!O807</f>
        <v>0.15697356000000001</v>
      </c>
      <c r="J807">
        <f>InputData!R807</f>
        <v>0.14194013</v>
      </c>
    </row>
    <row r="808" spans="1:10" hidden="1" x14ac:dyDescent="0.25">
      <c r="A808" t="str">
        <f>InputData!A808</f>
        <v>20190121_232836</v>
      </c>
      <c r="B808">
        <f>InputData!B808</f>
        <v>1</v>
      </c>
      <c r="C808" t="str">
        <f>InputData!C808</f>
        <v>ShortTerm</v>
      </c>
      <c r="D808" t="str">
        <f t="shared" si="36"/>
        <v>Short Term</v>
      </c>
      <c r="E808" t="str">
        <f>InputData!F808</f>
        <v>5.1.2. Lagunas, lagos y cinagas naturales</v>
      </c>
      <c r="F808" t="str">
        <f t="shared" si="37"/>
        <v>Natural lakes</v>
      </c>
      <c r="G808" t="str">
        <f>InputData!H808</f>
        <v>WMyear_NDVI201802</v>
      </c>
      <c r="H808" t="str">
        <f t="shared" si="38"/>
        <v>February 2018</v>
      </c>
      <c r="I808">
        <f>InputData!O808</f>
        <v>0.36749833999999998</v>
      </c>
      <c r="J808">
        <f>InputData!R808</f>
        <v>0.11742652000000001</v>
      </c>
    </row>
    <row r="809" spans="1:10" hidden="1" x14ac:dyDescent="0.25">
      <c r="A809" t="str">
        <f>InputData!A809</f>
        <v>20190123_004353</v>
      </c>
      <c r="B809">
        <f>InputData!B809</f>
        <v>1</v>
      </c>
      <c r="C809" t="str">
        <f>InputData!C809</f>
        <v>ShortTerm</v>
      </c>
      <c r="D809" t="str">
        <f t="shared" si="36"/>
        <v>Short Term</v>
      </c>
      <c r="E809" t="str">
        <f>InputData!F809</f>
        <v>2.3.1. Pastos limpios</v>
      </c>
      <c r="F809" t="str">
        <f t="shared" si="37"/>
        <v>Clean pastures</v>
      </c>
      <c r="G809" t="str">
        <f>InputData!H809</f>
        <v>WMyear_NDVI201718summer</v>
      </c>
      <c r="H809" t="str">
        <f t="shared" si="38"/>
        <v>2017-18 Summer</v>
      </c>
      <c r="I809">
        <f>InputData!O809</f>
        <v>0.32127</v>
      </c>
      <c r="J809">
        <f>InputData!R809</f>
        <v>6.9067800000000004</v>
      </c>
    </row>
    <row r="810" spans="1:10" hidden="1" x14ac:dyDescent="0.25">
      <c r="A810" t="str">
        <f>InputData!A810</f>
        <v>20190123_054708</v>
      </c>
      <c r="B810">
        <f>InputData!B810</f>
        <v>5</v>
      </c>
      <c r="C810" t="str">
        <f>InputData!C810</f>
        <v>AllClassData</v>
      </c>
      <c r="D810" t="str">
        <f t="shared" si="36"/>
        <v>All Data</v>
      </c>
      <c r="E810" t="str">
        <f>InputData!F810</f>
        <v>2.4.2. Mosaico de pastos y cultivos</v>
      </c>
      <c r="F810" t="str">
        <f t="shared" si="37"/>
        <v>Complex cultivation patterns</v>
      </c>
      <c r="G810" t="str">
        <f>InputData!H810</f>
        <v>WMyear_NDVI201803</v>
      </c>
      <c r="H810" t="str">
        <f t="shared" si="38"/>
        <v>March 2018</v>
      </c>
      <c r="I810">
        <f>InputData!O810</f>
        <v>0.46083200000000002</v>
      </c>
      <c r="J810">
        <f>InputData!R810</f>
        <v>0.13522600000000001</v>
      </c>
    </row>
    <row r="811" spans="1:10" hidden="1" x14ac:dyDescent="0.25">
      <c r="A811" t="str">
        <f>InputData!A811</f>
        <v>20190123_052101</v>
      </c>
      <c r="B811">
        <f>InputData!B811</f>
        <v>0</v>
      </c>
      <c r="C811" t="str">
        <f>InputData!C811</f>
        <v>NoWater</v>
      </c>
      <c r="D811" t="str">
        <f t="shared" si="36"/>
        <v>No Water</v>
      </c>
      <c r="E811" t="str">
        <f>InputData!F811</f>
        <v>2.4.2. Mosaico de pastos y cultivos</v>
      </c>
      <c r="F811" t="str">
        <f t="shared" si="37"/>
        <v>Complex cultivation patterns</v>
      </c>
      <c r="G811" t="str">
        <f>InputData!H811</f>
        <v>WMyear_NDVI201803</v>
      </c>
      <c r="H811" t="str">
        <f t="shared" si="38"/>
        <v>March 2018</v>
      </c>
      <c r="I811">
        <f>InputData!O811</f>
        <v>0.46632099999999999</v>
      </c>
      <c r="J811">
        <f>InputData!R811</f>
        <v>0.13083500000000001</v>
      </c>
    </row>
    <row r="812" spans="1:10" hidden="1" x14ac:dyDescent="0.25">
      <c r="A812" t="str">
        <f>InputData!A812</f>
        <v>20190123_070717</v>
      </c>
      <c r="B812">
        <f>InputData!B812</f>
        <v>3</v>
      </c>
      <c r="C812" t="str">
        <f>InputData!C812</f>
        <v>LongTerm</v>
      </c>
      <c r="D812" t="str">
        <f t="shared" si="36"/>
        <v>Long Term</v>
      </c>
      <c r="E812" t="str">
        <f>InputData!F812</f>
        <v>3.2.1.1.2. Herbazal denso inundable</v>
      </c>
      <c r="F812" t="str">
        <f t="shared" si="37"/>
        <v>Floodable dense grassland</v>
      </c>
      <c r="G812" t="str">
        <f>InputData!H812</f>
        <v>WMyear_NDVI201801</v>
      </c>
      <c r="H812" t="str">
        <f t="shared" si="38"/>
        <v>January 2018</v>
      </c>
      <c r="I812">
        <f>InputData!O812</f>
        <v>0.50585559999999996</v>
      </c>
      <c r="J812">
        <f>InputData!R812</f>
        <v>0.101199225</v>
      </c>
    </row>
    <row r="813" spans="1:10" hidden="1" x14ac:dyDescent="0.25">
      <c r="A813" t="str">
        <f>InputData!A813</f>
        <v>20190124_012113</v>
      </c>
      <c r="B813">
        <f>InputData!B813</f>
        <v>5</v>
      </c>
      <c r="C813" t="str">
        <f>InputData!C813</f>
        <v>AllClassData</v>
      </c>
      <c r="D813" t="str">
        <f t="shared" si="36"/>
        <v>All Data</v>
      </c>
      <c r="E813" t="str">
        <f>InputData!F813</f>
        <v>2.1.1. Otros cultivos transitorios</v>
      </c>
      <c r="F813" t="str">
        <f t="shared" si="37"/>
        <v>Other transient crops</v>
      </c>
      <c r="G813" t="str">
        <f>InputData!H813</f>
        <v>WMyear_NDVI2017winter</v>
      </c>
      <c r="H813" t="str">
        <f t="shared" si="38"/>
        <v>Rainy season 2017</v>
      </c>
      <c r="I813">
        <f>InputData!O813</f>
        <v>0.59565539999999995</v>
      </c>
      <c r="J813">
        <f>InputData!R813</f>
        <v>9.2288620000000002E-2</v>
      </c>
    </row>
    <row r="814" spans="1:10" hidden="1" x14ac:dyDescent="0.25">
      <c r="A814" t="str">
        <f>InputData!A814</f>
        <v>20190124_005621</v>
      </c>
      <c r="B814">
        <f>InputData!B814</f>
        <v>0</v>
      </c>
      <c r="C814" t="str">
        <f>InputData!C814</f>
        <v>NoWater</v>
      </c>
      <c r="D814" t="str">
        <f t="shared" si="36"/>
        <v>No Water</v>
      </c>
      <c r="E814" t="str">
        <f>InputData!F814</f>
        <v>2.1.1. Otros cultivos transitorios</v>
      </c>
      <c r="F814" t="str">
        <f t="shared" si="37"/>
        <v>Other transient crops</v>
      </c>
      <c r="G814" t="str">
        <f>InputData!H814</f>
        <v>WMyear_NDVI2017winter</v>
      </c>
      <c r="H814" t="str">
        <f t="shared" si="38"/>
        <v>Rainy season 2017</v>
      </c>
      <c r="I814">
        <f>InputData!O814</f>
        <v>0.62986755000000005</v>
      </c>
      <c r="J814">
        <f>InputData!R814</f>
        <v>9.0517559999999997E-2</v>
      </c>
    </row>
    <row r="815" spans="1:10" hidden="1" x14ac:dyDescent="0.25">
      <c r="A815" t="str">
        <f>InputData!A815</f>
        <v>20190122_174652</v>
      </c>
      <c r="B815">
        <f>InputData!B815</f>
        <v>5</v>
      </c>
      <c r="C815" t="str">
        <f>InputData!C815</f>
        <v>AllClassData</v>
      </c>
      <c r="D815" t="str">
        <f t="shared" si="36"/>
        <v>All Data</v>
      </c>
      <c r="E815" t="str">
        <f>InputData!F815</f>
        <v>3.1.2.1.2. Bosque abierto alto inundable</v>
      </c>
      <c r="F815" t="str">
        <f t="shared" si="37"/>
        <v>Floodable high open forest</v>
      </c>
      <c r="G815" t="str">
        <f>InputData!H815</f>
        <v>WMyear_NDVI201803</v>
      </c>
      <c r="H815" t="str">
        <f t="shared" si="38"/>
        <v>March 2018</v>
      </c>
      <c r="I815">
        <f>InputData!O815</f>
        <v>0.534609</v>
      </c>
      <c r="J815">
        <f>InputData!R815</f>
        <v>0.17144000000000001</v>
      </c>
    </row>
    <row r="816" spans="1:10" hidden="1" x14ac:dyDescent="0.25">
      <c r="A816" t="str">
        <f>InputData!A816</f>
        <v>20190122_172150</v>
      </c>
      <c r="B816">
        <f>InputData!B816</f>
        <v>0</v>
      </c>
      <c r="C816" t="str">
        <f>InputData!C816</f>
        <v>NoWater</v>
      </c>
      <c r="D816" t="str">
        <f t="shared" si="36"/>
        <v>No Water</v>
      </c>
      <c r="E816" t="str">
        <f>InputData!F816</f>
        <v>3.1.2.1.2. Bosque abierto alto inundable</v>
      </c>
      <c r="F816" t="str">
        <f t="shared" si="37"/>
        <v>Floodable high open forest</v>
      </c>
      <c r="G816" t="str">
        <f>InputData!H816</f>
        <v>WMyear_NDVI201803</v>
      </c>
      <c r="H816" t="str">
        <f t="shared" si="38"/>
        <v>March 2018</v>
      </c>
      <c r="I816">
        <f>InputData!O816</f>
        <v>0.54640599999999995</v>
      </c>
      <c r="J816">
        <f>InputData!R816</f>
        <v>0.16558</v>
      </c>
    </row>
    <row r="817" spans="1:10" hidden="1" x14ac:dyDescent="0.25">
      <c r="A817" t="str">
        <f>InputData!A817</f>
        <v>20190124_071610</v>
      </c>
      <c r="B817">
        <f>InputData!B817</f>
        <v>2</v>
      </c>
      <c r="C817" t="str">
        <f>InputData!C817</f>
        <v>MediumTerm</v>
      </c>
      <c r="D817" t="str">
        <f t="shared" si="36"/>
        <v>Medium Term</v>
      </c>
      <c r="E817" t="str">
        <f>InputData!F817</f>
        <v>3.2.2.2. Arbustal abierto</v>
      </c>
      <c r="F817" t="str">
        <f t="shared" si="37"/>
        <v>Open heathland</v>
      </c>
      <c r="G817" t="str">
        <f>InputData!H817</f>
        <v>WMyear_NDVI2017winter</v>
      </c>
      <c r="H817" t="str">
        <f t="shared" si="38"/>
        <v>Rainy season 2017</v>
      </c>
      <c r="I817">
        <f>InputData!O817</f>
        <v>0.56069709999999995</v>
      </c>
      <c r="J817">
        <f>InputData!R817</f>
        <v>0.12133903</v>
      </c>
    </row>
    <row r="818" spans="1:10" hidden="1" x14ac:dyDescent="0.25">
      <c r="A818" t="str">
        <f>InputData!A818</f>
        <v>20190122_204821</v>
      </c>
      <c r="B818">
        <f>InputData!B818</f>
        <v>1</v>
      </c>
      <c r="C818" t="str">
        <f>InputData!C818</f>
        <v>ShortTerm</v>
      </c>
      <c r="D818" t="str">
        <f t="shared" si="36"/>
        <v>Short Term</v>
      </c>
      <c r="E818" t="str">
        <f>InputData!F818</f>
        <v>4.1.3. Vegetacin acutica sobre cuerpos de agua</v>
      </c>
      <c r="F818" t="str">
        <f t="shared" si="37"/>
        <v>Aquatic vegetation over waterbodies</v>
      </c>
      <c r="G818" t="str">
        <f>InputData!H818</f>
        <v>WMyear_NDVI201801</v>
      </c>
      <c r="H818" t="str">
        <f t="shared" si="38"/>
        <v>January 2018</v>
      </c>
      <c r="I818">
        <f>InputData!O818</f>
        <v>0.50090986000000004</v>
      </c>
      <c r="J818">
        <f>InputData!R818</f>
        <v>0.11240918</v>
      </c>
    </row>
    <row r="819" spans="1:10" hidden="1" x14ac:dyDescent="0.25">
      <c r="A819" t="str">
        <f>InputData!A819</f>
        <v>20190122_090736</v>
      </c>
      <c r="B819">
        <f>InputData!B819</f>
        <v>1</v>
      </c>
      <c r="C819" t="str">
        <f>InputData!C819</f>
        <v>ShortTerm</v>
      </c>
      <c r="D819" t="str">
        <f t="shared" si="36"/>
        <v>Short Term</v>
      </c>
      <c r="E819" t="str">
        <f>InputData!F819</f>
        <v>2.4.4. Mosaico de pastos con espacios naturales</v>
      </c>
      <c r="F819" t="str">
        <f t="shared" si="37"/>
        <v>Pastures and natural spaces</v>
      </c>
      <c r="G819" t="str">
        <f>InputData!H819</f>
        <v>WMyear_NDVI201802</v>
      </c>
      <c r="H819" t="str">
        <f t="shared" si="38"/>
        <v>February 2018</v>
      </c>
      <c r="I819">
        <f>InputData!O819</f>
        <v>0.36665824000000002</v>
      </c>
      <c r="J819">
        <f>InputData!R819</f>
        <v>0.16330903999999999</v>
      </c>
    </row>
    <row r="820" spans="1:10" hidden="1" x14ac:dyDescent="0.25">
      <c r="A820" t="str">
        <f>InputData!A820</f>
        <v>20190123_195613</v>
      </c>
      <c r="B820">
        <f>InputData!B820</f>
        <v>1</v>
      </c>
      <c r="C820" t="str">
        <f>InputData!C820</f>
        <v>ShortTerm</v>
      </c>
      <c r="D820" t="str">
        <f t="shared" si="36"/>
        <v>Short Term</v>
      </c>
      <c r="E820" t="str">
        <f>InputData!F820</f>
        <v>2.2.3.2. Palma de aceite</v>
      </c>
      <c r="F820" t="str">
        <f t="shared" si="37"/>
        <v>Oil palm</v>
      </c>
      <c r="G820" t="str">
        <f>InputData!H820</f>
        <v>WMyear_NDVI2017winter</v>
      </c>
      <c r="H820" t="str">
        <f t="shared" si="38"/>
        <v>Rainy season 2017</v>
      </c>
      <c r="I820">
        <f>InputData!O820</f>
        <v>0.50891644000000003</v>
      </c>
      <c r="J820">
        <f>InputData!R820</f>
        <v>0.119575314</v>
      </c>
    </row>
    <row r="821" spans="1:10" hidden="1" x14ac:dyDescent="0.25">
      <c r="A821" t="str">
        <f>InputData!A821</f>
        <v>20190122_025753</v>
      </c>
      <c r="B821">
        <f>InputData!B821</f>
        <v>2</v>
      </c>
      <c r="C821" t="str">
        <f>InputData!C821</f>
        <v>MediumTerm</v>
      </c>
      <c r="D821" t="str">
        <f t="shared" si="36"/>
        <v>Medium Term</v>
      </c>
      <c r="E821" t="str">
        <f>InputData!F821</f>
        <v>3.1.4. Bosque de galera y ripario</v>
      </c>
      <c r="F821" t="str">
        <f t="shared" si="37"/>
        <v>Gallery and riparian forest</v>
      </c>
      <c r="G821" t="str">
        <f>InputData!H821</f>
        <v>WMyear_NDVI201802</v>
      </c>
      <c r="H821" t="str">
        <f t="shared" si="38"/>
        <v>February 2018</v>
      </c>
      <c r="I821">
        <f>InputData!O821</f>
        <v>0.28055552</v>
      </c>
      <c r="J821">
        <f>InputData!R821</f>
        <v>0.18229285000000001</v>
      </c>
    </row>
    <row r="822" spans="1:10" hidden="1" x14ac:dyDescent="0.25">
      <c r="A822" t="str">
        <f>InputData!A822</f>
        <v>20190121_141223</v>
      </c>
      <c r="B822">
        <f>InputData!B822</f>
        <v>1</v>
      </c>
      <c r="C822" t="str">
        <f>InputData!C822</f>
        <v>ShortTerm</v>
      </c>
      <c r="D822" t="str">
        <f t="shared" si="36"/>
        <v>Short Term</v>
      </c>
      <c r="E822" t="str">
        <f>InputData!F822</f>
        <v>3.1.2.1.2. Bosque abierto alto inundable</v>
      </c>
      <c r="F822" t="str">
        <f t="shared" si="37"/>
        <v>Floodable high open forest</v>
      </c>
      <c r="G822" t="str">
        <f>InputData!H822</f>
        <v>WMyear_NDVI201712</v>
      </c>
      <c r="H822" t="str">
        <f t="shared" si="38"/>
        <v>December 2017</v>
      </c>
      <c r="I822">
        <f>InputData!O822</f>
        <v>0.60238199999999997</v>
      </c>
      <c r="J822">
        <f>InputData!R822</f>
        <v>0.12778900000000001</v>
      </c>
    </row>
    <row r="823" spans="1:10" hidden="1" x14ac:dyDescent="0.25">
      <c r="A823" t="str">
        <f>InputData!A823</f>
        <v>20190123_093640</v>
      </c>
      <c r="B823">
        <f>InputData!B823</f>
        <v>5</v>
      </c>
      <c r="C823" t="str">
        <f>InputData!C823</f>
        <v>AllClassData</v>
      </c>
      <c r="D823" t="str">
        <f t="shared" si="36"/>
        <v>All Data</v>
      </c>
      <c r="E823" t="str">
        <f>InputData!F823</f>
        <v>4.1.1. Zonas Pantanosas</v>
      </c>
      <c r="F823" t="str">
        <f t="shared" si="37"/>
        <v>Marshes</v>
      </c>
      <c r="G823" t="str">
        <f>InputData!H823</f>
        <v>WMyear_NDVI201803</v>
      </c>
      <c r="H823" t="str">
        <f t="shared" si="38"/>
        <v>March 2018</v>
      </c>
      <c r="I823">
        <f>InputData!O823</f>
        <v>0.39166600000000001</v>
      </c>
      <c r="J823">
        <f>InputData!R823</f>
        <v>0.12069100000000001</v>
      </c>
    </row>
    <row r="824" spans="1:10" hidden="1" x14ac:dyDescent="0.25">
      <c r="A824" t="str">
        <f>InputData!A824</f>
        <v>20190123_090818</v>
      </c>
      <c r="B824">
        <f>InputData!B824</f>
        <v>0</v>
      </c>
      <c r="C824" t="str">
        <f>InputData!C824</f>
        <v>NoWater</v>
      </c>
      <c r="D824" t="str">
        <f t="shared" si="36"/>
        <v>No Water</v>
      </c>
      <c r="E824" t="str">
        <f>InputData!F824</f>
        <v>4.1.1. Zonas Pantanosas</v>
      </c>
      <c r="F824" t="str">
        <f t="shared" si="37"/>
        <v>Marshes</v>
      </c>
      <c r="G824" t="str">
        <f>InputData!H824</f>
        <v>WMyear_NDVI201803</v>
      </c>
      <c r="H824" t="str">
        <f t="shared" si="38"/>
        <v>March 2018</v>
      </c>
      <c r="I824">
        <f>InputData!O824</f>
        <v>0.41300799999999999</v>
      </c>
      <c r="J824">
        <f>InputData!R824</f>
        <v>0.13250500000000001</v>
      </c>
    </row>
    <row r="825" spans="1:10" hidden="1" x14ac:dyDescent="0.25">
      <c r="A825" t="str">
        <f>InputData!A825</f>
        <v>20190123_040858</v>
      </c>
      <c r="B825">
        <f>InputData!B825</f>
        <v>1</v>
      </c>
      <c r="C825" t="str">
        <f>InputData!C825</f>
        <v>ShortTerm</v>
      </c>
      <c r="D825" t="str">
        <f t="shared" si="36"/>
        <v>Short Term</v>
      </c>
      <c r="E825" t="str">
        <f>InputData!F825</f>
        <v>5.1.2. Lagunas, lagos y cinagas naturales</v>
      </c>
      <c r="F825" t="str">
        <f t="shared" si="37"/>
        <v>Natural lakes</v>
      </c>
      <c r="G825" t="str">
        <f>InputData!H825</f>
        <v>WMyear_NDVI201718summer</v>
      </c>
      <c r="H825" t="str">
        <f t="shared" si="38"/>
        <v>2017-18 Summer</v>
      </c>
      <c r="I825">
        <f>InputData!O825</f>
        <v>-0.32565</v>
      </c>
      <c r="J825">
        <f>InputData!R825</f>
        <v>26.952400000000001</v>
      </c>
    </row>
    <row r="826" spans="1:10" hidden="1" x14ac:dyDescent="0.25">
      <c r="A826" t="str">
        <f>InputData!A826</f>
        <v>20190123_034816</v>
      </c>
      <c r="B826">
        <f>InputData!B826</f>
        <v>3</v>
      </c>
      <c r="C826" t="str">
        <f>InputData!C826</f>
        <v>LongTerm</v>
      </c>
      <c r="D826" t="str">
        <f t="shared" si="36"/>
        <v>Long Term</v>
      </c>
      <c r="E826" t="str">
        <f>InputData!F826</f>
        <v>3.1.1.1.2. Bosque denso alto inundable</v>
      </c>
      <c r="F826" t="str">
        <f t="shared" si="37"/>
        <v>Floodable high broad-leaved forest</v>
      </c>
      <c r="G826" t="str">
        <f>InputData!H826</f>
        <v>WMyear_NDVI201718summer</v>
      </c>
      <c r="H826" t="str">
        <f t="shared" si="38"/>
        <v>2017-18 Summer</v>
      </c>
      <c r="I826">
        <f>InputData!O826</f>
        <v>-2.6153699999999998E-2</v>
      </c>
      <c r="J826">
        <f>InputData!R826</f>
        <v>28.447900000000001</v>
      </c>
    </row>
    <row r="827" spans="1:10" hidden="1" x14ac:dyDescent="0.25">
      <c r="A827" t="str">
        <f>InputData!A827</f>
        <v>20190123_012920</v>
      </c>
      <c r="B827">
        <f>InputData!B827</f>
        <v>5</v>
      </c>
      <c r="C827" t="str">
        <f>InputData!C827</f>
        <v>AllClassData</v>
      </c>
      <c r="D827" t="str">
        <f t="shared" si="36"/>
        <v>All Data</v>
      </c>
      <c r="E827" t="str">
        <f>InputData!F827</f>
        <v>4.1.3. Vegetacin acutica sobre cuerpos de agua</v>
      </c>
      <c r="F827" t="str">
        <f t="shared" si="37"/>
        <v>Aquatic vegetation over waterbodies</v>
      </c>
      <c r="G827" t="str">
        <f>InputData!H827</f>
        <v>WMyear_NDVI201803</v>
      </c>
      <c r="H827" t="str">
        <f t="shared" si="38"/>
        <v>March 2018</v>
      </c>
      <c r="I827">
        <f>InputData!O827</f>
        <v>0.41472700000000001</v>
      </c>
      <c r="J827">
        <f>InputData!R827</f>
        <v>0.14177699999999999</v>
      </c>
    </row>
    <row r="828" spans="1:10" hidden="1" x14ac:dyDescent="0.25">
      <c r="A828" t="str">
        <f>InputData!A828</f>
        <v>20190123_010146</v>
      </c>
      <c r="B828">
        <f>InputData!B828</f>
        <v>0</v>
      </c>
      <c r="C828" t="str">
        <f>InputData!C828</f>
        <v>NoWater</v>
      </c>
      <c r="D828" t="str">
        <f t="shared" si="36"/>
        <v>No Water</v>
      </c>
      <c r="E828" t="str">
        <f>InputData!F828</f>
        <v>4.1.3. Vegetacin acutica sobre cuerpos de agua</v>
      </c>
      <c r="F828" t="str">
        <f t="shared" si="37"/>
        <v>Aquatic vegetation over waterbodies</v>
      </c>
      <c r="G828" t="str">
        <f>InputData!H828</f>
        <v>WMyear_NDVI201803</v>
      </c>
      <c r="H828" t="str">
        <f t="shared" si="38"/>
        <v>March 2018</v>
      </c>
      <c r="I828">
        <f>InputData!O828</f>
        <v>0.43961899999999998</v>
      </c>
      <c r="J828">
        <f>InputData!R828</f>
        <v>0.146539</v>
      </c>
    </row>
    <row r="829" spans="1:10" hidden="1" x14ac:dyDescent="0.25">
      <c r="A829" t="str">
        <f>InputData!A829</f>
        <v>20190122_173647</v>
      </c>
      <c r="B829">
        <f>InputData!B829</f>
        <v>5</v>
      </c>
      <c r="C829" t="str">
        <f>InputData!C829</f>
        <v>AllClassData</v>
      </c>
      <c r="D829" t="str">
        <f t="shared" si="36"/>
        <v>All Data</v>
      </c>
      <c r="E829" t="str">
        <f>InputData!F829</f>
        <v>3.1.1.2.1. Bosque denso bajo de tierra firme</v>
      </c>
      <c r="F829" t="str">
        <f t="shared" si="37"/>
        <v>Low broad-leaved forest from mainland</v>
      </c>
      <c r="G829" t="str">
        <f>InputData!H829</f>
        <v>WMyear_NDVI201718summer</v>
      </c>
      <c r="H829" t="str">
        <f t="shared" si="38"/>
        <v>2017-18 Summer</v>
      </c>
      <c r="I829">
        <f>InputData!O829</f>
        <v>0.68840999999999997</v>
      </c>
      <c r="J829">
        <f>InputData!R829</f>
        <v>0.125556</v>
      </c>
    </row>
    <row r="830" spans="1:10" hidden="1" x14ac:dyDescent="0.25">
      <c r="A830" t="str">
        <f>InputData!A830</f>
        <v>20190122_171158</v>
      </c>
      <c r="B830">
        <f>InputData!B830</f>
        <v>0</v>
      </c>
      <c r="C830" t="str">
        <f>InputData!C830</f>
        <v>NoWater</v>
      </c>
      <c r="D830" t="str">
        <f t="shared" si="36"/>
        <v>No Water</v>
      </c>
      <c r="E830" t="str">
        <f>InputData!F830</f>
        <v>3.1.1.2.1. Bosque denso bajo de tierra firme</v>
      </c>
      <c r="F830" t="str">
        <f t="shared" si="37"/>
        <v>Low broad-leaved forest from mainland</v>
      </c>
      <c r="G830" t="str">
        <f>InputData!H830</f>
        <v>WMyear_NDVI201718summer</v>
      </c>
      <c r="H830" t="str">
        <f t="shared" si="38"/>
        <v>2017-18 Summer</v>
      </c>
      <c r="I830">
        <f>InputData!O830</f>
        <v>0.68880799999999998</v>
      </c>
      <c r="J830">
        <f>InputData!R830</f>
        <v>0.12523000000000001</v>
      </c>
    </row>
    <row r="831" spans="1:10" hidden="1" x14ac:dyDescent="0.25">
      <c r="A831" t="str">
        <f>InputData!A831</f>
        <v>20190123_093639</v>
      </c>
      <c r="B831">
        <f>InputData!B831</f>
        <v>3</v>
      </c>
      <c r="C831" t="str">
        <f>InputData!C831</f>
        <v>LongTerm</v>
      </c>
      <c r="D831" t="str">
        <f t="shared" si="36"/>
        <v>Long Term</v>
      </c>
      <c r="E831" t="str">
        <f>InputData!F831</f>
        <v>4.1.1. Zonas Pantanosas</v>
      </c>
      <c r="F831" t="str">
        <f t="shared" si="37"/>
        <v>Marshes</v>
      </c>
      <c r="G831" t="str">
        <f>InputData!H831</f>
        <v>WMyear_NDVI201718summer</v>
      </c>
      <c r="H831" t="str">
        <f t="shared" si="38"/>
        <v>2017-18 Summer</v>
      </c>
      <c r="I831">
        <f>InputData!O831</f>
        <v>-0.94643100000000002</v>
      </c>
      <c r="J831">
        <f>InputData!R831</f>
        <v>44.592199999999998</v>
      </c>
    </row>
    <row r="832" spans="1:10" hidden="1" x14ac:dyDescent="0.25">
      <c r="A832" t="str">
        <f>InputData!A832</f>
        <v>20190123_051039</v>
      </c>
      <c r="B832">
        <f>InputData!B832</f>
        <v>1</v>
      </c>
      <c r="C832" t="str">
        <f>InputData!C832</f>
        <v>ShortTerm</v>
      </c>
      <c r="D832" t="str">
        <f t="shared" si="36"/>
        <v>Short Term</v>
      </c>
      <c r="E832" t="str">
        <f>InputData!F832</f>
        <v>3.3.1. Zonas arenosas naturales</v>
      </c>
      <c r="F832" t="str">
        <f t="shared" si="37"/>
        <v>Natural sandy areas</v>
      </c>
      <c r="G832" t="str">
        <f>InputData!H832</f>
        <v>WMyear_NDVI201718summer</v>
      </c>
      <c r="H832" t="str">
        <f t="shared" si="38"/>
        <v>2017-18 Summer</v>
      </c>
      <c r="I832">
        <f>InputData!O832</f>
        <v>0.43253200000000003</v>
      </c>
      <c r="J832">
        <f>InputData!R832</f>
        <v>0.16082199999999999</v>
      </c>
    </row>
    <row r="833" spans="1:10" hidden="1" x14ac:dyDescent="0.25">
      <c r="A833" t="str">
        <f>InputData!A833</f>
        <v>20190123_092500</v>
      </c>
      <c r="B833">
        <f>InputData!B833</f>
        <v>1</v>
      </c>
      <c r="C833" t="str">
        <f>InputData!C833</f>
        <v>ShortTerm</v>
      </c>
      <c r="D833" t="str">
        <f t="shared" si="36"/>
        <v>Short Term</v>
      </c>
      <c r="E833" t="str">
        <f>InputData!F833</f>
        <v>4.1.1. Zonas Pantanosas</v>
      </c>
      <c r="F833" t="str">
        <f t="shared" si="37"/>
        <v>Marshes</v>
      </c>
      <c r="G833" t="str">
        <f>InputData!H833</f>
        <v>WMyear_NDVI201718summer</v>
      </c>
      <c r="H833" t="str">
        <f t="shared" si="38"/>
        <v>2017-18 Summer</v>
      </c>
      <c r="I833">
        <f>InputData!O833</f>
        <v>0.42935400000000001</v>
      </c>
      <c r="J833">
        <f>InputData!R833</f>
        <v>1.75064</v>
      </c>
    </row>
    <row r="834" spans="1:10" hidden="1" x14ac:dyDescent="0.25">
      <c r="A834" t="str">
        <f>InputData!A834</f>
        <v>20190121_160830</v>
      </c>
      <c r="B834">
        <f>InputData!B834</f>
        <v>1</v>
      </c>
      <c r="C834" t="str">
        <f>InputData!C834</f>
        <v>ShortTerm</v>
      </c>
      <c r="D834" t="str">
        <f t="shared" si="36"/>
        <v>Short Term</v>
      </c>
      <c r="E834" t="str">
        <f>InputData!F834</f>
        <v>3.1.3.1. Bosque fragmentado con pastos y cultivos</v>
      </c>
      <c r="F834" t="str">
        <f t="shared" si="37"/>
        <v>Fragmented forest with pastures and crops</v>
      </c>
      <c r="G834" t="str">
        <f>InputData!H834</f>
        <v>WMyear_NDVI201802</v>
      </c>
      <c r="H834" t="str">
        <f t="shared" si="38"/>
        <v>February 2018</v>
      </c>
      <c r="I834">
        <f>InputData!O834</f>
        <v>0.35992104000000003</v>
      </c>
      <c r="J834">
        <f>InputData!R834</f>
        <v>0.15947014000000001</v>
      </c>
    </row>
    <row r="835" spans="1:10" hidden="1" x14ac:dyDescent="0.25">
      <c r="A835" t="str">
        <f>InputData!A835</f>
        <v>20190122_164138</v>
      </c>
      <c r="B835">
        <f>InputData!B835</f>
        <v>3</v>
      </c>
      <c r="C835" t="str">
        <f>InputData!C835</f>
        <v>LongTerm</v>
      </c>
      <c r="D835" t="str">
        <f t="shared" ref="D835:D898" si="39">NewCategory(C835)</f>
        <v>Long Term</v>
      </c>
      <c r="E835" t="str">
        <f>InputData!F835</f>
        <v>3.1.3.2. Bosque fragmentado con vegetacin secundaria</v>
      </c>
      <c r="F835" t="str">
        <f t="shared" ref="F835:F898" si="40">NewLeyend(E835)</f>
        <v>Fragmented forest with secondary vegetation</v>
      </c>
      <c r="G835" t="str">
        <f>InputData!H835</f>
        <v>WMyear_NDVI201801</v>
      </c>
      <c r="H835" t="str">
        <f t="shared" ref="H835:H898" si="41">NewTestName(G835)</f>
        <v>January 2018</v>
      </c>
      <c r="I835">
        <f>InputData!O835</f>
        <v>0.58259609999999995</v>
      </c>
      <c r="J835">
        <f>InputData!R835</f>
        <v>0.26772509999999999</v>
      </c>
    </row>
    <row r="836" spans="1:10" hidden="1" x14ac:dyDescent="0.25">
      <c r="A836" t="str">
        <f>InputData!A836</f>
        <v>20190120_075310</v>
      </c>
      <c r="B836">
        <f>InputData!B836</f>
        <v>3</v>
      </c>
      <c r="C836" t="str">
        <f>InputData!C836</f>
        <v>LongTerm</v>
      </c>
      <c r="D836" t="str">
        <f t="shared" si="39"/>
        <v>Long Term</v>
      </c>
      <c r="E836" t="str">
        <f>InputData!F836</f>
        <v>2.3.3. Pastos enmalezados</v>
      </c>
      <c r="F836" t="str">
        <f t="shared" si="40"/>
        <v>Weedy pastures</v>
      </c>
      <c r="G836" t="str">
        <f>InputData!H836</f>
        <v>WMyear_NDVI201711</v>
      </c>
      <c r="H836" t="str">
        <f t="shared" si="41"/>
        <v>November 2017</v>
      </c>
      <c r="I836">
        <f>InputData!O836</f>
        <v>0.115711905</v>
      </c>
      <c r="J836">
        <f>InputData!R836</f>
        <v>9.0177129999999994E-2</v>
      </c>
    </row>
    <row r="837" spans="1:10" hidden="1" x14ac:dyDescent="0.25">
      <c r="A837" t="str">
        <f>InputData!A837</f>
        <v>20190123_170108</v>
      </c>
      <c r="B837">
        <f>InputData!B837</f>
        <v>2</v>
      </c>
      <c r="C837" t="str">
        <f>InputData!C837</f>
        <v>MediumTerm</v>
      </c>
      <c r="D837" t="str">
        <f t="shared" si="39"/>
        <v>Medium Term</v>
      </c>
      <c r="E837" t="str">
        <f>InputData!F837</f>
        <v>3.2.1.1.1. Herbazal denso de tierra firme</v>
      </c>
      <c r="F837" t="str">
        <f t="shared" si="40"/>
        <v>Dense grassland from mainland</v>
      </c>
      <c r="G837" t="str">
        <f>InputData!H837</f>
        <v>WMyear_NDVI201718summer</v>
      </c>
      <c r="H837" t="str">
        <f t="shared" si="41"/>
        <v>2017-18 Summer</v>
      </c>
      <c r="I837">
        <f>InputData!O837</f>
        <v>0.35481699999999999</v>
      </c>
      <c r="J837">
        <f>InputData!R837</f>
        <v>9.9387000000000003E-2</v>
      </c>
    </row>
    <row r="838" spans="1:10" hidden="1" x14ac:dyDescent="0.25">
      <c r="A838" t="str">
        <f>InputData!A838</f>
        <v>20190122_091232</v>
      </c>
      <c r="B838">
        <f>InputData!B838</f>
        <v>2</v>
      </c>
      <c r="C838" t="str">
        <f>InputData!C838</f>
        <v>MediumTerm</v>
      </c>
      <c r="D838" t="str">
        <f t="shared" si="39"/>
        <v>Medium Term</v>
      </c>
      <c r="E838" t="str">
        <f>InputData!F838</f>
        <v>2.4.4. Mosaico de pastos con espacios naturales</v>
      </c>
      <c r="F838" t="str">
        <f t="shared" si="40"/>
        <v>Pastures and natural spaces</v>
      </c>
      <c r="G838" t="str">
        <f>InputData!H838</f>
        <v>WMyear_NDVI201802</v>
      </c>
      <c r="H838" t="str">
        <f t="shared" si="41"/>
        <v>February 2018</v>
      </c>
      <c r="I838">
        <f>InputData!O838</f>
        <v>0.19121769999999999</v>
      </c>
      <c r="J838">
        <f>InputData!R838</f>
        <v>0.14158756</v>
      </c>
    </row>
    <row r="839" spans="1:10" hidden="1" x14ac:dyDescent="0.25">
      <c r="A839" t="str">
        <f>InputData!A839</f>
        <v>20190123_173558</v>
      </c>
      <c r="B839">
        <f>InputData!B839</f>
        <v>5</v>
      </c>
      <c r="C839" t="str">
        <f>InputData!C839</f>
        <v>AllClassData</v>
      </c>
      <c r="D839" t="str">
        <f t="shared" si="39"/>
        <v>All Data</v>
      </c>
      <c r="E839" t="str">
        <f>InputData!F839</f>
        <v>3.3.4. Zonas quemadas</v>
      </c>
      <c r="F839" t="str">
        <f t="shared" si="40"/>
        <v>Burned areas</v>
      </c>
      <c r="G839" t="str">
        <f>InputData!H839</f>
        <v>WMyear_NDVI201803</v>
      </c>
      <c r="H839" t="str">
        <f t="shared" si="41"/>
        <v>March 2018</v>
      </c>
      <c r="I839">
        <f>InputData!O839</f>
        <v>0.39441700000000002</v>
      </c>
      <c r="J839">
        <f>InputData!R839</f>
        <v>8.3110900000000001E-2</v>
      </c>
    </row>
    <row r="840" spans="1:10" hidden="1" x14ac:dyDescent="0.25">
      <c r="A840" t="str">
        <f>InputData!A840</f>
        <v>20190123_170108</v>
      </c>
      <c r="B840">
        <f>InputData!B840</f>
        <v>0</v>
      </c>
      <c r="C840" t="str">
        <f>InputData!C840</f>
        <v>NoWater</v>
      </c>
      <c r="D840" t="str">
        <f t="shared" si="39"/>
        <v>No Water</v>
      </c>
      <c r="E840" t="str">
        <f>InputData!F840</f>
        <v>3.3.4. Zonas quemadas</v>
      </c>
      <c r="F840" t="str">
        <f t="shared" si="40"/>
        <v>Burned areas</v>
      </c>
      <c r="G840" t="str">
        <f>InputData!H840</f>
        <v>WMyear_NDVI201803</v>
      </c>
      <c r="H840" t="str">
        <f t="shared" si="41"/>
        <v>March 2018</v>
      </c>
      <c r="I840">
        <f>InputData!O840</f>
        <v>0.39769300000000002</v>
      </c>
      <c r="J840">
        <f>InputData!R840</f>
        <v>8.2372100000000004E-2</v>
      </c>
    </row>
    <row r="841" spans="1:10" hidden="1" x14ac:dyDescent="0.25">
      <c r="A841" t="str">
        <f>InputData!A841</f>
        <v>20190122_161929</v>
      </c>
      <c r="B841">
        <f>InputData!B841</f>
        <v>2</v>
      </c>
      <c r="C841" t="str">
        <f>InputData!C841</f>
        <v>MediumTerm</v>
      </c>
      <c r="D841" t="str">
        <f t="shared" si="39"/>
        <v>Medium Term</v>
      </c>
      <c r="E841" t="str">
        <f>InputData!F841</f>
        <v>3.2.1.2.1. Herbazal abierto arenoso</v>
      </c>
      <c r="F841" t="str">
        <f t="shared" si="40"/>
        <v>Open sandy grassland</v>
      </c>
      <c r="G841" t="str">
        <f>InputData!H841</f>
        <v>WMyear_NDVI201718summer</v>
      </c>
      <c r="H841" t="str">
        <f t="shared" si="41"/>
        <v>2017-18 Summer</v>
      </c>
      <c r="I841">
        <f>InputData!O841</f>
        <v>0.16341700000000001</v>
      </c>
      <c r="J841">
        <f>InputData!R841</f>
        <v>13.747</v>
      </c>
    </row>
    <row r="842" spans="1:10" hidden="1" x14ac:dyDescent="0.25">
      <c r="A842" t="str">
        <f>InputData!A842</f>
        <v>20190122_063936</v>
      </c>
      <c r="B842">
        <f>InputData!B842</f>
        <v>3</v>
      </c>
      <c r="C842" t="str">
        <f>InputData!C842</f>
        <v>LongTerm</v>
      </c>
      <c r="D842" t="str">
        <f t="shared" si="39"/>
        <v>Long Term</v>
      </c>
      <c r="E842" t="str">
        <f>InputData!F842</f>
        <v>3.2.1.1.2. Herbazal denso inundable</v>
      </c>
      <c r="F842" t="str">
        <f t="shared" si="40"/>
        <v>Floodable dense grassland</v>
      </c>
      <c r="G842" t="str">
        <f>InputData!H842</f>
        <v>WMyear_NDVI201802</v>
      </c>
      <c r="H842" t="str">
        <f t="shared" si="41"/>
        <v>February 2018</v>
      </c>
      <c r="I842">
        <f>InputData!O842</f>
        <v>0.43099029999999999</v>
      </c>
      <c r="J842">
        <f>InputData!R842</f>
        <v>0.10512563599999999</v>
      </c>
    </row>
    <row r="843" spans="1:10" hidden="1" x14ac:dyDescent="0.25">
      <c r="A843" t="str">
        <f>InputData!A843</f>
        <v>20190121_170341</v>
      </c>
      <c r="B843">
        <f>InputData!B843</f>
        <v>1</v>
      </c>
      <c r="C843" t="str">
        <f>InputData!C843</f>
        <v>ShortTerm</v>
      </c>
      <c r="D843" t="str">
        <f t="shared" si="39"/>
        <v>Short Term</v>
      </c>
      <c r="E843" t="str">
        <f>InputData!F843</f>
        <v>3.1.3.2. Bosque fragmentado con vegetacin secundaria</v>
      </c>
      <c r="F843" t="str">
        <f t="shared" si="40"/>
        <v>Fragmented forest with secondary vegetation</v>
      </c>
      <c r="G843" t="str">
        <f>InputData!H843</f>
        <v>WMyear_NDVI201802</v>
      </c>
      <c r="H843" t="str">
        <f t="shared" si="41"/>
        <v>February 2018</v>
      </c>
      <c r="I843">
        <f>InputData!O843</f>
        <v>0.43187120000000001</v>
      </c>
      <c r="J843">
        <f>InputData!R843</f>
        <v>0.19407432999999999</v>
      </c>
    </row>
    <row r="844" spans="1:10" hidden="1" x14ac:dyDescent="0.25">
      <c r="A844" t="str">
        <f>InputData!A844</f>
        <v>20190122_211016</v>
      </c>
      <c r="B844">
        <f>InputData!B844</f>
        <v>2</v>
      </c>
      <c r="C844" t="str">
        <f>InputData!C844</f>
        <v>MediumTerm</v>
      </c>
      <c r="D844" t="str">
        <f t="shared" si="39"/>
        <v>Medium Term</v>
      </c>
      <c r="E844" t="str">
        <f>InputData!F844</f>
        <v>3.1.3.2. Bosque fragmentado con vegetacin secundaria</v>
      </c>
      <c r="F844" t="str">
        <f t="shared" si="40"/>
        <v>Fragmented forest with secondary vegetation</v>
      </c>
      <c r="G844" t="str">
        <f>InputData!H844</f>
        <v>WMyear_NDVI201718summer</v>
      </c>
      <c r="H844" t="str">
        <f t="shared" si="41"/>
        <v>2017-18 Summer</v>
      </c>
      <c r="I844">
        <f>InputData!O844</f>
        <v>0.50448300000000001</v>
      </c>
      <c r="J844">
        <f>InputData!R844</f>
        <v>0.26789200000000002</v>
      </c>
    </row>
    <row r="845" spans="1:10" hidden="1" x14ac:dyDescent="0.25">
      <c r="A845" t="str">
        <f>InputData!A845</f>
        <v>20190123_002358</v>
      </c>
      <c r="B845">
        <f>InputData!B845</f>
        <v>1</v>
      </c>
      <c r="C845" t="str">
        <f>InputData!C845</f>
        <v>ShortTerm</v>
      </c>
      <c r="D845" t="str">
        <f t="shared" si="39"/>
        <v>Short Term</v>
      </c>
      <c r="E845" t="str">
        <f>InputData!F845</f>
        <v>2.3.1. Pastos limpios</v>
      </c>
      <c r="F845" t="str">
        <f t="shared" si="40"/>
        <v>Clean pastures</v>
      </c>
      <c r="G845" t="str">
        <f>InputData!H845</f>
        <v>WMyear_NDVI201803</v>
      </c>
      <c r="H845" t="str">
        <f t="shared" si="41"/>
        <v>March 2018</v>
      </c>
      <c r="I845">
        <f>InputData!O845</f>
        <v>0.28326099999999999</v>
      </c>
      <c r="J845">
        <f>InputData!R845</f>
        <v>0.122476</v>
      </c>
    </row>
    <row r="846" spans="1:10" hidden="1" x14ac:dyDescent="0.25">
      <c r="A846" t="str">
        <f>InputData!A846</f>
        <v>20190120_025006</v>
      </c>
      <c r="B846">
        <f>InputData!B846</f>
        <v>1</v>
      </c>
      <c r="C846" t="str">
        <f>InputData!C846</f>
        <v>ShortTerm</v>
      </c>
      <c r="D846" t="str">
        <f t="shared" si="39"/>
        <v>Short Term</v>
      </c>
      <c r="E846" t="str">
        <f>InputData!F846</f>
        <v>3.1.2.1.2. Bosque abierto alto inundable</v>
      </c>
      <c r="F846" t="str">
        <f t="shared" si="40"/>
        <v>Floodable high open forest</v>
      </c>
      <c r="G846" t="str">
        <f>InputData!H846</f>
        <v>WMyear_NDVI201711</v>
      </c>
      <c r="H846" t="str">
        <f t="shared" si="41"/>
        <v>November 2017</v>
      </c>
      <c r="I846">
        <f>InputData!O846</f>
        <v>0.56772480000000003</v>
      </c>
      <c r="J846">
        <f>InputData!R846</f>
        <v>0.11471131399999999</v>
      </c>
    </row>
    <row r="847" spans="1:10" hidden="1" x14ac:dyDescent="0.25">
      <c r="A847" t="str">
        <f>InputData!A847</f>
        <v>20190124_075118</v>
      </c>
      <c r="B847">
        <f>InputData!B847</f>
        <v>3</v>
      </c>
      <c r="C847" t="str">
        <f>InputData!C847</f>
        <v>LongTerm</v>
      </c>
      <c r="D847" t="str">
        <f t="shared" si="39"/>
        <v>Long Term</v>
      </c>
      <c r="E847" t="str">
        <f>InputData!F847</f>
        <v>4.1.1. Zonas Pantanosas</v>
      </c>
      <c r="F847" t="str">
        <f t="shared" si="40"/>
        <v>Marshes</v>
      </c>
      <c r="G847" t="str">
        <f>InputData!H847</f>
        <v>WMyear_NDVI2017winter</v>
      </c>
      <c r="H847" t="str">
        <f t="shared" si="41"/>
        <v>Rainy season 2017</v>
      </c>
      <c r="I847">
        <f>InputData!O847</f>
        <v>0.40906977999999999</v>
      </c>
      <c r="J847">
        <f>InputData!R847</f>
        <v>8.465077E-2</v>
      </c>
    </row>
    <row r="848" spans="1:10" hidden="1" x14ac:dyDescent="0.25">
      <c r="A848" t="str">
        <f>InputData!A848</f>
        <v>20190122_203053</v>
      </c>
      <c r="B848">
        <f>InputData!B848</f>
        <v>1</v>
      </c>
      <c r="C848" t="str">
        <f>InputData!C848</f>
        <v>ShortTerm</v>
      </c>
      <c r="D848" t="str">
        <f t="shared" si="39"/>
        <v>Short Term</v>
      </c>
      <c r="E848" t="str">
        <f>InputData!F848</f>
        <v>3.1.2.2.2. Bosque abierto bajo inundable</v>
      </c>
      <c r="F848" t="str">
        <f t="shared" si="40"/>
        <v>Floodable low open forest</v>
      </c>
      <c r="G848" t="str">
        <f>InputData!H848</f>
        <v>WMyear_NDVI201718summer</v>
      </c>
      <c r="H848" t="str">
        <f t="shared" si="41"/>
        <v>2017-18 Summer</v>
      </c>
      <c r="I848">
        <f>InputData!O848</f>
        <v>0.34562900000000002</v>
      </c>
      <c r="J848">
        <f>InputData!R848</f>
        <v>8.8776600000000006</v>
      </c>
    </row>
    <row r="849" spans="1:10" hidden="1" x14ac:dyDescent="0.25">
      <c r="A849" t="str">
        <f>InputData!A849</f>
        <v>20190123_015243</v>
      </c>
      <c r="B849">
        <f>InputData!B849</f>
        <v>5</v>
      </c>
      <c r="C849" t="str">
        <f>InputData!C849</f>
        <v>AllClassData</v>
      </c>
      <c r="D849" t="str">
        <f t="shared" si="39"/>
        <v>All Data</v>
      </c>
      <c r="E849" t="str">
        <f>InputData!F849</f>
        <v>1.3.1.2. Explotacin de hidrocarburos</v>
      </c>
      <c r="F849" t="str">
        <f t="shared" si="40"/>
        <v>Exploitation of hydrocarbons</v>
      </c>
      <c r="G849" t="str">
        <f>InputData!H849</f>
        <v>WMyear_NDVI201801</v>
      </c>
      <c r="H849" t="str">
        <f t="shared" si="41"/>
        <v>January 2018</v>
      </c>
      <c r="I849">
        <f>InputData!O849</f>
        <v>0.52087609999999995</v>
      </c>
      <c r="J849">
        <f>InputData!R849</f>
        <v>0.18470559</v>
      </c>
    </row>
    <row r="850" spans="1:10" hidden="1" x14ac:dyDescent="0.25">
      <c r="A850" t="str">
        <f>InputData!A850</f>
        <v>20190123_012750</v>
      </c>
      <c r="B850">
        <f>InputData!B850</f>
        <v>0</v>
      </c>
      <c r="C850" t="str">
        <f>InputData!C850</f>
        <v>NoWater</v>
      </c>
      <c r="D850" t="str">
        <f t="shared" si="39"/>
        <v>No Water</v>
      </c>
      <c r="E850" t="str">
        <f>InputData!F850</f>
        <v>1.3.1.2. Explotacin de hidrocarburos</v>
      </c>
      <c r="F850" t="str">
        <f t="shared" si="40"/>
        <v>Exploitation of hydrocarbons</v>
      </c>
      <c r="G850" t="str">
        <f>InputData!H850</f>
        <v>WMyear_NDVI201801</v>
      </c>
      <c r="H850" t="str">
        <f t="shared" si="41"/>
        <v>January 2018</v>
      </c>
      <c r="I850">
        <f>InputData!O850</f>
        <v>0.56781404999999996</v>
      </c>
      <c r="J850">
        <f>InputData!R850</f>
        <v>0.14542527</v>
      </c>
    </row>
    <row r="851" spans="1:10" hidden="1" x14ac:dyDescent="0.25">
      <c r="A851" t="str">
        <f>InputData!A851</f>
        <v>20190123_144041</v>
      </c>
      <c r="B851">
        <f>InputData!B851</f>
        <v>1</v>
      </c>
      <c r="C851" t="str">
        <f>InputData!C851</f>
        <v>ShortTerm</v>
      </c>
      <c r="D851" t="str">
        <f t="shared" si="39"/>
        <v>Short Term</v>
      </c>
      <c r="E851" t="str">
        <f>InputData!F851</f>
        <v>2.4.4. Mosaico de pastos con espacios naturales</v>
      </c>
      <c r="F851" t="str">
        <f t="shared" si="40"/>
        <v>Pastures and natural spaces</v>
      </c>
      <c r="G851" t="str">
        <f>InputData!H851</f>
        <v>WMyear_NDVI201718summer</v>
      </c>
      <c r="H851" t="str">
        <f t="shared" si="41"/>
        <v>2017-18 Summer</v>
      </c>
      <c r="I851">
        <f>InputData!O851</f>
        <v>0.39591799999999999</v>
      </c>
      <c r="J851">
        <f>InputData!R851</f>
        <v>3.40076</v>
      </c>
    </row>
    <row r="852" spans="1:10" hidden="1" x14ac:dyDescent="0.25">
      <c r="A852" t="str">
        <f>InputData!A852</f>
        <v>20190123_140832</v>
      </c>
      <c r="B852">
        <f>InputData!B852</f>
        <v>1</v>
      </c>
      <c r="C852" t="str">
        <f>InputData!C852</f>
        <v>ShortTerm</v>
      </c>
      <c r="D852" t="str">
        <f t="shared" si="39"/>
        <v>Short Term</v>
      </c>
      <c r="E852" t="str">
        <f>InputData!F852</f>
        <v>2.4.4. Mosaico de pastos con espacios naturales</v>
      </c>
      <c r="F852" t="str">
        <f t="shared" si="40"/>
        <v>Pastures and natural spaces</v>
      </c>
      <c r="G852" t="str">
        <f>InputData!H852</f>
        <v>WMyear_NDVI201803</v>
      </c>
      <c r="H852" t="str">
        <f t="shared" si="41"/>
        <v>March 2018</v>
      </c>
      <c r="I852">
        <f>InputData!O852</f>
        <v>0.31913000000000002</v>
      </c>
      <c r="J852">
        <f>InputData!R852</f>
        <v>0.14787</v>
      </c>
    </row>
    <row r="853" spans="1:10" hidden="1" x14ac:dyDescent="0.25">
      <c r="A853" t="str">
        <f>InputData!A853</f>
        <v>20190122_151529</v>
      </c>
      <c r="B853">
        <f>InputData!B853</f>
        <v>1</v>
      </c>
      <c r="C853" t="str">
        <f>InputData!C853</f>
        <v>ShortTerm</v>
      </c>
      <c r="D853" t="str">
        <f t="shared" si="39"/>
        <v>Short Term</v>
      </c>
      <c r="E853" t="str">
        <f>InputData!F853</f>
        <v>3.3.4. Zonas quemadas</v>
      </c>
      <c r="F853" t="str">
        <f t="shared" si="40"/>
        <v>Burned areas</v>
      </c>
      <c r="G853" t="str">
        <f>InputData!H853</f>
        <v>WMyear_NDVI201712</v>
      </c>
      <c r="H853" t="str">
        <f t="shared" si="41"/>
        <v>December 2017</v>
      </c>
      <c r="I853">
        <f>InputData!O853</f>
        <v>0.49906200000000001</v>
      </c>
      <c r="J853">
        <f>InputData!R853</f>
        <v>8.5679500000000006E-2</v>
      </c>
    </row>
    <row r="854" spans="1:10" hidden="1" x14ac:dyDescent="0.25">
      <c r="A854" t="str">
        <f>InputData!A854</f>
        <v>20190122_230650</v>
      </c>
      <c r="B854">
        <f>InputData!B854</f>
        <v>1</v>
      </c>
      <c r="C854" t="str">
        <f>InputData!C854</f>
        <v>ShortTerm</v>
      </c>
      <c r="D854" t="str">
        <f t="shared" si="39"/>
        <v>Short Term</v>
      </c>
      <c r="E854" t="str">
        <f>InputData!F854</f>
        <v>2.3.3. Pastos enmalezados</v>
      </c>
      <c r="F854" t="str">
        <f t="shared" si="40"/>
        <v>Weedy pastures</v>
      </c>
      <c r="G854" t="str">
        <f>InputData!H854</f>
        <v>WMyear_NDVI201718summer</v>
      </c>
      <c r="H854" t="str">
        <f t="shared" si="41"/>
        <v>2017-18 Summer</v>
      </c>
      <c r="I854">
        <f>InputData!O854</f>
        <v>0.40377299999999999</v>
      </c>
      <c r="J854">
        <f>InputData!R854</f>
        <v>0.15051600000000001</v>
      </c>
    </row>
    <row r="855" spans="1:10" hidden="1" x14ac:dyDescent="0.25">
      <c r="A855" t="str">
        <f>InputData!A855</f>
        <v>20190120_105128</v>
      </c>
      <c r="B855">
        <f>InputData!B855</f>
        <v>3</v>
      </c>
      <c r="C855" t="str">
        <f>InputData!C855</f>
        <v>LongTerm</v>
      </c>
      <c r="D855" t="str">
        <f t="shared" si="39"/>
        <v>Long Term</v>
      </c>
      <c r="E855" t="str">
        <f>InputData!F855</f>
        <v>3.2.3. Vegetacin secundaria o en transicin</v>
      </c>
      <c r="F855" t="str">
        <f t="shared" si="40"/>
        <v>Transitional woodland/shrub</v>
      </c>
      <c r="G855" t="str">
        <f>InputData!H855</f>
        <v>WMyear_NDVI201711</v>
      </c>
      <c r="H855" t="str">
        <f t="shared" si="41"/>
        <v>November 2017</v>
      </c>
      <c r="I855">
        <f>InputData!O855</f>
        <v>0.30043772000000002</v>
      </c>
      <c r="J855">
        <f>InputData!R855</f>
        <v>0.23524553000000001</v>
      </c>
    </row>
    <row r="856" spans="1:10" hidden="1" x14ac:dyDescent="0.25">
      <c r="A856" t="str">
        <f>InputData!A856</f>
        <v>20190123_161105</v>
      </c>
      <c r="B856">
        <f>InputData!B856</f>
        <v>1</v>
      </c>
      <c r="C856" t="str">
        <f>InputData!C856</f>
        <v>ShortTerm</v>
      </c>
      <c r="D856" t="str">
        <f t="shared" si="39"/>
        <v>Short Term</v>
      </c>
      <c r="E856" t="str">
        <f>InputData!F856</f>
        <v>2.4.3. Mosaico de cultivos, pastos y espacios naturales</v>
      </c>
      <c r="F856" t="str">
        <f t="shared" si="40"/>
        <v>Agriculture, pastures and natural vegetation</v>
      </c>
      <c r="G856" t="str">
        <f>InputData!H856</f>
        <v>WMyear_NDVI201718summer</v>
      </c>
      <c r="H856" t="str">
        <f t="shared" si="41"/>
        <v>2017-18 Summer</v>
      </c>
      <c r="I856">
        <f>InputData!O856</f>
        <v>0.164797</v>
      </c>
      <c r="J856">
        <f>InputData!R856</f>
        <v>23.139900000000001</v>
      </c>
    </row>
    <row r="857" spans="1:10" hidden="1" x14ac:dyDescent="0.25">
      <c r="A857" t="str">
        <f>InputData!A857</f>
        <v>20190122_203054</v>
      </c>
      <c r="B857">
        <f>InputData!B857</f>
        <v>5</v>
      </c>
      <c r="C857" t="str">
        <f>InputData!C857</f>
        <v>AllClassData</v>
      </c>
      <c r="D857" t="str">
        <f t="shared" si="39"/>
        <v>All Data</v>
      </c>
      <c r="E857" t="str">
        <f>InputData!F857</f>
        <v>3.1.2.2.2. Bosque abierto bajo inundable</v>
      </c>
      <c r="F857" t="str">
        <f t="shared" si="40"/>
        <v>Floodable low open forest</v>
      </c>
      <c r="G857" t="str">
        <f>InputData!H857</f>
        <v>WMyear_NDVI201803</v>
      </c>
      <c r="H857" t="str">
        <f t="shared" si="41"/>
        <v>March 2018</v>
      </c>
      <c r="I857">
        <f>InputData!O857</f>
        <v>0.54746700000000004</v>
      </c>
      <c r="J857">
        <f>InputData!R857</f>
        <v>0.16096299999999999</v>
      </c>
    </row>
    <row r="858" spans="1:10" hidden="1" x14ac:dyDescent="0.25">
      <c r="A858" t="str">
        <f>InputData!A858</f>
        <v>20190122_200309</v>
      </c>
      <c r="B858">
        <f>InputData!B858</f>
        <v>0</v>
      </c>
      <c r="C858" t="str">
        <f>InputData!C858</f>
        <v>NoWater</v>
      </c>
      <c r="D858" t="str">
        <f t="shared" si="39"/>
        <v>No Water</v>
      </c>
      <c r="E858" t="str">
        <f>InputData!F858</f>
        <v>3.1.2.2.2. Bosque abierto bajo inundable</v>
      </c>
      <c r="F858" t="str">
        <f t="shared" si="40"/>
        <v>Floodable low open forest</v>
      </c>
      <c r="G858" t="str">
        <f>InputData!H858</f>
        <v>WMyear_NDVI201803</v>
      </c>
      <c r="H858" t="str">
        <f t="shared" si="41"/>
        <v>March 2018</v>
      </c>
      <c r="I858">
        <f>InputData!O858</f>
        <v>0.55250600000000005</v>
      </c>
      <c r="J858">
        <f>InputData!R858</f>
        <v>0.15767</v>
      </c>
    </row>
    <row r="859" spans="1:10" hidden="1" x14ac:dyDescent="0.25">
      <c r="A859" t="str">
        <f>InputData!A859</f>
        <v>20190121_083421</v>
      </c>
      <c r="B859">
        <f>InputData!B859</f>
        <v>2</v>
      </c>
      <c r="C859" t="str">
        <f>InputData!C859</f>
        <v>MediumTerm</v>
      </c>
      <c r="D859" t="str">
        <f t="shared" si="39"/>
        <v>Medium Term</v>
      </c>
      <c r="E859" t="str">
        <f>InputData!F859</f>
        <v>2.3.2. Pastos arbolados</v>
      </c>
      <c r="F859" t="str">
        <f t="shared" si="40"/>
        <v>Arboreal pastures</v>
      </c>
      <c r="G859" t="str">
        <f>InputData!H859</f>
        <v>WMyear_NDVI201711</v>
      </c>
      <c r="H859" t="str">
        <f t="shared" si="41"/>
        <v>November 2017</v>
      </c>
      <c r="I859">
        <f>InputData!O859</f>
        <v>0.20094877</v>
      </c>
      <c r="J859">
        <f>InputData!R859</f>
        <v>0.14205359000000001</v>
      </c>
    </row>
    <row r="860" spans="1:10" hidden="1" x14ac:dyDescent="0.25">
      <c r="A860" t="str">
        <f>InputData!A860</f>
        <v>20190123_161826</v>
      </c>
      <c r="B860">
        <f>InputData!B860</f>
        <v>2</v>
      </c>
      <c r="C860" t="str">
        <f>InputData!C860</f>
        <v>MediumTerm</v>
      </c>
      <c r="D860" t="str">
        <f t="shared" si="39"/>
        <v>Medium Term</v>
      </c>
      <c r="E860" t="str">
        <f>InputData!F860</f>
        <v>2.4.3. Mosaico de cultivos, pastos y espacios naturales</v>
      </c>
      <c r="F860" t="str">
        <f t="shared" si="40"/>
        <v>Agriculture, pastures and natural vegetation</v>
      </c>
      <c r="G860" t="str">
        <f>InputData!H860</f>
        <v>WMyear_NDVI201718summer</v>
      </c>
      <c r="H860" t="str">
        <f t="shared" si="41"/>
        <v>2017-18 Summer</v>
      </c>
      <c r="I860">
        <f>InputData!O860</f>
        <v>-0.150029</v>
      </c>
      <c r="J860">
        <f>InputData!R860</f>
        <v>30.132400000000001</v>
      </c>
    </row>
    <row r="861" spans="1:10" hidden="1" x14ac:dyDescent="0.25">
      <c r="A861" t="str">
        <f>InputData!A861</f>
        <v>20190122_002803</v>
      </c>
      <c r="B861">
        <f>InputData!B861</f>
        <v>2</v>
      </c>
      <c r="C861" t="str">
        <f>InputData!C861</f>
        <v>MediumTerm</v>
      </c>
      <c r="D861" t="str">
        <f t="shared" si="39"/>
        <v>Medium Term</v>
      </c>
      <c r="E861" t="str">
        <f>InputData!F861</f>
        <v>3.3.1. Zonas arenosas naturales</v>
      </c>
      <c r="F861" t="str">
        <f t="shared" si="40"/>
        <v>Natural sandy areas</v>
      </c>
      <c r="G861" t="str">
        <f>InputData!H861</f>
        <v>WMyear_NDVI201802</v>
      </c>
      <c r="H861" t="str">
        <f t="shared" si="41"/>
        <v>February 2018</v>
      </c>
      <c r="I861">
        <f>InputData!O861</f>
        <v>0.29021641999999997</v>
      </c>
      <c r="J861">
        <f>InputData!R861</f>
        <v>0.17111277999999999</v>
      </c>
    </row>
    <row r="862" spans="1:10" hidden="1" x14ac:dyDescent="0.25">
      <c r="A862" t="str">
        <f>InputData!A862</f>
        <v>20190121_202754</v>
      </c>
      <c r="B862">
        <f>InputData!B862</f>
        <v>2</v>
      </c>
      <c r="C862" t="str">
        <f>InputData!C862</f>
        <v>MediumTerm</v>
      </c>
      <c r="D862" t="str">
        <f t="shared" si="39"/>
        <v>Medium Term</v>
      </c>
      <c r="E862" t="str">
        <f>InputData!F862</f>
        <v>2.3.1. Pastos limpios</v>
      </c>
      <c r="F862" t="str">
        <f t="shared" si="40"/>
        <v>Clean pastures</v>
      </c>
      <c r="G862" t="str">
        <f>InputData!H862</f>
        <v>WMyear_NDVI201802</v>
      </c>
      <c r="H862" t="str">
        <f t="shared" si="41"/>
        <v>February 2018</v>
      </c>
      <c r="I862">
        <f>InputData!O862</f>
        <v>0.29069644</v>
      </c>
      <c r="J862">
        <f>InputData!R862</f>
        <v>0.11799770599999999</v>
      </c>
    </row>
    <row r="863" spans="1:10" hidden="1" x14ac:dyDescent="0.25">
      <c r="A863" t="str">
        <f>InputData!A863</f>
        <v>20190123_051549</v>
      </c>
      <c r="B863">
        <f>InputData!B863</f>
        <v>2</v>
      </c>
      <c r="C863" t="str">
        <f>InputData!C863</f>
        <v>MediumTerm</v>
      </c>
      <c r="D863" t="str">
        <f t="shared" si="39"/>
        <v>Medium Term</v>
      </c>
      <c r="E863" t="str">
        <f>InputData!F863</f>
        <v>3.3.1. Zonas arenosas naturales</v>
      </c>
      <c r="F863" t="str">
        <f t="shared" si="40"/>
        <v>Natural sandy areas</v>
      </c>
      <c r="G863" t="str">
        <f>InputData!H863</f>
        <v>WMyear_NDVI201718summer</v>
      </c>
      <c r="H863" t="str">
        <f t="shared" si="41"/>
        <v>2017-18 Summer</v>
      </c>
      <c r="I863">
        <f>InputData!O863</f>
        <v>0.29234300000000002</v>
      </c>
      <c r="J863">
        <f>InputData!R863</f>
        <v>0.18459400000000001</v>
      </c>
    </row>
    <row r="864" spans="1:10" hidden="1" x14ac:dyDescent="0.25">
      <c r="A864" t="str">
        <f>InputData!A864</f>
        <v>20190123_105818</v>
      </c>
      <c r="B864">
        <f>InputData!B864</f>
        <v>1</v>
      </c>
      <c r="C864" t="str">
        <f>InputData!C864</f>
        <v>ShortTerm</v>
      </c>
      <c r="D864" t="str">
        <f t="shared" si="39"/>
        <v>Short Term</v>
      </c>
      <c r="E864" t="str">
        <f>InputData!F864</f>
        <v>3.2.1.1.1. Herbazal denso de tierra firme</v>
      </c>
      <c r="F864" t="str">
        <f t="shared" si="40"/>
        <v>Dense grassland from mainland</v>
      </c>
      <c r="G864" t="str">
        <f>InputData!H864</f>
        <v>WMyear_NDVI201801</v>
      </c>
      <c r="H864" t="str">
        <f t="shared" si="41"/>
        <v>January 2018</v>
      </c>
      <c r="I864">
        <f>InputData!O864</f>
        <v>0.40477276000000001</v>
      </c>
      <c r="J864">
        <f>InputData!R864</f>
        <v>0.10628918599999999</v>
      </c>
    </row>
    <row r="865" spans="1:10" hidden="1" x14ac:dyDescent="0.25">
      <c r="A865" t="str">
        <f>InputData!A865</f>
        <v>20190123_035352</v>
      </c>
      <c r="B865">
        <f>InputData!B865</f>
        <v>1</v>
      </c>
      <c r="C865" t="str">
        <f>InputData!C865</f>
        <v>ShortTerm</v>
      </c>
      <c r="D865" t="str">
        <f t="shared" si="39"/>
        <v>Short Term</v>
      </c>
      <c r="E865" t="str">
        <f>InputData!F865</f>
        <v>3.2.2.2. Arbustal abierto</v>
      </c>
      <c r="F865" t="str">
        <f t="shared" si="40"/>
        <v>Open heathland</v>
      </c>
      <c r="G865" t="str">
        <f>InputData!H865</f>
        <v>WMyear_NDVI201801</v>
      </c>
      <c r="H865" t="str">
        <f t="shared" si="41"/>
        <v>January 2018</v>
      </c>
      <c r="I865">
        <f>InputData!O865</f>
        <v>0.45276709999999998</v>
      </c>
      <c r="J865">
        <f>InputData!R865</f>
        <v>0.15334974000000001</v>
      </c>
    </row>
    <row r="866" spans="1:10" hidden="1" x14ac:dyDescent="0.25">
      <c r="A866" t="str">
        <f>InputData!A866</f>
        <v>20190124_053850</v>
      </c>
      <c r="B866">
        <f>InputData!B866</f>
        <v>3</v>
      </c>
      <c r="C866" t="str">
        <f>InputData!C866</f>
        <v>LongTerm</v>
      </c>
      <c r="D866" t="str">
        <f t="shared" si="39"/>
        <v>Long Term</v>
      </c>
      <c r="E866" t="str">
        <f>InputData!F866</f>
        <v>3.1.1.2.2. Bosque denso bajo inundable</v>
      </c>
      <c r="F866" t="str">
        <f t="shared" si="40"/>
        <v>Floodable broad-leaved forest</v>
      </c>
      <c r="G866" t="str">
        <f>InputData!H866</f>
        <v>WMyear_NDVI2017winter</v>
      </c>
      <c r="H866" t="str">
        <f t="shared" si="41"/>
        <v>Rainy season 2017</v>
      </c>
      <c r="I866">
        <f>InputData!O866</f>
        <v>0.24996367</v>
      </c>
      <c r="J866">
        <f>InputData!R866</f>
        <v>0.13564092999999999</v>
      </c>
    </row>
    <row r="867" spans="1:10" hidden="1" x14ac:dyDescent="0.25">
      <c r="A867" t="str">
        <f>InputData!A867</f>
        <v>20190122_133042</v>
      </c>
      <c r="B867">
        <f>InputData!B867</f>
        <v>1</v>
      </c>
      <c r="C867" t="str">
        <f>InputData!C867</f>
        <v>ShortTerm</v>
      </c>
      <c r="D867" t="str">
        <f t="shared" si="39"/>
        <v>Short Term</v>
      </c>
      <c r="E867" t="str">
        <f>InputData!F867</f>
        <v>3.1.2.1.2. Bosque abierto alto inundable</v>
      </c>
      <c r="F867" t="str">
        <f t="shared" si="40"/>
        <v>Floodable high open forest</v>
      </c>
      <c r="G867" t="str">
        <f>InputData!H867</f>
        <v>WMyear_NDVI201801</v>
      </c>
      <c r="H867" t="str">
        <f t="shared" si="41"/>
        <v>January 2018</v>
      </c>
      <c r="I867">
        <f>InputData!O867</f>
        <v>0.59351622999999998</v>
      </c>
      <c r="J867">
        <f>InputData!R867</f>
        <v>0.14103278999999999</v>
      </c>
    </row>
    <row r="868" spans="1:10" hidden="1" x14ac:dyDescent="0.25">
      <c r="A868" t="str">
        <f>InputData!A868</f>
        <v>20190121_211603</v>
      </c>
      <c r="B868">
        <f>InputData!B868</f>
        <v>3</v>
      </c>
      <c r="C868" t="str">
        <f>InputData!C868</f>
        <v>LongTerm</v>
      </c>
      <c r="D868" t="str">
        <f t="shared" si="39"/>
        <v>Long Term</v>
      </c>
      <c r="E868" t="str">
        <f>InputData!F868</f>
        <v>3.1.3. Bosque fragmentado</v>
      </c>
      <c r="F868" t="str">
        <f t="shared" si="40"/>
        <v>Fragmented forest</v>
      </c>
      <c r="G868" t="str">
        <f>InputData!H868</f>
        <v>WMyear_NDVI201712</v>
      </c>
      <c r="H868" t="str">
        <f t="shared" si="41"/>
        <v>December 2017</v>
      </c>
      <c r="I868">
        <f>InputData!O868</f>
        <v>0.269123</v>
      </c>
      <c r="J868">
        <f>InputData!R868</f>
        <v>0.24016899999999999</v>
      </c>
    </row>
    <row r="869" spans="1:10" hidden="1" x14ac:dyDescent="0.25">
      <c r="A869" t="str">
        <f>InputData!A869</f>
        <v>20190123_012657</v>
      </c>
      <c r="B869">
        <f>InputData!B869</f>
        <v>1</v>
      </c>
      <c r="C869" t="str">
        <f>InputData!C869</f>
        <v>ShortTerm</v>
      </c>
      <c r="D869" t="str">
        <f t="shared" si="39"/>
        <v>Short Term</v>
      </c>
      <c r="E869" t="str">
        <f>InputData!F869</f>
        <v>4.1.3. Vegetacin acutica sobre cuerpos de agua</v>
      </c>
      <c r="F869" t="str">
        <f t="shared" si="40"/>
        <v>Aquatic vegetation over waterbodies</v>
      </c>
      <c r="G869" t="str">
        <f>InputData!H869</f>
        <v>WMyear_NDVI201718summer</v>
      </c>
      <c r="H869" t="str">
        <f t="shared" si="41"/>
        <v>2017-18 Summer</v>
      </c>
      <c r="I869">
        <f>InputData!O869</f>
        <v>0.45578000000000002</v>
      </c>
      <c r="J869">
        <f>InputData!R869</f>
        <v>0.114451</v>
      </c>
    </row>
    <row r="870" spans="1:10" hidden="1" x14ac:dyDescent="0.25">
      <c r="A870" t="str">
        <f>InputData!A870</f>
        <v>20190124_135123</v>
      </c>
      <c r="B870">
        <f>InputData!B870</f>
        <v>1</v>
      </c>
      <c r="C870" t="str">
        <f>InputData!C870</f>
        <v>ShortTerm</v>
      </c>
      <c r="D870" t="str">
        <f t="shared" si="39"/>
        <v>Short Term</v>
      </c>
      <c r="E870" t="str">
        <f>InputData!F870</f>
        <v>3.1.5. Plantacin forestal</v>
      </c>
      <c r="F870" t="str">
        <f t="shared" si="40"/>
        <v>Forest plantation</v>
      </c>
      <c r="G870" t="str">
        <f>InputData!H870</f>
        <v>WMyear_NDVI2017winter</v>
      </c>
      <c r="H870" t="str">
        <f t="shared" si="41"/>
        <v>Rainy season 2017</v>
      </c>
      <c r="I870">
        <f>InputData!O870</f>
        <v>0.61860013000000003</v>
      </c>
      <c r="J870">
        <f>InputData!R870</f>
        <v>9.9575300000000005E-2</v>
      </c>
    </row>
    <row r="871" spans="1:10" hidden="1" x14ac:dyDescent="0.25">
      <c r="A871" t="str">
        <f>InputData!A871</f>
        <v>20190122_190703</v>
      </c>
      <c r="B871">
        <f>InputData!B871</f>
        <v>2</v>
      </c>
      <c r="C871" t="str">
        <f>InputData!C871</f>
        <v>MediumTerm</v>
      </c>
      <c r="D871" t="str">
        <f t="shared" si="39"/>
        <v>Medium Term</v>
      </c>
      <c r="E871" t="str">
        <f>InputData!F871</f>
        <v>2.1.2.1. Arroz</v>
      </c>
      <c r="F871" t="str">
        <f t="shared" si="40"/>
        <v>Rice</v>
      </c>
      <c r="G871" t="str">
        <f>InputData!H871</f>
        <v>WMyear_NDVI201803</v>
      </c>
      <c r="H871" t="str">
        <f t="shared" si="41"/>
        <v>March 2018</v>
      </c>
      <c r="I871">
        <f>InputData!O871</f>
        <v>0.35614200000000001</v>
      </c>
      <c r="J871">
        <f>InputData!R871</f>
        <v>0.19728499999999999</v>
      </c>
    </row>
    <row r="872" spans="1:10" hidden="1" x14ac:dyDescent="0.25">
      <c r="A872" t="str">
        <f>InputData!A872</f>
        <v>20190122_123201</v>
      </c>
      <c r="B872">
        <f>InputData!B872</f>
        <v>1</v>
      </c>
      <c r="C872" t="str">
        <f>InputData!C872</f>
        <v>ShortTerm</v>
      </c>
      <c r="D872" t="str">
        <f t="shared" si="39"/>
        <v>Short Term</v>
      </c>
      <c r="E872" t="str">
        <f>InputData!F872</f>
        <v>2.4.5. Mosaico de cultivos con espacios naturales</v>
      </c>
      <c r="F872" t="str">
        <f t="shared" si="40"/>
        <v>Land principally occupied by agriculture and natural vegetation</v>
      </c>
      <c r="G872" t="str">
        <f>InputData!H872</f>
        <v>WMyear_NDVI201801</v>
      </c>
      <c r="H872" t="str">
        <f t="shared" si="41"/>
        <v>January 2018</v>
      </c>
      <c r="I872">
        <f>InputData!O872</f>
        <v>0.27760004999999999</v>
      </c>
      <c r="J872">
        <f>InputData!R872</f>
        <v>0.20965165999999999</v>
      </c>
    </row>
    <row r="873" spans="1:10" hidden="1" x14ac:dyDescent="0.25">
      <c r="A873" t="str">
        <f>InputData!A873</f>
        <v>20190123_032442</v>
      </c>
      <c r="B873">
        <f>InputData!B873</f>
        <v>2</v>
      </c>
      <c r="C873" t="str">
        <f>InputData!C873</f>
        <v>MediumTerm</v>
      </c>
      <c r="D873" t="str">
        <f t="shared" si="39"/>
        <v>Medium Term</v>
      </c>
      <c r="E873" t="str">
        <f>InputData!F873</f>
        <v>3.1.1.1.2. Bosque denso alto inundable</v>
      </c>
      <c r="F873" t="str">
        <f t="shared" si="40"/>
        <v>Floodable high broad-leaved forest</v>
      </c>
      <c r="G873" t="str">
        <f>InputData!H873</f>
        <v>WMyear_NDVI201803</v>
      </c>
      <c r="H873" t="str">
        <f t="shared" si="41"/>
        <v>March 2018</v>
      </c>
      <c r="I873">
        <f>InputData!O873</f>
        <v>0.26201000000000002</v>
      </c>
      <c r="J873">
        <f>InputData!R873</f>
        <v>0.19622500000000001</v>
      </c>
    </row>
    <row r="874" spans="1:10" hidden="1" x14ac:dyDescent="0.25">
      <c r="A874" t="str">
        <f>InputData!A874</f>
        <v>20190123_063335</v>
      </c>
      <c r="B874">
        <f>InputData!B874</f>
        <v>5</v>
      </c>
      <c r="C874" t="str">
        <f>InputData!C874</f>
        <v>AllClassData</v>
      </c>
      <c r="D874" t="str">
        <f t="shared" si="39"/>
        <v>All Data</v>
      </c>
      <c r="E874" t="str">
        <f>InputData!F874</f>
        <v>1.3.1.2. Explotacin de hidrocarburos</v>
      </c>
      <c r="F874" t="str">
        <f t="shared" si="40"/>
        <v>Exploitation of hydrocarbons</v>
      </c>
      <c r="G874" t="str">
        <f>InputData!H874</f>
        <v>WMyear_NDVI201718summer</v>
      </c>
      <c r="H874" t="str">
        <f t="shared" si="41"/>
        <v>2017-18 Summer</v>
      </c>
      <c r="I874">
        <f>InputData!O874</f>
        <v>0.45921499999999998</v>
      </c>
      <c r="J874">
        <f>InputData!R874</f>
        <v>0.18487899999999999</v>
      </c>
    </row>
    <row r="875" spans="1:10" hidden="1" x14ac:dyDescent="0.25">
      <c r="A875" t="str">
        <f>InputData!A875</f>
        <v>20190123_060748</v>
      </c>
      <c r="B875">
        <f>InputData!B875</f>
        <v>0</v>
      </c>
      <c r="C875" t="str">
        <f>InputData!C875</f>
        <v>NoWater</v>
      </c>
      <c r="D875" t="str">
        <f t="shared" si="39"/>
        <v>No Water</v>
      </c>
      <c r="E875" t="str">
        <f>InputData!F875</f>
        <v>1.3.1.2. Explotacin de hidrocarburos</v>
      </c>
      <c r="F875" t="str">
        <f t="shared" si="40"/>
        <v>Exploitation of hydrocarbons</v>
      </c>
      <c r="G875" t="str">
        <f>InputData!H875</f>
        <v>WMyear_NDVI201718summer</v>
      </c>
      <c r="H875" t="str">
        <f t="shared" si="41"/>
        <v>2017-18 Summer</v>
      </c>
      <c r="I875">
        <f>InputData!O875</f>
        <v>0.49959999999999999</v>
      </c>
      <c r="J875">
        <f>InputData!R875</f>
        <v>0.157886</v>
      </c>
    </row>
    <row r="876" spans="1:10" hidden="1" x14ac:dyDescent="0.25">
      <c r="A876" t="str">
        <f>InputData!A876</f>
        <v>20190122_013635</v>
      </c>
      <c r="B876">
        <f>InputData!B876</f>
        <v>5</v>
      </c>
      <c r="C876" t="str">
        <f>InputData!C876</f>
        <v>AllClassData</v>
      </c>
      <c r="D876" t="str">
        <f t="shared" si="39"/>
        <v>All Data</v>
      </c>
      <c r="E876" t="str">
        <f>InputData!F876</f>
        <v>1.3.1.2. Explotacin de hidrocarburos</v>
      </c>
      <c r="F876" t="str">
        <f t="shared" si="40"/>
        <v>Exploitation of hydrocarbons</v>
      </c>
      <c r="G876" t="str">
        <f>InputData!H876</f>
        <v>WMyear_NDVI201802</v>
      </c>
      <c r="H876" t="str">
        <f t="shared" si="41"/>
        <v>February 2018</v>
      </c>
      <c r="I876">
        <f>InputData!O876</f>
        <v>0.38093156</v>
      </c>
      <c r="J876">
        <f>InputData!R876</f>
        <v>0.21313655000000001</v>
      </c>
    </row>
    <row r="877" spans="1:10" hidden="1" x14ac:dyDescent="0.25">
      <c r="A877" t="str">
        <f>InputData!A877</f>
        <v>20190122_011354</v>
      </c>
      <c r="B877">
        <f>InputData!B877</f>
        <v>0</v>
      </c>
      <c r="C877" t="str">
        <f>InputData!C877</f>
        <v>NoWater</v>
      </c>
      <c r="D877" t="str">
        <f t="shared" si="39"/>
        <v>No Water</v>
      </c>
      <c r="E877" t="str">
        <f>InputData!F877</f>
        <v>1.3.1.2. Explotacin de hidrocarburos</v>
      </c>
      <c r="F877" t="str">
        <f t="shared" si="40"/>
        <v>Exploitation of hydrocarbons</v>
      </c>
      <c r="G877" t="str">
        <f>InputData!H877</f>
        <v>WMyear_NDVI201802</v>
      </c>
      <c r="H877" t="str">
        <f t="shared" si="41"/>
        <v>February 2018</v>
      </c>
      <c r="I877">
        <f>InputData!O877</f>
        <v>0.43133294999999999</v>
      </c>
      <c r="J877">
        <f>InputData!R877</f>
        <v>0.19809151999999999</v>
      </c>
    </row>
    <row r="878" spans="1:10" hidden="1" x14ac:dyDescent="0.25">
      <c r="A878" t="str">
        <f>InputData!A878</f>
        <v>20190121_141049</v>
      </c>
      <c r="B878">
        <f>InputData!B878</f>
        <v>5</v>
      </c>
      <c r="C878" t="str">
        <f>InputData!C878</f>
        <v>AllClassData</v>
      </c>
      <c r="D878" t="str">
        <f t="shared" si="39"/>
        <v>All Data</v>
      </c>
      <c r="E878" t="str">
        <f>InputData!F878</f>
        <v>3.1.1.2.1. Bosque denso bajo de tierra firme</v>
      </c>
      <c r="F878" t="str">
        <f t="shared" si="40"/>
        <v>Low broad-leaved forest from mainland</v>
      </c>
      <c r="G878" t="str">
        <f>InputData!H878</f>
        <v>WMyear_NDVI201802</v>
      </c>
      <c r="H878" t="str">
        <f t="shared" si="41"/>
        <v>February 2018</v>
      </c>
      <c r="I878">
        <f>InputData!O878</f>
        <v>0.66892499999999999</v>
      </c>
      <c r="J878">
        <f>InputData!R878</f>
        <v>0.14514244000000001</v>
      </c>
    </row>
    <row r="879" spans="1:10" hidden="1" x14ac:dyDescent="0.25">
      <c r="A879" t="str">
        <f>InputData!A879</f>
        <v>20190121_134825</v>
      </c>
      <c r="B879">
        <f>InputData!B879</f>
        <v>0</v>
      </c>
      <c r="C879" t="str">
        <f>InputData!C879</f>
        <v>NoWater</v>
      </c>
      <c r="D879" t="str">
        <f t="shared" si="39"/>
        <v>No Water</v>
      </c>
      <c r="E879" t="str">
        <f>InputData!F879</f>
        <v>3.1.1.2.1. Bosque denso bajo de tierra firme</v>
      </c>
      <c r="F879" t="str">
        <f t="shared" si="40"/>
        <v>Low broad-leaved forest from mainland</v>
      </c>
      <c r="G879" t="str">
        <f>InputData!H879</f>
        <v>WMyear_NDVI201802</v>
      </c>
      <c r="H879" t="str">
        <f t="shared" si="41"/>
        <v>February 2018</v>
      </c>
      <c r="I879">
        <f>InputData!O879</f>
        <v>0.66940529999999998</v>
      </c>
      <c r="J879">
        <f>InputData!R879</f>
        <v>0.14480129999999999</v>
      </c>
    </row>
    <row r="880" spans="1:10" hidden="1" x14ac:dyDescent="0.25">
      <c r="A880" t="str">
        <f>InputData!A880</f>
        <v>20190123_020844</v>
      </c>
      <c r="B880">
        <f>InputData!B880</f>
        <v>2</v>
      </c>
      <c r="C880" t="str">
        <f>InputData!C880</f>
        <v>MediumTerm</v>
      </c>
      <c r="D880" t="str">
        <f t="shared" si="39"/>
        <v>Medium Term</v>
      </c>
      <c r="E880" t="str">
        <f>InputData!F880</f>
        <v>3.1.1.2.2. Bosque denso bajo inundable</v>
      </c>
      <c r="F880" t="str">
        <f t="shared" si="40"/>
        <v>Floodable broad-leaved forest</v>
      </c>
      <c r="G880" t="str">
        <f>InputData!H880</f>
        <v>WMyear_NDVI201801</v>
      </c>
      <c r="H880" t="str">
        <f t="shared" si="41"/>
        <v>January 2018</v>
      </c>
      <c r="I880">
        <f>InputData!O880</f>
        <v>0.32515650000000001</v>
      </c>
      <c r="J880">
        <f>InputData!R880</f>
        <v>0.22775809999999999</v>
      </c>
    </row>
    <row r="881" spans="1:10" hidden="1" x14ac:dyDescent="0.25">
      <c r="A881" t="str">
        <f>InputData!A881</f>
        <v>20190123_023635</v>
      </c>
      <c r="B881">
        <f>InputData!B881</f>
        <v>2</v>
      </c>
      <c r="C881" t="str">
        <f>InputData!C881</f>
        <v>MediumTerm</v>
      </c>
      <c r="D881" t="str">
        <f t="shared" si="39"/>
        <v>Medium Term</v>
      </c>
      <c r="E881" t="str">
        <f>InputData!F881</f>
        <v>3.1.3. Bosque fragmentado</v>
      </c>
      <c r="F881" t="str">
        <f t="shared" si="40"/>
        <v>Fragmented forest</v>
      </c>
      <c r="G881" t="str">
        <f>InputData!H881</f>
        <v>WMyear_NDVI201718summer</v>
      </c>
      <c r="H881" t="str">
        <f t="shared" si="41"/>
        <v>2017-18 Summer</v>
      </c>
      <c r="I881">
        <f>InputData!O881</f>
        <v>0.26316400000000001</v>
      </c>
      <c r="J881">
        <f>InputData!R881</f>
        <v>0.18904799999999999</v>
      </c>
    </row>
    <row r="882" spans="1:10" hidden="1" x14ac:dyDescent="0.25">
      <c r="A882" t="str">
        <f>InputData!A882</f>
        <v>20190122_212945</v>
      </c>
      <c r="B882">
        <f>InputData!B882</f>
        <v>3</v>
      </c>
      <c r="C882" t="str">
        <f>InputData!C882</f>
        <v>LongTerm</v>
      </c>
      <c r="D882" t="str">
        <f t="shared" si="39"/>
        <v>Long Term</v>
      </c>
      <c r="E882" t="str">
        <f>InputData!F882</f>
        <v>3.2.3. Vegetacin secundaria o en transicin</v>
      </c>
      <c r="F882" t="str">
        <f t="shared" si="40"/>
        <v>Transitional woodland/shrub</v>
      </c>
      <c r="G882" t="str">
        <f>InputData!H882</f>
        <v>WMyear_NDVI201801</v>
      </c>
      <c r="H882" t="str">
        <f t="shared" si="41"/>
        <v>January 2018</v>
      </c>
      <c r="I882">
        <f>InputData!O882</f>
        <v>0.28384608</v>
      </c>
      <c r="J882">
        <f>InputData!R882</f>
        <v>0.23432507999999999</v>
      </c>
    </row>
    <row r="883" spans="1:10" hidden="1" x14ac:dyDescent="0.25">
      <c r="A883" t="str">
        <f>InputData!A883</f>
        <v>20190122_035939</v>
      </c>
      <c r="B883">
        <f>InputData!B883</f>
        <v>1</v>
      </c>
      <c r="C883" t="str">
        <f>InputData!C883</f>
        <v>ShortTerm</v>
      </c>
      <c r="D883" t="str">
        <f t="shared" si="39"/>
        <v>Short Term</v>
      </c>
      <c r="E883" t="str">
        <f>InputData!F883</f>
        <v>4.1.1. Zonas Pantanosas</v>
      </c>
      <c r="F883" t="str">
        <f t="shared" si="40"/>
        <v>Marshes</v>
      </c>
      <c r="G883" t="str">
        <f>InputData!H883</f>
        <v>WMyear_NDVI201802</v>
      </c>
      <c r="H883" t="str">
        <f t="shared" si="41"/>
        <v>February 2018</v>
      </c>
      <c r="I883">
        <f>InputData!O883</f>
        <v>0.39607313</v>
      </c>
      <c r="J883">
        <f>InputData!R883</f>
        <v>0.11632116000000001</v>
      </c>
    </row>
    <row r="884" spans="1:10" hidden="1" x14ac:dyDescent="0.25">
      <c r="A884" t="str">
        <f>InputData!A884</f>
        <v>20190122_193450</v>
      </c>
      <c r="B884">
        <f>InputData!B884</f>
        <v>1</v>
      </c>
      <c r="C884" t="str">
        <f>InputData!C884</f>
        <v>ShortTerm</v>
      </c>
      <c r="D884" t="str">
        <f t="shared" si="39"/>
        <v>Short Term</v>
      </c>
      <c r="E884" t="str">
        <f>InputData!F884</f>
        <v>3.1.3.1. Bosque fragmentado con pastos y cultivos</v>
      </c>
      <c r="F884" t="str">
        <f t="shared" si="40"/>
        <v>Fragmented forest with pastures and crops</v>
      </c>
      <c r="G884" t="str">
        <f>InputData!H884</f>
        <v>WMyear_NDVI201803</v>
      </c>
      <c r="H884" t="str">
        <f t="shared" si="41"/>
        <v>March 2018</v>
      </c>
      <c r="I884">
        <f>InputData!O884</f>
        <v>0.294404</v>
      </c>
      <c r="J884">
        <f>InputData!R884</f>
        <v>0.15832399999999999</v>
      </c>
    </row>
    <row r="885" spans="1:10" hidden="1" x14ac:dyDescent="0.25">
      <c r="A885" t="str">
        <f>InputData!A885</f>
        <v>20190123_074805</v>
      </c>
      <c r="B885">
        <f>InputData!B885</f>
        <v>1</v>
      </c>
      <c r="C885" t="str">
        <f>InputData!C885</f>
        <v>ShortTerm</v>
      </c>
      <c r="D885" t="str">
        <f t="shared" si="39"/>
        <v>Short Term</v>
      </c>
      <c r="E885" t="str">
        <f>InputData!F885</f>
        <v>3.1.4. Bosque de galera y ripario</v>
      </c>
      <c r="F885" t="str">
        <f t="shared" si="40"/>
        <v>Gallery and riparian forest</v>
      </c>
      <c r="G885" t="str">
        <f>InputData!H885</f>
        <v>WMyear_NDVI201803</v>
      </c>
      <c r="H885" t="str">
        <f t="shared" si="41"/>
        <v>March 2018</v>
      </c>
      <c r="I885">
        <f>InputData!O885</f>
        <v>0.46223599999999998</v>
      </c>
      <c r="J885">
        <f>InputData!R885</f>
        <v>0.19933699999999999</v>
      </c>
    </row>
    <row r="886" spans="1:10" hidden="1" x14ac:dyDescent="0.25">
      <c r="A886" t="str">
        <f>InputData!A886</f>
        <v>20190123_041413</v>
      </c>
      <c r="B886">
        <f>InputData!B886</f>
        <v>5</v>
      </c>
      <c r="C886" t="str">
        <f>InputData!C886</f>
        <v>AllClassData</v>
      </c>
      <c r="D886" t="str">
        <f t="shared" si="39"/>
        <v>All Data</v>
      </c>
      <c r="E886" t="str">
        <f>InputData!F886</f>
        <v>5.1.2. Lagunas, lagos y cinagas naturales</v>
      </c>
      <c r="F886" t="str">
        <f t="shared" si="40"/>
        <v>Natural lakes</v>
      </c>
      <c r="G886" t="str">
        <f>InputData!H886</f>
        <v>WMyear_NDVI201803</v>
      </c>
      <c r="H886" t="str">
        <f t="shared" si="41"/>
        <v>March 2018</v>
      </c>
      <c r="I886">
        <f>InputData!O886</f>
        <v>0.32978299999999999</v>
      </c>
      <c r="J886">
        <f>InputData!R886</f>
        <v>0.13358</v>
      </c>
    </row>
    <row r="887" spans="1:10" hidden="1" x14ac:dyDescent="0.25">
      <c r="A887" t="str">
        <f>InputData!A887</f>
        <v>20190123_034811</v>
      </c>
      <c r="B887">
        <f>InputData!B887</f>
        <v>0</v>
      </c>
      <c r="C887" t="str">
        <f>InputData!C887</f>
        <v>NoWater</v>
      </c>
      <c r="D887" t="str">
        <f t="shared" si="39"/>
        <v>No Water</v>
      </c>
      <c r="E887" t="str">
        <f>InputData!F887</f>
        <v>5.1.2. Lagunas, lagos y cinagas naturales</v>
      </c>
      <c r="F887" t="str">
        <f t="shared" si="40"/>
        <v>Natural lakes</v>
      </c>
      <c r="G887" t="str">
        <f>InputData!H887</f>
        <v>WMyear_NDVI201803</v>
      </c>
      <c r="H887" t="str">
        <f t="shared" si="41"/>
        <v>March 2018</v>
      </c>
      <c r="I887">
        <f>InputData!O887</f>
        <v>0.37372</v>
      </c>
      <c r="J887">
        <f>InputData!R887</f>
        <v>0.15004200000000001</v>
      </c>
    </row>
    <row r="888" spans="1:10" hidden="1" x14ac:dyDescent="0.25">
      <c r="A888" t="str">
        <f>InputData!A888</f>
        <v>20190124_010119</v>
      </c>
      <c r="B888">
        <f>InputData!B888</f>
        <v>1</v>
      </c>
      <c r="C888" t="str">
        <f>InputData!C888</f>
        <v>ShortTerm</v>
      </c>
      <c r="D888" t="str">
        <f t="shared" si="39"/>
        <v>Short Term</v>
      </c>
      <c r="E888" t="str">
        <f>InputData!F888</f>
        <v>2.1.1. Otros cultivos transitorios</v>
      </c>
      <c r="F888" t="str">
        <f t="shared" si="40"/>
        <v>Other transient crops</v>
      </c>
      <c r="G888" t="str">
        <f>InputData!H888</f>
        <v>WMyear_NDVI2017winter</v>
      </c>
      <c r="H888" t="str">
        <f t="shared" si="41"/>
        <v>Rainy season 2017</v>
      </c>
      <c r="I888">
        <f>InputData!O888</f>
        <v>0.55265116999999997</v>
      </c>
      <c r="J888">
        <f>InputData!R888</f>
        <v>5.8093697E-2</v>
      </c>
    </row>
    <row r="889" spans="1:10" hidden="1" x14ac:dyDescent="0.25">
      <c r="A889" t="str">
        <f>InputData!A889</f>
        <v>20190121_141640</v>
      </c>
      <c r="B889">
        <f>InputData!B889</f>
        <v>2</v>
      </c>
      <c r="C889" t="str">
        <f>InputData!C889</f>
        <v>MediumTerm</v>
      </c>
      <c r="D889" t="str">
        <f t="shared" si="39"/>
        <v>Medium Term</v>
      </c>
      <c r="E889" t="str">
        <f>InputData!F889</f>
        <v>3.1.2.1.2. Bosque abierto alto inundable</v>
      </c>
      <c r="F889" t="str">
        <f t="shared" si="40"/>
        <v>Floodable high open forest</v>
      </c>
      <c r="G889" t="str">
        <f>InputData!H889</f>
        <v>WMyear_NDVI201712</v>
      </c>
      <c r="H889" t="str">
        <f t="shared" si="41"/>
        <v>December 2017</v>
      </c>
      <c r="I889">
        <f>InputData!O889</f>
        <v>0.58845099999999995</v>
      </c>
      <c r="J889">
        <f>InputData!R889</f>
        <v>0.18315200000000001</v>
      </c>
    </row>
    <row r="890" spans="1:10" hidden="1" x14ac:dyDescent="0.25">
      <c r="A890" t="str">
        <f>InputData!A890</f>
        <v>20190121_213131</v>
      </c>
      <c r="B890">
        <f>InputData!B890</f>
        <v>2</v>
      </c>
      <c r="C890" t="str">
        <f>InputData!C890</f>
        <v>MediumTerm</v>
      </c>
      <c r="D890" t="str">
        <f t="shared" si="39"/>
        <v>Medium Term</v>
      </c>
      <c r="E890" t="str">
        <f>InputData!F890</f>
        <v>3.2.3. Vegetacin secundaria o en transicin</v>
      </c>
      <c r="F890" t="str">
        <f t="shared" si="40"/>
        <v>Transitional woodland/shrub</v>
      </c>
      <c r="G890" t="str">
        <f>InputData!H890</f>
        <v>WMyear_NDVI201802</v>
      </c>
      <c r="H890" t="str">
        <f t="shared" si="41"/>
        <v>February 2018</v>
      </c>
      <c r="I890">
        <f>InputData!O890</f>
        <v>0.32939770000000002</v>
      </c>
      <c r="J890">
        <f>InputData!R890</f>
        <v>0.19046254000000001</v>
      </c>
    </row>
    <row r="891" spans="1:10" hidden="1" x14ac:dyDescent="0.25">
      <c r="A891" t="str">
        <f>InputData!A891</f>
        <v>20190120_134741</v>
      </c>
      <c r="B891">
        <f>InputData!B891</f>
        <v>5</v>
      </c>
      <c r="C891" t="str">
        <f>InputData!C891</f>
        <v>AllClassData</v>
      </c>
      <c r="D891" t="str">
        <f t="shared" si="39"/>
        <v>All Data</v>
      </c>
      <c r="E891" t="str">
        <f>InputData!F891</f>
        <v>2.1.1. Otros cultivos transitorios</v>
      </c>
      <c r="F891" t="str">
        <f t="shared" si="40"/>
        <v>Other transient crops</v>
      </c>
      <c r="G891" t="str">
        <f>InputData!H891</f>
        <v>WMyear_NDVI201711</v>
      </c>
      <c r="H891" t="str">
        <f t="shared" si="41"/>
        <v>November 2017</v>
      </c>
      <c r="I891">
        <f>InputData!O891</f>
        <v>0.62432049999999994</v>
      </c>
      <c r="J891">
        <f>InputData!R891</f>
        <v>0.12928036000000001</v>
      </c>
    </row>
    <row r="892" spans="1:10" hidden="1" x14ac:dyDescent="0.25">
      <c r="A892" t="str">
        <f>InputData!A892</f>
        <v>20190120_132256</v>
      </c>
      <c r="B892">
        <f>InputData!B892</f>
        <v>0</v>
      </c>
      <c r="C892" t="str">
        <f>InputData!C892</f>
        <v>NoWater</v>
      </c>
      <c r="D892" t="str">
        <f t="shared" si="39"/>
        <v>No Water</v>
      </c>
      <c r="E892" t="str">
        <f>InputData!F892</f>
        <v>2.1.1. Otros cultivos transitorios</v>
      </c>
      <c r="F892" t="str">
        <f t="shared" si="40"/>
        <v>Other transient crops</v>
      </c>
      <c r="G892" t="str">
        <f>InputData!H892</f>
        <v>WMyear_NDVI201711</v>
      </c>
      <c r="H892" t="str">
        <f t="shared" si="41"/>
        <v>November 2017</v>
      </c>
      <c r="I892">
        <f>InputData!O892</f>
        <v>0.69516650000000002</v>
      </c>
      <c r="J892">
        <f>InputData!R892</f>
        <v>0.10748205</v>
      </c>
    </row>
    <row r="893" spans="1:10" hidden="1" x14ac:dyDescent="0.25">
      <c r="A893" t="str">
        <f>InputData!A893</f>
        <v>20190122_100803</v>
      </c>
      <c r="B893">
        <f>InputData!B893</f>
        <v>2</v>
      </c>
      <c r="C893" t="str">
        <f>InputData!C893</f>
        <v>MediumTerm</v>
      </c>
      <c r="D893" t="str">
        <f t="shared" si="39"/>
        <v>Medium Term</v>
      </c>
      <c r="E893" t="str">
        <f>InputData!F893</f>
        <v>2.4.3. Mosaico de cultivos, pastos y espacios naturales</v>
      </c>
      <c r="F893" t="str">
        <f t="shared" si="40"/>
        <v>Agriculture, pastures and natural vegetation</v>
      </c>
      <c r="G893" t="str">
        <f>InputData!H893</f>
        <v>WMyear_NDVI201802</v>
      </c>
      <c r="H893" t="str">
        <f t="shared" si="41"/>
        <v>February 2018</v>
      </c>
      <c r="I893">
        <f>InputData!O893</f>
        <v>0.22179794</v>
      </c>
      <c r="J893">
        <f>InputData!R893</f>
        <v>0.16469051000000001</v>
      </c>
    </row>
    <row r="894" spans="1:10" hidden="1" x14ac:dyDescent="0.25">
      <c r="A894" t="str">
        <f>InputData!A894</f>
        <v>20190122_155347</v>
      </c>
      <c r="B894">
        <f>InputData!B894</f>
        <v>1</v>
      </c>
      <c r="C894" t="str">
        <f>InputData!C894</f>
        <v>ShortTerm</v>
      </c>
      <c r="D894" t="str">
        <f t="shared" si="39"/>
        <v>Short Term</v>
      </c>
      <c r="E894" t="str">
        <f>InputData!F894</f>
        <v>3.2.1.2.1. Herbazal abierto arenoso</v>
      </c>
      <c r="F894" t="str">
        <f t="shared" si="40"/>
        <v>Open sandy grassland</v>
      </c>
      <c r="G894" t="str">
        <f>InputData!H894</f>
        <v>WMyear_NDVI201803</v>
      </c>
      <c r="H894" t="str">
        <f t="shared" si="41"/>
        <v>March 2018</v>
      </c>
      <c r="I894">
        <f>InputData!O894</f>
        <v>0.315971</v>
      </c>
      <c r="J894">
        <f>InputData!R894</f>
        <v>7.8242000000000006E-2</v>
      </c>
    </row>
    <row r="895" spans="1:10" hidden="1" x14ac:dyDescent="0.25">
      <c r="A895" t="str">
        <f>InputData!A895</f>
        <v>20190122_174652</v>
      </c>
      <c r="B895">
        <f>InputData!B895</f>
        <v>1</v>
      </c>
      <c r="C895" t="str">
        <f>InputData!C895</f>
        <v>ShortTerm</v>
      </c>
      <c r="D895" t="str">
        <f t="shared" si="39"/>
        <v>Short Term</v>
      </c>
      <c r="E895" t="str">
        <f>InputData!F895</f>
        <v>3.1.2.1.2. Bosque abierto alto inundable</v>
      </c>
      <c r="F895" t="str">
        <f t="shared" si="40"/>
        <v>Floodable high open forest</v>
      </c>
      <c r="G895" t="str">
        <f>InputData!H895</f>
        <v>WMyear_NDVI201718summer</v>
      </c>
      <c r="H895" t="str">
        <f t="shared" si="41"/>
        <v>2017-18 Summer</v>
      </c>
      <c r="I895">
        <f>InputData!O895</f>
        <v>0.50761699999999998</v>
      </c>
      <c r="J895">
        <f>InputData!R895</f>
        <v>0.131464</v>
      </c>
    </row>
    <row r="896" spans="1:10" hidden="1" x14ac:dyDescent="0.25">
      <c r="A896" t="str">
        <f>InputData!A896</f>
        <v>20190123_024144</v>
      </c>
      <c r="B896">
        <f>InputData!B896</f>
        <v>3</v>
      </c>
      <c r="C896" t="str">
        <f>InputData!C896</f>
        <v>LongTerm</v>
      </c>
      <c r="D896" t="str">
        <f t="shared" si="39"/>
        <v>Long Term</v>
      </c>
      <c r="E896" t="str">
        <f>InputData!F896</f>
        <v>3.1.3. Bosque fragmentado</v>
      </c>
      <c r="F896" t="str">
        <f t="shared" si="40"/>
        <v>Fragmented forest</v>
      </c>
      <c r="G896" t="str">
        <f>InputData!H896</f>
        <v>WMyear_NDVI201718summer</v>
      </c>
      <c r="H896" t="str">
        <f t="shared" si="41"/>
        <v>2017-18 Summer</v>
      </c>
      <c r="I896">
        <f>InputData!O896</f>
        <v>0.211288</v>
      </c>
      <c r="J896">
        <f>InputData!R896</f>
        <v>0.17724799999999999</v>
      </c>
    </row>
    <row r="897" spans="1:10" hidden="1" x14ac:dyDescent="0.25">
      <c r="A897" t="str">
        <f>InputData!A897</f>
        <v>20190124_020608</v>
      </c>
      <c r="B897">
        <f>InputData!B897</f>
        <v>2</v>
      </c>
      <c r="C897" t="str">
        <f>InputData!C897</f>
        <v>MediumTerm</v>
      </c>
      <c r="D897" t="str">
        <f t="shared" si="39"/>
        <v>Medium Term</v>
      </c>
      <c r="E897" t="str">
        <f>InputData!F897</f>
        <v>2.4.2. Mosaico de pastos y cultivos</v>
      </c>
      <c r="F897" t="str">
        <f t="shared" si="40"/>
        <v>Complex cultivation patterns</v>
      </c>
      <c r="G897" t="str">
        <f>InputData!H897</f>
        <v>WMyear_NDVI2017winter</v>
      </c>
      <c r="H897" t="str">
        <f t="shared" si="41"/>
        <v>Rainy season 2017</v>
      </c>
      <c r="I897">
        <f>InputData!O897</f>
        <v>0.32922420000000002</v>
      </c>
      <c r="J897">
        <f>InputData!R897</f>
        <v>0.17333852999999999</v>
      </c>
    </row>
    <row r="898" spans="1:10" hidden="1" x14ac:dyDescent="0.25">
      <c r="A898" t="str">
        <f>InputData!A898</f>
        <v>20190121_181552</v>
      </c>
      <c r="B898">
        <f>InputData!B898</f>
        <v>5</v>
      </c>
      <c r="C898" t="str">
        <f>InputData!C898</f>
        <v>AllClassData</v>
      </c>
      <c r="D898" t="str">
        <f t="shared" si="39"/>
        <v>All Data</v>
      </c>
      <c r="E898" t="str">
        <f>InputData!F898</f>
        <v>3.3.3. Tierras desnudas y degradadas</v>
      </c>
      <c r="F898" t="str">
        <f t="shared" si="40"/>
        <v>Degraded areas</v>
      </c>
      <c r="G898" t="str">
        <f>InputData!H898</f>
        <v>WMyear_NDVI201802</v>
      </c>
      <c r="H898" t="str">
        <f t="shared" si="41"/>
        <v>February 2018</v>
      </c>
      <c r="I898">
        <f>InputData!O898</f>
        <v>0.49187782000000002</v>
      </c>
      <c r="J898">
        <f>InputData!R898</f>
        <v>0.12770754000000001</v>
      </c>
    </row>
    <row r="899" spans="1:10" hidden="1" x14ac:dyDescent="0.25">
      <c r="A899" t="str">
        <f>InputData!A899</f>
        <v>20190121_175319</v>
      </c>
      <c r="B899">
        <f>InputData!B899</f>
        <v>0</v>
      </c>
      <c r="C899" t="str">
        <f>InputData!C899</f>
        <v>NoWater</v>
      </c>
      <c r="D899" t="str">
        <f t="shared" ref="D899:D962" si="42">NewCategory(C899)</f>
        <v>No Water</v>
      </c>
      <c r="E899" t="str">
        <f>InputData!F899</f>
        <v>3.3.3. Tierras desnudas y degradadas</v>
      </c>
      <c r="F899" t="str">
        <f t="shared" ref="F899:F962" si="43">NewLeyend(E899)</f>
        <v>Degraded areas</v>
      </c>
      <c r="G899" t="str">
        <f>InputData!H899</f>
        <v>WMyear_NDVI201802</v>
      </c>
      <c r="H899" t="str">
        <f t="shared" ref="H899:H962" si="44">NewTestName(G899)</f>
        <v>February 2018</v>
      </c>
      <c r="I899">
        <f>InputData!O899</f>
        <v>0.49309586999999999</v>
      </c>
      <c r="J899">
        <f>InputData!R899</f>
        <v>0.12684149</v>
      </c>
    </row>
    <row r="900" spans="1:10" hidden="1" x14ac:dyDescent="0.25">
      <c r="A900" t="str">
        <f>InputData!A900</f>
        <v>20190122_224624</v>
      </c>
      <c r="B900">
        <f>InputData!B900</f>
        <v>1</v>
      </c>
      <c r="C900" t="str">
        <f>InputData!C900</f>
        <v>ShortTerm</v>
      </c>
      <c r="D900" t="str">
        <f t="shared" si="42"/>
        <v>Short Term</v>
      </c>
      <c r="E900" t="str">
        <f>InputData!F900</f>
        <v>2.3.3. Pastos enmalezados</v>
      </c>
      <c r="F900" t="str">
        <f t="shared" si="43"/>
        <v>Weedy pastures</v>
      </c>
      <c r="G900" t="str">
        <f>InputData!H900</f>
        <v>WMyear_NDVI201803</v>
      </c>
      <c r="H900" t="str">
        <f t="shared" si="44"/>
        <v>March 2018</v>
      </c>
      <c r="I900">
        <f>InputData!O900</f>
        <v>0.31238500000000002</v>
      </c>
      <c r="J900">
        <f>InputData!R900</f>
        <v>0.15635499999999999</v>
      </c>
    </row>
    <row r="901" spans="1:10" hidden="1" x14ac:dyDescent="0.25">
      <c r="A901" t="str">
        <f>InputData!A901</f>
        <v>20190122_181741</v>
      </c>
      <c r="B901">
        <f>InputData!B901</f>
        <v>5</v>
      </c>
      <c r="C901" t="str">
        <f>InputData!C901</f>
        <v>AllClassData</v>
      </c>
      <c r="D901" t="str">
        <f t="shared" si="42"/>
        <v>All Data</v>
      </c>
      <c r="E901" t="str">
        <f>InputData!F901</f>
        <v>3.2.2.1. Arbustal denso</v>
      </c>
      <c r="F901" t="str">
        <f t="shared" si="43"/>
        <v>Dense heathland</v>
      </c>
      <c r="G901" t="str">
        <f>InputData!H901</f>
        <v>WMyear_NDVI201803</v>
      </c>
      <c r="H901" t="str">
        <f t="shared" si="44"/>
        <v>March 2018</v>
      </c>
      <c r="I901">
        <f>InputData!O901</f>
        <v>0.57782100000000003</v>
      </c>
      <c r="J901">
        <f>InputData!R901</f>
        <v>0.134406</v>
      </c>
    </row>
    <row r="902" spans="1:10" hidden="1" x14ac:dyDescent="0.25">
      <c r="A902" t="str">
        <f>InputData!A902</f>
        <v>20190122_175156</v>
      </c>
      <c r="B902">
        <f>InputData!B902</f>
        <v>0</v>
      </c>
      <c r="C902" t="str">
        <f>InputData!C902</f>
        <v>NoWater</v>
      </c>
      <c r="D902" t="str">
        <f t="shared" si="42"/>
        <v>No Water</v>
      </c>
      <c r="E902" t="str">
        <f>InputData!F902</f>
        <v>3.2.2.1. Arbustal denso</v>
      </c>
      <c r="F902" t="str">
        <f t="shared" si="43"/>
        <v>Dense heathland</v>
      </c>
      <c r="G902" t="str">
        <f>InputData!H902</f>
        <v>WMyear_NDVI201803</v>
      </c>
      <c r="H902" t="str">
        <f t="shared" si="44"/>
        <v>March 2018</v>
      </c>
      <c r="I902">
        <f>InputData!O902</f>
        <v>0.58334900000000001</v>
      </c>
      <c r="J902">
        <f>InputData!R902</f>
        <v>0.13214200000000001</v>
      </c>
    </row>
    <row r="903" spans="1:10" hidden="1" x14ac:dyDescent="0.25">
      <c r="A903" t="str">
        <f>InputData!A903</f>
        <v>20190124_133100</v>
      </c>
      <c r="B903">
        <f>InputData!B903</f>
        <v>3</v>
      </c>
      <c r="C903" t="str">
        <f>InputData!C903</f>
        <v>LongTerm</v>
      </c>
      <c r="D903" t="str">
        <f t="shared" si="42"/>
        <v>Long Term</v>
      </c>
      <c r="E903" t="str">
        <f>InputData!F903</f>
        <v>2.4.4. Mosaico de pastos con espacios naturales</v>
      </c>
      <c r="F903" t="str">
        <f t="shared" si="43"/>
        <v>Pastures and natural spaces</v>
      </c>
      <c r="G903" t="str">
        <f>InputData!H903</f>
        <v>WMyear_NDVI2017winter</v>
      </c>
      <c r="H903" t="str">
        <f t="shared" si="44"/>
        <v>Rainy season 2017</v>
      </c>
      <c r="I903">
        <f>InputData!O903</f>
        <v>0.15138714</v>
      </c>
      <c r="J903">
        <f>InputData!R903</f>
        <v>0.14071098000000001</v>
      </c>
    </row>
    <row r="904" spans="1:10" hidden="1" x14ac:dyDescent="0.25">
      <c r="A904" t="str">
        <f>InputData!A904</f>
        <v>20190123_020436</v>
      </c>
      <c r="B904">
        <f>InputData!B904</f>
        <v>2</v>
      </c>
      <c r="C904" t="str">
        <f>InputData!C904</f>
        <v>MediumTerm</v>
      </c>
      <c r="D904" t="str">
        <f t="shared" si="42"/>
        <v>Medium Term</v>
      </c>
      <c r="E904" t="str">
        <f>InputData!F904</f>
        <v>3.2.3. Vegetacin secundaria o en transicin</v>
      </c>
      <c r="F904" t="str">
        <f t="shared" si="43"/>
        <v>Transitional woodland/shrub</v>
      </c>
      <c r="G904" t="str">
        <f>InputData!H904</f>
        <v>WMyear_NDVI201718summer</v>
      </c>
      <c r="H904" t="str">
        <f t="shared" si="44"/>
        <v>2017-18 Summer</v>
      </c>
      <c r="I904">
        <f>InputData!O904</f>
        <v>-0.60115499999999999</v>
      </c>
      <c r="J904">
        <f>InputData!R904</f>
        <v>37.6295</v>
      </c>
    </row>
    <row r="905" spans="1:10" hidden="1" x14ac:dyDescent="0.25">
      <c r="A905" t="str">
        <f>InputData!A905</f>
        <v>20190122_133543</v>
      </c>
      <c r="B905">
        <f>InputData!B905</f>
        <v>2</v>
      </c>
      <c r="C905" t="str">
        <f>InputData!C905</f>
        <v>MediumTerm</v>
      </c>
      <c r="D905" t="str">
        <f t="shared" si="42"/>
        <v>Medium Term</v>
      </c>
      <c r="E905" t="str">
        <f>InputData!F905</f>
        <v>3.1.2.1.2. Bosque abierto alto inundable</v>
      </c>
      <c r="F905" t="str">
        <f t="shared" si="43"/>
        <v>Floodable high open forest</v>
      </c>
      <c r="G905" t="str">
        <f>InputData!H905</f>
        <v>WMyear_NDVI201801</v>
      </c>
      <c r="H905" t="str">
        <f t="shared" si="44"/>
        <v>January 2018</v>
      </c>
      <c r="I905">
        <f>InputData!O905</f>
        <v>0.59690889999999996</v>
      </c>
      <c r="J905">
        <f>InputData!R905</f>
        <v>0.18836309000000001</v>
      </c>
    </row>
    <row r="906" spans="1:10" hidden="1" x14ac:dyDescent="0.25">
      <c r="A906" t="str">
        <f>InputData!A906</f>
        <v>20190122_164712</v>
      </c>
      <c r="B906">
        <f>InputData!B906</f>
        <v>5</v>
      </c>
      <c r="C906" t="str">
        <f>InputData!C906</f>
        <v>AllClassData</v>
      </c>
      <c r="D906" t="str">
        <f t="shared" si="42"/>
        <v>All Data</v>
      </c>
      <c r="E906" t="str">
        <f>InputData!F906</f>
        <v>2.4.5. Mosaico de cultivos con espacios naturales</v>
      </c>
      <c r="F906" t="str">
        <f t="shared" si="43"/>
        <v>Land principally occupied by agriculture and natural vegetation</v>
      </c>
      <c r="G906" t="str">
        <f>InputData!H906</f>
        <v>WMyear_NDVI201803</v>
      </c>
      <c r="H906" t="str">
        <f t="shared" si="44"/>
        <v>March 2018</v>
      </c>
      <c r="I906">
        <f>InputData!O906</f>
        <v>0.40739599999999998</v>
      </c>
      <c r="J906">
        <f>InputData!R906</f>
        <v>0.14937800000000001</v>
      </c>
    </row>
    <row r="907" spans="1:10" hidden="1" x14ac:dyDescent="0.25">
      <c r="A907" t="str">
        <f>InputData!A907</f>
        <v>20190122_162021</v>
      </c>
      <c r="B907">
        <f>InputData!B907</f>
        <v>0</v>
      </c>
      <c r="C907" t="str">
        <f>InputData!C907</f>
        <v>NoWater</v>
      </c>
      <c r="D907" t="str">
        <f t="shared" si="42"/>
        <v>No Water</v>
      </c>
      <c r="E907" t="str">
        <f>InputData!F907</f>
        <v>2.4.5. Mosaico de cultivos con espacios naturales</v>
      </c>
      <c r="F907" t="str">
        <f t="shared" si="43"/>
        <v>Land principally occupied by agriculture and natural vegetation</v>
      </c>
      <c r="G907" t="str">
        <f>InputData!H907</f>
        <v>WMyear_NDVI201803</v>
      </c>
      <c r="H907" t="str">
        <f t="shared" si="44"/>
        <v>March 2018</v>
      </c>
      <c r="I907">
        <f>InputData!O907</f>
        <v>0.42463699999999999</v>
      </c>
      <c r="J907">
        <f>InputData!R907</f>
        <v>0.136827</v>
      </c>
    </row>
    <row r="908" spans="1:10" hidden="1" x14ac:dyDescent="0.25">
      <c r="A908" t="str">
        <f>InputData!A908</f>
        <v>20190121_134358</v>
      </c>
      <c r="B908">
        <f>InputData!B908</f>
        <v>5</v>
      </c>
      <c r="C908" t="str">
        <f>InputData!C908</f>
        <v>AllClassData</v>
      </c>
      <c r="D908" t="str">
        <f t="shared" si="42"/>
        <v>All Data</v>
      </c>
      <c r="E908" t="str">
        <f>InputData!F908</f>
        <v>2.4.5. Mosaico de cultivos con espacios naturales</v>
      </c>
      <c r="F908" t="str">
        <f t="shared" si="43"/>
        <v>Land principally occupied by agriculture and natural vegetation</v>
      </c>
      <c r="G908" t="str">
        <f>InputData!H908</f>
        <v>WMyear_NDVI201802</v>
      </c>
      <c r="H908" t="str">
        <f t="shared" si="44"/>
        <v>February 2018</v>
      </c>
      <c r="I908">
        <f>InputData!O908</f>
        <v>0.44493484</v>
      </c>
      <c r="J908">
        <f>InputData!R908</f>
        <v>0.15204939000000001</v>
      </c>
    </row>
    <row r="909" spans="1:10" hidden="1" x14ac:dyDescent="0.25">
      <c r="A909" t="str">
        <f>InputData!A909</f>
        <v>20190121_132154</v>
      </c>
      <c r="B909">
        <f>InputData!B909</f>
        <v>0</v>
      </c>
      <c r="C909" t="str">
        <f>InputData!C909</f>
        <v>NoWater</v>
      </c>
      <c r="D909" t="str">
        <f t="shared" si="42"/>
        <v>No Water</v>
      </c>
      <c r="E909" t="str">
        <f>InputData!F909</f>
        <v>2.4.5. Mosaico de cultivos con espacios naturales</v>
      </c>
      <c r="F909" t="str">
        <f t="shared" si="43"/>
        <v>Land principally occupied by agriculture and natural vegetation</v>
      </c>
      <c r="G909" t="str">
        <f>InputData!H909</f>
        <v>WMyear_NDVI201802</v>
      </c>
      <c r="H909" t="str">
        <f t="shared" si="44"/>
        <v>February 2018</v>
      </c>
      <c r="I909">
        <f>InputData!O909</f>
        <v>0.45760973999999999</v>
      </c>
      <c r="J909">
        <f>InputData!R909</f>
        <v>0.13922726999999999</v>
      </c>
    </row>
    <row r="910" spans="1:10" hidden="1" x14ac:dyDescent="0.25">
      <c r="A910" t="str">
        <f>InputData!A910</f>
        <v>20190122_215132</v>
      </c>
      <c r="B910">
        <f>InputData!B910</f>
        <v>1</v>
      </c>
      <c r="C910" t="str">
        <f>InputData!C910</f>
        <v>ShortTerm</v>
      </c>
      <c r="D910" t="str">
        <f t="shared" si="42"/>
        <v>Short Term</v>
      </c>
      <c r="E910" t="str">
        <f>InputData!F910</f>
        <v>3.1.3. Bosque fragmentado</v>
      </c>
      <c r="F910" t="str">
        <f t="shared" si="43"/>
        <v>Fragmented forest</v>
      </c>
      <c r="G910" t="str">
        <f>InputData!H910</f>
        <v>WMyear_NDVI201801</v>
      </c>
      <c r="H910" t="str">
        <f t="shared" si="44"/>
        <v>January 2018</v>
      </c>
      <c r="I910">
        <f>InputData!O910</f>
        <v>0.47692356000000002</v>
      </c>
      <c r="J910">
        <f>InputData!R910</f>
        <v>0.15872067000000001</v>
      </c>
    </row>
    <row r="911" spans="1:10" hidden="1" x14ac:dyDescent="0.25">
      <c r="A911" t="str">
        <f>InputData!A911</f>
        <v>20190123_074528</v>
      </c>
      <c r="B911">
        <f>InputData!B911</f>
        <v>5</v>
      </c>
      <c r="C911" t="str">
        <f>InputData!C911</f>
        <v>AllClassData</v>
      </c>
      <c r="D911" t="str">
        <f t="shared" si="42"/>
        <v>All Data</v>
      </c>
      <c r="E911" t="str">
        <f>InputData!F911</f>
        <v>2.2.3.1. Otros cultivos permanentes arbreos</v>
      </c>
      <c r="F911" t="str">
        <f t="shared" si="43"/>
        <v>Other permanent arboreal crops</v>
      </c>
      <c r="G911" t="str">
        <f>InputData!H911</f>
        <v>WMyear_NDVI201718summer</v>
      </c>
      <c r="H911" t="str">
        <f t="shared" si="44"/>
        <v>2017-18 Summer</v>
      </c>
      <c r="I911">
        <f>InputData!O911</f>
        <v>0.49318699999999999</v>
      </c>
      <c r="J911">
        <f>InputData!R911</f>
        <v>5.2061200000000002E-2</v>
      </c>
    </row>
    <row r="912" spans="1:10" hidden="1" x14ac:dyDescent="0.25">
      <c r="A912" t="str">
        <f>InputData!A912</f>
        <v>20190123_071628</v>
      </c>
      <c r="B912">
        <f>InputData!B912</f>
        <v>0</v>
      </c>
      <c r="C912" t="str">
        <f>InputData!C912</f>
        <v>NoWater</v>
      </c>
      <c r="D912" t="str">
        <f t="shared" si="42"/>
        <v>No Water</v>
      </c>
      <c r="E912" t="str">
        <f>InputData!F912</f>
        <v>2.2.3.1. Otros cultivos permanentes arbreos</v>
      </c>
      <c r="F912" t="str">
        <f t="shared" si="43"/>
        <v>Other permanent arboreal crops</v>
      </c>
      <c r="G912" t="str">
        <f>InputData!H912</f>
        <v>WMyear_NDVI201718summer</v>
      </c>
      <c r="H912" t="str">
        <f t="shared" si="44"/>
        <v>2017-18 Summer</v>
      </c>
      <c r="I912">
        <f>InputData!O912</f>
        <v>0.49623899999999999</v>
      </c>
      <c r="J912">
        <f>InputData!R912</f>
        <v>4.9593199999999997E-2</v>
      </c>
    </row>
    <row r="913" spans="1:10" hidden="1" x14ac:dyDescent="0.25">
      <c r="A913" t="str">
        <f>InputData!A913</f>
        <v>20190123_081202</v>
      </c>
      <c r="B913">
        <f>InputData!B913</f>
        <v>2</v>
      </c>
      <c r="C913" t="str">
        <f>InputData!C913</f>
        <v>MediumTerm</v>
      </c>
      <c r="D913" t="str">
        <f t="shared" si="42"/>
        <v>Medium Term</v>
      </c>
      <c r="E913" t="str">
        <f>InputData!F913</f>
        <v>3.1.4. Bosque de galera y ripario</v>
      </c>
      <c r="F913" t="str">
        <f t="shared" si="43"/>
        <v>Gallery and riparian forest</v>
      </c>
      <c r="G913" t="str">
        <f>InputData!H913</f>
        <v>WMyear_NDVI201718summer</v>
      </c>
      <c r="H913" t="str">
        <f t="shared" si="44"/>
        <v>2017-18 Summer</v>
      </c>
      <c r="I913">
        <f>InputData!O913</f>
        <v>6.4335600000000007E-2</v>
      </c>
      <c r="J913">
        <f>InputData!R913</f>
        <v>15.479699999999999</v>
      </c>
    </row>
    <row r="914" spans="1:10" hidden="1" x14ac:dyDescent="0.25">
      <c r="A914" t="str">
        <f>InputData!A914</f>
        <v>20190121_231217</v>
      </c>
      <c r="B914">
        <f>InputData!B914</f>
        <v>5</v>
      </c>
      <c r="C914" t="str">
        <f>InputData!C914</f>
        <v>AllClassData</v>
      </c>
      <c r="D914" t="str">
        <f t="shared" si="42"/>
        <v>All Data</v>
      </c>
      <c r="E914" t="str">
        <f>InputData!F914</f>
        <v>2.1.1. Otros cultivos transitorios</v>
      </c>
      <c r="F914" t="str">
        <f t="shared" si="43"/>
        <v>Other transient crops</v>
      </c>
      <c r="G914" t="str">
        <f>InputData!H914</f>
        <v>WMyear_NDVI201712</v>
      </c>
      <c r="H914" t="str">
        <f t="shared" si="44"/>
        <v>December 2017</v>
      </c>
      <c r="I914">
        <f>InputData!O914</f>
        <v>0.54764400000000002</v>
      </c>
      <c r="J914">
        <f>InputData!R914</f>
        <v>9.8716799999999993E-2</v>
      </c>
    </row>
    <row r="915" spans="1:10" hidden="1" x14ac:dyDescent="0.25">
      <c r="A915" t="str">
        <f>InputData!A915</f>
        <v>20190121_225155</v>
      </c>
      <c r="B915">
        <f>InputData!B915</f>
        <v>0</v>
      </c>
      <c r="C915" t="str">
        <f>InputData!C915</f>
        <v>NoWater</v>
      </c>
      <c r="D915" t="str">
        <f t="shared" si="42"/>
        <v>No Water</v>
      </c>
      <c r="E915" t="str">
        <f>InputData!F915</f>
        <v>2.1.1. Otros cultivos transitorios</v>
      </c>
      <c r="F915" t="str">
        <f t="shared" si="43"/>
        <v>Other transient crops</v>
      </c>
      <c r="G915" t="str">
        <f>InputData!H915</f>
        <v>WMyear_NDVI201712</v>
      </c>
      <c r="H915" t="str">
        <f t="shared" si="44"/>
        <v>December 2017</v>
      </c>
      <c r="I915">
        <f>InputData!O915</f>
        <v>0.59145199999999998</v>
      </c>
      <c r="J915">
        <f>InputData!R915</f>
        <v>8.4124199999999996E-2</v>
      </c>
    </row>
    <row r="916" spans="1:10" hidden="1" x14ac:dyDescent="0.25">
      <c r="A916" t="str">
        <f>InputData!A916</f>
        <v>20190120_093805</v>
      </c>
      <c r="B916">
        <f>InputData!B916</f>
        <v>3</v>
      </c>
      <c r="C916" t="str">
        <f>InputData!C916</f>
        <v>LongTerm</v>
      </c>
      <c r="D916" t="str">
        <f t="shared" si="42"/>
        <v>Long Term</v>
      </c>
      <c r="E916" t="str">
        <f>InputData!F916</f>
        <v>2.3.1. Pastos limpios</v>
      </c>
      <c r="F916" t="str">
        <f t="shared" si="43"/>
        <v>Clean pastures</v>
      </c>
      <c r="G916" t="str">
        <f>InputData!H916</f>
        <v>WMyear_NDVI201711</v>
      </c>
      <c r="H916" t="str">
        <f t="shared" si="44"/>
        <v>November 2017</v>
      </c>
      <c r="I916">
        <f>InputData!O916</f>
        <v>0.39484039999999998</v>
      </c>
      <c r="J916">
        <f>InputData!R916</f>
        <v>0.19619457000000001</v>
      </c>
    </row>
    <row r="917" spans="1:10" hidden="1" x14ac:dyDescent="0.25">
      <c r="A917" t="str">
        <f>InputData!A917</f>
        <v>20190120_101441</v>
      </c>
      <c r="B917">
        <f>InputData!B917</f>
        <v>2</v>
      </c>
      <c r="C917" t="str">
        <f>InputData!C917</f>
        <v>MediumTerm</v>
      </c>
      <c r="D917" t="str">
        <f t="shared" si="42"/>
        <v>Medium Term</v>
      </c>
      <c r="E917" t="str">
        <f>InputData!F917</f>
        <v>4.1.3. Vegetacin acutica sobre cuerpos de agua</v>
      </c>
      <c r="F917" t="str">
        <f t="shared" si="43"/>
        <v>Aquatic vegetation over waterbodies</v>
      </c>
      <c r="G917" t="str">
        <f>InputData!H917</f>
        <v>WMyear_NDVI201711</v>
      </c>
      <c r="H917" t="str">
        <f t="shared" si="44"/>
        <v>November 2017</v>
      </c>
      <c r="I917">
        <f>InputData!O917</f>
        <v>0.50285800000000003</v>
      </c>
      <c r="J917">
        <f>InputData!R917</f>
        <v>0.10773212</v>
      </c>
    </row>
    <row r="918" spans="1:10" hidden="1" x14ac:dyDescent="0.25">
      <c r="A918" t="str">
        <f>InputData!A918</f>
        <v>20190123_203121</v>
      </c>
      <c r="B918">
        <f>InputData!B918</f>
        <v>5</v>
      </c>
      <c r="C918" t="str">
        <f>InputData!C918</f>
        <v>AllClassData</v>
      </c>
      <c r="D918" t="str">
        <f t="shared" si="42"/>
        <v>All Data</v>
      </c>
      <c r="E918" t="str">
        <f>InputData!F918</f>
        <v>2.4.5. Mosaico de cultivos con espacios naturales</v>
      </c>
      <c r="F918" t="str">
        <f t="shared" si="43"/>
        <v>Land principally occupied by agriculture and natural vegetation</v>
      </c>
      <c r="G918" t="str">
        <f>InputData!H918</f>
        <v>WMyear_evi_summer</v>
      </c>
      <c r="H918" t="str">
        <f t="shared" si="44"/>
        <v>2017-18 Summer EVI</v>
      </c>
      <c r="I918">
        <f>InputData!O918</f>
        <v>0.47303200000000001</v>
      </c>
      <c r="J918">
        <f>InputData!R918</f>
        <v>0.148538</v>
      </c>
    </row>
    <row r="919" spans="1:10" hidden="1" x14ac:dyDescent="0.25">
      <c r="A919" t="str">
        <f>InputData!A919</f>
        <v>20190123_200851</v>
      </c>
      <c r="B919">
        <f>InputData!B919</f>
        <v>0</v>
      </c>
      <c r="C919" t="str">
        <f>InputData!C919</f>
        <v>NoWater</v>
      </c>
      <c r="D919" t="str">
        <f t="shared" si="42"/>
        <v>No Water</v>
      </c>
      <c r="E919" t="str">
        <f>InputData!F919</f>
        <v>2.4.5. Mosaico de cultivos con espacios naturales</v>
      </c>
      <c r="F919" t="str">
        <f t="shared" si="43"/>
        <v>Land principally occupied by agriculture and natural vegetation</v>
      </c>
      <c r="G919" t="str">
        <f>InputData!H919</f>
        <v>WMyear_evi_summer</v>
      </c>
      <c r="H919" t="str">
        <f t="shared" si="44"/>
        <v>2017-18 Summer EVI</v>
      </c>
      <c r="I919">
        <f>InputData!O919</f>
        <v>0.51241400000000004</v>
      </c>
      <c r="J919">
        <f>InputData!R919</f>
        <v>9.0074299999999996E-2</v>
      </c>
    </row>
    <row r="920" spans="1:10" hidden="1" x14ac:dyDescent="0.25">
      <c r="A920" t="str">
        <f>InputData!A920</f>
        <v>20190123_051550</v>
      </c>
      <c r="B920">
        <f>InputData!B920</f>
        <v>5</v>
      </c>
      <c r="C920" t="str">
        <f>InputData!C920</f>
        <v>AllClassData</v>
      </c>
      <c r="D920" t="str">
        <f t="shared" si="42"/>
        <v>All Data</v>
      </c>
      <c r="E920" t="str">
        <f>InputData!F920</f>
        <v>3.3.1. Zonas arenosas naturales</v>
      </c>
      <c r="F920" t="str">
        <f t="shared" si="43"/>
        <v>Natural sandy areas</v>
      </c>
      <c r="G920" t="str">
        <f>InputData!H920</f>
        <v>WMyear_NDVI201803</v>
      </c>
      <c r="H920" t="str">
        <f t="shared" si="44"/>
        <v>March 2018</v>
      </c>
      <c r="I920">
        <f>InputData!O920</f>
        <v>0.35071400000000003</v>
      </c>
      <c r="J920">
        <f>InputData!R920</f>
        <v>0.21531600000000001</v>
      </c>
    </row>
    <row r="921" spans="1:10" hidden="1" x14ac:dyDescent="0.25">
      <c r="A921" t="str">
        <f>InputData!A921</f>
        <v>20190123_045011</v>
      </c>
      <c r="B921">
        <f>InputData!B921</f>
        <v>0</v>
      </c>
      <c r="C921" t="str">
        <f>InputData!C921</f>
        <v>NoWater</v>
      </c>
      <c r="D921" t="str">
        <f t="shared" si="42"/>
        <v>No Water</v>
      </c>
      <c r="E921" t="str">
        <f>InputData!F921</f>
        <v>3.3.1. Zonas arenosas naturales</v>
      </c>
      <c r="F921" t="str">
        <f t="shared" si="43"/>
        <v>Natural sandy areas</v>
      </c>
      <c r="G921" t="str">
        <f>InputData!H921</f>
        <v>WMyear_NDVI201803</v>
      </c>
      <c r="H921" t="str">
        <f t="shared" si="44"/>
        <v>March 2018</v>
      </c>
      <c r="I921">
        <f>InputData!O921</f>
        <v>0.46342800000000001</v>
      </c>
      <c r="J921">
        <f>InputData!R921</f>
        <v>0.18181</v>
      </c>
    </row>
    <row r="922" spans="1:10" hidden="1" x14ac:dyDescent="0.25">
      <c r="A922" t="str">
        <f>InputData!A922</f>
        <v>20190122_040914</v>
      </c>
      <c r="B922">
        <f>InputData!B922</f>
        <v>3</v>
      </c>
      <c r="C922" t="str">
        <f>InputData!C922</f>
        <v>LongTerm</v>
      </c>
      <c r="D922" t="str">
        <f t="shared" si="42"/>
        <v>Long Term</v>
      </c>
      <c r="E922" t="str">
        <f>InputData!F922</f>
        <v>4.1.1. Zonas Pantanosas</v>
      </c>
      <c r="F922" t="str">
        <f t="shared" si="43"/>
        <v>Marshes</v>
      </c>
      <c r="G922" t="str">
        <f>InputData!H922</f>
        <v>WMyear_NDVI201802</v>
      </c>
      <c r="H922" t="str">
        <f t="shared" si="44"/>
        <v>February 2018</v>
      </c>
      <c r="I922">
        <f>InputData!O922</f>
        <v>0.43132283999999999</v>
      </c>
      <c r="J922">
        <f>InputData!R922</f>
        <v>8.9618615999999998E-2</v>
      </c>
    </row>
    <row r="923" spans="1:10" hidden="1" x14ac:dyDescent="0.25">
      <c r="A923" t="str">
        <f>InputData!A923</f>
        <v>20190122_103602</v>
      </c>
      <c r="B923">
        <f>InputData!B923</f>
        <v>2</v>
      </c>
      <c r="C923" t="str">
        <f>InputData!C923</f>
        <v>MediumTerm</v>
      </c>
      <c r="D923" t="str">
        <f t="shared" si="42"/>
        <v>Medium Term</v>
      </c>
      <c r="E923" t="str">
        <f>InputData!F923</f>
        <v>3.2.1.1.1. Herbazal denso de tierra firme</v>
      </c>
      <c r="F923" t="str">
        <f t="shared" si="43"/>
        <v>Dense grassland from mainland</v>
      </c>
      <c r="G923" t="str">
        <f>InputData!H923</f>
        <v>WMyear_NDVI201802</v>
      </c>
      <c r="H923" t="str">
        <f t="shared" si="44"/>
        <v>February 2018</v>
      </c>
      <c r="I923">
        <f>InputData!O923</f>
        <v>0.31915143000000001</v>
      </c>
      <c r="J923">
        <f>InputData!R923</f>
        <v>9.9940689999999999E-2</v>
      </c>
    </row>
    <row r="924" spans="1:10" hidden="1" x14ac:dyDescent="0.25">
      <c r="A924" t="str">
        <f>InputData!A924</f>
        <v>20190123_002227</v>
      </c>
      <c r="B924">
        <f>InputData!B924</f>
        <v>5</v>
      </c>
      <c r="C924" t="str">
        <f>InputData!C924</f>
        <v>AllClassData</v>
      </c>
      <c r="D924" t="str">
        <f t="shared" si="42"/>
        <v>All Data</v>
      </c>
      <c r="E924" t="str">
        <f>InputData!F924</f>
        <v>2.1.1. Otros cultivos transitorios</v>
      </c>
      <c r="F924" t="str">
        <f t="shared" si="43"/>
        <v>Other transient crops</v>
      </c>
      <c r="G924" t="str">
        <f>InputData!H924</f>
        <v>WMyear_NDVI201801</v>
      </c>
      <c r="H924" t="str">
        <f t="shared" si="44"/>
        <v>January 2018</v>
      </c>
      <c r="I924">
        <f>InputData!O924</f>
        <v>0.54558693999999996</v>
      </c>
      <c r="J924">
        <f>InputData!R924</f>
        <v>0.13000207999999999</v>
      </c>
    </row>
    <row r="925" spans="1:10" hidden="1" x14ac:dyDescent="0.25">
      <c r="A925" t="str">
        <f>InputData!A925</f>
        <v>20190122_235733</v>
      </c>
      <c r="B925">
        <f>InputData!B925</f>
        <v>0</v>
      </c>
      <c r="C925" t="str">
        <f>InputData!C925</f>
        <v>NoWater</v>
      </c>
      <c r="D925" t="str">
        <f t="shared" si="42"/>
        <v>No Water</v>
      </c>
      <c r="E925" t="str">
        <f>InputData!F925</f>
        <v>2.1.1. Otros cultivos transitorios</v>
      </c>
      <c r="F925" t="str">
        <f t="shared" si="43"/>
        <v>Other transient crops</v>
      </c>
      <c r="G925" t="str">
        <f>InputData!H925</f>
        <v>WMyear_NDVI201801</v>
      </c>
      <c r="H925" t="str">
        <f t="shared" si="44"/>
        <v>January 2018</v>
      </c>
      <c r="I925">
        <f>InputData!O925</f>
        <v>0.61085339999999999</v>
      </c>
      <c r="J925">
        <f>InputData!R925</f>
        <v>0.12865650000000001</v>
      </c>
    </row>
    <row r="926" spans="1:10" hidden="1" x14ac:dyDescent="0.25">
      <c r="A926" t="str">
        <f>InputData!A926</f>
        <v>20190121_170822</v>
      </c>
      <c r="B926">
        <f>InputData!B926</f>
        <v>2</v>
      </c>
      <c r="C926" t="str">
        <f>InputData!C926</f>
        <v>MediumTerm</v>
      </c>
      <c r="D926" t="str">
        <f t="shared" si="42"/>
        <v>Medium Term</v>
      </c>
      <c r="E926" t="str">
        <f>InputData!F926</f>
        <v>3.1.3.2. Bosque fragmentado con vegetacin secundaria</v>
      </c>
      <c r="F926" t="str">
        <f t="shared" si="43"/>
        <v>Fragmented forest with secondary vegetation</v>
      </c>
      <c r="G926" t="str">
        <f>InputData!H926</f>
        <v>WMyear_NDVI201802</v>
      </c>
      <c r="H926" t="str">
        <f t="shared" si="44"/>
        <v>February 2018</v>
      </c>
      <c r="I926">
        <f>InputData!O926</f>
        <v>0.51715489999999997</v>
      </c>
      <c r="J926">
        <f>InputData!R926</f>
        <v>0.22563674</v>
      </c>
    </row>
    <row r="927" spans="1:10" hidden="1" x14ac:dyDescent="0.25">
      <c r="A927" t="str">
        <f>InputData!A927</f>
        <v>20190122_190500</v>
      </c>
      <c r="B927">
        <f>InputData!B927</f>
        <v>1</v>
      </c>
      <c r="C927" t="str">
        <f>InputData!C927</f>
        <v>ShortTerm</v>
      </c>
      <c r="D927" t="str">
        <f t="shared" si="42"/>
        <v>Short Term</v>
      </c>
      <c r="E927" t="str">
        <f>InputData!F927</f>
        <v>2.2.3.2. Palma de aceite</v>
      </c>
      <c r="F927" t="str">
        <f t="shared" si="43"/>
        <v>Oil palm</v>
      </c>
      <c r="G927" t="str">
        <f>InputData!H927</f>
        <v>WMyear_NDVI201801</v>
      </c>
      <c r="H927" t="str">
        <f t="shared" si="44"/>
        <v>January 2018</v>
      </c>
      <c r="I927">
        <f>InputData!O927</f>
        <v>0.54191405000000004</v>
      </c>
      <c r="J927">
        <f>InputData!R927</f>
        <v>0.1612316</v>
      </c>
    </row>
    <row r="928" spans="1:10" hidden="1" x14ac:dyDescent="0.25">
      <c r="A928" t="str">
        <f>InputData!A928</f>
        <v>20190123_041923</v>
      </c>
      <c r="B928">
        <f>InputData!B928</f>
        <v>3</v>
      </c>
      <c r="C928" t="str">
        <f>InputData!C928</f>
        <v>LongTerm</v>
      </c>
      <c r="D928" t="str">
        <f t="shared" si="42"/>
        <v>Long Term</v>
      </c>
      <c r="E928" t="str">
        <f>InputData!F928</f>
        <v>5.1.2. Lagunas, lagos y cinagas naturales</v>
      </c>
      <c r="F928" t="str">
        <f t="shared" si="43"/>
        <v>Natural lakes</v>
      </c>
      <c r="G928" t="str">
        <f>InputData!H928</f>
        <v>WMyear_NDVI201718summer</v>
      </c>
      <c r="H928" t="str">
        <f t="shared" si="44"/>
        <v>2017-18 Summer</v>
      </c>
      <c r="I928">
        <f>InputData!O928</f>
        <v>-2.55437</v>
      </c>
      <c r="J928">
        <f>InputData!R928</f>
        <v>65.546899999999994</v>
      </c>
    </row>
    <row r="929" spans="1:10" hidden="1" x14ac:dyDescent="0.25">
      <c r="A929" t="str">
        <f>InputData!A929</f>
        <v>20190120_173436</v>
      </c>
      <c r="B929">
        <f>InputData!B929</f>
        <v>1</v>
      </c>
      <c r="C929" t="str">
        <f>InputData!C929</f>
        <v>ShortTerm</v>
      </c>
      <c r="D929" t="str">
        <f t="shared" si="42"/>
        <v>Short Term</v>
      </c>
      <c r="E929" t="str">
        <f>InputData!F929</f>
        <v>3.2.2.2. Arbustal abierto</v>
      </c>
      <c r="F929" t="str">
        <f t="shared" si="43"/>
        <v>Open heathland</v>
      </c>
      <c r="G929" t="str">
        <f>InputData!H929</f>
        <v>WMyear_NDVI201711</v>
      </c>
      <c r="H929" t="str">
        <f t="shared" si="44"/>
        <v>November 2017</v>
      </c>
      <c r="I929">
        <f>InputData!O929</f>
        <v>0.53805230000000004</v>
      </c>
      <c r="J929">
        <f>InputData!R929</f>
        <v>9.6261860000000005E-2</v>
      </c>
    </row>
    <row r="930" spans="1:10" hidden="1" x14ac:dyDescent="0.25">
      <c r="A930" t="str">
        <f>InputData!A930</f>
        <v>20190123_121755</v>
      </c>
      <c r="B930">
        <f>InputData!B930</f>
        <v>3</v>
      </c>
      <c r="C930" t="str">
        <f>InputData!C930</f>
        <v>LongTerm</v>
      </c>
      <c r="D930" t="str">
        <f t="shared" si="42"/>
        <v>Long Term</v>
      </c>
      <c r="E930" t="str">
        <f>InputData!F930</f>
        <v>3.2.1.1.2. Herbazal denso inundable</v>
      </c>
      <c r="F930" t="str">
        <f t="shared" si="43"/>
        <v>Floodable dense grassland</v>
      </c>
      <c r="G930" t="str">
        <f>InputData!H930</f>
        <v>WMyear_NDVI201718summer</v>
      </c>
      <c r="H930" t="str">
        <f t="shared" si="44"/>
        <v>2017-18 Summer</v>
      </c>
      <c r="I930">
        <f>InputData!O930</f>
        <v>-6.2706099999999996</v>
      </c>
      <c r="J930">
        <f>InputData!R930</f>
        <v>134.934</v>
      </c>
    </row>
    <row r="931" spans="1:10" hidden="1" x14ac:dyDescent="0.25">
      <c r="A931" t="str">
        <f>InputData!A931</f>
        <v>20190121_104322</v>
      </c>
      <c r="B931">
        <f>InputData!B931</f>
        <v>2</v>
      </c>
      <c r="C931" t="str">
        <f>InputData!C931</f>
        <v>MediumTerm</v>
      </c>
      <c r="D931" t="str">
        <f t="shared" si="42"/>
        <v>Medium Term</v>
      </c>
      <c r="E931" t="str">
        <f>InputData!F931</f>
        <v>3.2.1.1.1. Herbazal denso de tierra firme</v>
      </c>
      <c r="F931" t="str">
        <f t="shared" si="43"/>
        <v>Dense grassland from mainland</v>
      </c>
      <c r="G931" t="str">
        <f>InputData!H931</f>
        <v>WMyear_NDVI201711</v>
      </c>
      <c r="H931" t="str">
        <f t="shared" si="44"/>
        <v>November 2017</v>
      </c>
      <c r="I931">
        <f>InputData!O931</f>
        <v>0.47730926000000001</v>
      </c>
      <c r="J931">
        <f>InputData!R931</f>
        <v>0.1340317</v>
      </c>
    </row>
    <row r="932" spans="1:10" hidden="1" x14ac:dyDescent="0.25">
      <c r="A932" t="str">
        <f>InputData!A932</f>
        <v>20190123_162710</v>
      </c>
      <c r="B932">
        <f>InputData!B932</f>
        <v>2</v>
      </c>
      <c r="C932" t="str">
        <f>InputData!C932</f>
        <v>MediumTerm</v>
      </c>
      <c r="D932" t="str">
        <f t="shared" si="42"/>
        <v>Medium Term</v>
      </c>
      <c r="E932" t="str">
        <f>InputData!F932</f>
        <v>3.1.3.1. Bosque fragmentado con pastos y cultivos</v>
      </c>
      <c r="F932" t="str">
        <f t="shared" si="43"/>
        <v>Fragmented forest with pastures and crops</v>
      </c>
      <c r="G932" t="str">
        <f>InputData!H932</f>
        <v>WMyear_NDVI2017winter</v>
      </c>
      <c r="H932" t="str">
        <f t="shared" si="44"/>
        <v>Rainy season 2017</v>
      </c>
      <c r="I932">
        <f>InputData!O932</f>
        <v>0.37759379999999998</v>
      </c>
      <c r="J932">
        <f>InputData!R932</f>
        <v>0.18868203</v>
      </c>
    </row>
    <row r="933" spans="1:10" hidden="1" x14ac:dyDescent="0.25">
      <c r="A933" t="str">
        <f>InputData!A933</f>
        <v>20190121_225601</v>
      </c>
      <c r="B933">
        <f>InputData!B933</f>
        <v>1</v>
      </c>
      <c r="C933" t="str">
        <f>InputData!C933</f>
        <v>ShortTerm</v>
      </c>
      <c r="D933" t="str">
        <f t="shared" si="42"/>
        <v>Short Term</v>
      </c>
      <c r="E933" t="str">
        <f>InputData!F933</f>
        <v>2.1.1. Otros cultivos transitorios</v>
      </c>
      <c r="F933" t="str">
        <f t="shared" si="43"/>
        <v>Other transient crops</v>
      </c>
      <c r="G933" t="str">
        <f>InputData!H933</f>
        <v>WMyear_NDVI201712</v>
      </c>
      <c r="H933" t="str">
        <f t="shared" si="44"/>
        <v>December 2017</v>
      </c>
      <c r="I933">
        <f>InputData!O933</f>
        <v>0.49236999999999997</v>
      </c>
      <c r="J933">
        <f>InputData!R933</f>
        <v>5.6727E-2</v>
      </c>
    </row>
    <row r="934" spans="1:10" hidden="1" x14ac:dyDescent="0.25">
      <c r="A934" t="str">
        <f>InputData!A934</f>
        <v>20190123_035322</v>
      </c>
      <c r="B934">
        <f>InputData!B934</f>
        <v>1</v>
      </c>
      <c r="C934" t="str">
        <f>InputData!C934</f>
        <v>ShortTerm</v>
      </c>
      <c r="D934" t="str">
        <f t="shared" si="42"/>
        <v>Short Term</v>
      </c>
      <c r="E934" t="str">
        <f>InputData!F934</f>
        <v>5.1.2. Lagunas, lagos y cinagas naturales</v>
      </c>
      <c r="F934" t="str">
        <f t="shared" si="43"/>
        <v>Natural lakes</v>
      </c>
      <c r="G934" t="str">
        <f>InputData!H934</f>
        <v>WMyear_NDVI201803</v>
      </c>
      <c r="H934" t="str">
        <f t="shared" si="44"/>
        <v>March 2018</v>
      </c>
      <c r="I934">
        <f>InputData!O934</f>
        <v>0.30465900000000001</v>
      </c>
      <c r="J934">
        <f>InputData!R934</f>
        <v>0.103342</v>
      </c>
    </row>
    <row r="935" spans="1:10" hidden="1" x14ac:dyDescent="0.25">
      <c r="A935" t="str">
        <f>InputData!A935</f>
        <v>20190122_014338</v>
      </c>
      <c r="B935">
        <f>InputData!B935</f>
        <v>3</v>
      </c>
      <c r="C935" t="str">
        <f>InputData!C935</f>
        <v>LongTerm</v>
      </c>
      <c r="D935" t="str">
        <f t="shared" si="42"/>
        <v>Long Term</v>
      </c>
      <c r="E935" t="str">
        <f>InputData!F935</f>
        <v>3.1.4. Bosque de galera y ripario</v>
      </c>
      <c r="F935" t="str">
        <f t="shared" si="43"/>
        <v>Gallery and riparian forest</v>
      </c>
      <c r="G935" t="str">
        <f>InputData!H935</f>
        <v>WMyear_NDVI201712</v>
      </c>
      <c r="H935" t="str">
        <f t="shared" si="44"/>
        <v>December 2017</v>
      </c>
      <c r="I935">
        <f>InputData!O935</f>
        <v>0.349692</v>
      </c>
      <c r="J935">
        <f>InputData!R935</f>
        <v>0.23569999999999999</v>
      </c>
    </row>
    <row r="936" spans="1:10" hidden="1" x14ac:dyDescent="0.25">
      <c r="A936" t="str">
        <f>InputData!A936</f>
        <v>20190123_030308</v>
      </c>
      <c r="B936">
        <f>InputData!B936</f>
        <v>1</v>
      </c>
      <c r="C936" t="str">
        <f>InputData!C936</f>
        <v>ShortTerm</v>
      </c>
      <c r="D936" t="str">
        <f t="shared" si="42"/>
        <v>Short Term</v>
      </c>
      <c r="E936" t="str">
        <f>InputData!F936</f>
        <v>3.1.1.1.1. Bosque denso alto de tierra firme</v>
      </c>
      <c r="F936" t="str">
        <f t="shared" si="43"/>
        <v>High broad-leaved forest from mainland</v>
      </c>
      <c r="G936" t="str">
        <f>InputData!H936</f>
        <v>WMyear_NDVI201718summer</v>
      </c>
      <c r="H936" t="str">
        <f t="shared" si="44"/>
        <v>2017-18 Summer</v>
      </c>
      <c r="I936">
        <f>InputData!O936</f>
        <v>0.37684299999999998</v>
      </c>
      <c r="J936">
        <f>InputData!R936</f>
        <v>0.189136</v>
      </c>
    </row>
    <row r="937" spans="1:10" hidden="1" x14ac:dyDescent="0.25">
      <c r="A937" t="str">
        <f>InputData!A937</f>
        <v>20190123_085732</v>
      </c>
      <c r="B937">
        <f>InputData!B937</f>
        <v>2</v>
      </c>
      <c r="C937" t="str">
        <f>InputData!C937</f>
        <v>MediumTerm</v>
      </c>
      <c r="D937" t="str">
        <f t="shared" si="42"/>
        <v>Medium Term</v>
      </c>
      <c r="E937" t="str">
        <f>InputData!F937</f>
        <v>2.3.2. Pastos arbolados</v>
      </c>
      <c r="F937" t="str">
        <f t="shared" si="43"/>
        <v>Arboreal pastures</v>
      </c>
      <c r="G937" t="str">
        <f>InputData!H937</f>
        <v>WMyear_NDVI201801</v>
      </c>
      <c r="H937" t="str">
        <f t="shared" si="44"/>
        <v>January 2018</v>
      </c>
      <c r="I937">
        <f>InputData!O937</f>
        <v>0.18270327</v>
      </c>
      <c r="J937">
        <f>InputData!R937</f>
        <v>0.11699573000000001</v>
      </c>
    </row>
    <row r="938" spans="1:10" hidden="1" x14ac:dyDescent="0.25">
      <c r="A938" t="str">
        <f>InputData!A938</f>
        <v>20190122_040426</v>
      </c>
      <c r="B938">
        <f>InputData!B938</f>
        <v>2</v>
      </c>
      <c r="C938" t="str">
        <f>InputData!C938</f>
        <v>MediumTerm</v>
      </c>
      <c r="D938" t="str">
        <f t="shared" si="42"/>
        <v>Medium Term</v>
      </c>
      <c r="E938" t="str">
        <f>InputData!F938</f>
        <v>4.1.1. Zonas Pantanosas</v>
      </c>
      <c r="F938" t="str">
        <f t="shared" si="43"/>
        <v>Marshes</v>
      </c>
      <c r="G938" t="str">
        <f>InputData!H938</f>
        <v>WMyear_NDVI201802</v>
      </c>
      <c r="H938" t="str">
        <f t="shared" si="44"/>
        <v>February 2018</v>
      </c>
      <c r="I938">
        <f>InputData!O938</f>
        <v>0.41098166000000003</v>
      </c>
      <c r="J938">
        <f>InputData!R938</f>
        <v>0.111950934</v>
      </c>
    </row>
    <row r="939" spans="1:10" hidden="1" x14ac:dyDescent="0.25">
      <c r="A939" t="str">
        <f>InputData!A939</f>
        <v>20190122_192338</v>
      </c>
      <c r="B939">
        <f>InputData!B939</f>
        <v>1</v>
      </c>
      <c r="C939" t="str">
        <f>InputData!C939</f>
        <v>ShortTerm</v>
      </c>
      <c r="D939" t="str">
        <f t="shared" si="42"/>
        <v>Short Term</v>
      </c>
      <c r="E939" t="str">
        <f>InputData!F939</f>
        <v>2.1.2.1. Arroz</v>
      </c>
      <c r="F939" t="str">
        <f t="shared" si="43"/>
        <v>Rice</v>
      </c>
      <c r="G939" t="str">
        <f>InputData!H939</f>
        <v>WMyear_NDVI201718summer</v>
      </c>
      <c r="H939" t="str">
        <f t="shared" si="44"/>
        <v>2017-18 Summer</v>
      </c>
      <c r="I939">
        <f>InputData!O939</f>
        <v>0.471497</v>
      </c>
      <c r="J939">
        <f>InputData!R939</f>
        <v>0.17424000000000001</v>
      </c>
    </row>
    <row r="940" spans="1:10" hidden="1" x14ac:dyDescent="0.25">
      <c r="A940" t="str">
        <f>InputData!A940</f>
        <v>20190121_213634</v>
      </c>
      <c r="B940">
        <f>InputData!B940</f>
        <v>3</v>
      </c>
      <c r="C940" t="str">
        <f>InputData!C940</f>
        <v>LongTerm</v>
      </c>
      <c r="D940" t="str">
        <f t="shared" si="42"/>
        <v>Long Term</v>
      </c>
      <c r="E940" t="str">
        <f>InputData!F940</f>
        <v>3.2.3. Vegetacin secundaria o en transicin</v>
      </c>
      <c r="F940" t="str">
        <f t="shared" si="43"/>
        <v>Transitional woodland/shrub</v>
      </c>
      <c r="G940" t="str">
        <f>InputData!H940</f>
        <v>WMyear_NDVI201802</v>
      </c>
      <c r="H940" t="str">
        <f t="shared" si="44"/>
        <v>February 2018</v>
      </c>
      <c r="I940">
        <f>InputData!O940</f>
        <v>0.24142</v>
      </c>
      <c r="J940">
        <f>InputData!R940</f>
        <v>0.19896248</v>
      </c>
    </row>
    <row r="941" spans="1:10" hidden="1" x14ac:dyDescent="0.25">
      <c r="A941" t="str">
        <f>InputData!A941</f>
        <v>20190122_184505</v>
      </c>
      <c r="B941">
        <f>InputData!B941</f>
        <v>0</v>
      </c>
      <c r="C941" t="str">
        <f>InputData!C941</f>
        <v>NoWater</v>
      </c>
      <c r="D941" t="str">
        <f t="shared" si="42"/>
        <v>No Water</v>
      </c>
      <c r="E941" t="str">
        <f>InputData!F941</f>
        <v>3.1.2.2.1. Bosque abierto bajo de tierra firme</v>
      </c>
      <c r="F941" t="str">
        <f t="shared" si="43"/>
        <v>Low open forest from mainland</v>
      </c>
      <c r="G941" t="str">
        <f>InputData!H941</f>
        <v>WMyear_NDVI201718summer</v>
      </c>
      <c r="H941" t="str">
        <f t="shared" si="44"/>
        <v>2017-18 Summer</v>
      </c>
      <c r="I941">
        <f>InputData!O941</f>
        <v>-37.073500000000003</v>
      </c>
      <c r="J941">
        <f>InputData!R941</f>
        <v>195.03399999999999</v>
      </c>
    </row>
    <row r="942" spans="1:10" hidden="1" x14ac:dyDescent="0.25">
      <c r="A942" t="str">
        <f>InputData!A942</f>
        <v>20190122_191230</v>
      </c>
      <c r="B942">
        <f>InputData!B942</f>
        <v>5</v>
      </c>
      <c r="C942" t="str">
        <f>InputData!C942</f>
        <v>AllClassData</v>
      </c>
      <c r="D942" t="str">
        <f t="shared" si="42"/>
        <v>All Data</v>
      </c>
      <c r="E942" t="str">
        <f>InputData!F942</f>
        <v>3.1.2.2.1. Bosque abierto bajo de tierra firme</v>
      </c>
      <c r="F942" t="str">
        <f t="shared" si="43"/>
        <v>Low open forest from mainland</v>
      </c>
      <c r="G942" t="str">
        <f>InputData!H942</f>
        <v>WMyear_NDVI201718summer</v>
      </c>
      <c r="H942" t="str">
        <f t="shared" si="44"/>
        <v>2017-18 Summer</v>
      </c>
      <c r="I942">
        <f>InputData!O942</f>
        <v>-37.043399999999998</v>
      </c>
      <c r="J942">
        <f>InputData!R942</f>
        <v>194.97399999999999</v>
      </c>
    </row>
    <row r="943" spans="1:10" hidden="1" x14ac:dyDescent="0.25">
      <c r="A943" t="str">
        <f>InputData!A943</f>
        <v>20190122_124504</v>
      </c>
      <c r="B943">
        <f>InputData!B943</f>
        <v>2</v>
      </c>
      <c r="C943" t="str">
        <f>InputData!C943</f>
        <v>MediumTerm</v>
      </c>
      <c r="D943" t="str">
        <f t="shared" si="42"/>
        <v>Medium Term</v>
      </c>
      <c r="E943" t="str">
        <f>InputData!F943</f>
        <v>2.3.2. Pastos arbolados</v>
      </c>
      <c r="F943" t="str">
        <f t="shared" si="43"/>
        <v>Arboreal pastures</v>
      </c>
      <c r="G943" t="str">
        <f>InputData!H943</f>
        <v>WMyear_NDVI201712</v>
      </c>
      <c r="H943" t="str">
        <f t="shared" si="44"/>
        <v>December 2017</v>
      </c>
      <c r="I943">
        <f>InputData!O943</f>
        <v>0.17624400000000001</v>
      </c>
      <c r="J943">
        <f>InputData!R943</f>
        <v>0.12347900000000001</v>
      </c>
    </row>
    <row r="944" spans="1:10" hidden="1" x14ac:dyDescent="0.25">
      <c r="A944" t="str">
        <f>InputData!A944</f>
        <v>20190124_061348</v>
      </c>
      <c r="B944">
        <f>InputData!B944</f>
        <v>4</v>
      </c>
      <c r="C944" t="str">
        <f>InputData!C944</f>
        <v>Always</v>
      </c>
      <c r="D944" t="str">
        <f t="shared" si="42"/>
        <v>Always</v>
      </c>
      <c r="E944" t="str">
        <f>InputData!F944</f>
        <v>3.1.1.1.2. Bosque denso alto inundable</v>
      </c>
      <c r="F944" t="str">
        <f t="shared" si="43"/>
        <v>Floodable high broad-leaved forest</v>
      </c>
      <c r="G944" t="str">
        <f>InputData!H944</f>
        <v>WMyear_evi_summer</v>
      </c>
      <c r="H944" t="str">
        <f t="shared" si="44"/>
        <v>2017-18 Summer EVI</v>
      </c>
      <c r="I944">
        <f>InputData!O944</f>
        <v>-12.940300000000001</v>
      </c>
      <c r="J944">
        <f>InputData!R944</f>
        <v>213.39400000000001</v>
      </c>
    </row>
    <row r="945" spans="1:10" hidden="1" x14ac:dyDescent="0.25">
      <c r="A945" t="str">
        <f>InputData!A945</f>
        <v>20190123_110339</v>
      </c>
      <c r="B945">
        <f>InputData!B945</f>
        <v>2</v>
      </c>
      <c r="C945" t="str">
        <f>InputData!C945</f>
        <v>MediumTerm</v>
      </c>
      <c r="D945" t="str">
        <f t="shared" si="42"/>
        <v>Medium Term</v>
      </c>
      <c r="E945" t="str">
        <f>InputData!F945</f>
        <v>3.2.1.1.1. Herbazal denso de tierra firme</v>
      </c>
      <c r="F945" t="str">
        <f t="shared" si="43"/>
        <v>Dense grassland from mainland</v>
      </c>
      <c r="G945" t="str">
        <f>InputData!H945</f>
        <v>WMyear_NDVI201801</v>
      </c>
      <c r="H945" t="str">
        <f t="shared" si="44"/>
        <v>January 2018</v>
      </c>
      <c r="I945">
        <f>InputData!O945</f>
        <v>0.35311624000000003</v>
      </c>
      <c r="J945">
        <f>InputData!R945</f>
        <v>9.7011626000000004E-2</v>
      </c>
    </row>
    <row r="946" spans="1:10" hidden="1" x14ac:dyDescent="0.25">
      <c r="A946" t="str">
        <f>InputData!A946</f>
        <v>20190124_150255</v>
      </c>
      <c r="B946">
        <f>InputData!B946</f>
        <v>3</v>
      </c>
      <c r="C946" t="str">
        <f>InputData!C946</f>
        <v>LongTerm</v>
      </c>
      <c r="D946" t="str">
        <f t="shared" si="42"/>
        <v>Long Term</v>
      </c>
      <c r="E946" t="str">
        <f>InputData!F946</f>
        <v>3.2.1.1.1. Herbazal denso de tierra firme</v>
      </c>
      <c r="F946" t="str">
        <f t="shared" si="43"/>
        <v>Dense grassland from mainland</v>
      </c>
      <c r="G946" t="str">
        <f>InputData!H946</f>
        <v>WMyear_NDVI2017winter</v>
      </c>
      <c r="H946" t="str">
        <f t="shared" si="44"/>
        <v>Rainy season 2017</v>
      </c>
      <c r="I946">
        <f>InputData!O946</f>
        <v>0.45729273999999998</v>
      </c>
      <c r="J946">
        <f>InputData!R946</f>
        <v>0.12375951</v>
      </c>
    </row>
    <row r="947" spans="1:10" hidden="1" x14ac:dyDescent="0.25">
      <c r="A947" t="str">
        <f>InputData!A947</f>
        <v>20190122_211533</v>
      </c>
      <c r="B947">
        <f>InputData!B947</f>
        <v>3</v>
      </c>
      <c r="C947" t="str">
        <f>InputData!C947</f>
        <v>LongTerm</v>
      </c>
      <c r="D947" t="str">
        <f t="shared" si="42"/>
        <v>Long Term</v>
      </c>
      <c r="E947" t="str">
        <f>InputData!F947</f>
        <v>3.1.3.2. Bosque fragmentado con vegetacin secundaria</v>
      </c>
      <c r="F947" t="str">
        <f t="shared" si="43"/>
        <v>Fragmented forest with secondary vegetation</v>
      </c>
      <c r="G947" t="str">
        <f>InputData!H947</f>
        <v>WMyear_NDVI201718summer</v>
      </c>
      <c r="H947" t="str">
        <f t="shared" si="44"/>
        <v>2017-18 Summer</v>
      </c>
      <c r="I947">
        <f>InputData!O947</f>
        <v>0.49661</v>
      </c>
      <c r="J947">
        <f>InputData!R947</f>
        <v>0.28570099999999998</v>
      </c>
    </row>
    <row r="948" spans="1:10" hidden="1" x14ac:dyDescent="0.25">
      <c r="A948" t="str">
        <f>InputData!A948</f>
        <v>20190123_093027</v>
      </c>
      <c r="B948">
        <f>InputData!B948</f>
        <v>2</v>
      </c>
      <c r="C948" t="str">
        <f>InputData!C948</f>
        <v>MediumTerm</v>
      </c>
      <c r="D948" t="str">
        <f t="shared" si="42"/>
        <v>Medium Term</v>
      </c>
      <c r="E948" t="str">
        <f>InputData!F948</f>
        <v>4.1.1. Zonas Pantanosas</v>
      </c>
      <c r="F948" t="str">
        <f t="shared" si="43"/>
        <v>Marshes</v>
      </c>
      <c r="G948" t="str">
        <f>InputData!H948</f>
        <v>WMyear_NDVI201718summer</v>
      </c>
      <c r="H948" t="str">
        <f t="shared" si="44"/>
        <v>2017-18 Summer</v>
      </c>
      <c r="I948">
        <f>InputData!O948</f>
        <v>-5.5261199999999998E-3</v>
      </c>
      <c r="J948">
        <f>InputData!R948</f>
        <v>21.464400000000001</v>
      </c>
    </row>
    <row r="949" spans="1:10" hidden="1" x14ac:dyDescent="0.25">
      <c r="A949" t="str">
        <f>InputData!A949</f>
        <v>20190121_233756</v>
      </c>
      <c r="B949">
        <f>InputData!B949</f>
        <v>3</v>
      </c>
      <c r="C949" t="str">
        <f>InputData!C949</f>
        <v>LongTerm</v>
      </c>
      <c r="D949" t="str">
        <f t="shared" si="42"/>
        <v>Long Term</v>
      </c>
      <c r="E949" t="str">
        <f>InputData!F949</f>
        <v>5.1.2. Lagunas, lagos y cinagas naturales</v>
      </c>
      <c r="F949" t="str">
        <f t="shared" si="43"/>
        <v>Natural lakes</v>
      </c>
      <c r="G949" t="str">
        <f>InputData!H949</f>
        <v>WMyear_NDVI201802</v>
      </c>
      <c r="H949" t="str">
        <f t="shared" si="44"/>
        <v>February 2018</v>
      </c>
      <c r="I949">
        <f>InputData!O949</f>
        <v>0.35604659999999999</v>
      </c>
      <c r="J949">
        <f>InputData!R949</f>
        <v>0.13741392999999999</v>
      </c>
    </row>
    <row r="950" spans="1:10" hidden="1" x14ac:dyDescent="0.25">
      <c r="A950" t="str">
        <f>InputData!A950</f>
        <v>20190122_015123</v>
      </c>
      <c r="B950">
        <f>InputData!B950</f>
        <v>2</v>
      </c>
      <c r="C950" t="str">
        <f>InputData!C950</f>
        <v>MediumTerm</v>
      </c>
      <c r="D950" t="str">
        <f t="shared" si="42"/>
        <v>Medium Term</v>
      </c>
      <c r="E950" t="str">
        <f>InputData!F950</f>
        <v>3.1.1.2.2. Bosque denso bajo inundable</v>
      </c>
      <c r="F950" t="str">
        <f t="shared" si="43"/>
        <v>Floodable broad-leaved forest</v>
      </c>
      <c r="G950" t="str">
        <f>InputData!H950</f>
        <v>WMyear_NDVI201802</v>
      </c>
      <c r="H950" t="str">
        <f t="shared" si="44"/>
        <v>February 2018</v>
      </c>
      <c r="I950">
        <f>InputData!O950</f>
        <v>0.24911539999999999</v>
      </c>
      <c r="J950">
        <f>InputData!R950</f>
        <v>0.20258233</v>
      </c>
    </row>
    <row r="951" spans="1:10" hidden="1" x14ac:dyDescent="0.25">
      <c r="A951" t="str">
        <f>InputData!A951</f>
        <v>20190122_175233</v>
      </c>
      <c r="B951">
        <f>InputData!B951</f>
        <v>5</v>
      </c>
      <c r="C951" t="str">
        <f>InputData!C951</f>
        <v>AllClassData</v>
      </c>
      <c r="D951" t="str">
        <f t="shared" si="42"/>
        <v>All Data</v>
      </c>
      <c r="E951" t="str">
        <f>InputData!F951</f>
        <v>3.3.3. Tierras desnudas y degradadas</v>
      </c>
      <c r="F951" t="str">
        <f t="shared" si="43"/>
        <v>Degraded areas</v>
      </c>
      <c r="G951" t="str">
        <f>InputData!H951</f>
        <v>WMyear_NDVI201801</v>
      </c>
      <c r="H951" t="str">
        <f t="shared" si="44"/>
        <v>January 2018</v>
      </c>
      <c r="I951">
        <f>InputData!O951</f>
        <v>0.54763454</v>
      </c>
      <c r="J951">
        <f>InputData!R951</f>
        <v>0.118023455</v>
      </c>
    </row>
    <row r="952" spans="1:10" hidden="1" x14ac:dyDescent="0.25">
      <c r="A952" t="str">
        <f>InputData!A952</f>
        <v>20190122_172730</v>
      </c>
      <c r="B952">
        <f>InputData!B952</f>
        <v>0</v>
      </c>
      <c r="C952" t="str">
        <f>InputData!C952</f>
        <v>NoWater</v>
      </c>
      <c r="D952" t="str">
        <f t="shared" si="42"/>
        <v>No Water</v>
      </c>
      <c r="E952" t="str">
        <f>InputData!F952</f>
        <v>3.3.3. Tierras desnudas y degradadas</v>
      </c>
      <c r="F952" t="str">
        <f t="shared" si="43"/>
        <v>Degraded areas</v>
      </c>
      <c r="G952" t="str">
        <f>InputData!H952</f>
        <v>WMyear_NDVI201801</v>
      </c>
      <c r="H952" t="str">
        <f t="shared" si="44"/>
        <v>January 2018</v>
      </c>
      <c r="I952">
        <f>InputData!O952</f>
        <v>0.54899109999999995</v>
      </c>
      <c r="J952">
        <f>InputData!R952</f>
        <v>0.11669402</v>
      </c>
    </row>
    <row r="953" spans="1:10" hidden="1" x14ac:dyDescent="0.25">
      <c r="A953" t="str">
        <f>InputData!A953</f>
        <v>20190122_105948</v>
      </c>
      <c r="B953">
        <f>InputData!B953</f>
        <v>1</v>
      </c>
      <c r="C953" t="str">
        <f>InputData!C953</f>
        <v>ShortTerm</v>
      </c>
      <c r="D953" t="str">
        <f t="shared" si="42"/>
        <v>Short Term</v>
      </c>
      <c r="E953" t="str">
        <f>InputData!F953</f>
        <v>3.3.4. Zonas quemadas</v>
      </c>
      <c r="F953" t="str">
        <f t="shared" si="43"/>
        <v>Burned areas</v>
      </c>
      <c r="G953" t="str">
        <f>InputData!H953</f>
        <v>WMyear_NDVI201802</v>
      </c>
      <c r="H953" t="str">
        <f t="shared" si="44"/>
        <v>February 2018</v>
      </c>
      <c r="I953">
        <f>InputData!O953</f>
        <v>0.44530287000000002</v>
      </c>
      <c r="J953">
        <f>InputData!R953</f>
        <v>9.8503634000000007E-2</v>
      </c>
    </row>
    <row r="954" spans="1:10" hidden="1" x14ac:dyDescent="0.25">
      <c r="A954" t="str">
        <f>InputData!A954</f>
        <v>20190123_172732</v>
      </c>
      <c r="B954">
        <f>InputData!B954</f>
        <v>2</v>
      </c>
      <c r="C954" t="str">
        <f>InputData!C954</f>
        <v>MediumTerm</v>
      </c>
      <c r="D954" t="str">
        <f t="shared" si="42"/>
        <v>Medium Term</v>
      </c>
      <c r="E954" t="str">
        <f>InputData!F954</f>
        <v>3.1.3.2. Bosque fragmentado con vegetacin secundaria</v>
      </c>
      <c r="F954" t="str">
        <f t="shared" si="43"/>
        <v>Fragmented forest with secondary vegetation</v>
      </c>
      <c r="G954" t="str">
        <f>InputData!H954</f>
        <v>WMyear_NDVI2017winter</v>
      </c>
      <c r="H954" t="str">
        <f t="shared" si="44"/>
        <v>Rainy season 2017</v>
      </c>
      <c r="I954">
        <f>InputData!O954</f>
        <v>0.38427050000000001</v>
      </c>
      <c r="J954">
        <f>InputData!R954</f>
        <v>0.25495884000000002</v>
      </c>
    </row>
    <row r="955" spans="1:10" hidden="1" x14ac:dyDescent="0.25">
      <c r="A955" t="str">
        <f>InputData!A955</f>
        <v>20190123_023113</v>
      </c>
      <c r="B955">
        <f>InputData!B955</f>
        <v>1</v>
      </c>
      <c r="C955" t="str">
        <f>InputData!C955</f>
        <v>ShortTerm</v>
      </c>
      <c r="D955" t="str">
        <f t="shared" si="42"/>
        <v>Short Term</v>
      </c>
      <c r="E955" t="str">
        <f>InputData!F955</f>
        <v>3.1.3. Bosque fragmentado</v>
      </c>
      <c r="F955" t="str">
        <f t="shared" si="43"/>
        <v>Fragmented forest</v>
      </c>
      <c r="G955" t="str">
        <f>InputData!H955</f>
        <v>WMyear_NDVI201718summer</v>
      </c>
      <c r="H955" t="str">
        <f t="shared" si="44"/>
        <v>2017-18 Summer</v>
      </c>
      <c r="I955">
        <f>InputData!O955</f>
        <v>0.40627099999999999</v>
      </c>
      <c r="J955">
        <f>InputData!R955</f>
        <v>0.168347</v>
      </c>
    </row>
    <row r="956" spans="1:10" hidden="1" x14ac:dyDescent="0.25">
      <c r="A956" t="str">
        <f>InputData!A956</f>
        <v>20190122_223622</v>
      </c>
      <c r="B956">
        <f>InputData!B956</f>
        <v>5</v>
      </c>
      <c r="C956" t="str">
        <f>InputData!C956</f>
        <v>AllClassData</v>
      </c>
      <c r="D956" t="str">
        <f t="shared" si="42"/>
        <v>All Data</v>
      </c>
      <c r="E956" t="str">
        <f>InputData!F956</f>
        <v>3.1.2.1.1. Bosque abierto alto de tierra firme</v>
      </c>
      <c r="F956" t="str">
        <f t="shared" si="43"/>
        <v>High open forest from mainland</v>
      </c>
      <c r="G956" t="str">
        <f>InputData!H956</f>
        <v>WMyear_NDVI201803</v>
      </c>
      <c r="H956" t="str">
        <f t="shared" si="44"/>
        <v>March 2018</v>
      </c>
      <c r="I956">
        <f>InputData!O956</f>
        <v>0.58672500000000005</v>
      </c>
      <c r="J956">
        <f>InputData!R956</f>
        <v>0.16553000000000001</v>
      </c>
    </row>
    <row r="957" spans="1:10" hidden="1" x14ac:dyDescent="0.25">
      <c r="A957" t="str">
        <f>InputData!A957</f>
        <v>20190122_221110</v>
      </c>
      <c r="B957">
        <f>InputData!B957</f>
        <v>0</v>
      </c>
      <c r="C957" t="str">
        <f>InputData!C957</f>
        <v>NoWater</v>
      </c>
      <c r="D957" t="str">
        <f t="shared" si="42"/>
        <v>No Water</v>
      </c>
      <c r="E957" t="str">
        <f>InputData!F957</f>
        <v>3.1.2.1.1. Bosque abierto alto de tierra firme</v>
      </c>
      <c r="F957" t="str">
        <f t="shared" si="43"/>
        <v>High open forest from mainland</v>
      </c>
      <c r="G957" t="str">
        <f>InputData!H957</f>
        <v>WMyear_NDVI201803</v>
      </c>
      <c r="H957" t="str">
        <f t="shared" si="44"/>
        <v>March 2018</v>
      </c>
      <c r="I957">
        <f>InputData!O957</f>
        <v>0.59860000000000002</v>
      </c>
      <c r="J957">
        <f>InputData!R957</f>
        <v>0.15387600000000001</v>
      </c>
    </row>
    <row r="958" spans="1:10" hidden="1" x14ac:dyDescent="0.25">
      <c r="A958" t="str">
        <f>InputData!A958</f>
        <v>20190122_192913</v>
      </c>
      <c r="B958">
        <f>InputData!B958</f>
        <v>2</v>
      </c>
      <c r="C958" t="str">
        <f>InputData!C958</f>
        <v>MediumTerm</v>
      </c>
      <c r="D958" t="str">
        <f t="shared" si="42"/>
        <v>Medium Term</v>
      </c>
      <c r="E958" t="str">
        <f>InputData!F958</f>
        <v>2.1.2.1. Arroz</v>
      </c>
      <c r="F958" t="str">
        <f t="shared" si="43"/>
        <v>Rice</v>
      </c>
      <c r="G958" t="str">
        <f>InputData!H958</f>
        <v>WMyear_NDVI201718summer</v>
      </c>
      <c r="H958" t="str">
        <f t="shared" si="44"/>
        <v>2017-18 Summer</v>
      </c>
      <c r="I958">
        <f>InputData!O958</f>
        <v>0.53800400000000004</v>
      </c>
      <c r="J958">
        <f>InputData!R958</f>
        <v>0.156773</v>
      </c>
    </row>
    <row r="959" spans="1:10" hidden="1" x14ac:dyDescent="0.25">
      <c r="A959" t="str">
        <f>InputData!A959</f>
        <v>20190121_141944</v>
      </c>
      <c r="B959">
        <f>InputData!B959</f>
        <v>1</v>
      </c>
      <c r="C959" t="str">
        <f>InputData!C959</f>
        <v>ShortTerm</v>
      </c>
      <c r="D959" t="str">
        <f t="shared" si="42"/>
        <v>Short Term</v>
      </c>
      <c r="E959" t="str">
        <f>InputData!F959</f>
        <v>3.1.2.1.2. Bosque abierto alto inundable</v>
      </c>
      <c r="F959" t="str">
        <f t="shared" si="43"/>
        <v>Floodable high open forest</v>
      </c>
      <c r="G959" t="str">
        <f>InputData!H959</f>
        <v>WMyear_NDVI201802</v>
      </c>
      <c r="H959" t="str">
        <f t="shared" si="44"/>
        <v>February 2018</v>
      </c>
      <c r="I959">
        <f>InputData!O959</f>
        <v>0.48829663000000001</v>
      </c>
      <c r="J959">
        <f>InputData!R959</f>
        <v>0.15013422000000001</v>
      </c>
    </row>
    <row r="960" spans="1:10" hidden="1" x14ac:dyDescent="0.25">
      <c r="A960" t="str">
        <f>InputData!A960</f>
        <v>20190122_233741</v>
      </c>
      <c r="B960">
        <f>InputData!B960</f>
        <v>1</v>
      </c>
      <c r="C960" t="str">
        <f>InputData!C960</f>
        <v>ShortTerm</v>
      </c>
      <c r="D960" t="str">
        <f t="shared" si="42"/>
        <v>Short Term</v>
      </c>
      <c r="E960" t="str">
        <f>InputData!F960</f>
        <v>2.2.3.2. Palma de aceite</v>
      </c>
      <c r="F960" t="str">
        <f t="shared" si="43"/>
        <v>Oil palm</v>
      </c>
      <c r="G960" t="str">
        <f>InputData!H960</f>
        <v>WMyear_NDVI201718summer</v>
      </c>
      <c r="H960" t="str">
        <f t="shared" si="44"/>
        <v>2017-18 Summer</v>
      </c>
      <c r="I960">
        <f>InputData!O960</f>
        <v>0.51741700000000002</v>
      </c>
      <c r="J960">
        <f>InputData!R960</f>
        <v>0.14152600000000001</v>
      </c>
    </row>
    <row r="961" spans="1:10" hidden="1" x14ac:dyDescent="0.25">
      <c r="A961" t="str">
        <f>InputData!A961</f>
        <v>20190121_132655</v>
      </c>
      <c r="B961">
        <f>InputData!B961</f>
        <v>2</v>
      </c>
      <c r="C961" t="str">
        <f>InputData!C961</f>
        <v>MediumTerm</v>
      </c>
      <c r="D961" t="str">
        <f t="shared" si="42"/>
        <v>Medium Term</v>
      </c>
      <c r="E961" t="str">
        <f>InputData!F961</f>
        <v>2.4.5. Mosaico de cultivos con espacios naturales</v>
      </c>
      <c r="F961" t="str">
        <f t="shared" si="43"/>
        <v>Land principally occupied by agriculture and natural vegetation</v>
      </c>
      <c r="G961" t="str">
        <f>InputData!H961</f>
        <v>WMyear_NDVI201712</v>
      </c>
      <c r="H961" t="str">
        <f t="shared" si="44"/>
        <v>December 2017</v>
      </c>
      <c r="I961">
        <f>InputData!O961</f>
        <v>0.16358300000000001</v>
      </c>
      <c r="J961">
        <f>InputData!R961</f>
        <v>0.1328</v>
      </c>
    </row>
    <row r="962" spans="1:10" hidden="1" x14ac:dyDescent="0.25">
      <c r="A962" t="str">
        <f>InputData!A962</f>
        <v>20190123_040344</v>
      </c>
      <c r="B962">
        <f>InputData!B962</f>
        <v>3</v>
      </c>
      <c r="C962" t="str">
        <f>InputData!C962</f>
        <v>LongTerm</v>
      </c>
      <c r="D962" t="str">
        <f t="shared" si="42"/>
        <v>Long Term</v>
      </c>
      <c r="E962" t="str">
        <f>InputData!F962</f>
        <v>5.1.2. Lagunas, lagos y cinagas naturales</v>
      </c>
      <c r="F962" t="str">
        <f t="shared" si="43"/>
        <v>Natural lakes</v>
      </c>
      <c r="G962" t="str">
        <f>InputData!H962</f>
        <v>WMyear_NDVI201803</v>
      </c>
      <c r="H962" t="str">
        <f t="shared" si="44"/>
        <v>March 2018</v>
      </c>
      <c r="I962">
        <f>InputData!O962</f>
        <v>0.31370999999999999</v>
      </c>
      <c r="J962">
        <f>InputData!R962</f>
        <v>0.140372</v>
      </c>
    </row>
    <row r="963" spans="1:10" hidden="1" x14ac:dyDescent="0.25">
      <c r="A963" t="str">
        <f>InputData!A963</f>
        <v>20190123_014222</v>
      </c>
      <c r="B963">
        <f>InputData!B963</f>
        <v>1</v>
      </c>
      <c r="C963" t="str">
        <f>InputData!C963</f>
        <v>ShortTerm</v>
      </c>
      <c r="D963" t="str">
        <f t="shared" ref="D963:D1026" si="45">NewCategory(C963)</f>
        <v>Short Term</v>
      </c>
      <c r="E963" t="str">
        <f>InputData!F963</f>
        <v>3.2.3. Vegetacin secundaria o en transicin</v>
      </c>
      <c r="F963" t="str">
        <f t="shared" ref="F963:F1026" si="46">NewLeyend(E963)</f>
        <v>Transitional woodland/shrub</v>
      </c>
      <c r="G963" t="str">
        <f>InputData!H963</f>
        <v>WMyear_NDVI201803</v>
      </c>
      <c r="H963" t="str">
        <f t="shared" ref="H963:H1026" si="47">NewTestName(G963)</f>
        <v>March 2018</v>
      </c>
      <c r="I963">
        <f>InputData!O963</f>
        <v>0.33298</v>
      </c>
      <c r="J963">
        <f>InputData!R963</f>
        <v>0.152696</v>
      </c>
    </row>
    <row r="964" spans="1:10" hidden="1" x14ac:dyDescent="0.25">
      <c r="A964" t="str">
        <f>InputData!A964</f>
        <v>20190122_134102</v>
      </c>
      <c r="B964">
        <f>InputData!B964</f>
        <v>1</v>
      </c>
      <c r="C964" t="str">
        <f>InputData!C964</f>
        <v>ShortTerm</v>
      </c>
      <c r="D964" t="str">
        <f t="shared" si="45"/>
        <v>Short Term</v>
      </c>
      <c r="E964" t="str">
        <f>InputData!F964</f>
        <v>3.1.5. Plantacin forestal</v>
      </c>
      <c r="F964" t="str">
        <f t="shared" si="46"/>
        <v>Forest plantation</v>
      </c>
      <c r="G964" t="str">
        <f>InputData!H964</f>
        <v>WMyear_NDVI201712</v>
      </c>
      <c r="H964" t="str">
        <f t="shared" si="47"/>
        <v>December 2017</v>
      </c>
      <c r="I964">
        <f>InputData!O964</f>
        <v>0.62879300000000005</v>
      </c>
      <c r="J964">
        <f>InputData!R964</f>
        <v>0.105771</v>
      </c>
    </row>
    <row r="965" spans="1:10" hidden="1" x14ac:dyDescent="0.25">
      <c r="A965" t="str">
        <f>InputData!A965</f>
        <v>20190123_035829</v>
      </c>
      <c r="B965">
        <f>InputData!B965</f>
        <v>2</v>
      </c>
      <c r="C965" t="str">
        <f>InputData!C965</f>
        <v>MediumTerm</v>
      </c>
      <c r="D965" t="str">
        <f t="shared" si="45"/>
        <v>Medium Term</v>
      </c>
      <c r="E965" t="str">
        <f>InputData!F965</f>
        <v>5.1.2. Lagunas, lagos y cinagas naturales</v>
      </c>
      <c r="F965" t="str">
        <f t="shared" si="46"/>
        <v>Natural lakes</v>
      </c>
      <c r="G965" t="str">
        <f>InputData!H965</f>
        <v>WMyear_NDVI201803</v>
      </c>
      <c r="H965" t="str">
        <f t="shared" si="47"/>
        <v>March 2018</v>
      </c>
      <c r="I965">
        <f>InputData!O965</f>
        <v>0.32528299999999999</v>
      </c>
      <c r="J965">
        <f>InputData!R965</f>
        <v>0.10603</v>
      </c>
    </row>
    <row r="966" spans="1:10" hidden="1" x14ac:dyDescent="0.25">
      <c r="A966" t="str">
        <f>InputData!A966</f>
        <v>20190122_225122</v>
      </c>
      <c r="B966">
        <f>InputData!B966</f>
        <v>2</v>
      </c>
      <c r="C966" t="str">
        <f>InputData!C966</f>
        <v>MediumTerm</v>
      </c>
      <c r="D966" t="str">
        <f t="shared" si="45"/>
        <v>Medium Term</v>
      </c>
      <c r="E966" t="str">
        <f>InputData!F966</f>
        <v>2.3.3. Pastos enmalezados</v>
      </c>
      <c r="F966" t="str">
        <f t="shared" si="46"/>
        <v>Weedy pastures</v>
      </c>
      <c r="G966" t="str">
        <f>InputData!H966</f>
        <v>WMyear_NDVI201803</v>
      </c>
      <c r="H966" t="str">
        <f t="shared" si="47"/>
        <v>March 2018</v>
      </c>
      <c r="I966">
        <f>InputData!O966</f>
        <v>0.28360600000000002</v>
      </c>
      <c r="J966">
        <f>InputData!R966</f>
        <v>0.161327</v>
      </c>
    </row>
    <row r="967" spans="1:10" hidden="1" x14ac:dyDescent="0.25">
      <c r="A967" t="str">
        <f>InputData!A967</f>
        <v>20190123_023636</v>
      </c>
      <c r="B967">
        <f>InputData!B967</f>
        <v>5</v>
      </c>
      <c r="C967" t="str">
        <f>InputData!C967</f>
        <v>AllClassData</v>
      </c>
      <c r="D967" t="str">
        <f t="shared" si="45"/>
        <v>All Data</v>
      </c>
      <c r="E967" t="str">
        <f>InputData!F967</f>
        <v>3.1.3. Bosque fragmentado</v>
      </c>
      <c r="F967" t="str">
        <f t="shared" si="46"/>
        <v>Fragmented forest</v>
      </c>
      <c r="G967" t="str">
        <f>InputData!H967</f>
        <v>WMyear_NDVI201803</v>
      </c>
      <c r="H967" t="str">
        <f t="shared" si="47"/>
        <v>March 2018</v>
      </c>
      <c r="I967">
        <f>InputData!O967</f>
        <v>0.60948400000000003</v>
      </c>
      <c r="J967">
        <f>InputData!R967</f>
        <v>0.14374899999999999</v>
      </c>
    </row>
    <row r="968" spans="1:10" hidden="1" x14ac:dyDescent="0.25">
      <c r="A968" t="str">
        <f>InputData!A968</f>
        <v>20190123_020958</v>
      </c>
      <c r="B968">
        <f>InputData!B968</f>
        <v>0</v>
      </c>
      <c r="C968" t="str">
        <f>InputData!C968</f>
        <v>NoWater</v>
      </c>
      <c r="D968" t="str">
        <f t="shared" si="45"/>
        <v>No Water</v>
      </c>
      <c r="E968" t="str">
        <f>InputData!F968</f>
        <v>3.1.3. Bosque fragmentado</v>
      </c>
      <c r="F968" t="str">
        <f t="shared" si="46"/>
        <v>Fragmented forest</v>
      </c>
      <c r="G968" t="str">
        <f>InputData!H968</f>
        <v>WMyear_NDVI201803</v>
      </c>
      <c r="H968" t="str">
        <f t="shared" si="47"/>
        <v>March 2018</v>
      </c>
      <c r="I968">
        <f>InputData!O968</f>
        <v>0.61251599999999995</v>
      </c>
      <c r="J968">
        <f>InputData!R968</f>
        <v>0.140183</v>
      </c>
    </row>
    <row r="969" spans="1:10" hidden="1" x14ac:dyDescent="0.25">
      <c r="A969" t="str">
        <f>InputData!A969</f>
        <v>20190123_050022</v>
      </c>
      <c r="B969">
        <f>InputData!B969</f>
        <v>2</v>
      </c>
      <c r="C969" t="str">
        <f>InputData!C969</f>
        <v>MediumTerm</v>
      </c>
      <c r="D969" t="str">
        <f t="shared" si="45"/>
        <v>Medium Term</v>
      </c>
      <c r="E969" t="str">
        <f>InputData!F969</f>
        <v>3.3.1. Zonas arenosas naturales</v>
      </c>
      <c r="F969" t="str">
        <f t="shared" si="46"/>
        <v>Natural sandy areas</v>
      </c>
      <c r="G969" t="str">
        <f>InputData!H969</f>
        <v>WMyear_NDVI201803</v>
      </c>
      <c r="H969" t="str">
        <f t="shared" si="47"/>
        <v>March 2018</v>
      </c>
      <c r="I969">
        <f>InputData!O969</f>
        <v>0.30652699999999999</v>
      </c>
      <c r="J969">
        <f>InputData!R969</f>
        <v>0.19509699999999999</v>
      </c>
    </row>
    <row r="970" spans="1:10" hidden="1" x14ac:dyDescent="0.25">
      <c r="A970" t="str">
        <f>InputData!A970</f>
        <v>20190121_222441</v>
      </c>
      <c r="B970">
        <f>InputData!B970</f>
        <v>1</v>
      </c>
      <c r="C970" t="str">
        <f>InputData!C970</f>
        <v>ShortTerm</v>
      </c>
      <c r="D970" t="str">
        <f t="shared" si="45"/>
        <v>Short Term</v>
      </c>
      <c r="E970" t="str">
        <f>InputData!F970</f>
        <v>3.1.1.1.1. Bosque denso alto de tierra firme</v>
      </c>
      <c r="F970" t="str">
        <f t="shared" si="46"/>
        <v>High broad-leaved forest from mainland</v>
      </c>
      <c r="G970" t="str">
        <f>InputData!H970</f>
        <v>WMyear_NDVI201802</v>
      </c>
      <c r="H970" t="str">
        <f t="shared" si="47"/>
        <v>February 2018</v>
      </c>
      <c r="I970">
        <f>InputData!O970</f>
        <v>0.33889564999999999</v>
      </c>
      <c r="J970">
        <f>InputData!R970</f>
        <v>0.18905330000000001</v>
      </c>
    </row>
    <row r="971" spans="1:10" hidden="1" x14ac:dyDescent="0.25">
      <c r="A971" t="str">
        <f>InputData!A971</f>
        <v>20190122_005100</v>
      </c>
      <c r="B971">
        <f>InputData!B971</f>
        <v>1</v>
      </c>
      <c r="C971" t="str">
        <f>InputData!C971</f>
        <v>ShortTerm</v>
      </c>
      <c r="D971" t="str">
        <f t="shared" si="45"/>
        <v>Short Term</v>
      </c>
      <c r="E971" t="str">
        <f>InputData!F971</f>
        <v>2.4.2. Mosaico de pastos y cultivos</v>
      </c>
      <c r="F971" t="str">
        <f t="shared" si="46"/>
        <v>Complex cultivation patterns</v>
      </c>
      <c r="G971" t="str">
        <f>InputData!H971</f>
        <v>WMyear_NDVI201802</v>
      </c>
      <c r="H971" t="str">
        <f t="shared" si="47"/>
        <v>February 2018</v>
      </c>
      <c r="I971">
        <f>InputData!O971</f>
        <v>0.42907286</v>
      </c>
      <c r="J971">
        <f>InputData!R971</f>
        <v>0.17820811</v>
      </c>
    </row>
    <row r="972" spans="1:10" hidden="1" x14ac:dyDescent="0.25">
      <c r="A972" t="str">
        <f>InputData!A972</f>
        <v>20190121_233317</v>
      </c>
      <c r="B972">
        <f>InputData!B972</f>
        <v>2</v>
      </c>
      <c r="C972" t="str">
        <f>InputData!C972</f>
        <v>MediumTerm</v>
      </c>
      <c r="D972" t="str">
        <f t="shared" si="45"/>
        <v>Medium Term</v>
      </c>
      <c r="E972" t="str">
        <f>InputData!F972</f>
        <v>5.1.2. Lagunas, lagos y cinagas naturales</v>
      </c>
      <c r="F972" t="str">
        <f t="shared" si="46"/>
        <v>Natural lakes</v>
      </c>
      <c r="G972" t="str">
        <f>InputData!H972</f>
        <v>WMyear_NDVI201802</v>
      </c>
      <c r="H972" t="str">
        <f t="shared" si="47"/>
        <v>February 2018</v>
      </c>
      <c r="I972">
        <f>InputData!O972</f>
        <v>0.38050856999999999</v>
      </c>
      <c r="J972">
        <f>InputData!R972</f>
        <v>0.110673085</v>
      </c>
    </row>
    <row r="973" spans="1:10" hidden="1" x14ac:dyDescent="0.25">
      <c r="A973" t="str">
        <f>InputData!A973</f>
        <v>20190121_171257</v>
      </c>
      <c r="B973">
        <f>InputData!B973</f>
        <v>3</v>
      </c>
      <c r="C973" t="str">
        <f>InputData!C973</f>
        <v>LongTerm</v>
      </c>
      <c r="D973" t="str">
        <f t="shared" si="45"/>
        <v>Long Term</v>
      </c>
      <c r="E973" t="str">
        <f>InputData!F973</f>
        <v>3.1.3.2. Bosque fragmentado con vegetacin secundaria</v>
      </c>
      <c r="F973" t="str">
        <f t="shared" si="46"/>
        <v>Fragmented forest with secondary vegetation</v>
      </c>
      <c r="G973" t="str">
        <f>InputData!H973</f>
        <v>WMyear_NDVI201802</v>
      </c>
      <c r="H973" t="str">
        <f t="shared" si="47"/>
        <v>February 2018</v>
      </c>
      <c r="I973">
        <f>InputData!O973</f>
        <v>0.48345047000000002</v>
      </c>
      <c r="J973">
        <f>InputData!R973</f>
        <v>0.2433574</v>
      </c>
    </row>
    <row r="974" spans="1:10" hidden="1" x14ac:dyDescent="0.25">
      <c r="A974" t="str">
        <f>InputData!A974</f>
        <v>20190123_054154</v>
      </c>
      <c r="B974">
        <f>InputData!B974</f>
        <v>1</v>
      </c>
      <c r="C974" t="str">
        <f>InputData!C974</f>
        <v>ShortTerm</v>
      </c>
      <c r="D974" t="str">
        <f t="shared" si="45"/>
        <v>Short Term</v>
      </c>
      <c r="E974" t="str">
        <f>InputData!F974</f>
        <v>2.4.2. Mosaico de pastos y cultivos</v>
      </c>
      <c r="F974" t="str">
        <f t="shared" si="46"/>
        <v>Complex cultivation patterns</v>
      </c>
      <c r="G974" t="str">
        <f>InputData!H974</f>
        <v>WMyear_NDVI201718summer</v>
      </c>
      <c r="H974" t="str">
        <f t="shared" si="47"/>
        <v>2017-18 Summer</v>
      </c>
      <c r="I974">
        <f>InputData!O974</f>
        <v>0.46329700000000001</v>
      </c>
      <c r="J974">
        <f>InputData!R974</f>
        <v>0.154865</v>
      </c>
    </row>
    <row r="975" spans="1:10" hidden="1" x14ac:dyDescent="0.25">
      <c r="A975" t="str">
        <f>InputData!A975</f>
        <v>20190122_205317</v>
      </c>
      <c r="B975">
        <f>InputData!B975</f>
        <v>2</v>
      </c>
      <c r="C975" t="str">
        <f>InputData!C975</f>
        <v>MediumTerm</v>
      </c>
      <c r="D975" t="str">
        <f t="shared" si="45"/>
        <v>Medium Term</v>
      </c>
      <c r="E975" t="str">
        <f>InputData!F975</f>
        <v>4.1.3. Vegetacin acutica sobre cuerpos de agua</v>
      </c>
      <c r="F975" t="str">
        <f t="shared" si="46"/>
        <v>Aquatic vegetation over waterbodies</v>
      </c>
      <c r="G975" t="str">
        <f>InputData!H975</f>
        <v>WMyear_NDVI201801</v>
      </c>
      <c r="H975" t="str">
        <f t="shared" si="47"/>
        <v>January 2018</v>
      </c>
      <c r="I975">
        <f>InputData!O975</f>
        <v>0.45726338</v>
      </c>
      <c r="J975">
        <f>InputData!R975</f>
        <v>0.10444439</v>
      </c>
    </row>
    <row r="976" spans="1:10" hidden="1" x14ac:dyDescent="0.25">
      <c r="A976" t="str">
        <f>InputData!A976</f>
        <v>20190123_054706</v>
      </c>
      <c r="B976">
        <f>InputData!B976</f>
        <v>2</v>
      </c>
      <c r="C976" t="str">
        <f>InputData!C976</f>
        <v>MediumTerm</v>
      </c>
      <c r="D976" t="str">
        <f t="shared" si="45"/>
        <v>Medium Term</v>
      </c>
      <c r="E976" t="str">
        <f>InputData!F976</f>
        <v>2.4.2. Mosaico de pastos y cultivos</v>
      </c>
      <c r="F976" t="str">
        <f t="shared" si="46"/>
        <v>Complex cultivation patterns</v>
      </c>
      <c r="G976" t="str">
        <f>InputData!H976</f>
        <v>WMyear_NDVI201718summer</v>
      </c>
      <c r="H976" t="str">
        <f t="shared" si="47"/>
        <v>2017-18 Summer</v>
      </c>
      <c r="I976">
        <f>InputData!O976</f>
        <v>0.33636300000000002</v>
      </c>
      <c r="J976">
        <f>InputData!R976</f>
        <v>0.20113600000000001</v>
      </c>
    </row>
    <row r="977" spans="1:10" hidden="1" x14ac:dyDescent="0.25">
      <c r="A977" t="str">
        <f>InputData!A977</f>
        <v>20190121_133039</v>
      </c>
      <c r="B977">
        <f>InputData!B977</f>
        <v>2</v>
      </c>
      <c r="C977" t="str">
        <f>InputData!C977</f>
        <v>MediumTerm</v>
      </c>
      <c r="D977" t="str">
        <f t="shared" si="45"/>
        <v>Medium Term</v>
      </c>
      <c r="E977" t="str">
        <f>InputData!F977</f>
        <v>2.4.5. Mosaico de cultivos con espacios naturales</v>
      </c>
      <c r="F977" t="str">
        <f t="shared" si="46"/>
        <v>Land principally occupied by agriculture and natural vegetation</v>
      </c>
      <c r="G977" t="str">
        <f>InputData!H977</f>
        <v>WMyear_NDVI201802</v>
      </c>
      <c r="H977" t="str">
        <f t="shared" si="47"/>
        <v>February 2018</v>
      </c>
      <c r="I977">
        <f>InputData!O977</f>
        <v>0.25434327000000001</v>
      </c>
      <c r="J977">
        <f>InputData!R977</f>
        <v>0.21073364999999999</v>
      </c>
    </row>
    <row r="978" spans="1:10" hidden="1" x14ac:dyDescent="0.25">
      <c r="A978" t="str">
        <f>InputData!A978</f>
        <v>20190123_141650</v>
      </c>
      <c r="B978">
        <f>InputData!B978</f>
        <v>2</v>
      </c>
      <c r="C978" t="str">
        <f>InputData!C978</f>
        <v>MediumTerm</v>
      </c>
      <c r="D978" t="str">
        <f t="shared" si="45"/>
        <v>Medium Term</v>
      </c>
      <c r="E978" t="str">
        <f>InputData!F978</f>
        <v>2.4.4. Mosaico de pastos con espacios naturales</v>
      </c>
      <c r="F978" t="str">
        <f t="shared" si="46"/>
        <v>Pastures and natural spaces</v>
      </c>
      <c r="G978" t="str">
        <f>InputData!H978</f>
        <v>WMyear_NDVI201803</v>
      </c>
      <c r="H978" t="str">
        <f t="shared" si="47"/>
        <v>March 2018</v>
      </c>
      <c r="I978">
        <f>InputData!O978</f>
        <v>0.21398600000000001</v>
      </c>
      <c r="J978">
        <f>InputData!R978</f>
        <v>0.11983199999999999</v>
      </c>
    </row>
    <row r="979" spans="1:10" hidden="1" x14ac:dyDescent="0.25">
      <c r="A979" t="str">
        <f>InputData!A979</f>
        <v>20190122_004413</v>
      </c>
      <c r="B979">
        <f>InputData!B979</f>
        <v>3</v>
      </c>
      <c r="C979" t="str">
        <f>InputData!C979</f>
        <v>LongTerm</v>
      </c>
      <c r="D979" t="str">
        <f t="shared" si="45"/>
        <v>Long Term</v>
      </c>
      <c r="E979" t="str">
        <f>InputData!F979</f>
        <v>3.1.1.2.2. Bosque denso bajo inundable</v>
      </c>
      <c r="F979" t="str">
        <f t="shared" si="46"/>
        <v>Floodable broad-leaved forest</v>
      </c>
      <c r="G979" t="str">
        <f>InputData!H979</f>
        <v>WMyear_NDVI201712</v>
      </c>
      <c r="H979" t="str">
        <f t="shared" si="47"/>
        <v>December 2017</v>
      </c>
      <c r="I979">
        <f>InputData!O979</f>
        <v>0.11759799999999999</v>
      </c>
      <c r="J979">
        <f>InputData!R979</f>
        <v>0.151672</v>
      </c>
    </row>
    <row r="980" spans="1:10" hidden="1" x14ac:dyDescent="0.25">
      <c r="A980" t="str">
        <f>InputData!A980</f>
        <v>20190123_065032</v>
      </c>
      <c r="B980">
        <f>InputData!B980</f>
        <v>2</v>
      </c>
      <c r="C980" t="str">
        <f>InputData!C980</f>
        <v>MediumTerm</v>
      </c>
      <c r="D980" t="str">
        <f t="shared" si="45"/>
        <v>Medium Term</v>
      </c>
      <c r="E980" t="str">
        <f>InputData!F980</f>
        <v>3.1.1.2.2. Bosque denso bajo inundable</v>
      </c>
      <c r="F980" t="str">
        <f t="shared" si="46"/>
        <v>Floodable broad-leaved forest</v>
      </c>
      <c r="G980" t="str">
        <f>InputData!H980</f>
        <v>WMyear_NDVI201718summer</v>
      </c>
      <c r="H980" t="str">
        <f t="shared" si="47"/>
        <v>2017-18 Summer</v>
      </c>
      <c r="I980">
        <f>InputData!O980</f>
        <v>-3.4705400000000002</v>
      </c>
      <c r="J980">
        <f>InputData!R980</f>
        <v>121.98</v>
      </c>
    </row>
    <row r="981" spans="1:10" hidden="1" x14ac:dyDescent="0.25">
      <c r="A981" t="str">
        <f>InputData!A981</f>
        <v>20190123_052612</v>
      </c>
      <c r="B981">
        <f>InputData!B981</f>
        <v>1</v>
      </c>
      <c r="C981" t="str">
        <f>InputData!C981</f>
        <v>ShortTerm</v>
      </c>
      <c r="D981" t="str">
        <f t="shared" si="45"/>
        <v>Short Term</v>
      </c>
      <c r="E981" t="str">
        <f>InputData!F981</f>
        <v>2.4.2. Mosaico de pastos y cultivos</v>
      </c>
      <c r="F981" t="str">
        <f t="shared" si="46"/>
        <v>Complex cultivation patterns</v>
      </c>
      <c r="G981" t="str">
        <f>InputData!H981</f>
        <v>WMyear_NDVI201803</v>
      </c>
      <c r="H981" t="str">
        <f t="shared" si="47"/>
        <v>March 2018</v>
      </c>
      <c r="I981">
        <f>InputData!O981</f>
        <v>0.34870200000000001</v>
      </c>
      <c r="J981">
        <f>InputData!R981</f>
        <v>0.15115600000000001</v>
      </c>
    </row>
    <row r="982" spans="1:10" hidden="1" x14ac:dyDescent="0.25">
      <c r="A982" t="str">
        <f>InputData!A982</f>
        <v>20190123_000232</v>
      </c>
      <c r="B982">
        <f>InputData!B982</f>
        <v>1</v>
      </c>
      <c r="C982" t="str">
        <f>InputData!C982</f>
        <v>ShortTerm</v>
      </c>
      <c r="D982" t="str">
        <f t="shared" si="45"/>
        <v>Short Term</v>
      </c>
      <c r="E982" t="str">
        <f>InputData!F982</f>
        <v>2.1.1. Otros cultivos transitorios</v>
      </c>
      <c r="F982" t="str">
        <f t="shared" si="46"/>
        <v>Other transient crops</v>
      </c>
      <c r="G982" t="str">
        <f>InputData!H982</f>
        <v>WMyear_NDVI201801</v>
      </c>
      <c r="H982" t="str">
        <f t="shared" si="47"/>
        <v>January 2018</v>
      </c>
      <c r="I982">
        <f>InputData!O982</f>
        <v>0.47187154999999997</v>
      </c>
      <c r="J982">
        <f>InputData!R982</f>
        <v>5.7217570000000002E-2</v>
      </c>
    </row>
    <row r="983" spans="1:10" hidden="1" x14ac:dyDescent="0.25">
      <c r="A983" t="str">
        <f>InputData!A983</f>
        <v>20190122_140540</v>
      </c>
      <c r="B983">
        <f>InputData!B983</f>
        <v>2</v>
      </c>
      <c r="C983" t="str">
        <f>InputData!C983</f>
        <v>MediumTerm</v>
      </c>
      <c r="D983" t="str">
        <f t="shared" si="45"/>
        <v>Medium Term</v>
      </c>
      <c r="E983" t="str">
        <f>InputData!F983</f>
        <v>3.2.2.1. Arbustal denso</v>
      </c>
      <c r="F983" t="str">
        <f t="shared" si="46"/>
        <v>Dense heathland</v>
      </c>
      <c r="G983" t="str">
        <f>InputData!H983</f>
        <v>WMyear_NDVI201801</v>
      </c>
      <c r="H983" t="str">
        <f t="shared" si="47"/>
        <v>January 2018</v>
      </c>
      <c r="I983">
        <f>InputData!O983</f>
        <v>0.43620999999999999</v>
      </c>
      <c r="J983">
        <f>InputData!R983</f>
        <v>0.13578224</v>
      </c>
    </row>
    <row r="984" spans="1:10" hidden="1" x14ac:dyDescent="0.25">
      <c r="A984" t="str">
        <f>InputData!A984</f>
        <v>20190122_002329</v>
      </c>
      <c r="B984">
        <f>InputData!B984</f>
        <v>1</v>
      </c>
      <c r="C984" t="str">
        <f>InputData!C984</f>
        <v>ShortTerm</v>
      </c>
      <c r="D984" t="str">
        <f t="shared" si="45"/>
        <v>Short Term</v>
      </c>
      <c r="E984" t="str">
        <f>InputData!F984</f>
        <v>3.3.1. Zonas arenosas naturales</v>
      </c>
      <c r="F984" t="str">
        <f t="shared" si="46"/>
        <v>Natural sandy areas</v>
      </c>
      <c r="G984" t="str">
        <f>InputData!H984</f>
        <v>WMyear_NDVI201802</v>
      </c>
      <c r="H984" t="str">
        <f t="shared" si="47"/>
        <v>February 2018</v>
      </c>
      <c r="I984">
        <f>InputData!O984</f>
        <v>0.39703562999999997</v>
      </c>
      <c r="J984">
        <f>InputData!R984</f>
        <v>0.16245735</v>
      </c>
    </row>
    <row r="985" spans="1:10" hidden="1" x14ac:dyDescent="0.25">
      <c r="A985" t="str">
        <f>InputData!A985</f>
        <v>20190123_003152</v>
      </c>
      <c r="B985">
        <f>InputData!B985</f>
        <v>2</v>
      </c>
      <c r="C985" t="str">
        <f>InputData!C985</f>
        <v>MediumTerm</v>
      </c>
      <c r="D985" t="str">
        <f t="shared" si="45"/>
        <v>Medium Term</v>
      </c>
      <c r="E985" t="str">
        <f>InputData!F985</f>
        <v>2.3.1. Pastos limpios</v>
      </c>
      <c r="F985" t="str">
        <f t="shared" si="46"/>
        <v>Clean pastures</v>
      </c>
      <c r="G985" t="str">
        <f>InputData!H985</f>
        <v>WMyear_NDVI201803</v>
      </c>
      <c r="H985" t="str">
        <f t="shared" si="47"/>
        <v>March 2018</v>
      </c>
      <c r="I985">
        <f>InputData!O985</f>
        <v>0.26042300000000002</v>
      </c>
      <c r="J985">
        <f>InputData!R985</f>
        <v>0.112279</v>
      </c>
    </row>
    <row r="986" spans="1:10" hidden="1" x14ac:dyDescent="0.25">
      <c r="A986" t="str">
        <f>InputData!A986</f>
        <v>20190122_171653</v>
      </c>
      <c r="B986">
        <f>InputData!B986</f>
        <v>5</v>
      </c>
      <c r="C986" t="str">
        <f>InputData!C986</f>
        <v>AllClassData</v>
      </c>
      <c r="D986" t="str">
        <f t="shared" si="45"/>
        <v>All Data</v>
      </c>
      <c r="E986" t="str">
        <f>InputData!F986</f>
        <v>3.1.1.2.1. Bosque denso bajo de tierra firme</v>
      </c>
      <c r="F986" t="str">
        <f t="shared" si="46"/>
        <v>Low broad-leaved forest from mainland</v>
      </c>
      <c r="G986" t="str">
        <f>InputData!H986</f>
        <v>WMyear_NDVI201803</v>
      </c>
      <c r="H986" t="str">
        <f t="shared" si="47"/>
        <v>March 2018</v>
      </c>
      <c r="I986">
        <f>InputData!O986</f>
        <v>0.63373900000000005</v>
      </c>
      <c r="J986">
        <f>InputData!R986</f>
        <v>0.129856</v>
      </c>
    </row>
    <row r="987" spans="1:10" hidden="1" x14ac:dyDescent="0.25">
      <c r="A987" t="str">
        <f>InputData!A987</f>
        <v>20190122_165213</v>
      </c>
      <c r="B987">
        <f>InputData!B987</f>
        <v>0</v>
      </c>
      <c r="C987" t="str">
        <f>InputData!C987</f>
        <v>NoWater</v>
      </c>
      <c r="D987" t="str">
        <f t="shared" si="45"/>
        <v>No Water</v>
      </c>
      <c r="E987" t="str">
        <f>InputData!F987</f>
        <v>3.1.1.2.1. Bosque denso bajo de tierra firme</v>
      </c>
      <c r="F987" t="str">
        <f t="shared" si="46"/>
        <v>Low broad-leaved forest from mainland</v>
      </c>
      <c r="G987" t="str">
        <f>InputData!H987</f>
        <v>WMyear_NDVI201803</v>
      </c>
      <c r="H987" t="str">
        <f t="shared" si="47"/>
        <v>March 2018</v>
      </c>
      <c r="I987">
        <f>InputData!O987</f>
        <v>0.63405500000000004</v>
      </c>
      <c r="J987">
        <f>InputData!R987</f>
        <v>0.129716</v>
      </c>
    </row>
    <row r="988" spans="1:10" hidden="1" x14ac:dyDescent="0.25">
      <c r="A988" t="str">
        <f>InputData!A988</f>
        <v>20190121_192555</v>
      </c>
      <c r="B988">
        <f>InputData!B988</f>
        <v>2</v>
      </c>
      <c r="C988" t="str">
        <f>InputData!C988</f>
        <v>MediumTerm</v>
      </c>
      <c r="D988" t="str">
        <f t="shared" si="45"/>
        <v>Medium Term</v>
      </c>
      <c r="E988" t="str">
        <f>InputData!F988</f>
        <v>2.2.3.2. Palma de aceite</v>
      </c>
      <c r="F988" t="str">
        <f t="shared" si="46"/>
        <v>Oil palm</v>
      </c>
      <c r="G988" t="str">
        <f>InputData!H988</f>
        <v>WMyear_NDVI201802</v>
      </c>
      <c r="H988" t="str">
        <f t="shared" si="47"/>
        <v>February 2018</v>
      </c>
      <c r="I988">
        <f>InputData!O988</f>
        <v>0.35650572000000003</v>
      </c>
      <c r="J988">
        <f>InputData!R988</f>
        <v>0.17386729000000001</v>
      </c>
    </row>
    <row r="989" spans="1:10" hidden="1" x14ac:dyDescent="0.25">
      <c r="A989" t="str">
        <f>InputData!A989</f>
        <v>20190123_152622</v>
      </c>
      <c r="B989">
        <f>InputData!B989</f>
        <v>5</v>
      </c>
      <c r="C989" t="str">
        <f>InputData!C989</f>
        <v>AllClassData</v>
      </c>
      <c r="D989" t="str">
        <f t="shared" si="45"/>
        <v>All Data</v>
      </c>
      <c r="E989" t="str">
        <f>InputData!F989</f>
        <v>3.1.5. Plantacin forestal</v>
      </c>
      <c r="F989" t="str">
        <f t="shared" si="46"/>
        <v>Forest plantation</v>
      </c>
      <c r="G989" t="str">
        <f>InputData!H989</f>
        <v>WMyear_NDVI201803</v>
      </c>
      <c r="H989" t="str">
        <f t="shared" si="47"/>
        <v>March 2018</v>
      </c>
      <c r="I989">
        <f>InputData!O989</f>
        <v>0.59547799999999995</v>
      </c>
      <c r="J989">
        <f>InputData!R989</f>
        <v>0.126414</v>
      </c>
    </row>
    <row r="990" spans="1:10" hidden="1" x14ac:dyDescent="0.25">
      <c r="A990" t="str">
        <f>InputData!A990</f>
        <v>20190123_145031</v>
      </c>
      <c r="B990">
        <f>InputData!B990</f>
        <v>0</v>
      </c>
      <c r="C990" t="str">
        <f>InputData!C990</f>
        <v>NoWater</v>
      </c>
      <c r="D990" t="str">
        <f t="shared" si="45"/>
        <v>No Water</v>
      </c>
      <c r="E990" t="str">
        <f>InputData!F990</f>
        <v>3.1.5. Plantacin forestal</v>
      </c>
      <c r="F990" t="str">
        <f t="shared" si="46"/>
        <v>Forest plantation</v>
      </c>
      <c r="G990" t="str">
        <f>InputData!H990</f>
        <v>WMyear_NDVI201803</v>
      </c>
      <c r="H990" t="str">
        <f t="shared" si="47"/>
        <v>March 2018</v>
      </c>
      <c r="I990">
        <f>InputData!O990</f>
        <v>0.59613000000000005</v>
      </c>
      <c r="J990">
        <f>InputData!R990</f>
        <v>0.12665100000000001</v>
      </c>
    </row>
    <row r="991" spans="1:10" hidden="1" x14ac:dyDescent="0.25">
      <c r="A991" t="str">
        <f>InputData!A991</f>
        <v>20190122_160606</v>
      </c>
      <c r="B991">
        <f>InputData!B991</f>
        <v>2</v>
      </c>
      <c r="C991" t="str">
        <f>InputData!C991</f>
        <v>MediumTerm</v>
      </c>
      <c r="D991" t="str">
        <f t="shared" si="45"/>
        <v>Medium Term</v>
      </c>
      <c r="E991" t="str">
        <f>InputData!F991</f>
        <v>3.1.2.2.2. Bosque abierto bajo inundable</v>
      </c>
      <c r="F991" t="str">
        <f t="shared" si="46"/>
        <v>Floodable low open forest</v>
      </c>
      <c r="G991" t="str">
        <f>InputData!H991</f>
        <v>WMyear_NDVI201801</v>
      </c>
      <c r="H991" t="str">
        <f t="shared" si="47"/>
        <v>January 2018</v>
      </c>
      <c r="I991">
        <f>InputData!O991</f>
        <v>0.32111247999999998</v>
      </c>
      <c r="J991">
        <f>InputData!R991</f>
        <v>0.26995406</v>
      </c>
    </row>
    <row r="992" spans="1:10" hidden="1" x14ac:dyDescent="0.25">
      <c r="A992" t="str">
        <f>InputData!A992</f>
        <v>20190121_220528</v>
      </c>
      <c r="B992">
        <f>InputData!B992</f>
        <v>3</v>
      </c>
      <c r="C992" t="str">
        <f>InputData!C992</f>
        <v>LongTerm</v>
      </c>
      <c r="D992" t="str">
        <f t="shared" si="45"/>
        <v>Long Term</v>
      </c>
      <c r="E992" t="str">
        <f>InputData!F992</f>
        <v>3.1.3. Bosque fragmentado</v>
      </c>
      <c r="F992" t="str">
        <f t="shared" si="46"/>
        <v>Fragmented forest</v>
      </c>
      <c r="G992" t="str">
        <f>InputData!H992</f>
        <v>WMyear_NDVI201802</v>
      </c>
      <c r="H992" t="str">
        <f t="shared" si="47"/>
        <v>February 2018</v>
      </c>
      <c r="I992">
        <f>InputData!O992</f>
        <v>0.23930809</v>
      </c>
      <c r="J992">
        <f>InputData!R992</f>
        <v>0.17967839999999999</v>
      </c>
    </row>
    <row r="993" spans="1:10" hidden="1" x14ac:dyDescent="0.25">
      <c r="A993" t="str">
        <f>InputData!A993</f>
        <v>20190123_020959</v>
      </c>
      <c r="B993">
        <f>InputData!B993</f>
        <v>3</v>
      </c>
      <c r="C993" t="str">
        <f>InputData!C993</f>
        <v>LongTerm</v>
      </c>
      <c r="D993" t="str">
        <f t="shared" si="45"/>
        <v>Long Term</v>
      </c>
      <c r="E993" t="str">
        <f>InputData!F993</f>
        <v>3.2.3. Vegetacin secundaria o en transicin</v>
      </c>
      <c r="F993" t="str">
        <f t="shared" si="46"/>
        <v>Transitional woodland/shrub</v>
      </c>
      <c r="G993" t="str">
        <f>InputData!H993</f>
        <v>WMyear_NDVI201718summer</v>
      </c>
      <c r="H993" t="str">
        <f t="shared" si="47"/>
        <v>2017-18 Summer</v>
      </c>
      <c r="I993">
        <f>InputData!O993</f>
        <v>0.22220300000000001</v>
      </c>
      <c r="J993">
        <f>InputData!R993</f>
        <v>0.19233700000000001</v>
      </c>
    </row>
    <row r="994" spans="1:10" hidden="1" x14ac:dyDescent="0.25">
      <c r="A994" t="str">
        <f>InputData!A994</f>
        <v>20190122_222617</v>
      </c>
      <c r="B994">
        <f>InputData!B994</f>
        <v>5</v>
      </c>
      <c r="C994" t="str">
        <f>InputData!C994</f>
        <v>AllClassData</v>
      </c>
      <c r="D994" t="str">
        <f t="shared" si="45"/>
        <v>All Data</v>
      </c>
      <c r="E994" t="str">
        <f>InputData!F994</f>
        <v>3.3.3. Tierras desnudas y degradadas</v>
      </c>
      <c r="F994" t="str">
        <f t="shared" si="46"/>
        <v>Degraded areas</v>
      </c>
      <c r="G994" t="str">
        <f>InputData!H994</f>
        <v>WMyear_NDVI201718summer</v>
      </c>
      <c r="H994" t="str">
        <f t="shared" si="47"/>
        <v>2017-18 Summer</v>
      </c>
      <c r="I994">
        <f>InputData!O994</f>
        <v>0.51317900000000005</v>
      </c>
      <c r="J994">
        <f>InputData!R994</f>
        <v>0.12148200000000001</v>
      </c>
    </row>
    <row r="995" spans="1:10" hidden="1" x14ac:dyDescent="0.25">
      <c r="A995" t="str">
        <f>InputData!A995</f>
        <v>20190122_220105</v>
      </c>
      <c r="B995">
        <f>InputData!B995</f>
        <v>0</v>
      </c>
      <c r="C995" t="str">
        <f>InputData!C995</f>
        <v>NoWater</v>
      </c>
      <c r="D995" t="str">
        <f t="shared" si="45"/>
        <v>No Water</v>
      </c>
      <c r="E995" t="str">
        <f>InputData!F995</f>
        <v>3.3.3. Tierras desnudas y degradadas</v>
      </c>
      <c r="F995" t="str">
        <f t="shared" si="46"/>
        <v>Degraded areas</v>
      </c>
      <c r="G995" t="str">
        <f>InputData!H995</f>
        <v>WMyear_NDVI201718summer</v>
      </c>
      <c r="H995" t="str">
        <f t="shared" si="47"/>
        <v>2017-18 Summer</v>
      </c>
      <c r="I995">
        <f>InputData!O995</f>
        <v>0.51443899999999998</v>
      </c>
      <c r="J995">
        <f>InputData!R995</f>
        <v>0.120436</v>
      </c>
    </row>
    <row r="996" spans="1:10" hidden="1" x14ac:dyDescent="0.25">
      <c r="A996" t="str">
        <f>InputData!A996</f>
        <v>20190123_120103</v>
      </c>
      <c r="B996">
        <f>InputData!B996</f>
        <v>3</v>
      </c>
      <c r="C996" t="str">
        <f>InputData!C996</f>
        <v>LongTerm</v>
      </c>
      <c r="D996" t="str">
        <f t="shared" si="45"/>
        <v>Long Term</v>
      </c>
      <c r="E996" t="str">
        <f>InputData!F996</f>
        <v>3.2.1.1.2. Herbazal denso inundable</v>
      </c>
      <c r="F996" t="str">
        <f t="shared" si="46"/>
        <v>Floodable dense grassland</v>
      </c>
      <c r="G996" t="str">
        <f>InputData!H996</f>
        <v>WMyear_NDVI201803</v>
      </c>
      <c r="H996" t="str">
        <f t="shared" si="47"/>
        <v>March 2018</v>
      </c>
      <c r="I996">
        <f>InputData!O996</f>
        <v>0.39763199999999999</v>
      </c>
      <c r="J996">
        <f>InputData!R996</f>
        <v>9.1123800000000005E-2</v>
      </c>
    </row>
    <row r="997" spans="1:10" hidden="1" x14ac:dyDescent="0.25">
      <c r="A997" t="str">
        <f>InputData!A997</f>
        <v>20190123_103140</v>
      </c>
      <c r="B997">
        <f>InputData!B997</f>
        <v>2</v>
      </c>
      <c r="C997" t="str">
        <f>InputData!C997</f>
        <v>MediumTerm</v>
      </c>
      <c r="D997" t="str">
        <f t="shared" si="45"/>
        <v>Medium Term</v>
      </c>
      <c r="E997" t="str">
        <f>InputData!F997</f>
        <v>2.4.3. Mosaico de cultivos, pastos y espacios naturales</v>
      </c>
      <c r="F997" t="str">
        <f t="shared" si="46"/>
        <v>Agriculture, pastures and natural vegetation</v>
      </c>
      <c r="G997" t="str">
        <f>InputData!H997</f>
        <v>WMyear_NDVI201801</v>
      </c>
      <c r="H997" t="str">
        <f t="shared" si="47"/>
        <v>January 2018</v>
      </c>
      <c r="I997">
        <f>InputData!O997</f>
        <v>0.23907174</v>
      </c>
      <c r="J997">
        <f>InputData!R997</f>
        <v>0.16435431</v>
      </c>
    </row>
    <row r="998" spans="1:10" hidden="1" x14ac:dyDescent="0.25">
      <c r="A998" t="str">
        <f>InputData!A998</f>
        <v>20190123_045517</v>
      </c>
      <c r="B998">
        <f>InputData!B998</f>
        <v>1</v>
      </c>
      <c r="C998" t="str">
        <f>InputData!C998</f>
        <v>ShortTerm</v>
      </c>
      <c r="D998" t="str">
        <f t="shared" si="45"/>
        <v>Short Term</v>
      </c>
      <c r="E998" t="str">
        <f>InputData!F998</f>
        <v>3.3.1. Zonas arenosas naturales</v>
      </c>
      <c r="F998" t="str">
        <f t="shared" si="46"/>
        <v>Natural sandy areas</v>
      </c>
      <c r="G998" t="str">
        <f>InputData!H998</f>
        <v>WMyear_NDVI201803</v>
      </c>
      <c r="H998" t="str">
        <f t="shared" si="47"/>
        <v>March 2018</v>
      </c>
      <c r="I998">
        <f>InputData!O998</f>
        <v>0.32993499999999998</v>
      </c>
      <c r="J998">
        <f>InputData!R998</f>
        <v>0.16928799999999999</v>
      </c>
    </row>
    <row r="999" spans="1:10" hidden="1" x14ac:dyDescent="0.25">
      <c r="A999" t="str">
        <f>InputData!A999</f>
        <v>20190121_184337</v>
      </c>
      <c r="B999">
        <f>InputData!B999</f>
        <v>5</v>
      </c>
      <c r="C999" t="str">
        <f>InputData!C999</f>
        <v>AllClassData</v>
      </c>
      <c r="D999" t="str">
        <f t="shared" si="45"/>
        <v>All Data</v>
      </c>
      <c r="E999" t="str">
        <f>InputData!F999</f>
        <v>3.1.2.1.1. Bosque abierto alto de tierra firme</v>
      </c>
      <c r="F999" t="str">
        <f t="shared" si="46"/>
        <v>High open forest from mainland</v>
      </c>
      <c r="G999" t="str">
        <f>InputData!H999</f>
        <v>WMyear_NDVI201802</v>
      </c>
      <c r="H999" t="str">
        <f t="shared" si="47"/>
        <v>February 2018</v>
      </c>
      <c r="I999">
        <f>InputData!O999</f>
        <v>0.50947739999999997</v>
      </c>
      <c r="J999">
        <f>InputData!R999</f>
        <v>0.14156139000000001</v>
      </c>
    </row>
    <row r="1000" spans="1:10" hidden="1" x14ac:dyDescent="0.25">
      <c r="A1000" t="str">
        <f>InputData!A1000</f>
        <v>20190121_182027</v>
      </c>
      <c r="B1000">
        <f>InputData!B1000</f>
        <v>0</v>
      </c>
      <c r="C1000" t="str">
        <f>InputData!C1000</f>
        <v>NoWater</v>
      </c>
      <c r="D1000" t="str">
        <f t="shared" si="45"/>
        <v>No Water</v>
      </c>
      <c r="E1000" t="str">
        <f>InputData!F1000</f>
        <v>3.1.2.1.1. Bosque abierto alto de tierra firme</v>
      </c>
      <c r="F1000" t="str">
        <f t="shared" si="46"/>
        <v>High open forest from mainland</v>
      </c>
      <c r="G1000" t="str">
        <f>InputData!H1000</f>
        <v>WMyear_NDVI201802</v>
      </c>
      <c r="H1000" t="str">
        <f t="shared" si="47"/>
        <v>February 2018</v>
      </c>
      <c r="I1000">
        <f>InputData!O1000</f>
        <v>0.52000299999999999</v>
      </c>
      <c r="J1000">
        <f>InputData!R1000</f>
        <v>0.13102560999999999</v>
      </c>
    </row>
    <row r="1001" spans="1:10" hidden="1" x14ac:dyDescent="0.25">
      <c r="A1001" t="str">
        <f>InputData!A1001</f>
        <v>20190123_063339</v>
      </c>
      <c r="B1001">
        <f>InputData!B1001</f>
        <v>2</v>
      </c>
      <c r="C1001" t="str">
        <f>InputData!C1001</f>
        <v>MediumTerm</v>
      </c>
      <c r="D1001" t="str">
        <f t="shared" si="45"/>
        <v>Medium Term</v>
      </c>
      <c r="E1001" t="str">
        <f>InputData!F1001</f>
        <v>3.1.1.2.2. Bosque denso bajo inundable</v>
      </c>
      <c r="F1001" t="str">
        <f t="shared" si="46"/>
        <v>Floodable broad-leaved forest</v>
      </c>
      <c r="G1001" t="str">
        <f>InputData!H1001</f>
        <v>WMyear_NDVI201803</v>
      </c>
      <c r="H1001" t="str">
        <f t="shared" si="47"/>
        <v>March 2018</v>
      </c>
      <c r="I1001">
        <f>InputData!O1001</f>
        <v>0.23268900000000001</v>
      </c>
      <c r="J1001">
        <f>InputData!R1001</f>
        <v>0.19056200000000001</v>
      </c>
    </row>
    <row r="1002" spans="1:10" hidden="1" x14ac:dyDescent="0.25">
      <c r="A1002" t="str">
        <f>InputData!A1002</f>
        <v>20190123_050021</v>
      </c>
      <c r="B1002">
        <f>InputData!B1002</f>
        <v>5</v>
      </c>
      <c r="C1002" t="str">
        <f>InputData!C1002</f>
        <v>AllClassData</v>
      </c>
      <c r="D1002" t="str">
        <f t="shared" si="45"/>
        <v>All Data</v>
      </c>
      <c r="E1002" t="str">
        <f>InputData!F1002</f>
        <v>2.1.1. Otros cultivos transitorios</v>
      </c>
      <c r="F1002" t="str">
        <f t="shared" si="46"/>
        <v>Other transient crops</v>
      </c>
      <c r="G1002" t="str">
        <f>InputData!H1002</f>
        <v>WMyear_NDVI201718summer</v>
      </c>
      <c r="H1002" t="str">
        <f t="shared" si="47"/>
        <v>2017-18 Summer</v>
      </c>
      <c r="I1002">
        <f>InputData!O1002</f>
        <v>0.53715999999999997</v>
      </c>
      <c r="J1002">
        <f>InputData!R1002</f>
        <v>0.125303</v>
      </c>
    </row>
    <row r="1003" spans="1:10" hidden="1" x14ac:dyDescent="0.25">
      <c r="A1003" t="str">
        <f>InputData!A1003</f>
        <v>20190123_043452</v>
      </c>
      <c r="B1003">
        <f>InputData!B1003</f>
        <v>0</v>
      </c>
      <c r="C1003" t="str">
        <f>InputData!C1003</f>
        <v>NoWater</v>
      </c>
      <c r="D1003" t="str">
        <f t="shared" si="45"/>
        <v>No Water</v>
      </c>
      <c r="E1003" t="str">
        <f>InputData!F1003</f>
        <v>2.1.1. Otros cultivos transitorios</v>
      </c>
      <c r="F1003" t="str">
        <f t="shared" si="46"/>
        <v>Other transient crops</v>
      </c>
      <c r="G1003" t="str">
        <f>InputData!H1003</f>
        <v>WMyear_NDVI201718summer</v>
      </c>
      <c r="H1003" t="str">
        <f t="shared" si="47"/>
        <v>2017-18 Summer</v>
      </c>
      <c r="I1003">
        <f>InputData!O1003</f>
        <v>0.59958599999999995</v>
      </c>
      <c r="J1003">
        <f>InputData!R1003</f>
        <v>0.11032</v>
      </c>
    </row>
    <row r="1004" spans="1:10" hidden="1" x14ac:dyDescent="0.25">
      <c r="A1004" t="str">
        <f>InputData!A1004</f>
        <v>20190122_005535</v>
      </c>
      <c r="B1004">
        <f>InputData!B1004</f>
        <v>2</v>
      </c>
      <c r="C1004" t="str">
        <f>InputData!C1004</f>
        <v>MediumTerm</v>
      </c>
      <c r="D1004" t="str">
        <f t="shared" si="45"/>
        <v>Medium Term</v>
      </c>
      <c r="E1004" t="str">
        <f>InputData!F1004</f>
        <v>2.4.2. Mosaico de pastos y cultivos</v>
      </c>
      <c r="F1004" t="str">
        <f t="shared" si="46"/>
        <v>Complex cultivation patterns</v>
      </c>
      <c r="G1004" t="str">
        <f>InputData!H1004</f>
        <v>WMyear_NDVI201802</v>
      </c>
      <c r="H1004" t="str">
        <f t="shared" si="47"/>
        <v>February 2018</v>
      </c>
      <c r="I1004">
        <f>InputData!O1004</f>
        <v>0.38817649999999998</v>
      </c>
      <c r="J1004">
        <f>InputData!R1004</f>
        <v>0.22952822000000001</v>
      </c>
    </row>
    <row r="1005" spans="1:10" hidden="1" x14ac:dyDescent="0.25">
      <c r="A1005" t="str">
        <f>InputData!A1005</f>
        <v>20190123_135412</v>
      </c>
      <c r="B1005">
        <f>InputData!B1005</f>
        <v>1</v>
      </c>
      <c r="C1005" t="str">
        <f>InputData!C1005</f>
        <v>ShortTerm</v>
      </c>
      <c r="D1005" t="str">
        <f t="shared" si="45"/>
        <v>Short Term</v>
      </c>
      <c r="E1005" t="str">
        <f>InputData!F1005</f>
        <v>3.1.2.1.2. Bosque abierto alto inundable</v>
      </c>
      <c r="F1005" t="str">
        <f t="shared" si="46"/>
        <v>Floodable high open forest</v>
      </c>
      <c r="G1005" t="str">
        <f>InputData!H1005</f>
        <v>WMyear_NDVI2017winter</v>
      </c>
      <c r="H1005" t="str">
        <f t="shared" si="47"/>
        <v>Rainy season 2017</v>
      </c>
      <c r="I1005">
        <f>InputData!O1005</f>
        <v>0.52809600000000001</v>
      </c>
      <c r="J1005">
        <f>InputData!R1005</f>
        <v>0.11116898</v>
      </c>
    </row>
    <row r="1006" spans="1:10" hidden="1" x14ac:dyDescent="0.25">
      <c r="A1006" t="str">
        <f>InputData!A1006</f>
        <v>20190124_064538</v>
      </c>
      <c r="B1006">
        <f>InputData!B1006</f>
        <v>3</v>
      </c>
      <c r="C1006" t="str">
        <f>InputData!C1006</f>
        <v>LongTerm</v>
      </c>
      <c r="D1006" t="str">
        <f t="shared" si="45"/>
        <v>Long Term</v>
      </c>
      <c r="E1006" t="str">
        <f>InputData!F1006</f>
        <v>3.1.4. Bosque de galera y ripario</v>
      </c>
      <c r="F1006" t="str">
        <f t="shared" si="46"/>
        <v>Gallery and riparian forest</v>
      </c>
      <c r="G1006" t="str">
        <f>InputData!H1006</f>
        <v>WMyear_NDVI2017winter</v>
      </c>
      <c r="H1006" t="str">
        <f t="shared" si="47"/>
        <v>Rainy season 2017</v>
      </c>
      <c r="I1006">
        <f>InputData!O1006</f>
        <v>0.36223622999999999</v>
      </c>
      <c r="J1006">
        <f>InputData!R1006</f>
        <v>0.19035015999999999</v>
      </c>
    </row>
    <row r="1007" spans="1:10" hidden="1" x14ac:dyDescent="0.25">
      <c r="A1007" t="str">
        <f>InputData!A1007</f>
        <v>20190121_205817</v>
      </c>
      <c r="B1007">
        <f>InputData!B1007</f>
        <v>1</v>
      </c>
      <c r="C1007" t="str">
        <f>InputData!C1007</f>
        <v>ShortTerm</v>
      </c>
      <c r="D1007" t="str">
        <f t="shared" si="45"/>
        <v>Short Term</v>
      </c>
      <c r="E1007" t="str">
        <f>InputData!F1007</f>
        <v>4.1.3. Vegetacin acutica sobre cuerpos de agua</v>
      </c>
      <c r="F1007" t="str">
        <f t="shared" si="46"/>
        <v>Aquatic vegetation over waterbodies</v>
      </c>
      <c r="G1007" t="str">
        <f>InputData!H1007</f>
        <v>WMyear_NDVI201802</v>
      </c>
      <c r="H1007" t="str">
        <f t="shared" si="47"/>
        <v>February 2018</v>
      </c>
      <c r="I1007">
        <f>InputData!O1007</f>
        <v>0.42498899000000001</v>
      </c>
      <c r="J1007">
        <f>InputData!R1007</f>
        <v>0.12276168</v>
      </c>
    </row>
    <row r="1008" spans="1:10" hidden="1" x14ac:dyDescent="0.25">
      <c r="A1008" t="str">
        <f>InputData!A1008</f>
        <v>20190123_112648</v>
      </c>
      <c r="B1008">
        <f>InputData!B1008</f>
        <v>2</v>
      </c>
      <c r="C1008" t="str">
        <f>InputData!C1008</f>
        <v>MediumTerm</v>
      </c>
      <c r="D1008" t="str">
        <f t="shared" si="45"/>
        <v>Medium Term</v>
      </c>
      <c r="E1008" t="str">
        <f>InputData!F1008</f>
        <v>3.2.1.1.2. Herbazal denso inundable</v>
      </c>
      <c r="F1008" t="str">
        <f t="shared" si="46"/>
        <v>Floodable dense grassland</v>
      </c>
      <c r="G1008" t="str">
        <f>InputData!H1008</f>
        <v>WMyear_NDVI201803</v>
      </c>
      <c r="H1008" t="str">
        <f t="shared" si="47"/>
        <v>March 2018</v>
      </c>
      <c r="I1008">
        <f>InputData!O1008</f>
        <v>0.37099100000000002</v>
      </c>
      <c r="J1008">
        <f>InputData!R1008</f>
        <v>9.2409599999999995E-2</v>
      </c>
    </row>
    <row r="1009" spans="1:10" hidden="1" x14ac:dyDescent="0.25">
      <c r="A1009" t="str">
        <f>InputData!A1009</f>
        <v>20190123_170802</v>
      </c>
      <c r="B1009">
        <f>InputData!B1009</f>
        <v>1</v>
      </c>
      <c r="C1009" t="str">
        <f>InputData!C1009</f>
        <v>ShortTerm</v>
      </c>
      <c r="D1009" t="str">
        <f t="shared" si="45"/>
        <v>Short Term</v>
      </c>
      <c r="E1009" t="str">
        <f>InputData!F1009</f>
        <v>3.3.4. Zonas quemadas</v>
      </c>
      <c r="F1009" t="str">
        <f t="shared" si="46"/>
        <v>Burned areas</v>
      </c>
      <c r="G1009" t="str">
        <f>InputData!H1009</f>
        <v>WMyear_NDVI201803</v>
      </c>
      <c r="H1009" t="str">
        <f t="shared" si="47"/>
        <v>March 2018</v>
      </c>
      <c r="I1009">
        <f>InputData!O1009</f>
        <v>0.38464700000000002</v>
      </c>
      <c r="J1009">
        <f>InputData!R1009</f>
        <v>8.4316600000000005E-2</v>
      </c>
    </row>
    <row r="1010" spans="1:10" hidden="1" x14ac:dyDescent="0.25">
      <c r="A1010" t="str">
        <f>InputData!A1010</f>
        <v>20190122_225619</v>
      </c>
      <c r="B1010">
        <f>InputData!B1010</f>
        <v>5</v>
      </c>
      <c r="C1010" t="str">
        <f>InputData!C1010</f>
        <v>AllClassData</v>
      </c>
      <c r="D1010" t="str">
        <f t="shared" si="45"/>
        <v>All Data</v>
      </c>
      <c r="E1010" t="str">
        <f>InputData!F1010</f>
        <v>3.1.2.1.1. Bosque abierto alto de tierra firme</v>
      </c>
      <c r="F1010" t="str">
        <f t="shared" si="46"/>
        <v>High open forest from mainland</v>
      </c>
      <c r="G1010" t="str">
        <f>InputData!H1010</f>
        <v>WMyear_NDVI201718summer</v>
      </c>
      <c r="H1010" t="str">
        <f t="shared" si="47"/>
        <v>2017-18 Summer</v>
      </c>
      <c r="I1010">
        <f>InputData!O1010</f>
        <v>0.56374400000000002</v>
      </c>
      <c r="J1010">
        <f>InputData!R1010</f>
        <v>0.16094600000000001</v>
      </c>
    </row>
    <row r="1011" spans="1:10" hidden="1" x14ac:dyDescent="0.25">
      <c r="A1011" t="str">
        <f>InputData!A1011</f>
        <v>20190122_223119</v>
      </c>
      <c r="B1011">
        <f>InputData!B1011</f>
        <v>0</v>
      </c>
      <c r="C1011" t="str">
        <f>InputData!C1011</f>
        <v>NoWater</v>
      </c>
      <c r="D1011" t="str">
        <f t="shared" si="45"/>
        <v>No Water</v>
      </c>
      <c r="E1011" t="str">
        <f>InputData!F1011</f>
        <v>3.1.2.1.1. Bosque abierto alto de tierra firme</v>
      </c>
      <c r="F1011" t="str">
        <f t="shared" si="46"/>
        <v>High open forest from mainland</v>
      </c>
      <c r="G1011" t="str">
        <f>InputData!H1011</f>
        <v>WMyear_NDVI201718summer</v>
      </c>
      <c r="H1011" t="str">
        <f t="shared" si="47"/>
        <v>2017-18 Summer</v>
      </c>
      <c r="I1011">
        <f>InputData!O1011</f>
        <v>0.582283</v>
      </c>
      <c r="J1011">
        <f>InputData!R1011</f>
        <v>0.13972499999999999</v>
      </c>
    </row>
    <row r="1012" spans="1:10" hidden="1" x14ac:dyDescent="0.25">
      <c r="A1012" t="str">
        <f>InputData!A1012</f>
        <v>20190121_093938</v>
      </c>
      <c r="B1012">
        <f>InputData!B1012</f>
        <v>1</v>
      </c>
      <c r="C1012" t="str">
        <f>InputData!C1012</f>
        <v>ShortTerm</v>
      </c>
      <c r="D1012" t="str">
        <f t="shared" si="45"/>
        <v>Short Term</v>
      </c>
      <c r="E1012" t="str">
        <f>InputData!F1012</f>
        <v>3.1.5. Plantacin forestal</v>
      </c>
      <c r="F1012" t="str">
        <f t="shared" si="46"/>
        <v>Forest plantation</v>
      </c>
      <c r="G1012" t="str">
        <f>InputData!H1012</f>
        <v>WMyear_NDVI201711</v>
      </c>
      <c r="H1012" t="str">
        <f t="shared" si="47"/>
        <v>November 2017</v>
      </c>
      <c r="I1012">
        <f>InputData!O1012</f>
        <v>0.65411335000000004</v>
      </c>
      <c r="J1012">
        <f>InputData!R1012</f>
        <v>8.9997350000000004E-2</v>
      </c>
    </row>
    <row r="1013" spans="1:10" hidden="1" x14ac:dyDescent="0.25">
      <c r="A1013" t="str">
        <f>InputData!A1013</f>
        <v>20190122_155825</v>
      </c>
      <c r="B1013">
        <f>InputData!B1013</f>
        <v>2</v>
      </c>
      <c r="C1013" t="str">
        <f>InputData!C1013</f>
        <v>MediumTerm</v>
      </c>
      <c r="D1013" t="str">
        <f t="shared" si="45"/>
        <v>Medium Term</v>
      </c>
      <c r="E1013" t="str">
        <f>InputData!F1013</f>
        <v>3.2.1.2.1. Herbazal abierto arenoso</v>
      </c>
      <c r="F1013" t="str">
        <f t="shared" si="46"/>
        <v>Open sandy grassland</v>
      </c>
      <c r="G1013" t="str">
        <f>InputData!H1013</f>
        <v>WMyear_NDVI201803</v>
      </c>
      <c r="H1013" t="str">
        <f t="shared" si="47"/>
        <v>March 2018</v>
      </c>
      <c r="I1013">
        <f>InputData!O1013</f>
        <v>0.291377</v>
      </c>
      <c r="J1013">
        <f>InputData!R1013</f>
        <v>7.6855400000000004E-2</v>
      </c>
    </row>
    <row r="1014" spans="1:10" hidden="1" x14ac:dyDescent="0.25">
      <c r="A1014" t="str">
        <f>InputData!A1014</f>
        <v>20190120_025453</v>
      </c>
      <c r="B1014">
        <f>InputData!B1014</f>
        <v>2</v>
      </c>
      <c r="C1014" t="str">
        <f>InputData!C1014</f>
        <v>MediumTerm</v>
      </c>
      <c r="D1014" t="str">
        <f t="shared" si="45"/>
        <v>Medium Term</v>
      </c>
      <c r="E1014" t="str">
        <f>InputData!F1014</f>
        <v>3.1.2.1.2. Bosque abierto alto inundable</v>
      </c>
      <c r="F1014" t="str">
        <f t="shared" si="46"/>
        <v>Floodable high open forest</v>
      </c>
      <c r="G1014" t="str">
        <f>InputData!H1014</f>
        <v>WMyear_NDVI201711</v>
      </c>
      <c r="H1014" t="str">
        <f t="shared" si="47"/>
        <v>November 2017</v>
      </c>
      <c r="I1014">
        <f>InputData!O1014</f>
        <v>0.45962019999999998</v>
      </c>
      <c r="J1014">
        <f>InputData!R1014</f>
        <v>0.14537293000000001</v>
      </c>
    </row>
    <row r="1015" spans="1:10" hidden="1" x14ac:dyDescent="0.25">
      <c r="A1015" t="str">
        <f>InputData!A1015</f>
        <v>20190123_080732</v>
      </c>
      <c r="B1015">
        <f>InputData!B1015</f>
        <v>3</v>
      </c>
      <c r="C1015" t="str">
        <f>InputData!C1015</f>
        <v>LongTerm</v>
      </c>
      <c r="D1015" t="str">
        <f t="shared" si="45"/>
        <v>Long Term</v>
      </c>
      <c r="E1015" t="str">
        <f>InputData!F1015</f>
        <v>3.1.4. Bosque de galera y ripario</v>
      </c>
      <c r="F1015" t="str">
        <f t="shared" si="46"/>
        <v>Gallery and riparian forest</v>
      </c>
      <c r="G1015" t="str">
        <f>InputData!H1015</f>
        <v>WMyear_NDVI201803</v>
      </c>
      <c r="H1015" t="str">
        <f t="shared" si="47"/>
        <v>March 2018</v>
      </c>
      <c r="I1015">
        <f>InputData!O1015</f>
        <v>0.35477199999999998</v>
      </c>
      <c r="J1015">
        <f>InputData!R1015</f>
        <v>0.23316799999999999</v>
      </c>
    </row>
    <row r="1016" spans="1:10" hidden="1" x14ac:dyDescent="0.25">
      <c r="A1016" t="str">
        <f>InputData!A1016</f>
        <v>20190122_203628</v>
      </c>
      <c r="B1016">
        <f>InputData!B1016</f>
        <v>2</v>
      </c>
      <c r="C1016" t="str">
        <f>InputData!C1016</f>
        <v>MediumTerm</v>
      </c>
      <c r="D1016" t="str">
        <f t="shared" si="45"/>
        <v>Medium Term</v>
      </c>
      <c r="E1016" t="str">
        <f>InputData!F1016</f>
        <v>3.1.2.2.2. Bosque abierto bajo inundable</v>
      </c>
      <c r="F1016" t="str">
        <f t="shared" si="46"/>
        <v>Floodable low open forest</v>
      </c>
      <c r="G1016" t="str">
        <f>InputData!H1016</f>
        <v>WMyear_NDVI201718summer</v>
      </c>
      <c r="H1016" t="str">
        <f t="shared" si="47"/>
        <v>2017-18 Summer</v>
      </c>
      <c r="I1016">
        <f>InputData!O1016</f>
        <v>0.24454100000000001</v>
      </c>
      <c r="J1016">
        <f>InputData!R1016</f>
        <v>0.248173</v>
      </c>
    </row>
    <row r="1017" spans="1:10" hidden="1" x14ac:dyDescent="0.25">
      <c r="A1017" t="str">
        <f>InputData!A1017</f>
        <v>20190123_173557</v>
      </c>
      <c r="B1017">
        <f>InputData!B1017</f>
        <v>1</v>
      </c>
      <c r="C1017" t="str">
        <f>InputData!C1017</f>
        <v>ShortTerm</v>
      </c>
      <c r="D1017" t="str">
        <f t="shared" si="45"/>
        <v>Short Term</v>
      </c>
      <c r="E1017" t="str">
        <f>InputData!F1017</f>
        <v>3.3.4. Zonas quemadas</v>
      </c>
      <c r="F1017" t="str">
        <f t="shared" si="46"/>
        <v>Burned areas</v>
      </c>
      <c r="G1017" t="str">
        <f>InputData!H1017</f>
        <v>WMyear_NDVI201718summer</v>
      </c>
      <c r="H1017" t="str">
        <f t="shared" si="47"/>
        <v>2017-18 Summer</v>
      </c>
      <c r="I1017">
        <f>InputData!O1017</f>
        <v>0.33920699999999998</v>
      </c>
      <c r="J1017">
        <f>InputData!R1017</f>
        <v>11.3026</v>
      </c>
    </row>
    <row r="1018" spans="1:10" hidden="1" x14ac:dyDescent="0.25">
      <c r="A1018" t="str">
        <f>InputData!A1018</f>
        <v>20190121_195357</v>
      </c>
      <c r="B1018">
        <f>InputData!B1018</f>
        <v>3</v>
      </c>
      <c r="C1018" t="str">
        <f>InputData!C1018</f>
        <v>LongTerm</v>
      </c>
      <c r="D1018" t="str">
        <f t="shared" si="45"/>
        <v>Long Term</v>
      </c>
      <c r="E1018" t="str">
        <f>InputData!F1018</f>
        <v>2.3.1. Pastos limpios</v>
      </c>
      <c r="F1018" t="str">
        <f t="shared" si="46"/>
        <v>Clean pastures</v>
      </c>
      <c r="G1018" t="str">
        <f>InputData!H1018</f>
        <v>WMyear_NDVI201712</v>
      </c>
      <c r="H1018" t="str">
        <f t="shared" si="47"/>
        <v>December 2017</v>
      </c>
      <c r="I1018">
        <f>InputData!O1018</f>
        <v>0.39637099999999997</v>
      </c>
      <c r="J1018">
        <f>InputData!R1018</f>
        <v>0.18149199999999999</v>
      </c>
    </row>
    <row r="1019" spans="1:10" hidden="1" x14ac:dyDescent="0.25">
      <c r="A1019" t="str">
        <f>InputData!A1019</f>
        <v>20190122_030600</v>
      </c>
      <c r="B1019">
        <f>InputData!B1019</f>
        <v>3</v>
      </c>
      <c r="C1019" t="str">
        <f>InputData!C1019</f>
        <v>LongTerm</v>
      </c>
      <c r="D1019" t="str">
        <f t="shared" si="45"/>
        <v>Long Term</v>
      </c>
      <c r="E1019" t="str">
        <f>InputData!F1019</f>
        <v>3.1.4. Bosque de galera y ripario</v>
      </c>
      <c r="F1019" t="str">
        <f t="shared" si="46"/>
        <v>Gallery and riparian forest</v>
      </c>
      <c r="G1019" t="str">
        <f>InputData!H1019</f>
        <v>WMyear_NDVI201802</v>
      </c>
      <c r="H1019" t="str">
        <f t="shared" si="47"/>
        <v>February 2018</v>
      </c>
      <c r="I1019">
        <f>InputData!O1019</f>
        <v>0.32754144000000002</v>
      </c>
      <c r="J1019">
        <f>InputData!R1019</f>
        <v>0.2488677</v>
      </c>
    </row>
    <row r="1020" spans="1:10" hidden="1" x14ac:dyDescent="0.25">
      <c r="A1020" t="str">
        <f>InputData!A1020</f>
        <v>20190123_193519</v>
      </c>
      <c r="B1020">
        <f>InputData!B1020</f>
        <v>3</v>
      </c>
      <c r="C1020" t="str">
        <f>InputData!C1020</f>
        <v>LongTerm</v>
      </c>
      <c r="D1020" t="str">
        <f t="shared" si="45"/>
        <v>Long Term</v>
      </c>
      <c r="E1020" t="str">
        <f>InputData!F1020</f>
        <v>2.3.3. Pastos enmalezados</v>
      </c>
      <c r="F1020" t="str">
        <f t="shared" si="46"/>
        <v>Weedy pastures</v>
      </c>
      <c r="G1020" t="str">
        <f>InputData!H1020</f>
        <v>WMyear_NDVI2017winter</v>
      </c>
      <c r="H1020" t="str">
        <f t="shared" si="47"/>
        <v>Rainy season 2017</v>
      </c>
      <c r="I1020">
        <f>InputData!O1020</f>
        <v>0.17073833999999999</v>
      </c>
      <c r="J1020">
        <f>InputData!R1020</f>
        <v>0.13191828</v>
      </c>
    </row>
    <row r="1021" spans="1:10" hidden="1" x14ac:dyDescent="0.25">
      <c r="A1021" t="str">
        <f>InputData!A1021</f>
        <v>20190122_175732</v>
      </c>
      <c r="B1021">
        <f>InputData!B1021</f>
        <v>0</v>
      </c>
      <c r="C1021" t="str">
        <f>InputData!C1021</f>
        <v>NoWater</v>
      </c>
      <c r="D1021" t="str">
        <f t="shared" si="45"/>
        <v>No Water</v>
      </c>
      <c r="E1021" t="str">
        <f>InputData!F1021</f>
        <v>3.1.2.1.1. Bosque abierto alto de tierra firme</v>
      </c>
      <c r="F1021" t="str">
        <f t="shared" si="46"/>
        <v>High open forest from mainland</v>
      </c>
      <c r="G1021" t="str">
        <f>InputData!H1021</f>
        <v>WMyear_NDVI201801</v>
      </c>
      <c r="H1021" t="str">
        <f t="shared" si="47"/>
        <v>January 2018</v>
      </c>
      <c r="I1021">
        <f>InputData!O1021</f>
        <v>0.73603183000000005</v>
      </c>
      <c r="J1021">
        <f>InputData!R1021</f>
        <v>6.5772830000000004E-2</v>
      </c>
    </row>
    <row r="1022" spans="1:10" hidden="1" x14ac:dyDescent="0.25">
      <c r="A1022" t="str">
        <f>InputData!A1022</f>
        <v>20190122_182324</v>
      </c>
      <c r="B1022">
        <f>InputData!B1022</f>
        <v>5</v>
      </c>
      <c r="C1022" t="str">
        <f>InputData!C1022</f>
        <v>AllClassData</v>
      </c>
      <c r="D1022" t="str">
        <f t="shared" si="45"/>
        <v>All Data</v>
      </c>
      <c r="E1022" t="str">
        <f>InputData!F1022</f>
        <v>3.1.2.1.1. Bosque abierto alto de tierra firme</v>
      </c>
      <c r="F1022" t="str">
        <f t="shared" si="46"/>
        <v>High open forest from mainland</v>
      </c>
      <c r="G1022" t="str">
        <f>InputData!H1022</f>
        <v>WMyear_NDVI201801</v>
      </c>
      <c r="H1022" t="str">
        <f t="shared" si="47"/>
        <v>January 2018</v>
      </c>
      <c r="I1022">
        <f>InputData!O1022</f>
        <v>0.73603183000000005</v>
      </c>
      <c r="J1022">
        <f>InputData!R1022</f>
        <v>6.5772830000000004E-2</v>
      </c>
    </row>
    <row r="1023" spans="1:10" hidden="1" x14ac:dyDescent="0.25">
      <c r="A1023" t="str">
        <f>InputData!A1023</f>
        <v>20190122_190959</v>
      </c>
      <c r="B1023">
        <f>InputData!B1023</f>
        <v>2</v>
      </c>
      <c r="C1023" t="str">
        <f>InputData!C1023</f>
        <v>MediumTerm</v>
      </c>
      <c r="D1023" t="str">
        <f t="shared" si="45"/>
        <v>Medium Term</v>
      </c>
      <c r="E1023" t="str">
        <f>InputData!F1023</f>
        <v>2.2.3.2. Palma de aceite</v>
      </c>
      <c r="F1023" t="str">
        <f t="shared" si="46"/>
        <v>Oil palm</v>
      </c>
      <c r="G1023" t="str">
        <f>InputData!H1023</f>
        <v>WMyear_NDVI201801</v>
      </c>
      <c r="H1023" t="str">
        <f t="shared" si="47"/>
        <v>January 2018</v>
      </c>
      <c r="I1023">
        <f>InputData!O1023</f>
        <v>0.38097723999999999</v>
      </c>
      <c r="J1023">
        <f>InputData!R1023</f>
        <v>0.13745108</v>
      </c>
    </row>
    <row r="1024" spans="1:10" hidden="1" x14ac:dyDescent="0.25">
      <c r="A1024" t="str">
        <f>InputData!A1024</f>
        <v>20190124_055827</v>
      </c>
      <c r="B1024">
        <f>InputData!B1024</f>
        <v>1</v>
      </c>
      <c r="C1024" t="str">
        <f>InputData!C1024</f>
        <v>ShortTerm</v>
      </c>
      <c r="D1024" t="str">
        <f t="shared" si="45"/>
        <v>Short Term</v>
      </c>
      <c r="E1024" t="str">
        <f>InputData!F1024</f>
        <v>2.2.3.1. Otros cultivos permanentes arbreos</v>
      </c>
      <c r="F1024" t="str">
        <f t="shared" si="46"/>
        <v>Other permanent arboreal crops</v>
      </c>
      <c r="G1024" t="str">
        <f>InputData!H1024</f>
        <v>WMyear_NDVI2017winter</v>
      </c>
      <c r="H1024" t="str">
        <f t="shared" si="47"/>
        <v>Rainy season 2017</v>
      </c>
      <c r="I1024">
        <f>InputData!O1024</f>
        <v>0.45365080000000002</v>
      </c>
      <c r="J1024">
        <f>InputData!R1024</f>
        <v>6.4597269999999998E-2</v>
      </c>
    </row>
    <row r="1025" spans="1:10" hidden="1" x14ac:dyDescent="0.25">
      <c r="A1025" t="str">
        <f>InputData!A1025</f>
        <v>20190123_010654</v>
      </c>
      <c r="B1025">
        <f>InputData!B1025</f>
        <v>1</v>
      </c>
      <c r="C1025" t="str">
        <f>InputData!C1025</f>
        <v>ShortTerm</v>
      </c>
      <c r="D1025" t="str">
        <f t="shared" si="45"/>
        <v>Short Term</v>
      </c>
      <c r="E1025" t="str">
        <f>InputData!F1025</f>
        <v>4.1.3. Vegetacin acutica sobre cuerpos de agua</v>
      </c>
      <c r="F1025" t="str">
        <f t="shared" si="46"/>
        <v>Aquatic vegetation over waterbodies</v>
      </c>
      <c r="G1025" t="str">
        <f>InputData!H1025</f>
        <v>WMyear_NDVI201803</v>
      </c>
      <c r="H1025" t="str">
        <f t="shared" si="47"/>
        <v>March 2018</v>
      </c>
      <c r="I1025">
        <f>InputData!O1025</f>
        <v>0.36301899999999998</v>
      </c>
      <c r="J1025">
        <f>InputData!R1025</f>
        <v>0.120502</v>
      </c>
    </row>
    <row r="1026" spans="1:10" hidden="1" x14ac:dyDescent="0.25">
      <c r="A1026" t="str">
        <f>InputData!A1026</f>
        <v>20190123_033041</v>
      </c>
      <c r="B1026">
        <f>InputData!B1026</f>
        <v>3</v>
      </c>
      <c r="C1026" t="str">
        <f>InputData!C1026</f>
        <v>LongTerm</v>
      </c>
      <c r="D1026" t="str">
        <f t="shared" si="45"/>
        <v>Long Term</v>
      </c>
      <c r="E1026" t="str">
        <f>InputData!F1026</f>
        <v>3.1.1.1.2. Bosque denso alto inundable</v>
      </c>
      <c r="F1026" t="str">
        <f t="shared" si="46"/>
        <v>Floodable high broad-leaved forest</v>
      </c>
      <c r="G1026" t="str">
        <f>InputData!H1026</f>
        <v>WMyear_NDVI201803</v>
      </c>
      <c r="H1026" t="str">
        <f t="shared" si="47"/>
        <v>March 2018</v>
      </c>
      <c r="I1026">
        <f>InputData!O1026</f>
        <v>0.21204000000000001</v>
      </c>
      <c r="J1026">
        <f>InputData!R1026</f>
        <v>0.19189000000000001</v>
      </c>
    </row>
    <row r="1027" spans="1:10" hidden="1" x14ac:dyDescent="0.25">
      <c r="A1027" t="str">
        <f>InputData!A1027</f>
        <v>20190121_091929</v>
      </c>
      <c r="B1027">
        <f>InputData!B1027</f>
        <v>3</v>
      </c>
      <c r="C1027" t="str">
        <f>InputData!C1027</f>
        <v>LongTerm</v>
      </c>
      <c r="D1027" t="str">
        <f t="shared" ref="D1027:D1090" si="48">NewCategory(C1027)</f>
        <v>Long Term</v>
      </c>
      <c r="E1027" t="str">
        <f>InputData!F1027</f>
        <v>2.4.4. Mosaico de pastos con espacios naturales</v>
      </c>
      <c r="F1027" t="str">
        <f t="shared" ref="F1027:F1090" si="49">NewLeyend(E1027)</f>
        <v>Pastures and natural spaces</v>
      </c>
      <c r="G1027" t="str">
        <f>InputData!H1027</f>
        <v>WMyear_NDVI201711</v>
      </c>
      <c r="H1027" t="str">
        <f t="shared" ref="H1027:H1090" si="50">NewTestName(G1027)</f>
        <v>November 2017</v>
      </c>
      <c r="I1027">
        <f>InputData!O1027</f>
        <v>0.14988960000000001</v>
      </c>
      <c r="J1027">
        <f>InputData!R1027</f>
        <v>0.135933</v>
      </c>
    </row>
    <row r="1028" spans="1:10" hidden="1" x14ac:dyDescent="0.25">
      <c r="A1028" t="str">
        <f>InputData!A1028</f>
        <v>20190122_204205</v>
      </c>
      <c r="B1028">
        <f>InputData!B1028</f>
        <v>1</v>
      </c>
      <c r="C1028" t="str">
        <f>InputData!C1028</f>
        <v>ShortTerm</v>
      </c>
      <c r="D1028" t="str">
        <f t="shared" si="48"/>
        <v>Short Term</v>
      </c>
      <c r="E1028" t="str">
        <f>InputData!F1028</f>
        <v>3.1.3.2. Bosque fragmentado con vegetacin secundaria</v>
      </c>
      <c r="F1028" t="str">
        <f t="shared" si="49"/>
        <v>Fragmented forest with secondary vegetation</v>
      </c>
      <c r="G1028" t="str">
        <f>InputData!H1028</f>
        <v>WMyear_NDVI201803</v>
      </c>
      <c r="H1028" t="str">
        <f t="shared" si="50"/>
        <v>March 2018</v>
      </c>
      <c r="I1028">
        <f>InputData!O1028</f>
        <v>0.358792</v>
      </c>
      <c r="J1028">
        <f>InputData!R1028</f>
        <v>0.177842</v>
      </c>
    </row>
    <row r="1029" spans="1:10" hidden="1" x14ac:dyDescent="0.25">
      <c r="A1029" t="str">
        <f>InputData!A1029</f>
        <v>20190123_032640</v>
      </c>
      <c r="B1029">
        <f>InputData!B1029</f>
        <v>3</v>
      </c>
      <c r="C1029" t="str">
        <f>InputData!C1029</f>
        <v>LongTerm</v>
      </c>
      <c r="D1029" t="str">
        <f t="shared" si="48"/>
        <v>Long Term</v>
      </c>
      <c r="E1029" t="str">
        <f>InputData!F1029</f>
        <v>3.1.4. Bosque de galera y ripario</v>
      </c>
      <c r="F1029" t="str">
        <f t="shared" si="49"/>
        <v>Gallery and riparian forest</v>
      </c>
      <c r="G1029" t="str">
        <f>InputData!H1029</f>
        <v>WMyear_NDVI201801</v>
      </c>
      <c r="H1029" t="str">
        <f t="shared" si="50"/>
        <v>January 2018</v>
      </c>
      <c r="I1029">
        <f>InputData!O1029</f>
        <v>0.41692525000000002</v>
      </c>
      <c r="J1029">
        <f>InputData!R1029</f>
        <v>0.25726357</v>
      </c>
    </row>
    <row r="1030" spans="1:10" hidden="1" x14ac:dyDescent="0.25">
      <c r="A1030" t="str">
        <f>InputData!A1030</f>
        <v>20190123_123642</v>
      </c>
      <c r="B1030">
        <f>InputData!B1030</f>
        <v>3</v>
      </c>
      <c r="C1030" t="str">
        <f>InputData!C1030</f>
        <v>LongTerm</v>
      </c>
      <c r="D1030" t="str">
        <f t="shared" si="48"/>
        <v>Long Term</v>
      </c>
      <c r="E1030" t="str">
        <f>InputData!F1030</f>
        <v>3.2.1.2.1. Herbazal abierto arenoso</v>
      </c>
      <c r="F1030" t="str">
        <f t="shared" si="49"/>
        <v>Open sandy grassland</v>
      </c>
      <c r="G1030" t="str">
        <f>InputData!H1030</f>
        <v>WMyear_NDVI2017winter</v>
      </c>
      <c r="H1030" t="str">
        <f t="shared" si="50"/>
        <v>Rainy season 2017</v>
      </c>
      <c r="I1030">
        <f>InputData!O1030</f>
        <v>0.39012474000000003</v>
      </c>
      <c r="J1030">
        <f>InputData!R1030</f>
        <v>9.4121664999999993E-2</v>
      </c>
    </row>
    <row r="1031" spans="1:10" hidden="1" x14ac:dyDescent="0.25">
      <c r="A1031" t="str">
        <f>InputData!A1031</f>
        <v>20190122_164712</v>
      </c>
      <c r="B1031">
        <f>InputData!B1031</f>
        <v>1</v>
      </c>
      <c r="C1031" t="str">
        <f>InputData!C1031</f>
        <v>ShortTerm</v>
      </c>
      <c r="D1031" t="str">
        <f t="shared" si="48"/>
        <v>Short Term</v>
      </c>
      <c r="E1031" t="str">
        <f>InputData!F1031</f>
        <v>2.4.5. Mosaico de cultivos con espacios naturales</v>
      </c>
      <c r="F1031" t="str">
        <f t="shared" si="49"/>
        <v>Land principally occupied by agriculture and natural vegetation</v>
      </c>
      <c r="G1031" t="str">
        <f>InputData!H1031</f>
        <v>WMyear_NDVI201718summer</v>
      </c>
      <c r="H1031" t="str">
        <f t="shared" si="50"/>
        <v>2017-18 Summer</v>
      </c>
      <c r="I1031">
        <f>InputData!O1031</f>
        <v>0.26547900000000002</v>
      </c>
      <c r="J1031">
        <f>InputData!R1031</f>
        <v>0.184138</v>
      </c>
    </row>
    <row r="1032" spans="1:10" hidden="1" x14ac:dyDescent="0.25">
      <c r="A1032" t="str">
        <f>InputData!A1032</f>
        <v>20190122_142440</v>
      </c>
      <c r="B1032">
        <f>InputData!B1032</f>
        <v>3</v>
      </c>
      <c r="C1032" t="str">
        <f>InputData!C1032</f>
        <v>LongTerm</v>
      </c>
      <c r="D1032" t="str">
        <f t="shared" si="48"/>
        <v>Long Term</v>
      </c>
      <c r="E1032" t="str">
        <f>InputData!F1032</f>
        <v>2.4.3. Mosaico de cultivos, pastos y espacios naturales</v>
      </c>
      <c r="F1032" t="str">
        <f t="shared" si="49"/>
        <v>Agriculture, pastures and natural vegetation</v>
      </c>
      <c r="G1032" t="str">
        <f>InputData!H1032</f>
        <v>WMyear_NDVI201712</v>
      </c>
      <c r="H1032" t="str">
        <f t="shared" si="50"/>
        <v>December 2017</v>
      </c>
      <c r="I1032">
        <f>InputData!O1032</f>
        <v>0.114026</v>
      </c>
      <c r="J1032">
        <f>InputData!R1032</f>
        <v>9.4743800000000003E-2</v>
      </c>
    </row>
    <row r="1033" spans="1:10" hidden="1" x14ac:dyDescent="0.25">
      <c r="A1033" t="str">
        <f>InputData!A1033</f>
        <v>20190121_215612</v>
      </c>
      <c r="B1033">
        <f>InputData!B1033</f>
        <v>1</v>
      </c>
      <c r="C1033" t="str">
        <f>InputData!C1033</f>
        <v>ShortTerm</v>
      </c>
      <c r="D1033" t="str">
        <f t="shared" si="48"/>
        <v>Short Term</v>
      </c>
      <c r="E1033" t="str">
        <f>InputData!F1033</f>
        <v>3.1.3. Bosque fragmentado</v>
      </c>
      <c r="F1033" t="str">
        <f t="shared" si="49"/>
        <v>Fragmented forest</v>
      </c>
      <c r="G1033" t="str">
        <f>InputData!H1033</f>
        <v>WMyear_NDVI201802</v>
      </c>
      <c r="H1033" t="str">
        <f t="shared" si="50"/>
        <v>February 2018</v>
      </c>
      <c r="I1033">
        <f>InputData!O1033</f>
        <v>0.32934517000000002</v>
      </c>
      <c r="J1033">
        <f>InputData!R1033</f>
        <v>0.17461525999999999</v>
      </c>
    </row>
    <row r="1034" spans="1:10" hidden="1" x14ac:dyDescent="0.25">
      <c r="A1034" t="str">
        <f>InputData!A1034</f>
        <v>20190122_083911</v>
      </c>
      <c r="B1034">
        <f>InputData!B1034</f>
        <v>1</v>
      </c>
      <c r="C1034" t="str">
        <f>InputData!C1034</f>
        <v>ShortTerm</v>
      </c>
      <c r="D1034" t="str">
        <f t="shared" si="48"/>
        <v>Short Term</v>
      </c>
      <c r="E1034" t="str">
        <f>InputData!F1034</f>
        <v>2.3.2. Pastos arbolados</v>
      </c>
      <c r="F1034" t="str">
        <f t="shared" si="49"/>
        <v>Arboreal pastures</v>
      </c>
      <c r="G1034" t="str">
        <f>InputData!H1034</f>
        <v>WMyear_NDVI201802</v>
      </c>
      <c r="H1034" t="str">
        <f t="shared" si="50"/>
        <v>February 2018</v>
      </c>
      <c r="I1034">
        <f>InputData!O1034</f>
        <v>0.31035629999999997</v>
      </c>
      <c r="J1034">
        <f>InputData!R1034</f>
        <v>0.15828612</v>
      </c>
    </row>
    <row r="1035" spans="1:10" hidden="1" x14ac:dyDescent="0.25">
      <c r="A1035" t="str">
        <f>InputData!A1035</f>
        <v>20190123_005133</v>
      </c>
      <c r="B1035">
        <f>InputData!B1035</f>
        <v>2</v>
      </c>
      <c r="C1035" t="str">
        <f>InputData!C1035</f>
        <v>MediumTerm</v>
      </c>
      <c r="D1035" t="str">
        <f t="shared" si="48"/>
        <v>Medium Term</v>
      </c>
      <c r="E1035" t="str">
        <f>InputData!F1035</f>
        <v>2.3.1. Pastos limpios</v>
      </c>
      <c r="F1035" t="str">
        <f t="shared" si="49"/>
        <v>Clean pastures</v>
      </c>
      <c r="G1035" t="str">
        <f>InputData!H1035</f>
        <v>WMyear_NDVI201718summer</v>
      </c>
      <c r="H1035" t="str">
        <f t="shared" si="50"/>
        <v>2017-18 Summer</v>
      </c>
      <c r="I1035">
        <f>InputData!O1035</f>
        <v>0.31074299999999999</v>
      </c>
      <c r="J1035">
        <f>InputData!R1035</f>
        <v>2.7579799999999999</v>
      </c>
    </row>
    <row r="1036" spans="1:10" hidden="1" x14ac:dyDescent="0.25">
      <c r="A1036" t="str">
        <f>InputData!A1036</f>
        <v>20190121_183139</v>
      </c>
      <c r="B1036">
        <f>InputData!B1036</f>
        <v>3</v>
      </c>
      <c r="C1036" t="str">
        <f>InputData!C1036</f>
        <v>LongTerm</v>
      </c>
      <c r="D1036" t="str">
        <f t="shared" si="48"/>
        <v>Long Term</v>
      </c>
      <c r="E1036" t="str">
        <f>InputData!F1036</f>
        <v>2.3.3. Pastos enmalezados</v>
      </c>
      <c r="F1036" t="str">
        <f t="shared" si="49"/>
        <v>Weedy pastures</v>
      </c>
      <c r="G1036" t="str">
        <f>InputData!H1036</f>
        <v>WMyear_NDVI201712</v>
      </c>
      <c r="H1036" t="str">
        <f t="shared" si="50"/>
        <v>December 2017</v>
      </c>
      <c r="I1036">
        <f>InputData!O1036</f>
        <v>9.5606999999999998E-2</v>
      </c>
      <c r="J1036">
        <f>InputData!R1036</f>
        <v>7.5997899999999993E-2</v>
      </c>
    </row>
    <row r="1037" spans="1:10" hidden="1" x14ac:dyDescent="0.25">
      <c r="A1037" t="str">
        <f>InputData!A1037</f>
        <v>20190123_112932</v>
      </c>
      <c r="B1037">
        <f>InputData!B1037</f>
        <v>1</v>
      </c>
      <c r="C1037" t="str">
        <f>InputData!C1037</f>
        <v>ShortTerm</v>
      </c>
      <c r="D1037" t="str">
        <f t="shared" si="48"/>
        <v>Short Term</v>
      </c>
      <c r="E1037" t="str">
        <f>InputData!F1037</f>
        <v>3.3.4. Zonas quemadas</v>
      </c>
      <c r="F1037" t="str">
        <f t="shared" si="49"/>
        <v>Burned areas</v>
      </c>
      <c r="G1037" t="str">
        <f>InputData!H1037</f>
        <v>WMyear_NDVI201801</v>
      </c>
      <c r="H1037" t="str">
        <f t="shared" si="50"/>
        <v>January 2018</v>
      </c>
      <c r="I1037">
        <f>InputData!O1037</f>
        <v>0.48686210000000002</v>
      </c>
      <c r="J1037">
        <f>InputData!R1037</f>
        <v>9.156367E-2</v>
      </c>
    </row>
    <row r="1038" spans="1:10" hidden="1" x14ac:dyDescent="0.25">
      <c r="A1038" t="str">
        <f>InputData!A1038</f>
        <v>20190121_145116</v>
      </c>
      <c r="B1038">
        <f>InputData!B1038</f>
        <v>2</v>
      </c>
      <c r="C1038" t="str">
        <f>InputData!C1038</f>
        <v>MediumTerm</v>
      </c>
      <c r="D1038" t="str">
        <f t="shared" si="48"/>
        <v>Medium Term</v>
      </c>
      <c r="E1038" t="str">
        <f>InputData!F1038</f>
        <v>3.2.2.1. Arbustal denso</v>
      </c>
      <c r="F1038" t="str">
        <f t="shared" si="49"/>
        <v>Dense heathland</v>
      </c>
      <c r="G1038" t="str">
        <f>InputData!H1038</f>
        <v>WMyear_NDVI201802</v>
      </c>
      <c r="H1038" t="str">
        <f t="shared" si="50"/>
        <v>February 2018</v>
      </c>
      <c r="I1038">
        <f>InputData!O1038</f>
        <v>0.37502544999999998</v>
      </c>
      <c r="J1038">
        <f>InputData!R1038</f>
        <v>0.18378168</v>
      </c>
    </row>
    <row r="1039" spans="1:10" hidden="1" x14ac:dyDescent="0.25">
      <c r="A1039" t="str">
        <f>InputData!A1039</f>
        <v>20190121_155015</v>
      </c>
      <c r="B1039">
        <f>InputData!B1039</f>
        <v>3</v>
      </c>
      <c r="C1039" t="str">
        <f>InputData!C1039</f>
        <v>LongTerm</v>
      </c>
      <c r="D1039" t="str">
        <f t="shared" si="48"/>
        <v>Long Term</v>
      </c>
      <c r="E1039" t="str">
        <f>InputData!F1039</f>
        <v>2.1.2.1. Arroz</v>
      </c>
      <c r="F1039" t="str">
        <f t="shared" si="49"/>
        <v>Rice</v>
      </c>
      <c r="G1039" t="str">
        <f>InputData!H1039</f>
        <v>WMyear_NDVI201802</v>
      </c>
      <c r="H1039" t="str">
        <f t="shared" si="50"/>
        <v>February 2018</v>
      </c>
      <c r="I1039">
        <f>InputData!O1039</f>
        <v>0.11518013000000001</v>
      </c>
      <c r="J1039">
        <f>InputData!R1039</f>
        <v>7.6480960000000001E-2</v>
      </c>
    </row>
    <row r="1040" spans="1:10" hidden="1" x14ac:dyDescent="0.25">
      <c r="A1040" t="str">
        <f>InputData!A1040</f>
        <v>20190123_043957</v>
      </c>
      <c r="B1040">
        <f>InputData!B1040</f>
        <v>1</v>
      </c>
      <c r="C1040" t="str">
        <f>InputData!C1040</f>
        <v>ShortTerm</v>
      </c>
      <c r="D1040" t="str">
        <f t="shared" si="48"/>
        <v>Short Term</v>
      </c>
      <c r="E1040" t="str">
        <f>InputData!F1040</f>
        <v>2.1.1. Otros cultivos transitorios</v>
      </c>
      <c r="F1040" t="str">
        <f t="shared" si="49"/>
        <v>Other transient crops</v>
      </c>
      <c r="G1040" t="str">
        <f>InputData!H1040</f>
        <v>WMyear_NDVI201718summer</v>
      </c>
      <c r="H1040" t="str">
        <f t="shared" si="50"/>
        <v>2017-18 Summer</v>
      </c>
      <c r="I1040">
        <f>InputData!O1040</f>
        <v>0.448295</v>
      </c>
      <c r="J1040">
        <f>InputData!R1040</f>
        <v>5.4058000000000002E-2</v>
      </c>
    </row>
    <row r="1041" spans="1:10" hidden="1" x14ac:dyDescent="0.25">
      <c r="A1041" t="str">
        <f>InputData!A1041</f>
        <v>20190121_220051</v>
      </c>
      <c r="B1041">
        <f>InputData!B1041</f>
        <v>2</v>
      </c>
      <c r="C1041" t="str">
        <f>InputData!C1041</f>
        <v>MediumTerm</v>
      </c>
      <c r="D1041" t="str">
        <f t="shared" si="48"/>
        <v>Medium Term</v>
      </c>
      <c r="E1041" t="str">
        <f>InputData!F1041</f>
        <v>3.1.3. Bosque fragmentado</v>
      </c>
      <c r="F1041" t="str">
        <f t="shared" si="49"/>
        <v>Fragmented forest</v>
      </c>
      <c r="G1041" t="str">
        <f>InputData!H1041</f>
        <v>WMyear_NDVI201802</v>
      </c>
      <c r="H1041" t="str">
        <f t="shared" si="50"/>
        <v>February 2018</v>
      </c>
      <c r="I1041">
        <f>InputData!O1041</f>
        <v>0.22562247999999999</v>
      </c>
      <c r="J1041">
        <f>InputData!R1041</f>
        <v>0.1668251</v>
      </c>
    </row>
    <row r="1042" spans="1:10" hidden="1" x14ac:dyDescent="0.25">
      <c r="A1042" t="str">
        <f>InputData!A1042</f>
        <v>20190122_231534</v>
      </c>
      <c r="B1042">
        <f>InputData!B1042</f>
        <v>4</v>
      </c>
      <c r="C1042" t="str">
        <f>InputData!C1042</f>
        <v>Always</v>
      </c>
      <c r="D1042" t="str">
        <f t="shared" si="48"/>
        <v>Always</v>
      </c>
      <c r="E1042" t="str">
        <f>InputData!F1042</f>
        <v>3.1.1.1.2. Bosque denso alto inundable</v>
      </c>
      <c r="F1042" t="str">
        <f t="shared" si="49"/>
        <v>Floodable high broad-leaved forest</v>
      </c>
      <c r="G1042" t="str">
        <f>InputData!H1042</f>
        <v>WMyear_NDVI201801</v>
      </c>
      <c r="H1042" t="str">
        <f t="shared" si="50"/>
        <v>January 2018</v>
      </c>
      <c r="I1042">
        <f>InputData!O1042</f>
        <v>8.6600060000000006E-2</v>
      </c>
      <c r="J1042">
        <f>InputData!R1042</f>
        <v>6.9665459999999998E-2</v>
      </c>
    </row>
    <row r="1043" spans="1:10" hidden="1" x14ac:dyDescent="0.25">
      <c r="A1043" t="str">
        <f>InputData!A1043</f>
        <v>20190121_153208</v>
      </c>
      <c r="B1043">
        <f>InputData!B1043</f>
        <v>5</v>
      </c>
      <c r="C1043" t="str">
        <f>InputData!C1043</f>
        <v>AllClassData</v>
      </c>
      <c r="D1043" t="str">
        <f t="shared" si="48"/>
        <v>All Data</v>
      </c>
      <c r="E1043" t="str">
        <f>InputData!F1043</f>
        <v>3.1.2.2.1. Bosque abierto bajo de tierra firme</v>
      </c>
      <c r="F1043" t="str">
        <f t="shared" si="49"/>
        <v>Low open forest from mainland</v>
      </c>
      <c r="G1043" t="str">
        <f>InputData!H1043</f>
        <v>WMyear_NDVI201802</v>
      </c>
      <c r="H1043" t="str">
        <f t="shared" si="50"/>
        <v>February 2018</v>
      </c>
      <c r="I1043">
        <f>InputData!O1043</f>
        <v>0.65385132999999995</v>
      </c>
      <c r="J1043">
        <f>InputData!R1043</f>
        <v>0.12464623</v>
      </c>
    </row>
    <row r="1044" spans="1:10" hidden="1" x14ac:dyDescent="0.25">
      <c r="A1044" t="str">
        <f>InputData!A1044</f>
        <v>20190121_150926</v>
      </c>
      <c r="B1044">
        <f>InputData!B1044</f>
        <v>0</v>
      </c>
      <c r="C1044" t="str">
        <f>InputData!C1044</f>
        <v>NoWater</v>
      </c>
      <c r="D1044" t="str">
        <f t="shared" si="48"/>
        <v>No Water</v>
      </c>
      <c r="E1044" t="str">
        <f>InputData!F1044</f>
        <v>3.1.2.2.1. Bosque abierto bajo de tierra firme</v>
      </c>
      <c r="F1044" t="str">
        <f t="shared" si="49"/>
        <v>Low open forest from mainland</v>
      </c>
      <c r="G1044" t="str">
        <f>InputData!H1044</f>
        <v>WMyear_NDVI201802</v>
      </c>
      <c r="H1044" t="str">
        <f t="shared" si="50"/>
        <v>February 2018</v>
      </c>
      <c r="I1044">
        <f>InputData!O1044</f>
        <v>0.65491750000000004</v>
      </c>
      <c r="J1044">
        <f>InputData!R1044</f>
        <v>0.12360462999999999</v>
      </c>
    </row>
    <row r="1045" spans="1:10" hidden="1" x14ac:dyDescent="0.25">
      <c r="A1045" t="str">
        <f>InputData!A1045</f>
        <v>20190122_033138</v>
      </c>
      <c r="B1045">
        <f>InputData!B1045</f>
        <v>1</v>
      </c>
      <c r="C1045" t="str">
        <f>InputData!C1045</f>
        <v>ShortTerm</v>
      </c>
      <c r="D1045" t="str">
        <f t="shared" si="48"/>
        <v>Short Term</v>
      </c>
      <c r="E1045" t="str">
        <f>InputData!F1045</f>
        <v>3.2.2.2. Arbustal abierto</v>
      </c>
      <c r="F1045" t="str">
        <f t="shared" si="49"/>
        <v>Open heathland</v>
      </c>
      <c r="G1045" t="str">
        <f>InputData!H1045</f>
        <v>WMyear_NDVI201802</v>
      </c>
      <c r="H1045" t="str">
        <f t="shared" si="50"/>
        <v>February 2018</v>
      </c>
      <c r="I1045">
        <f>InputData!O1045</f>
        <v>0.38402303999999998</v>
      </c>
      <c r="J1045">
        <f>InputData!R1045</f>
        <v>0.14563222000000001</v>
      </c>
    </row>
    <row r="1046" spans="1:10" hidden="1" x14ac:dyDescent="0.25">
      <c r="A1046" t="str">
        <f>InputData!A1046</f>
        <v>20190123_075740</v>
      </c>
      <c r="B1046">
        <f>InputData!B1046</f>
        <v>2</v>
      </c>
      <c r="C1046" t="str">
        <f>InputData!C1046</f>
        <v>MediumTerm</v>
      </c>
      <c r="D1046" t="str">
        <f t="shared" si="48"/>
        <v>Medium Term</v>
      </c>
      <c r="E1046" t="str">
        <f>InputData!F1046</f>
        <v>3.1.4. Bosque de galera y ripario</v>
      </c>
      <c r="F1046" t="str">
        <f t="shared" si="49"/>
        <v>Gallery and riparian forest</v>
      </c>
      <c r="G1046" t="str">
        <f>InputData!H1046</f>
        <v>WMyear_NDVI201803</v>
      </c>
      <c r="H1046" t="str">
        <f t="shared" si="50"/>
        <v>March 2018</v>
      </c>
      <c r="I1046">
        <f>InputData!O1046</f>
        <v>0.26929700000000001</v>
      </c>
      <c r="J1046">
        <f>InputData!R1046</f>
        <v>0.17100000000000001</v>
      </c>
    </row>
    <row r="1047" spans="1:10" hidden="1" x14ac:dyDescent="0.25">
      <c r="A1047" t="str">
        <f>InputData!A1047</f>
        <v>20190123_050531</v>
      </c>
      <c r="B1047">
        <f>InputData!B1047</f>
        <v>3</v>
      </c>
      <c r="C1047" t="str">
        <f>InputData!C1047</f>
        <v>LongTerm</v>
      </c>
      <c r="D1047" t="str">
        <f t="shared" si="48"/>
        <v>Long Term</v>
      </c>
      <c r="E1047" t="str">
        <f>InputData!F1047</f>
        <v>3.3.1. Zonas arenosas naturales</v>
      </c>
      <c r="F1047" t="str">
        <f t="shared" si="49"/>
        <v>Natural sandy areas</v>
      </c>
      <c r="G1047" t="str">
        <f>InputData!H1047</f>
        <v>WMyear_NDVI201803</v>
      </c>
      <c r="H1047" t="str">
        <f t="shared" si="50"/>
        <v>March 2018</v>
      </c>
      <c r="I1047">
        <f>InputData!O1047</f>
        <v>0.19076199999999999</v>
      </c>
      <c r="J1047">
        <f>InputData!R1047</f>
        <v>0.14976500000000001</v>
      </c>
    </row>
    <row r="1048" spans="1:10" hidden="1" x14ac:dyDescent="0.25">
      <c r="A1048" t="str">
        <f>InputData!A1048</f>
        <v>20190120_045120</v>
      </c>
      <c r="B1048">
        <f>InputData!B1048</f>
        <v>2</v>
      </c>
      <c r="C1048" t="str">
        <f>InputData!C1048</f>
        <v>MediumTerm</v>
      </c>
      <c r="D1048" t="str">
        <f t="shared" si="48"/>
        <v>Medium Term</v>
      </c>
      <c r="E1048" t="str">
        <f>InputData!F1048</f>
        <v>3.1.3.1. Bosque fragmentado con pastos y cultivos</v>
      </c>
      <c r="F1048" t="str">
        <f t="shared" si="49"/>
        <v>Fragmented forest with pastures and crops</v>
      </c>
      <c r="G1048" t="str">
        <f>InputData!H1048</f>
        <v>WMyear_NDVI201711</v>
      </c>
      <c r="H1048" t="str">
        <f t="shared" si="50"/>
        <v>November 2017</v>
      </c>
      <c r="I1048">
        <f>InputData!O1048</f>
        <v>0.42841697000000001</v>
      </c>
      <c r="J1048">
        <f>InputData!R1048</f>
        <v>0.20429516</v>
      </c>
    </row>
    <row r="1049" spans="1:10" hidden="1" x14ac:dyDescent="0.25">
      <c r="A1049" t="str">
        <f>InputData!A1049</f>
        <v>20190121_201905</v>
      </c>
      <c r="B1049">
        <f>InputData!B1049</f>
        <v>2</v>
      </c>
      <c r="C1049" t="str">
        <f>InputData!C1049</f>
        <v>MediumTerm</v>
      </c>
      <c r="D1049" t="str">
        <f t="shared" si="48"/>
        <v>Medium Term</v>
      </c>
      <c r="E1049" t="str">
        <f>InputData!F1049</f>
        <v>4.1.3. Vegetacin acutica sobre cuerpos de agua</v>
      </c>
      <c r="F1049" t="str">
        <f t="shared" si="49"/>
        <v>Aquatic vegetation over waterbodies</v>
      </c>
      <c r="G1049" t="str">
        <f>InputData!H1049</f>
        <v>WMyear_NDVI201712</v>
      </c>
      <c r="H1049" t="str">
        <f t="shared" si="50"/>
        <v>December 2017</v>
      </c>
      <c r="I1049">
        <f>InputData!O1049</f>
        <v>0.51400800000000002</v>
      </c>
      <c r="J1049">
        <f>InputData!R1049</f>
        <v>7.7909300000000001E-2</v>
      </c>
    </row>
    <row r="1050" spans="1:10" hidden="1" x14ac:dyDescent="0.25">
      <c r="A1050" t="str">
        <f>InputData!A1050</f>
        <v>20190123_154217</v>
      </c>
      <c r="B1050">
        <f>InputData!B1050</f>
        <v>1</v>
      </c>
      <c r="C1050" t="str">
        <f>InputData!C1050</f>
        <v>ShortTerm</v>
      </c>
      <c r="D1050" t="str">
        <f t="shared" si="48"/>
        <v>Short Term</v>
      </c>
      <c r="E1050" t="str">
        <f>InputData!F1050</f>
        <v>2.4.3. Mosaico de cultivos, pastos y espacios naturales</v>
      </c>
      <c r="F1050" t="str">
        <f t="shared" si="49"/>
        <v>Agriculture, pastures and natural vegetation</v>
      </c>
      <c r="G1050" t="str">
        <f>InputData!H1050</f>
        <v>WMyear_NDVI201803</v>
      </c>
      <c r="H1050" t="str">
        <f t="shared" si="50"/>
        <v>March 2018</v>
      </c>
      <c r="I1050">
        <f>InputData!O1050</f>
        <v>0.323133</v>
      </c>
      <c r="J1050">
        <f>InputData!R1050</f>
        <v>0.16430400000000001</v>
      </c>
    </row>
    <row r="1051" spans="1:10" hidden="1" x14ac:dyDescent="0.25">
      <c r="A1051" t="str">
        <f>InputData!A1051</f>
        <v>20190123_014754</v>
      </c>
      <c r="B1051">
        <f>InputData!B1051</f>
        <v>2</v>
      </c>
      <c r="C1051" t="str">
        <f>InputData!C1051</f>
        <v>MediumTerm</v>
      </c>
      <c r="D1051" t="str">
        <f t="shared" si="48"/>
        <v>Medium Term</v>
      </c>
      <c r="E1051" t="str">
        <f>InputData!F1051</f>
        <v>3.2.3. Vegetacin secundaria o en transicin</v>
      </c>
      <c r="F1051" t="str">
        <f t="shared" si="49"/>
        <v>Transitional woodland/shrub</v>
      </c>
      <c r="G1051" t="str">
        <f>InputData!H1051</f>
        <v>WMyear_NDVI201803</v>
      </c>
      <c r="H1051" t="str">
        <f t="shared" si="50"/>
        <v>March 2018</v>
      </c>
      <c r="I1051">
        <f>InputData!O1051</f>
        <v>0.29045599999999999</v>
      </c>
      <c r="J1051">
        <f>InputData!R1051</f>
        <v>0.15354200000000001</v>
      </c>
    </row>
    <row r="1052" spans="1:10" hidden="1" x14ac:dyDescent="0.25">
      <c r="A1052" t="str">
        <f>InputData!A1052</f>
        <v>20190123_044504</v>
      </c>
      <c r="B1052">
        <f>InputData!B1052</f>
        <v>5</v>
      </c>
      <c r="C1052" t="str">
        <f>InputData!C1052</f>
        <v>AllClassData</v>
      </c>
      <c r="D1052" t="str">
        <f t="shared" si="48"/>
        <v>All Data</v>
      </c>
      <c r="E1052" t="str">
        <f>InputData!F1052</f>
        <v>2.1.1. Otros cultivos transitorios</v>
      </c>
      <c r="F1052" t="str">
        <f t="shared" si="49"/>
        <v>Other transient crops</v>
      </c>
      <c r="G1052" t="str">
        <f>InputData!H1052</f>
        <v>WMyear_NDVI201803</v>
      </c>
      <c r="H1052" t="str">
        <f t="shared" si="50"/>
        <v>March 2018</v>
      </c>
      <c r="I1052">
        <f>InputData!O1052</f>
        <v>0.47626499999999999</v>
      </c>
      <c r="J1052">
        <f>InputData!R1052</f>
        <v>0.13067100000000001</v>
      </c>
    </row>
    <row r="1053" spans="1:10" hidden="1" x14ac:dyDescent="0.25">
      <c r="A1053" t="str">
        <f>InputData!A1053</f>
        <v>20190123_041923</v>
      </c>
      <c r="B1053">
        <f>InputData!B1053</f>
        <v>0</v>
      </c>
      <c r="C1053" t="str">
        <f>InputData!C1053</f>
        <v>NoWater</v>
      </c>
      <c r="D1053" t="str">
        <f t="shared" si="48"/>
        <v>No Water</v>
      </c>
      <c r="E1053" t="str">
        <f>InputData!F1053</f>
        <v>2.1.1. Otros cultivos transitorios</v>
      </c>
      <c r="F1053" t="str">
        <f t="shared" si="49"/>
        <v>Other transient crops</v>
      </c>
      <c r="G1053" t="str">
        <f>InputData!H1053</f>
        <v>WMyear_NDVI201803</v>
      </c>
      <c r="H1053" t="str">
        <f t="shared" si="50"/>
        <v>March 2018</v>
      </c>
      <c r="I1053">
        <f>InputData!O1053</f>
        <v>0.53931200000000001</v>
      </c>
      <c r="J1053">
        <f>InputData!R1053</f>
        <v>0.120156</v>
      </c>
    </row>
    <row r="1054" spans="1:10" hidden="1" x14ac:dyDescent="0.25">
      <c r="A1054" t="str">
        <f>InputData!A1054</f>
        <v>20190123_082116</v>
      </c>
      <c r="B1054">
        <f>InputData!B1054</f>
        <v>3</v>
      </c>
      <c r="C1054" t="str">
        <f>InputData!C1054</f>
        <v>LongTerm</v>
      </c>
      <c r="D1054" t="str">
        <f t="shared" si="48"/>
        <v>Long Term</v>
      </c>
      <c r="E1054" t="str">
        <f>InputData!F1054</f>
        <v>3.1.4. Bosque de galera y ripario</v>
      </c>
      <c r="F1054" t="str">
        <f t="shared" si="49"/>
        <v>Gallery and riparian forest</v>
      </c>
      <c r="G1054" t="str">
        <f>InputData!H1054</f>
        <v>WMyear_NDVI201718summer</v>
      </c>
      <c r="H1054" t="str">
        <f t="shared" si="50"/>
        <v>2017-18 Summer</v>
      </c>
      <c r="I1054">
        <f>InputData!O1054</f>
        <v>-12.690099999999999</v>
      </c>
      <c r="J1054">
        <f>InputData!R1054</f>
        <v>237.11</v>
      </c>
    </row>
    <row r="1055" spans="1:10" hidden="1" x14ac:dyDescent="0.25">
      <c r="A1055" t="str">
        <f>InputData!A1055</f>
        <v>20190122_132045</v>
      </c>
      <c r="B1055">
        <f>InputData!B1055</f>
        <v>3</v>
      </c>
      <c r="C1055" t="str">
        <f>InputData!C1055</f>
        <v>LongTerm</v>
      </c>
      <c r="D1055" t="str">
        <f t="shared" si="48"/>
        <v>Long Term</v>
      </c>
      <c r="E1055" t="str">
        <f>InputData!F1055</f>
        <v>2.4.4. Mosaico de pastos con espacios naturales</v>
      </c>
      <c r="F1055" t="str">
        <f t="shared" si="49"/>
        <v>Pastures and natural spaces</v>
      </c>
      <c r="G1055" t="str">
        <f>InputData!H1055</f>
        <v>WMyear_NDVI201712</v>
      </c>
      <c r="H1055" t="str">
        <f t="shared" si="50"/>
        <v>December 2017</v>
      </c>
      <c r="I1055">
        <f>InputData!O1055</f>
        <v>0.114637</v>
      </c>
      <c r="J1055">
        <f>InputData!R1055</f>
        <v>0.108198</v>
      </c>
    </row>
    <row r="1056" spans="1:10" hidden="1" x14ac:dyDescent="0.25">
      <c r="A1056" t="str">
        <f>InputData!A1056</f>
        <v>20190124_080832</v>
      </c>
      <c r="B1056">
        <f>InputData!B1056</f>
        <v>3</v>
      </c>
      <c r="C1056" t="str">
        <f>InputData!C1056</f>
        <v>LongTerm</v>
      </c>
      <c r="D1056" t="str">
        <f t="shared" si="48"/>
        <v>Long Term</v>
      </c>
      <c r="E1056" t="str">
        <f>InputData!F1056</f>
        <v>2.4.2. Mosaico de pastos y cultivos</v>
      </c>
      <c r="F1056" t="str">
        <f t="shared" si="49"/>
        <v>Complex cultivation patterns</v>
      </c>
      <c r="G1056" t="str">
        <f>InputData!H1056</f>
        <v>WMyear_evi_summer</v>
      </c>
      <c r="H1056" t="str">
        <f t="shared" si="50"/>
        <v>2017-18 Summer EVI</v>
      </c>
      <c r="I1056">
        <f>InputData!O1056</f>
        <v>0.118257</v>
      </c>
      <c r="J1056">
        <f>InputData!R1056</f>
        <v>9.3255599999999994E-2</v>
      </c>
    </row>
    <row r="1057" spans="1:10" hidden="1" x14ac:dyDescent="0.25">
      <c r="A1057" t="str">
        <f>InputData!A1057</f>
        <v>20190122_165213</v>
      </c>
      <c r="B1057">
        <f>InputData!B1057</f>
        <v>2</v>
      </c>
      <c r="C1057" t="str">
        <f>InputData!C1057</f>
        <v>MediumTerm</v>
      </c>
      <c r="D1057" t="str">
        <f t="shared" si="48"/>
        <v>Medium Term</v>
      </c>
      <c r="E1057" t="str">
        <f>InputData!F1057</f>
        <v>2.4.5. Mosaico de cultivos con espacios naturales</v>
      </c>
      <c r="F1057" t="str">
        <f t="shared" si="49"/>
        <v>Land principally occupied by agriculture and natural vegetation</v>
      </c>
      <c r="G1057" t="str">
        <f>InputData!H1057</f>
        <v>WMyear_NDVI201718summer</v>
      </c>
      <c r="H1057" t="str">
        <f t="shared" si="50"/>
        <v>2017-18 Summer</v>
      </c>
      <c r="I1057">
        <f>InputData!O1057</f>
        <v>0.13825999999999999</v>
      </c>
      <c r="J1057">
        <f>InputData!R1057</f>
        <v>0.104591</v>
      </c>
    </row>
    <row r="1058" spans="1:10" hidden="1" x14ac:dyDescent="0.25">
      <c r="A1058" t="str">
        <f>InputData!A1058</f>
        <v>20190121_234234</v>
      </c>
      <c r="B1058">
        <f>InputData!B1058</f>
        <v>4</v>
      </c>
      <c r="C1058" t="str">
        <f>InputData!C1058</f>
        <v>Always</v>
      </c>
      <c r="D1058" t="str">
        <f t="shared" si="48"/>
        <v>Always</v>
      </c>
      <c r="E1058" t="str">
        <f>InputData!F1058</f>
        <v>5.1.2. Lagunas, lagos y cinagas naturales</v>
      </c>
      <c r="F1058" t="str">
        <f t="shared" si="49"/>
        <v>Natural lakes</v>
      </c>
      <c r="G1058" t="str">
        <f>InputData!H1058</f>
        <v>WMyear_NDVI201802</v>
      </c>
      <c r="H1058" t="str">
        <f t="shared" si="50"/>
        <v>February 2018</v>
      </c>
      <c r="I1058">
        <f>InputData!O1058</f>
        <v>0.2727058</v>
      </c>
      <c r="J1058">
        <f>InputData!R1058</f>
        <v>0.11702482</v>
      </c>
    </row>
    <row r="1059" spans="1:10" hidden="1" x14ac:dyDescent="0.25">
      <c r="A1059" t="str">
        <f>InputData!A1059</f>
        <v>20190123_103701</v>
      </c>
      <c r="B1059">
        <f>InputData!B1059</f>
        <v>3</v>
      </c>
      <c r="C1059" t="str">
        <f>InputData!C1059</f>
        <v>LongTerm</v>
      </c>
      <c r="D1059" t="str">
        <f t="shared" si="48"/>
        <v>Long Term</v>
      </c>
      <c r="E1059" t="str">
        <f>InputData!F1059</f>
        <v>2.4.3. Mosaico de cultivos, pastos y espacios naturales</v>
      </c>
      <c r="F1059" t="str">
        <f t="shared" si="49"/>
        <v>Agriculture, pastures and natural vegetation</v>
      </c>
      <c r="G1059" t="str">
        <f>InputData!H1059</f>
        <v>WMyear_NDVI201801</v>
      </c>
      <c r="H1059" t="str">
        <f t="shared" si="50"/>
        <v>January 2018</v>
      </c>
      <c r="I1059">
        <f>InputData!O1059</f>
        <v>0.13069591</v>
      </c>
      <c r="J1059">
        <f>InputData!R1059</f>
        <v>9.1856660000000007E-2</v>
      </c>
    </row>
    <row r="1060" spans="1:10" hidden="1" x14ac:dyDescent="0.25">
      <c r="A1060" t="str">
        <f>InputData!A1060</f>
        <v>20190123_091405</v>
      </c>
      <c r="B1060">
        <f>InputData!B1060</f>
        <v>1</v>
      </c>
      <c r="C1060" t="str">
        <f>InputData!C1060</f>
        <v>ShortTerm</v>
      </c>
      <c r="D1060" t="str">
        <f t="shared" si="48"/>
        <v>Short Term</v>
      </c>
      <c r="E1060" t="str">
        <f>InputData!F1060</f>
        <v>4.1.1. Zonas Pantanosas</v>
      </c>
      <c r="F1060" t="str">
        <f t="shared" si="49"/>
        <v>Marshes</v>
      </c>
      <c r="G1060" t="str">
        <f>InputData!H1060</f>
        <v>WMyear_NDVI201803</v>
      </c>
      <c r="H1060" t="str">
        <f t="shared" si="50"/>
        <v>March 2018</v>
      </c>
      <c r="I1060">
        <f>InputData!O1060</f>
        <v>0.35007300000000002</v>
      </c>
      <c r="J1060">
        <f>InputData!R1060</f>
        <v>0.10755199999999999</v>
      </c>
    </row>
    <row r="1061" spans="1:10" hidden="1" x14ac:dyDescent="0.25">
      <c r="A1061" t="str">
        <f>InputData!A1061</f>
        <v>20190121_142413</v>
      </c>
      <c r="B1061">
        <f>InputData!B1061</f>
        <v>2</v>
      </c>
      <c r="C1061" t="str">
        <f>InputData!C1061</f>
        <v>MediumTerm</v>
      </c>
      <c r="D1061" t="str">
        <f t="shared" si="48"/>
        <v>Medium Term</v>
      </c>
      <c r="E1061" t="str">
        <f>InputData!F1061</f>
        <v>3.1.2.1.2. Bosque abierto alto inundable</v>
      </c>
      <c r="F1061" t="str">
        <f t="shared" si="49"/>
        <v>Floodable high open forest</v>
      </c>
      <c r="G1061" t="str">
        <f>InputData!H1061</f>
        <v>WMyear_NDVI201802</v>
      </c>
      <c r="H1061" t="str">
        <f t="shared" si="50"/>
        <v>February 2018</v>
      </c>
      <c r="I1061">
        <f>InputData!O1061</f>
        <v>0.52954699999999999</v>
      </c>
      <c r="J1061">
        <f>InputData!R1061</f>
        <v>0.18897903999999999</v>
      </c>
    </row>
    <row r="1062" spans="1:10" hidden="1" x14ac:dyDescent="0.25">
      <c r="A1062" t="str">
        <f>InputData!A1062</f>
        <v>20190122_093626</v>
      </c>
      <c r="B1062">
        <f>InputData!B1062</f>
        <v>1</v>
      </c>
      <c r="C1062" t="str">
        <f>InputData!C1062</f>
        <v>ShortTerm</v>
      </c>
      <c r="D1062" t="str">
        <f t="shared" si="48"/>
        <v>Short Term</v>
      </c>
      <c r="E1062" t="str">
        <f>InputData!F1062</f>
        <v>3.1.5. Plantacin forestal</v>
      </c>
      <c r="F1062" t="str">
        <f t="shared" si="49"/>
        <v>Forest plantation</v>
      </c>
      <c r="G1062" t="str">
        <f>InputData!H1062</f>
        <v>WMyear_NDVI201802</v>
      </c>
      <c r="H1062" t="str">
        <f t="shared" si="50"/>
        <v>February 2018</v>
      </c>
      <c r="I1062">
        <f>InputData!O1062</f>
        <v>0.60802100000000003</v>
      </c>
      <c r="J1062">
        <f>InputData!R1062</f>
        <v>0.10168678</v>
      </c>
    </row>
    <row r="1063" spans="1:10" hidden="1" x14ac:dyDescent="0.25">
      <c r="A1063" t="str">
        <f>InputData!A1063</f>
        <v>20190123_004232</v>
      </c>
      <c r="B1063">
        <f>InputData!B1063</f>
        <v>3</v>
      </c>
      <c r="C1063" t="str">
        <f>InputData!C1063</f>
        <v>LongTerm</v>
      </c>
      <c r="D1063" t="str">
        <f t="shared" si="48"/>
        <v>Long Term</v>
      </c>
      <c r="E1063" t="str">
        <f>InputData!F1063</f>
        <v>3.3.1. Zonas arenosas naturales</v>
      </c>
      <c r="F1063" t="str">
        <f t="shared" si="49"/>
        <v>Natural sandy areas</v>
      </c>
      <c r="G1063" t="str">
        <f>InputData!H1063</f>
        <v>WMyear_NDVI201801</v>
      </c>
      <c r="H1063" t="str">
        <f t="shared" si="50"/>
        <v>January 2018</v>
      </c>
      <c r="I1063">
        <f>InputData!O1063</f>
        <v>0.15191989</v>
      </c>
      <c r="J1063">
        <f>InputData!R1063</f>
        <v>0.13436361999999999</v>
      </c>
    </row>
    <row r="1064" spans="1:10" hidden="1" x14ac:dyDescent="0.25">
      <c r="A1064" t="str">
        <f>InputData!A1064</f>
        <v>20190122_175700</v>
      </c>
      <c r="B1064">
        <f>InputData!B1064</f>
        <v>1</v>
      </c>
      <c r="C1064" t="str">
        <f>InputData!C1064</f>
        <v>ShortTerm</v>
      </c>
      <c r="D1064" t="str">
        <f t="shared" si="48"/>
        <v>Short Term</v>
      </c>
      <c r="E1064" t="str">
        <f>InputData!F1064</f>
        <v>3.2.2.1. Arbustal denso</v>
      </c>
      <c r="F1064" t="str">
        <f t="shared" si="49"/>
        <v>Dense heathland</v>
      </c>
      <c r="G1064" t="str">
        <f>InputData!H1064</f>
        <v>WMyear_NDVI201803</v>
      </c>
      <c r="H1064" t="str">
        <f t="shared" si="50"/>
        <v>March 2018</v>
      </c>
      <c r="I1064">
        <f>InputData!O1064</f>
        <v>0.492205</v>
      </c>
      <c r="J1064">
        <f>InputData!R1064</f>
        <v>0.13642399999999999</v>
      </c>
    </row>
    <row r="1065" spans="1:10" hidden="1" x14ac:dyDescent="0.25">
      <c r="A1065" t="str">
        <f>InputData!A1065</f>
        <v>20190121_163605</v>
      </c>
      <c r="B1065">
        <f>InputData!B1065</f>
        <v>1</v>
      </c>
      <c r="C1065" t="str">
        <f>InputData!C1065</f>
        <v>ShortTerm</v>
      </c>
      <c r="D1065" t="str">
        <f t="shared" si="48"/>
        <v>Short Term</v>
      </c>
      <c r="E1065" t="str">
        <f>InputData!F1065</f>
        <v>3.1.2.2.2. Bosque abierto bajo inundable</v>
      </c>
      <c r="F1065" t="str">
        <f t="shared" si="49"/>
        <v>Floodable low open forest</v>
      </c>
      <c r="G1065" t="str">
        <f>InputData!H1065</f>
        <v>WMyear_NDVI201802</v>
      </c>
      <c r="H1065" t="str">
        <f t="shared" si="50"/>
        <v>February 2018</v>
      </c>
      <c r="I1065">
        <f>InputData!O1065</f>
        <v>0.37089533000000002</v>
      </c>
      <c r="J1065">
        <f>InputData!R1065</f>
        <v>0.15243775000000001</v>
      </c>
    </row>
    <row r="1066" spans="1:10" hidden="1" x14ac:dyDescent="0.25">
      <c r="A1066" t="str">
        <f>InputData!A1066</f>
        <v>20190121_144142</v>
      </c>
      <c r="B1066">
        <f>InputData!B1066</f>
        <v>2</v>
      </c>
      <c r="C1066" t="str">
        <f>InputData!C1066</f>
        <v>MediumTerm</v>
      </c>
      <c r="D1066" t="str">
        <f t="shared" si="48"/>
        <v>Medium Term</v>
      </c>
      <c r="E1066" t="str">
        <f>InputData!F1066</f>
        <v>3.2.2.1. Arbustal denso</v>
      </c>
      <c r="F1066" t="str">
        <f t="shared" si="49"/>
        <v>Dense heathland</v>
      </c>
      <c r="G1066" t="str">
        <f>InputData!H1066</f>
        <v>WMyear_NDVI201712</v>
      </c>
      <c r="H1066" t="str">
        <f t="shared" si="50"/>
        <v>December 2017</v>
      </c>
      <c r="I1066">
        <f>InputData!O1066</f>
        <v>0.38118999999999997</v>
      </c>
      <c r="J1066">
        <f>InputData!R1066</f>
        <v>0.18887999999999999</v>
      </c>
    </row>
    <row r="1067" spans="1:10" hidden="1" x14ac:dyDescent="0.25">
      <c r="A1067" t="str">
        <f>InputData!A1067</f>
        <v>20190122_123648</v>
      </c>
      <c r="B1067">
        <f>InputData!B1067</f>
        <v>2</v>
      </c>
      <c r="C1067" t="str">
        <f>InputData!C1067</f>
        <v>MediumTerm</v>
      </c>
      <c r="D1067" t="str">
        <f t="shared" si="48"/>
        <v>Medium Term</v>
      </c>
      <c r="E1067" t="str">
        <f>InputData!F1067</f>
        <v>2.4.5. Mosaico de cultivos con espacios naturales</v>
      </c>
      <c r="F1067" t="str">
        <f t="shared" si="49"/>
        <v>Land principally occupied by agriculture and natural vegetation</v>
      </c>
      <c r="G1067" t="str">
        <f>InputData!H1067</f>
        <v>WMyear_NDVI201801</v>
      </c>
      <c r="H1067" t="str">
        <f t="shared" si="50"/>
        <v>January 2018</v>
      </c>
      <c r="I1067">
        <f>InputData!O1067</f>
        <v>0.13267424999999999</v>
      </c>
      <c r="J1067">
        <f>InputData!R1067</f>
        <v>0.103414096</v>
      </c>
    </row>
    <row r="1068" spans="1:10" hidden="1" x14ac:dyDescent="0.25">
      <c r="A1068" t="str">
        <f>InputData!A1068</f>
        <v>20190123_040858</v>
      </c>
      <c r="B1068">
        <f>InputData!B1068</f>
        <v>4</v>
      </c>
      <c r="C1068" t="str">
        <f>InputData!C1068</f>
        <v>Always</v>
      </c>
      <c r="D1068" t="str">
        <f t="shared" si="48"/>
        <v>Always</v>
      </c>
      <c r="E1068" t="str">
        <f>InputData!F1068</f>
        <v>5.1.2. Lagunas, lagos y cinagas naturales</v>
      </c>
      <c r="F1068" t="str">
        <f t="shared" si="49"/>
        <v>Natural lakes</v>
      </c>
      <c r="G1068" t="str">
        <f>InputData!H1068</f>
        <v>WMyear_NDVI201803</v>
      </c>
      <c r="H1068" t="str">
        <f t="shared" si="50"/>
        <v>March 2018</v>
      </c>
      <c r="I1068">
        <f>InputData!O1068</f>
        <v>0.21776999999999999</v>
      </c>
      <c r="J1068">
        <f>InputData!R1068</f>
        <v>0.101245</v>
      </c>
    </row>
    <row r="1069" spans="1:10" hidden="1" x14ac:dyDescent="0.25">
      <c r="A1069" t="str">
        <f>InputData!A1069</f>
        <v>20190121_132616</v>
      </c>
      <c r="B1069">
        <f>InputData!B1069</f>
        <v>1</v>
      </c>
      <c r="C1069" t="str">
        <f>InputData!C1069</f>
        <v>ShortTerm</v>
      </c>
      <c r="D1069" t="str">
        <f t="shared" si="48"/>
        <v>Short Term</v>
      </c>
      <c r="E1069" t="str">
        <f>InputData!F1069</f>
        <v>2.4.5. Mosaico de cultivos con espacios naturales</v>
      </c>
      <c r="F1069" t="str">
        <f t="shared" si="49"/>
        <v>Land principally occupied by agriculture and natural vegetation</v>
      </c>
      <c r="G1069" t="str">
        <f>InputData!H1069</f>
        <v>WMyear_NDVI201802</v>
      </c>
      <c r="H1069" t="str">
        <f t="shared" si="50"/>
        <v>February 2018</v>
      </c>
      <c r="I1069">
        <f>InputData!O1069</f>
        <v>0.31439983999999999</v>
      </c>
      <c r="J1069">
        <f>InputData!R1069</f>
        <v>0.20443827000000001</v>
      </c>
    </row>
    <row r="1070" spans="1:10" hidden="1" x14ac:dyDescent="0.25">
      <c r="A1070" t="str">
        <f>InputData!A1070</f>
        <v>20190122_202302</v>
      </c>
      <c r="B1070">
        <f>InputData!B1070</f>
        <v>3</v>
      </c>
      <c r="C1070" t="str">
        <f>InputData!C1070</f>
        <v>LongTerm</v>
      </c>
      <c r="D1070" t="str">
        <f t="shared" si="48"/>
        <v>Long Term</v>
      </c>
      <c r="E1070" t="str">
        <f>InputData!F1070</f>
        <v>2.3.1. Pastos limpios</v>
      </c>
      <c r="F1070" t="str">
        <f t="shared" si="49"/>
        <v>Clean pastures</v>
      </c>
      <c r="G1070" t="str">
        <f>InputData!H1070</f>
        <v>WMyear_NDVI201801</v>
      </c>
      <c r="H1070" t="str">
        <f t="shared" si="50"/>
        <v>January 2018</v>
      </c>
      <c r="I1070">
        <f>InputData!O1070</f>
        <v>0.38178074000000001</v>
      </c>
      <c r="J1070">
        <f>InputData!R1070</f>
        <v>0.16887157999999999</v>
      </c>
    </row>
    <row r="1071" spans="1:10" hidden="1" x14ac:dyDescent="0.25">
      <c r="A1071" t="str">
        <f>InputData!A1071</f>
        <v>20190122_200845</v>
      </c>
      <c r="B1071">
        <f>InputData!B1071</f>
        <v>1</v>
      </c>
      <c r="C1071" t="str">
        <f>InputData!C1071</f>
        <v>ShortTerm</v>
      </c>
      <c r="D1071" t="str">
        <f t="shared" si="48"/>
        <v>Short Term</v>
      </c>
      <c r="E1071" t="str">
        <f>InputData!F1071</f>
        <v>3.1.2.2.2. Bosque abierto bajo inundable</v>
      </c>
      <c r="F1071" t="str">
        <f t="shared" si="49"/>
        <v>Floodable low open forest</v>
      </c>
      <c r="G1071" t="str">
        <f>InputData!H1071</f>
        <v>WMyear_NDVI201803</v>
      </c>
      <c r="H1071" t="str">
        <f t="shared" si="50"/>
        <v>March 2018</v>
      </c>
      <c r="I1071">
        <f>InputData!O1071</f>
        <v>0.35252099999999997</v>
      </c>
      <c r="J1071">
        <f>InputData!R1071</f>
        <v>0.152062</v>
      </c>
    </row>
    <row r="1072" spans="1:10" hidden="1" x14ac:dyDescent="0.25">
      <c r="A1072" t="str">
        <f>InputData!A1072</f>
        <v>20190123_061801</v>
      </c>
      <c r="B1072">
        <f>InputData!B1072</f>
        <v>5</v>
      </c>
      <c r="C1072" t="str">
        <f>InputData!C1072</f>
        <v>AllClassData</v>
      </c>
      <c r="D1072" t="str">
        <f t="shared" si="48"/>
        <v>All Data</v>
      </c>
      <c r="E1072" t="str">
        <f>InputData!F1072</f>
        <v>1.3.1.2. Explotacin de hidrocarburos</v>
      </c>
      <c r="F1072" t="str">
        <f t="shared" si="49"/>
        <v>Exploitation of hydrocarbons</v>
      </c>
      <c r="G1072" t="str">
        <f>InputData!H1072</f>
        <v>WMyear_NDVI201803</v>
      </c>
      <c r="H1072" t="str">
        <f t="shared" si="50"/>
        <v>March 2018</v>
      </c>
      <c r="I1072">
        <f>InputData!O1072</f>
        <v>0.481875</v>
      </c>
      <c r="J1072">
        <f>InputData!R1072</f>
        <v>0.19467499999999999</v>
      </c>
    </row>
    <row r="1073" spans="1:10" hidden="1" x14ac:dyDescent="0.25">
      <c r="A1073" t="str">
        <f>InputData!A1073</f>
        <v>20190123_055220</v>
      </c>
      <c r="B1073">
        <f>InputData!B1073</f>
        <v>0</v>
      </c>
      <c r="C1073" t="str">
        <f>InputData!C1073</f>
        <v>NoWater</v>
      </c>
      <c r="D1073" t="str">
        <f t="shared" si="48"/>
        <v>No Water</v>
      </c>
      <c r="E1073" t="str">
        <f>InputData!F1073</f>
        <v>1.3.1.2. Explotacin de hidrocarburos</v>
      </c>
      <c r="F1073" t="str">
        <f t="shared" si="49"/>
        <v>Exploitation of hydrocarbons</v>
      </c>
      <c r="G1073" t="str">
        <f>InputData!H1073</f>
        <v>WMyear_NDVI201803</v>
      </c>
      <c r="H1073" t="str">
        <f t="shared" si="50"/>
        <v>March 2018</v>
      </c>
      <c r="I1073">
        <f>InputData!O1073</f>
        <v>0.49676300000000001</v>
      </c>
      <c r="J1073">
        <f>InputData!R1073</f>
        <v>0.18280299999999999</v>
      </c>
    </row>
    <row r="1074" spans="1:10" hidden="1" x14ac:dyDescent="0.25">
      <c r="A1074" t="str">
        <f>InputData!A1074</f>
        <v>20190122_184427</v>
      </c>
      <c r="B1074">
        <f>InputData!B1074</f>
        <v>3</v>
      </c>
      <c r="C1074" t="str">
        <f>InputData!C1074</f>
        <v>LongTerm</v>
      </c>
      <c r="D1074" t="str">
        <f t="shared" si="48"/>
        <v>Long Term</v>
      </c>
      <c r="E1074" t="str">
        <f>InputData!F1074</f>
        <v>2.3.3. Pastos enmalezados</v>
      </c>
      <c r="F1074" t="str">
        <f t="shared" si="49"/>
        <v>Weedy pastures</v>
      </c>
      <c r="G1074" t="str">
        <f>InputData!H1074</f>
        <v>WMyear_NDVI201801</v>
      </c>
      <c r="H1074" t="str">
        <f t="shared" si="50"/>
        <v>January 2018</v>
      </c>
      <c r="I1074">
        <f>InputData!O1074</f>
        <v>0.11581641400000001</v>
      </c>
      <c r="J1074">
        <f>InputData!R1074</f>
        <v>8.0354220000000004E-2</v>
      </c>
    </row>
    <row r="1075" spans="1:10" hidden="1" x14ac:dyDescent="0.25">
      <c r="A1075" t="str">
        <f>InputData!A1075</f>
        <v>20190123_015317</v>
      </c>
      <c r="B1075">
        <f>InputData!B1075</f>
        <v>3</v>
      </c>
      <c r="C1075" t="str">
        <f>InputData!C1075</f>
        <v>LongTerm</v>
      </c>
      <c r="D1075" t="str">
        <f t="shared" si="48"/>
        <v>Long Term</v>
      </c>
      <c r="E1075" t="str">
        <f>InputData!F1075</f>
        <v>3.2.3. Vegetacin secundaria o en transicin</v>
      </c>
      <c r="F1075" t="str">
        <f t="shared" si="49"/>
        <v>Transitional woodland/shrub</v>
      </c>
      <c r="G1075" t="str">
        <f>InputData!H1075</f>
        <v>WMyear_NDVI201803</v>
      </c>
      <c r="H1075" t="str">
        <f t="shared" si="50"/>
        <v>March 2018</v>
      </c>
      <c r="I1075">
        <f>InputData!O1075</f>
        <v>0.22173899999999999</v>
      </c>
      <c r="J1075">
        <f>InputData!R1075</f>
        <v>0.169076</v>
      </c>
    </row>
    <row r="1076" spans="1:10" hidden="1" x14ac:dyDescent="0.25">
      <c r="A1076" t="str">
        <f>InputData!A1076</f>
        <v>20190123_085052</v>
      </c>
      <c r="B1076">
        <f>InputData!B1076</f>
        <v>1</v>
      </c>
      <c r="C1076" t="str">
        <f>InputData!C1076</f>
        <v>ShortTerm</v>
      </c>
      <c r="D1076" t="str">
        <f t="shared" si="48"/>
        <v>Short Term</v>
      </c>
      <c r="E1076" t="str">
        <f>InputData!F1076</f>
        <v>3.2.2.2. Arbustal abierto</v>
      </c>
      <c r="F1076" t="str">
        <f t="shared" si="49"/>
        <v>Open heathland</v>
      </c>
      <c r="G1076" t="str">
        <f>InputData!H1076</f>
        <v>WMyear_NDVI201718summer</v>
      </c>
      <c r="H1076" t="str">
        <f t="shared" si="50"/>
        <v>2017-18 Summer</v>
      </c>
      <c r="I1076">
        <f>InputData!O1076</f>
        <v>0.41723399999999999</v>
      </c>
      <c r="J1076">
        <f>InputData!R1076</f>
        <v>0.13594500000000001</v>
      </c>
    </row>
    <row r="1077" spans="1:10" hidden="1" x14ac:dyDescent="0.25">
      <c r="A1077" t="str">
        <f>InputData!A1077</f>
        <v>20190120_143245</v>
      </c>
      <c r="B1077">
        <f>InputData!B1077</f>
        <v>2</v>
      </c>
      <c r="C1077" t="str">
        <f>InputData!C1077</f>
        <v>MediumTerm</v>
      </c>
      <c r="D1077" t="str">
        <f t="shared" si="48"/>
        <v>Medium Term</v>
      </c>
      <c r="E1077" t="str">
        <f>InputData!F1077</f>
        <v>2.4.2. Mosaico de pastos y cultivos</v>
      </c>
      <c r="F1077" t="str">
        <f t="shared" si="49"/>
        <v>Complex cultivation patterns</v>
      </c>
      <c r="G1077" t="str">
        <f>InputData!H1077</f>
        <v>WMyear_NDVI201711</v>
      </c>
      <c r="H1077" t="str">
        <f t="shared" si="50"/>
        <v>November 2017</v>
      </c>
      <c r="I1077">
        <f>InputData!O1077</f>
        <v>0.32432988000000001</v>
      </c>
      <c r="J1077">
        <f>InputData!R1077</f>
        <v>0.16129842</v>
      </c>
    </row>
    <row r="1078" spans="1:10" hidden="1" x14ac:dyDescent="0.25">
      <c r="A1078" t="str">
        <f>InputData!A1078</f>
        <v>20190122_001422</v>
      </c>
      <c r="B1078">
        <f>InputData!B1078</f>
        <v>5</v>
      </c>
      <c r="C1078" t="str">
        <f>InputData!C1078</f>
        <v>AllClassData</v>
      </c>
      <c r="D1078" t="str">
        <f t="shared" si="48"/>
        <v>All Data</v>
      </c>
      <c r="E1078" t="str">
        <f>InputData!F1078</f>
        <v>2.1.1. Otros cultivos transitorios</v>
      </c>
      <c r="F1078" t="str">
        <f t="shared" si="49"/>
        <v>Other transient crops</v>
      </c>
      <c r="G1078" t="str">
        <f>InputData!H1078</f>
        <v>WMyear_NDVI201802</v>
      </c>
      <c r="H1078" t="str">
        <f t="shared" si="50"/>
        <v>February 2018</v>
      </c>
      <c r="I1078">
        <f>InputData!O1078</f>
        <v>0.53685342999999996</v>
      </c>
      <c r="J1078">
        <f>InputData!R1078</f>
        <v>0.14240291999999999</v>
      </c>
    </row>
    <row r="1079" spans="1:10" hidden="1" x14ac:dyDescent="0.25">
      <c r="A1079" t="str">
        <f>InputData!A1079</f>
        <v>20190121_235144</v>
      </c>
      <c r="B1079">
        <f>InputData!B1079</f>
        <v>0</v>
      </c>
      <c r="C1079" t="str">
        <f>InputData!C1079</f>
        <v>NoWater</v>
      </c>
      <c r="D1079" t="str">
        <f t="shared" si="48"/>
        <v>No Water</v>
      </c>
      <c r="E1079" t="str">
        <f>InputData!F1079</f>
        <v>2.1.1. Otros cultivos transitorios</v>
      </c>
      <c r="F1079" t="str">
        <f t="shared" si="49"/>
        <v>Other transient crops</v>
      </c>
      <c r="G1079" t="str">
        <f>InputData!H1079</f>
        <v>WMyear_NDVI201802</v>
      </c>
      <c r="H1079" t="str">
        <f t="shared" si="50"/>
        <v>February 2018</v>
      </c>
      <c r="I1079">
        <f>InputData!O1079</f>
        <v>0.60986099999999999</v>
      </c>
      <c r="J1079">
        <f>InputData!R1079</f>
        <v>0.12251637</v>
      </c>
    </row>
    <row r="1080" spans="1:10" hidden="1" x14ac:dyDescent="0.25">
      <c r="A1080" t="str">
        <f>InputData!A1080</f>
        <v>20190122_231712</v>
      </c>
      <c r="B1080">
        <f>InputData!B1080</f>
        <v>1</v>
      </c>
      <c r="C1080" t="str">
        <f>InputData!C1080</f>
        <v>ShortTerm</v>
      </c>
      <c r="D1080" t="str">
        <f t="shared" si="48"/>
        <v>Short Term</v>
      </c>
      <c r="E1080" t="str">
        <f>InputData!F1080</f>
        <v>2.2.3.2. Palma de aceite</v>
      </c>
      <c r="F1080" t="str">
        <f t="shared" si="49"/>
        <v>Oil palm</v>
      </c>
      <c r="G1080" t="str">
        <f>InputData!H1080</f>
        <v>WMyear_NDVI201803</v>
      </c>
      <c r="H1080" t="str">
        <f t="shared" si="50"/>
        <v>March 2018</v>
      </c>
      <c r="I1080">
        <f>InputData!O1080</f>
        <v>0.56015700000000002</v>
      </c>
      <c r="J1080">
        <f>InputData!R1080</f>
        <v>0.15334100000000001</v>
      </c>
    </row>
    <row r="1081" spans="1:10" hidden="1" x14ac:dyDescent="0.25">
      <c r="A1081" t="str">
        <f>InputData!A1081</f>
        <v>20190121_213816</v>
      </c>
      <c r="B1081">
        <f>InputData!B1081</f>
        <v>2</v>
      </c>
      <c r="C1081" t="str">
        <f>InputData!C1081</f>
        <v>MediumTerm</v>
      </c>
      <c r="D1081" t="str">
        <f t="shared" si="48"/>
        <v>Medium Term</v>
      </c>
      <c r="E1081" t="str">
        <f>InputData!F1081</f>
        <v>3.1.1.1.1. Bosque denso alto de tierra firme</v>
      </c>
      <c r="F1081" t="str">
        <f t="shared" si="49"/>
        <v>High broad-leaved forest from mainland</v>
      </c>
      <c r="G1081" t="str">
        <f>InputData!H1081</f>
        <v>WMyear_NDVI201712</v>
      </c>
      <c r="H1081" t="str">
        <f t="shared" si="50"/>
        <v>December 2017</v>
      </c>
      <c r="I1081">
        <f>InputData!O1081</f>
        <v>0.19923199999999999</v>
      </c>
      <c r="J1081">
        <f>InputData!R1081</f>
        <v>0.15545500000000001</v>
      </c>
    </row>
    <row r="1082" spans="1:10" hidden="1" x14ac:dyDescent="0.25">
      <c r="A1082" t="str">
        <f>InputData!A1082</f>
        <v>20190123_135910</v>
      </c>
      <c r="B1082">
        <f>InputData!B1082</f>
        <v>2</v>
      </c>
      <c r="C1082" t="str">
        <f>InputData!C1082</f>
        <v>MediumTerm</v>
      </c>
      <c r="D1082" t="str">
        <f t="shared" si="48"/>
        <v>Medium Term</v>
      </c>
      <c r="E1082" t="str">
        <f>InputData!F1082</f>
        <v>3.1.2.1.2. Bosque abierto alto inundable</v>
      </c>
      <c r="F1082" t="str">
        <f t="shared" si="49"/>
        <v>Floodable high open forest</v>
      </c>
      <c r="G1082" t="str">
        <f>InputData!H1082</f>
        <v>WMyear_NDVI2017winter</v>
      </c>
      <c r="H1082" t="str">
        <f t="shared" si="50"/>
        <v>Rainy season 2017</v>
      </c>
      <c r="I1082">
        <f>InputData!O1082</f>
        <v>0.37139258000000003</v>
      </c>
      <c r="J1082">
        <f>InputData!R1082</f>
        <v>0.12932883000000001</v>
      </c>
    </row>
    <row r="1083" spans="1:10" hidden="1" x14ac:dyDescent="0.25">
      <c r="A1083" t="str">
        <f>InputData!A1083</f>
        <v>20190122_172647</v>
      </c>
      <c r="B1083">
        <f>InputData!B1083</f>
        <v>1</v>
      </c>
      <c r="C1083" t="str">
        <f>InputData!C1083</f>
        <v>ShortTerm</v>
      </c>
      <c r="D1083" t="str">
        <f t="shared" si="48"/>
        <v>Short Term</v>
      </c>
      <c r="E1083" t="str">
        <f>InputData!F1083</f>
        <v>3.1.2.1.2. Bosque abierto alto inundable</v>
      </c>
      <c r="F1083" t="str">
        <f t="shared" si="49"/>
        <v>Floodable high open forest</v>
      </c>
      <c r="G1083" t="str">
        <f>InputData!H1083</f>
        <v>WMyear_NDVI201803</v>
      </c>
      <c r="H1083" t="str">
        <f t="shared" si="50"/>
        <v>March 2018</v>
      </c>
      <c r="I1083">
        <f>InputData!O1083</f>
        <v>0.31632500000000002</v>
      </c>
      <c r="J1083">
        <f>InputData!R1083</f>
        <v>0.110332</v>
      </c>
    </row>
    <row r="1084" spans="1:10" hidden="1" x14ac:dyDescent="0.25">
      <c r="A1084" t="str">
        <f>InputData!A1084</f>
        <v>20190123_162546</v>
      </c>
      <c r="B1084">
        <f>InputData!B1084</f>
        <v>3</v>
      </c>
      <c r="C1084" t="str">
        <f>InputData!C1084</f>
        <v>LongTerm</v>
      </c>
      <c r="D1084" t="str">
        <f t="shared" si="48"/>
        <v>Long Term</v>
      </c>
      <c r="E1084" t="str">
        <f>InputData!F1084</f>
        <v>2.4.3. Mosaico de cultivos, pastos y espacios naturales</v>
      </c>
      <c r="F1084" t="str">
        <f t="shared" si="49"/>
        <v>Agriculture, pastures and natural vegetation</v>
      </c>
      <c r="G1084" t="str">
        <f>InputData!H1084</f>
        <v>WMyear_NDVI201718summer</v>
      </c>
      <c r="H1084" t="str">
        <f t="shared" si="50"/>
        <v>2017-18 Summer</v>
      </c>
      <c r="I1084">
        <f>InputData!O1084</f>
        <v>-1.15188</v>
      </c>
      <c r="J1084">
        <f>InputData!R1084</f>
        <v>51.2027</v>
      </c>
    </row>
    <row r="1085" spans="1:10" hidden="1" x14ac:dyDescent="0.25">
      <c r="A1085" t="str">
        <f>InputData!A1085</f>
        <v>20190121_161307</v>
      </c>
      <c r="B1085">
        <f>InputData!B1085</f>
        <v>2</v>
      </c>
      <c r="C1085" t="str">
        <f>InputData!C1085</f>
        <v>MediumTerm</v>
      </c>
      <c r="D1085" t="str">
        <f t="shared" si="48"/>
        <v>Medium Term</v>
      </c>
      <c r="E1085" t="str">
        <f>InputData!F1085</f>
        <v>3.1.3.1. Bosque fragmentado con pastos y cultivos</v>
      </c>
      <c r="F1085" t="str">
        <f t="shared" si="49"/>
        <v>Fragmented forest with pastures and crops</v>
      </c>
      <c r="G1085" t="str">
        <f>InputData!H1085</f>
        <v>WMyear_NDVI201802</v>
      </c>
      <c r="H1085" t="str">
        <f t="shared" si="50"/>
        <v>February 2018</v>
      </c>
      <c r="I1085">
        <f>InputData!O1085</f>
        <v>0.2968382</v>
      </c>
      <c r="J1085">
        <f>InputData!R1085</f>
        <v>0.19297802</v>
      </c>
    </row>
    <row r="1086" spans="1:10" hidden="1" x14ac:dyDescent="0.25">
      <c r="A1086" t="str">
        <f>InputData!A1086</f>
        <v>20190122_220155</v>
      </c>
      <c r="B1086">
        <f>InputData!B1086</f>
        <v>3</v>
      </c>
      <c r="C1086" t="str">
        <f>InputData!C1086</f>
        <v>LongTerm</v>
      </c>
      <c r="D1086" t="str">
        <f t="shared" si="48"/>
        <v>Long Term</v>
      </c>
      <c r="E1086" t="str">
        <f>InputData!F1086</f>
        <v>3.1.3. Bosque fragmentado</v>
      </c>
      <c r="F1086" t="str">
        <f t="shared" si="49"/>
        <v>Fragmented forest</v>
      </c>
      <c r="G1086" t="str">
        <f>InputData!H1086</f>
        <v>WMyear_NDVI201801</v>
      </c>
      <c r="H1086" t="str">
        <f t="shared" si="50"/>
        <v>January 2018</v>
      </c>
      <c r="I1086">
        <f>InputData!O1086</f>
        <v>0.23423730000000001</v>
      </c>
      <c r="J1086">
        <f>InputData!R1086</f>
        <v>0.19025159999999999</v>
      </c>
    </row>
    <row r="1087" spans="1:10" hidden="1" x14ac:dyDescent="0.25">
      <c r="A1087" t="str">
        <f>InputData!A1087</f>
        <v>20190122_185034</v>
      </c>
      <c r="B1087">
        <f>InputData!B1087</f>
        <v>5</v>
      </c>
      <c r="C1087" t="str">
        <f>InputData!C1087</f>
        <v>AllClassData</v>
      </c>
      <c r="D1087" t="str">
        <f t="shared" si="48"/>
        <v>All Data</v>
      </c>
      <c r="E1087" t="str">
        <f>InputData!F1087</f>
        <v>3.1.2.2.1. Bosque abierto bajo de tierra firme</v>
      </c>
      <c r="F1087" t="str">
        <f t="shared" si="49"/>
        <v>Low open forest from mainland</v>
      </c>
      <c r="G1087" t="str">
        <f>InputData!H1087</f>
        <v>WMyear_NDVI201803</v>
      </c>
      <c r="H1087" t="str">
        <f t="shared" si="50"/>
        <v>March 2018</v>
      </c>
      <c r="I1087">
        <f>InputData!O1087</f>
        <v>0.62924500000000005</v>
      </c>
      <c r="J1087">
        <f>InputData!R1087</f>
        <v>0.14923800000000001</v>
      </c>
    </row>
    <row r="1088" spans="1:10" hidden="1" x14ac:dyDescent="0.25">
      <c r="A1088" t="str">
        <f>InputData!A1088</f>
        <v>20190122_182311</v>
      </c>
      <c r="B1088">
        <f>InputData!B1088</f>
        <v>0</v>
      </c>
      <c r="C1088" t="str">
        <f>InputData!C1088</f>
        <v>NoWater</v>
      </c>
      <c r="D1088" t="str">
        <f t="shared" si="48"/>
        <v>No Water</v>
      </c>
      <c r="E1088" t="str">
        <f>InputData!F1088</f>
        <v>3.1.2.2.1. Bosque abierto bajo de tierra firme</v>
      </c>
      <c r="F1088" t="str">
        <f t="shared" si="49"/>
        <v>Low open forest from mainland</v>
      </c>
      <c r="G1088" t="str">
        <f>InputData!H1088</f>
        <v>WMyear_NDVI201803</v>
      </c>
      <c r="H1088" t="str">
        <f t="shared" si="50"/>
        <v>March 2018</v>
      </c>
      <c r="I1088">
        <f>InputData!O1088</f>
        <v>0.63047600000000004</v>
      </c>
      <c r="J1088">
        <f>InputData!R1088</f>
        <v>0.148036</v>
      </c>
    </row>
    <row r="1089" spans="1:10" hidden="1" x14ac:dyDescent="0.25">
      <c r="A1089" t="str">
        <f>InputData!A1089</f>
        <v>20190122_153542</v>
      </c>
      <c r="B1089">
        <f>InputData!B1089</f>
        <v>2</v>
      </c>
      <c r="C1089" t="str">
        <f>InputData!C1089</f>
        <v>MediumTerm</v>
      </c>
      <c r="D1089" t="str">
        <f t="shared" si="48"/>
        <v>Medium Term</v>
      </c>
      <c r="E1089" t="str">
        <f>InputData!F1089</f>
        <v>3.1.3.1. Bosque fragmentado con pastos y cultivos</v>
      </c>
      <c r="F1089" t="str">
        <f t="shared" si="49"/>
        <v>Fragmented forest with pastures and crops</v>
      </c>
      <c r="G1089" t="str">
        <f>InputData!H1089</f>
        <v>WMyear_NDVI201801</v>
      </c>
      <c r="H1089" t="str">
        <f t="shared" si="50"/>
        <v>January 2018</v>
      </c>
      <c r="I1089">
        <f>InputData!O1089</f>
        <v>0.30267583999999997</v>
      </c>
      <c r="J1089">
        <f>InputData!R1089</f>
        <v>0.19861165</v>
      </c>
    </row>
    <row r="1090" spans="1:10" hidden="1" x14ac:dyDescent="0.25">
      <c r="A1090" t="str">
        <f>InputData!A1090</f>
        <v>20190122_175156</v>
      </c>
      <c r="B1090">
        <f>InputData!B1090</f>
        <v>2</v>
      </c>
      <c r="C1090" t="str">
        <f>InputData!C1090</f>
        <v>MediumTerm</v>
      </c>
      <c r="D1090" t="str">
        <f t="shared" si="48"/>
        <v>Medium Term</v>
      </c>
      <c r="E1090" t="str">
        <f>InputData!F1090</f>
        <v>3.1.2.1.2. Bosque abierto alto inundable</v>
      </c>
      <c r="F1090" t="str">
        <f t="shared" si="49"/>
        <v>Floodable high open forest</v>
      </c>
      <c r="G1090" t="str">
        <f>InputData!H1090</f>
        <v>WMyear_NDVI201718summer</v>
      </c>
      <c r="H1090" t="str">
        <f t="shared" si="50"/>
        <v>2017-18 Summer</v>
      </c>
      <c r="I1090">
        <f>InputData!O1090</f>
        <v>0.49529299999999998</v>
      </c>
      <c r="J1090">
        <f>InputData!R1090</f>
        <v>0.17491999999999999</v>
      </c>
    </row>
    <row r="1091" spans="1:10" hidden="1" x14ac:dyDescent="0.25">
      <c r="A1091" t="str">
        <f>InputData!A1091</f>
        <v>20190122_084343</v>
      </c>
      <c r="B1091">
        <f>InputData!B1091</f>
        <v>2</v>
      </c>
      <c r="C1091" t="str">
        <f>InputData!C1091</f>
        <v>MediumTerm</v>
      </c>
      <c r="D1091" t="str">
        <f t="shared" ref="D1091:D1154" si="51">NewCategory(C1091)</f>
        <v>Medium Term</v>
      </c>
      <c r="E1091" t="str">
        <f>InputData!F1091</f>
        <v>2.3.2. Pastos arbolados</v>
      </c>
      <c r="F1091" t="str">
        <f t="shared" ref="F1091:F1135" si="52">NewLeyend(E1091)</f>
        <v>Arboreal pastures</v>
      </c>
      <c r="G1091" t="str">
        <f>InputData!H1091</f>
        <v>WMyear_NDVI201802</v>
      </c>
      <c r="H1091" t="str">
        <f t="shared" ref="H1091:H1135" si="53">NewTestName(G1091)</f>
        <v>February 2018</v>
      </c>
      <c r="I1091">
        <f>InputData!O1091</f>
        <v>0.13987730000000001</v>
      </c>
      <c r="J1091">
        <f>InputData!R1091</f>
        <v>8.7190470000000006E-2</v>
      </c>
    </row>
    <row r="1092" spans="1:10" hidden="1" x14ac:dyDescent="0.25">
      <c r="A1092" t="str">
        <f>InputData!A1092</f>
        <v>20190123_021402</v>
      </c>
      <c r="B1092">
        <f>InputData!B1092</f>
        <v>3</v>
      </c>
      <c r="C1092" t="str">
        <f>InputData!C1092</f>
        <v>LongTerm</v>
      </c>
      <c r="D1092" t="str">
        <f t="shared" si="51"/>
        <v>Long Term</v>
      </c>
      <c r="E1092" t="str">
        <f>InputData!F1092</f>
        <v>3.1.1.2.2. Bosque denso bajo inundable</v>
      </c>
      <c r="F1092" t="str">
        <f t="shared" si="52"/>
        <v>Floodable broad-leaved forest</v>
      </c>
      <c r="G1092" t="str">
        <f>InputData!H1092</f>
        <v>WMyear_NDVI201801</v>
      </c>
      <c r="H1092" t="str">
        <f t="shared" si="53"/>
        <v>January 2018</v>
      </c>
      <c r="I1092">
        <f>InputData!O1092</f>
        <v>0.14046162000000001</v>
      </c>
      <c r="J1092">
        <f>InputData!R1092</f>
        <v>0.14065826000000001</v>
      </c>
    </row>
    <row r="1093" spans="1:10" hidden="1" x14ac:dyDescent="0.25">
      <c r="A1093" t="str">
        <f>InputData!A1093</f>
        <v>20190123_091930</v>
      </c>
      <c r="B1093">
        <f>InputData!B1093</f>
        <v>2</v>
      </c>
      <c r="C1093" t="str">
        <f>InputData!C1093</f>
        <v>MediumTerm</v>
      </c>
      <c r="D1093" t="str">
        <f t="shared" si="51"/>
        <v>Medium Term</v>
      </c>
      <c r="E1093" t="str">
        <f>InputData!F1093</f>
        <v>4.1.1. Zonas Pantanosas</v>
      </c>
      <c r="F1093" t="str">
        <f t="shared" si="52"/>
        <v>Marshes</v>
      </c>
      <c r="G1093" t="str">
        <f>InputData!H1093</f>
        <v>WMyear_NDVI201803</v>
      </c>
      <c r="H1093" t="str">
        <f t="shared" si="53"/>
        <v>March 2018</v>
      </c>
      <c r="I1093">
        <f>InputData!O1093</f>
        <v>0.37173699999999998</v>
      </c>
      <c r="J1093">
        <f>InputData!R1093</f>
        <v>0.10384599999999999</v>
      </c>
    </row>
    <row r="1094" spans="1:10" hidden="1" x14ac:dyDescent="0.25">
      <c r="A1094" t="str">
        <f>InputData!A1094</f>
        <v>20190123_042434</v>
      </c>
      <c r="B1094">
        <f>InputData!B1094</f>
        <v>1</v>
      </c>
      <c r="C1094" t="str">
        <f>InputData!C1094</f>
        <v>ShortTerm</v>
      </c>
      <c r="D1094" t="str">
        <f t="shared" si="51"/>
        <v>Short Term</v>
      </c>
      <c r="E1094" t="str">
        <f>InputData!F1094</f>
        <v>2.1.1. Otros cultivos transitorios</v>
      </c>
      <c r="F1094" t="str">
        <f t="shared" si="52"/>
        <v>Other transient crops</v>
      </c>
      <c r="G1094" t="str">
        <f>InputData!H1094</f>
        <v>WMyear_NDVI201803</v>
      </c>
      <c r="H1094" t="str">
        <f t="shared" si="53"/>
        <v>March 2018</v>
      </c>
      <c r="I1094">
        <f>InputData!O1094</f>
        <v>0.381434</v>
      </c>
      <c r="J1094">
        <f>InputData!R1094</f>
        <v>5.4573299999999998E-2</v>
      </c>
    </row>
    <row r="1095" spans="1:10" hidden="1" x14ac:dyDescent="0.25">
      <c r="A1095" t="str">
        <f>InputData!A1095</f>
        <v>20190122_182311</v>
      </c>
      <c r="B1095">
        <f>InputData!B1095</f>
        <v>2</v>
      </c>
      <c r="C1095" t="str">
        <f>InputData!C1095</f>
        <v>MediumTerm</v>
      </c>
      <c r="D1095" t="str">
        <f t="shared" si="51"/>
        <v>Medium Term</v>
      </c>
      <c r="E1095" t="str">
        <f>InputData!F1095</f>
        <v>3.2.2.1. Arbustal denso</v>
      </c>
      <c r="F1095" t="str">
        <f t="shared" si="52"/>
        <v>Dense heathland</v>
      </c>
      <c r="G1095" t="str">
        <f>InputData!H1095</f>
        <v>WMyear_NDVI201718summer</v>
      </c>
      <c r="H1095" t="str">
        <f t="shared" si="53"/>
        <v>2017-18 Summer</v>
      </c>
      <c r="I1095">
        <f>InputData!O1095</f>
        <v>0.35845100000000002</v>
      </c>
      <c r="J1095">
        <f>InputData!R1095</f>
        <v>0.179143</v>
      </c>
    </row>
    <row r="1096" spans="1:10" hidden="1" x14ac:dyDescent="0.25">
      <c r="A1096" t="str">
        <f>InputData!A1096</f>
        <v>20190123_191358</v>
      </c>
      <c r="B1096">
        <f>InputData!B1096</f>
        <v>5</v>
      </c>
      <c r="C1096" t="str">
        <f>InputData!C1096</f>
        <v>AllClassData</v>
      </c>
      <c r="D1096" t="str">
        <f t="shared" si="51"/>
        <v>All Data</v>
      </c>
      <c r="E1096" t="str">
        <f>InputData!F1096</f>
        <v>3.1.2.1.1. Bosque abierto alto de tierra firme</v>
      </c>
      <c r="F1096" t="str">
        <f t="shared" si="52"/>
        <v>High open forest from mainland</v>
      </c>
      <c r="G1096" t="str">
        <f>InputData!H1096</f>
        <v>WMyear_NDVI2017winter</v>
      </c>
      <c r="H1096" t="str">
        <f t="shared" si="53"/>
        <v>Rainy season 2017</v>
      </c>
      <c r="I1096">
        <f>InputData!O1096</f>
        <v>0.59333930000000001</v>
      </c>
      <c r="J1096">
        <f>InputData!R1096</f>
        <v>0.13468234000000001</v>
      </c>
    </row>
    <row r="1097" spans="1:10" hidden="1" x14ac:dyDescent="0.25">
      <c r="A1097" t="str">
        <f>InputData!A1097</f>
        <v>20190123_184750</v>
      </c>
      <c r="B1097">
        <f>InputData!B1097</f>
        <v>0</v>
      </c>
      <c r="C1097" t="str">
        <f>InputData!C1097</f>
        <v>NoWater</v>
      </c>
      <c r="D1097" t="str">
        <f t="shared" si="51"/>
        <v>No Water</v>
      </c>
      <c r="E1097" t="str">
        <f>InputData!F1097</f>
        <v>3.1.2.1.1. Bosque abierto alto de tierra firme</v>
      </c>
      <c r="F1097" t="str">
        <f t="shared" si="52"/>
        <v>High open forest from mainland</v>
      </c>
      <c r="G1097" t="str">
        <f>InputData!H1097</f>
        <v>WMyear_NDVI2017winter</v>
      </c>
      <c r="H1097" t="str">
        <f t="shared" si="53"/>
        <v>Rainy season 2017</v>
      </c>
      <c r="I1097">
        <f>InputData!O1097</f>
        <v>0.61121669999999995</v>
      </c>
      <c r="J1097">
        <f>InputData!R1097</f>
        <v>0.11164984</v>
      </c>
    </row>
    <row r="1098" spans="1:10" hidden="1" x14ac:dyDescent="0.25">
      <c r="A1098" t="str">
        <f>InputData!A1098</f>
        <v>20190123_074120</v>
      </c>
      <c r="B1098">
        <f>InputData!B1098</f>
        <v>4</v>
      </c>
      <c r="C1098" t="str">
        <f>InputData!C1098</f>
        <v>Always</v>
      </c>
      <c r="D1098" t="str">
        <f t="shared" si="51"/>
        <v>Always</v>
      </c>
      <c r="E1098" t="str">
        <f>InputData!F1098</f>
        <v>3.2.1.1.2. Herbazal denso inundable</v>
      </c>
      <c r="F1098" t="str">
        <f t="shared" si="52"/>
        <v>Floodable dense grassland</v>
      </c>
      <c r="G1098" t="str">
        <f>InputData!H1098</f>
        <v>WMyear_NDVI201801</v>
      </c>
      <c r="H1098" t="str">
        <f t="shared" si="53"/>
        <v>January 2018</v>
      </c>
      <c r="I1098">
        <f>InputData!O1098</f>
        <v>0.16836745</v>
      </c>
      <c r="J1098">
        <f>InputData!R1098</f>
        <v>0.15043144999999999</v>
      </c>
    </row>
    <row r="1099" spans="1:10" hidden="1" x14ac:dyDescent="0.25">
      <c r="A1099" t="str">
        <f>InputData!A1099</f>
        <v>20190121_142055</v>
      </c>
      <c r="B1099">
        <f>InputData!B1099</f>
        <v>3</v>
      </c>
      <c r="C1099" t="str">
        <f>InputData!C1099</f>
        <v>LongTerm</v>
      </c>
      <c r="D1099" t="str">
        <f t="shared" si="51"/>
        <v>Long Term</v>
      </c>
      <c r="E1099" t="str">
        <f>InputData!F1099</f>
        <v>3.1.2.1.2. Bosque abierto alto inundable</v>
      </c>
      <c r="F1099" t="str">
        <f t="shared" si="52"/>
        <v>Floodable high open forest</v>
      </c>
      <c r="G1099" t="str">
        <f>InputData!H1099</f>
        <v>WMyear_NDVI201712</v>
      </c>
      <c r="H1099" t="str">
        <f t="shared" si="53"/>
        <v>December 2017</v>
      </c>
      <c r="I1099">
        <f>InputData!O1099</f>
        <v>0.280225</v>
      </c>
      <c r="J1099">
        <f>InputData!R1099</f>
        <v>0.225939</v>
      </c>
    </row>
    <row r="1100" spans="1:10" hidden="1" x14ac:dyDescent="0.25">
      <c r="A1100" t="str">
        <f>InputData!A1100</f>
        <v>20190123_130102</v>
      </c>
      <c r="B1100">
        <f>InputData!B1100</f>
        <v>2</v>
      </c>
      <c r="C1100" t="str">
        <f>InputData!C1100</f>
        <v>MediumTerm</v>
      </c>
      <c r="D1100" t="str">
        <f t="shared" si="51"/>
        <v>Medium Term</v>
      </c>
      <c r="E1100" t="str">
        <f>InputData!F1100</f>
        <v>2.4.5. Mosaico de cultivos con espacios naturales</v>
      </c>
      <c r="F1100" t="str">
        <f t="shared" si="52"/>
        <v>Land principally occupied by agriculture and natural vegetation</v>
      </c>
      <c r="G1100" t="str">
        <f>InputData!H1100</f>
        <v>WMyear_NDVI2017winter</v>
      </c>
      <c r="H1100" t="str">
        <f t="shared" si="53"/>
        <v>Rainy season 2017</v>
      </c>
      <c r="I1100">
        <f>InputData!O1100</f>
        <v>0.14717122999999999</v>
      </c>
      <c r="J1100">
        <f>InputData!R1100</f>
        <v>9.7860080000000002E-2</v>
      </c>
    </row>
    <row r="1101" spans="1:10" hidden="1" x14ac:dyDescent="0.25">
      <c r="A1101" t="str">
        <f>InputData!A1101</f>
        <v>20190121_164036</v>
      </c>
      <c r="B1101">
        <f>InputData!B1101</f>
        <v>2</v>
      </c>
      <c r="C1101" t="str">
        <f>InputData!C1101</f>
        <v>MediumTerm</v>
      </c>
      <c r="D1101" t="str">
        <f t="shared" si="51"/>
        <v>Medium Term</v>
      </c>
      <c r="E1101" t="str">
        <f>InputData!F1101</f>
        <v>3.1.2.2.2. Bosque abierto bajo inundable</v>
      </c>
      <c r="F1101" t="str">
        <f t="shared" si="52"/>
        <v>Floodable low open forest</v>
      </c>
      <c r="G1101" t="str">
        <f>InputData!H1101</f>
        <v>WMyear_NDVI201802</v>
      </c>
      <c r="H1101" t="str">
        <f t="shared" si="53"/>
        <v>February 2018</v>
      </c>
      <c r="I1101">
        <f>InputData!O1101</f>
        <v>0.31551077999999999</v>
      </c>
      <c r="J1101">
        <f>InputData!R1101</f>
        <v>0.19414294000000001</v>
      </c>
    </row>
    <row r="1102" spans="1:10" hidden="1" x14ac:dyDescent="0.25">
      <c r="A1102" t="str">
        <f>InputData!A1102</f>
        <v>20190123_024658</v>
      </c>
      <c r="B1102">
        <f>InputData!B1102</f>
        <v>1</v>
      </c>
      <c r="C1102" t="str">
        <f>InputData!C1102</f>
        <v>ShortTerm</v>
      </c>
      <c r="D1102" t="str">
        <f t="shared" si="51"/>
        <v>Short Term</v>
      </c>
      <c r="E1102" t="str">
        <f>InputData!F1102</f>
        <v>3.1.1.1.1. Bosque denso alto de tierra firme</v>
      </c>
      <c r="F1102" t="str">
        <f t="shared" si="52"/>
        <v>High broad-leaved forest from mainland</v>
      </c>
      <c r="G1102" t="str">
        <f>InputData!H1102</f>
        <v>WMyear_NDVI201803</v>
      </c>
      <c r="H1102" t="str">
        <f t="shared" si="53"/>
        <v>March 2018</v>
      </c>
      <c r="I1102">
        <f>InputData!O1102</f>
        <v>0.32244899999999999</v>
      </c>
      <c r="J1102">
        <f>InputData!R1102</f>
        <v>0.18257200000000001</v>
      </c>
    </row>
    <row r="1103" spans="1:10" hidden="1" x14ac:dyDescent="0.25">
      <c r="A1103" t="str">
        <f>InputData!A1103</f>
        <v>20190121_235614</v>
      </c>
      <c r="B1103">
        <f>InputData!B1103</f>
        <v>1</v>
      </c>
      <c r="C1103" t="str">
        <f>InputData!C1103</f>
        <v>ShortTerm</v>
      </c>
      <c r="D1103" t="str">
        <f t="shared" si="51"/>
        <v>Short Term</v>
      </c>
      <c r="E1103" t="str">
        <f>InputData!F1103</f>
        <v>2.1.1. Otros cultivos transitorios</v>
      </c>
      <c r="F1103" t="str">
        <f t="shared" si="52"/>
        <v>Other transient crops</v>
      </c>
      <c r="G1103" t="str">
        <f>InputData!H1103</f>
        <v>WMyear_NDVI201802</v>
      </c>
      <c r="H1103" t="str">
        <f t="shared" si="53"/>
        <v>February 2018</v>
      </c>
      <c r="I1103">
        <f>InputData!O1103</f>
        <v>0.42919526000000002</v>
      </c>
      <c r="J1103">
        <f>InputData!R1103</f>
        <v>6.2270346999999997E-2</v>
      </c>
    </row>
    <row r="1104" spans="1:10" hidden="1" x14ac:dyDescent="0.25">
      <c r="A1104" t="str">
        <f>InputData!A1104</f>
        <v>20190123_042434</v>
      </c>
      <c r="B1104">
        <f>InputData!B1104</f>
        <v>4</v>
      </c>
      <c r="C1104" t="str">
        <f>InputData!C1104</f>
        <v>Always</v>
      </c>
      <c r="D1104" t="str">
        <f t="shared" si="51"/>
        <v>Always</v>
      </c>
      <c r="E1104" t="str">
        <f>InputData!F1104</f>
        <v>5.1.2. Lagunas, lagos y cinagas naturales</v>
      </c>
      <c r="F1104" t="str">
        <f t="shared" si="52"/>
        <v>Natural lakes</v>
      </c>
      <c r="G1104" t="str">
        <f>InputData!H1104</f>
        <v>WMyear_NDVI201718summer</v>
      </c>
      <c r="H1104" t="str">
        <f t="shared" si="53"/>
        <v>2017-18 Summer</v>
      </c>
      <c r="I1104">
        <f>InputData!O1104</f>
        <v>-9.6308399999999992</v>
      </c>
      <c r="J1104">
        <f>InputData!R1104</f>
        <v>110.28400000000001</v>
      </c>
    </row>
    <row r="1105" spans="1:10" hidden="1" x14ac:dyDescent="0.25">
      <c r="A1105" t="str">
        <f>InputData!A1105</f>
        <v>20190123_013221</v>
      </c>
      <c r="B1105">
        <f>InputData!B1105</f>
        <v>2</v>
      </c>
      <c r="C1105" t="str">
        <f>InputData!C1105</f>
        <v>MediumTerm</v>
      </c>
      <c r="D1105" t="str">
        <f t="shared" si="51"/>
        <v>Medium Term</v>
      </c>
      <c r="E1105" t="str">
        <f>InputData!F1105</f>
        <v>4.1.3. Vegetacin acutica sobre cuerpos de agua</v>
      </c>
      <c r="F1105" t="str">
        <f t="shared" si="52"/>
        <v>Aquatic vegetation over waterbodies</v>
      </c>
      <c r="G1105" t="str">
        <f>InputData!H1105</f>
        <v>WMyear_NDVI201718summer</v>
      </c>
      <c r="H1105" t="str">
        <f t="shared" si="53"/>
        <v>2017-18 Summer</v>
      </c>
      <c r="I1105">
        <f>InputData!O1105</f>
        <v>0.41187800000000002</v>
      </c>
      <c r="J1105">
        <f>InputData!R1105</f>
        <v>0.102981</v>
      </c>
    </row>
    <row r="1106" spans="1:10" hidden="1" x14ac:dyDescent="0.25">
      <c r="A1106" t="str">
        <f>InputData!A1106</f>
        <v>20190122_220607</v>
      </c>
      <c r="B1106">
        <f>InputData!B1106</f>
        <v>5</v>
      </c>
      <c r="C1106" t="str">
        <f>InputData!C1106</f>
        <v>AllClassData</v>
      </c>
      <c r="D1106" t="str">
        <f t="shared" si="51"/>
        <v>All Data</v>
      </c>
      <c r="E1106" t="str">
        <f>InputData!F1106</f>
        <v>3.3.3. Tierras desnudas y degradadas</v>
      </c>
      <c r="F1106" t="str">
        <f t="shared" si="52"/>
        <v>Degraded areas</v>
      </c>
      <c r="G1106" t="str">
        <f>InputData!H1106</f>
        <v>WMyear_NDVI201803</v>
      </c>
      <c r="H1106" t="str">
        <f t="shared" si="53"/>
        <v>March 2018</v>
      </c>
      <c r="I1106">
        <f>InputData!O1106</f>
        <v>0.44537599999999999</v>
      </c>
      <c r="J1106">
        <f>InputData!R1106</f>
        <v>0.111135</v>
      </c>
    </row>
    <row r="1107" spans="1:10" hidden="1" x14ac:dyDescent="0.25">
      <c r="A1107" t="str">
        <f>InputData!A1107</f>
        <v>20190122_214055</v>
      </c>
      <c r="B1107">
        <f>InputData!B1107</f>
        <v>0</v>
      </c>
      <c r="C1107" t="str">
        <f>InputData!C1107</f>
        <v>NoWater</v>
      </c>
      <c r="D1107" t="str">
        <f t="shared" si="51"/>
        <v>No Water</v>
      </c>
      <c r="E1107" t="str">
        <f>InputData!F1107</f>
        <v>3.3.3. Tierras desnudas y degradadas</v>
      </c>
      <c r="F1107" t="str">
        <f t="shared" si="52"/>
        <v>Degraded areas</v>
      </c>
      <c r="G1107" t="str">
        <f>InputData!H1107</f>
        <v>WMyear_NDVI201803</v>
      </c>
      <c r="H1107" t="str">
        <f t="shared" si="53"/>
        <v>March 2018</v>
      </c>
      <c r="I1107">
        <f>InputData!O1107</f>
        <v>0.44637500000000002</v>
      </c>
      <c r="J1107">
        <f>InputData!R1107</f>
        <v>0.110485</v>
      </c>
    </row>
    <row r="1108" spans="1:10" hidden="1" x14ac:dyDescent="0.25">
      <c r="A1108" t="str">
        <f>InputData!A1108</f>
        <v>20190124_041112</v>
      </c>
      <c r="B1108">
        <f>InputData!B1108</f>
        <v>5</v>
      </c>
      <c r="C1108" t="str">
        <f>InputData!C1108</f>
        <v>AllClassData</v>
      </c>
      <c r="D1108" t="str">
        <f t="shared" si="51"/>
        <v>All Data</v>
      </c>
      <c r="E1108" t="str">
        <f>InputData!F1108</f>
        <v>4.1.3. Vegetacin acutica sobre cuerpos de agua</v>
      </c>
      <c r="F1108" t="str">
        <f t="shared" si="52"/>
        <v>Aquatic vegetation over waterbodies</v>
      </c>
      <c r="G1108" t="str">
        <f>InputData!H1108</f>
        <v>WMyear_evi_summer</v>
      </c>
      <c r="H1108" t="str">
        <f t="shared" si="53"/>
        <v>2017-18 Summer EVI</v>
      </c>
      <c r="I1108">
        <f>InputData!O1108</f>
        <v>-1.62276</v>
      </c>
      <c r="J1108">
        <f>InputData!R1108</f>
        <v>52.180799999999998</v>
      </c>
    </row>
    <row r="1109" spans="1:10" hidden="1" x14ac:dyDescent="0.25">
      <c r="A1109" t="str">
        <f>InputData!A1109</f>
        <v>20190124_034811</v>
      </c>
      <c r="B1109">
        <f>InputData!B1109</f>
        <v>0</v>
      </c>
      <c r="C1109" t="str">
        <f>InputData!C1109</f>
        <v>NoWater</v>
      </c>
      <c r="D1109" t="str">
        <f t="shared" si="51"/>
        <v>No Water</v>
      </c>
      <c r="E1109" t="str">
        <f>InputData!F1109</f>
        <v>4.1.3. Vegetacin acutica sobre cuerpos de agua</v>
      </c>
      <c r="F1109" t="str">
        <f t="shared" si="52"/>
        <v>Aquatic vegetation over waterbodies</v>
      </c>
      <c r="G1109" t="str">
        <f>InputData!H1109</f>
        <v>WMyear_evi_summer</v>
      </c>
      <c r="H1109" t="str">
        <f t="shared" si="53"/>
        <v>2017-18 Summer EVI</v>
      </c>
      <c r="I1109">
        <f>InputData!O1109</f>
        <v>-0.24774199999999999</v>
      </c>
      <c r="J1109">
        <f>InputData!R1109</f>
        <v>29.910699999999999</v>
      </c>
    </row>
    <row r="1110" spans="1:10" hidden="1" x14ac:dyDescent="0.25">
      <c r="A1110" t="str">
        <f>InputData!A1110</f>
        <v>20190123_135114</v>
      </c>
      <c r="B1110">
        <f>InputData!B1110</f>
        <v>1</v>
      </c>
      <c r="C1110" t="str">
        <f>InputData!C1110</f>
        <v>ShortTerm</v>
      </c>
      <c r="D1110" t="str">
        <f t="shared" si="51"/>
        <v>Short Term</v>
      </c>
      <c r="E1110" t="str">
        <f>InputData!F1110</f>
        <v>2.3.2. Pastos arbolados</v>
      </c>
      <c r="F1110" t="str">
        <f t="shared" si="52"/>
        <v>Arboreal pastures</v>
      </c>
      <c r="G1110" t="str">
        <f>InputData!H1110</f>
        <v>WMyear_NDVI201718summer</v>
      </c>
      <c r="H1110" t="str">
        <f t="shared" si="53"/>
        <v>2017-18 Summer</v>
      </c>
      <c r="I1110">
        <f>InputData!O1110</f>
        <v>0.33134200000000003</v>
      </c>
      <c r="J1110">
        <f>InputData!R1110</f>
        <v>0.16919200000000001</v>
      </c>
    </row>
    <row r="1111" spans="1:10" hidden="1" x14ac:dyDescent="0.25">
      <c r="A1111" t="str">
        <f>InputData!A1111</f>
        <v>20190123_043500</v>
      </c>
      <c r="B1111">
        <f>InputData!B1111</f>
        <v>3</v>
      </c>
      <c r="C1111" t="str">
        <f>InputData!C1111</f>
        <v>LongTerm</v>
      </c>
      <c r="D1111" t="str">
        <f t="shared" si="51"/>
        <v>Long Term</v>
      </c>
      <c r="E1111" t="str">
        <f>InputData!F1111</f>
        <v>4.1.1. Zonas Pantanosas</v>
      </c>
      <c r="F1111" t="str">
        <f t="shared" si="52"/>
        <v>Marshes</v>
      </c>
      <c r="G1111" t="str">
        <f>InputData!H1111</f>
        <v>WMyear_NDVI201801</v>
      </c>
      <c r="H1111" t="str">
        <f t="shared" si="53"/>
        <v>January 2018</v>
      </c>
      <c r="I1111">
        <f>InputData!O1111</f>
        <v>0.46931788000000002</v>
      </c>
      <c r="J1111">
        <f>InputData!R1111</f>
        <v>7.2437570000000007E-2</v>
      </c>
    </row>
    <row r="1112" spans="1:10" hidden="1" x14ac:dyDescent="0.25">
      <c r="A1112" t="str">
        <f>InputData!A1112</f>
        <v>20190123_063922</v>
      </c>
      <c r="B1112">
        <f>InputData!B1112</f>
        <v>3</v>
      </c>
      <c r="C1112" t="str">
        <f>InputData!C1112</f>
        <v>LongTerm</v>
      </c>
      <c r="D1112" t="str">
        <f t="shared" si="51"/>
        <v>Long Term</v>
      </c>
      <c r="E1112" t="str">
        <f>InputData!F1112</f>
        <v>3.1.1.2.2. Bosque denso bajo inundable</v>
      </c>
      <c r="F1112" t="str">
        <f t="shared" si="52"/>
        <v>Floodable broad-leaved forest</v>
      </c>
      <c r="G1112" t="str">
        <f>InputData!H1112</f>
        <v>WMyear_NDVI201803</v>
      </c>
      <c r="H1112" t="str">
        <f t="shared" si="53"/>
        <v>March 2018</v>
      </c>
      <c r="I1112">
        <f>InputData!O1112</f>
        <v>0.11955</v>
      </c>
      <c r="J1112">
        <f>InputData!R1112</f>
        <v>0.14668100000000001</v>
      </c>
    </row>
    <row r="1113" spans="1:10" hidden="1" x14ac:dyDescent="0.25">
      <c r="A1113" t="str">
        <f>InputData!A1113</f>
        <v>20190123_053127</v>
      </c>
      <c r="B1113">
        <f>InputData!B1113</f>
        <v>2</v>
      </c>
      <c r="C1113" t="str">
        <f>InputData!C1113</f>
        <v>MediumTerm</v>
      </c>
      <c r="D1113" t="str">
        <f t="shared" si="51"/>
        <v>Medium Term</v>
      </c>
      <c r="E1113" t="str">
        <f>InputData!F1113</f>
        <v>2.4.2. Mosaico de pastos y cultivos</v>
      </c>
      <c r="F1113" t="str">
        <f t="shared" si="52"/>
        <v>Complex cultivation patterns</v>
      </c>
      <c r="G1113" t="str">
        <f>InputData!H1113</f>
        <v>WMyear_NDVI201803</v>
      </c>
      <c r="H1113" t="str">
        <f t="shared" si="53"/>
        <v>March 2018</v>
      </c>
      <c r="I1113">
        <f>InputData!O1113</f>
        <v>0.35779699999999998</v>
      </c>
      <c r="J1113">
        <f>InputData!R1113</f>
        <v>0.20421</v>
      </c>
    </row>
    <row r="1114" spans="1:10" hidden="1" x14ac:dyDescent="0.25">
      <c r="A1114" t="str">
        <f>InputData!A1114</f>
        <v>20190123_123509</v>
      </c>
      <c r="B1114">
        <f>InputData!B1114</f>
        <v>4</v>
      </c>
      <c r="C1114" t="str">
        <f>InputData!C1114</f>
        <v>Always</v>
      </c>
      <c r="D1114" t="str">
        <f t="shared" si="51"/>
        <v>Always</v>
      </c>
      <c r="E1114" t="str">
        <f>InputData!F1114</f>
        <v>3.2.1.1.2. Herbazal denso inundable</v>
      </c>
      <c r="F1114" t="str">
        <f t="shared" si="52"/>
        <v>Floodable dense grassland</v>
      </c>
      <c r="G1114" t="str">
        <f>InputData!H1114</f>
        <v>WMyear_NDVI201803</v>
      </c>
      <c r="H1114" t="str">
        <f t="shared" si="53"/>
        <v>March 2018</v>
      </c>
      <c r="I1114">
        <f>InputData!O1114</f>
        <v>0.20738200000000001</v>
      </c>
      <c r="J1114">
        <f>InputData!R1114</f>
        <v>0.13772499999999999</v>
      </c>
    </row>
    <row r="1115" spans="1:10" hidden="1" x14ac:dyDescent="0.25">
      <c r="A1115" t="str">
        <f>InputData!A1115</f>
        <v>20190120_170100</v>
      </c>
      <c r="B1115">
        <f>InputData!B1115</f>
        <v>3</v>
      </c>
      <c r="C1115" t="str">
        <f>InputData!C1115</f>
        <v>LongTerm</v>
      </c>
      <c r="D1115" t="str">
        <f t="shared" si="51"/>
        <v>Long Term</v>
      </c>
      <c r="E1115" t="str">
        <f>InputData!F1115</f>
        <v>3.1.4. Bosque de galera y ripario</v>
      </c>
      <c r="F1115" t="str">
        <f t="shared" si="52"/>
        <v>Gallery and riparian forest</v>
      </c>
      <c r="G1115" t="str">
        <f>InputData!H1115</f>
        <v>WMyear_NDVI201711</v>
      </c>
      <c r="H1115" t="str">
        <f t="shared" si="53"/>
        <v>November 2017</v>
      </c>
      <c r="I1115">
        <f>InputData!O1115</f>
        <v>0.39163999999999999</v>
      </c>
      <c r="J1115">
        <f>InputData!R1115</f>
        <v>0.18105307000000001</v>
      </c>
    </row>
    <row r="1116" spans="1:10" hidden="1" x14ac:dyDescent="0.25">
      <c r="A1116" t="str">
        <f>InputData!A1116</f>
        <v>20190123_051040</v>
      </c>
      <c r="B1116">
        <f>InputData!B1116</f>
        <v>4</v>
      </c>
      <c r="C1116" t="str">
        <f>InputData!C1116</f>
        <v>Always</v>
      </c>
      <c r="D1116" t="str">
        <f t="shared" si="51"/>
        <v>Always</v>
      </c>
      <c r="E1116" t="str">
        <f>InputData!F1116</f>
        <v>3.3.1. Zonas arenosas naturales</v>
      </c>
      <c r="F1116" t="str">
        <f t="shared" si="52"/>
        <v>Natural sandy areas</v>
      </c>
      <c r="G1116" t="str">
        <f>InputData!H1116</f>
        <v>WMyear_NDVI201803</v>
      </c>
      <c r="H1116" t="str">
        <f t="shared" si="53"/>
        <v>March 2018</v>
      </c>
      <c r="I1116">
        <f>InputData!O1116</f>
        <v>0.12935099999999999</v>
      </c>
      <c r="J1116">
        <f>InputData!R1116</f>
        <v>9.9456299999999997E-2</v>
      </c>
    </row>
    <row r="1117" spans="1:10" hidden="1" x14ac:dyDescent="0.25">
      <c r="A1117" t="str">
        <f>InputData!A1117</f>
        <v>20190122_091340</v>
      </c>
      <c r="B1117">
        <f>InputData!B1117</f>
        <v>4</v>
      </c>
      <c r="C1117" t="str">
        <f>InputData!C1117</f>
        <v>Always</v>
      </c>
      <c r="D1117" t="str">
        <f t="shared" si="51"/>
        <v>Always</v>
      </c>
      <c r="E1117" t="str">
        <f>InputData!F1117</f>
        <v>4.1.1. Zonas Pantanosas</v>
      </c>
      <c r="F1117" t="str">
        <f t="shared" si="52"/>
        <v>Marshes</v>
      </c>
      <c r="G1117" t="str">
        <f>InputData!H1117</f>
        <v>WMyear_NDVI201712</v>
      </c>
      <c r="H1117" t="str">
        <f t="shared" si="53"/>
        <v>December 2017</v>
      </c>
      <c r="I1117">
        <f>InputData!O1117</f>
        <v>0.41921900000000001</v>
      </c>
      <c r="J1117">
        <f>InputData!R1117</f>
        <v>0.13188800000000001</v>
      </c>
    </row>
    <row r="1118" spans="1:10" hidden="1" x14ac:dyDescent="0.25">
      <c r="A1118" t="str">
        <f>InputData!A1118</f>
        <v>20190123_152623</v>
      </c>
      <c r="B1118">
        <f>InputData!B1118</f>
        <v>1</v>
      </c>
      <c r="C1118" t="str">
        <f>InputData!C1118</f>
        <v>ShortTerm</v>
      </c>
      <c r="D1118" t="str">
        <f t="shared" si="51"/>
        <v>Short Term</v>
      </c>
      <c r="E1118" t="str">
        <f>InputData!F1118</f>
        <v>3.1.5. Plantacin forestal</v>
      </c>
      <c r="F1118" t="str">
        <f t="shared" si="52"/>
        <v>Forest plantation</v>
      </c>
      <c r="G1118" t="str">
        <f>InputData!H1118</f>
        <v>WMyear_NDVI201718summer</v>
      </c>
      <c r="H1118" t="str">
        <f t="shared" si="53"/>
        <v>2017-18 Summer</v>
      </c>
      <c r="I1118">
        <f>InputData!O1118</f>
        <v>0.59846699999999997</v>
      </c>
      <c r="J1118">
        <f>InputData!R1118</f>
        <v>9.3961699999999995E-2</v>
      </c>
    </row>
    <row r="1119" spans="1:10" hidden="1" x14ac:dyDescent="0.25">
      <c r="A1119" t="str">
        <f>InputData!A1119</f>
        <v>20190121_150246</v>
      </c>
      <c r="B1119">
        <f>InputData!B1119</f>
        <v>1</v>
      </c>
      <c r="C1119" t="str">
        <f>InputData!C1119</f>
        <v>ShortTerm</v>
      </c>
      <c r="D1119" t="str">
        <f t="shared" si="51"/>
        <v>Short Term</v>
      </c>
      <c r="E1119" t="str">
        <f>InputData!F1119</f>
        <v>3.1.2.2.1. Bosque abierto bajo de tierra firme</v>
      </c>
      <c r="F1119" t="str">
        <f t="shared" si="52"/>
        <v>Low open forest from mainland</v>
      </c>
      <c r="G1119" t="str">
        <f>InputData!H1119</f>
        <v>WMyear_NDVI201712</v>
      </c>
      <c r="H1119" t="str">
        <f t="shared" si="53"/>
        <v>December 2017</v>
      </c>
      <c r="I1119">
        <f>InputData!O1119</f>
        <v>0.53226300000000004</v>
      </c>
      <c r="J1119">
        <f>InputData!R1119</f>
        <v>0.14247799999999999</v>
      </c>
    </row>
    <row r="1120" spans="1:10" hidden="1" x14ac:dyDescent="0.25">
      <c r="A1120" t="str">
        <f>InputData!A1120</f>
        <v>20190123_160231</v>
      </c>
      <c r="B1120">
        <f>InputData!B1120</f>
        <v>3</v>
      </c>
      <c r="C1120" t="str">
        <f>InputData!C1120</f>
        <v>LongTerm</v>
      </c>
      <c r="D1120" t="str">
        <f t="shared" si="51"/>
        <v>Long Term</v>
      </c>
      <c r="E1120" t="str">
        <f>InputData!F1120</f>
        <v>2.1.2.1. Arroz</v>
      </c>
      <c r="F1120" t="str">
        <f t="shared" si="52"/>
        <v>Rice</v>
      </c>
      <c r="G1120" t="str">
        <f>InputData!H1120</f>
        <v>WMyear_NDVI2017winter</v>
      </c>
      <c r="H1120" t="str">
        <f t="shared" si="53"/>
        <v>Rainy season 2017</v>
      </c>
      <c r="I1120">
        <f>InputData!O1120</f>
        <v>0.17701453</v>
      </c>
      <c r="J1120">
        <f>InputData!R1120</f>
        <v>0.14467294999999999</v>
      </c>
    </row>
    <row r="1121" spans="1:10" hidden="1" x14ac:dyDescent="0.25">
      <c r="A1121" t="str">
        <f>InputData!A1121</f>
        <v>20190123_093423</v>
      </c>
      <c r="B1121">
        <f>InputData!B1121</f>
        <v>3</v>
      </c>
      <c r="C1121" t="str">
        <f>InputData!C1121</f>
        <v>LongTerm</v>
      </c>
      <c r="D1121" t="str">
        <f t="shared" si="51"/>
        <v>Long Term</v>
      </c>
      <c r="E1121" t="str">
        <f>InputData!F1121</f>
        <v>2.4.4. Mosaico de pastos con espacios naturales</v>
      </c>
      <c r="F1121" t="str">
        <f t="shared" si="52"/>
        <v>Pastures and natural spaces</v>
      </c>
      <c r="G1121" t="str">
        <f>InputData!H1121</f>
        <v>WMyear_NDVI201801</v>
      </c>
      <c r="H1121" t="str">
        <f t="shared" si="53"/>
        <v>January 2018</v>
      </c>
      <c r="I1121">
        <f>InputData!O1121</f>
        <v>0.13061429999999999</v>
      </c>
      <c r="J1121">
        <f>InputData!R1121</f>
        <v>0.10257505</v>
      </c>
    </row>
    <row r="1122" spans="1:10" hidden="1" x14ac:dyDescent="0.25">
      <c r="A1122" t="str">
        <f>InputData!A1122</f>
        <v>20190124_124526</v>
      </c>
      <c r="B1122">
        <f>InputData!B1122</f>
        <v>2</v>
      </c>
      <c r="C1122" t="str">
        <f>InputData!C1122</f>
        <v>MediumTerm</v>
      </c>
      <c r="D1122" t="str">
        <f t="shared" si="51"/>
        <v>Medium Term</v>
      </c>
      <c r="E1122" t="str">
        <f>InputData!F1122</f>
        <v>2.3.2. Pastos arbolados</v>
      </c>
      <c r="F1122" t="str">
        <f t="shared" si="52"/>
        <v>Arboreal pastures</v>
      </c>
      <c r="G1122" t="str">
        <f>InputData!H1122</f>
        <v>WMyear_NDVI2017winter</v>
      </c>
      <c r="H1122" t="str">
        <f t="shared" si="53"/>
        <v>Rainy season 2017</v>
      </c>
      <c r="I1122">
        <f>InputData!O1122</f>
        <v>0.17455487</v>
      </c>
      <c r="J1122">
        <f>InputData!R1122</f>
        <v>0.110760674</v>
      </c>
    </row>
    <row r="1123" spans="1:10" hidden="1" x14ac:dyDescent="0.25">
      <c r="A1123" t="str">
        <f>InputData!A1123</f>
        <v>20190122_104042</v>
      </c>
      <c r="B1123">
        <f>InputData!B1123</f>
        <v>3</v>
      </c>
      <c r="C1123" t="str">
        <f>InputData!C1123</f>
        <v>LongTerm</v>
      </c>
      <c r="D1123" t="str">
        <f t="shared" si="51"/>
        <v>Long Term</v>
      </c>
      <c r="E1123" t="str">
        <f>InputData!F1123</f>
        <v>3.2.1.1.1. Herbazal denso de tierra firme</v>
      </c>
      <c r="F1123" t="str">
        <f t="shared" si="52"/>
        <v>Dense grassland from mainland</v>
      </c>
      <c r="G1123" t="str">
        <f>InputData!H1123</f>
        <v>WMyear_NDVI201802</v>
      </c>
      <c r="H1123" t="str">
        <f t="shared" si="53"/>
        <v>February 2018</v>
      </c>
      <c r="I1123">
        <f>InputData!O1123</f>
        <v>0.36786767999999997</v>
      </c>
      <c r="J1123">
        <f>InputData!R1123</f>
        <v>0.113279</v>
      </c>
    </row>
    <row r="1124" spans="1:10" hidden="1" x14ac:dyDescent="0.25">
      <c r="A1124" t="str">
        <f>InputData!A1124</f>
        <v>20190123_154937</v>
      </c>
      <c r="B1124">
        <f>InputData!B1124</f>
        <v>2</v>
      </c>
      <c r="C1124" t="str">
        <f>InputData!C1124</f>
        <v>MediumTerm</v>
      </c>
      <c r="D1124" t="str">
        <f t="shared" si="51"/>
        <v>Medium Term</v>
      </c>
      <c r="E1124" t="str">
        <f>InputData!F1124</f>
        <v>2.4.3. Mosaico de cultivos, pastos y espacios naturales</v>
      </c>
      <c r="F1124" t="str">
        <f t="shared" si="52"/>
        <v>Agriculture, pastures and natural vegetation</v>
      </c>
      <c r="G1124" t="str">
        <f>InputData!H1124</f>
        <v>WMyear_NDVI201803</v>
      </c>
      <c r="H1124" t="str">
        <f t="shared" si="53"/>
        <v>March 2018</v>
      </c>
      <c r="I1124">
        <f>InputData!O1124</f>
        <v>0.20788400000000001</v>
      </c>
      <c r="J1124">
        <f>InputData!R1124</f>
        <v>0.10324899999999999</v>
      </c>
    </row>
    <row r="1125" spans="1:10" hidden="1" x14ac:dyDescent="0.25">
      <c r="A1125" t="str">
        <f>InputData!A1125</f>
        <v>20190123_215540</v>
      </c>
      <c r="B1125">
        <f>InputData!B1125</f>
        <v>3</v>
      </c>
      <c r="C1125" t="str">
        <f>InputData!C1125</f>
        <v>LongTerm</v>
      </c>
      <c r="D1125" t="str">
        <f t="shared" si="51"/>
        <v>Long Term</v>
      </c>
      <c r="E1125" t="str">
        <f>InputData!F1125</f>
        <v>4.1.3. Vegetacin acutica sobre cuerpos de agua</v>
      </c>
      <c r="F1125" t="str">
        <f t="shared" si="52"/>
        <v>Aquatic vegetation over waterbodies</v>
      </c>
      <c r="G1125" t="str">
        <f>InputData!H1125</f>
        <v>WMyear_NDVI2017winter</v>
      </c>
      <c r="H1125" t="str">
        <f t="shared" si="53"/>
        <v>Rainy season 2017</v>
      </c>
      <c r="I1125">
        <f>InputData!O1125</f>
        <v>0.39313439999999999</v>
      </c>
      <c r="J1125">
        <f>InputData!R1125</f>
        <v>0.10299239</v>
      </c>
    </row>
    <row r="1126" spans="1:10" hidden="1" x14ac:dyDescent="0.25">
      <c r="A1126" t="str">
        <f>InputData!A1126</f>
        <v>20190123_113440</v>
      </c>
      <c r="B1126">
        <f>InputData!B1126</f>
        <v>2</v>
      </c>
      <c r="C1126" t="str">
        <f>InputData!C1126</f>
        <v>MediumTerm</v>
      </c>
      <c r="D1126" t="str">
        <f t="shared" si="51"/>
        <v>Medium Term</v>
      </c>
      <c r="E1126" t="str">
        <f>InputData!F1126</f>
        <v>3.3.4. Zonas quemadas</v>
      </c>
      <c r="F1126" t="str">
        <f t="shared" si="52"/>
        <v>Burned areas</v>
      </c>
      <c r="G1126" t="str">
        <f>InputData!H1126</f>
        <v>WMyear_NDVI201801</v>
      </c>
      <c r="H1126" t="str">
        <f t="shared" si="53"/>
        <v>January 2018</v>
      </c>
      <c r="I1126">
        <f>InputData!O1126</f>
        <v>0.45495817</v>
      </c>
      <c r="J1126">
        <f>InputData!R1126</f>
        <v>9.0453245000000002E-2</v>
      </c>
    </row>
    <row r="1127" spans="1:10" hidden="1" x14ac:dyDescent="0.25">
      <c r="A1127" t="str">
        <f>InputData!A1127</f>
        <v>20190123_162546</v>
      </c>
      <c r="B1127">
        <f>InputData!B1127</f>
        <v>1</v>
      </c>
      <c r="C1127" t="str">
        <f>InputData!C1127</f>
        <v>ShortTerm</v>
      </c>
      <c r="D1127" t="str">
        <f t="shared" si="51"/>
        <v>Short Term</v>
      </c>
      <c r="E1127" t="str">
        <f>InputData!F1127</f>
        <v>3.2.1.1.1. Herbazal denso de tierra firme</v>
      </c>
      <c r="F1127" t="str">
        <f t="shared" si="52"/>
        <v>Dense grassland from mainland</v>
      </c>
      <c r="G1127" t="str">
        <f>InputData!H1127</f>
        <v>WMyear_NDVI201803</v>
      </c>
      <c r="H1127" t="str">
        <f t="shared" si="53"/>
        <v>March 2018</v>
      </c>
      <c r="I1127">
        <f>InputData!O1127</f>
        <v>0.29836600000000002</v>
      </c>
      <c r="J1127">
        <f>InputData!R1127</f>
        <v>7.3367299999999996E-2</v>
      </c>
    </row>
    <row r="1128" spans="1:10" hidden="1" x14ac:dyDescent="0.25">
      <c r="A1128" t="str">
        <f>InputData!A1128</f>
        <v>20190123_072802</v>
      </c>
      <c r="B1128">
        <f>InputData!B1128</f>
        <v>5</v>
      </c>
      <c r="C1128" t="str">
        <f>InputData!C1128</f>
        <v>AllClassData</v>
      </c>
      <c r="D1128" t="str">
        <f t="shared" si="51"/>
        <v>All Data</v>
      </c>
      <c r="E1128" t="str">
        <f>InputData!F1128</f>
        <v>2.2.3.1. Otros cultivos permanentes arbreos</v>
      </c>
      <c r="F1128" t="str">
        <f t="shared" si="52"/>
        <v>Other permanent arboreal crops</v>
      </c>
      <c r="G1128" t="str">
        <f>InputData!H1128</f>
        <v>WMyear_NDVI201803</v>
      </c>
      <c r="H1128" t="str">
        <f t="shared" si="53"/>
        <v>March 2018</v>
      </c>
      <c r="I1128">
        <f>InputData!O1128</f>
        <v>0.43121999999999999</v>
      </c>
      <c r="J1128">
        <f>InputData!R1128</f>
        <v>5.5374300000000001E-2</v>
      </c>
    </row>
    <row r="1129" spans="1:10" hidden="1" x14ac:dyDescent="0.25">
      <c r="A1129" t="str">
        <f>InputData!A1129</f>
        <v>20190123_065605</v>
      </c>
      <c r="B1129">
        <f>InputData!B1129</f>
        <v>0</v>
      </c>
      <c r="C1129" t="str">
        <f>InputData!C1129</f>
        <v>NoWater</v>
      </c>
      <c r="D1129" t="str">
        <f t="shared" si="51"/>
        <v>No Water</v>
      </c>
      <c r="E1129" t="str">
        <f>InputData!F1129</f>
        <v>2.2.3.1. Otros cultivos permanentes arbreos</v>
      </c>
      <c r="F1129" t="str">
        <f t="shared" si="52"/>
        <v>Other permanent arboreal crops</v>
      </c>
      <c r="G1129" t="str">
        <f>InputData!H1129</f>
        <v>WMyear_NDVI201803</v>
      </c>
      <c r="H1129" t="str">
        <f t="shared" si="53"/>
        <v>March 2018</v>
      </c>
      <c r="I1129">
        <f>InputData!O1129</f>
        <v>0.43081399999999997</v>
      </c>
      <c r="J1129">
        <f>InputData!R1129</f>
        <v>5.2439199999999998E-2</v>
      </c>
    </row>
    <row r="1130" spans="1:10" hidden="1" x14ac:dyDescent="0.25">
      <c r="A1130" t="str">
        <f>InputData!A1130</f>
        <v>20190121_210250</v>
      </c>
      <c r="B1130">
        <f>InputData!B1130</f>
        <v>2</v>
      </c>
      <c r="C1130" t="str">
        <f>InputData!C1130</f>
        <v>MediumTerm</v>
      </c>
      <c r="D1130" t="str">
        <f t="shared" si="51"/>
        <v>Medium Term</v>
      </c>
      <c r="E1130" t="str">
        <f>InputData!F1130</f>
        <v>4.1.3. Vegetacin acutica sobre cuerpos de agua</v>
      </c>
      <c r="F1130" t="str">
        <f t="shared" si="52"/>
        <v>Aquatic vegetation over waterbodies</v>
      </c>
      <c r="G1130" t="str">
        <f>InputData!H1130</f>
        <v>WMyear_NDVI201802</v>
      </c>
      <c r="H1130" t="str">
        <f t="shared" si="53"/>
        <v>February 2018</v>
      </c>
      <c r="I1130">
        <f>InputData!O1130</f>
        <v>0.3955996</v>
      </c>
      <c r="J1130">
        <f>InputData!R1130</f>
        <v>0.10453126</v>
      </c>
    </row>
    <row r="1131" spans="1:10" hidden="1" x14ac:dyDescent="0.25">
      <c r="A1131" t="str">
        <f>InputData!A1131</f>
        <v>20190122_101238</v>
      </c>
      <c r="B1131">
        <f>InputData!B1131</f>
        <v>3</v>
      </c>
      <c r="C1131" t="str">
        <f>InputData!C1131</f>
        <v>LongTerm</v>
      </c>
      <c r="D1131" t="str">
        <f t="shared" si="51"/>
        <v>Long Term</v>
      </c>
      <c r="E1131" t="str">
        <f>InputData!F1131</f>
        <v>2.4.3. Mosaico de cultivos, pastos y espacios naturales</v>
      </c>
      <c r="F1131" t="str">
        <f t="shared" si="52"/>
        <v>Agriculture, pastures and natural vegetation</v>
      </c>
      <c r="G1131" t="str">
        <f>InputData!H1131</f>
        <v>WMyear_NDVI201802</v>
      </c>
      <c r="H1131" t="str">
        <f t="shared" si="53"/>
        <v>February 2018</v>
      </c>
      <c r="I1131">
        <f>InputData!O1131</f>
        <v>0.1139275</v>
      </c>
      <c r="J1131">
        <f>InputData!R1131</f>
        <v>8.3929545999999994E-2</v>
      </c>
    </row>
    <row r="1132" spans="1:10" hidden="1" x14ac:dyDescent="0.25">
      <c r="A1132" t="str">
        <f>InputData!A1132</f>
        <v>20190122_175700</v>
      </c>
      <c r="B1132">
        <f>InputData!B1132</f>
        <v>3</v>
      </c>
      <c r="C1132" t="str">
        <f>InputData!C1132</f>
        <v>LongTerm</v>
      </c>
      <c r="D1132" t="str">
        <f t="shared" si="51"/>
        <v>Long Term</v>
      </c>
      <c r="E1132" t="str">
        <f>InputData!F1132</f>
        <v>3.1.2.1.2. Bosque abierto alto inundable</v>
      </c>
      <c r="F1132" t="str">
        <f t="shared" si="52"/>
        <v>Floodable high open forest</v>
      </c>
      <c r="G1132" t="str">
        <f>InputData!H1132</f>
        <v>WMyear_NDVI201718summer</v>
      </c>
      <c r="H1132" t="str">
        <f t="shared" si="53"/>
        <v>2017-18 Summer</v>
      </c>
      <c r="I1132">
        <f>InputData!O1132</f>
        <v>0.21074799999999999</v>
      </c>
      <c r="J1132">
        <f>InputData!R1132</f>
        <v>0.19216900000000001</v>
      </c>
    </row>
    <row r="1133" spans="1:10" hidden="1" x14ac:dyDescent="0.25">
      <c r="A1133" t="str">
        <f>InputData!A1133</f>
        <v>20190123_095550</v>
      </c>
      <c r="B1133">
        <f>InputData!B1133</f>
        <v>1</v>
      </c>
      <c r="C1133" t="str">
        <f>InputData!C1133</f>
        <v>ShortTerm</v>
      </c>
      <c r="D1133" t="str">
        <f t="shared" si="51"/>
        <v>Short Term</v>
      </c>
      <c r="E1133" t="str">
        <f>InputData!F1133</f>
        <v>3.1.5. Plantacin forestal</v>
      </c>
      <c r="F1133" t="str">
        <f t="shared" si="52"/>
        <v>Forest plantation</v>
      </c>
      <c r="G1133" t="str">
        <f>InputData!H1133</f>
        <v>WMyear_NDVI201801</v>
      </c>
      <c r="H1133" t="str">
        <f t="shared" si="53"/>
        <v>January 2018</v>
      </c>
      <c r="I1133">
        <f>InputData!O1133</f>
        <v>0.54970509999999995</v>
      </c>
      <c r="J1133">
        <f>InputData!R1133</f>
        <v>7.4552279999999999E-2</v>
      </c>
    </row>
    <row r="1134" spans="1:10" hidden="1" x14ac:dyDescent="0.25">
      <c r="A1134" t="str">
        <f>InputData!A1134</f>
        <v>20190121_235330</v>
      </c>
      <c r="B1134">
        <f>InputData!B1134</f>
        <v>3</v>
      </c>
      <c r="C1134" t="str">
        <f>InputData!C1134</f>
        <v>LongTerm</v>
      </c>
      <c r="D1134" t="str">
        <f t="shared" si="51"/>
        <v>Long Term</v>
      </c>
      <c r="E1134" t="str">
        <f>InputData!F1134</f>
        <v>2.4.2. Mosaico de pastos y cultivos</v>
      </c>
      <c r="F1134" t="str">
        <f t="shared" si="52"/>
        <v>Complex cultivation patterns</v>
      </c>
      <c r="G1134" t="str">
        <f>InputData!H1134</f>
        <v>WMyear_NDVI201712</v>
      </c>
      <c r="H1134" t="str">
        <f t="shared" si="53"/>
        <v>December 2017</v>
      </c>
      <c r="I1134">
        <f>InputData!O1134</f>
        <v>0.108097</v>
      </c>
      <c r="J1134">
        <f>InputData!R1134</f>
        <v>9.9939600000000003E-2</v>
      </c>
    </row>
    <row r="1135" spans="1:10" hidden="1" x14ac:dyDescent="0.25">
      <c r="A1135" t="str">
        <f>InputData!A1135</f>
        <v>20190122_162609</v>
      </c>
      <c r="B1135">
        <f>InputData!B1135</f>
        <v>1</v>
      </c>
      <c r="C1135" t="str">
        <f>InputData!C1135</f>
        <v>ShortTerm</v>
      </c>
      <c r="D1135" t="str">
        <f t="shared" si="51"/>
        <v>Short Term</v>
      </c>
      <c r="E1135" t="str">
        <f>InputData!F1135</f>
        <v>2.4.5. Mosaico de cultivos con espacios naturales</v>
      </c>
      <c r="F1135" t="str">
        <f t="shared" si="52"/>
        <v>Land principally occupied by agriculture and natural vegetation</v>
      </c>
      <c r="G1135" t="str">
        <f>InputData!H1135</f>
        <v>WMyear_NDVI201803</v>
      </c>
      <c r="H1135" t="str">
        <f t="shared" si="53"/>
        <v>March 2018</v>
      </c>
      <c r="I1135">
        <f>InputData!O1135</f>
        <v>0.228769</v>
      </c>
      <c r="J1135">
        <f>InputData!R1135</f>
        <v>0.123695</v>
      </c>
    </row>
    <row r="1136" spans="1:10" hidden="1" x14ac:dyDescent="0.25">
      <c r="A1136" t="str">
        <f>InputData!A1136</f>
        <v>20190121_104821</v>
      </c>
      <c r="B1136">
        <f>InputData!B1136</f>
        <v>3</v>
      </c>
      <c r="C1136" t="str">
        <f>InputData!C1136</f>
        <v>LongTerm</v>
      </c>
      <c r="D1136" t="str">
        <f t="shared" si="51"/>
        <v>Long Term</v>
      </c>
      <c r="E1136" t="str">
        <f>InputData!F1136</f>
        <v>3.2.1.1.1. Herbazal denso de tierra firme</v>
      </c>
      <c r="F1136" t="str">
        <f t="shared" ref="F1136:F1199" si="54">NewLeyend(E1136)</f>
        <v>Dense grassland from mainland</v>
      </c>
      <c r="G1136" t="str">
        <f>InputData!H1136</f>
        <v>WMyear_NDVI201711</v>
      </c>
      <c r="H1136" t="str">
        <f t="shared" ref="H1136:H1199" si="55">NewTestName(G1136)</f>
        <v>November 2017</v>
      </c>
      <c r="I1136">
        <f>InputData!O1136</f>
        <v>0.4975156</v>
      </c>
      <c r="J1136">
        <f>InputData!R1136</f>
        <v>0.10446888999999999</v>
      </c>
    </row>
    <row r="1137" spans="1:10" hidden="1" x14ac:dyDescent="0.25">
      <c r="A1137" t="str">
        <f>InputData!A1137</f>
        <v>20190122_200310</v>
      </c>
      <c r="B1137">
        <f>InputData!B1137</f>
        <v>2</v>
      </c>
      <c r="C1137" t="str">
        <f>InputData!C1137</f>
        <v>MediumTerm</v>
      </c>
      <c r="D1137" t="str">
        <f t="shared" si="51"/>
        <v>Medium Term</v>
      </c>
      <c r="E1137" t="str">
        <f>InputData!F1137</f>
        <v>3.1.3.1. Bosque fragmentado con pastos y cultivos</v>
      </c>
      <c r="F1137" t="str">
        <f t="shared" si="54"/>
        <v>Fragmented forest with pastures and crops</v>
      </c>
      <c r="G1137" t="str">
        <f>InputData!H1137</f>
        <v>WMyear_NDVI201718summer</v>
      </c>
      <c r="H1137" t="str">
        <f t="shared" si="55"/>
        <v>2017-18 Summer</v>
      </c>
      <c r="I1137">
        <f>InputData!O1137</f>
        <v>-1.0555600000000001</v>
      </c>
      <c r="J1137">
        <f>InputData!R1137</f>
        <v>40.700600000000001</v>
      </c>
    </row>
    <row r="1138" spans="1:10" hidden="1" x14ac:dyDescent="0.25">
      <c r="A1138" t="str">
        <f>InputData!A1138</f>
        <v>20190123_065608</v>
      </c>
      <c r="B1138">
        <f>InputData!B1138</f>
        <v>3</v>
      </c>
      <c r="C1138" t="str">
        <f>InputData!C1138</f>
        <v>LongTerm</v>
      </c>
      <c r="D1138" t="str">
        <f t="shared" si="51"/>
        <v>Long Term</v>
      </c>
      <c r="E1138" t="str">
        <f>InputData!F1138</f>
        <v>3.1.1.2.2. Bosque denso bajo inundable</v>
      </c>
      <c r="F1138" t="str">
        <f t="shared" si="54"/>
        <v>Floodable broad-leaved forest</v>
      </c>
      <c r="G1138" t="str">
        <f>InputData!H1138</f>
        <v>WMyear_NDVI201718summer</v>
      </c>
      <c r="H1138" t="str">
        <f t="shared" si="55"/>
        <v>2017-18 Summer</v>
      </c>
      <c r="I1138">
        <f>InputData!O1138</f>
        <v>-0.25813799999999998</v>
      </c>
      <c r="J1138">
        <f>InputData!R1138</f>
        <v>35.404200000000003</v>
      </c>
    </row>
    <row r="1139" spans="1:10" hidden="1" x14ac:dyDescent="0.25">
      <c r="A1139" t="str">
        <f>InputData!A1139</f>
        <v>20190122_222822</v>
      </c>
      <c r="B1139">
        <f>InputData!B1139</f>
        <v>2</v>
      </c>
      <c r="C1139" t="str">
        <f>InputData!C1139</f>
        <v>MediumTerm</v>
      </c>
      <c r="D1139" t="str">
        <f t="shared" si="51"/>
        <v>Medium Term</v>
      </c>
      <c r="E1139" t="str">
        <f>InputData!F1139</f>
        <v>3.1.1.1.1. Bosque denso alto de tierra firme</v>
      </c>
      <c r="F1139" t="str">
        <f t="shared" si="54"/>
        <v>High broad-leaved forest from mainland</v>
      </c>
      <c r="G1139" t="str">
        <f>InputData!H1139</f>
        <v>WMyear_NDVI201801</v>
      </c>
      <c r="H1139" t="str">
        <f t="shared" si="55"/>
        <v>January 2018</v>
      </c>
      <c r="I1139">
        <f>InputData!O1139</f>
        <v>0.23411599999999999</v>
      </c>
      <c r="J1139">
        <f>InputData!R1139</f>
        <v>0.17313713</v>
      </c>
    </row>
    <row r="1140" spans="1:10" hidden="1" x14ac:dyDescent="0.25">
      <c r="A1140" t="str">
        <f>InputData!A1140</f>
        <v>20190124_105445</v>
      </c>
      <c r="B1140">
        <f>InputData!B1140</f>
        <v>4</v>
      </c>
      <c r="C1140" t="str">
        <f>InputData!C1140</f>
        <v>Always</v>
      </c>
      <c r="D1140" t="str">
        <f t="shared" si="51"/>
        <v>Always</v>
      </c>
      <c r="E1140" t="str">
        <f>InputData!F1140</f>
        <v>3.2.1.1.2. Herbazal denso inundable</v>
      </c>
      <c r="F1140" t="str">
        <f t="shared" si="54"/>
        <v>Floodable dense grassland</v>
      </c>
      <c r="G1140" t="str">
        <f>InputData!H1140</f>
        <v>WMyear_NDVI2017winter</v>
      </c>
      <c r="H1140" t="str">
        <f t="shared" si="55"/>
        <v>Rainy season 2017</v>
      </c>
      <c r="I1140">
        <f>InputData!O1140</f>
        <v>0.29628896999999998</v>
      </c>
      <c r="J1140">
        <f>InputData!R1140</f>
        <v>0.16518991999999999</v>
      </c>
    </row>
    <row r="1141" spans="1:10" hidden="1" x14ac:dyDescent="0.25">
      <c r="A1141" t="str">
        <f>InputData!A1141</f>
        <v>20190122_010125</v>
      </c>
      <c r="B1141">
        <f>InputData!B1141</f>
        <v>1</v>
      </c>
      <c r="C1141" t="str">
        <f>InputData!C1141</f>
        <v>ShortTerm</v>
      </c>
      <c r="D1141" t="str">
        <f t="shared" si="51"/>
        <v>Short Term</v>
      </c>
      <c r="E1141" t="str">
        <f>InputData!F1141</f>
        <v>2.2.3.1. Otros cultivos permanentes arbreos</v>
      </c>
      <c r="F1141" t="str">
        <f t="shared" si="54"/>
        <v>Other permanent arboreal crops</v>
      </c>
      <c r="G1141" t="str">
        <f>InputData!H1141</f>
        <v>WMyear_NDVI201712</v>
      </c>
      <c r="H1141" t="str">
        <f t="shared" si="55"/>
        <v>December 2017</v>
      </c>
      <c r="I1141">
        <f>InputData!O1141</f>
        <v>0.49387999999999999</v>
      </c>
      <c r="J1141">
        <f>InputData!R1141</f>
        <v>6.5393599999999996E-2</v>
      </c>
    </row>
    <row r="1142" spans="1:10" hidden="1" x14ac:dyDescent="0.25">
      <c r="A1142" t="str">
        <f>InputData!A1142</f>
        <v>20190123_200118</v>
      </c>
      <c r="B1142">
        <f>InputData!B1142</f>
        <v>2</v>
      </c>
      <c r="C1142" t="str">
        <f>InputData!C1142</f>
        <v>MediumTerm</v>
      </c>
      <c r="D1142" t="str">
        <f t="shared" si="51"/>
        <v>Medium Term</v>
      </c>
      <c r="E1142" t="str">
        <f>InputData!F1142</f>
        <v>2.2.3.2. Palma de aceite</v>
      </c>
      <c r="F1142" t="str">
        <f t="shared" si="54"/>
        <v>Oil palm</v>
      </c>
      <c r="G1142" t="str">
        <f>InputData!H1142</f>
        <v>WMyear_NDVI2017winter</v>
      </c>
      <c r="H1142" t="str">
        <f t="shared" si="55"/>
        <v>Rainy season 2017</v>
      </c>
      <c r="I1142">
        <f>InputData!O1142</f>
        <v>0.40395796</v>
      </c>
      <c r="J1142">
        <f>InputData!R1142</f>
        <v>0.10768326</v>
      </c>
    </row>
    <row r="1143" spans="1:10" hidden="1" x14ac:dyDescent="0.25">
      <c r="A1143" t="str">
        <f>InputData!A1143</f>
        <v>20190121_203444</v>
      </c>
      <c r="B1143">
        <f>InputData!B1143</f>
        <v>3</v>
      </c>
      <c r="C1143" t="str">
        <f>InputData!C1143</f>
        <v>LongTerm</v>
      </c>
      <c r="D1143" t="str">
        <f t="shared" si="51"/>
        <v>Long Term</v>
      </c>
      <c r="E1143" t="str">
        <f>InputData!F1143</f>
        <v>2.3.1. Pastos limpios</v>
      </c>
      <c r="F1143" t="str">
        <f t="shared" si="54"/>
        <v>Clean pastures</v>
      </c>
      <c r="G1143" t="str">
        <f>InputData!H1143</f>
        <v>WMyear_NDVI201802</v>
      </c>
      <c r="H1143" t="str">
        <f t="shared" si="55"/>
        <v>February 2018</v>
      </c>
      <c r="I1143">
        <f>InputData!O1143</f>
        <v>0.32794227999999997</v>
      </c>
      <c r="J1143">
        <f>InputData!R1143</f>
        <v>0.14255123</v>
      </c>
    </row>
    <row r="1144" spans="1:10" hidden="1" x14ac:dyDescent="0.25">
      <c r="A1144" t="str">
        <f>InputData!A1144</f>
        <v>20190120_032347</v>
      </c>
      <c r="B1144">
        <f>InputData!B1144</f>
        <v>2</v>
      </c>
      <c r="C1144" t="str">
        <f>InputData!C1144</f>
        <v>MediumTerm</v>
      </c>
      <c r="D1144" t="str">
        <f t="shared" si="51"/>
        <v>Medium Term</v>
      </c>
      <c r="E1144" t="str">
        <f>InputData!F1144</f>
        <v>3.2.2.1. Arbustal denso</v>
      </c>
      <c r="F1144" t="str">
        <f t="shared" si="54"/>
        <v>Dense heathland</v>
      </c>
      <c r="G1144" t="str">
        <f>InputData!H1144</f>
        <v>WMyear_NDVI201711</v>
      </c>
      <c r="H1144" t="str">
        <f t="shared" si="55"/>
        <v>November 2017</v>
      </c>
      <c r="I1144">
        <f>InputData!O1144</f>
        <v>0.38829243000000002</v>
      </c>
      <c r="J1144">
        <f>InputData!R1144</f>
        <v>0.15670833000000001</v>
      </c>
    </row>
    <row r="1145" spans="1:10" hidden="1" x14ac:dyDescent="0.25">
      <c r="A1145" t="str">
        <f>InputData!A1145</f>
        <v>20190123_145742</v>
      </c>
      <c r="B1145">
        <f>InputData!B1145</f>
        <v>3</v>
      </c>
      <c r="C1145" t="str">
        <f>InputData!C1145</f>
        <v>LongTerm</v>
      </c>
      <c r="D1145" t="str">
        <f t="shared" si="51"/>
        <v>Long Term</v>
      </c>
      <c r="E1145" t="str">
        <f>InputData!F1145</f>
        <v>2.4.4. Mosaico de pastos con espacios naturales</v>
      </c>
      <c r="F1145" t="str">
        <f t="shared" si="54"/>
        <v>Pastures and natural spaces</v>
      </c>
      <c r="G1145" t="str">
        <f>InputData!H1145</f>
        <v>WMyear_NDVI201718summer</v>
      </c>
      <c r="H1145" t="str">
        <f t="shared" si="55"/>
        <v>2017-18 Summer</v>
      </c>
      <c r="I1145">
        <f>InputData!O1145</f>
        <v>-0.83627300000000004</v>
      </c>
      <c r="J1145">
        <f>InputData!R1145</f>
        <v>55.829300000000003</v>
      </c>
    </row>
    <row r="1146" spans="1:10" hidden="1" x14ac:dyDescent="0.25">
      <c r="A1146" t="str">
        <f>InputData!A1146</f>
        <v>20190121_155818</v>
      </c>
      <c r="B1146">
        <f>InputData!B1146</f>
        <v>2</v>
      </c>
      <c r="C1146" t="str">
        <f>InputData!C1146</f>
        <v>MediumTerm</v>
      </c>
      <c r="D1146" t="str">
        <f t="shared" si="51"/>
        <v>Medium Term</v>
      </c>
      <c r="E1146" t="str">
        <f>InputData!F1146</f>
        <v>3.1.3.1. Bosque fragmentado con pastos y cultivos</v>
      </c>
      <c r="F1146" t="str">
        <f t="shared" si="54"/>
        <v>Fragmented forest with pastures and crops</v>
      </c>
      <c r="G1146" t="str">
        <f>InputData!H1146</f>
        <v>WMyear_NDVI201712</v>
      </c>
      <c r="H1146" t="str">
        <f t="shared" si="55"/>
        <v>December 2017</v>
      </c>
      <c r="I1146">
        <f>InputData!O1146</f>
        <v>0.36750100000000002</v>
      </c>
      <c r="J1146">
        <f>InputData!R1146</f>
        <v>0.17147200000000001</v>
      </c>
    </row>
    <row r="1147" spans="1:10" hidden="1" x14ac:dyDescent="0.25">
      <c r="A1147" t="str">
        <f>InputData!A1147</f>
        <v>20190121_185231</v>
      </c>
      <c r="B1147">
        <f>InputData!B1147</f>
        <v>2</v>
      </c>
      <c r="C1147" t="str">
        <f>InputData!C1147</f>
        <v>MediumTerm</v>
      </c>
      <c r="D1147" t="str">
        <f t="shared" si="51"/>
        <v>Medium Term</v>
      </c>
      <c r="E1147" t="str">
        <f>InputData!F1147</f>
        <v>2.2.3.2. Palma de aceite</v>
      </c>
      <c r="F1147" t="str">
        <f t="shared" si="54"/>
        <v>Oil palm</v>
      </c>
      <c r="G1147" t="str">
        <f>InputData!H1147</f>
        <v>WMyear_NDVI201712</v>
      </c>
      <c r="H1147" t="str">
        <f t="shared" si="55"/>
        <v>December 2017</v>
      </c>
      <c r="I1147">
        <f>InputData!O1147</f>
        <v>0.41203499999999998</v>
      </c>
      <c r="J1147">
        <f>InputData!R1147</f>
        <v>0.12726999999999999</v>
      </c>
    </row>
    <row r="1148" spans="1:10" hidden="1" x14ac:dyDescent="0.25">
      <c r="A1148" t="str">
        <f>InputData!A1148</f>
        <v>20190122_071402</v>
      </c>
      <c r="B1148">
        <f>InputData!B1148</f>
        <v>4</v>
      </c>
      <c r="C1148" t="str">
        <f>InputData!C1148</f>
        <v>Always</v>
      </c>
      <c r="D1148" t="str">
        <f t="shared" si="51"/>
        <v>Always</v>
      </c>
      <c r="E1148" t="str">
        <f>InputData!F1148</f>
        <v>3.2.1.1.2. Herbazal denso inundable</v>
      </c>
      <c r="F1148" t="str">
        <f t="shared" si="54"/>
        <v>Floodable dense grassland</v>
      </c>
      <c r="G1148" t="str">
        <f>InputData!H1148</f>
        <v>WMyear_NDVI201802</v>
      </c>
      <c r="H1148" t="str">
        <f t="shared" si="55"/>
        <v>February 2018</v>
      </c>
      <c r="I1148">
        <f>InputData!O1148</f>
        <v>0.16636234999999999</v>
      </c>
      <c r="J1148">
        <f>InputData!R1148</f>
        <v>0.12526704</v>
      </c>
    </row>
    <row r="1149" spans="1:10" hidden="1" x14ac:dyDescent="0.25">
      <c r="A1149" t="str">
        <f>InputData!A1149</f>
        <v>20190120_071304</v>
      </c>
      <c r="B1149">
        <f>InputData!B1149</f>
        <v>1</v>
      </c>
      <c r="C1149" t="str">
        <f>InputData!C1149</f>
        <v>ShortTerm</v>
      </c>
      <c r="D1149" t="str">
        <f t="shared" si="51"/>
        <v>Short Term</v>
      </c>
      <c r="E1149" t="str">
        <f>InputData!F1149</f>
        <v>3.1.2.1.1. Bosque abierto alto de tierra firme</v>
      </c>
      <c r="F1149" t="str">
        <f t="shared" si="54"/>
        <v>High open forest from mainland</v>
      </c>
      <c r="G1149" t="str">
        <f>InputData!H1149</f>
        <v>WMyear_NDVI201711</v>
      </c>
      <c r="H1149" t="str">
        <f t="shared" si="55"/>
        <v>November 2017</v>
      </c>
      <c r="I1149">
        <f>InputData!O1149</f>
        <v>0.16974396</v>
      </c>
      <c r="J1149">
        <f>InputData!R1149</f>
        <v>0.13474586999999999</v>
      </c>
    </row>
    <row r="1150" spans="1:10" hidden="1" x14ac:dyDescent="0.25">
      <c r="A1150" t="str">
        <f>InputData!A1150</f>
        <v>20190122_091730</v>
      </c>
      <c r="B1150">
        <f>InputData!B1150</f>
        <v>3</v>
      </c>
      <c r="C1150" t="str">
        <f>InputData!C1150</f>
        <v>LongTerm</v>
      </c>
      <c r="D1150" t="str">
        <f t="shared" si="51"/>
        <v>Long Term</v>
      </c>
      <c r="E1150" t="str">
        <f>InputData!F1150</f>
        <v>2.4.4. Mosaico de pastos con espacios naturales</v>
      </c>
      <c r="F1150" t="str">
        <f t="shared" si="54"/>
        <v>Pastures and natural spaces</v>
      </c>
      <c r="G1150" t="str">
        <f>InputData!H1150</f>
        <v>WMyear_NDVI201802</v>
      </c>
      <c r="H1150" t="str">
        <f t="shared" si="55"/>
        <v>February 2018</v>
      </c>
      <c r="I1150">
        <f>InputData!O1150</f>
        <v>0.11141674999999999</v>
      </c>
      <c r="J1150">
        <f>InputData!R1150</f>
        <v>8.4446240000000006E-2</v>
      </c>
    </row>
    <row r="1151" spans="1:10" hidden="1" x14ac:dyDescent="0.25">
      <c r="A1151" t="str">
        <f>InputData!A1151</f>
        <v>20190123_142528</v>
      </c>
      <c r="B1151">
        <f>InputData!B1151</f>
        <v>3</v>
      </c>
      <c r="C1151" t="str">
        <f>InputData!C1151</f>
        <v>LongTerm</v>
      </c>
      <c r="D1151" t="str">
        <f t="shared" si="51"/>
        <v>Long Term</v>
      </c>
      <c r="E1151" t="str">
        <f>InputData!F1151</f>
        <v>2.4.4. Mosaico de pastos con espacios naturales</v>
      </c>
      <c r="F1151" t="str">
        <f t="shared" si="54"/>
        <v>Pastures and natural spaces</v>
      </c>
      <c r="G1151" t="str">
        <f>InputData!H1151</f>
        <v>WMyear_NDVI201803</v>
      </c>
      <c r="H1151" t="str">
        <f t="shared" si="55"/>
        <v>March 2018</v>
      </c>
      <c r="I1151">
        <f>InputData!O1151</f>
        <v>0.158277</v>
      </c>
      <c r="J1151">
        <f>InputData!R1151</f>
        <v>0.13253999999999999</v>
      </c>
    </row>
    <row r="1152" spans="1:10" hidden="1" x14ac:dyDescent="0.25">
      <c r="A1152" t="str">
        <f>InputData!A1152</f>
        <v>20190123_000753</v>
      </c>
      <c r="B1152">
        <f>InputData!B1152</f>
        <v>5</v>
      </c>
      <c r="C1152" t="str">
        <f>InputData!C1152</f>
        <v>AllClassData</v>
      </c>
      <c r="D1152" t="str">
        <f t="shared" si="51"/>
        <v>All Data</v>
      </c>
      <c r="E1152" t="str">
        <f>InputData!F1152</f>
        <v>3.2.1.1.2.1. Herbazal denso inundable no arbolado</v>
      </c>
      <c r="F1152" t="str">
        <f t="shared" si="54"/>
        <v>Non-arboreal floodable dense grasslands</v>
      </c>
      <c r="G1152" t="str">
        <f>InputData!H1152</f>
        <v>WMyear_NDVI201803</v>
      </c>
      <c r="H1152" t="str">
        <f t="shared" si="55"/>
        <v>March 2018</v>
      </c>
      <c r="I1152">
        <f>InputData!O1152</f>
        <v>0.44840200000000002</v>
      </c>
      <c r="J1152">
        <f>InputData!R1152</f>
        <v>0.11744400000000001</v>
      </c>
    </row>
    <row r="1153" spans="1:10" hidden="1" x14ac:dyDescent="0.25">
      <c r="A1153" t="str">
        <f>InputData!A1153</f>
        <v>20190122_234244</v>
      </c>
      <c r="B1153">
        <f>InputData!B1153</f>
        <v>0</v>
      </c>
      <c r="C1153" t="str">
        <f>InputData!C1153</f>
        <v>NoWater</v>
      </c>
      <c r="D1153" t="str">
        <f t="shared" si="51"/>
        <v>No Water</v>
      </c>
      <c r="E1153" t="str">
        <f>InputData!F1153</f>
        <v>3.2.1.1.2.1. Herbazal denso inundable no arbolado</v>
      </c>
      <c r="F1153" t="str">
        <f t="shared" si="54"/>
        <v>Non-arboreal floodable dense grasslands</v>
      </c>
      <c r="G1153" t="str">
        <f>InputData!H1153</f>
        <v>WMyear_NDVI201803</v>
      </c>
      <c r="H1153" t="str">
        <f t="shared" si="55"/>
        <v>March 2018</v>
      </c>
      <c r="I1153">
        <f>InputData!O1153</f>
        <v>0.45312000000000002</v>
      </c>
      <c r="J1153">
        <f>InputData!R1153</f>
        <v>0.11604399999999999</v>
      </c>
    </row>
    <row r="1154" spans="1:10" hidden="1" x14ac:dyDescent="0.25">
      <c r="A1154" t="str">
        <f>InputData!A1154</f>
        <v>20190123_070306</v>
      </c>
      <c r="B1154">
        <f>InputData!B1154</f>
        <v>1</v>
      </c>
      <c r="C1154" t="str">
        <f>InputData!C1154</f>
        <v>ShortTerm</v>
      </c>
      <c r="D1154" t="str">
        <f t="shared" si="51"/>
        <v>Short Term</v>
      </c>
      <c r="E1154" t="str">
        <f>InputData!F1154</f>
        <v>2.2.3.1. Otros cultivos permanentes arbreos</v>
      </c>
      <c r="F1154" t="str">
        <f t="shared" si="54"/>
        <v>Other permanent arboreal crops</v>
      </c>
      <c r="G1154" t="str">
        <f>InputData!H1154</f>
        <v>WMyear_NDVI201803</v>
      </c>
      <c r="H1154" t="str">
        <f t="shared" si="55"/>
        <v>March 2018</v>
      </c>
      <c r="I1154">
        <f>InputData!O1154</f>
        <v>0.44365700000000002</v>
      </c>
      <c r="J1154">
        <f>InputData!R1154</f>
        <v>6.6947499999999993E-2</v>
      </c>
    </row>
    <row r="1155" spans="1:10" hidden="1" x14ac:dyDescent="0.25">
      <c r="A1155" t="str">
        <f>InputData!A1155</f>
        <v>20190123_053641</v>
      </c>
      <c r="B1155">
        <f>InputData!B1155</f>
        <v>3</v>
      </c>
      <c r="C1155" t="str">
        <f>InputData!C1155</f>
        <v>LongTerm</v>
      </c>
      <c r="D1155" t="str">
        <f t="shared" ref="D1155:D1218" si="56">NewCategory(C1155)</f>
        <v>Long Term</v>
      </c>
      <c r="E1155" t="str">
        <f>InputData!F1155</f>
        <v>2.4.2. Mosaico de pastos y cultivos</v>
      </c>
      <c r="F1155" t="str">
        <f t="shared" si="54"/>
        <v>Complex cultivation patterns</v>
      </c>
      <c r="G1155" t="str">
        <f>InputData!H1155</f>
        <v>WMyear_NDVI201803</v>
      </c>
      <c r="H1155" t="str">
        <f t="shared" si="55"/>
        <v>March 2018</v>
      </c>
      <c r="I1155">
        <f>InputData!O1155</f>
        <v>0.137126</v>
      </c>
      <c r="J1155">
        <f>InputData!R1155</f>
        <v>8.7528599999999998E-2</v>
      </c>
    </row>
    <row r="1156" spans="1:10" hidden="1" x14ac:dyDescent="0.25">
      <c r="A1156" t="str">
        <f>InputData!A1156</f>
        <v>20190122_204740</v>
      </c>
      <c r="B1156">
        <f>InputData!B1156</f>
        <v>2</v>
      </c>
      <c r="C1156" t="str">
        <f>InputData!C1156</f>
        <v>MediumTerm</v>
      </c>
      <c r="D1156" t="str">
        <f t="shared" si="56"/>
        <v>Medium Term</v>
      </c>
      <c r="E1156" t="str">
        <f>InputData!F1156</f>
        <v>3.1.3.2. Bosque fragmentado con vegetacin secundaria</v>
      </c>
      <c r="F1156" t="str">
        <f t="shared" si="54"/>
        <v>Fragmented forest with secondary vegetation</v>
      </c>
      <c r="G1156" t="str">
        <f>InputData!H1156</f>
        <v>WMyear_NDVI201803</v>
      </c>
      <c r="H1156" t="str">
        <f t="shared" si="55"/>
        <v>March 2018</v>
      </c>
      <c r="I1156">
        <f>InputData!O1156</f>
        <v>0.28584999999999999</v>
      </c>
      <c r="J1156">
        <f>InputData!R1156</f>
        <v>0.20715500000000001</v>
      </c>
    </row>
    <row r="1157" spans="1:10" hidden="1" x14ac:dyDescent="0.25">
      <c r="A1157" t="str">
        <f>InputData!A1157</f>
        <v>20190122_231713</v>
      </c>
      <c r="B1157">
        <f>InputData!B1157</f>
        <v>3</v>
      </c>
      <c r="C1157" t="str">
        <f>InputData!C1157</f>
        <v>LongTerm</v>
      </c>
      <c r="D1157" t="str">
        <f t="shared" si="56"/>
        <v>Long Term</v>
      </c>
      <c r="E1157" t="str">
        <f>InputData!F1157</f>
        <v>2.3.3. Pastos enmalezados</v>
      </c>
      <c r="F1157" t="str">
        <f t="shared" si="54"/>
        <v>Weedy pastures</v>
      </c>
      <c r="G1157" t="str">
        <f>InputData!H1157</f>
        <v>WMyear_NDVI201718summer</v>
      </c>
      <c r="H1157" t="str">
        <f t="shared" si="55"/>
        <v>2017-18 Summer</v>
      </c>
      <c r="I1157">
        <f>InputData!O1157</f>
        <v>0.105864</v>
      </c>
      <c r="J1157">
        <f>InputData!R1157</f>
        <v>6.9361300000000001E-2</v>
      </c>
    </row>
    <row r="1158" spans="1:10" hidden="1" x14ac:dyDescent="0.25">
      <c r="A1158" t="str">
        <f>InputData!A1158</f>
        <v>20190120_173949</v>
      </c>
      <c r="B1158">
        <f>InputData!B1158</f>
        <v>2</v>
      </c>
      <c r="C1158" t="str">
        <f>InputData!C1158</f>
        <v>MediumTerm</v>
      </c>
      <c r="D1158" t="str">
        <f t="shared" si="56"/>
        <v>Medium Term</v>
      </c>
      <c r="E1158" t="str">
        <f>InputData!F1158</f>
        <v>3.2.2.2. Arbustal abierto</v>
      </c>
      <c r="F1158" t="str">
        <f t="shared" si="54"/>
        <v>Open heathland</v>
      </c>
      <c r="G1158" t="str">
        <f>InputData!H1158</f>
        <v>WMyear_NDVI201711</v>
      </c>
      <c r="H1158" t="str">
        <f t="shared" si="55"/>
        <v>November 2017</v>
      </c>
      <c r="I1158">
        <f>InputData!O1158</f>
        <v>0.4677212</v>
      </c>
      <c r="J1158">
        <f>InputData!R1158</f>
        <v>8.3354639999999994E-2</v>
      </c>
    </row>
    <row r="1159" spans="1:10" hidden="1" x14ac:dyDescent="0.25">
      <c r="A1159" t="str">
        <f>InputData!A1159</f>
        <v>20190123_235442</v>
      </c>
      <c r="B1159">
        <f>InputData!B1159</f>
        <v>1</v>
      </c>
      <c r="C1159" t="str">
        <f>InputData!C1159</f>
        <v>ShortTerm</v>
      </c>
      <c r="D1159" t="str">
        <f t="shared" si="56"/>
        <v>Short Term</v>
      </c>
      <c r="E1159" t="str">
        <f>InputData!F1159</f>
        <v>3.1.3.2. Bosque fragmentado con vegetacin secundaria</v>
      </c>
      <c r="F1159" t="str">
        <f t="shared" si="54"/>
        <v>Fragmented forest with secondary vegetation</v>
      </c>
      <c r="G1159" t="str">
        <f>InputData!H1159</f>
        <v>WMyear_evi_summer</v>
      </c>
      <c r="H1159" t="str">
        <f t="shared" si="55"/>
        <v>2017-18 Summer EVI</v>
      </c>
      <c r="I1159">
        <f>InputData!O1159</f>
        <v>-3.0557799999999999</v>
      </c>
      <c r="J1159">
        <f>InputData!R1159</f>
        <v>59.086799999999997</v>
      </c>
    </row>
    <row r="1160" spans="1:10" hidden="1" x14ac:dyDescent="0.25">
      <c r="A1160" t="str">
        <f>InputData!A1160</f>
        <v>20190123_030838</v>
      </c>
      <c r="B1160">
        <f>InputData!B1160</f>
        <v>2</v>
      </c>
      <c r="C1160" t="str">
        <f>InputData!C1160</f>
        <v>MediumTerm</v>
      </c>
      <c r="D1160" t="str">
        <f t="shared" si="56"/>
        <v>Medium Term</v>
      </c>
      <c r="E1160" t="str">
        <f>InputData!F1160</f>
        <v>3.1.1.1.1. Bosque denso alto de tierra firme</v>
      </c>
      <c r="F1160" t="str">
        <f t="shared" si="54"/>
        <v>High broad-leaved forest from mainland</v>
      </c>
      <c r="G1160" t="str">
        <f>InputData!H1160</f>
        <v>WMyear_NDVI201718summer</v>
      </c>
      <c r="H1160" t="str">
        <f t="shared" si="55"/>
        <v>2017-18 Summer</v>
      </c>
      <c r="I1160">
        <f>InputData!O1160</f>
        <v>-0.58779999999999999</v>
      </c>
      <c r="J1160">
        <f>InputData!R1160</f>
        <v>29.6248</v>
      </c>
    </row>
    <row r="1161" spans="1:10" hidden="1" x14ac:dyDescent="0.25">
      <c r="A1161" t="str">
        <f>InputData!A1161</f>
        <v>20190123_092500</v>
      </c>
      <c r="B1161">
        <f>InputData!B1161</f>
        <v>3</v>
      </c>
      <c r="C1161" t="str">
        <f>InputData!C1161</f>
        <v>LongTerm</v>
      </c>
      <c r="D1161" t="str">
        <f t="shared" si="56"/>
        <v>Long Term</v>
      </c>
      <c r="E1161" t="str">
        <f>InputData!F1161</f>
        <v>4.1.1. Zonas Pantanosas</v>
      </c>
      <c r="F1161" t="str">
        <f t="shared" si="54"/>
        <v>Marshes</v>
      </c>
      <c r="G1161" t="str">
        <f>InputData!H1161</f>
        <v>WMyear_NDVI201803</v>
      </c>
      <c r="H1161" t="str">
        <f t="shared" si="55"/>
        <v>March 2018</v>
      </c>
      <c r="I1161">
        <f>InputData!O1161</f>
        <v>0.38428000000000001</v>
      </c>
      <c r="J1161">
        <f>InputData!R1161</f>
        <v>8.5636299999999999E-2</v>
      </c>
    </row>
    <row r="1162" spans="1:10" hidden="1" x14ac:dyDescent="0.25">
      <c r="A1162" t="str">
        <f>InputData!A1162</f>
        <v>20190121_142843</v>
      </c>
      <c r="B1162">
        <f>InputData!B1162</f>
        <v>3</v>
      </c>
      <c r="C1162" t="str">
        <f>InputData!C1162</f>
        <v>LongTerm</v>
      </c>
      <c r="D1162" t="str">
        <f t="shared" si="56"/>
        <v>Long Term</v>
      </c>
      <c r="E1162" t="str">
        <f>InputData!F1162</f>
        <v>3.1.2.1.2. Bosque abierto alto inundable</v>
      </c>
      <c r="F1162" t="str">
        <f t="shared" si="54"/>
        <v>Floodable high open forest</v>
      </c>
      <c r="G1162" t="str">
        <f>InputData!H1162</f>
        <v>WMyear_NDVI201802</v>
      </c>
      <c r="H1162" t="str">
        <f t="shared" si="55"/>
        <v>February 2018</v>
      </c>
      <c r="I1162">
        <f>InputData!O1162</f>
        <v>0.1687794</v>
      </c>
      <c r="J1162">
        <f>InputData!R1162</f>
        <v>0.18716605</v>
      </c>
    </row>
    <row r="1163" spans="1:10" hidden="1" x14ac:dyDescent="0.25">
      <c r="A1163" t="str">
        <f>InputData!A1163</f>
        <v>20190123_072208</v>
      </c>
      <c r="B1163">
        <f>InputData!B1163</f>
        <v>1</v>
      </c>
      <c r="C1163" t="str">
        <f>InputData!C1163</f>
        <v>ShortTerm</v>
      </c>
      <c r="D1163" t="str">
        <f t="shared" si="56"/>
        <v>Short Term</v>
      </c>
      <c r="E1163" t="str">
        <f>InputData!F1163</f>
        <v>2.2.3.1. Otros cultivos permanentes arbreos</v>
      </c>
      <c r="F1163" t="str">
        <f t="shared" si="54"/>
        <v>Other permanent arboreal crops</v>
      </c>
      <c r="G1163" t="str">
        <f>InputData!H1163</f>
        <v>WMyear_NDVI201718summer</v>
      </c>
      <c r="H1163" t="str">
        <f t="shared" si="55"/>
        <v>2017-18 Summer</v>
      </c>
      <c r="I1163">
        <f>InputData!O1163</f>
        <v>0.48089599999999999</v>
      </c>
      <c r="J1163">
        <f>InputData!R1163</f>
        <v>6.1177000000000002E-2</v>
      </c>
    </row>
    <row r="1164" spans="1:10" hidden="1" x14ac:dyDescent="0.25">
      <c r="A1164" t="str">
        <f>InputData!A1164</f>
        <v>20190123_213439</v>
      </c>
      <c r="B1164">
        <f>InputData!B1164</f>
        <v>1</v>
      </c>
      <c r="C1164" t="str">
        <f>InputData!C1164</f>
        <v>ShortTerm</v>
      </c>
      <c r="D1164" t="str">
        <f t="shared" si="56"/>
        <v>Short Term</v>
      </c>
      <c r="E1164" t="str">
        <f>InputData!F1164</f>
        <v>3.2.2.1. Arbustal denso</v>
      </c>
      <c r="F1164" t="str">
        <f t="shared" si="54"/>
        <v>Dense heathland</v>
      </c>
      <c r="G1164" t="str">
        <f>InputData!H1164</f>
        <v>WMyear_evi_summer</v>
      </c>
      <c r="H1164" t="str">
        <f t="shared" si="55"/>
        <v>2017-18 Summer EVI</v>
      </c>
      <c r="I1164">
        <f>InputData!O1164</f>
        <v>0.32754499999999998</v>
      </c>
      <c r="J1164">
        <f>InputData!R1164</f>
        <v>7.1029900000000007E-2</v>
      </c>
    </row>
    <row r="1165" spans="1:10" hidden="1" x14ac:dyDescent="0.25">
      <c r="A1165" t="str">
        <f>InputData!A1165</f>
        <v>20190123_055220</v>
      </c>
      <c r="B1165">
        <f>InputData!B1165</f>
        <v>3</v>
      </c>
      <c r="C1165" t="str">
        <f>InputData!C1165</f>
        <v>LongTerm</v>
      </c>
      <c r="D1165" t="str">
        <f t="shared" si="56"/>
        <v>Long Term</v>
      </c>
      <c r="E1165" t="str">
        <f>InputData!F1165</f>
        <v>2.4.2. Mosaico de pastos y cultivos</v>
      </c>
      <c r="F1165" t="str">
        <f t="shared" si="54"/>
        <v>Complex cultivation patterns</v>
      </c>
      <c r="G1165" t="str">
        <f>InputData!H1165</f>
        <v>WMyear_NDVI201718summer</v>
      </c>
      <c r="H1165" t="str">
        <f t="shared" si="55"/>
        <v>2017-18 Summer</v>
      </c>
      <c r="I1165">
        <f>InputData!O1165</f>
        <v>0.115885</v>
      </c>
      <c r="J1165">
        <f>InputData!R1165</f>
        <v>7.6066800000000004E-2</v>
      </c>
    </row>
    <row r="1166" spans="1:10" hidden="1" x14ac:dyDescent="0.25">
      <c r="A1166" t="str">
        <f>InputData!A1166</f>
        <v>20190122_201419</v>
      </c>
      <c r="B1166">
        <f>InputData!B1166</f>
        <v>2</v>
      </c>
      <c r="C1166" t="str">
        <f>InputData!C1166</f>
        <v>MediumTerm</v>
      </c>
      <c r="D1166" t="str">
        <f t="shared" si="56"/>
        <v>Medium Term</v>
      </c>
      <c r="E1166" t="str">
        <f>InputData!F1166</f>
        <v>3.1.2.2.2. Bosque abierto bajo inundable</v>
      </c>
      <c r="F1166" t="str">
        <f t="shared" si="54"/>
        <v>Floodable low open forest</v>
      </c>
      <c r="G1166" t="str">
        <f>InputData!H1166</f>
        <v>WMyear_NDVI201803</v>
      </c>
      <c r="H1166" t="str">
        <f t="shared" si="55"/>
        <v>March 2018</v>
      </c>
      <c r="I1166">
        <f>InputData!O1166</f>
        <v>0.30976399999999998</v>
      </c>
      <c r="J1166">
        <f>InputData!R1166</f>
        <v>0.20985000000000001</v>
      </c>
    </row>
    <row r="1167" spans="1:10" hidden="1" x14ac:dyDescent="0.25">
      <c r="A1167" t="str">
        <f>InputData!A1167</f>
        <v>20190122_010011</v>
      </c>
      <c r="B1167">
        <f>InputData!B1167</f>
        <v>3</v>
      </c>
      <c r="C1167" t="str">
        <f>InputData!C1167</f>
        <v>LongTerm</v>
      </c>
      <c r="D1167" t="str">
        <f t="shared" si="56"/>
        <v>Long Term</v>
      </c>
      <c r="E1167" t="str">
        <f>InputData!F1167</f>
        <v>2.4.2. Mosaico de pastos y cultivos</v>
      </c>
      <c r="F1167" t="str">
        <f t="shared" si="54"/>
        <v>Complex cultivation patterns</v>
      </c>
      <c r="G1167" t="str">
        <f>InputData!H1167</f>
        <v>WMyear_NDVI201802</v>
      </c>
      <c r="H1167" t="str">
        <f t="shared" si="55"/>
        <v>February 2018</v>
      </c>
      <c r="I1167">
        <f>InputData!O1167</f>
        <v>0.13432240000000001</v>
      </c>
      <c r="J1167">
        <f>InputData!R1167</f>
        <v>0.10316615599999999</v>
      </c>
    </row>
    <row r="1168" spans="1:10" hidden="1" x14ac:dyDescent="0.25">
      <c r="A1168" t="str">
        <f>InputData!A1168</f>
        <v>20190123_021521</v>
      </c>
      <c r="B1168">
        <f>InputData!B1168</f>
        <v>1</v>
      </c>
      <c r="C1168" t="str">
        <f>InputData!C1168</f>
        <v>ShortTerm</v>
      </c>
      <c r="D1168" t="str">
        <f t="shared" si="56"/>
        <v>Short Term</v>
      </c>
      <c r="E1168" t="str">
        <f>InputData!F1168</f>
        <v>3.1.3. Bosque fragmentado</v>
      </c>
      <c r="F1168" t="str">
        <f t="shared" si="54"/>
        <v>Fragmented forest</v>
      </c>
      <c r="G1168" t="str">
        <f>InputData!H1168</f>
        <v>WMyear_NDVI201803</v>
      </c>
      <c r="H1168" t="str">
        <f t="shared" si="55"/>
        <v>March 2018</v>
      </c>
      <c r="I1168">
        <f>InputData!O1168</f>
        <v>0.34915499999999999</v>
      </c>
      <c r="J1168">
        <f>InputData!R1168</f>
        <v>0.16273499999999999</v>
      </c>
    </row>
    <row r="1169" spans="1:10" hidden="1" x14ac:dyDescent="0.25">
      <c r="A1169" t="str">
        <f>InputData!A1169</f>
        <v>20190123_025450</v>
      </c>
      <c r="B1169">
        <f>InputData!B1169</f>
        <v>5</v>
      </c>
      <c r="C1169" t="str">
        <f>InputData!C1169</f>
        <v>AllClassData</v>
      </c>
      <c r="D1169" t="str">
        <f t="shared" si="56"/>
        <v>All Data</v>
      </c>
      <c r="E1169" t="str">
        <f>InputData!F1169</f>
        <v>2.2.3.1. Otros cultivos permanentes arbreos</v>
      </c>
      <c r="F1169" t="str">
        <f t="shared" si="54"/>
        <v>Other permanent arboreal crops</v>
      </c>
      <c r="G1169" t="str">
        <f>InputData!H1169</f>
        <v>WMyear_NDVI201801</v>
      </c>
      <c r="H1169" t="str">
        <f t="shared" si="55"/>
        <v>January 2018</v>
      </c>
      <c r="I1169">
        <f>InputData!O1169</f>
        <v>0.53787989999999997</v>
      </c>
      <c r="J1169">
        <f>InputData!R1169</f>
        <v>6.0330710000000003E-2</v>
      </c>
    </row>
    <row r="1170" spans="1:10" hidden="1" x14ac:dyDescent="0.25">
      <c r="A1170" t="str">
        <f>InputData!A1170</f>
        <v>20190123_022948</v>
      </c>
      <c r="B1170">
        <f>InputData!B1170</f>
        <v>0</v>
      </c>
      <c r="C1170" t="str">
        <f>InputData!C1170</f>
        <v>NoWater</v>
      </c>
      <c r="D1170" t="str">
        <f t="shared" si="56"/>
        <v>No Water</v>
      </c>
      <c r="E1170" t="str">
        <f>InputData!F1170</f>
        <v>2.2.3.1. Otros cultivos permanentes arbreos</v>
      </c>
      <c r="F1170" t="str">
        <f t="shared" si="54"/>
        <v>Other permanent arboreal crops</v>
      </c>
      <c r="G1170" t="str">
        <f>InputData!H1170</f>
        <v>WMyear_NDVI201801</v>
      </c>
      <c r="H1170" t="str">
        <f t="shared" si="55"/>
        <v>January 2018</v>
      </c>
      <c r="I1170">
        <f>InputData!O1170</f>
        <v>0.54022820000000005</v>
      </c>
      <c r="J1170">
        <f>InputData!R1170</f>
        <v>5.5363607000000002E-2</v>
      </c>
    </row>
    <row r="1171" spans="1:10" hidden="1" x14ac:dyDescent="0.25">
      <c r="A1171" t="str">
        <f>InputData!A1171</f>
        <v>20190123_084019</v>
      </c>
      <c r="B1171">
        <f>InputData!B1171</f>
        <v>1</v>
      </c>
      <c r="C1171" t="str">
        <f>InputData!C1171</f>
        <v>ShortTerm</v>
      </c>
      <c r="D1171" t="str">
        <f t="shared" si="56"/>
        <v>Short Term</v>
      </c>
      <c r="E1171" t="str">
        <f>InputData!F1171</f>
        <v>3.2.2.2. Arbustal abierto</v>
      </c>
      <c r="F1171" t="str">
        <f t="shared" si="54"/>
        <v>Open heathland</v>
      </c>
      <c r="G1171" t="str">
        <f>InputData!H1171</f>
        <v>WMyear_NDVI201803</v>
      </c>
      <c r="H1171" t="str">
        <f t="shared" si="55"/>
        <v>March 2018</v>
      </c>
      <c r="I1171">
        <f>InputData!O1171</f>
        <v>0.33223000000000003</v>
      </c>
      <c r="J1171">
        <f>InputData!R1171</f>
        <v>0.124001</v>
      </c>
    </row>
    <row r="1172" spans="1:10" hidden="1" x14ac:dyDescent="0.25">
      <c r="A1172" t="str">
        <f>InputData!A1172</f>
        <v>20190122_180204</v>
      </c>
      <c r="B1172">
        <f>InputData!B1172</f>
        <v>2</v>
      </c>
      <c r="C1172" t="str">
        <f>InputData!C1172</f>
        <v>MediumTerm</v>
      </c>
      <c r="D1172" t="str">
        <f t="shared" si="56"/>
        <v>Medium Term</v>
      </c>
      <c r="E1172" t="str">
        <f>InputData!F1172</f>
        <v>3.2.2.1. Arbustal denso</v>
      </c>
      <c r="F1172" t="str">
        <f t="shared" si="54"/>
        <v>Dense heathland</v>
      </c>
      <c r="G1172" t="str">
        <f>InputData!H1172</f>
        <v>WMyear_NDVI201803</v>
      </c>
      <c r="H1172" t="str">
        <f t="shared" si="55"/>
        <v>March 2018</v>
      </c>
      <c r="I1172">
        <f>InputData!O1172</f>
        <v>0.34899200000000002</v>
      </c>
      <c r="J1172">
        <f>InputData!R1172</f>
        <v>9.96335E-2</v>
      </c>
    </row>
    <row r="1173" spans="1:10" hidden="1" x14ac:dyDescent="0.25">
      <c r="A1173" t="str">
        <f>InputData!A1173</f>
        <v>20190123_235926</v>
      </c>
      <c r="B1173">
        <f>InputData!B1173</f>
        <v>2</v>
      </c>
      <c r="C1173" t="str">
        <f>InputData!C1173</f>
        <v>MediumTerm</v>
      </c>
      <c r="D1173" t="str">
        <f t="shared" si="56"/>
        <v>Medium Term</v>
      </c>
      <c r="E1173" t="str">
        <f>InputData!F1173</f>
        <v>3.1.3.2. Bosque fragmentado con vegetacin secundaria</v>
      </c>
      <c r="F1173" t="str">
        <f t="shared" si="54"/>
        <v>Fragmented forest with secondary vegetation</v>
      </c>
      <c r="G1173" t="str">
        <f>InputData!H1173</f>
        <v>WMyear_evi_summer</v>
      </c>
      <c r="H1173" t="str">
        <f t="shared" si="55"/>
        <v>2017-18 Summer EVI</v>
      </c>
      <c r="I1173">
        <f>InputData!O1173</f>
        <v>0.272092</v>
      </c>
      <c r="J1173">
        <f>InputData!R1173</f>
        <v>10.44</v>
      </c>
    </row>
    <row r="1174" spans="1:10" hidden="1" x14ac:dyDescent="0.25">
      <c r="A1174" t="str">
        <f>InputData!A1174</f>
        <v>20190120_132753</v>
      </c>
      <c r="B1174">
        <f>InputData!B1174</f>
        <v>1</v>
      </c>
      <c r="C1174" t="str">
        <f>InputData!C1174</f>
        <v>ShortTerm</v>
      </c>
      <c r="D1174" t="str">
        <f t="shared" si="56"/>
        <v>Short Term</v>
      </c>
      <c r="E1174" t="str">
        <f>InputData!F1174</f>
        <v>2.1.1. Otros cultivos transitorios</v>
      </c>
      <c r="F1174" t="str">
        <f t="shared" si="54"/>
        <v>Other transient crops</v>
      </c>
      <c r="G1174" t="str">
        <f>InputData!H1174</f>
        <v>WMyear_NDVI201711</v>
      </c>
      <c r="H1174" t="str">
        <f t="shared" si="55"/>
        <v>November 2017</v>
      </c>
      <c r="I1174">
        <f>InputData!O1174</f>
        <v>0.52756285999999997</v>
      </c>
      <c r="J1174">
        <f>InputData!R1174</f>
        <v>5.6574909999999999E-2</v>
      </c>
    </row>
    <row r="1175" spans="1:10" hidden="1" x14ac:dyDescent="0.25">
      <c r="A1175" t="str">
        <f>InputData!A1175</f>
        <v>20190120_063421</v>
      </c>
      <c r="B1175">
        <f>InputData!B1175</f>
        <v>5</v>
      </c>
      <c r="C1175" t="str">
        <f>InputData!C1175</f>
        <v>AllClassData</v>
      </c>
      <c r="D1175" t="str">
        <f t="shared" si="56"/>
        <v>All Data</v>
      </c>
      <c r="E1175" t="str">
        <f>InputData!F1175</f>
        <v>5.1.4. Cuerpos de agua artificiales</v>
      </c>
      <c r="F1175" t="str">
        <f t="shared" si="54"/>
        <v>Artificial waterbodies</v>
      </c>
      <c r="G1175" t="str">
        <f>InputData!H1175</f>
        <v>WMyear_NDVI201711</v>
      </c>
      <c r="H1175" t="str">
        <f t="shared" si="55"/>
        <v>November 2017</v>
      </c>
      <c r="I1175">
        <f>InputData!O1175</f>
        <v>0.45510026999999997</v>
      </c>
      <c r="J1175">
        <f>InputData!R1175</f>
        <v>9.7326330000000003E-2</v>
      </c>
    </row>
    <row r="1176" spans="1:10" hidden="1" x14ac:dyDescent="0.25">
      <c r="A1176" t="str">
        <f>InputData!A1176</f>
        <v>20190120_061016</v>
      </c>
      <c r="B1176">
        <f>InputData!B1176</f>
        <v>0</v>
      </c>
      <c r="C1176" t="str">
        <f>InputData!C1176</f>
        <v>NoWater</v>
      </c>
      <c r="D1176" t="str">
        <f t="shared" si="56"/>
        <v>No Water</v>
      </c>
      <c r="E1176" t="str">
        <f>InputData!F1176</f>
        <v>5.1.4. Cuerpos de agua artificiales</v>
      </c>
      <c r="F1176" t="str">
        <f t="shared" si="54"/>
        <v>Artificial waterbodies</v>
      </c>
      <c r="G1176" t="str">
        <f>InputData!H1176</f>
        <v>WMyear_NDVI201711</v>
      </c>
      <c r="H1176" t="str">
        <f t="shared" si="55"/>
        <v>November 2017</v>
      </c>
      <c r="I1176">
        <f>InputData!O1176</f>
        <v>0.48809147000000003</v>
      </c>
      <c r="J1176">
        <f>InputData!R1176</f>
        <v>9.0422644999999996E-2</v>
      </c>
    </row>
    <row r="1177" spans="1:10" hidden="1" x14ac:dyDescent="0.25">
      <c r="A1177" t="str">
        <f>InputData!A1177</f>
        <v>20190123_011246</v>
      </c>
      <c r="B1177">
        <f>InputData!B1177</f>
        <v>3</v>
      </c>
      <c r="C1177" t="str">
        <f>InputData!C1177</f>
        <v>LongTerm</v>
      </c>
      <c r="D1177" t="str">
        <f t="shared" si="56"/>
        <v>Long Term</v>
      </c>
      <c r="E1177" t="str">
        <f>InputData!F1177</f>
        <v>2.4.2. Mosaico de pastos y cultivos</v>
      </c>
      <c r="F1177" t="str">
        <f t="shared" si="54"/>
        <v>Complex cultivation patterns</v>
      </c>
      <c r="G1177" t="str">
        <f>InputData!H1177</f>
        <v>WMyear_NDVI201801</v>
      </c>
      <c r="H1177" t="str">
        <f t="shared" si="55"/>
        <v>January 2018</v>
      </c>
      <c r="I1177">
        <f>InputData!O1177</f>
        <v>0.13794158000000001</v>
      </c>
      <c r="J1177">
        <f>InputData!R1177</f>
        <v>0.10406194000000001</v>
      </c>
    </row>
    <row r="1178" spans="1:10" hidden="1" x14ac:dyDescent="0.25">
      <c r="A1178" t="str">
        <f>InputData!A1178</f>
        <v>20190123_005916</v>
      </c>
      <c r="B1178">
        <f>InputData!B1178</f>
        <v>3</v>
      </c>
      <c r="C1178" t="str">
        <f>InputData!C1178</f>
        <v>LongTerm</v>
      </c>
      <c r="D1178" t="str">
        <f t="shared" si="56"/>
        <v>Long Term</v>
      </c>
      <c r="E1178" t="str">
        <f>InputData!F1178</f>
        <v>2.3.1. Pastos limpios</v>
      </c>
      <c r="F1178" t="str">
        <f t="shared" si="54"/>
        <v>Clean pastures</v>
      </c>
      <c r="G1178" t="str">
        <f>InputData!H1178</f>
        <v>WMyear_NDVI201718summer</v>
      </c>
      <c r="H1178" t="str">
        <f t="shared" si="55"/>
        <v>2017-18 Summer</v>
      </c>
      <c r="I1178">
        <f>InputData!O1178</f>
        <v>0.33898099999999998</v>
      </c>
      <c r="J1178">
        <f>InputData!R1178</f>
        <v>0.15714700000000001</v>
      </c>
    </row>
    <row r="1179" spans="1:10" hidden="1" x14ac:dyDescent="0.25">
      <c r="A1179" t="str">
        <f>InputData!A1179</f>
        <v>20190123_011211</v>
      </c>
      <c r="B1179">
        <f>InputData!B1179</f>
        <v>2</v>
      </c>
      <c r="C1179" t="str">
        <f>InputData!C1179</f>
        <v>MediumTerm</v>
      </c>
      <c r="D1179" t="str">
        <f t="shared" si="56"/>
        <v>Medium Term</v>
      </c>
      <c r="E1179" t="str">
        <f>InputData!F1179</f>
        <v>4.1.3. Vegetacin acutica sobre cuerpos de agua</v>
      </c>
      <c r="F1179" t="str">
        <f t="shared" si="54"/>
        <v>Aquatic vegetation over waterbodies</v>
      </c>
      <c r="G1179" t="str">
        <f>InputData!H1179</f>
        <v>WMyear_NDVI201803</v>
      </c>
      <c r="H1179" t="str">
        <f t="shared" si="55"/>
        <v>March 2018</v>
      </c>
      <c r="I1179">
        <f>InputData!O1179</f>
        <v>0.34521400000000002</v>
      </c>
      <c r="J1179">
        <f>InputData!R1179</f>
        <v>0.108933</v>
      </c>
    </row>
    <row r="1180" spans="1:10" hidden="1" x14ac:dyDescent="0.25">
      <c r="A1180" t="str">
        <f>InputData!A1180</f>
        <v>20190122_152026</v>
      </c>
      <c r="B1180">
        <f>InputData!B1180</f>
        <v>2</v>
      </c>
      <c r="C1180" t="str">
        <f>InputData!C1180</f>
        <v>MediumTerm</v>
      </c>
      <c r="D1180" t="str">
        <f t="shared" si="56"/>
        <v>Medium Term</v>
      </c>
      <c r="E1180" t="str">
        <f>InputData!F1180</f>
        <v>3.3.4. Zonas quemadas</v>
      </c>
      <c r="F1180" t="str">
        <f t="shared" si="54"/>
        <v>Burned areas</v>
      </c>
      <c r="G1180" t="str">
        <f>InputData!H1180</f>
        <v>WMyear_NDVI201712</v>
      </c>
      <c r="H1180" t="str">
        <f t="shared" si="55"/>
        <v>December 2017</v>
      </c>
      <c r="I1180">
        <f>InputData!O1180</f>
        <v>0.46581600000000001</v>
      </c>
      <c r="J1180">
        <f>InputData!R1180</f>
        <v>8.2057199999999997E-2</v>
      </c>
    </row>
    <row r="1181" spans="1:10" hidden="1" x14ac:dyDescent="0.25">
      <c r="A1181" t="str">
        <f>InputData!A1181</f>
        <v>20190122_160310</v>
      </c>
      <c r="B1181">
        <f>InputData!B1181</f>
        <v>3</v>
      </c>
      <c r="C1181" t="str">
        <f>InputData!C1181</f>
        <v>LongTerm</v>
      </c>
      <c r="D1181" t="str">
        <f t="shared" si="56"/>
        <v>Long Term</v>
      </c>
      <c r="E1181" t="str">
        <f>InputData!F1181</f>
        <v>3.2.1.2.1. Herbazal abierto arenoso</v>
      </c>
      <c r="F1181" t="str">
        <f t="shared" si="54"/>
        <v>Open sandy grassland</v>
      </c>
      <c r="G1181" t="str">
        <f>InputData!H1181</f>
        <v>WMyear_NDVI201803</v>
      </c>
      <c r="H1181" t="str">
        <f t="shared" si="55"/>
        <v>March 2018</v>
      </c>
      <c r="I1181">
        <f>InputData!O1181</f>
        <v>0.35274899999999998</v>
      </c>
      <c r="J1181">
        <f>InputData!R1181</f>
        <v>0.114319</v>
      </c>
    </row>
    <row r="1182" spans="1:10" hidden="1" x14ac:dyDescent="0.25">
      <c r="A1182" t="str">
        <f>InputData!A1182</f>
        <v>20190123_135913</v>
      </c>
      <c r="B1182">
        <f>InputData!B1182</f>
        <v>2</v>
      </c>
      <c r="C1182" t="str">
        <f>InputData!C1182</f>
        <v>MediumTerm</v>
      </c>
      <c r="D1182" t="str">
        <f t="shared" si="56"/>
        <v>Medium Term</v>
      </c>
      <c r="E1182" t="str">
        <f>InputData!F1182</f>
        <v>2.3.2. Pastos arbolados</v>
      </c>
      <c r="F1182" t="str">
        <f t="shared" si="54"/>
        <v>Arboreal pastures</v>
      </c>
      <c r="G1182" t="str">
        <f>InputData!H1182</f>
        <v>WMyear_NDVI201718summer</v>
      </c>
      <c r="H1182" t="str">
        <f t="shared" si="55"/>
        <v>2017-18 Summer</v>
      </c>
      <c r="I1182">
        <f>InputData!O1182</f>
        <v>0.143903</v>
      </c>
      <c r="J1182">
        <f>InputData!R1182</f>
        <v>9.4237000000000001E-2</v>
      </c>
    </row>
    <row r="1183" spans="1:10" hidden="1" x14ac:dyDescent="0.25">
      <c r="A1183" t="str">
        <f>InputData!A1183</f>
        <v>20190121_222938</v>
      </c>
      <c r="B1183">
        <f>InputData!B1183</f>
        <v>2</v>
      </c>
      <c r="C1183" t="str">
        <f>InputData!C1183</f>
        <v>MediumTerm</v>
      </c>
      <c r="D1183" t="str">
        <f t="shared" si="56"/>
        <v>Medium Term</v>
      </c>
      <c r="E1183" t="str">
        <f>InputData!F1183</f>
        <v>3.1.1.1.1. Bosque denso alto de tierra firme</v>
      </c>
      <c r="F1183" t="str">
        <f t="shared" si="54"/>
        <v>High broad-leaved forest from mainland</v>
      </c>
      <c r="G1183" t="str">
        <f>InputData!H1183</f>
        <v>WMyear_NDVI201802</v>
      </c>
      <c r="H1183" t="str">
        <f t="shared" si="55"/>
        <v>February 2018</v>
      </c>
      <c r="I1183">
        <f>InputData!O1183</f>
        <v>0.20427989999999999</v>
      </c>
      <c r="J1183">
        <f>InputData!R1183</f>
        <v>0.12284175</v>
      </c>
    </row>
    <row r="1184" spans="1:10" hidden="1" x14ac:dyDescent="0.25">
      <c r="A1184" t="str">
        <f>InputData!A1184</f>
        <v>20190124_152859</v>
      </c>
      <c r="B1184">
        <f>InputData!B1184</f>
        <v>2</v>
      </c>
      <c r="C1184" t="str">
        <f>InputData!C1184</f>
        <v>MediumTerm</v>
      </c>
      <c r="D1184" t="str">
        <f t="shared" si="56"/>
        <v>Medium Term</v>
      </c>
      <c r="E1184" t="str">
        <f>InputData!F1184</f>
        <v>3.3.4. Zonas quemadas</v>
      </c>
      <c r="F1184" t="str">
        <f t="shared" si="54"/>
        <v>Burned areas</v>
      </c>
      <c r="G1184" t="str">
        <f>InputData!H1184</f>
        <v>WMyear_NDVI2017winter</v>
      </c>
      <c r="H1184" t="str">
        <f t="shared" si="55"/>
        <v>Rainy season 2017</v>
      </c>
      <c r="I1184">
        <f>InputData!O1184</f>
        <v>0.43726498000000003</v>
      </c>
      <c r="J1184">
        <f>InputData!R1184</f>
        <v>7.8879420000000006E-2</v>
      </c>
    </row>
    <row r="1185" spans="1:10" hidden="1" x14ac:dyDescent="0.25">
      <c r="A1185" t="str">
        <f>InputData!A1185</f>
        <v>20190120_160113</v>
      </c>
      <c r="B1185">
        <f>InputData!B1185</f>
        <v>1</v>
      </c>
      <c r="C1185" t="str">
        <f>InputData!C1185</f>
        <v>ShortTerm</v>
      </c>
      <c r="D1185" t="str">
        <f t="shared" si="56"/>
        <v>Short Term</v>
      </c>
      <c r="E1185" t="str">
        <f>InputData!F1185</f>
        <v>2.2.3.1. Otros cultivos permanentes arbreos</v>
      </c>
      <c r="F1185" t="str">
        <f t="shared" si="54"/>
        <v>Other permanent arboreal crops</v>
      </c>
      <c r="G1185" t="str">
        <f>InputData!H1185</f>
        <v>WMyear_NDVI201711</v>
      </c>
      <c r="H1185" t="str">
        <f t="shared" si="55"/>
        <v>November 2017</v>
      </c>
      <c r="I1185">
        <f>InputData!O1185</f>
        <v>0.46525502000000002</v>
      </c>
      <c r="J1185">
        <f>InputData!R1185</f>
        <v>5.8971647000000002E-2</v>
      </c>
    </row>
    <row r="1186" spans="1:10" hidden="1" x14ac:dyDescent="0.25">
      <c r="A1186" t="str">
        <f>InputData!A1186</f>
        <v>20190123_170803</v>
      </c>
      <c r="B1186">
        <f>InputData!B1186</f>
        <v>3</v>
      </c>
      <c r="C1186" t="str">
        <f>InputData!C1186</f>
        <v>LongTerm</v>
      </c>
      <c r="D1186" t="str">
        <f t="shared" si="56"/>
        <v>Long Term</v>
      </c>
      <c r="E1186" t="str">
        <f>InputData!F1186</f>
        <v>3.2.1.1.1. Herbazal denso de tierra firme</v>
      </c>
      <c r="F1186" t="str">
        <f t="shared" si="54"/>
        <v>Dense grassland from mainland</v>
      </c>
      <c r="G1186" t="str">
        <f>InputData!H1186</f>
        <v>WMyear_NDVI201718summer</v>
      </c>
      <c r="H1186" t="str">
        <f t="shared" si="55"/>
        <v>2017-18 Summer</v>
      </c>
      <c r="I1186">
        <f>InputData!O1186</f>
        <v>0.39747100000000002</v>
      </c>
      <c r="J1186">
        <f>InputData!R1186</f>
        <v>0.11564199999999999</v>
      </c>
    </row>
    <row r="1187" spans="1:10" hidden="1" x14ac:dyDescent="0.25">
      <c r="A1187" t="str">
        <f>InputData!A1187</f>
        <v>20190124_060312</v>
      </c>
      <c r="B1187">
        <f>InputData!B1187</f>
        <v>2</v>
      </c>
      <c r="C1187" t="str">
        <f>InputData!C1187</f>
        <v>MediumTerm</v>
      </c>
      <c r="D1187" t="str">
        <f t="shared" si="56"/>
        <v>Medium Term</v>
      </c>
      <c r="E1187" t="str">
        <f>InputData!F1187</f>
        <v>2.2.3.1. Otros cultivos permanentes arbreos</v>
      </c>
      <c r="F1187" t="str">
        <f t="shared" si="54"/>
        <v>Other permanent arboreal crops</v>
      </c>
      <c r="G1187" t="str">
        <f>InputData!H1187</f>
        <v>WMyear_NDVI2017winter</v>
      </c>
      <c r="H1187" t="str">
        <f t="shared" si="55"/>
        <v>Rainy season 2017</v>
      </c>
      <c r="I1187">
        <f>InputData!O1187</f>
        <v>0.44989592</v>
      </c>
      <c r="J1187">
        <f>InputData!R1187</f>
        <v>7.5794920000000002E-2</v>
      </c>
    </row>
    <row r="1188" spans="1:10" hidden="1" x14ac:dyDescent="0.25">
      <c r="A1188" t="str">
        <f>InputData!A1188</f>
        <v>20190123_025206</v>
      </c>
      <c r="B1188">
        <f>InputData!B1188</f>
        <v>2</v>
      </c>
      <c r="C1188" t="str">
        <f>InputData!C1188</f>
        <v>MediumTerm</v>
      </c>
      <c r="D1188" t="str">
        <f t="shared" si="56"/>
        <v>Medium Term</v>
      </c>
      <c r="E1188" t="str">
        <f>InputData!F1188</f>
        <v>3.1.1.1.1. Bosque denso alto de tierra firme</v>
      </c>
      <c r="F1188" t="str">
        <f t="shared" si="54"/>
        <v>High broad-leaved forest from mainland</v>
      </c>
      <c r="G1188" t="str">
        <f>InputData!H1188</f>
        <v>WMyear_NDVI201803</v>
      </c>
      <c r="H1188" t="str">
        <f t="shared" si="55"/>
        <v>March 2018</v>
      </c>
      <c r="I1188">
        <f>InputData!O1188</f>
        <v>0.227521</v>
      </c>
      <c r="J1188">
        <f>InputData!R1188</f>
        <v>0.114202</v>
      </c>
    </row>
    <row r="1189" spans="1:10" hidden="1" x14ac:dyDescent="0.25">
      <c r="A1189" t="str">
        <f>InputData!A1189</f>
        <v>20190122_015620</v>
      </c>
      <c r="B1189">
        <f>InputData!B1189</f>
        <v>3</v>
      </c>
      <c r="C1189" t="str">
        <f>InputData!C1189</f>
        <v>LongTerm</v>
      </c>
      <c r="D1189" t="str">
        <f t="shared" si="56"/>
        <v>Long Term</v>
      </c>
      <c r="E1189" t="str">
        <f>InputData!F1189</f>
        <v>3.1.1.2.2. Bosque denso bajo inundable</v>
      </c>
      <c r="F1189" t="str">
        <f t="shared" si="54"/>
        <v>Floodable broad-leaved forest</v>
      </c>
      <c r="G1189" t="str">
        <f>InputData!H1189</f>
        <v>WMyear_NDVI201802</v>
      </c>
      <c r="H1189" t="str">
        <f t="shared" si="55"/>
        <v>February 2018</v>
      </c>
      <c r="I1189">
        <f>InputData!O1189</f>
        <v>0.13775714</v>
      </c>
      <c r="J1189">
        <f>InputData!R1189</f>
        <v>0.15291922999999999</v>
      </c>
    </row>
    <row r="1190" spans="1:10" hidden="1" x14ac:dyDescent="0.25">
      <c r="A1190" t="str">
        <f>InputData!A1190</f>
        <v>20190122_021526</v>
      </c>
      <c r="B1190">
        <f>InputData!B1190</f>
        <v>1</v>
      </c>
      <c r="C1190" t="str">
        <f>InputData!C1190</f>
        <v>ShortTerm</v>
      </c>
      <c r="D1190" t="str">
        <f t="shared" si="56"/>
        <v>Short Term</v>
      </c>
      <c r="E1190" t="str">
        <f>InputData!F1190</f>
        <v>2.2.3.1. Otros cultivos permanentes arbreos</v>
      </c>
      <c r="F1190" t="str">
        <f t="shared" si="54"/>
        <v>Other permanent arboreal crops</v>
      </c>
      <c r="G1190" t="str">
        <f>InputData!H1190</f>
        <v>WMyear_NDVI201802</v>
      </c>
      <c r="H1190" t="str">
        <f t="shared" si="55"/>
        <v>February 2018</v>
      </c>
      <c r="I1190">
        <f>InputData!O1190</f>
        <v>0.48487222000000002</v>
      </c>
      <c r="J1190">
        <f>InputData!R1190</f>
        <v>7.7288659999999995E-2</v>
      </c>
    </row>
    <row r="1191" spans="1:10" hidden="1" x14ac:dyDescent="0.25">
      <c r="A1191" t="str">
        <f>InputData!A1191</f>
        <v>20190123_174157</v>
      </c>
      <c r="B1191">
        <f>InputData!B1191</f>
        <v>2</v>
      </c>
      <c r="C1191" t="str">
        <f>InputData!C1191</f>
        <v>MediumTerm</v>
      </c>
      <c r="D1191" t="str">
        <f t="shared" si="56"/>
        <v>Medium Term</v>
      </c>
      <c r="E1191" t="str">
        <f>InputData!F1191</f>
        <v>3.3.4. Zonas quemadas</v>
      </c>
      <c r="F1191" t="str">
        <f t="shared" si="54"/>
        <v>Burned areas</v>
      </c>
      <c r="G1191" t="str">
        <f>InputData!H1191</f>
        <v>WMyear_NDVI201718summer</v>
      </c>
      <c r="H1191" t="str">
        <f t="shared" si="55"/>
        <v>2017-18 Summer</v>
      </c>
      <c r="I1191">
        <f>InputData!O1191</f>
        <v>0.42566799999999999</v>
      </c>
      <c r="J1191">
        <f>InputData!R1191</f>
        <v>8.1419199999999997E-2</v>
      </c>
    </row>
    <row r="1192" spans="1:10" hidden="1" x14ac:dyDescent="0.25">
      <c r="A1192" t="str">
        <f>InputData!A1192</f>
        <v>20190121_130043</v>
      </c>
      <c r="B1192">
        <f>InputData!B1192</f>
        <v>3</v>
      </c>
      <c r="C1192" t="str">
        <f>InputData!C1192</f>
        <v>LongTerm</v>
      </c>
      <c r="D1192" t="str">
        <f t="shared" si="56"/>
        <v>Long Term</v>
      </c>
      <c r="E1192" t="str">
        <f>InputData!F1192</f>
        <v>3.2.1.2.1. Herbazal abierto arenoso</v>
      </c>
      <c r="F1192" t="str">
        <f t="shared" si="54"/>
        <v>Open sandy grassland</v>
      </c>
      <c r="G1192" t="str">
        <f>InputData!H1192</f>
        <v>WMyear_NDVI201712</v>
      </c>
      <c r="H1192" t="str">
        <f t="shared" si="55"/>
        <v>December 2017</v>
      </c>
      <c r="I1192">
        <f>InputData!O1192</f>
        <v>0.413296</v>
      </c>
      <c r="J1192">
        <f>InputData!R1192</f>
        <v>0.102647</v>
      </c>
    </row>
    <row r="1193" spans="1:10" hidden="1" x14ac:dyDescent="0.25">
      <c r="A1193" t="str">
        <f>InputData!A1193</f>
        <v>20190122_205316</v>
      </c>
      <c r="B1193">
        <f>InputData!B1193</f>
        <v>3</v>
      </c>
      <c r="C1193" t="str">
        <f>InputData!C1193</f>
        <v>LongTerm</v>
      </c>
      <c r="D1193" t="str">
        <f t="shared" si="56"/>
        <v>Long Term</v>
      </c>
      <c r="E1193" t="str">
        <f>InputData!F1193</f>
        <v>3.1.3.2. Bosque fragmentado con vegetacin secundaria</v>
      </c>
      <c r="F1193" t="str">
        <f t="shared" si="54"/>
        <v>Fragmented forest with secondary vegetation</v>
      </c>
      <c r="G1193" t="str">
        <f>InputData!H1193</f>
        <v>WMyear_NDVI201803</v>
      </c>
      <c r="H1193" t="str">
        <f t="shared" si="55"/>
        <v>March 2018</v>
      </c>
      <c r="I1193">
        <f>InputData!O1193</f>
        <v>0.338198</v>
      </c>
      <c r="J1193">
        <f>InputData!R1193</f>
        <v>0.22688700000000001</v>
      </c>
    </row>
    <row r="1194" spans="1:10" hidden="1" x14ac:dyDescent="0.25">
      <c r="A1194" t="str">
        <f>InputData!A1194</f>
        <v>20190123_142911</v>
      </c>
      <c r="B1194">
        <f>InputData!B1194</f>
        <v>2</v>
      </c>
      <c r="C1194" t="str">
        <f>InputData!C1194</f>
        <v>MediumTerm</v>
      </c>
      <c r="D1194" t="str">
        <f t="shared" si="56"/>
        <v>Medium Term</v>
      </c>
      <c r="E1194" t="str">
        <f>InputData!F1194</f>
        <v>3.2.2.1. Arbustal denso</v>
      </c>
      <c r="F1194" t="str">
        <f t="shared" si="54"/>
        <v>Dense heathland</v>
      </c>
      <c r="G1194" t="str">
        <f>InputData!H1194</f>
        <v>WMyear_NDVI2017winter</v>
      </c>
      <c r="H1194" t="str">
        <f t="shared" si="55"/>
        <v>Rainy season 2017</v>
      </c>
      <c r="I1194">
        <f>InputData!O1194</f>
        <v>0.33113396</v>
      </c>
      <c r="J1194">
        <f>InputData!R1194</f>
        <v>0.12673017</v>
      </c>
    </row>
    <row r="1195" spans="1:10" hidden="1" x14ac:dyDescent="0.25">
      <c r="A1195" t="str">
        <f>InputData!A1195</f>
        <v>20190122_173146</v>
      </c>
      <c r="B1195">
        <f>InputData!B1195</f>
        <v>2</v>
      </c>
      <c r="C1195" t="str">
        <f>InputData!C1195</f>
        <v>MediumTerm</v>
      </c>
      <c r="D1195" t="str">
        <f t="shared" si="56"/>
        <v>Medium Term</v>
      </c>
      <c r="E1195" t="str">
        <f>InputData!F1195</f>
        <v>3.1.2.1.2. Bosque abierto alto inundable</v>
      </c>
      <c r="F1195" t="str">
        <f t="shared" si="54"/>
        <v>Floodable high open forest</v>
      </c>
      <c r="G1195" t="str">
        <f>InputData!H1195</f>
        <v>WMyear_NDVI201803</v>
      </c>
      <c r="H1195" t="str">
        <f t="shared" si="55"/>
        <v>March 2018</v>
      </c>
      <c r="I1195">
        <f>InputData!O1195</f>
        <v>0.34186800000000001</v>
      </c>
      <c r="J1195">
        <f>InputData!R1195</f>
        <v>0.132129</v>
      </c>
    </row>
    <row r="1196" spans="1:10" hidden="1" x14ac:dyDescent="0.25">
      <c r="A1196" t="str">
        <f>InputData!A1196</f>
        <v>20190123_132755</v>
      </c>
      <c r="B1196">
        <f>InputData!B1196</f>
        <v>1</v>
      </c>
      <c r="C1196" t="str">
        <f>InputData!C1196</f>
        <v>ShortTerm</v>
      </c>
      <c r="D1196" t="str">
        <f t="shared" si="56"/>
        <v>Short Term</v>
      </c>
      <c r="E1196" t="str">
        <f>InputData!F1196</f>
        <v>2.3.2. Pastos arbolados</v>
      </c>
      <c r="F1196" t="str">
        <f t="shared" si="54"/>
        <v>Arboreal pastures</v>
      </c>
      <c r="G1196" t="str">
        <f>InputData!H1196</f>
        <v>WMyear_NDVI201803</v>
      </c>
      <c r="H1196" t="str">
        <f t="shared" si="55"/>
        <v>March 2018</v>
      </c>
      <c r="I1196">
        <f>InputData!O1196</f>
        <v>0.32682</v>
      </c>
      <c r="J1196">
        <f>InputData!R1196</f>
        <v>0.138571</v>
      </c>
    </row>
    <row r="1197" spans="1:10" hidden="1" x14ac:dyDescent="0.25">
      <c r="A1197" t="str">
        <f>InputData!A1197</f>
        <v>20190122_143038</v>
      </c>
      <c r="B1197">
        <f>InputData!B1197</f>
        <v>1</v>
      </c>
      <c r="C1197" t="str">
        <f>InputData!C1197</f>
        <v>ShortTerm</v>
      </c>
      <c r="D1197" t="str">
        <f t="shared" si="56"/>
        <v>Short Term</v>
      </c>
      <c r="E1197" t="str">
        <f>InputData!F1197</f>
        <v>3.1.2.2.1. Bosque abierto bajo de tierra firme</v>
      </c>
      <c r="F1197" t="str">
        <f t="shared" si="54"/>
        <v>Low open forest from mainland</v>
      </c>
      <c r="G1197" t="str">
        <f>InputData!H1197</f>
        <v>WMyear_NDVI201801</v>
      </c>
      <c r="H1197" t="str">
        <f t="shared" si="55"/>
        <v>January 2018</v>
      </c>
      <c r="I1197">
        <f>InputData!O1197</f>
        <v>0.48110807</v>
      </c>
      <c r="J1197">
        <f>InputData!R1197</f>
        <v>0.149474</v>
      </c>
    </row>
    <row r="1198" spans="1:10" hidden="1" x14ac:dyDescent="0.25">
      <c r="A1198" t="str">
        <f>InputData!A1198</f>
        <v>20190122_110433</v>
      </c>
      <c r="B1198">
        <f>InputData!B1198</f>
        <v>2</v>
      </c>
      <c r="C1198" t="str">
        <f>InputData!C1198</f>
        <v>MediumTerm</v>
      </c>
      <c r="D1198" t="str">
        <f t="shared" si="56"/>
        <v>Medium Term</v>
      </c>
      <c r="E1198" t="str">
        <f>InputData!F1198</f>
        <v>3.3.4. Zonas quemadas</v>
      </c>
      <c r="F1198" t="str">
        <f t="shared" si="54"/>
        <v>Burned areas</v>
      </c>
      <c r="G1198" t="str">
        <f>InputData!H1198</f>
        <v>WMyear_NDVI201802</v>
      </c>
      <c r="H1198" t="str">
        <f t="shared" si="55"/>
        <v>February 2018</v>
      </c>
      <c r="I1198">
        <f>InputData!O1198</f>
        <v>0.40813719999999998</v>
      </c>
      <c r="J1198">
        <f>InputData!R1198</f>
        <v>9.6712223999999999E-2</v>
      </c>
    </row>
    <row r="1199" spans="1:10" hidden="1" x14ac:dyDescent="0.25">
      <c r="A1199" t="str">
        <f>InputData!A1199</f>
        <v>20190121_134734</v>
      </c>
      <c r="B1199">
        <f>InputData!B1199</f>
        <v>1</v>
      </c>
      <c r="C1199" t="str">
        <f>InputData!C1199</f>
        <v>ShortTerm</v>
      </c>
      <c r="D1199" t="str">
        <f t="shared" si="56"/>
        <v>Short Term</v>
      </c>
      <c r="E1199" t="str">
        <f>InputData!F1199</f>
        <v>3.1.1.2.1. Bosque denso bajo de tierra firme</v>
      </c>
      <c r="F1199" t="str">
        <f t="shared" si="54"/>
        <v>Low broad-leaved forest from mainland</v>
      </c>
      <c r="G1199" t="str">
        <f>InputData!H1199</f>
        <v>WMyear_NDVI201712</v>
      </c>
      <c r="H1199" t="str">
        <f t="shared" si="55"/>
        <v>December 2017</v>
      </c>
      <c r="I1199">
        <f>InputData!O1199</f>
        <v>0.51323300000000005</v>
      </c>
      <c r="J1199">
        <f>InputData!R1199</f>
        <v>0.12792100000000001</v>
      </c>
    </row>
    <row r="1200" spans="1:10" hidden="1" x14ac:dyDescent="0.25">
      <c r="A1200" t="str">
        <f>InputData!A1200</f>
        <v>20190124_080332</v>
      </c>
      <c r="B1200">
        <f>InputData!B1200</f>
        <v>2</v>
      </c>
      <c r="C1200" t="str">
        <f>InputData!C1200</f>
        <v>MediumTerm</v>
      </c>
      <c r="D1200" t="str">
        <f t="shared" si="56"/>
        <v>Medium Term</v>
      </c>
      <c r="E1200" t="str">
        <f>InputData!F1200</f>
        <v>2.4.2. Mosaico de pastos y cultivos</v>
      </c>
      <c r="F1200" t="str">
        <f t="shared" ref="F1200:F1263" si="57">NewLeyend(E1200)</f>
        <v>Complex cultivation patterns</v>
      </c>
      <c r="G1200" t="str">
        <f>InputData!H1200</f>
        <v>WMyear_evi_summer</v>
      </c>
      <c r="H1200" t="str">
        <f t="shared" ref="H1200:H1263" si="58">NewTestName(G1200)</f>
        <v>2017-18 Summer EVI</v>
      </c>
      <c r="I1200">
        <f>InputData!O1200</f>
        <v>3.0297899999999999E-2</v>
      </c>
      <c r="J1200">
        <f>InputData!R1200</f>
        <v>15.471299999999999</v>
      </c>
    </row>
    <row r="1201" spans="1:10" hidden="1" x14ac:dyDescent="0.25">
      <c r="A1201" t="str">
        <f>InputData!A1201</f>
        <v>20190122_145503</v>
      </c>
      <c r="B1201">
        <f>InputData!B1201</f>
        <v>3</v>
      </c>
      <c r="C1201" t="str">
        <f>InputData!C1201</f>
        <v>LongTerm</v>
      </c>
      <c r="D1201" t="str">
        <f t="shared" si="56"/>
        <v>Long Term</v>
      </c>
      <c r="E1201" t="str">
        <f>InputData!F1201</f>
        <v>3.2.1.1.1. Herbazal denso de tierra firme</v>
      </c>
      <c r="F1201" t="str">
        <f t="shared" si="57"/>
        <v>Dense grassland from mainland</v>
      </c>
      <c r="G1201" t="str">
        <f>InputData!H1201</f>
        <v>WMyear_NDVI201712</v>
      </c>
      <c r="H1201" t="str">
        <f t="shared" si="58"/>
        <v>December 2017</v>
      </c>
      <c r="I1201">
        <f>InputData!O1201</f>
        <v>0.45996100000000001</v>
      </c>
      <c r="J1201">
        <f>InputData!R1201</f>
        <v>0.11525100000000001</v>
      </c>
    </row>
    <row r="1202" spans="1:10" hidden="1" x14ac:dyDescent="0.25">
      <c r="A1202" t="str">
        <f>InputData!A1202</f>
        <v>20190123_022045</v>
      </c>
      <c r="B1202">
        <f>InputData!B1202</f>
        <v>2</v>
      </c>
      <c r="C1202" t="str">
        <f>InputData!C1202</f>
        <v>MediumTerm</v>
      </c>
      <c r="D1202" t="str">
        <f t="shared" si="56"/>
        <v>Medium Term</v>
      </c>
      <c r="E1202" t="str">
        <f>InputData!F1202</f>
        <v>3.1.3. Bosque fragmentado</v>
      </c>
      <c r="F1202" t="str">
        <f t="shared" si="57"/>
        <v>Fragmented forest</v>
      </c>
      <c r="G1202" t="str">
        <f>InputData!H1202</f>
        <v>WMyear_NDVI201803</v>
      </c>
      <c r="H1202" t="str">
        <f t="shared" si="58"/>
        <v>March 2018</v>
      </c>
      <c r="I1202">
        <f>InputData!O1202</f>
        <v>0.28106900000000001</v>
      </c>
      <c r="J1202">
        <f>InputData!R1202</f>
        <v>0.13682900000000001</v>
      </c>
    </row>
    <row r="1203" spans="1:10" hidden="1" x14ac:dyDescent="0.25">
      <c r="A1203" t="str">
        <f>InputData!A1203</f>
        <v>20190122_121232</v>
      </c>
      <c r="B1203">
        <f>InputData!B1203</f>
        <v>3</v>
      </c>
      <c r="C1203" t="str">
        <f>InputData!C1203</f>
        <v>LongTerm</v>
      </c>
      <c r="D1203" t="str">
        <f t="shared" si="56"/>
        <v>Long Term</v>
      </c>
      <c r="E1203" t="str">
        <f>InputData!F1203</f>
        <v>3.2.1.2.1. Herbazal abierto arenoso</v>
      </c>
      <c r="F1203" t="str">
        <f t="shared" si="57"/>
        <v>Open sandy grassland</v>
      </c>
      <c r="G1203" t="str">
        <f>InputData!H1203</f>
        <v>WMyear_NDVI201801</v>
      </c>
      <c r="H1203" t="str">
        <f t="shared" si="58"/>
        <v>January 2018</v>
      </c>
      <c r="I1203">
        <f>InputData!O1203</f>
        <v>0.41246252999999999</v>
      </c>
      <c r="J1203">
        <f>InputData!R1203</f>
        <v>0.113422036</v>
      </c>
    </row>
    <row r="1204" spans="1:10" hidden="1" x14ac:dyDescent="0.25">
      <c r="A1204" t="str">
        <f>InputData!A1204</f>
        <v>20190122_232221</v>
      </c>
      <c r="B1204">
        <f>InputData!B1204</f>
        <v>2</v>
      </c>
      <c r="C1204" t="str">
        <f>InputData!C1204</f>
        <v>MediumTerm</v>
      </c>
      <c r="D1204" t="str">
        <f t="shared" si="56"/>
        <v>Medium Term</v>
      </c>
      <c r="E1204" t="str">
        <f>InputData!F1204</f>
        <v>2.2.3.2. Palma de aceite</v>
      </c>
      <c r="F1204" t="str">
        <f t="shared" si="57"/>
        <v>Oil palm</v>
      </c>
      <c r="G1204" t="str">
        <f>InputData!H1204</f>
        <v>WMyear_NDVI201803</v>
      </c>
      <c r="H1204" t="str">
        <f t="shared" si="58"/>
        <v>March 2018</v>
      </c>
      <c r="I1204">
        <f>InputData!O1204</f>
        <v>0.37965700000000002</v>
      </c>
      <c r="J1204">
        <f>InputData!R1204</f>
        <v>0.167739</v>
      </c>
    </row>
    <row r="1205" spans="1:10" hidden="1" x14ac:dyDescent="0.25">
      <c r="A1205" t="str">
        <f>InputData!A1205</f>
        <v>20190123_181241</v>
      </c>
      <c r="B1205">
        <f>InputData!B1205</f>
        <v>5</v>
      </c>
      <c r="C1205" t="str">
        <f>InputData!C1205</f>
        <v>AllClassData</v>
      </c>
      <c r="D1205" t="str">
        <f t="shared" si="56"/>
        <v>All Data</v>
      </c>
      <c r="E1205" t="str">
        <f>InputData!F1205</f>
        <v>5.1.4. Cuerpos de agua artificiales</v>
      </c>
      <c r="F1205" t="str">
        <f t="shared" si="57"/>
        <v>Artificial waterbodies</v>
      </c>
      <c r="G1205" t="str">
        <f>InputData!H1205</f>
        <v>WMyear_NDVI2017winter</v>
      </c>
      <c r="H1205" t="str">
        <f t="shared" si="58"/>
        <v>Rainy season 2017</v>
      </c>
      <c r="I1205">
        <f>InputData!O1205</f>
        <v>0.31851416999999999</v>
      </c>
      <c r="J1205">
        <f>InputData!R1205</f>
        <v>0.14960267999999999</v>
      </c>
    </row>
    <row r="1206" spans="1:10" hidden="1" x14ac:dyDescent="0.25">
      <c r="A1206" t="str">
        <f>InputData!A1206</f>
        <v>20190123_174747</v>
      </c>
      <c r="B1206">
        <f>InputData!B1206</f>
        <v>0</v>
      </c>
      <c r="C1206" t="str">
        <f>InputData!C1206</f>
        <v>NoWater</v>
      </c>
      <c r="D1206" t="str">
        <f t="shared" si="56"/>
        <v>No Water</v>
      </c>
      <c r="E1206" t="str">
        <f>InputData!F1206</f>
        <v>5.1.4. Cuerpos de agua artificiales</v>
      </c>
      <c r="F1206" t="str">
        <f t="shared" si="57"/>
        <v>Artificial waterbodies</v>
      </c>
      <c r="G1206" t="str">
        <f>InputData!H1206</f>
        <v>WMyear_NDVI2017winter</v>
      </c>
      <c r="H1206" t="str">
        <f t="shared" si="58"/>
        <v>Rainy season 2017</v>
      </c>
      <c r="I1206">
        <f>InputData!O1206</f>
        <v>0.46648420000000002</v>
      </c>
      <c r="J1206">
        <f>InputData!R1206</f>
        <v>8.2596174999999994E-2</v>
      </c>
    </row>
    <row r="1207" spans="1:10" hidden="1" x14ac:dyDescent="0.25">
      <c r="A1207" t="str">
        <f>InputData!A1207</f>
        <v>20190120_015750</v>
      </c>
      <c r="B1207">
        <f>InputData!B1207</f>
        <v>2</v>
      </c>
      <c r="C1207" t="str">
        <f>InputData!C1207</f>
        <v>MediumTerm</v>
      </c>
      <c r="D1207" t="str">
        <f t="shared" si="56"/>
        <v>Medium Term</v>
      </c>
      <c r="E1207" t="str">
        <f>InputData!F1207</f>
        <v>2.4.5. Mosaico de cultivos con espacios naturales</v>
      </c>
      <c r="F1207" t="str">
        <f t="shared" si="57"/>
        <v>Land principally occupied by agriculture and natural vegetation</v>
      </c>
      <c r="G1207" t="str">
        <f>InputData!H1207</f>
        <v>WMyear_NDVI201711</v>
      </c>
      <c r="H1207" t="str">
        <f t="shared" si="58"/>
        <v>November 2017</v>
      </c>
      <c r="I1207">
        <f>InputData!O1207</f>
        <v>0.15852742</v>
      </c>
      <c r="J1207">
        <f>InputData!R1207</f>
        <v>0.122534305</v>
      </c>
    </row>
    <row r="1208" spans="1:10" hidden="1" x14ac:dyDescent="0.25">
      <c r="A1208" t="str">
        <f>InputData!A1208</f>
        <v>20190123_113945</v>
      </c>
      <c r="B1208">
        <f>InputData!B1208</f>
        <v>3</v>
      </c>
      <c r="C1208" t="str">
        <f>InputData!C1208</f>
        <v>LongTerm</v>
      </c>
      <c r="D1208" t="str">
        <f t="shared" si="56"/>
        <v>Long Term</v>
      </c>
      <c r="E1208" t="str">
        <f>InputData!F1208</f>
        <v>3.3.4. Zonas quemadas</v>
      </c>
      <c r="F1208" t="str">
        <f t="shared" si="57"/>
        <v>Burned areas</v>
      </c>
      <c r="G1208" t="str">
        <f>InputData!H1208</f>
        <v>WMyear_NDVI201801</v>
      </c>
      <c r="H1208" t="str">
        <f t="shared" si="58"/>
        <v>January 2018</v>
      </c>
      <c r="I1208">
        <f>InputData!O1208</f>
        <v>0.46275013999999998</v>
      </c>
      <c r="J1208">
        <f>InputData!R1208</f>
        <v>8.3453244999999995E-2</v>
      </c>
    </row>
    <row r="1209" spans="1:10" hidden="1" x14ac:dyDescent="0.25">
      <c r="A1209" t="str">
        <f>InputData!A1209</f>
        <v>20190123_133329</v>
      </c>
      <c r="B1209">
        <f>InputData!B1209</f>
        <v>2</v>
      </c>
      <c r="C1209" t="str">
        <f>InputData!C1209</f>
        <v>MediumTerm</v>
      </c>
      <c r="D1209" t="str">
        <f t="shared" si="56"/>
        <v>Medium Term</v>
      </c>
      <c r="E1209" t="str">
        <f>InputData!F1209</f>
        <v>2.3.2. Pastos arbolados</v>
      </c>
      <c r="F1209" t="str">
        <f t="shared" si="57"/>
        <v>Arboreal pastures</v>
      </c>
      <c r="G1209" t="str">
        <f>InputData!H1209</f>
        <v>WMyear_NDVI201803</v>
      </c>
      <c r="H1209" t="str">
        <f t="shared" si="58"/>
        <v>March 2018</v>
      </c>
      <c r="I1209">
        <f>InputData!O1209</f>
        <v>0.182703</v>
      </c>
      <c r="J1209">
        <f>InputData!R1209</f>
        <v>0.107269</v>
      </c>
    </row>
    <row r="1210" spans="1:10" hidden="1" x14ac:dyDescent="0.25">
      <c r="A1210" t="str">
        <f>InputData!A1210</f>
        <v>20190123_163248</v>
      </c>
      <c r="B1210">
        <f>InputData!B1210</f>
        <v>2</v>
      </c>
      <c r="C1210" t="str">
        <f>InputData!C1210</f>
        <v>MediumTerm</v>
      </c>
      <c r="D1210" t="str">
        <f t="shared" si="56"/>
        <v>Medium Term</v>
      </c>
      <c r="E1210" t="str">
        <f>InputData!F1210</f>
        <v>3.2.1.1.1. Herbazal denso de tierra firme</v>
      </c>
      <c r="F1210" t="str">
        <f t="shared" si="57"/>
        <v>Dense grassland from mainland</v>
      </c>
      <c r="G1210" t="str">
        <f>InputData!H1210</f>
        <v>WMyear_NDVI201803</v>
      </c>
      <c r="H1210" t="str">
        <f t="shared" si="58"/>
        <v>March 2018</v>
      </c>
      <c r="I1210">
        <f>InputData!O1210</f>
        <v>0.27720699999999998</v>
      </c>
      <c r="J1210">
        <f>InputData!R1210</f>
        <v>6.2447799999999998E-2</v>
      </c>
    </row>
    <row r="1211" spans="1:10" hidden="1" x14ac:dyDescent="0.25">
      <c r="A1211" t="str">
        <f>InputData!A1211</f>
        <v>20190122_205811</v>
      </c>
      <c r="B1211">
        <f>InputData!B1211</f>
        <v>3</v>
      </c>
      <c r="C1211" t="str">
        <f>InputData!C1211</f>
        <v>LongTerm</v>
      </c>
      <c r="D1211" t="str">
        <f t="shared" si="56"/>
        <v>Long Term</v>
      </c>
      <c r="E1211" t="str">
        <f>InputData!F1211</f>
        <v>4.1.3. Vegetacin acutica sobre cuerpos de agua</v>
      </c>
      <c r="F1211" t="str">
        <f t="shared" si="57"/>
        <v>Aquatic vegetation over waterbodies</v>
      </c>
      <c r="G1211" t="str">
        <f>InputData!H1211</f>
        <v>WMyear_NDVI201801</v>
      </c>
      <c r="H1211" t="str">
        <f t="shared" si="58"/>
        <v>January 2018</v>
      </c>
      <c r="I1211">
        <f>InputData!O1211</f>
        <v>0.41945565000000001</v>
      </c>
      <c r="J1211">
        <f>InputData!R1211</f>
        <v>8.9637510000000004E-2</v>
      </c>
    </row>
    <row r="1212" spans="1:10" hidden="1" x14ac:dyDescent="0.25">
      <c r="A1212" t="str">
        <f>InputData!A1212</f>
        <v>20190121_202313</v>
      </c>
      <c r="B1212">
        <f>InputData!B1212</f>
        <v>3</v>
      </c>
      <c r="C1212" t="str">
        <f>InputData!C1212</f>
        <v>LongTerm</v>
      </c>
      <c r="D1212" t="str">
        <f t="shared" si="56"/>
        <v>Long Term</v>
      </c>
      <c r="E1212" t="str">
        <f>InputData!F1212</f>
        <v>4.1.3. Vegetacin acutica sobre cuerpos de agua</v>
      </c>
      <c r="F1212" t="str">
        <f t="shared" si="57"/>
        <v>Aquatic vegetation over waterbodies</v>
      </c>
      <c r="G1212" t="str">
        <f>InputData!H1212</f>
        <v>WMyear_NDVI201712</v>
      </c>
      <c r="H1212" t="str">
        <f t="shared" si="58"/>
        <v>December 2017</v>
      </c>
      <c r="I1212">
        <f>InputData!O1212</f>
        <v>0.456453</v>
      </c>
      <c r="J1212">
        <f>InputData!R1212</f>
        <v>9.1826699999999997E-2</v>
      </c>
    </row>
    <row r="1213" spans="1:10" hidden="1" x14ac:dyDescent="0.25">
      <c r="A1213" t="str">
        <f>InputData!A1213</f>
        <v>20190121_210721</v>
      </c>
      <c r="B1213">
        <f>InputData!B1213</f>
        <v>3</v>
      </c>
      <c r="C1213" t="str">
        <f>InputData!C1213</f>
        <v>LongTerm</v>
      </c>
      <c r="D1213" t="str">
        <f t="shared" si="56"/>
        <v>Long Term</v>
      </c>
      <c r="E1213" t="str">
        <f>InputData!F1213</f>
        <v>4.1.3. Vegetacin acutica sobre cuerpos de agua</v>
      </c>
      <c r="F1213" t="str">
        <f t="shared" si="57"/>
        <v>Aquatic vegetation over waterbodies</v>
      </c>
      <c r="G1213" t="str">
        <f>InputData!H1213</f>
        <v>WMyear_NDVI201802</v>
      </c>
      <c r="H1213" t="str">
        <f t="shared" si="58"/>
        <v>February 2018</v>
      </c>
      <c r="I1213">
        <f>InputData!O1213</f>
        <v>0.38756484000000002</v>
      </c>
      <c r="J1213">
        <f>InputData!R1213</f>
        <v>9.2665600000000001E-2</v>
      </c>
    </row>
    <row r="1214" spans="1:10" hidden="1" x14ac:dyDescent="0.25">
      <c r="A1214" t="str">
        <f>InputData!A1214</f>
        <v>20190120_081837</v>
      </c>
      <c r="B1214">
        <f>InputData!B1214</f>
        <v>2</v>
      </c>
      <c r="C1214" t="str">
        <f>InputData!C1214</f>
        <v>MediumTerm</v>
      </c>
      <c r="D1214" t="str">
        <f t="shared" si="56"/>
        <v>Medium Term</v>
      </c>
      <c r="E1214" t="str">
        <f>InputData!F1214</f>
        <v>2.2.3.2. Palma de aceite</v>
      </c>
      <c r="F1214" t="str">
        <f t="shared" si="57"/>
        <v>Oil palm</v>
      </c>
      <c r="G1214" t="str">
        <f>InputData!H1214</f>
        <v>WMyear_NDVI201711</v>
      </c>
      <c r="H1214" t="str">
        <f t="shared" si="58"/>
        <v>November 2017</v>
      </c>
      <c r="I1214">
        <f>InputData!O1214</f>
        <v>0.36065083999999997</v>
      </c>
      <c r="J1214">
        <f>InputData!R1214</f>
        <v>0.12350381000000001</v>
      </c>
    </row>
    <row r="1215" spans="1:10" hidden="1" x14ac:dyDescent="0.25">
      <c r="A1215" t="str">
        <f>InputData!A1215</f>
        <v>20190122_234243</v>
      </c>
      <c r="B1215">
        <f>InputData!B1215</f>
        <v>2</v>
      </c>
      <c r="C1215" t="str">
        <f>InputData!C1215</f>
        <v>MediumTerm</v>
      </c>
      <c r="D1215" t="str">
        <f t="shared" si="56"/>
        <v>Medium Term</v>
      </c>
      <c r="E1215" t="str">
        <f>InputData!F1215</f>
        <v>2.2.3.2. Palma de aceite</v>
      </c>
      <c r="F1215" t="str">
        <f t="shared" si="57"/>
        <v>Oil palm</v>
      </c>
      <c r="G1215" t="str">
        <f>InputData!H1215</f>
        <v>WMyear_NDVI201718summer</v>
      </c>
      <c r="H1215" t="str">
        <f t="shared" si="58"/>
        <v>2017-18 Summer</v>
      </c>
      <c r="I1215">
        <f>InputData!O1215</f>
        <v>0.37911499999999998</v>
      </c>
      <c r="J1215">
        <f>InputData!R1215</f>
        <v>0.113985</v>
      </c>
    </row>
    <row r="1216" spans="1:10" hidden="1" x14ac:dyDescent="0.25">
      <c r="A1216" t="str">
        <f>InputData!A1216</f>
        <v>20190123_003933</v>
      </c>
      <c r="B1216">
        <f>InputData!B1216</f>
        <v>3</v>
      </c>
      <c r="C1216" t="str">
        <f>InputData!C1216</f>
        <v>LongTerm</v>
      </c>
      <c r="D1216" t="str">
        <f t="shared" si="56"/>
        <v>Long Term</v>
      </c>
      <c r="E1216" t="str">
        <f>InputData!F1216</f>
        <v>2.3.1. Pastos limpios</v>
      </c>
      <c r="F1216" t="str">
        <f t="shared" si="57"/>
        <v>Clean pastures</v>
      </c>
      <c r="G1216" t="str">
        <f>InputData!H1216</f>
        <v>WMyear_NDVI201803</v>
      </c>
      <c r="H1216" t="str">
        <f t="shared" si="58"/>
        <v>March 2018</v>
      </c>
      <c r="I1216">
        <f>InputData!O1216</f>
        <v>0.34300599999999998</v>
      </c>
      <c r="J1216">
        <f>InputData!R1216</f>
        <v>0.12565200000000001</v>
      </c>
    </row>
    <row r="1217" spans="1:10" hidden="1" x14ac:dyDescent="0.25">
      <c r="A1217" t="str">
        <f>InputData!A1217</f>
        <v>20190120_145756</v>
      </c>
      <c r="B1217">
        <f>InputData!B1217</f>
        <v>1</v>
      </c>
      <c r="C1217" t="str">
        <f>InputData!C1217</f>
        <v>ShortTerm</v>
      </c>
      <c r="D1217" t="str">
        <f t="shared" si="56"/>
        <v>Short Term</v>
      </c>
      <c r="E1217" t="str">
        <f>InputData!F1217</f>
        <v>1.3.1.2. Explotacin de hidrocarburos</v>
      </c>
      <c r="F1217" t="str">
        <f t="shared" si="57"/>
        <v>Exploitation of hydrocarbons</v>
      </c>
      <c r="G1217" t="str">
        <f>InputData!H1217</f>
        <v>WMyear_NDVI201711</v>
      </c>
      <c r="H1217" t="str">
        <f t="shared" si="58"/>
        <v>November 2017</v>
      </c>
      <c r="I1217">
        <f>InputData!O1217</f>
        <v>0.36074820000000002</v>
      </c>
      <c r="J1217">
        <f>InputData!R1217</f>
        <v>0.11078931</v>
      </c>
    </row>
    <row r="1218" spans="1:10" hidden="1" x14ac:dyDescent="0.25">
      <c r="A1218" t="str">
        <f>InputData!A1218</f>
        <v>20190121_162735</v>
      </c>
      <c r="B1218">
        <f>InputData!B1218</f>
        <v>3</v>
      </c>
      <c r="C1218" t="str">
        <f>InputData!C1218</f>
        <v>LongTerm</v>
      </c>
      <c r="D1218" t="str">
        <f t="shared" si="56"/>
        <v>Long Term</v>
      </c>
      <c r="E1218" t="str">
        <f>InputData!F1218</f>
        <v>3.1.2.2.2. Bosque abierto bajo inundable</v>
      </c>
      <c r="F1218" t="str">
        <f t="shared" si="57"/>
        <v>Floodable low open forest</v>
      </c>
      <c r="G1218" t="str">
        <f>InputData!H1218</f>
        <v>WMyear_NDVI201712</v>
      </c>
      <c r="H1218" t="str">
        <f t="shared" si="58"/>
        <v>December 2017</v>
      </c>
      <c r="I1218">
        <f>InputData!O1218</f>
        <v>0.12135899999999999</v>
      </c>
      <c r="J1218">
        <f>InputData!R1218</f>
        <v>0.10795299999999999</v>
      </c>
    </row>
    <row r="1219" spans="1:10" hidden="1" x14ac:dyDescent="0.25">
      <c r="A1219" t="str">
        <f>InputData!A1219</f>
        <v>20190123_035858</v>
      </c>
      <c r="B1219">
        <f>InputData!B1219</f>
        <v>2</v>
      </c>
      <c r="C1219" t="str">
        <f>InputData!C1219</f>
        <v>MediumTerm</v>
      </c>
      <c r="D1219" t="str">
        <f t="shared" ref="D1219:D1282" si="59">NewCategory(C1219)</f>
        <v>Medium Term</v>
      </c>
      <c r="E1219" t="str">
        <f>InputData!F1219</f>
        <v>3.2.2.2. Arbustal abierto</v>
      </c>
      <c r="F1219" t="str">
        <f t="shared" si="57"/>
        <v>Open heathland</v>
      </c>
      <c r="G1219" t="str">
        <f>InputData!H1219</f>
        <v>WMyear_NDVI201801</v>
      </c>
      <c r="H1219" t="str">
        <f t="shared" si="58"/>
        <v>January 2018</v>
      </c>
      <c r="I1219">
        <f>InputData!O1219</f>
        <v>0.55358695999999996</v>
      </c>
      <c r="J1219">
        <f>InputData!R1219</f>
        <v>0.13382453999999999</v>
      </c>
    </row>
    <row r="1220" spans="1:10" hidden="1" x14ac:dyDescent="0.25">
      <c r="A1220" t="str">
        <f>InputData!A1220</f>
        <v>20190122_194028</v>
      </c>
      <c r="B1220">
        <f>InputData!B1220</f>
        <v>2</v>
      </c>
      <c r="C1220" t="str">
        <f>InputData!C1220</f>
        <v>MediumTerm</v>
      </c>
      <c r="D1220" t="str">
        <f t="shared" si="59"/>
        <v>Medium Term</v>
      </c>
      <c r="E1220" t="str">
        <f>InputData!F1220</f>
        <v>3.1.3.1. Bosque fragmentado con pastos y cultivos</v>
      </c>
      <c r="F1220" t="str">
        <f t="shared" si="57"/>
        <v>Fragmented forest with pastures and crops</v>
      </c>
      <c r="G1220" t="str">
        <f>InputData!H1220</f>
        <v>WMyear_NDVI201803</v>
      </c>
      <c r="H1220" t="str">
        <f t="shared" si="58"/>
        <v>March 2018</v>
      </c>
      <c r="I1220">
        <f>InputData!O1220</f>
        <v>0.255716</v>
      </c>
      <c r="J1220">
        <f>InputData!R1220</f>
        <v>0.17708299999999999</v>
      </c>
    </row>
    <row r="1221" spans="1:10" hidden="1" x14ac:dyDescent="0.25">
      <c r="A1221" t="str">
        <f>InputData!A1221</f>
        <v>20190121_130841</v>
      </c>
      <c r="B1221">
        <f>InputData!B1221</f>
        <v>3</v>
      </c>
      <c r="C1221" t="str">
        <f>InputData!C1221</f>
        <v>LongTerm</v>
      </c>
      <c r="D1221" t="str">
        <f t="shared" si="59"/>
        <v>Long Term</v>
      </c>
      <c r="E1221" t="str">
        <f>InputData!F1221</f>
        <v>3.2.1.2.1. Herbazal abierto arenoso</v>
      </c>
      <c r="F1221" t="str">
        <f t="shared" si="57"/>
        <v>Open sandy grassland</v>
      </c>
      <c r="G1221" t="str">
        <f>InputData!H1221</f>
        <v>WMyear_NDVI201802</v>
      </c>
      <c r="H1221" t="str">
        <f t="shared" si="58"/>
        <v>February 2018</v>
      </c>
      <c r="I1221">
        <f>InputData!O1221</f>
        <v>0.36626347999999997</v>
      </c>
      <c r="J1221">
        <f>InputData!R1221</f>
        <v>0.11057287</v>
      </c>
    </row>
    <row r="1222" spans="1:10" hidden="1" x14ac:dyDescent="0.25">
      <c r="A1222" t="str">
        <f>InputData!A1222</f>
        <v>20190121_190228</v>
      </c>
      <c r="B1222">
        <f>InputData!B1222</f>
        <v>3</v>
      </c>
      <c r="C1222" t="str">
        <f>InputData!C1222</f>
        <v>LongTerm</v>
      </c>
      <c r="D1222" t="str">
        <f t="shared" si="59"/>
        <v>Long Term</v>
      </c>
      <c r="E1222" t="str">
        <f>InputData!F1222</f>
        <v>2.3.3. Pastos enmalezados</v>
      </c>
      <c r="F1222" t="str">
        <f t="shared" si="57"/>
        <v>Weedy pastures</v>
      </c>
      <c r="G1222" t="str">
        <f>InputData!H1222</f>
        <v>WMyear_NDVI201802</v>
      </c>
      <c r="H1222" t="str">
        <f t="shared" si="58"/>
        <v>February 2018</v>
      </c>
      <c r="I1222">
        <f>InputData!O1222</f>
        <v>0.10606464</v>
      </c>
      <c r="J1222">
        <f>InputData!R1222</f>
        <v>7.5191944999999996E-2</v>
      </c>
    </row>
    <row r="1223" spans="1:10" hidden="1" x14ac:dyDescent="0.25">
      <c r="A1223" t="str">
        <f>InputData!A1223</f>
        <v>20190122_021958</v>
      </c>
      <c r="B1223">
        <f>InputData!B1223</f>
        <v>2</v>
      </c>
      <c r="C1223" t="str">
        <f>InputData!C1223</f>
        <v>MediumTerm</v>
      </c>
      <c r="D1223" t="str">
        <f t="shared" si="59"/>
        <v>Medium Term</v>
      </c>
      <c r="E1223" t="str">
        <f>InputData!F1223</f>
        <v>2.2.3.1. Otros cultivos permanentes arbreos</v>
      </c>
      <c r="F1223" t="str">
        <f t="shared" si="57"/>
        <v>Other permanent arboreal crops</v>
      </c>
      <c r="G1223" t="str">
        <f>InputData!H1223</f>
        <v>WMyear_NDVI201802</v>
      </c>
      <c r="H1223" t="str">
        <f t="shared" si="58"/>
        <v>February 2018</v>
      </c>
      <c r="I1223">
        <f>InputData!O1223</f>
        <v>0.46120792999999999</v>
      </c>
      <c r="J1223">
        <f>InputData!R1223</f>
        <v>8.2607390000000003E-2</v>
      </c>
    </row>
    <row r="1224" spans="1:10" hidden="1" x14ac:dyDescent="0.25">
      <c r="A1224" t="str">
        <f>InputData!A1224</f>
        <v>20190120_084321</v>
      </c>
      <c r="B1224">
        <f>InputData!B1224</f>
        <v>1</v>
      </c>
      <c r="C1224" t="str">
        <f>InputData!C1224</f>
        <v>ShortTerm</v>
      </c>
      <c r="D1224" t="str">
        <f t="shared" si="59"/>
        <v>Short Term</v>
      </c>
      <c r="E1224" t="str">
        <f>InputData!F1224</f>
        <v>3.2.1.1.2.1. Herbazal denso inundable no arbolado</v>
      </c>
      <c r="F1224" t="str">
        <f t="shared" si="57"/>
        <v>Non-arboreal floodable dense grasslands</v>
      </c>
      <c r="G1224" t="str">
        <f>InputData!H1224</f>
        <v>WMyear_NDVI201711</v>
      </c>
      <c r="H1224" t="str">
        <f t="shared" si="58"/>
        <v>November 2017</v>
      </c>
      <c r="I1224">
        <f>InputData!O1224</f>
        <v>0.51899220000000001</v>
      </c>
      <c r="J1224">
        <f>InputData!R1224</f>
        <v>0.12106027499999999</v>
      </c>
    </row>
    <row r="1225" spans="1:10" hidden="1" x14ac:dyDescent="0.25">
      <c r="A1225" t="str">
        <f>InputData!A1225</f>
        <v>20190124_030034</v>
      </c>
      <c r="B1225">
        <f>InputData!B1225</f>
        <v>5</v>
      </c>
      <c r="C1225" t="str">
        <f>InputData!C1225</f>
        <v>AllClassData</v>
      </c>
      <c r="D1225" t="str">
        <f t="shared" si="59"/>
        <v>All Data</v>
      </c>
      <c r="E1225" t="str">
        <f>InputData!F1225</f>
        <v>3.2.1.1.2.1. Herbazal denso inundable no arbolado</v>
      </c>
      <c r="F1225" t="str">
        <f t="shared" si="57"/>
        <v>Non-arboreal floodable dense grasslands</v>
      </c>
      <c r="G1225" t="str">
        <f>InputData!H1225</f>
        <v>WMyear_evi_summer</v>
      </c>
      <c r="H1225" t="str">
        <f t="shared" si="58"/>
        <v>2017-18 Summer EVI</v>
      </c>
      <c r="I1225">
        <f>InputData!O1225</f>
        <v>0.43933800000000001</v>
      </c>
      <c r="J1225">
        <f>InputData!R1225</f>
        <v>9.6196599999999993E-2</v>
      </c>
    </row>
    <row r="1226" spans="1:10" hidden="1" x14ac:dyDescent="0.25">
      <c r="A1226" t="str">
        <f>InputData!A1226</f>
        <v>20190124_023744</v>
      </c>
      <c r="B1226">
        <f>InputData!B1226</f>
        <v>0</v>
      </c>
      <c r="C1226" t="str">
        <f>InputData!C1226</f>
        <v>NoWater</v>
      </c>
      <c r="D1226" t="str">
        <f t="shared" si="59"/>
        <v>No Water</v>
      </c>
      <c r="E1226" t="str">
        <f>InputData!F1226</f>
        <v>3.2.1.1.2.1. Herbazal denso inundable no arbolado</v>
      </c>
      <c r="F1226" t="str">
        <f t="shared" si="57"/>
        <v>Non-arboreal floodable dense grasslands</v>
      </c>
      <c r="G1226" t="str">
        <f>InputData!H1226</f>
        <v>WMyear_evi_summer</v>
      </c>
      <c r="H1226" t="str">
        <f t="shared" si="58"/>
        <v>2017-18 Summer EVI</v>
      </c>
      <c r="I1226">
        <f>InputData!O1226</f>
        <v>0.44632500000000003</v>
      </c>
      <c r="J1226">
        <f>InputData!R1226</f>
        <v>9.0405799999999994E-2</v>
      </c>
    </row>
    <row r="1227" spans="1:10" hidden="1" x14ac:dyDescent="0.25">
      <c r="A1227" t="str">
        <f>InputData!A1227</f>
        <v>20190124_021108</v>
      </c>
      <c r="B1227">
        <f>InputData!B1227</f>
        <v>3</v>
      </c>
      <c r="C1227" t="str">
        <f>InputData!C1227</f>
        <v>LongTerm</v>
      </c>
      <c r="D1227" t="str">
        <f t="shared" si="59"/>
        <v>Long Term</v>
      </c>
      <c r="E1227" t="str">
        <f>InputData!F1227</f>
        <v>2.4.2. Mosaico de pastos y cultivos</v>
      </c>
      <c r="F1227" t="str">
        <f t="shared" si="57"/>
        <v>Complex cultivation patterns</v>
      </c>
      <c r="G1227" t="str">
        <f>InputData!H1227</f>
        <v>WMyear_NDVI2017winter</v>
      </c>
      <c r="H1227" t="str">
        <f t="shared" si="58"/>
        <v>Rainy season 2017</v>
      </c>
      <c r="I1227">
        <f>InputData!O1227</f>
        <v>0.13534535</v>
      </c>
      <c r="J1227">
        <f>InputData!R1227</f>
        <v>0.11141671</v>
      </c>
    </row>
    <row r="1228" spans="1:10" hidden="1" x14ac:dyDescent="0.25">
      <c r="A1228" t="str">
        <f>InputData!A1228</f>
        <v>20190124_000411</v>
      </c>
      <c r="B1228">
        <f>InputData!B1228</f>
        <v>3</v>
      </c>
      <c r="C1228" t="str">
        <f>InputData!C1228</f>
        <v>LongTerm</v>
      </c>
      <c r="D1228" t="str">
        <f t="shared" si="59"/>
        <v>Long Term</v>
      </c>
      <c r="E1228" t="str">
        <f>InputData!F1228</f>
        <v>3.1.3.2. Bosque fragmentado con vegetacin secundaria</v>
      </c>
      <c r="F1228" t="str">
        <f t="shared" si="57"/>
        <v>Fragmented forest with secondary vegetation</v>
      </c>
      <c r="G1228" t="str">
        <f>InputData!H1228</f>
        <v>WMyear_evi_summer</v>
      </c>
      <c r="H1228" t="str">
        <f t="shared" si="58"/>
        <v>2017-18 Summer EVI</v>
      </c>
      <c r="I1228">
        <f>InputData!O1228</f>
        <v>0.37960899999999997</v>
      </c>
      <c r="J1228">
        <f>InputData!R1228</f>
        <v>0.20957999999999999</v>
      </c>
    </row>
    <row r="1229" spans="1:10" hidden="1" x14ac:dyDescent="0.25">
      <c r="A1229" t="str">
        <f>InputData!A1229</f>
        <v>20190120_101934</v>
      </c>
      <c r="B1229">
        <f>InputData!B1229</f>
        <v>3</v>
      </c>
      <c r="C1229" t="str">
        <f>InputData!C1229</f>
        <v>LongTerm</v>
      </c>
      <c r="D1229" t="str">
        <f t="shared" si="59"/>
        <v>Long Term</v>
      </c>
      <c r="E1229" t="str">
        <f>InputData!F1229</f>
        <v>4.1.3. Vegetacin acutica sobre cuerpos de agua</v>
      </c>
      <c r="F1229" t="str">
        <f t="shared" si="57"/>
        <v>Aquatic vegetation over waterbodies</v>
      </c>
      <c r="G1229" t="str">
        <f>InputData!H1229</f>
        <v>WMyear_NDVI201711</v>
      </c>
      <c r="H1229" t="str">
        <f t="shared" si="58"/>
        <v>November 2017</v>
      </c>
      <c r="I1229">
        <f>InputData!O1229</f>
        <v>0.39551165999999999</v>
      </c>
      <c r="J1229">
        <f>InputData!R1229</f>
        <v>0.112655774</v>
      </c>
    </row>
    <row r="1230" spans="1:10" hidden="1" x14ac:dyDescent="0.25">
      <c r="A1230" t="str">
        <f>InputData!A1230</f>
        <v>20190123_175244</v>
      </c>
      <c r="B1230">
        <f>InputData!B1230</f>
        <v>1</v>
      </c>
      <c r="C1230" t="str">
        <f>InputData!C1230</f>
        <v>ShortTerm</v>
      </c>
      <c r="D1230" t="str">
        <f t="shared" si="59"/>
        <v>Short Term</v>
      </c>
      <c r="E1230" t="str">
        <f>InputData!F1230</f>
        <v>5.1.4. Cuerpos de agua artificiales</v>
      </c>
      <c r="F1230" t="str">
        <f t="shared" si="57"/>
        <v>Artificial waterbodies</v>
      </c>
      <c r="G1230" t="str">
        <f>InputData!H1230</f>
        <v>WMyear_NDVI2017winter</v>
      </c>
      <c r="H1230" t="str">
        <f t="shared" si="58"/>
        <v>Rainy season 2017</v>
      </c>
      <c r="I1230">
        <f>InputData!O1230</f>
        <v>0.46833298000000001</v>
      </c>
      <c r="J1230">
        <f>InputData!R1230</f>
        <v>6.410718E-2</v>
      </c>
    </row>
    <row r="1231" spans="1:10" hidden="1" x14ac:dyDescent="0.25">
      <c r="A1231" t="str">
        <f>InputData!A1231</f>
        <v>20190123_185304</v>
      </c>
      <c r="B1231">
        <f>InputData!B1231</f>
        <v>1</v>
      </c>
      <c r="C1231" t="str">
        <f>InputData!C1231</f>
        <v>ShortTerm</v>
      </c>
      <c r="D1231" t="str">
        <f t="shared" si="59"/>
        <v>Short Term</v>
      </c>
      <c r="E1231" t="str">
        <f>InputData!F1231</f>
        <v>3.1.2.1.1. Bosque abierto alto de tierra firme</v>
      </c>
      <c r="F1231" t="str">
        <f t="shared" si="57"/>
        <v>High open forest from mainland</v>
      </c>
      <c r="G1231" t="str">
        <f>InputData!H1231</f>
        <v>WMyear_NDVI2017winter</v>
      </c>
      <c r="H1231" t="str">
        <f t="shared" si="58"/>
        <v>Rainy season 2017</v>
      </c>
      <c r="I1231">
        <f>InputData!O1231</f>
        <v>0.29561167999999999</v>
      </c>
      <c r="J1231">
        <f>InputData!R1231</f>
        <v>0.12590108999999999</v>
      </c>
    </row>
    <row r="1232" spans="1:10" hidden="1" x14ac:dyDescent="0.25">
      <c r="A1232" t="str">
        <f>InputData!A1232</f>
        <v>20190123_132522</v>
      </c>
      <c r="B1232">
        <f>InputData!B1232</f>
        <v>1</v>
      </c>
      <c r="C1232" t="str">
        <f>InputData!C1232</f>
        <v>ShortTerm</v>
      </c>
      <c r="D1232" t="str">
        <f t="shared" si="59"/>
        <v>Short Term</v>
      </c>
      <c r="E1232" t="str">
        <f>InputData!F1232</f>
        <v>3.1.1.2.1. Bosque denso bajo de tierra firme</v>
      </c>
      <c r="F1232" t="str">
        <f t="shared" si="57"/>
        <v>Low broad-leaved forest from mainland</v>
      </c>
      <c r="G1232" t="str">
        <f>InputData!H1232</f>
        <v>WMyear_NDVI2017winter</v>
      </c>
      <c r="H1232" t="str">
        <f t="shared" si="58"/>
        <v>Rainy season 2017</v>
      </c>
      <c r="I1232">
        <f>InputData!O1232</f>
        <v>0.51117009999999996</v>
      </c>
      <c r="J1232">
        <f>InputData!R1232</f>
        <v>0.12001304</v>
      </c>
    </row>
    <row r="1233" spans="1:10" hidden="1" x14ac:dyDescent="0.25">
      <c r="A1233" t="str">
        <f>InputData!A1233</f>
        <v>20190121_172525</v>
      </c>
      <c r="B1233">
        <f>InputData!B1233</f>
        <v>5</v>
      </c>
      <c r="C1233" t="str">
        <f>InputData!C1233</f>
        <v>AllClassData</v>
      </c>
      <c r="D1233" t="str">
        <f t="shared" si="59"/>
        <v>All Data</v>
      </c>
      <c r="E1233" t="str">
        <f>InputData!F1233</f>
        <v>5.1.4. Cuerpos de agua artificiales</v>
      </c>
      <c r="F1233" t="str">
        <f t="shared" si="57"/>
        <v>Artificial waterbodies</v>
      </c>
      <c r="G1233" t="str">
        <f>InputData!H1233</f>
        <v>WMyear_NDVI201712</v>
      </c>
      <c r="H1233" t="str">
        <f t="shared" si="58"/>
        <v>December 2017</v>
      </c>
      <c r="I1233">
        <f>InputData!O1233</f>
        <v>0.47484999999999999</v>
      </c>
      <c r="J1233">
        <f>InputData!R1233</f>
        <v>9.4418299999999997E-2</v>
      </c>
    </row>
    <row r="1234" spans="1:10" hidden="1" x14ac:dyDescent="0.25">
      <c r="A1234" t="str">
        <f>InputData!A1234</f>
        <v>20190121_170502</v>
      </c>
      <c r="B1234">
        <f>InputData!B1234</f>
        <v>0</v>
      </c>
      <c r="C1234" t="str">
        <f>InputData!C1234</f>
        <v>NoWater</v>
      </c>
      <c r="D1234" t="str">
        <f t="shared" si="59"/>
        <v>No Water</v>
      </c>
      <c r="E1234" t="str">
        <f>InputData!F1234</f>
        <v>5.1.4. Cuerpos de agua artificiales</v>
      </c>
      <c r="F1234" t="str">
        <f t="shared" si="57"/>
        <v>Artificial waterbodies</v>
      </c>
      <c r="G1234" t="str">
        <f>InputData!H1234</f>
        <v>WMyear_NDVI201712</v>
      </c>
      <c r="H1234" t="str">
        <f t="shared" si="58"/>
        <v>December 2017</v>
      </c>
      <c r="I1234">
        <f>InputData!O1234</f>
        <v>0.52879699999999996</v>
      </c>
      <c r="J1234">
        <f>InputData!R1234</f>
        <v>8.0093300000000006E-2</v>
      </c>
    </row>
    <row r="1235" spans="1:10" hidden="1" x14ac:dyDescent="0.25">
      <c r="A1235" t="str">
        <f>InputData!A1235</f>
        <v>20190123_145350</v>
      </c>
      <c r="B1235">
        <f>InputData!B1235</f>
        <v>1</v>
      </c>
      <c r="C1235" t="str">
        <f>InputData!C1235</f>
        <v>ShortTerm</v>
      </c>
      <c r="D1235" t="str">
        <f t="shared" si="59"/>
        <v>Short Term</v>
      </c>
      <c r="E1235" t="str">
        <f>InputData!F1235</f>
        <v>3.1.2.2.1. Bosque abierto bajo de tierra firme</v>
      </c>
      <c r="F1235" t="str">
        <f t="shared" si="57"/>
        <v>Low open forest from mainland</v>
      </c>
      <c r="G1235" t="str">
        <f>InputData!H1235</f>
        <v>WMyear_NDVI2017winter</v>
      </c>
      <c r="H1235" t="str">
        <f t="shared" si="58"/>
        <v>Rainy season 2017</v>
      </c>
      <c r="I1235">
        <f>InputData!O1235</f>
        <v>0.49931234000000002</v>
      </c>
      <c r="J1235">
        <f>InputData!R1235</f>
        <v>0.12129052</v>
      </c>
    </row>
    <row r="1236" spans="1:10" hidden="1" x14ac:dyDescent="0.25">
      <c r="A1236" t="str">
        <f>InputData!A1236</f>
        <v>20190124_072110</v>
      </c>
      <c r="B1236">
        <f>InputData!B1236</f>
        <v>3</v>
      </c>
      <c r="C1236" t="str">
        <f>InputData!C1236</f>
        <v>LongTerm</v>
      </c>
      <c r="D1236" t="str">
        <f t="shared" si="59"/>
        <v>Long Term</v>
      </c>
      <c r="E1236" t="str">
        <f>InputData!F1236</f>
        <v>3.2.2.2. Arbustal abierto</v>
      </c>
      <c r="F1236" t="str">
        <f t="shared" si="57"/>
        <v>Open heathland</v>
      </c>
      <c r="G1236" t="str">
        <f>InputData!H1236</f>
        <v>WMyear_NDVI2017winter</v>
      </c>
      <c r="H1236" t="str">
        <f t="shared" si="58"/>
        <v>Rainy season 2017</v>
      </c>
      <c r="I1236">
        <f>InputData!O1236</f>
        <v>0.40843249999999998</v>
      </c>
      <c r="J1236">
        <f>InputData!R1236</f>
        <v>0.15167937000000001</v>
      </c>
    </row>
    <row r="1237" spans="1:10" hidden="1" x14ac:dyDescent="0.25">
      <c r="A1237" t="str">
        <f>InputData!A1237</f>
        <v>20190123_163946</v>
      </c>
      <c r="B1237">
        <f>InputData!B1237</f>
        <v>3</v>
      </c>
      <c r="C1237" t="str">
        <f>InputData!C1237</f>
        <v>LongTerm</v>
      </c>
      <c r="D1237" t="str">
        <f t="shared" si="59"/>
        <v>Long Term</v>
      </c>
      <c r="E1237" t="str">
        <f>InputData!F1237</f>
        <v>3.2.1.1.1. Herbazal denso de tierra firme</v>
      </c>
      <c r="F1237" t="str">
        <f t="shared" si="57"/>
        <v>Dense grassland from mainland</v>
      </c>
      <c r="G1237" t="str">
        <f>InputData!H1237</f>
        <v>WMyear_NDVI201803</v>
      </c>
      <c r="H1237" t="str">
        <f t="shared" si="58"/>
        <v>March 2018</v>
      </c>
      <c r="I1237">
        <f>InputData!O1237</f>
        <v>0.36756299999999997</v>
      </c>
      <c r="J1237">
        <f>InputData!R1237</f>
        <v>0.10687199999999999</v>
      </c>
    </row>
    <row r="1238" spans="1:10" hidden="1" x14ac:dyDescent="0.25">
      <c r="A1238" t="str">
        <f>InputData!A1238</f>
        <v>20190122_152521</v>
      </c>
      <c r="B1238">
        <f>InputData!B1238</f>
        <v>3</v>
      </c>
      <c r="C1238" t="str">
        <f>InputData!C1238</f>
        <v>LongTerm</v>
      </c>
      <c r="D1238" t="str">
        <f t="shared" si="59"/>
        <v>Long Term</v>
      </c>
      <c r="E1238" t="str">
        <f>InputData!F1238</f>
        <v>3.3.4. Zonas quemadas</v>
      </c>
      <c r="F1238" t="str">
        <f t="shared" si="57"/>
        <v>Burned areas</v>
      </c>
      <c r="G1238" t="str">
        <f>InputData!H1238</f>
        <v>WMyear_NDVI201712</v>
      </c>
      <c r="H1238" t="str">
        <f t="shared" si="58"/>
        <v>December 2017</v>
      </c>
      <c r="I1238">
        <f>InputData!O1238</f>
        <v>0.46900399999999998</v>
      </c>
      <c r="J1238">
        <f>InputData!R1238</f>
        <v>7.7805299999999994E-2</v>
      </c>
    </row>
    <row r="1239" spans="1:10" hidden="1" x14ac:dyDescent="0.25">
      <c r="A1239" t="str">
        <f>InputData!A1239</f>
        <v>20190123_145828</v>
      </c>
      <c r="B1239">
        <f>InputData!B1239</f>
        <v>1</v>
      </c>
      <c r="C1239" t="str">
        <f>InputData!C1239</f>
        <v>ShortTerm</v>
      </c>
      <c r="D1239" t="str">
        <f t="shared" si="59"/>
        <v>Short Term</v>
      </c>
      <c r="E1239" t="str">
        <f>InputData!F1239</f>
        <v>3.1.5. Plantacin forestal</v>
      </c>
      <c r="F1239" t="str">
        <f t="shared" si="57"/>
        <v>Forest plantation</v>
      </c>
      <c r="G1239" t="str">
        <f>InputData!H1239</f>
        <v>WMyear_NDVI201803</v>
      </c>
      <c r="H1239" t="str">
        <f t="shared" si="58"/>
        <v>March 2018</v>
      </c>
      <c r="I1239">
        <f>InputData!O1239</f>
        <v>0.54118699999999997</v>
      </c>
      <c r="J1239">
        <f>InputData!R1239</f>
        <v>8.3222699999999997E-2</v>
      </c>
    </row>
    <row r="1240" spans="1:10" hidden="1" x14ac:dyDescent="0.25">
      <c r="A1240" t="str">
        <f>InputData!A1240</f>
        <v>20190123_174755</v>
      </c>
      <c r="B1240">
        <f>InputData!B1240</f>
        <v>3</v>
      </c>
      <c r="C1240" t="str">
        <f>InputData!C1240</f>
        <v>LongTerm</v>
      </c>
      <c r="D1240" t="str">
        <f t="shared" si="59"/>
        <v>Long Term</v>
      </c>
      <c r="E1240" t="str">
        <f>InputData!F1240</f>
        <v>3.3.4. Zonas quemadas</v>
      </c>
      <c r="F1240" t="str">
        <f t="shared" si="57"/>
        <v>Burned areas</v>
      </c>
      <c r="G1240" t="str">
        <f>InputData!H1240</f>
        <v>WMyear_NDVI201718summer</v>
      </c>
      <c r="H1240" t="str">
        <f t="shared" si="58"/>
        <v>2017-18 Summer</v>
      </c>
      <c r="I1240">
        <f>InputData!O1240</f>
        <v>0.43332300000000001</v>
      </c>
      <c r="J1240">
        <f>InputData!R1240</f>
        <v>7.5496199999999999E-2</v>
      </c>
    </row>
    <row r="1241" spans="1:10" hidden="1" x14ac:dyDescent="0.25">
      <c r="A1241" t="str">
        <f>InputData!A1241</f>
        <v>20190123_110850</v>
      </c>
      <c r="B1241">
        <f>InputData!B1241</f>
        <v>3</v>
      </c>
      <c r="C1241" t="str">
        <f>InputData!C1241</f>
        <v>LongTerm</v>
      </c>
      <c r="D1241" t="str">
        <f t="shared" si="59"/>
        <v>Long Term</v>
      </c>
      <c r="E1241" t="str">
        <f>InputData!F1241</f>
        <v>3.2.1.1.1. Herbazal denso de tierra firme</v>
      </c>
      <c r="F1241" t="str">
        <f t="shared" si="57"/>
        <v>Dense grassland from mainland</v>
      </c>
      <c r="G1241" t="str">
        <f>InputData!H1241</f>
        <v>WMyear_NDVI201801</v>
      </c>
      <c r="H1241" t="str">
        <f t="shared" si="58"/>
        <v>January 2018</v>
      </c>
      <c r="I1241">
        <f>InputData!O1241</f>
        <v>0.39196312</v>
      </c>
      <c r="J1241">
        <f>InputData!R1241</f>
        <v>0.13606596000000001</v>
      </c>
    </row>
    <row r="1242" spans="1:10" hidden="1" x14ac:dyDescent="0.25">
      <c r="A1242" t="str">
        <f>InputData!A1242</f>
        <v>20190123_040406</v>
      </c>
      <c r="B1242">
        <f>InputData!B1242</f>
        <v>3</v>
      </c>
      <c r="C1242" t="str">
        <f>InputData!C1242</f>
        <v>LongTerm</v>
      </c>
      <c r="D1242" t="str">
        <f t="shared" si="59"/>
        <v>Long Term</v>
      </c>
      <c r="E1242" t="str">
        <f>InputData!F1242</f>
        <v>3.2.2.2. Arbustal abierto</v>
      </c>
      <c r="F1242" t="str">
        <f t="shared" si="57"/>
        <v>Open heathland</v>
      </c>
      <c r="G1242" t="str">
        <f>InputData!H1242</f>
        <v>WMyear_NDVI201801</v>
      </c>
      <c r="H1242" t="str">
        <f t="shared" si="58"/>
        <v>January 2018</v>
      </c>
      <c r="I1242">
        <f>InputData!O1242</f>
        <v>0.54908305000000002</v>
      </c>
      <c r="J1242">
        <f>InputData!R1242</f>
        <v>0.15814216</v>
      </c>
    </row>
    <row r="1243" spans="1:10" hidden="1" x14ac:dyDescent="0.25">
      <c r="A1243" t="str">
        <f>InputData!A1243</f>
        <v>20190122_110917</v>
      </c>
      <c r="B1243">
        <f>InputData!B1243</f>
        <v>3</v>
      </c>
      <c r="C1243" t="str">
        <f>InputData!C1243</f>
        <v>LongTerm</v>
      </c>
      <c r="D1243" t="str">
        <f t="shared" si="59"/>
        <v>Long Term</v>
      </c>
      <c r="E1243" t="str">
        <f>InputData!F1243</f>
        <v>3.3.4. Zonas quemadas</v>
      </c>
      <c r="F1243" t="str">
        <f t="shared" si="57"/>
        <v>Burned areas</v>
      </c>
      <c r="G1243" t="str">
        <f>InputData!H1243</f>
        <v>WMyear_NDVI201802</v>
      </c>
      <c r="H1243" t="str">
        <f t="shared" si="58"/>
        <v>February 2018</v>
      </c>
      <c r="I1243">
        <f>InputData!O1243</f>
        <v>0.41439401999999997</v>
      </c>
      <c r="J1243">
        <f>InputData!R1243</f>
        <v>9.6562213999999993E-2</v>
      </c>
    </row>
    <row r="1244" spans="1:10" hidden="1" x14ac:dyDescent="0.25">
      <c r="A1244" t="str">
        <f>InputData!A1244</f>
        <v>20190122_115227</v>
      </c>
      <c r="B1244">
        <f>InputData!B1244</f>
        <v>4</v>
      </c>
      <c r="C1244" t="str">
        <f>InputData!C1244</f>
        <v>Always</v>
      </c>
      <c r="D1244" t="str">
        <f t="shared" si="59"/>
        <v>Always</v>
      </c>
      <c r="E1244" t="str">
        <f>InputData!F1244</f>
        <v>3.2.1.1.2. Herbazal denso inundable</v>
      </c>
      <c r="F1244" t="str">
        <f t="shared" si="57"/>
        <v>Floodable dense grassland</v>
      </c>
      <c r="G1244" t="str">
        <f>InputData!H1244</f>
        <v>WMyear_NDVI201712</v>
      </c>
      <c r="H1244" t="str">
        <f t="shared" si="58"/>
        <v>December 2017</v>
      </c>
      <c r="I1244">
        <f>InputData!O1244</f>
        <v>0.153027</v>
      </c>
      <c r="J1244">
        <f>InputData!R1244</f>
        <v>0.132853</v>
      </c>
    </row>
    <row r="1245" spans="1:10" hidden="1" x14ac:dyDescent="0.25">
      <c r="A1245" t="str">
        <f>InputData!A1245</f>
        <v>20190121_170907</v>
      </c>
      <c r="B1245">
        <f>InputData!B1245</f>
        <v>1</v>
      </c>
      <c r="C1245" t="str">
        <f>InputData!C1245</f>
        <v>ShortTerm</v>
      </c>
      <c r="D1245" t="str">
        <f t="shared" si="59"/>
        <v>Short Term</v>
      </c>
      <c r="E1245" t="str">
        <f>InputData!F1245</f>
        <v>5.1.4. Cuerpos de agua artificiales</v>
      </c>
      <c r="F1245" t="str">
        <f t="shared" si="57"/>
        <v>Artificial waterbodies</v>
      </c>
      <c r="G1245" t="str">
        <f>InputData!H1245</f>
        <v>WMyear_NDVI201712</v>
      </c>
      <c r="H1245" t="str">
        <f t="shared" si="58"/>
        <v>December 2017</v>
      </c>
      <c r="I1245">
        <f>InputData!O1245</f>
        <v>0.54886800000000002</v>
      </c>
      <c r="J1245">
        <f>InputData!R1245</f>
        <v>5.33637E-2</v>
      </c>
    </row>
    <row r="1246" spans="1:10" hidden="1" x14ac:dyDescent="0.25">
      <c r="A1246" t="str">
        <f>InputData!A1246</f>
        <v>20190120_013408</v>
      </c>
      <c r="B1246">
        <f>InputData!B1246</f>
        <v>3</v>
      </c>
      <c r="C1246" t="str">
        <f>InputData!C1246</f>
        <v>LongTerm</v>
      </c>
      <c r="D1246" t="str">
        <f t="shared" si="59"/>
        <v>Long Term</v>
      </c>
      <c r="E1246" t="str">
        <f>InputData!F1246</f>
        <v>3.2.1.2.1. Herbazal abierto arenoso</v>
      </c>
      <c r="F1246" t="str">
        <f t="shared" si="57"/>
        <v>Open sandy grassland</v>
      </c>
      <c r="G1246" t="str">
        <f>InputData!H1246</f>
        <v>WMyear_NDVI201711</v>
      </c>
      <c r="H1246" t="str">
        <f t="shared" si="58"/>
        <v>November 2017</v>
      </c>
      <c r="I1246">
        <f>InputData!O1246</f>
        <v>0.43561062</v>
      </c>
      <c r="J1246">
        <f>InputData!R1246</f>
        <v>9.362972E-2</v>
      </c>
    </row>
    <row r="1247" spans="1:10" hidden="1" x14ac:dyDescent="0.25">
      <c r="A1247" t="str">
        <f>InputData!A1247</f>
        <v>20190123_171452</v>
      </c>
      <c r="B1247">
        <f>InputData!B1247</f>
        <v>2</v>
      </c>
      <c r="C1247" t="str">
        <f>InputData!C1247</f>
        <v>MediumTerm</v>
      </c>
      <c r="D1247" t="str">
        <f t="shared" si="59"/>
        <v>Medium Term</v>
      </c>
      <c r="E1247" t="str">
        <f>InputData!F1247</f>
        <v>3.3.4. Zonas quemadas</v>
      </c>
      <c r="F1247" t="str">
        <f t="shared" si="57"/>
        <v>Burned areas</v>
      </c>
      <c r="G1247" t="str">
        <f>InputData!H1247</f>
        <v>WMyear_NDVI201803</v>
      </c>
      <c r="H1247" t="str">
        <f t="shared" si="58"/>
        <v>March 2018</v>
      </c>
      <c r="I1247">
        <f>InputData!O1247</f>
        <v>0.35280699999999998</v>
      </c>
      <c r="J1247">
        <f>InputData!R1247</f>
        <v>8.1545099999999995E-2</v>
      </c>
    </row>
    <row r="1248" spans="1:10" hidden="1" x14ac:dyDescent="0.25">
      <c r="A1248" t="str">
        <f>InputData!A1248</f>
        <v>20190122_083744</v>
      </c>
      <c r="B1248">
        <f>InputData!B1248</f>
        <v>2</v>
      </c>
      <c r="C1248" t="str">
        <f>InputData!C1248</f>
        <v>MediumTerm</v>
      </c>
      <c r="D1248" t="str">
        <f t="shared" si="59"/>
        <v>Medium Term</v>
      </c>
      <c r="E1248" t="str">
        <f>InputData!F1248</f>
        <v>3.2.2.2. Arbustal abierto</v>
      </c>
      <c r="F1248" t="str">
        <f t="shared" si="57"/>
        <v>Open heathland</v>
      </c>
      <c r="G1248" t="str">
        <f>InputData!H1248</f>
        <v>WMyear_NDVI201712</v>
      </c>
      <c r="H1248" t="str">
        <f t="shared" si="58"/>
        <v>December 2017</v>
      </c>
      <c r="I1248">
        <f>InputData!O1248</f>
        <v>0.531003</v>
      </c>
      <c r="J1248">
        <f>InputData!R1248</f>
        <v>0.116479</v>
      </c>
    </row>
    <row r="1249" spans="1:10" hidden="1" x14ac:dyDescent="0.25">
      <c r="A1249" t="str">
        <f>InputData!A1249</f>
        <v>20190123_205803</v>
      </c>
      <c r="B1249">
        <f>InputData!B1249</f>
        <v>5</v>
      </c>
      <c r="C1249" t="str">
        <f>InputData!C1249</f>
        <v>AllClassData</v>
      </c>
      <c r="D1249" t="str">
        <f t="shared" si="59"/>
        <v>All Data</v>
      </c>
      <c r="E1249" t="str">
        <f>InputData!F1249</f>
        <v>3.1.1.2.1. Bosque denso bajo de tierra firme</v>
      </c>
      <c r="F1249" t="str">
        <f t="shared" si="57"/>
        <v>Low broad-leaved forest from mainland</v>
      </c>
      <c r="G1249" t="str">
        <f>InputData!H1249</f>
        <v>WMyear_evi_summer</v>
      </c>
      <c r="H1249" t="str">
        <f t="shared" si="58"/>
        <v>2017-18 Summer EVI</v>
      </c>
      <c r="I1249">
        <f>InputData!O1249</f>
        <v>0.51669100000000001</v>
      </c>
      <c r="J1249">
        <f>InputData!R1249</f>
        <v>6.32017E-2</v>
      </c>
    </row>
    <row r="1250" spans="1:10" hidden="1" x14ac:dyDescent="0.25">
      <c r="A1250" t="str">
        <f>InputData!A1250</f>
        <v>20190123_203546</v>
      </c>
      <c r="B1250">
        <f>InputData!B1250</f>
        <v>0</v>
      </c>
      <c r="C1250" t="str">
        <f>InputData!C1250</f>
        <v>NoWater</v>
      </c>
      <c r="D1250" t="str">
        <f t="shared" si="59"/>
        <v>No Water</v>
      </c>
      <c r="E1250" t="str">
        <f>InputData!F1250</f>
        <v>3.1.1.2.1. Bosque denso bajo de tierra firme</v>
      </c>
      <c r="F1250" t="str">
        <f t="shared" si="57"/>
        <v>Low broad-leaved forest from mainland</v>
      </c>
      <c r="G1250" t="str">
        <f>InputData!H1250</f>
        <v>WMyear_evi_summer</v>
      </c>
      <c r="H1250" t="str">
        <f t="shared" si="58"/>
        <v>2017-18 Summer EVI</v>
      </c>
      <c r="I1250">
        <f>InputData!O1250</f>
        <v>0.51700100000000004</v>
      </c>
      <c r="J1250">
        <f>InputData!R1250</f>
        <v>6.2778500000000001E-2</v>
      </c>
    </row>
    <row r="1251" spans="1:10" hidden="1" x14ac:dyDescent="0.25">
      <c r="A1251" t="str">
        <f>InputData!A1251</f>
        <v>20190122_162527</v>
      </c>
      <c r="B1251">
        <f>InputData!B1251</f>
        <v>3</v>
      </c>
      <c r="C1251" t="str">
        <f>InputData!C1251</f>
        <v>LongTerm</v>
      </c>
      <c r="D1251" t="str">
        <f t="shared" si="59"/>
        <v>Long Term</v>
      </c>
      <c r="E1251" t="str">
        <f>InputData!F1251</f>
        <v>3.2.1.2.1. Herbazal abierto arenoso</v>
      </c>
      <c r="F1251" t="str">
        <f t="shared" si="57"/>
        <v>Open sandy grassland</v>
      </c>
      <c r="G1251" t="str">
        <f>InputData!H1251</f>
        <v>WMyear_NDVI201718summer</v>
      </c>
      <c r="H1251" t="str">
        <f t="shared" si="58"/>
        <v>2017-18 Summer</v>
      </c>
      <c r="I1251">
        <f>InputData!O1251</f>
        <v>0.36289900000000003</v>
      </c>
      <c r="J1251">
        <f>InputData!R1251</f>
        <v>4.8977399999999998</v>
      </c>
    </row>
    <row r="1252" spans="1:10" hidden="1" x14ac:dyDescent="0.25">
      <c r="A1252" t="str">
        <f>InputData!A1252</f>
        <v>20190120_061506</v>
      </c>
      <c r="B1252">
        <f>InputData!B1252</f>
        <v>1</v>
      </c>
      <c r="C1252" t="str">
        <f>InputData!C1252</f>
        <v>ShortTerm</v>
      </c>
      <c r="D1252" t="str">
        <f t="shared" si="59"/>
        <v>Short Term</v>
      </c>
      <c r="E1252" t="str">
        <f>InputData!F1252</f>
        <v>5.1.4. Cuerpos de agua artificiales</v>
      </c>
      <c r="F1252" t="str">
        <f t="shared" si="57"/>
        <v>Artificial waterbodies</v>
      </c>
      <c r="G1252" t="str">
        <f>InputData!H1252</f>
        <v>WMyear_NDVI201711</v>
      </c>
      <c r="H1252" t="str">
        <f t="shared" si="58"/>
        <v>November 2017</v>
      </c>
      <c r="I1252">
        <f>InputData!O1252</f>
        <v>0.47252255999999998</v>
      </c>
      <c r="J1252">
        <f>InputData!R1252</f>
        <v>7.9890959999999997E-2</v>
      </c>
    </row>
    <row r="1253" spans="1:10" hidden="1" x14ac:dyDescent="0.25">
      <c r="A1253" t="str">
        <f>InputData!A1253</f>
        <v>20190123_093027</v>
      </c>
      <c r="B1253">
        <f>InputData!B1253</f>
        <v>4</v>
      </c>
      <c r="C1253" t="str">
        <f>InputData!C1253</f>
        <v>Always</v>
      </c>
      <c r="D1253" t="str">
        <f t="shared" si="59"/>
        <v>Always</v>
      </c>
      <c r="E1253" t="str">
        <f>InputData!F1253</f>
        <v>4.1.1. Zonas Pantanosas</v>
      </c>
      <c r="F1253" t="str">
        <f t="shared" si="57"/>
        <v>Marshes</v>
      </c>
      <c r="G1253" t="str">
        <f>InputData!H1253</f>
        <v>WMyear_NDVI201803</v>
      </c>
      <c r="H1253" t="str">
        <f t="shared" si="58"/>
        <v>March 2018</v>
      </c>
      <c r="I1253">
        <f>InputData!O1253</f>
        <v>0.273949</v>
      </c>
      <c r="J1253">
        <f>InputData!R1253</f>
        <v>0.127946</v>
      </c>
    </row>
    <row r="1254" spans="1:10" hidden="1" x14ac:dyDescent="0.25">
      <c r="A1254" t="str">
        <f>InputData!A1254</f>
        <v>20190120_114953</v>
      </c>
      <c r="B1254">
        <f>InputData!B1254</f>
        <v>2</v>
      </c>
      <c r="C1254" t="str">
        <f>InputData!C1254</f>
        <v>MediumTerm</v>
      </c>
      <c r="D1254" t="str">
        <f t="shared" si="59"/>
        <v>Medium Term</v>
      </c>
      <c r="E1254" t="str">
        <f>InputData!F1254</f>
        <v>3.1.1.1.1. Bosque denso alto de tierra firme</v>
      </c>
      <c r="F1254" t="str">
        <f t="shared" si="57"/>
        <v>High broad-leaved forest from mainland</v>
      </c>
      <c r="G1254" t="str">
        <f>InputData!H1254</f>
        <v>WMyear_NDVI201711</v>
      </c>
      <c r="H1254" t="str">
        <f t="shared" si="58"/>
        <v>November 2017</v>
      </c>
      <c r="I1254">
        <f>InputData!O1254</f>
        <v>0.22626673</v>
      </c>
      <c r="J1254">
        <f>InputData!R1254</f>
        <v>0.16563432</v>
      </c>
    </row>
    <row r="1255" spans="1:10" hidden="1" x14ac:dyDescent="0.25">
      <c r="A1255" t="str">
        <f>InputData!A1255</f>
        <v>20190124_075623</v>
      </c>
      <c r="B1255">
        <f>InputData!B1255</f>
        <v>4</v>
      </c>
      <c r="C1255" t="str">
        <f>InputData!C1255</f>
        <v>Always</v>
      </c>
      <c r="D1255" t="str">
        <f t="shared" si="59"/>
        <v>Always</v>
      </c>
      <c r="E1255" t="str">
        <f>InputData!F1255</f>
        <v>4.1.1. Zonas Pantanosas</v>
      </c>
      <c r="F1255" t="str">
        <f t="shared" si="57"/>
        <v>Marshes</v>
      </c>
      <c r="G1255" t="str">
        <f>InputData!H1255</f>
        <v>WMyear_NDVI2017winter</v>
      </c>
      <c r="H1255" t="str">
        <f t="shared" si="58"/>
        <v>Rainy season 2017</v>
      </c>
      <c r="I1255">
        <f>InputData!O1255</f>
        <v>0.33767069999999999</v>
      </c>
      <c r="J1255">
        <f>InputData!R1255</f>
        <v>0.13464641999999999</v>
      </c>
    </row>
    <row r="1256" spans="1:10" hidden="1" x14ac:dyDescent="0.25">
      <c r="A1256" t="str">
        <f>InputData!A1256</f>
        <v>20190122_130109</v>
      </c>
      <c r="B1256">
        <f>InputData!B1256</f>
        <v>1</v>
      </c>
      <c r="C1256" t="str">
        <f>InputData!C1256</f>
        <v>ShortTerm</v>
      </c>
      <c r="D1256" t="str">
        <f t="shared" si="59"/>
        <v>Short Term</v>
      </c>
      <c r="E1256" t="str">
        <f>InputData!F1256</f>
        <v>3.1.1.2.1. Bosque denso bajo de tierra firme</v>
      </c>
      <c r="F1256" t="str">
        <f t="shared" si="57"/>
        <v>Low broad-leaved forest from mainland</v>
      </c>
      <c r="G1256" t="str">
        <f>InputData!H1256</f>
        <v>WMyear_NDVI201801</v>
      </c>
      <c r="H1256" t="str">
        <f t="shared" si="58"/>
        <v>January 2018</v>
      </c>
      <c r="I1256">
        <f>InputData!O1256</f>
        <v>0.50326349999999997</v>
      </c>
      <c r="J1256">
        <f>InputData!R1256</f>
        <v>0.14353350000000001</v>
      </c>
    </row>
    <row r="1257" spans="1:10" hidden="1" x14ac:dyDescent="0.25">
      <c r="A1257" t="str">
        <f>InputData!A1257</f>
        <v>20190121_231309</v>
      </c>
      <c r="B1257">
        <f>InputData!B1257</f>
        <v>4</v>
      </c>
      <c r="C1257" t="str">
        <f>InputData!C1257</f>
        <v>Always</v>
      </c>
      <c r="D1257" t="str">
        <f t="shared" si="59"/>
        <v>Always</v>
      </c>
      <c r="E1257" t="str">
        <f>InputData!F1257</f>
        <v>3.1.1.1.2. Bosque denso alto inundable</v>
      </c>
      <c r="F1257" t="str">
        <f t="shared" si="57"/>
        <v>Floodable high broad-leaved forest</v>
      </c>
      <c r="G1257" t="str">
        <f>InputData!H1257</f>
        <v>WMyear_NDVI201802</v>
      </c>
      <c r="H1257" t="str">
        <f t="shared" si="58"/>
        <v>February 2018</v>
      </c>
      <c r="I1257">
        <f>InputData!O1257</f>
        <v>9.7288440000000004E-2</v>
      </c>
      <c r="J1257">
        <f>InputData!R1257</f>
        <v>6.3051399999999994E-2</v>
      </c>
    </row>
    <row r="1258" spans="1:10" hidden="1" x14ac:dyDescent="0.25">
      <c r="A1258" t="str">
        <f>InputData!A1258</f>
        <v>20190123_202647</v>
      </c>
      <c r="B1258">
        <f>InputData!B1258</f>
        <v>1</v>
      </c>
      <c r="C1258" t="str">
        <f>InputData!C1258</f>
        <v>ShortTerm</v>
      </c>
      <c r="D1258" t="str">
        <f t="shared" si="59"/>
        <v>Short Term</v>
      </c>
      <c r="E1258" t="str">
        <f>InputData!F1258</f>
        <v>3.2.1.1.2.1. Herbazal denso inundable no arbolado</v>
      </c>
      <c r="F1258" t="str">
        <f t="shared" si="57"/>
        <v>Non-arboreal floodable dense grasslands</v>
      </c>
      <c r="G1258" t="str">
        <f>InputData!H1258</f>
        <v>WMyear_NDVI2017winter</v>
      </c>
      <c r="H1258" t="str">
        <f t="shared" si="58"/>
        <v>Rainy season 2017</v>
      </c>
      <c r="I1258">
        <f>InputData!O1258</f>
        <v>0.49523215999999998</v>
      </c>
      <c r="J1258">
        <f>InputData!R1258</f>
        <v>8.8671799999999995E-2</v>
      </c>
    </row>
    <row r="1259" spans="1:10" hidden="1" x14ac:dyDescent="0.25">
      <c r="A1259" t="str">
        <f>InputData!A1259</f>
        <v>20190122_215603</v>
      </c>
      <c r="B1259">
        <f>InputData!B1259</f>
        <v>5</v>
      </c>
      <c r="C1259" t="str">
        <f>InputData!C1259</f>
        <v>AllClassData</v>
      </c>
      <c r="D1259" t="str">
        <f t="shared" si="59"/>
        <v>All Data</v>
      </c>
      <c r="E1259" t="str">
        <f>InputData!F1259</f>
        <v>5.1.4. Cuerpos de agua artificiales</v>
      </c>
      <c r="F1259" t="str">
        <f t="shared" si="57"/>
        <v>Artificial waterbodies</v>
      </c>
      <c r="G1259" t="str">
        <f>InputData!H1259</f>
        <v>WMyear_NDVI201718summer</v>
      </c>
      <c r="H1259" t="str">
        <f t="shared" si="58"/>
        <v>2017-18 Summer</v>
      </c>
      <c r="I1259">
        <f>InputData!O1259</f>
        <v>0.47914099999999998</v>
      </c>
      <c r="J1259">
        <f>InputData!R1259</f>
        <v>8.3392499999999994E-2</v>
      </c>
    </row>
    <row r="1260" spans="1:10" hidden="1" x14ac:dyDescent="0.25">
      <c r="A1260" t="str">
        <f>InputData!A1260</f>
        <v>20190122_213050</v>
      </c>
      <c r="B1260">
        <f>InputData!B1260</f>
        <v>0</v>
      </c>
      <c r="C1260" t="str">
        <f>InputData!C1260</f>
        <v>NoWater</v>
      </c>
      <c r="D1260" t="str">
        <f t="shared" si="59"/>
        <v>No Water</v>
      </c>
      <c r="E1260" t="str">
        <f>InputData!F1260</f>
        <v>5.1.4. Cuerpos de agua artificiales</v>
      </c>
      <c r="F1260" t="str">
        <f t="shared" si="57"/>
        <v>Artificial waterbodies</v>
      </c>
      <c r="G1260" t="str">
        <f>InputData!H1260</f>
        <v>WMyear_NDVI201718summer</v>
      </c>
      <c r="H1260" t="str">
        <f t="shared" si="58"/>
        <v>2017-18 Summer</v>
      </c>
      <c r="I1260">
        <f>InputData!O1260</f>
        <v>0.51094300000000004</v>
      </c>
      <c r="J1260">
        <f>InputData!R1260</f>
        <v>6.2246900000000001E-2</v>
      </c>
    </row>
    <row r="1261" spans="1:10" hidden="1" x14ac:dyDescent="0.25">
      <c r="A1261" t="str">
        <f>InputData!A1261</f>
        <v>20190123_072801</v>
      </c>
      <c r="B1261">
        <f>InputData!B1261</f>
        <v>2</v>
      </c>
      <c r="C1261" t="str">
        <f>InputData!C1261</f>
        <v>MediumTerm</v>
      </c>
      <c r="D1261" t="str">
        <f t="shared" si="59"/>
        <v>Medium Term</v>
      </c>
      <c r="E1261" t="str">
        <f>InputData!F1261</f>
        <v>2.2.3.1. Otros cultivos permanentes arbreos</v>
      </c>
      <c r="F1261" t="str">
        <f t="shared" si="57"/>
        <v>Other permanent arboreal crops</v>
      </c>
      <c r="G1261" t="str">
        <f>InputData!H1261</f>
        <v>WMyear_NDVI201718summer</v>
      </c>
      <c r="H1261" t="str">
        <f t="shared" si="58"/>
        <v>2017-18 Summer</v>
      </c>
      <c r="I1261">
        <f>InputData!O1261</f>
        <v>0.46567599999999998</v>
      </c>
      <c r="J1261">
        <f>InputData!R1261</f>
        <v>7.5775200000000001E-2</v>
      </c>
    </row>
    <row r="1262" spans="1:10" hidden="1" x14ac:dyDescent="0.25">
      <c r="A1262" t="str">
        <f>InputData!A1262</f>
        <v>20190124_004614</v>
      </c>
      <c r="B1262">
        <f>InputData!B1262</f>
        <v>4</v>
      </c>
      <c r="C1262" t="str">
        <f>InputData!C1262</f>
        <v>Always</v>
      </c>
      <c r="D1262" t="str">
        <f t="shared" si="59"/>
        <v>Always</v>
      </c>
      <c r="E1262" t="str">
        <f>InputData!F1262</f>
        <v>5.1.2. Lagunas, lagos y cinagas naturales</v>
      </c>
      <c r="F1262" t="str">
        <f t="shared" si="57"/>
        <v>Natural lakes</v>
      </c>
      <c r="G1262" t="str">
        <f>InputData!H1262</f>
        <v>WMyear_NDVI2017winter</v>
      </c>
      <c r="H1262" t="str">
        <f t="shared" si="58"/>
        <v>Rainy season 2017</v>
      </c>
      <c r="I1262">
        <f>InputData!O1262</f>
        <v>0.24760552</v>
      </c>
      <c r="J1262">
        <f>InputData!R1262</f>
        <v>0.17917918999999999</v>
      </c>
    </row>
    <row r="1263" spans="1:10" hidden="1" x14ac:dyDescent="0.25">
      <c r="A1263" t="str">
        <f>InputData!A1263</f>
        <v>20190121_111317</v>
      </c>
      <c r="B1263">
        <f>InputData!B1263</f>
        <v>2</v>
      </c>
      <c r="C1263" t="str">
        <f>InputData!C1263</f>
        <v>MediumTerm</v>
      </c>
      <c r="D1263" t="str">
        <f t="shared" si="59"/>
        <v>Medium Term</v>
      </c>
      <c r="E1263" t="str">
        <f>InputData!F1263</f>
        <v>3.3.4. Zonas quemadas</v>
      </c>
      <c r="F1263" t="str">
        <f t="shared" si="57"/>
        <v>Burned areas</v>
      </c>
      <c r="G1263" t="str">
        <f>InputData!H1263</f>
        <v>WMyear_NDVI201711</v>
      </c>
      <c r="H1263" t="str">
        <f t="shared" si="58"/>
        <v>November 2017</v>
      </c>
      <c r="I1263">
        <f>InputData!O1263</f>
        <v>0.46728507000000002</v>
      </c>
      <c r="J1263">
        <f>InputData!R1263</f>
        <v>8.0071760000000006E-2</v>
      </c>
    </row>
    <row r="1264" spans="1:10" hidden="1" x14ac:dyDescent="0.25">
      <c r="A1264" t="str">
        <f>InputData!A1264</f>
        <v>20190123_052611</v>
      </c>
      <c r="B1264">
        <f>InputData!B1264</f>
        <v>4</v>
      </c>
      <c r="C1264" t="str">
        <f>InputData!C1264</f>
        <v>Always</v>
      </c>
      <c r="D1264" t="str">
        <f t="shared" si="59"/>
        <v>Always</v>
      </c>
      <c r="E1264" t="str">
        <f>InputData!F1264</f>
        <v>3.3.1. Zonas arenosas naturales</v>
      </c>
      <c r="F1264" t="str">
        <f t="shared" ref="F1264:F1327" si="60">NewLeyend(E1264)</f>
        <v>Natural sandy areas</v>
      </c>
      <c r="G1264" t="str">
        <f>InputData!H1264</f>
        <v>WMyear_NDVI201718summer</v>
      </c>
      <c r="H1264" t="str">
        <f t="shared" ref="H1264:H1327" si="61">NewTestName(G1264)</f>
        <v>2017-18 Summer</v>
      </c>
      <c r="I1264">
        <f>InputData!O1264</f>
        <v>9.7510600000000003E-2</v>
      </c>
      <c r="J1264">
        <f>InputData!R1264</f>
        <v>4.14372E-2</v>
      </c>
    </row>
    <row r="1265" spans="1:10" hidden="1" x14ac:dyDescent="0.25">
      <c r="A1265" t="str">
        <f>InputData!A1265</f>
        <v>20190123_071011</v>
      </c>
      <c r="B1265">
        <f>InputData!B1265</f>
        <v>2</v>
      </c>
      <c r="C1265" t="str">
        <f>InputData!C1265</f>
        <v>MediumTerm</v>
      </c>
      <c r="D1265" t="str">
        <f t="shared" si="59"/>
        <v>Medium Term</v>
      </c>
      <c r="E1265" t="str">
        <f>InputData!F1265</f>
        <v>2.2.3.1. Otros cultivos permanentes arbreos</v>
      </c>
      <c r="F1265" t="str">
        <f t="shared" si="60"/>
        <v>Other permanent arboreal crops</v>
      </c>
      <c r="G1265" t="str">
        <f>InputData!H1265</f>
        <v>WMyear_NDVI201803</v>
      </c>
      <c r="H1265" t="str">
        <f t="shared" si="61"/>
        <v>March 2018</v>
      </c>
      <c r="I1265">
        <f>InputData!O1265</f>
        <v>0.43848900000000002</v>
      </c>
      <c r="J1265">
        <f>InputData!R1265</f>
        <v>7.7474399999999999E-2</v>
      </c>
    </row>
    <row r="1266" spans="1:10" hidden="1" x14ac:dyDescent="0.25">
      <c r="A1266" t="str">
        <f>InputData!A1266</f>
        <v>20190121_174852</v>
      </c>
      <c r="B1266">
        <f>InputData!B1266</f>
        <v>5</v>
      </c>
      <c r="C1266" t="str">
        <f>InputData!C1266</f>
        <v>AllClassData</v>
      </c>
      <c r="D1266" t="str">
        <f t="shared" si="59"/>
        <v>All Data</v>
      </c>
      <c r="E1266" t="str">
        <f>InputData!F1266</f>
        <v>5.1.4. Cuerpos de agua artificiales</v>
      </c>
      <c r="F1266" t="str">
        <f t="shared" si="60"/>
        <v>Artificial waterbodies</v>
      </c>
      <c r="G1266" t="str">
        <f>InputData!H1266</f>
        <v>WMyear_NDVI201802</v>
      </c>
      <c r="H1266" t="str">
        <f t="shared" si="61"/>
        <v>February 2018</v>
      </c>
      <c r="I1266">
        <f>InputData!O1266</f>
        <v>0.50442094000000004</v>
      </c>
      <c r="J1266">
        <f>InputData!R1266</f>
        <v>8.4597036E-2</v>
      </c>
    </row>
    <row r="1267" spans="1:10" hidden="1" x14ac:dyDescent="0.25">
      <c r="A1267" t="str">
        <f>InputData!A1267</f>
        <v>20190121_172631</v>
      </c>
      <c r="B1267">
        <f>InputData!B1267</f>
        <v>0</v>
      </c>
      <c r="C1267" t="str">
        <f>InputData!C1267</f>
        <v>NoWater</v>
      </c>
      <c r="D1267" t="str">
        <f t="shared" si="59"/>
        <v>No Water</v>
      </c>
      <c r="E1267" t="str">
        <f>InputData!F1267</f>
        <v>5.1.4. Cuerpos de agua artificiales</v>
      </c>
      <c r="F1267" t="str">
        <f t="shared" si="60"/>
        <v>Artificial waterbodies</v>
      </c>
      <c r="G1267" t="str">
        <f>InputData!H1267</f>
        <v>WMyear_NDVI201802</v>
      </c>
      <c r="H1267" t="str">
        <f t="shared" si="61"/>
        <v>February 2018</v>
      </c>
      <c r="I1267">
        <f>InputData!O1267</f>
        <v>0.52375519999999998</v>
      </c>
      <c r="J1267">
        <f>InputData!R1267</f>
        <v>6.8658404000000006E-2</v>
      </c>
    </row>
    <row r="1268" spans="1:10" hidden="1" x14ac:dyDescent="0.25">
      <c r="A1268" t="str">
        <f>InputData!A1268</f>
        <v>20190124_013631</v>
      </c>
      <c r="B1268">
        <f>InputData!B1268</f>
        <v>5</v>
      </c>
      <c r="C1268" t="str">
        <f>InputData!C1268</f>
        <v>AllClassData</v>
      </c>
      <c r="D1268" t="str">
        <f t="shared" si="59"/>
        <v>All Data</v>
      </c>
      <c r="E1268" t="str">
        <f>InputData!F1268</f>
        <v>3.1.2.1.1. Bosque abierto alto de tierra firme</v>
      </c>
      <c r="F1268" t="str">
        <f t="shared" si="60"/>
        <v>High open forest from mainland</v>
      </c>
      <c r="G1268" t="str">
        <f>InputData!H1268</f>
        <v>WMyear_evi_summer</v>
      </c>
      <c r="H1268" t="str">
        <f t="shared" si="61"/>
        <v>2017-18 Summer EVI</v>
      </c>
      <c r="I1268">
        <f>InputData!O1268</f>
        <v>0.45549400000000001</v>
      </c>
      <c r="J1268">
        <f>InputData!R1268</f>
        <v>0.116817</v>
      </c>
    </row>
    <row r="1269" spans="1:10" hidden="1" x14ac:dyDescent="0.25">
      <c r="A1269" t="str">
        <f>InputData!A1269</f>
        <v>20190124_011335</v>
      </c>
      <c r="B1269">
        <f>InputData!B1269</f>
        <v>0</v>
      </c>
      <c r="C1269" t="str">
        <f>InputData!C1269</f>
        <v>NoWater</v>
      </c>
      <c r="D1269" t="str">
        <f t="shared" si="59"/>
        <v>No Water</v>
      </c>
      <c r="E1269" t="str">
        <f>InputData!F1269</f>
        <v>3.1.2.1.1. Bosque abierto alto de tierra firme</v>
      </c>
      <c r="F1269" t="str">
        <f t="shared" si="60"/>
        <v>High open forest from mainland</v>
      </c>
      <c r="G1269" t="str">
        <f>InputData!H1269</f>
        <v>WMyear_evi_summer</v>
      </c>
      <c r="H1269" t="str">
        <f t="shared" si="61"/>
        <v>2017-18 Summer EVI</v>
      </c>
      <c r="I1269">
        <f>InputData!O1269</f>
        <v>0.470165</v>
      </c>
      <c r="J1269">
        <f>InputData!R1269</f>
        <v>9.7598900000000002E-2</v>
      </c>
    </row>
    <row r="1270" spans="1:10" hidden="1" x14ac:dyDescent="0.25">
      <c r="A1270" t="str">
        <f>InputData!A1270</f>
        <v>20190120_143748</v>
      </c>
      <c r="B1270">
        <f>InputData!B1270</f>
        <v>3</v>
      </c>
      <c r="C1270" t="str">
        <f>InputData!C1270</f>
        <v>LongTerm</v>
      </c>
      <c r="D1270" t="str">
        <f t="shared" si="59"/>
        <v>Long Term</v>
      </c>
      <c r="E1270" t="str">
        <f>InputData!F1270</f>
        <v>2.4.2. Mosaico de pastos y cultivos</v>
      </c>
      <c r="F1270" t="str">
        <f t="shared" si="60"/>
        <v>Complex cultivation patterns</v>
      </c>
      <c r="G1270" t="str">
        <f>InputData!H1270</f>
        <v>WMyear_NDVI201711</v>
      </c>
      <c r="H1270" t="str">
        <f t="shared" si="61"/>
        <v>November 2017</v>
      </c>
      <c r="I1270">
        <f>InputData!O1270</f>
        <v>0.17525761000000001</v>
      </c>
      <c r="J1270">
        <f>InputData!R1270</f>
        <v>0.14405634</v>
      </c>
    </row>
    <row r="1271" spans="1:10" hidden="1" x14ac:dyDescent="0.25">
      <c r="A1271" t="str">
        <f>InputData!A1271</f>
        <v>20190124_153408</v>
      </c>
      <c r="B1271">
        <f>InputData!B1271</f>
        <v>3</v>
      </c>
      <c r="C1271" t="str">
        <f>InputData!C1271</f>
        <v>LongTerm</v>
      </c>
      <c r="D1271" t="str">
        <f t="shared" si="59"/>
        <v>Long Term</v>
      </c>
      <c r="E1271" t="str">
        <f>InputData!F1271</f>
        <v>3.3.4. Zonas quemadas</v>
      </c>
      <c r="F1271" t="str">
        <f t="shared" si="60"/>
        <v>Burned areas</v>
      </c>
      <c r="G1271" t="str">
        <f>InputData!H1271</f>
        <v>WMyear_NDVI2017winter</v>
      </c>
      <c r="H1271" t="str">
        <f t="shared" si="61"/>
        <v>Rainy season 2017</v>
      </c>
      <c r="I1271">
        <f>InputData!O1271</f>
        <v>0.42694517999999998</v>
      </c>
      <c r="J1271">
        <f>InputData!R1271</f>
        <v>9.4338160000000004E-2</v>
      </c>
    </row>
    <row r="1272" spans="1:10" hidden="1" x14ac:dyDescent="0.25">
      <c r="A1272" t="str">
        <f>InputData!A1272</f>
        <v>20190124_052133</v>
      </c>
      <c r="B1272">
        <f>InputData!B1272</f>
        <v>1</v>
      </c>
      <c r="C1272" t="str">
        <f>InputData!C1272</f>
        <v>ShortTerm</v>
      </c>
      <c r="D1272" t="str">
        <f t="shared" si="59"/>
        <v>Short Term</v>
      </c>
      <c r="E1272" t="str">
        <f>InputData!F1272</f>
        <v>3.1.1.1.1. Bosque denso alto de tierra firme</v>
      </c>
      <c r="F1272" t="str">
        <f t="shared" si="60"/>
        <v>High broad-leaved forest from mainland</v>
      </c>
      <c r="G1272" t="str">
        <f>InputData!H1272</f>
        <v>WMyear_evi_summer</v>
      </c>
      <c r="H1272" t="str">
        <f t="shared" si="61"/>
        <v>2017-18 Summer EVI</v>
      </c>
      <c r="I1272">
        <f>InputData!O1272</f>
        <v>-0.25012000000000001</v>
      </c>
      <c r="J1272">
        <f>InputData!R1272</f>
        <v>24.023199999999999</v>
      </c>
    </row>
    <row r="1273" spans="1:10" hidden="1" x14ac:dyDescent="0.25">
      <c r="A1273" t="str">
        <f>InputData!A1273</f>
        <v>20190123_215750</v>
      </c>
      <c r="B1273">
        <f>InputData!B1273</f>
        <v>0</v>
      </c>
      <c r="C1273" t="str">
        <f>InputData!C1273</f>
        <v>NoWater</v>
      </c>
      <c r="D1273" t="str">
        <f t="shared" si="59"/>
        <v>No Water</v>
      </c>
      <c r="E1273" t="str">
        <f>InputData!F1273</f>
        <v>3.1.2.2.1. Bosque abierto bajo de tierra firme</v>
      </c>
      <c r="F1273" t="str">
        <f t="shared" si="60"/>
        <v>Low open forest from mainland</v>
      </c>
      <c r="G1273" t="str">
        <f>InputData!H1273</f>
        <v>WMyear_evi_summer</v>
      </c>
      <c r="H1273" t="str">
        <f t="shared" si="61"/>
        <v>2017-18 Summer EVI</v>
      </c>
      <c r="I1273">
        <f>InputData!O1273</f>
        <v>-41.0779</v>
      </c>
      <c r="J1273">
        <f>InputData!R1273</f>
        <v>202.346</v>
      </c>
    </row>
    <row r="1274" spans="1:10" hidden="1" x14ac:dyDescent="0.25">
      <c r="A1274" t="str">
        <f>InputData!A1274</f>
        <v>20190123_222052</v>
      </c>
      <c r="B1274">
        <f>InputData!B1274</f>
        <v>5</v>
      </c>
      <c r="C1274" t="str">
        <f>InputData!C1274</f>
        <v>AllClassData</v>
      </c>
      <c r="D1274" t="str">
        <f t="shared" si="59"/>
        <v>All Data</v>
      </c>
      <c r="E1274" t="str">
        <f>InputData!F1274</f>
        <v>3.1.2.2.1. Bosque abierto bajo de tierra firme</v>
      </c>
      <c r="F1274" t="str">
        <f t="shared" si="60"/>
        <v>Low open forest from mainland</v>
      </c>
      <c r="G1274" t="str">
        <f>InputData!H1274</f>
        <v>WMyear_evi_summer</v>
      </c>
      <c r="H1274" t="str">
        <f t="shared" si="61"/>
        <v>2017-18 Summer EVI</v>
      </c>
      <c r="I1274">
        <f>InputData!O1274</f>
        <v>-40.982599999999998</v>
      </c>
      <c r="J1274">
        <f>InputData!R1274</f>
        <v>202.119</v>
      </c>
    </row>
    <row r="1275" spans="1:10" hidden="1" x14ac:dyDescent="0.25">
      <c r="A1275" t="str">
        <f>InputData!A1275</f>
        <v>20190123_125308</v>
      </c>
      <c r="B1275">
        <f>InputData!B1275</f>
        <v>4</v>
      </c>
      <c r="C1275" t="str">
        <f>InputData!C1275</f>
        <v>Always</v>
      </c>
      <c r="D1275" t="str">
        <f t="shared" si="59"/>
        <v>Always</v>
      </c>
      <c r="E1275" t="str">
        <f>InputData!F1275</f>
        <v>3.2.1.1.2. Herbazal denso inundable</v>
      </c>
      <c r="F1275" t="str">
        <f t="shared" si="60"/>
        <v>Floodable dense grassland</v>
      </c>
      <c r="G1275" t="str">
        <f>InputData!H1275</f>
        <v>WMyear_NDVI201718summer</v>
      </c>
      <c r="H1275" t="str">
        <f t="shared" si="61"/>
        <v>2017-18 Summer</v>
      </c>
      <c r="I1275">
        <f>InputData!O1275</f>
        <v>-1.88984</v>
      </c>
      <c r="J1275">
        <f>InputData!R1275</f>
        <v>101.27</v>
      </c>
    </row>
    <row r="1276" spans="1:10" hidden="1" x14ac:dyDescent="0.25">
      <c r="A1276" t="str">
        <f>InputData!A1276</f>
        <v>20190122_010530</v>
      </c>
      <c r="B1276">
        <f>InputData!B1276</f>
        <v>2</v>
      </c>
      <c r="C1276" t="str">
        <f>InputData!C1276</f>
        <v>MediumTerm</v>
      </c>
      <c r="D1276" t="str">
        <f t="shared" si="59"/>
        <v>Medium Term</v>
      </c>
      <c r="E1276" t="str">
        <f>InputData!F1276</f>
        <v>2.2.3.1. Otros cultivos permanentes arbreos</v>
      </c>
      <c r="F1276" t="str">
        <f t="shared" si="60"/>
        <v>Other permanent arboreal crops</v>
      </c>
      <c r="G1276" t="str">
        <f>InputData!H1276</f>
        <v>WMyear_NDVI201712</v>
      </c>
      <c r="H1276" t="str">
        <f t="shared" si="61"/>
        <v>December 2017</v>
      </c>
      <c r="I1276">
        <f>InputData!O1276</f>
        <v>0.49209700000000001</v>
      </c>
      <c r="J1276">
        <f>InputData!R1276</f>
        <v>7.0856299999999997E-2</v>
      </c>
    </row>
    <row r="1277" spans="1:10" hidden="1" x14ac:dyDescent="0.25">
      <c r="A1277" t="str">
        <f>InputData!A1277</f>
        <v>20190121_224337</v>
      </c>
      <c r="B1277">
        <f>InputData!B1277</f>
        <v>4</v>
      </c>
      <c r="C1277" t="str">
        <f>InputData!C1277</f>
        <v>Always</v>
      </c>
      <c r="D1277" t="str">
        <f t="shared" si="59"/>
        <v>Always</v>
      </c>
      <c r="E1277" t="str">
        <f>InputData!F1277</f>
        <v>5.1.2. Lagunas, lagos y cinagas naturales</v>
      </c>
      <c r="F1277" t="str">
        <f t="shared" si="60"/>
        <v>Natural lakes</v>
      </c>
      <c r="G1277" t="str">
        <f>InputData!H1277</f>
        <v>WMyear_NDVI201712</v>
      </c>
      <c r="H1277" t="str">
        <f t="shared" si="61"/>
        <v>December 2017</v>
      </c>
      <c r="I1277">
        <f>InputData!O1277</f>
        <v>0.36811300000000002</v>
      </c>
      <c r="J1277">
        <f>InputData!R1277</f>
        <v>0.13761200000000001</v>
      </c>
    </row>
    <row r="1278" spans="1:10" hidden="1" x14ac:dyDescent="0.25">
      <c r="A1278" t="str">
        <f>InputData!A1278</f>
        <v>20190120_022133</v>
      </c>
      <c r="B1278">
        <f>InputData!B1278</f>
        <v>1</v>
      </c>
      <c r="C1278" t="str">
        <f>InputData!C1278</f>
        <v>ShortTerm</v>
      </c>
      <c r="D1278" t="str">
        <f t="shared" si="59"/>
        <v>Short Term</v>
      </c>
      <c r="E1278" t="str">
        <f>InputData!F1278</f>
        <v>3.1.1.2.1. Bosque denso bajo de tierra firme</v>
      </c>
      <c r="F1278" t="str">
        <f t="shared" si="60"/>
        <v>Low broad-leaved forest from mainland</v>
      </c>
      <c r="G1278" t="str">
        <f>InputData!H1278</f>
        <v>WMyear_NDVI201711</v>
      </c>
      <c r="H1278" t="str">
        <f t="shared" si="61"/>
        <v>November 2017</v>
      </c>
      <c r="I1278">
        <f>InputData!O1278</f>
        <v>0.54472410000000004</v>
      </c>
      <c r="J1278">
        <f>InputData!R1278</f>
        <v>0.100702554</v>
      </c>
    </row>
    <row r="1279" spans="1:10" hidden="1" x14ac:dyDescent="0.25">
      <c r="A1279" t="str">
        <f>InputData!A1279</f>
        <v>20190121_111816</v>
      </c>
      <c r="B1279">
        <f>InputData!B1279</f>
        <v>3</v>
      </c>
      <c r="C1279" t="str">
        <f>InputData!C1279</f>
        <v>LongTerm</v>
      </c>
      <c r="D1279" t="str">
        <f t="shared" si="59"/>
        <v>Long Term</v>
      </c>
      <c r="E1279" t="str">
        <f>InputData!F1279</f>
        <v>3.3.4. Zonas quemadas</v>
      </c>
      <c r="F1279" t="str">
        <f t="shared" si="60"/>
        <v>Burned areas</v>
      </c>
      <c r="G1279" t="str">
        <f>InputData!H1279</f>
        <v>WMyear_NDVI201711</v>
      </c>
      <c r="H1279" t="str">
        <f t="shared" si="61"/>
        <v>November 2017</v>
      </c>
      <c r="I1279">
        <f>InputData!O1279</f>
        <v>0.47945559999999998</v>
      </c>
      <c r="J1279">
        <f>InputData!R1279</f>
        <v>5.8694540000000003E-2</v>
      </c>
    </row>
    <row r="1280" spans="1:10" hidden="1" x14ac:dyDescent="0.25">
      <c r="A1280" t="str">
        <f>InputData!A1280</f>
        <v>20190123_011742</v>
      </c>
      <c r="B1280">
        <f>InputData!B1280</f>
        <v>3</v>
      </c>
      <c r="C1280" t="str">
        <f>InputData!C1280</f>
        <v>LongTerm</v>
      </c>
      <c r="D1280" t="str">
        <f t="shared" si="59"/>
        <v>Long Term</v>
      </c>
      <c r="E1280" t="str">
        <f>InputData!F1280</f>
        <v>4.1.3. Vegetacin acutica sobre cuerpos de agua</v>
      </c>
      <c r="F1280" t="str">
        <f t="shared" si="60"/>
        <v>Aquatic vegetation over waterbodies</v>
      </c>
      <c r="G1280" t="str">
        <f>InputData!H1280</f>
        <v>WMyear_NDVI201803</v>
      </c>
      <c r="H1280" t="str">
        <f t="shared" si="61"/>
        <v>March 2018</v>
      </c>
      <c r="I1280">
        <f>InputData!O1280</f>
        <v>0.38669999999999999</v>
      </c>
      <c r="J1280">
        <f>InputData!R1280</f>
        <v>9.6395800000000004E-2</v>
      </c>
    </row>
    <row r="1281" spans="1:10" hidden="1" x14ac:dyDescent="0.25">
      <c r="A1281" t="str">
        <f>InputData!A1281</f>
        <v>20190121_153633</v>
      </c>
      <c r="B1281">
        <f>InputData!B1281</f>
        <v>3</v>
      </c>
      <c r="C1281" t="str">
        <f>InputData!C1281</f>
        <v>LongTerm</v>
      </c>
      <c r="D1281" t="str">
        <f t="shared" si="59"/>
        <v>Long Term</v>
      </c>
      <c r="E1281" t="str">
        <f>InputData!F1281</f>
        <v>2.1.2.1. Arroz</v>
      </c>
      <c r="F1281" t="str">
        <f t="shared" si="60"/>
        <v>Rice</v>
      </c>
      <c r="G1281" t="str">
        <f>InputData!H1281</f>
        <v>WMyear_NDVI201712</v>
      </c>
      <c r="H1281" t="str">
        <f t="shared" si="61"/>
        <v>December 2017</v>
      </c>
      <c r="I1281">
        <f>InputData!O1281</f>
        <v>8.6359400000000003E-2</v>
      </c>
      <c r="J1281">
        <f>InputData!R1281</f>
        <v>7.5334799999999993E-2</v>
      </c>
    </row>
    <row r="1282" spans="1:10" hidden="1" x14ac:dyDescent="0.25">
      <c r="A1282" t="str">
        <f>InputData!A1282</f>
        <v>20190122_151025</v>
      </c>
      <c r="B1282">
        <f>InputData!B1282</f>
        <v>3</v>
      </c>
      <c r="C1282" t="str">
        <f>InputData!C1282</f>
        <v>LongTerm</v>
      </c>
      <c r="D1282" t="str">
        <f t="shared" si="59"/>
        <v>Long Term</v>
      </c>
      <c r="E1282" t="str">
        <f>InputData!F1282</f>
        <v>2.1.2.1. Arroz</v>
      </c>
      <c r="F1282" t="str">
        <f t="shared" si="60"/>
        <v>Rice</v>
      </c>
      <c r="G1282" t="str">
        <f>InputData!H1282</f>
        <v>WMyear_NDVI201801</v>
      </c>
      <c r="H1282" t="str">
        <f t="shared" si="61"/>
        <v>January 2018</v>
      </c>
      <c r="I1282">
        <f>InputData!O1282</f>
        <v>0.11224842</v>
      </c>
      <c r="J1282">
        <f>InputData!R1282</f>
        <v>8.1723279999999995E-2</v>
      </c>
    </row>
    <row r="1283" spans="1:10" hidden="1" x14ac:dyDescent="0.25">
      <c r="A1283" t="str">
        <f>InputData!A1283</f>
        <v>20190121_173059</v>
      </c>
      <c r="B1283">
        <f>InputData!B1283</f>
        <v>1</v>
      </c>
      <c r="C1283" t="str">
        <f>InputData!C1283</f>
        <v>ShortTerm</v>
      </c>
      <c r="D1283" t="str">
        <f t="shared" ref="D1283:D1346" si="62">NewCategory(C1283)</f>
        <v>Short Term</v>
      </c>
      <c r="E1283" t="str">
        <f>InputData!F1283</f>
        <v>5.1.4. Cuerpos de agua artificiales</v>
      </c>
      <c r="F1283" t="str">
        <f t="shared" si="60"/>
        <v>Artificial waterbodies</v>
      </c>
      <c r="G1283" t="str">
        <f>InputData!H1283</f>
        <v>WMyear_NDVI201802</v>
      </c>
      <c r="H1283" t="str">
        <f t="shared" si="61"/>
        <v>February 2018</v>
      </c>
      <c r="I1283">
        <f>InputData!O1283</f>
        <v>0.5602355</v>
      </c>
      <c r="J1283">
        <f>InputData!R1283</f>
        <v>7.5742050000000005E-2</v>
      </c>
    </row>
    <row r="1284" spans="1:10" hidden="1" x14ac:dyDescent="0.25">
      <c r="A1284" t="str">
        <f>InputData!A1284</f>
        <v>20190122_003712</v>
      </c>
      <c r="B1284">
        <f>InputData!B1284</f>
        <v>4</v>
      </c>
      <c r="C1284" t="str">
        <f>InputData!C1284</f>
        <v>Always</v>
      </c>
      <c r="D1284" t="str">
        <f t="shared" si="62"/>
        <v>Always</v>
      </c>
      <c r="E1284" t="str">
        <f>InputData!F1284</f>
        <v>3.3.1. Zonas arenosas naturales</v>
      </c>
      <c r="F1284" t="str">
        <f t="shared" si="60"/>
        <v>Natural sandy areas</v>
      </c>
      <c r="G1284" t="str">
        <f>InputData!H1284</f>
        <v>WMyear_NDVI201802</v>
      </c>
      <c r="H1284" t="str">
        <f t="shared" si="61"/>
        <v>February 2018</v>
      </c>
      <c r="I1284">
        <f>InputData!O1284</f>
        <v>0.10059941</v>
      </c>
      <c r="J1284">
        <f>InputData!R1284</f>
        <v>4.334093E-2</v>
      </c>
    </row>
    <row r="1285" spans="1:10" hidden="1" x14ac:dyDescent="0.25">
      <c r="A1285" t="str">
        <f>InputData!A1285</f>
        <v>20190123_200625</v>
      </c>
      <c r="B1285">
        <f>InputData!B1285</f>
        <v>3</v>
      </c>
      <c r="C1285" t="str">
        <f>InputData!C1285</f>
        <v>LongTerm</v>
      </c>
      <c r="D1285" t="str">
        <f t="shared" si="62"/>
        <v>Long Term</v>
      </c>
      <c r="E1285" t="str">
        <f>InputData!F1285</f>
        <v>2.2.3.2. Palma de aceite</v>
      </c>
      <c r="F1285" t="str">
        <f t="shared" si="60"/>
        <v>Oil palm</v>
      </c>
      <c r="G1285" t="str">
        <f>InputData!H1285</f>
        <v>WMyear_NDVI2017winter</v>
      </c>
      <c r="H1285" t="str">
        <f t="shared" si="61"/>
        <v>Rainy season 2017</v>
      </c>
      <c r="I1285">
        <f>InputData!O1285</f>
        <v>0.36723413999999999</v>
      </c>
      <c r="J1285">
        <f>InputData!R1285</f>
        <v>7.4545150000000004E-2</v>
      </c>
    </row>
    <row r="1286" spans="1:10" hidden="1" x14ac:dyDescent="0.25">
      <c r="A1286" t="str">
        <f>InputData!A1286</f>
        <v>20190121_145549</v>
      </c>
      <c r="B1286">
        <f>InputData!B1286</f>
        <v>3</v>
      </c>
      <c r="C1286" t="str">
        <f>InputData!C1286</f>
        <v>LongTerm</v>
      </c>
      <c r="D1286" t="str">
        <f t="shared" si="62"/>
        <v>Long Term</v>
      </c>
      <c r="E1286" t="str">
        <f>InputData!F1286</f>
        <v>3.2.2.1. Arbustal denso</v>
      </c>
      <c r="F1286" t="str">
        <f t="shared" si="60"/>
        <v>Dense heathland</v>
      </c>
      <c r="G1286" t="str">
        <f>InputData!H1286</f>
        <v>WMyear_NDVI201802</v>
      </c>
      <c r="H1286" t="str">
        <f t="shared" si="61"/>
        <v>February 2018</v>
      </c>
      <c r="I1286">
        <f>InputData!O1286</f>
        <v>0.120003216</v>
      </c>
      <c r="J1286">
        <f>InputData!R1286</f>
        <v>9.6991839999999996E-2</v>
      </c>
    </row>
    <row r="1287" spans="1:10" hidden="1" x14ac:dyDescent="0.25">
      <c r="A1287" t="str">
        <f>InputData!A1287</f>
        <v>20190124_052658</v>
      </c>
      <c r="B1287">
        <f>InputData!B1287</f>
        <v>2</v>
      </c>
      <c r="C1287" t="str">
        <f>InputData!C1287</f>
        <v>MediumTerm</v>
      </c>
      <c r="D1287" t="str">
        <f t="shared" si="62"/>
        <v>Medium Term</v>
      </c>
      <c r="E1287" t="str">
        <f>InputData!F1287</f>
        <v>3.1.1.1.1. Bosque denso alto de tierra firme</v>
      </c>
      <c r="F1287" t="str">
        <f t="shared" si="60"/>
        <v>High broad-leaved forest from mainland</v>
      </c>
      <c r="G1287" t="str">
        <f>InputData!H1287</f>
        <v>WMyear_evi_summer</v>
      </c>
      <c r="H1287" t="str">
        <f t="shared" si="61"/>
        <v>2017-18 Summer EVI</v>
      </c>
      <c r="I1287">
        <f>InputData!O1287</f>
        <v>-0.758548</v>
      </c>
      <c r="J1287">
        <f>InputData!R1287</f>
        <v>33.494300000000003</v>
      </c>
    </row>
    <row r="1288" spans="1:10" hidden="1" x14ac:dyDescent="0.25">
      <c r="A1288" t="str">
        <f>InputData!A1288</f>
        <v>20190123_033652</v>
      </c>
      <c r="B1288">
        <f>InputData!B1288</f>
        <v>4</v>
      </c>
      <c r="C1288" t="str">
        <f>InputData!C1288</f>
        <v>Always</v>
      </c>
      <c r="D1288" t="str">
        <f t="shared" si="62"/>
        <v>Always</v>
      </c>
      <c r="E1288" t="str">
        <f>InputData!F1288</f>
        <v>3.1.1.1.2. Bosque denso alto inundable</v>
      </c>
      <c r="F1288" t="str">
        <f t="shared" si="60"/>
        <v>Floodable high broad-leaved forest</v>
      </c>
      <c r="G1288" t="str">
        <f>InputData!H1288</f>
        <v>WMyear_NDVI201803</v>
      </c>
      <c r="H1288" t="str">
        <f t="shared" si="61"/>
        <v>March 2018</v>
      </c>
      <c r="I1288">
        <f>InputData!O1288</f>
        <v>0.128413</v>
      </c>
      <c r="J1288">
        <f>InputData!R1288</f>
        <v>0.102515</v>
      </c>
    </row>
    <row r="1289" spans="1:10" hidden="1" x14ac:dyDescent="0.25">
      <c r="A1289" t="str">
        <f>InputData!A1289</f>
        <v>20190121_182506</v>
      </c>
      <c r="B1289">
        <f>InputData!B1289</f>
        <v>1</v>
      </c>
      <c r="C1289" t="str">
        <f>InputData!C1289</f>
        <v>ShortTerm</v>
      </c>
      <c r="D1289" t="str">
        <f t="shared" si="62"/>
        <v>Short Term</v>
      </c>
      <c r="E1289" t="str">
        <f>InputData!F1289</f>
        <v>3.1.2.1.1. Bosque abierto alto de tierra firme</v>
      </c>
      <c r="F1289" t="str">
        <f t="shared" si="60"/>
        <v>High open forest from mainland</v>
      </c>
      <c r="G1289" t="str">
        <f>InputData!H1289</f>
        <v>WMyear_NDVI201802</v>
      </c>
      <c r="H1289" t="str">
        <f t="shared" si="61"/>
        <v>February 2018</v>
      </c>
      <c r="I1289">
        <f>InputData!O1289</f>
        <v>0.20667840000000001</v>
      </c>
      <c r="J1289">
        <f>InputData!R1289</f>
        <v>8.5251499999999994E-2</v>
      </c>
    </row>
    <row r="1290" spans="1:10" hidden="1" x14ac:dyDescent="0.25">
      <c r="A1290" t="str">
        <f>InputData!A1290</f>
        <v>20190122_084210</v>
      </c>
      <c r="B1290">
        <f>InputData!B1290</f>
        <v>3</v>
      </c>
      <c r="C1290" t="str">
        <f>InputData!C1290</f>
        <v>LongTerm</v>
      </c>
      <c r="D1290" t="str">
        <f t="shared" si="62"/>
        <v>Long Term</v>
      </c>
      <c r="E1290" t="str">
        <f>InputData!F1290</f>
        <v>3.2.2.2. Arbustal abierto</v>
      </c>
      <c r="F1290" t="str">
        <f t="shared" si="60"/>
        <v>Open heathland</v>
      </c>
      <c r="G1290" t="str">
        <f>InputData!H1290</f>
        <v>WMyear_NDVI201712</v>
      </c>
      <c r="H1290" t="str">
        <f t="shared" si="61"/>
        <v>December 2017</v>
      </c>
      <c r="I1290">
        <f>InputData!O1290</f>
        <v>0.44823600000000002</v>
      </c>
      <c r="J1290">
        <f>InputData!R1290</f>
        <v>9.4750299999999996E-2</v>
      </c>
    </row>
    <row r="1291" spans="1:10" hidden="1" x14ac:dyDescent="0.25">
      <c r="A1291" t="str">
        <f>InputData!A1291</f>
        <v>20190122_213552</v>
      </c>
      <c r="B1291">
        <f>InputData!B1291</f>
        <v>1</v>
      </c>
      <c r="C1291" t="str">
        <f>InputData!C1291</f>
        <v>ShortTerm</v>
      </c>
      <c r="D1291" t="str">
        <f t="shared" si="62"/>
        <v>Short Term</v>
      </c>
      <c r="E1291" t="str">
        <f>InputData!F1291</f>
        <v>5.1.4. Cuerpos de agua artificiales</v>
      </c>
      <c r="F1291" t="str">
        <f t="shared" si="60"/>
        <v>Artificial waterbodies</v>
      </c>
      <c r="G1291" t="str">
        <f>InputData!H1291</f>
        <v>WMyear_NDVI201718summer</v>
      </c>
      <c r="H1291" t="str">
        <f t="shared" si="61"/>
        <v>2017-18 Summer</v>
      </c>
      <c r="I1291">
        <f>InputData!O1291</f>
        <v>0.53249999999999997</v>
      </c>
      <c r="J1291">
        <f>InputData!R1291</f>
        <v>6.7156199999999999E-2</v>
      </c>
    </row>
    <row r="1292" spans="1:10" hidden="1" x14ac:dyDescent="0.25">
      <c r="A1292" t="str">
        <f>InputData!A1292</f>
        <v>20190123_172151</v>
      </c>
      <c r="B1292">
        <f>InputData!B1292</f>
        <v>3</v>
      </c>
      <c r="C1292" t="str">
        <f>InputData!C1292</f>
        <v>LongTerm</v>
      </c>
      <c r="D1292" t="str">
        <f t="shared" si="62"/>
        <v>Long Term</v>
      </c>
      <c r="E1292" t="str">
        <f>InputData!F1292</f>
        <v>3.3.4. Zonas quemadas</v>
      </c>
      <c r="F1292" t="str">
        <f t="shared" si="60"/>
        <v>Burned areas</v>
      </c>
      <c r="G1292" t="str">
        <f>InputData!H1292</f>
        <v>WMyear_NDVI201803</v>
      </c>
      <c r="H1292" t="str">
        <f t="shared" si="61"/>
        <v>March 2018</v>
      </c>
      <c r="I1292">
        <f>InputData!O1292</f>
        <v>0.39843899999999999</v>
      </c>
      <c r="J1292">
        <f>InputData!R1292</f>
        <v>8.8805099999999998E-2</v>
      </c>
    </row>
    <row r="1293" spans="1:10" hidden="1" x14ac:dyDescent="0.25">
      <c r="A1293" t="str">
        <f>InputData!A1293</f>
        <v>20190122_134044</v>
      </c>
      <c r="B1293">
        <f>InputData!B1293</f>
        <v>3</v>
      </c>
      <c r="C1293" t="str">
        <f>InputData!C1293</f>
        <v>LongTerm</v>
      </c>
      <c r="D1293" t="str">
        <f t="shared" si="62"/>
        <v>Long Term</v>
      </c>
      <c r="E1293" t="str">
        <f>InputData!F1293</f>
        <v>3.1.2.1.2. Bosque abierto alto inundable</v>
      </c>
      <c r="F1293" t="str">
        <f t="shared" si="60"/>
        <v>Floodable high open forest</v>
      </c>
      <c r="G1293" t="str">
        <f>InputData!H1293</f>
        <v>WMyear_NDVI201801</v>
      </c>
      <c r="H1293" t="str">
        <f t="shared" si="61"/>
        <v>January 2018</v>
      </c>
      <c r="I1293">
        <f>InputData!O1293</f>
        <v>0.17984611</v>
      </c>
      <c r="J1293">
        <f>InputData!R1293</f>
        <v>0.17393716000000001</v>
      </c>
    </row>
    <row r="1294" spans="1:10" hidden="1" x14ac:dyDescent="0.25">
      <c r="A1294" t="str">
        <f>InputData!A1294</f>
        <v>20190124_035248</v>
      </c>
      <c r="B1294">
        <f>InputData!B1294</f>
        <v>1</v>
      </c>
      <c r="C1294" t="str">
        <f>InputData!C1294</f>
        <v>ShortTerm</v>
      </c>
      <c r="D1294" t="str">
        <f t="shared" si="62"/>
        <v>Short Term</v>
      </c>
      <c r="E1294" t="str">
        <f>InputData!F1294</f>
        <v>4.1.3. Vegetacin acutica sobre cuerpos de agua</v>
      </c>
      <c r="F1294" t="str">
        <f t="shared" si="60"/>
        <v>Aquatic vegetation over waterbodies</v>
      </c>
      <c r="G1294" t="str">
        <f>InputData!H1294</f>
        <v>WMyear_evi_summer</v>
      </c>
      <c r="H1294" t="str">
        <f t="shared" si="61"/>
        <v>2017-18 Summer EVI</v>
      </c>
      <c r="I1294">
        <f>InputData!O1294</f>
        <v>-0.49150500000000003</v>
      </c>
      <c r="J1294">
        <f>InputData!R1294</f>
        <v>31.005199999999999</v>
      </c>
    </row>
    <row r="1295" spans="1:10" hidden="1" x14ac:dyDescent="0.25">
      <c r="A1295" t="str">
        <f>InputData!A1295</f>
        <v>20190124_084622</v>
      </c>
      <c r="B1295">
        <f>InputData!B1295</f>
        <v>5</v>
      </c>
      <c r="C1295" t="str">
        <f>InputData!C1295</f>
        <v>AllClassData</v>
      </c>
      <c r="D1295" t="str">
        <f t="shared" si="62"/>
        <v>All Data</v>
      </c>
      <c r="E1295" t="str">
        <f>InputData!F1295</f>
        <v>1.3.1.2. Explotacin de hidrocarburos</v>
      </c>
      <c r="F1295" t="str">
        <f t="shared" si="60"/>
        <v>Exploitation of hydrocarbons</v>
      </c>
      <c r="G1295" t="str">
        <f>InputData!H1295</f>
        <v>WMyear_evi_summer</v>
      </c>
      <c r="H1295" t="str">
        <f t="shared" si="61"/>
        <v>2017-18 Summer EVI</v>
      </c>
      <c r="I1295">
        <f>InputData!O1295</f>
        <v>0.35440899999999997</v>
      </c>
      <c r="J1295">
        <f>InputData!R1295</f>
        <v>0.104793</v>
      </c>
    </row>
    <row r="1296" spans="1:10" hidden="1" x14ac:dyDescent="0.25">
      <c r="A1296" t="str">
        <f>InputData!A1296</f>
        <v>20190124_082245</v>
      </c>
      <c r="B1296">
        <f>InputData!B1296</f>
        <v>0</v>
      </c>
      <c r="C1296" t="str">
        <f>InputData!C1296</f>
        <v>NoWater</v>
      </c>
      <c r="D1296" t="str">
        <f t="shared" si="62"/>
        <v>No Water</v>
      </c>
      <c r="E1296" t="str">
        <f>InputData!F1296</f>
        <v>1.3.1.2. Explotacin de hidrocarburos</v>
      </c>
      <c r="F1296" t="str">
        <f t="shared" si="60"/>
        <v>Exploitation of hydrocarbons</v>
      </c>
      <c r="G1296" t="str">
        <f>InputData!H1296</f>
        <v>WMyear_evi_summer</v>
      </c>
      <c r="H1296" t="str">
        <f t="shared" si="61"/>
        <v>2017-18 Summer EVI</v>
      </c>
      <c r="I1296">
        <f>InputData!O1296</f>
        <v>0.37422499999999997</v>
      </c>
      <c r="J1296">
        <f>InputData!R1296</f>
        <v>9.6922499999999995E-2</v>
      </c>
    </row>
    <row r="1297" spans="1:10" hidden="1" x14ac:dyDescent="0.25">
      <c r="A1297" t="str">
        <f>InputData!A1297</f>
        <v>20190121_173528</v>
      </c>
      <c r="B1297">
        <f>InputData!B1297</f>
        <v>2</v>
      </c>
      <c r="C1297" t="str">
        <f>InputData!C1297</f>
        <v>MediumTerm</v>
      </c>
      <c r="D1297" t="str">
        <f t="shared" si="62"/>
        <v>Medium Term</v>
      </c>
      <c r="E1297" t="str">
        <f>InputData!F1297</f>
        <v>5.1.4. Cuerpos de agua artificiales</v>
      </c>
      <c r="F1297" t="str">
        <f t="shared" si="60"/>
        <v>Artificial waterbodies</v>
      </c>
      <c r="G1297" t="str">
        <f>InputData!H1297</f>
        <v>WMyear_NDVI201802</v>
      </c>
      <c r="H1297" t="str">
        <f t="shared" si="61"/>
        <v>February 2018</v>
      </c>
      <c r="I1297">
        <f>InputData!O1297</f>
        <v>0.55131819999999998</v>
      </c>
      <c r="J1297">
        <f>InputData!R1297</f>
        <v>0.12390072000000001</v>
      </c>
    </row>
    <row r="1298" spans="1:10" hidden="1" x14ac:dyDescent="0.25">
      <c r="A1298" t="str">
        <f>InputData!A1298</f>
        <v>20190124_023107</v>
      </c>
      <c r="B1298">
        <f>InputData!B1298</f>
        <v>1</v>
      </c>
      <c r="C1298" t="str">
        <f>InputData!C1298</f>
        <v>ShortTerm</v>
      </c>
      <c r="D1298" t="str">
        <f t="shared" si="62"/>
        <v>Short Term</v>
      </c>
      <c r="E1298" t="str">
        <f>InputData!F1298</f>
        <v>1.3.1.2. Explotacin de hidrocarburos</v>
      </c>
      <c r="F1298" t="str">
        <f t="shared" si="60"/>
        <v>Exploitation of hydrocarbons</v>
      </c>
      <c r="G1298" t="str">
        <f>InputData!H1298</f>
        <v>WMyear_NDVI2017winter</v>
      </c>
      <c r="H1298" t="str">
        <f t="shared" si="61"/>
        <v>Rainy season 2017</v>
      </c>
      <c r="I1298">
        <f>InputData!O1298</f>
        <v>0.42983823999999998</v>
      </c>
      <c r="J1298">
        <f>InputData!R1298</f>
        <v>0.13507027999999999</v>
      </c>
    </row>
    <row r="1299" spans="1:10" hidden="1" x14ac:dyDescent="0.25">
      <c r="A1299" t="str">
        <f>InputData!A1299</f>
        <v>20190123_023448</v>
      </c>
      <c r="B1299">
        <f>InputData!B1299</f>
        <v>1</v>
      </c>
      <c r="C1299" t="str">
        <f>InputData!C1299</f>
        <v>ShortTerm</v>
      </c>
      <c r="D1299" t="str">
        <f t="shared" si="62"/>
        <v>Short Term</v>
      </c>
      <c r="E1299" t="str">
        <f>InputData!F1299</f>
        <v>2.2.3.1. Otros cultivos permanentes arbreos</v>
      </c>
      <c r="F1299" t="str">
        <f t="shared" si="60"/>
        <v>Other permanent arboreal crops</v>
      </c>
      <c r="G1299" t="str">
        <f>InputData!H1299</f>
        <v>WMyear_NDVI201801</v>
      </c>
      <c r="H1299" t="str">
        <f t="shared" si="61"/>
        <v>January 2018</v>
      </c>
      <c r="I1299">
        <f>InputData!O1299</f>
        <v>0.486064</v>
      </c>
      <c r="J1299">
        <f>InputData!R1299</f>
        <v>0.10506897</v>
      </c>
    </row>
    <row r="1300" spans="1:10" hidden="1" x14ac:dyDescent="0.25">
      <c r="A1300" t="str">
        <f>InputData!A1300</f>
        <v>20190123_225824</v>
      </c>
      <c r="B1300">
        <f>InputData!B1300</f>
        <v>1</v>
      </c>
      <c r="C1300" t="str">
        <f>InputData!C1300</f>
        <v>ShortTerm</v>
      </c>
      <c r="D1300" t="str">
        <f t="shared" si="62"/>
        <v>Short Term</v>
      </c>
      <c r="E1300" t="str">
        <f>InputData!F1300</f>
        <v>3.1.3.1. Bosque fragmentado con pastos y cultivos</v>
      </c>
      <c r="F1300" t="str">
        <f t="shared" si="60"/>
        <v>Fragmented forest with pastures and crops</v>
      </c>
      <c r="G1300" t="str">
        <f>InputData!H1300</f>
        <v>WMyear_evi_summer</v>
      </c>
      <c r="H1300" t="str">
        <f t="shared" si="61"/>
        <v>2017-18 Summer EVI</v>
      </c>
      <c r="I1300">
        <f>InputData!O1300</f>
        <v>-0.57920199999999999</v>
      </c>
      <c r="J1300">
        <f>InputData!R1300</f>
        <v>34.4756</v>
      </c>
    </row>
    <row r="1301" spans="1:10" hidden="1" x14ac:dyDescent="0.25">
      <c r="A1301" t="str">
        <f>InputData!A1301</f>
        <v>20190124_092631</v>
      </c>
      <c r="B1301">
        <f>InputData!B1301</f>
        <v>1</v>
      </c>
      <c r="C1301" t="str">
        <f>InputData!C1301</f>
        <v>ShortTerm</v>
      </c>
      <c r="D1301" t="str">
        <f t="shared" si="62"/>
        <v>Short Term</v>
      </c>
      <c r="E1301" t="str">
        <f>InputData!F1301</f>
        <v>2.2.3.1. Otros cultivos permanentes arbreos</v>
      </c>
      <c r="F1301" t="str">
        <f t="shared" si="60"/>
        <v>Other permanent arboreal crops</v>
      </c>
      <c r="G1301" t="str">
        <f>InputData!H1301</f>
        <v>WMyear_evi_summer</v>
      </c>
      <c r="H1301" t="str">
        <f t="shared" si="61"/>
        <v>2017-18 Summer EVI</v>
      </c>
      <c r="I1301">
        <f>InputData!O1301</f>
        <v>0.221474</v>
      </c>
      <c r="J1301">
        <f>InputData!R1301</f>
        <v>4.3401799999999997E-2</v>
      </c>
    </row>
    <row r="1302" spans="1:10" hidden="1" x14ac:dyDescent="0.25">
      <c r="A1302" t="str">
        <f>InputData!A1302</f>
        <v>20190122_033617</v>
      </c>
      <c r="B1302">
        <f>InputData!B1302</f>
        <v>2</v>
      </c>
      <c r="C1302" t="str">
        <f>InputData!C1302</f>
        <v>MediumTerm</v>
      </c>
      <c r="D1302" t="str">
        <f t="shared" si="62"/>
        <v>Medium Term</v>
      </c>
      <c r="E1302" t="str">
        <f>InputData!F1302</f>
        <v>3.2.2.2. Arbustal abierto</v>
      </c>
      <c r="F1302" t="str">
        <f t="shared" si="60"/>
        <v>Open heathland</v>
      </c>
      <c r="G1302" t="str">
        <f>InputData!H1302</f>
        <v>WMyear_NDVI201802</v>
      </c>
      <c r="H1302" t="str">
        <f t="shared" si="61"/>
        <v>February 2018</v>
      </c>
      <c r="I1302">
        <f>InputData!O1302</f>
        <v>0.47355651999999998</v>
      </c>
      <c r="J1302">
        <f>InputData!R1302</f>
        <v>0.13195327000000001</v>
      </c>
    </row>
    <row r="1303" spans="1:10" hidden="1" x14ac:dyDescent="0.25">
      <c r="A1303" t="str">
        <f>InputData!A1303</f>
        <v>20190121_191316</v>
      </c>
      <c r="B1303">
        <f>InputData!B1303</f>
        <v>1</v>
      </c>
      <c r="C1303" t="str">
        <f>InputData!C1303</f>
        <v>ShortTerm</v>
      </c>
      <c r="D1303" t="str">
        <f t="shared" si="62"/>
        <v>Short Term</v>
      </c>
      <c r="E1303" t="str">
        <f>InputData!F1303</f>
        <v>3.2.1.1.2.1. Herbazal denso inundable no arbolado</v>
      </c>
      <c r="F1303" t="str">
        <f t="shared" si="60"/>
        <v>Non-arboreal floodable dense grasslands</v>
      </c>
      <c r="G1303" t="str">
        <f>InputData!H1303</f>
        <v>WMyear_NDVI201712</v>
      </c>
      <c r="H1303" t="str">
        <f t="shared" si="61"/>
        <v>December 2017</v>
      </c>
      <c r="I1303">
        <f>InputData!O1303</f>
        <v>0.46450000000000002</v>
      </c>
      <c r="J1303">
        <f>InputData!R1303</f>
        <v>0.102065</v>
      </c>
    </row>
    <row r="1304" spans="1:10" hidden="1" x14ac:dyDescent="0.25">
      <c r="A1304" t="str">
        <f>InputData!A1304</f>
        <v>20190122_041401</v>
      </c>
      <c r="B1304">
        <f>InputData!B1304</f>
        <v>4</v>
      </c>
      <c r="C1304" t="str">
        <f>InputData!C1304</f>
        <v>Always</v>
      </c>
      <c r="D1304" t="str">
        <f t="shared" si="62"/>
        <v>Always</v>
      </c>
      <c r="E1304" t="str">
        <f>InputData!F1304</f>
        <v>4.1.1. Zonas Pantanosas</v>
      </c>
      <c r="F1304" t="str">
        <f t="shared" si="60"/>
        <v>Marshes</v>
      </c>
      <c r="G1304" t="str">
        <f>InputData!H1304</f>
        <v>WMyear_NDVI201802</v>
      </c>
      <c r="H1304" t="str">
        <f t="shared" si="61"/>
        <v>February 2018</v>
      </c>
      <c r="I1304">
        <f>InputData!O1304</f>
        <v>0.26764104</v>
      </c>
      <c r="J1304">
        <f>InputData!R1304</f>
        <v>0.11456075</v>
      </c>
    </row>
    <row r="1305" spans="1:10" hidden="1" x14ac:dyDescent="0.25">
      <c r="A1305" t="str">
        <f>InputData!A1305</f>
        <v>20190123_085628</v>
      </c>
      <c r="B1305">
        <f>InputData!B1305</f>
        <v>2</v>
      </c>
      <c r="C1305" t="str">
        <f>InputData!C1305</f>
        <v>MediumTerm</v>
      </c>
      <c r="D1305" t="str">
        <f t="shared" si="62"/>
        <v>Medium Term</v>
      </c>
      <c r="E1305" t="str">
        <f>InputData!F1305</f>
        <v>3.2.2.2. Arbustal abierto</v>
      </c>
      <c r="F1305" t="str">
        <f t="shared" si="60"/>
        <v>Open heathland</v>
      </c>
      <c r="G1305" t="str">
        <f>InputData!H1305</f>
        <v>WMyear_NDVI201718summer</v>
      </c>
      <c r="H1305" t="str">
        <f t="shared" si="61"/>
        <v>2017-18 Summer</v>
      </c>
      <c r="I1305">
        <f>InputData!O1305</f>
        <v>0.49366199999999999</v>
      </c>
      <c r="J1305">
        <f>InputData!R1305</f>
        <v>0.130299</v>
      </c>
    </row>
    <row r="1306" spans="1:10" hidden="1" x14ac:dyDescent="0.25">
      <c r="A1306" t="str">
        <f>InputData!A1306</f>
        <v>20190121_173957</v>
      </c>
      <c r="B1306">
        <f>InputData!B1306</f>
        <v>3</v>
      </c>
      <c r="C1306" t="str">
        <f>InputData!C1306</f>
        <v>LongTerm</v>
      </c>
      <c r="D1306" t="str">
        <f t="shared" si="62"/>
        <v>Long Term</v>
      </c>
      <c r="E1306" t="str">
        <f>InputData!F1306</f>
        <v>5.1.4. Cuerpos de agua artificiales</v>
      </c>
      <c r="F1306" t="str">
        <f t="shared" si="60"/>
        <v>Artificial waterbodies</v>
      </c>
      <c r="G1306" t="str">
        <f>InputData!H1306</f>
        <v>WMyear_NDVI201802</v>
      </c>
      <c r="H1306" t="str">
        <f t="shared" si="61"/>
        <v>February 2018</v>
      </c>
      <c r="I1306">
        <f>InputData!O1306</f>
        <v>0.48671845000000002</v>
      </c>
      <c r="J1306">
        <f>InputData!R1306</f>
        <v>6.9554229999999995E-2</v>
      </c>
    </row>
    <row r="1307" spans="1:10" hidden="1" x14ac:dyDescent="0.25">
      <c r="A1307" t="str">
        <f>InputData!A1307</f>
        <v>20190122_223621</v>
      </c>
      <c r="B1307">
        <f>InputData!B1307</f>
        <v>1</v>
      </c>
      <c r="C1307" t="str">
        <f>InputData!C1307</f>
        <v>ShortTerm</v>
      </c>
      <c r="D1307" t="str">
        <f t="shared" si="62"/>
        <v>Short Term</v>
      </c>
      <c r="E1307" t="str">
        <f>InputData!F1307</f>
        <v>3.1.2.1.1. Bosque abierto alto de tierra firme</v>
      </c>
      <c r="F1307" t="str">
        <f t="shared" si="60"/>
        <v>High open forest from mainland</v>
      </c>
      <c r="G1307" t="str">
        <f>InputData!H1307</f>
        <v>WMyear_NDVI201718summer</v>
      </c>
      <c r="H1307" t="str">
        <f t="shared" si="61"/>
        <v>2017-18 Summer</v>
      </c>
      <c r="I1307">
        <f>InputData!O1307</f>
        <v>0.19839899999999999</v>
      </c>
      <c r="J1307">
        <f>InputData!R1307</f>
        <v>9.6038100000000001E-2</v>
      </c>
    </row>
    <row r="1308" spans="1:10" hidden="1" x14ac:dyDescent="0.25">
      <c r="A1308" t="str">
        <f>InputData!A1308</f>
        <v>20190124_010618</v>
      </c>
      <c r="B1308">
        <f>InputData!B1308</f>
        <v>2</v>
      </c>
      <c r="C1308" t="str">
        <f>InputData!C1308</f>
        <v>MediumTerm</v>
      </c>
      <c r="D1308" t="str">
        <f t="shared" si="62"/>
        <v>Medium Term</v>
      </c>
      <c r="E1308" t="str">
        <f>InputData!F1308</f>
        <v>2.1.1. Otros cultivos transitorios</v>
      </c>
      <c r="F1308" t="str">
        <f t="shared" si="60"/>
        <v>Other transient crops</v>
      </c>
      <c r="G1308" t="str">
        <f>InputData!H1308</f>
        <v>WMyear_NDVI2017winter</v>
      </c>
      <c r="H1308" t="str">
        <f t="shared" si="61"/>
        <v>Rainy season 2017</v>
      </c>
      <c r="I1308">
        <f>InputData!O1308</f>
        <v>0.49078100000000002</v>
      </c>
      <c r="J1308">
        <f>InputData!R1308</f>
        <v>4.0302264999999997E-2</v>
      </c>
    </row>
    <row r="1309" spans="1:10" hidden="1" x14ac:dyDescent="0.25">
      <c r="A1309" t="str">
        <f>InputData!A1309</f>
        <v>20190123_013746</v>
      </c>
      <c r="B1309">
        <f>InputData!B1309</f>
        <v>3</v>
      </c>
      <c r="C1309" t="str">
        <f>InputData!C1309</f>
        <v>LongTerm</v>
      </c>
      <c r="D1309" t="str">
        <f t="shared" si="62"/>
        <v>Long Term</v>
      </c>
      <c r="E1309" t="str">
        <f>InputData!F1309</f>
        <v>4.1.3. Vegetacin acutica sobre cuerpos de agua</v>
      </c>
      <c r="F1309" t="str">
        <f t="shared" si="60"/>
        <v>Aquatic vegetation over waterbodies</v>
      </c>
      <c r="G1309" t="str">
        <f>InputData!H1309</f>
        <v>WMyear_NDVI201718summer</v>
      </c>
      <c r="H1309" t="str">
        <f t="shared" si="61"/>
        <v>2017-18 Summer</v>
      </c>
      <c r="I1309">
        <f>InputData!O1309</f>
        <v>0.392791</v>
      </c>
      <c r="J1309">
        <f>InputData!R1309</f>
        <v>9.16907E-2</v>
      </c>
    </row>
    <row r="1310" spans="1:10" hidden="1" x14ac:dyDescent="0.25">
      <c r="A1310" t="str">
        <f>InputData!A1310</f>
        <v>20190124_104111</v>
      </c>
      <c r="B1310">
        <f>InputData!B1310</f>
        <v>1</v>
      </c>
      <c r="C1310" t="str">
        <f>InputData!C1310</f>
        <v>ShortTerm</v>
      </c>
      <c r="D1310" t="str">
        <f t="shared" si="62"/>
        <v>Short Term</v>
      </c>
      <c r="E1310" t="str">
        <f>InputData!F1310</f>
        <v>3.2.2.2. Arbustal abierto</v>
      </c>
      <c r="F1310" t="str">
        <f t="shared" si="60"/>
        <v>Open heathland</v>
      </c>
      <c r="G1310" t="str">
        <f>InputData!H1310</f>
        <v>WMyear_evi_summer</v>
      </c>
      <c r="H1310" t="str">
        <f t="shared" si="61"/>
        <v>2017-18 Summer EVI</v>
      </c>
      <c r="I1310">
        <f>InputData!O1310</f>
        <v>0.21801300000000001</v>
      </c>
      <c r="J1310">
        <f>InputData!R1310</f>
        <v>11.352600000000001</v>
      </c>
    </row>
    <row r="1311" spans="1:10" hidden="1" x14ac:dyDescent="0.25">
      <c r="A1311" t="str">
        <f>InputData!A1311</f>
        <v>20190122_171653</v>
      </c>
      <c r="B1311">
        <f>InputData!B1311</f>
        <v>1</v>
      </c>
      <c r="C1311" t="str">
        <f>InputData!C1311</f>
        <v>ShortTerm</v>
      </c>
      <c r="D1311" t="str">
        <f t="shared" si="62"/>
        <v>Short Term</v>
      </c>
      <c r="E1311" t="str">
        <f>InputData!F1311</f>
        <v>3.1.1.2.1. Bosque denso bajo de tierra firme</v>
      </c>
      <c r="F1311" t="str">
        <f t="shared" si="60"/>
        <v>Low broad-leaved forest from mainland</v>
      </c>
      <c r="G1311" t="str">
        <f>InputData!H1311</f>
        <v>WMyear_NDVI201718summer</v>
      </c>
      <c r="H1311" t="str">
        <f t="shared" si="61"/>
        <v>2017-18 Summer</v>
      </c>
      <c r="I1311">
        <f>InputData!O1311</f>
        <v>0.471306</v>
      </c>
      <c r="J1311">
        <f>InputData!R1311</f>
        <v>0.115129</v>
      </c>
    </row>
    <row r="1312" spans="1:10" hidden="1" x14ac:dyDescent="0.25">
      <c r="A1312" t="str">
        <f>InputData!A1312</f>
        <v>20190120_025941</v>
      </c>
      <c r="B1312">
        <f>InputData!B1312</f>
        <v>3</v>
      </c>
      <c r="C1312" t="str">
        <f>InputData!C1312</f>
        <v>LongTerm</v>
      </c>
      <c r="D1312" t="str">
        <f t="shared" si="62"/>
        <v>Long Term</v>
      </c>
      <c r="E1312" t="str">
        <f>InputData!F1312</f>
        <v>3.1.2.1.2. Bosque abierto alto inundable</v>
      </c>
      <c r="F1312" t="str">
        <f t="shared" si="60"/>
        <v>Floodable high open forest</v>
      </c>
      <c r="G1312" t="str">
        <f>InputData!H1312</f>
        <v>WMyear_NDVI201711</v>
      </c>
      <c r="H1312" t="str">
        <f t="shared" si="61"/>
        <v>November 2017</v>
      </c>
      <c r="I1312">
        <f>InputData!O1312</f>
        <v>0.19728783</v>
      </c>
      <c r="J1312">
        <f>InputData!R1312</f>
        <v>0.24266974999999999</v>
      </c>
    </row>
    <row r="1313" spans="1:10" hidden="1" x14ac:dyDescent="0.25">
      <c r="A1313" t="str">
        <f>InputData!A1313</f>
        <v>20190124_010859</v>
      </c>
      <c r="B1313">
        <f>InputData!B1313</f>
        <v>5</v>
      </c>
      <c r="C1313" t="str">
        <f>InputData!C1313</f>
        <v>AllClassData</v>
      </c>
      <c r="D1313" t="str">
        <f t="shared" si="62"/>
        <v>All Data</v>
      </c>
      <c r="E1313" t="str">
        <f>InputData!F1313</f>
        <v>3.3.3. Tierras desnudas y degradadas</v>
      </c>
      <c r="F1313" t="str">
        <f t="shared" si="60"/>
        <v>Degraded areas</v>
      </c>
      <c r="G1313" t="str">
        <f>InputData!H1313</f>
        <v>WMyear_evi_summer</v>
      </c>
      <c r="H1313" t="str">
        <f t="shared" si="61"/>
        <v>2017-18 Summer EVI</v>
      </c>
      <c r="I1313">
        <f>InputData!O1313</f>
        <v>0.38593</v>
      </c>
      <c r="J1313">
        <f>InputData!R1313</f>
        <v>8.8565400000000002E-2</v>
      </c>
    </row>
    <row r="1314" spans="1:10" hidden="1" x14ac:dyDescent="0.25">
      <c r="A1314" t="str">
        <f>InputData!A1314</f>
        <v>20190124_004556</v>
      </c>
      <c r="B1314">
        <f>InputData!B1314</f>
        <v>0</v>
      </c>
      <c r="C1314" t="str">
        <f>InputData!C1314</f>
        <v>NoWater</v>
      </c>
      <c r="D1314" t="str">
        <f t="shared" si="62"/>
        <v>No Water</v>
      </c>
      <c r="E1314" t="str">
        <f>InputData!F1314</f>
        <v>3.3.3. Tierras desnudas y degradadas</v>
      </c>
      <c r="F1314" t="str">
        <f t="shared" si="60"/>
        <v>Degraded areas</v>
      </c>
      <c r="G1314" t="str">
        <f>InputData!H1314</f>
        <v>WMyear_evi_summer</v>
      </c>
      <c r="H1314" t="str">
        <f t="shared" si="61"/>
        <v>2017-18 Summer EVI</v>
      </c>
      <c r="I1314">
        <f>InputData!O1314</f>
        <v>0.38700899999999999</v>
      </c>
      <c r="J1314">
        <f>InputData!R1314</f>
        <v>8.7465799999999996E-2</v>
      </c>
    </row>
    <row r="1315" spans="1:10" hidden="1" x14ac:dyDescent="0.25">
      <c r="A1315" t="str">
        <f>InputData!A1315</f>
        <v>20190122_034055</v>
      </c>
      <c r="B1315">
        <f>InputData!B1315</f>
        <v>3</v>
      </c>
      <c r="C1315" t="str">
        <f>InputData!C1315</f>
        <v>LongTerm</v>
      </c>
      <c r="D1315" t="str">
        <f t="shared" si="62"/>
        <v>Long Term</v>
      </c>
      <c r="E1315" t="str">
        <f>InputData!F1315</f>
        <v>3.2.2.2. Arbustal abierto</v>
      </c>
      <c r="F1315" t="str">
        <f t="shared" si="60"/>
        <v>Open heathland</v>
      </c>
      <c r="G1315" t="str">
        <f>InputData!H1315</f>
        <v>WMyear_NDVI201802</v>
      </c>
      <c r="H1315" t="str">
        <f t="shared" si="61"/>
        <v>February 2018</v>
      </c>
      <c r="I1315">
        <f>InputData!O1315</f>
        <v>0.42126039999999998</v>
      </c>
      <c r="J1315">
        <f>InputData!R1315</f>
        <v>0.14242366000000001</v>
      </c>
    </row>
    <row r="1316" spans="1:10" hidden="1" x14ac:dyDescent="0.25">
      <c r="A1316" t="str">
        <f>InputData!A1316</f>
        <v>20190121_171312</v>
      </c>
      <c r="B1316">
        <f>InputData!B1316</f>
        <v>2</v>
      </c>
      <c r="C1316" t="str">
        <f>InputData!C1316</f>
        <v>MediumTerm</v>
      </c>
      <c r="D1316" t="str">
        <f t="shared" si="62"/>
        <v>Medium Term</v>
      </c>
      <c r="E1316" t="str">
        <f>InputData!F1316</f>
        <v>5.1.4. Cuerpos de agua artificiales</v>
      </c>
      <c r="F1316" t="str">
        <f t="shared" si="60"/>
        <v>Artificial waterbodies</v>
      </c>
      <c r="G1316" t="str">
        <f>InputData!H1316</f>
        <v>WMyear_NDVI201712</v>
      </c>
      <c r="H1316" t="str">
        <f t="shared" si="61"/>
        <v>December 2017</v>
      </c>
      <c r="I1316">
        <f>InputData!O1316</f>
        <v>0.56777100000000003</v>
      </c>
      <c r="J1316">
        <f>InputData!R1316</f>
        <v>6.7067000000000002E-2</v>
      </c>
    </row>
    <row r="1317" spans="1:10" hidden="1" x14ac:dyDescent="0.25">
      <c r="A1317" t="str">
        <f>InputData!A1317</f>
        <v>20190122_193520</v>
      </c>
      <c r="B1317">
        <f>InputData!B1317</f>
        <v>1</v>
      </c>
      <c r="C1317" t="str">
        <f>InputData!C1317</f>
        <v>ShortTerm</v>
      </c>
      <c r="D1317" t="str">
        <f t="shared" si="62"/>
        <v>Short Term</v>
      </c>
      <c r="E1317" t="str">
        <f>InputData!F1317</f>
        <v>3.2.1.1.2.1. Herbazal denso inundable no arbolado</v>
      </c>
      <c r="F1317" t="str">
        <f t="shared" si="60"/>
        <v>Non-arboreal floodable dense grasslands</v>
      </c>
      <c r="G1317" t="str">
        <f>InputData!H1317</f>
        <v>WMyear_NDVI201801</v>
      </c>
      <c r="H1317" t="str">
        <f t="shared" si="61"/>
        <v>January 2018</v>
      </c>
      <c r="I1317">
        <f>InputData!O1317</f>
        <v>0.47283760000000002</v>
      </c>
      <c r="J1317">
        <f>InputData!R1317</f>
        <v>0.10331214</v>
      </c>
    </row>
    <row r="1318" spans="1:10" hidden="1" x14ac:dyDescent="0.25">
      <c r="A1318" t="str">
        <f>InputData!A1318</f>
        <v>20190120_133251</v>
      </c>
      <c r="B1318">
        <f>InputData!B1318</f>
        <v>2</v>
      </c>
      <c r="C1318" t="str">
        <f>InputData!C1318</f>
        <v>MediumTerm</v>
      </c>
      <c r="D1318" t="str">
        <f t="shared" si="62"/>
        <v>Medium Term</v>
      </c>
      <c r="E1318" t="str">
        <f>InputData!F1318</f>
        <v>2.1.1. Otros cultivos transitorios</v>
      </c>
      <c r="F1318" t="str">
        <f t="shared" si="60"/>
        <v>Other transient crops</v>
      </c>
      <c r="G1318" t="str">
        <f>InputData!H1318</f>
        <v>WMyear_NDVI201711</v>
      </c>
      <c r="H1318" t="str">
        <f t="shared" si="61"/>
        <v>November 2017</v>
      </c>
      <c r="I1318">
        <f>InputData!O1318</f>
        <v>0.46694604000000001</v>
      </c>
      <c r="J1318">
        <f>InputData!R1318</f>
        <v>7.8120899999999993E-2</v>
      </c>
    </row>
    <row r="1319" spans="1:10" hidden="1" x14ac:dyDescent="0.25">
      <c r="A1319" t="str">
        <f>InputData!A1319</f>
        <v>20190123_182237</v>
      </c>
      <c r="B1319">
        <f>InputData!B1319</f>
        <v>1</v>
      </c>
      <c r="C1319" t="str">
        <f>InputData!C1319</f>
        <v>ShortTerm</v>
      </c>
      <c r="D1319" t="str">
        <f t="shared" si="62"/>
        <v>Short Term</v>
      </c>
      <c r="E1319" t="str">
        <f>InputData!F1319</f>
        <v>3.3.3. Tierras desnudas y degradadas</v>
      </c>
      <c r="F1319" t="str">
        <f t="shared" si="60"/>
        <v>Degraded areas</v>
      </c>
      <c r="G1319" t="str">
        <f>InputData!H1319</f>
        <v>WMyear_NDVI2017winter</v>
      </c>
      <c r="H1319" t="str">
        <f t="shared" si="61"/>
        <v>Rainy season 2017</v>
      </c>
      <c r="I1319">
        <f>InputData!O1319</f>
        <v>0.32010967000000001</v>
      </c>
      <c r="J1319">
        <f>InputData!R1319</f>
        <v>0.13009475000000001</v>
      </c>
    </row>
    <row r="1320" spans="1:10" hidden="1" x14ac:dyDescent="0.25">
      <c r="A1320" t="str">
        <f>InputData!A1320</f>
        <v>20190120_160611</v>
      </c>
      <c r="B1320">
        <f>InputData!B1320</f>
        <v>2</v>
      </c>
      <c r="C1320" t="str">
        <f>InputData!C1320</f>
        <v>MediumTerm</v>
      </c>
      <c r="D1320" t="str">
        <f t="shared" si="62"/>
        <v>Medium Term</v>
      </c>
      <c r="E1320" t="str">
        <f>InputData!F1320</f>
        <v>2.2.3.1. Otros cultivos permanentes arbreos</v>
      </c>
      <c r="F1320" t="str">
        <f t="shared" si="60"/>
        <v>Other permanent arboreal crops</v>
      </c>
      <c r="G1320" t="str">
        <f>InputData!H1320</f>
        <v>WMyear_NDVI201711</v>
      </c>
      <c r="H1320" t="str">
        <f t="shared" si="61"/>
        <v>November 2017</v>
      </c>
      <c r="I1320">
        <f>InputData!O1320</f>
        <v>0.48961075999999998</v>
      </c>
      <c r="J1320">
        <f>InputData!R1320</f>
        <v>5.0916153999999998E-2</v>
      </c>
    </row>
    <row r="1321" spans="1:10" hidden="1" x14ac:dyDescent="0.25">
      <c r="A1321" t="str">
        <f>InputData!A1321</f>
        <v>20190123_223931</v>
      </c>
      <c r="B1321">
        <f>InputData!B1321</f>
        <v>3</v>
      </c>
      <c r="C1321" t="str">
        <f>InputData!C1321</f>
        <v>LongTerm</v>
      </c>
      <c r="D1321" t="str">
        <f t="shared" si="62"/>
        <v>Long Term</v>
      </c>
      <c r="E1321" t="str">
        <f>InputData!F1321</f>
        <v>2.1.2.1. Arroz</v>
      </c>
      <c r="F1321" t="str">
        <f t="shared" si="60"/>
        <v>Rice</v>
      </c>
      <c r="G1321" t="str">
        <f>InputData!H1321</f>
        <v>WMyear_evi_summer</v>
      </c>
      <c r="H1321" t="str">
        <f t="shared" si="61"/>
        <v>2017-18 Summer EVI</v>
      </c>
      <c r="I1321">
        <f>InputData!O1321</f>
        <v>-0.69250299999999998</v>
      </c>
      <c r="J1321">
        <f>InputData!R1321</f>
        <v>31.754100000000001</v>
      </c>
    </row>
    <row r="1322" spans="1:10" hidden="1" x14ac:dyDescent="0.25">
      <c r="A1322" t="str">
        <f>InputData!A1322</f>
        <v>20190121_171717</v>
      </c>
      <c r="B1322">
        <f>InputData!B1322</f>
        <v>3</v>
      </c>
      <c r="C1322" t="str">
        <f>InputData!C1322</f>
        <v>LongTerm</v>
      </c>
      <c r="D1322" t="str">
        <f t="shared" si="62"/>
        <v>Long Term</v>
      </c>
      <c r="E1322" t="str">
        <f>InputData!F1322</f>
        <v>5.1.4. Cuerpos de agua artificiales</v>
      </c>
      <c r="F1322" t="str">
        <f t="shared" si="60"/>
        <v>Artificial waterbodies</v>
      </c>
      <c r="G1322" t="str">
        <f>InputData!H1322</f>
        <v>WMyear_NDVI201712</v>
      </c>
      <c r="H1322" t="str">
        <f t="shared" si="61"/>
        <v>December 2017</v>
      </c>
      <c r="I1322">
        <f>InputData!O1322</f>
        <v>0.44644200000000001</v>
      </c>
      <c r="J1322">
        <f>InputData!R1322</f>
        <v>8.5698099999999999E-2</v>
      </c>
    </row>
    <row r="1323" spans="1:10" hidden="1" x14ac:dyDescent="0.25">
      <c r="A1323" t="str">
        <f>InputData!A1323</f>
        <v>20190121_174424</v>
      </c>
      <c r="B1323">
        <f>InputData!B1323</f>
        <v>4</v>
      </c>
      <c r="C1323" t="str">
        <f>InputData!C1323</f>
        <v>Always</v>
      </c>
      <c r="D1323" t="str">
        <f t="shared" si="62"/>
        <v>Always</v>
      </c>
      <c r="E1323" t="str">
        <f>InputData!F1323</f>
        <v>5.1.4. Cuerpos de agua artificiales</v>
      </c>
      <c r="F1323" t="str">
        <f t="shared" si="60"/>
        <v>Artificial waterbodies</v>
      </c>
      <c r="G1323" t="str">
        <f>InputData!H1323</f>
        <v>WMyear_NDVI201802</v>
      </c>
      <c r="H1323" t="str">
        <f t="shared" si="61"/>
        <v>February 2018</v>
      </c>
      <c r="I1323">
        <f>InputData!O1323</f>
        <v>0.53865373000000005</v>
      </c>
      <c r="J1323">
        <f>InputData!R1323</f>
        <v>0.109318845</v>
      </c>
    </row>
    <row r="1324" spans="1:10" hidden="1" x14ac:dyDescent="0.25">
      <c r="A1324" t="str">
        <f>InputData!A1324</f>
        <v>20190123_044017</v>
      </c>
      <c r="B1324">
        <f>InputData!B1324</f>
        <v>4</v>
      </c>
      <c r="C1324" t="str">
        <f>InputData!C1324</f>
        <v>Always</v>
      </c>
      <c r="D1324" t="str">
        <f t="shared" si="62"/>
        <v>Always</v>
      </c>
      <c r="E1324" t="str">
        <f>InputData!F1324</f>
        <v>4.1.1. Zonas Pantanosas</v>
      </c>
      <c r="F1324" t="str">
        <f t="shared" si="60"/>
        <v>Marshes</v>
      </c>
      <c r="G1324" t="str">
        <f>InputData!H1324</f>
        <v>WMyear_NDVI201801</v>
      </c>
      <c r="H1324" t="str">
        <f t="shared" si="61"/>
        <v>January 2018</v>
      </c>
      <c r="I1324">
        <f>InputData!O1324</f>
        <v>0.37153693999999998</v>
      </c>
      <c r="J1324">
        <f>InputData!R1324</f>
        <v>0.13332471000000001</v>
      </c>
    </row>
    <row r="1325" spans="1:10" hidden="1" x14ac:dyDescent="0.25">
      <c r="A1325" t="str">
        <f>InputData!A1325</f>
        <v>20190123_000753</v>
      </c>
      <c r="B1325">
        <f>InputData!B1325</f>
        <v>1</v>
      </c>
      <c r="C1325" t="str">
        <f>InputData!C1325</f>
        <v>ShortTerm</v>
      </c>
      <c r="D1325" t="str">
        <f t="shared" si="62"/>
        <v>Short Term</v>
      </c>
      <c r="E1325" t="str">
        <f>InputData!F1325</f>
        <v>3.2.1.1.2.1. Herbazal denso inundable no arbolado</v>
      </c>
      <c r="F1325" t="str">
        <f t="shared" si="60"/>
        <v>Non-arboreal floodable dense grasslands</v>
      </c>
      <c r="G1325" t="str">
        <f>InputData!H1325</f>
        <v>WMyear_NDVI201718summer</v>
      </c>
      <c r="H1325" t="str">
        <f t="shared" si="61"/>
        <v>2017-18 Summer</v>
      </c>
      <c r="I1325">
        <f>InputData!O1325</f>
        <v>0.40086500000000003</v>
      </c>
      <c r="J1325">
        <f>InputData!R1325</f>
        <v>0.103599</v>
      </c>
    </row>
    <row r="1326" spans="1:10" hidden="1" x14ac:dyDescent="0.25">
      <c r="A1326" t="str">
        <f>InputData!A1326</f>
        <v>20190120_061955</v>
      </c>
      <c r="B1326">
        <f>InputData!B1326</f>
        <v>2</v>
      </c>
      <c r="C1326" t="str">
        <f>InputData!C1326</f>
        <v>MediumTerm</v>
      </c>
      <c r="D1326" t="str">
        <f t="shared" si="62"/>
        <v>Medium Term</v>
      </c>
      <c r="E1326" t="str">
        <f>InputData!F1326</f>
        <v>5.1.4. Cuerpos de agua artificiales</v>
      </c>
      <c r="F1326" t="str">
        <f t="shared" si="60"/>
        <v>Artificial waterbodies</v>
      </c>
      <c r="G1326" t="str">
        <f>InputData!H1326</f>
        <v>WMyear_NDVI201711</v>
      </c>
      <c r="H1326" t="str">
        <f t="shared" si="61"/>
        <v>November 2017</v>
      </c>
      <c r="I1326">
        <f>InputData!O1326</f>
        <v>0.53559345000000003</v>
      </c>
      <c r="J1326">
        <f>InputData!R1326</f>
        <v>5.6325890000000003E-2</v>
      </c>
    </row>
    <row r="1327" spans="1:10" hidden="1" x14ac:dyDescent="0.25">
      <c r="A1327" t="str">
        <f>InputData!A1327</f>
        <v>20190123_094343</v>
      </c>
      <c r="B1327">
        <f>InputData!B1327</f>
        <v>4</v>
      </c>
      <c r="C1327" t="str">
        <f>InputData!C1327</f>
        <v>Always</v>
      </c>
      <c r="D1327" t="str">
        <f t="shared" si="62"/>
        <v>Always</v>
      </c>
      <c r="E1327" t="str">
        <f>InputData!F1327</f>
        <v>4.1.1. Zonas Pantanosas</v>
      </c>
      <c r="F1327" t="str">
        <f t="shared" si="60"/>
        <v>Marshes</v>
      </c>
      <c r="G1327" t="str">
        <f>InputData!H1327</f>
        <v>WMyear_NDVI201718summer</v>
      </c>
      <c r="H1327" t="str">
        <f t="shared" si="61"/>
        <v>2017-18 Summer</v>
      </c>
      <c r="I1327">
        <f>InputData!O1327</f>
        <v>-47.596600000000002</v>
      </c>
      <c r="J1327">
        <f>InputData!R1327</f>
        <v>256.80599999999998</v>
      </c>
    </row>
    <row r="1328" spans="1:10" hidden="1" x14ac:dyDescent="0.25">
      <c r="A1328" t="str">
        <f>InputData!A1328</f>
        <v>20190124_150845</v>
      </c>
      <c r="B1328">
        <f>InputData!B1328</f>
        <v>1</v>
      </c>
      <c r="C1328" t="str">
        <f>InputData!C1328</f>
        <v>ShortTerm</v>
      </c>
      <c r="D1328" t="str">
        <f t="shared" si="62"/>
        <v>Short Term</v>
      </c>
      <c r="E1328" t="str">
        <f>InputData!F1328</f>
        <v>2.3.2. Pastos arbolados</v>
      </c>
      <c r="F1328" t="str">
        <f t="shared" ref="F1328:F1391" si="63">NewLeyend(E1328)</f>
        <v>Arboreal pastures</v>
      </c>
      <c r="G1328" t="str">
        <f>InputData!H1328</f>
        <v>WMyear_evi_summer</v>
      </c>
      <c r="H1328" t="str">
        <f t="shared" ref="H1328:H1391" si="64">NewTestName(G1328)</f>
        <v>2017-18 Summer EVI</v>
      </c>
      <c r="I1328">
        <f>InputData!O1328</f>
        <v>0.26545600000000003</v>
      </c>
      <c r="J1328">
        <f>InputData!R1328</f>
        <v>0.12889800000000001</v>
      </c>
    </row>
    <row r="1329" spans="1:10" hidden="1" x14ac:dyDescent="0.25">
      <c r="A1329" t="str">
        <f>InputData!A1329</f>
        <v>20190122_193448</v>
      </c>
      <c r="B1329">
        <f>InputData!B1329</f>
        <v>3</v>
      </c>
      <c r="C1329" t="str">
        <f>InputData!C1329</f>
        <v>LongTerm</v>
      </c>
      <c r="D1329" t="str">
        <f t="shared" si="62"/>
        <v>Long Term</v>
      </c>
      <c r="E1329" t="str">
        <f>InputData!F1329</f>
        <v>2.1.2.1. Arroz</v>
      </c>
      <c r="F1329" t="str">
        <f t="shared" si="63"/>
        <v>Rice</v>
      </c>
      <c r="G1329" t="str">
        <f>InputData!H1329</f>
        <v>WMyear_NDVI201718summer</v>
      </c>
      <c r="H1329" t="str">
        <f t="shared" si="64"/>
        <v>2017-18 Summer</v>
      </c>
      <c r="I1329">
        <f>InputData!O1329</f>
        <v>0.110319</v>
      </c>
      <c r="J1329">
        <f>InputData!R1329</f>
        <v>6.7660100000000001E-2</v>
      </c>
    </row>
    <row r="1330" spans="1:10" hidden="1" x14ac:dyDescent="0.25">
      <c r="A1330" t="str">
        <f>InputData!A1330</f>
        <v>20190123_090227</v>
      </c>
      <c r="B1330">
        <f>InputData!B1330</f>
        <v>3</v>
      </c>
      <c r="C1330" t="str">
        <f>InputData!C1330</f>
        <v>LongTerm</v>
      </c>
      <c r="D1330" t="str">
        <f t="shared" si="62"/>
        <v>Long Term</v>
      </c>
      <c r="E1330" t="str">
        <f>InputData!F1330</f>
        <v>3.2.2.2. Arbustal abierto</v>
      </c>
      <c r="F1330" t="str">
        <f t="shared" si="63"/>
        <v>Open heathland</v>
      </c>
      <c r="G1330" t="str">
        <f>InputData!H1330</f>
        <v>WMyear_NDVI201718summer</v>
      </c>
      <c r="H1330" t="str">
        <f t="shared" si="64"/>
        <v>2017-18 Summer</v>
      </c>
      <c r="I1330">
        <f>InputData!O1330</f>
        <v>0.386907</v>
      </c>
      <c r="J1330">
        <f>InputData!R1330</f>
        <v>0.16973299999999999</v>
      </c>
    </row>
    <row r="1331" spans="1:10" hidden="1" x14ac:dyDescent="0.25">
      <c r="A1331" t="str">
        <f>InputData!A1331</f>
        <v>20190123_140409</v>
      </c>
      <c r="B1331">
        <f>InputData!B1331</f>
        <v>3</v>
      </c>
      <c r="C1331" t="str">
        <f>InputData!C1331</f>
        <v>LongTerm</v>
      </c>
      <c r="D1331" t="str">
        <f t="shared" si="62"/>
        <v>Long Term</v>
      </c>
      <c r="E1331" t="str">
        <f>InputData!F1331</f>
        <v>3.1.2.1.2. Bosque abierto alto inundable</v>
      </c>
      <c r="F1331" t="str">
        <f t="shared" si="63"/>
        <v>Floodable high open forest</v>
      </c>
      <c r="G1331" t="str">
        <f>InputData!H1331</f>
        <v>WMyear_NDVI2017winter</v>
      </c>
      <c r="H1331" t="str">
        <f t="shared" si="64"/>
        <v>Rainy season 2017</v>
      </c>
      <c r="I1331">
        <f>InputData!O1331</f>
        <v>0.10785158</v>
      </c>
      <c r="J1331">
        <f>InputData!R1331</f>
        <v>0.14232051000000001</v>
      </c>
    </row>
    <row r="1332" spans="1:10" hidden="1" x14ac:dyDescent="0.25">
      <c r="A1332" t="str">
        <f>InputData!A1332</f>
        <v>20190120_062444</v>
      </c>
      <c r="B1332">
        <f>InputData!B1332</f>
        <v>3</v>
      </c>
      <c r="C1332" t="str">
        <f>InputData!C1332</f>
        <v>LongTerm</v>
      </c>
      <c r="D1332" t="str">
        <f t="shared" si="62"/>
        <v>Long Term</v>
      </c>
      <c r="E1332" t="str">
        <f>InputData!F1332</f>
        <v>5.1.4. Cuerpos de agua artificiales</v>
      </c>
      <c r="F1332" t="str">
        <f t="shared" si="63"/>
        <v>Artificial waterbodies</v>
      </c>
      <c r="G1332" t="str">
        <f>InputData!H1332</f>
        <v>WMyear_NDVI201711</v>
      </c>
      <c r="H1332" t="str">
        <f t="shared" si="64"/>
        <v>November 2017</v>
      </c>
      <c r="I1332">
        <f>InputData!O1332</f>
        <v>0.41808587000000003</v>
      </c>
      <c r="J1332">
        <f>InputData!R1332</f>
        <v>8.083398E-2</v>
      </c>
    </row>
    <row r="1333" spans="1:10" hidden="1" x14ac:dyDescent="0.25">
      <c r="A1333" t="str">
        <f>InputData!A1333</f>
        <v>20190123_000733</v>
      </c>
      <c r="B1333">
        <f>InputData!B1333</f>
        <v>2</v>
      </c>
      <c r="C1333" t="str">
        <f>InputData!C1333</f>
        <v>MediumTerm</v>
      </c>
      <c r="D1333" t="str">
        <f t="shared" si="62"/>
        <v>Medium Term</v>
      </c>
      <c r="E1333" t="str">
        <f>InputData!F1333</f>
        <v>2.1.1. Otros cultivos transitorios</v>
      </c>
      <c r="F1333" t="str">
        <f t="shared" si="63"/>
        <v>Other transient crops</v>
      </c>
      <c r="G1333" t="str">
        <f>InputData!H1333</f>
        <v>WMyear_NDVI201801</v>
      </c>
      <c r="H1333" t="str">
        <f t="shared" si="64"/>
        <v>January 2018</v>
      </c>
      <c r="I1333">
        <f>InputData!O1333</f>
        <v>0.39750636</v>
      </c>
      <c r="J1333">
        <f>InputData!R1333</f>
        <v>5.5926837E-2</v>
      </c>
    </row>
    <row r="1334" spans="1:10" hidden="1" x14ac:dyDescent="0.25">
      <c r="A1334" t="str">
        <f>InputData!A1334</f>
        <v>20190121_205416</v>
      </c>
      <c r="B1334">
        <f>InputData!B1334</f>
        <v>4</v>
      </c>
      <c r="C1334" t="str">
        <f>InputData!C1334</f>
        <v>Always</v>
      </c>
      <c r="D1334" t="str">
        <f t="shared" si="62"/>
        <v>Always</v>
      </c>
      <c r="E1334" t="str">
        <f>InputData!F1334</f>
        <v>3.2.3. Vegetacin secundaria o en transicin</v>
      </c>
      <c r="F1334" t="str">
        <f t="shared" si="63"/>
        <v>Transitional woodland/shrub</v>
      </c>
      <c r="G1334" t="str">
        <f>InputData!H1334</f>
        <v>WMyear_NDVI201712</v>
      </c>
      <c r="H1334" t="str">
        <f t="shared" si="64"/>
        <v>December 2017</v>
      </c>
      <c r="I1334">
        <f>InputData!O1334</f>
        <v>7.6472499999999999E-2</v>
      </c>
      <c r="J1334">
        <f>InputData!R1334</f>
        <v>5.3466399999999997E-2</v>
      </c>
    </row>
    <row r="1335" spans="1:10" hidden="1" x14ac:dyDescent="0.25">
      <c r="A1335" t="str">
        <f>InputData!A1335</f>
        <v>20190122_225621</v>
      </c>
      <c r="B1335">
        <f>InputData!B1335</f>
        <v>3</v>
      </c>
      <c r="C1335" t="str">
        <f>InputData!C1335</f>
        <v>LongTerm</v>
      </c>
      <c r="D1335" t="str">
        <f t="shared" si="62"/>
        <v>Long Term</v>
      </c>
      <c r="E1335" t="str">
        <f>InputData!F1335</f>
        <v>2.3.3. Pastos enmalezados</v>
      </c>
      <c r="F1335" t="str">
        <f t="shared" si="63"/>
        <v>Weedy pastures</v>
      </c>
      <c r="G1335" t="str">
        <f>InputData!H1335</f>
        <v>WMyear_NDVI201803</v>
      </c>
      <c r="H1335" t="str">
        <f t="shared" si="64"/>
        <v>March 2018</v>
      </c>
      <c r="I1335">
        <f>InputData!O1335</f>
        <v>0.12617900000000001</v>
      </c>
      <c r="J1335">
        <f>InputData!R1335</f>
        <v>6.2819E-2</v>
      </c>
    </row>
    <row r="1336" spans="1:10" hidden="1" x14ac:dyDescent="0.25">
      <c r="A1336" t="str">
        <f>InputData!A1336</f>
        <v>20190122_214055</v>
      </c>
      <c r="B1336">
        <f>InputData!B1336</f>
        <v>2</v>
      </c>
      <c r="C1336" t="str">
        <f>InputData!C1336</f>
        <v>MediumTerm</v>
      </c>
      <c r="D1336" t="str">
        <f t="shared" si="62"/>
        <v>Medium Term</v>
      </c>
      <c r="E1336" t="str">
        <f>InputData!F1336</f>
        <v>5.1.4. Cuerpos de agua artificiales</v>
      </c>
      <c r="F1336" t="str">
        <f t="shared" si="63"/>
        <v>Artificial waterbodies</v>
      </c>
      <c r="G1336" t="str">
        <f>InputData!H1336</f>
        <v>WMyear_NDVI201718summer</v>
      </c>
      <c r="H1336" t="str">
        <f t="shared" si="64"/>
        <v>2017-18 Summer</v>
      </c>
      <c r="I1336">
        <f>InputData!O1336</f>
        <v>0.53022100000000005</v>
      </c>
      <c r="J1336">
        <f>InputData!R1336</f>
        <v>0.118549</v>
      </c>
    </row>
    <row r="1337" spans="1:10" hidden="1" x14ac:dyDescent="0.25">
      <c r="A1337" t="str">
        <f>InputData!A1337</f>
        <v>20190124_164422</v>
      </c>
      <c r="B1337">
        <f>InputData!B1337</f>
        <v>1</v>
      </c>
      <c r="C1337" t="str">
        <f>InputData!C1337</f>
        <v>ShortTerm</v>
      </c>
      <c r="D1337" t="str">
        <f t="shared" si="62"/>
        <v>Short Term</v>
      </c>
      <c r="E1337" t="str">
        <f>InputData!F1337</f>
        <v>3.1.5. Plantacin forestal</v>
      </c>
      <c r="F1337" t="str">
        <f t="shared" si="63"/>
        <v>Forest plantation</v>
      </c>
      <c r="G1337" t="str">
        <f>InputData!H1337</f>
        <v>WMyear_evi_summer</v>
      </c>
      <c r="H1337" t="str">
        <f t="shared" si="64"/>
        <v>2017-18 Summer EVI</v>
      </c>
      <c r="I1337">
        <f>InputData!O1337</f>
        <v>0.38946199999999997</v>
      </c>
      <c r="J1337">
        <f>InputData!R1337</f>
        <v>6.3941700000000004E-2</v>
      </c>
    </row>
    <row r="1338" spans="1:10" hidden="1" x14ac:dyDescent="0.25">
      <c r="A1338" t="str">
        <f>InputData!A1338</f>
        <v>20190120_042633</v>
      </c>
      <c r="B1338">
        <f>InputData!B1338</f>
        <v>3</v>
      </c>
      <c r="C1338" t="str">
        <f>InputData!C1338</f>
        <v>LongTerm</v>
      </c>
      <c r="D1338" t="str">
        <f t="shared" si="62"/>
        <v>Long Term</v>
      </c>
      <c r="E1338" t="str">
        <f>InputData!F1338</f>
        <v>2.1.2.1. Arroz</v>
      </c>
      <c r="F1338" t="str">
        <f t="shared" si="63"/>
        <v>Rice</v>
      </c>
      <c r="G1338" t="str">
        <f>InputData!H1338</f>
        <v>WMyear_NDVI201711</v>
      </c>
      <c r="H1338" t="str">
        <f t="shared" si="64"/>
        <v>November 2017</v>
      </c>
      <c r="I1338">
        <f>InputData!O1338</f>
        <v>0.10311579999999999</v>
      </c>
      <c r="J1338">
        <f>InputData!R1338</f>
        <v>0.11705591</v>
      </c>
    </row>
    <row r="1339" spans="1:10" hidden="1" x14ac:dyDescent="0.25">
      <c r="A1339" t="str">
        <f>InputData!A1339</f>
        <v>20190122_214557</v>
      </c>
      <c r="B1339">
        <f>InputData!B1339</f>
        <v>3</v>
      </c>
      <c r="C1339" t="str">
        <f>InputData!C1339</f>
        <v>LongTerm</v>
      </c>
      <c r="D1339" t="str">
        <f t="shared" si="62"/>
        <v>Long Term</v>
      </c>
      <c r="E1339" t="str">
        <f>InputData!F1339</f>
        <v>5.1.4. Cuerpos de agua artificiales</v>
      </c>
      <c r="F1339" t="str">
        <f t="shared" si="63"/>
        <v>Artificial waterbodies</v>
      </c>
      <c r="G1339" t="str">
        <f>InputData!H1339</f>
        <v>WMyear_NDVI201718summer</v>
      </c>
      <c r="H1339" t="str">
        <f t="shared" si="64"/>
        <v>2017-18 Summer</v>
      </c>
      <c r="I1339">
        <f>InputData!O1339</f>
        <v>0.46049899999999999</v>
      </c>
      <c r="J1339">
        <f>InputData!R1339</f>
        <v>7.01933E-2</v>
      </c>
    </row>
    <row r="1340" spans="1:10" hidden="1" x14ac:dyDescent="0.25">
      <c r="A1340" t="str">
        <f>InputData!A1340</f>
        <v>20190123_230310</v>
      </c>
      <c r="B1340">
        <f>InputData!B1340</f>
        <v>2</v>
      </c>
      <c r="C1340" t="str">
        <f>InputData!C1340</f>
        <v>MediumTerm</v>
      </c>
      <c r="D1340" t="str">
        <f t="shared" si="62"/>
        <v>Medium Term</v>
      </c>
      <c r="E1340" t="str">
        <f>InputData!F1340</f>
        <v>3.1.3.1. Bosque fragmentado con pastos y cultivos</v>
      </c>
      <c r="F1340" t="str">
        <f t="shared" si="63"/>
        <v>Fragmented forest with pastures and crops</v>
      </c>
      <c r="G1340" t="str">
        <f>InputData!H1340</f>
        <v>WMyear_evi_summer</v>
      </c>
      <c r="H1340" t="str">
        <f t="shared" si="64"/>
        <v>2017-18 Summer EVI</v>
      </c>
      <c r="I1340">
        <f>InputData!O1340</f>
        <v>-0.77307899999999996</v>
      </c>
      <c r="J1340">
        <f>InputData!R1340</f>
        <v>31.265999999999998</v>
      </c>
    </row>
    <row r="1341" spans="1:10" hidden="1" x14ac:dyDescent="0.25">
      <c r="A1341" t="str">
        <f>InputData!A1341</f>
        <v>20190121_202719</v>
      </c>
      <c r="B1341">
        <f>InputData!B1341</f>
        <v>4</v>
      </c>
      <c r="C1341" t="str">
        <f>InputData!C1341</f>
        <v>Always</v>
      </c>
      <c r="D1341" t="str">
        <f t="shared" si="62"/>
        <v>Always</v>
      </c>
      <c r="E1341" t="str">
        <f>InputData!F1341</f>
        <v>4.1.3. Vegetacin acutica sobre cuerpos de agua</v>
      </c>
      <c r="F1341" t="str">
        <f t="shared" si="63"/>
        <v>Aquatic vegetation over waterbodies</v>
      </c>
      <c r="G1341" t="str">
        <f>InputData!H1341</f>
        <v>WMyear_NDVI201712</v>
      </c>
      <c r="H1341" t="str">
        <f t="shared" si="64"/>
        <v>December 2017</v>
      </c>
      <c r="I1341">
        <f>InputData!O1341</f>
        <v>0.469889</v>
      </c>
      <c r="J1341">
        <f>InputData!R1341</f>
        <v>7.2449100000000002E-2</v>
      </c>
    </row>
    <row r="1342" spans="1:10" hidden="1" x14ac:dyDescent="0.25">
      <c r="A1342" t="str">
        <f>InputData!A1342</f>
        <v>20190120_063910</v>
      </c>
      <c r="B1342">
        <f>InputData!B1342</f>
        <v>0</v>
      </c>
      <c r="C1342" t="str">
        <f>InputData!C1342</f>
        <v>NoWater</v>
      </c>
      <c r="D1342" t="str">
        <f t="shared" si="62"/>
        <v>No Water</v>
      </c>
      <c r="E1342" t="str">
        <f>InputData!F1342</f>
        <v>3.3.3. Tierras desnudas y degradadas</v>
      </c>
      <c r="F1342" t="str">
        <f t="shared" si="63"/>
        <v>Degraded areas</v>
      </c>
      <c r="G1342" t="str">
        <f>InputData!H1342</f>
        <v>WMyear_NDVI201711</v>
      </c>
      <c r="H1342" t="str">
        <f t="shared" si="64"/>
        <v>November 2017</v>
      </c>
      <c r="I1342">
        <f>InputData!O1342</f>
        <v>0.45123097000000001</v>
      </c>
      <c r="J1342">
        <f>InputData!R1342</f>
        <v>0.11080060999999999</v>
      </c>
    </row>
    <row r="1343" spans="1:10" hidden="1" x14ac:dyDescent="0.25">
      <c r="A1343" t="str">
        <f>InputData!A1343</f>
        <v>20190120_070318</v>
      </c>
      <c r="B1343">
        <f>InputData!B1343</f>
        <v>5</v>
      </c>
      <c r="C1343" t="str">
        <f>InputData!C1343</f>
        <v>AllClassData</v>
      </c>
      <c r="D1343" t="str">
        <f t="shared" si="62"/>
        <v>All Data</v>
      </c>
      <c r="E1343" t="str">
        <f>InputData!F1343</f>
        <v>3.3.3. Tierras desnudas y degradadas</v>
      </c>
      <c r="F1343" t="str">
        <f t="shared" si="63"/>
        <v>Degraded areas</v>
      </c>
      <c r="G1343" t="str">
        <f>InputData!H1343</f>
        <v>WMyear_NDVI201711</v>
      </c>
      <c r="H1343" t="str">
        <f t="shared" si="64"/>
        <v>November 2017</v>
      </c>
      <c r="I1343">
        <f>InputData!O1343</f>
        <v>0.45123097000000001</v>
      </c>
      <c r="J1343">
        <f>InputData!R1343</f>
        <v>0.11080060999999999</v>
      </c>
    </row>
    <row r="1344" spans="1:10" hidden="1" x14ac:dyDescent="0.25">
      <c r="A1344" t="str">
        <f>InputData!A1344</f>
        <v>20190122_221613</v>
      </c>
      <c r="B1344">
        <f>InputData!B1344</f>
        <v>1</v>
      </c>
      <c r="C1344" t="str">
        <f>InputData!C1344</f>
        <v>ShortTerm</v>
      </c>
      <c r="D1344" t="str">
        <f t="shared" si="62"/>
        <v>Short Term</v>
      </c>
      <c r="E1344" t="str">
        <f>InputData!F1344</f>
        <v>3.1.2.1.1. Bosque abierto alto de tierra firme</v>
      </c>
      <c r="F1344" t="str">
        <f t="shared" si="63"/>
        <v>High open forest from mainland</v>
      </c>
      <c r="G1344" t="str">
        <f>InputData!H1344</f>
        <v>WMyear_NDVI201803</v>
      </c>
      <c r="H1344" t="str">
        <f t="shared" si="64"/>
        <v>March 2018</v>
      </c>
      <c r="I1344">
        <f>InputData!O1344</f>
        <v>0.236536</v>
      </c>
      <c r="J1344">
        <f>InputData!R1344</f>
        <v>9.6209000000000003E-2</v>
      </c>
    </row>
    <row r="1345" spans="1:10" hidden="1" x14ac:dyDescent="0.25">
      <c r="A1345" t="str">
        <f>InputData!A1345</f>
        <v>20190122_194021</v>
      </c>
      <c r="B1345">
        <f>InputData!B1345</f>
        <v>2</v>
      </c>
      <c r="C1345" t="str">
        <f>InputData!C1345</f>
        <v>MediumTerm</v>
      </c>
      <c r="D1345" t="str">
        <f t="shared" si="62"/>
        <v>Medium Term</v>
      </c>
      <c r="E1345" t="str">
        <f>InputData!F1345</f>
        <v>3.2.1.1.2.1. Herbazal denso inundable no arbolado</v>
      </c>
      <c r="F1345" t="str">
        <f t="shared" si="63"/>
        <v>Non-arboreal floodable dense grasslands</v>
      </c>
      <c r="G1345" t="str">
        <f>InputData!H1345</f>
        <v>WMyear_NDVI201801</v>
      </c>
      <c r="H1345" t="str">
        <f t="shared" si="64"/>
        <v>January 2018</v>
      </c>
      <c r="I1345">
        <f>InputData!O1345</f>
        <v>0.31594539999999999</v>
      </c>
      <c r="J1345">
        <f>InputData!R1345</f>
        <v>0.15872765999999999</v>
      </c>
    </row>
    <row r="1346" spans="1:10" hidden="1" x14ac:dyDescent="0.25">
      <c r="A1346" t="str">
        <f>InputData!A1346</f>
        <v>20190123_015852</v>
      </c>
      <c r="B1346">
        <f>InputData!B1346</f>
        <v>4</v>
      </c>
      <c r="C1346" t="str">
        <f>InputData!C1346</f>
        <v>Always</v>
      </c>
      <c r="D1346" t="str">
        <f t="shared" si="62"/>
        <v>Always</v>
      </c>
      <c r="E1346" t="str">
        <f>InputData!F1346</f>
        <v>3.2.3. Vegetacin secundaria o en transicin</v>
      </c>
      <c r="F1346" t="str">
        <f t="shared" si="63"/>
        <v>Transitional woodland/shrub</v>
      </c>
      <c r="G1346" t="str">
        <f>InputData!H1346</f>
        <v>WMyear_NDVI201803</v>
      </c>
      <c r="H1346" t="str">
        <f t="shared" si="64"/>
        <v>March 2018</v>
      </c>
      <c r="I1346">
        <f>InputData!O1346</f>
        <v>0.105951</v>
      </c>
      <c r="J1346">
        <f>InputData!R1346</f>
        <v>5.82412E-2</v>
      </c>
    </row>
    <row r="1347" spans="1:10" hidden="1" x14ac:dyDescent="0.25">
      <c r="A1347" t="str">
        <f>InputData!A1347</f>
        <v>20190121_175813</v>
      </c>
      <c r="B1347">
        <f>InputData!B1347</f>
        <v>1</v>
      </c>
      <c r="C1347" t="str">
        <f>InputData!C1347</f>
        <v>ShortTerm</v>
      </c>
      <c r="D1347" t="str">
        <f t="shared" ref="D1347:D1410" si="65">NewCategory(C1347)</f>
        <v>Short Term</v>
      </c>
      <c r="E1347" t="str">
        <f>InputData!F1347</f>
        <v>3.1.2.1.1. Bosque abierto alto de tierra firme</v>
      </c>
      <c r="F1347" t="str">
        <f t="shared" si="63"/>
        <v>High open forest from mainland</v>
      </c>
      <c r="G1347" t="str">
        <f>InputData!H1347</f>
        <v>WMyear_NDVI201712</v>
      </c>
      <c r="H1347" t="str">
        <f t="shared" si="64"/>
        <v>December 2017</v>
      </c>
      <c r="I1347">
        <f>InputData!O1347</f>
        <v>0.30887199999999998</v>
      </c>
      <c r="J1347">
        <f>InputData!R1347</f>
        <v>0.10619199999999999</v>
      </c>
    </row>
    <row r="1348" spans="1:10" hidden="1" x14ac:dyDescent="0.25">
      <c r="A1348" t="str">
        <f>InputData!A1348</f>
        <v>20190122_000046</v>
      </c>
      <c r="B1348">
        <f>InputData!B1348</f>
        <v>2</v>
      </c>
      <c r="C1348" t="str">
        <f>InputData!C1348</f>
        <v>MediumTerm</v>
      </c>
      <c r="D1348" t="str">
        <f t="shared" si="65"/>
        <v>Medium Term</v>
      </c>
      <c r="E1348" t="str">
        <f>InputData!F1348</f>
        <v>2.1.1. Otros cultivos transitorios</v>
      </c>
      <c r="F1348" t="str">
        <f t="shared" si="63"/>
        <v>Other transient crops</v>
      </c>
      <c r="G1348" t="str">
        <f>InputData!H1348</f>
        <v>WMyear_NDVI201802</v>
      </c>
      <c r="H1348" t="str">
        <f t="shared" si="64"/>
        <v>February 2018</v>
      </c>
      <c r="I1348">
        <f>InputData!O1348</f>
        <v>0.36033769999999998</v>
      </c>
      <c r="J1348">
        <f>InputData!R1348</f>
        <v>5.4560129999999998E-2</v>
      </c>
    </row>
    <row r="1349" spans="1:10" hidden="1" x14ac:dyDescent="0.25">
      <c r="A1349" t="str">
        <f>InputData!A1349</f>
        <v>20190120_084815</v>
      </c>
      <c r="B1349">
        <f>InputData!B1349</f>
        <v>2</v>
      </c>
      <c r="C1349" t="str">
        <f>InputData!C1349</f>
        <v>MediumTerm</v>
      </c>
      <c r="D1349" t="str">
        <f t="shared" si="65"/>
        <v>Medium Term</v>
      </c>
      <c r="E1349" t="str">
        <f>InputData!F1349</f>
        <v>3.2.1.1.2.1. Herbazal denso inundable no arbolado</v>
      </c>
      <c r="F1349" t="str">
        <f t="shared" si="63"/>
        <v>Non-arboreal floodable dense grasslands</v>
      </c>
      <c r="G1349" t="str">
        <f>InputData!H1349</f>
        <v>WMyear_NDVI201711</v>
      </c>
      <c r="H1349" t="str">
        <f t="shared" si="64"/>
        <v>November 2017</v>
      </c>
      <c r="I1349">
        <f>InputData!O1349</f>
        <v>0.19270979999999999</v>
      </c>
      <c r="J1349">
        <f>InputData!R1349</f>
        <v>0.20009239000000001</v>
      </c>
    </row>
    <row r="1350" spans="1:10" hidden="1" x14ac:dyDescent="0.25">
      <c r="A1350" t="str">
        <f>InputData!A1350</f>
        <v>20190123_004707</v>
      </c>
      <c r="B1350">
        <f>InputData!B1350</f>
        <v>4</v>
      </c>
      <c r="C1350" t="str">
        <f>InputData!C1350</f>
        <v>Always</v>
      </c>
      <c r="D1350" t="str">
        <f t="shared" si="65"/>
        <v>Always</v>
      </c>
      <c r="E1350" t="str">
        <f>InputData!F1350</f>
        <v>2.3.1. Pastos limpios</v>
      </c>
      <c r="F1350" t="str">
        <f t="shared" si="63"/>
        <v>Clean pastures</v>
      </c>
      <c r="G1350" t="str">
        <f>InputData!H1350</f>
        <v>WMyear_NDVI201803</v>
      </c>
      <c r="H1350" t="str">
        <f t="shared" si="64"/>
        <v>March 2018</v>
      </c>
      <c r="I1350">
        <f>InputData!O1350</f>
        <v>0.152698</v>
      </c>
      <c r="J1350">
        <f>InputData!R1350</f>
        <v>9.5235100000000003E-2</v>
      </c>
    </row>
    <row r="1351" spans="1:10" hidden="1" x14ac:dyDescent="0.25">
      <c r="A1351" t="str">
        <f>InputData!A1351</f>
        <v>20190123_042944</v>
      </c>
      <c r="B1351">
        <f>InputData!B1351</f>
        <v>2</v>
      </c>
      <c r="C1351" t="str">
        <f>InputData!C1351</f>
        <v>MediumTerm</v>
      </c>
      <c r="D1351" t="str">
        <f t="shared" si="65"/>
        <v>Medium Term</v>
      </c>
      <c r="E1351" t="str">
        <f>InputData!F1351</f>
        <v>2.1.1. Otros cultivos transitorios</v>
      </c>
      <c r="F1351" t="str">
        <f t="shared" si="63"/>
        <v>Other transient crops</v>
      </c>
      <c r="G1351" t="str">
        <f>InputData!H1351</f>
        <v>WMyear_NDVI201803</v>
      </c>
      <c r="H1351" t="str">
        <f t="shared" si="64"/>
        <v>March 2018</v>
      </c>
      <c r="I1351">
        <f>InputData!O1351</f>
        <v>0.32929199999999997</v>
      </c>
      <c r="J1351">
        <f>InputData!R1351</f>
        <v>3.97268E-2</v>
      </c>
    </row>
    <row r="1352" spans="1:10" hidden="1" x14ac:dyDescent="0.25">
      <c r="A1352" t="str">
        <f>InputData!A1352</f>
        <v>20190121_185638</v>
      </c>
      <c r="B1352">
        <f>InputData!B1352</f>
        <v>3</v>
      </c>
      <c r="C1352" t="str">
        <f>InputData!C1352</f>
        <v>LongTerm</v>
      </c>
      <c r="D1352" t="str">
        <f t="shared" si="65"/>
        <v>Long Term</v>
      </c>
      <c r="E1352" t="str">
        <f>InputData!F1352</f>
        <v>2.2.3.2. Palma de aceite</v>
      </c>
      <c r="F1352" t="str">
        <f t="shared" si="63"/>
        <v>Oil palm</v>
      </c>
      <c r="G1352" t="str">
        <f>InputData!H1352</f>
        <v>WMyear_NDVI201712</v>
      </c>
      <c r="H1352" t="str">
        <f t="shared" si="64"/>
        <v>December 2017</v>
      </c>
      <c r="I1352">
        <f>InputData!O1352</f>
        <v>0.44809199999999999</v>
      </c>
      <c r="J1352">
        <f>InputData!R1352</f>
        <v>0.12600900000000001</v>
      </c>
    </row>
    <row r="1353" spans="1:10" hidden="1" x14ac:dyDescent="0.25">
      <c r="A1353" t="str">
        <f>InputData!A1353</f>
        <v>20190121_074132</v>
      </c>
      <c r="B1353">
        <f>InputData!B1353</f>
        <v>4</v>
      </c>
      <c r="C1353" t="str">
        <f>InputData!C1353</f>
        <v>Always</v>
      </c>
      <c r="D1353" t="str">
        <f t="shared" si="65"/>
        <v>Always</v>
      </c>
      <c r="E1353" t="str">
        <f>InputData!F1353</f>
        <v>3.2.1.1.2. Herbazal denso inundable</v>
      </c>
      <c r="F1353" t="str">
        <f t="shared" si="63"/>
        <v>Floodable dense grassland</v>
      </c>
      <c r="G1353" t="str">
        <f>InputData!H1353</f>
        <v>WMyear_NDVI201711</v>
      </c>
      <c r="H1353" t="str">
        <f t="shared" si="64"/>
        <v>November 2017</v>
      </c>
      <c r="I1353">
        <f>InputData!O1353</f>
        <v>0.28435381999999998</v>
      </c>
      <c r="J1353">
        <f>InputData!R1353</f>
        <v>0.14448517999999999</v>
      </c>
    </row>
    <row r="1354" spans="1:10" hidden="1" x14ac:dyDescent="0.25">
      <c r="A1354" t="str">
        <f>InputData!A1354</f>
        <v>20190124_150809</v>
      </c>
      <c r="B1354">
        <f>InputData!B1354</f>
        <v>4</v>
      </c>
      <c r="C1354" t="str">
        <f>InputData!C1354</f>
        <v>Always</v>
      </c>
      <c r="D1354" t="str">
        <f t="shared" si="65"/>
        <v>Always</v>
      </c>
      <c r="E1354" t="str">
        <f>InputData!F1354</f>
        <v>3.2.1.1.1. Herbazal denso de tierra firme</v>
      </c>
      <c r="F1354" t="str">
        <f t="shared" si="63"/>
        <v>Dense grassland from mainland</v>
      </c>
      <c r="G1354" t="str">
        <f>InputData!H1354</f>
        <v>WMyear_NDVI2017winter</v>
      </c>
      <c r="H1354" t="str">
        <f t="shared" si="64"/>
        <v>Rainy season 2017</v>
      </c>
      <c r="I1354">
        <f>InputData!O1354</f>
        <v>0.41099024000000001</v>
      </c>
      <c r="J1354">
        <f>InputData!R1354</f>
        <v>9.2435840000000005E-2</v>
      </c>
    </row>
    <row r="1355" spans="1:10" hidden="1" x14ac:dyDescent="0.25">
      <c r="A1355" t="str">
        <f>InputData!A1355</f>
        <v>20190123_044504</v>
      </c>
      <c r="B1355">
        <f>InputData!B1355</f>
        <v>2</v>
      </c>
      <c r="C1355" t="str">
        <f>InputData!C1355</f>
        <v>MediumTerm</v>
      </c>
      <c r="D1355" t="str">
        <f t="shared" si="65"/>
        <v>Medium Term</v>
      </c>
      <c r="E1355" t="str">
        <f>InputData!F1355</f>
        <v>2.1.1. Otros cultivos transitorios</v>
      </c>
      <c r="F1355" t="str">
        <f t="shared" si="63"/>
        <v>Other transient crops</v>
      </c>
      <c r="G1355" t="str">
        <f>InputData!H1355</f>
        <v>WMyear_NDVI201718summer</v>
      </c>
      <c r="H1355" t="str">
        <f t="shared" si="64"/>
        <v>2017-18 Summer</v>
      </c>
      <c r="I1355">
        <f>InputData!O1355</f>
        <v>0.37629099999999999</v>
      </c>
      <c r="J1355">
        <f>InputData!R1355</f>
        <v>4.4334100000000001E-2</v>
      </c>
    </row>
    <row r="1356" spans="1:10" hidden="1" x14ac:dyDescent="0.25">
      <c r="A1356" t="str">
        <f>InputData!A1356</f>
        <v>20190123_130553</v>
      </c>
      <c r="B1356">
        <f>InputData!B1356</f>
        <v>3</v>
      </c>
      <c r="C1356" t="str">
        <f>InputData!C1356</f>
        <v>LongTerm</v>
      </c>
      <c r="D1356" t="str">
        <f t="shared" si="65"/>
        <v>Long Term</v>
      </c>
      <c r="E1356" t="str">
        <f>InputData!F1356</f>
        <v>2.4.5. Mosaico de cultivos con espacios naturales</v>
      </c>
      <c r="F1356" t="str">
        <f t="shared" si="63"/>
        <v>Land principally occupied by agriculture and natural vegetation</v>
      </c>
      <c r="G1356" t="str">
        <f>InputData!H1356</f>
        <v>WMyear_NDVI2017winter</v>
      </c>
      <c r="H1356" t="str">
        <f t="shared" si="64"/>
        <v>Rainy season 2017</v>
      </c>
      <c r="I1356">
        <f>InputData!O1356</f>
        <v>0.1958239</v>
      </c>
      <c r="J1356">
        <f>InputData!R1356</f>
        <v>7.5651646000000003E-2</v>
      </c>
    </row>
    <row r="1357" spans="1:10" hidden="1" x14ac:dyDescent="0.25">
      <c r="A1357" t="str">
        <f>InputData!A1357</f>
        <v>20190122_215059</v>
      </c>
      <c r="B1357">
        <f>InputData!B1357</f>
        <v>4</v>
      </c>
      <c r="C1357" t="str">
        <f>InputData!C1357</f>
        <v>Always</v>
      </c>
      <c r="D1357" t="str">
        <f t="shared" si="65"/>
        <v>Always</v>
      </c>
      <c r="E1357" t="str">
        <f>InputData!F1357</f>
        <v>5.1.4. Cuerpos de agua artificiales</v>
      </c>
      <c r="F1357" t="str">
        <f t="shared" si="63"/>
        <v>Artificial waterbodies</v>
      </c>
      <c r="G1357" t="str">
        <f>InputData!H1357</f>
        <v>WMyear_NDVI201718summer</v>
      </c>
      <c r="H1357" t="str">
        <f t="shared" si="64"/>
        <v>2017-18 Summer</v>
      </c>
      <c r="I1357">
        <f>InputData!O1357</f>
        <v>0.49557099999999998</v>
      </c>
      <c r="J1357">
        <f>InputData!R1357</f>
        <v>0.10081900000000001</v>
      </c>
    </row>
    <row r="1358" spans="1:10" hidden="1" x14ac:dyDescent="0.25">
      <c r="A1358" t="str">
        <f>InputData!A1358</f>
        <v>20190121_105319</v>
      </c>
      <c r="B1358">
        <f>InputData!B1358</f>
        <v>4</v>
      </c>
      <c r="C1358" t="str">
        <f>InputData!C1358</f>
        <v>Always</v>
      </c>
      <c r="D1358" t="str">
        <f t="shared" si="65"/>
        <v>Always</v>
      </c>
      <c r="E1358" t="str">
        <f>InputData!F1358</f>
        <v>3.2.1.1.1. Herbazal denso de tierra firme</v>
      </c>
      <c r="F1358" t="str">
        <f t="shared" si="63"/>
        <v>Dense grassland from mainland</v>
      </c>
      <c r="G1358" t="str">
        <f>InputData!H1358</f>
        <v>WMyear_NDVI201711</v>
      </c>
      <c r="H1358" t="str">
        <f t="shared" si="64"/>
        <v>November 2017</v>
      </c>
      <c r="I1358">
        <f>InputData!O1358</f>
        <v>0.50780325999999998</v>
      </c>
      <c r="J1358">
        <f>InputData!R1358</f>
        <v>8.7447200000000003E-2</v>
      </c>
    </row>
    <row r="1359" spans="1:10" hidden="1" x14ac:dyDescent="0.25">
      <c r="A1359" t="str">
        <f>InputData!A1359</f>
        <v>20190120_174456</v>
      </c>
      <c r="B1359">
        <f>InputData!B1359</f>
        <v>3</v>
      </c>
      <c r="C1359" t="str">
        <f>InputData!C1359</f>
        <v>LongTerm</v>
      </c>
      <c r="D1359" t="str">
        <f t="shared" si="65"/>
        <v>Long Term</v>
      </c>
      <c r="E1359" t="str">
        <f>InputData!F1359</f>
        <v>3.2.2.2. Arbustal abierto</v>
      </c>
      <c r="F1359" t="str">
        <f t="shared" si="63"/>
        <v>Open heathland</v>
      </c>
      <c r="G1359" t="str">
        <f>InputData!H1359</f>
        <v>WMyear_NDVI201711</v>
      </c>
      <c r="H1359" t="str">
        <f t="shared" si="64"/>
        <v>November 2017</v>
      </c>
      <c r="I1359">
        <f>InputData!O1359</f>
        <v>0.35114992</v>
      </c>
      <c r="J1359">
        <f>InputData!R1359</f>
        <v>8.0847113999999998E-2</v>
      </c>
    </row>
    <row r="1360" spans="1:10" hidden="1" x14ac:dyDescent="0.25">
      <c r="A1360" t="str">
        <f>InputData!A1360</f>
        <v>20190124_035725</v>
      </c>
      <c r="B1360">
        <f>InputData!B1360</f>
        <v>2</v>
      </c>
      <c r="C1360" t="str">
        <f>InputData!C1360</f>
        <v>MediumTerm</v>
      </c>
      <c r="D1360" t="str">
        <f t="shared" si="65"/>
        <v>Medium Term</v>
      </c>
      <c r="E1360" t="str">
        <f>InputData!F1360</f>
        <v>4.1.3. Vegetacin acutica sobre cuerpos de agua</v>
      </c>
      <c r="F1360" t="str">
        <f t="shared" si="63"/>
        <v>Aquatic vegetation over waterbodies</v>
      </c>
      <c r="G1360" t="str">
        <f>InputData!H1360</f>
        <v>WMyear_evi_summer</v>
      </c>
      <c r="H1360" t="str">
        <f t="shared" si="64"/>
        <v>2017-18 Summer EVI</v>
      </c>
      <c r="I1360">
        <f>InputData!O1360</f>
        <v>-4.6224999999999996</v>
      </c>
      <c r="J1360">
        <f>InputData!R1360</f>
        <v>80.179699999999997</v>
      </c>
    </row>
    <row r="1361" spans="1:10" hidden="1" x14ac:dyDescent="0.25">
      <c r="A1361" t="str">
        <f>InputData!A1361</f>
        <v>20190123_143407</v>
      </c>
      <c r="B1361">
        <f>InputData!B1361</f>
        <v>3</v>
      </c>
      <c r="C1361" t="str">
        <f>InputData!C1361</f>
        <v>LongTerm</v>
      </c>
      <c r="D1361" t="str">
        <f t="shared" si="65"/>
        <v>Long Term</v>
      </c>
      <c r="E1361" t="str">
        <f>InputData!F1361</f>
        <v>3.2.2.1. Arbustal denso</v>
      </c>
      <c r="F1361" t="str">
        <f t="shared" si="63"/>
        <v>Dense heathland</v>
      </c>
      <c r="G1361" t="str">
        <f>InputData!H1361</f>
        <v>WMyear_NDVI2017winter</v>
      </c>
      <c r="H1361" t="str">
        <f t="shared" si="64"/>
        <v>Rainy season 2017</v>
      </c>
      <c r="I1361">
        <f>InputData!O1361</f>
        <v>0.18837771</v>
      </c>
      <c r="J1361">
        <f>InputData!R1361</f>
        <v>0.11488640999999999</v>
      </c>
    </row>
    <row r="1362" spans="1:10" hidden="1" x14ac:dyDescent="0.25">
      <c r="A1362" t="str">
        <f>InputData!A1362</f>
        <v>20190124_060756</v>
      </c>
      <c r="B1362">
        <f>InputData!B1362</f>
        <v>3</v>
      </c>
      <c r="C1362" t="str">
        <f>InputData!C1362</f>
        <v>LongTerm</v>
      </c>
      <c r="D1362" t="str">
        <f t="shared" si="65"/>
        <v>Long Term</v>
      </c>
      <c r="E1362" t="str">
        <f>InputData!F1362</f>
        <v>2.2.3.1. Otros cultivos permanentes arbreos</v>
      </c>
      <c r="F1362" t="str">
        <f t="shared" si="63"/>
        <v>Other permanent arboreal crops</v>
      </c>
      <c r="G1362" t="str">
        <f>InputData!H1362</f>
        <v>WMyear_NDVI2017winter</v>
      </c>
      <c r="H1362" t="str">
        <f t="shared" si="64"/>
        <v>Rainy season 2017</v>
      </c>
      <c r="I1362">
        <f>InputData!O1362</f>
        <v>0.46997252</v>
      </c>
      <c r="J1362">
        <f>InputData!R1362</f>
        <v>3.8563027999999999E-2</v>
      </c>
    </row>
    <row r="1363" spans="1:10" hidden="1" x14ac:dyDescent="0.25">
      <c r="A1363" t="str">
        <f>InputData!A1363</f>
        <v>20190124_002257</v>
      </c>
      <c r="B1363">
        <f>InputData!B1363</f>
        <v>1</v>
      </c>
      <c r="C1363" t="str">
        <f>InputData!C1363</f>
        <v>ShortTerm</v>
      </c>
      <c r="D1363" t="str">
        <f t="shared" si="65"/>
        <v>Short Term</v>
      </c>
      <c r="E1363" t="str">
        <f>InputData!F1363</f>
        <v>5.1.4. Cuerpos de agua artificiales</v>
      </c>
      <c r="F1363" t="str">
        <f t="shared" si="63"/>
        <v>Artificial waterbodies</v>
      </c>
      <c r="G1363" t="str">
        <f>InputData!H1363</f>
        <v>WMyear_evi_summer</v>
      </c>
      <c r="H1363" t="str">
        <f t="shared" si="64"/>
        <v>2017-18 Summer EVI</v>
      </c>
      <c r="I1363">
        <f>InputData!O1363</f>
        <v>0.257521</v>
      </c>
      <c r="J1363">
        <f>InputData!R1363</f>
        <v>3.9059200000000002E-2</v>
      </c>
    </row>
    <row r="1364" spans="1:10" hidden="1" x14ac:dyDescent="0.25">
      <c r="A1364" t="str">
        <f>InputData!A1364</f>
        <v>20190124_071910</v>
      </c>
      <c r="B1364">
        <f>InputData!B1364</f>
        <v>5</v>
      </c>
      <c r="C1364" t="str">
        <f>InputData!C1364</f>
        <v>AllClassData</v>
      </c>
      <c r="D1364" t="str">
        <f t="shared" si="65"/>
        <v>All Data</v>
      </c>
      <c r="E1364" t="str">
        <f>InputData!F1364</f>
        <v>2.1.1. Otros cultivos transitorios</v>
      </c>
      <c r="F1364" t="str">
        <f t="shared" si="63"/>
        <v>Other transient crops</v>
      </c>
      <c r="G1364" t="str">
        <f>InputData!H1364</f>
        <v>WMyear_evi_summer</v>
      </c>
      <c r="H1364" t="str">
        <f t="shared" si="64"/>
        <v>2017-18 Summer EVI</v>
      </c>
      <c r="I1364">
        <f>InputData!O1364</f>
        <v>0.35809000000000002</v>
      </c>
      <c r="J1364">
        <f>InputData!R1364</f>
        <v>7.0263300000000001E-2</v>
      </c>
    </row>
    <row r="1365" spans="1:10" hidden="1" x14ac:dyDescent="0.25">
      <c r="A1365" t="str">
        <f>InputData!A1365</f>
        <v>20190124_065455</v>
      </c>
      <c r="B1365">
        <f>InputData!B1365</f>
        <v>0</v>
      </c>
      <c r="C1365" t="str">
        <f>InputData!C1365</f>
        <v>NoWater</v>
      </c>
      <c r="D1365" t="str">
        <f t="shared" si="65"/>
        <v>No Water</v>
      </c>
      <c r="E1365" t="str">
        <f>InputData!F1365</f>
        <v>2.1.1. Otros cultivos transitorios</v>
      </c>
      <c r="F1365" t="str">
        <f t="shared" si="63"/>
        <v>Other transient crops</v>
      </c>
      <c r="G1365" t="str">
        <f>InputData!H1365</f>
        <v>WMyear_evi_summer</v>
      </c>
      <c r="H1365" t="str">
        <f t="shared" si="64"/>
        <v>2017-18 Summer EVI</v>
      </c>
      <c r="I1365">
        <f>InputData!O1365</f>
        <v>0.39513900000000002</v>
      </c>
      <c r="J1365">
        <f>InputData!R1365</f>
        <v>5.8228200000000001E-2</v>
      </c>
    </row>
    <row r="1366" spans="1:10" hidden="1" x14ac:dyDescent="0.25">
      <c r="A1366" t="str">
        <f>InputData!A1366</f>
        <v>20190123_201318</v>
      </c>
      <c r="B1366">
        <f>InputData!B1366</f>
        <v>1</v>
      </c>
      <c r="C1366" t="str">
        <f>InputData!C1366</f>
        <v>ShortTerm</v>
      </c>
      <c r="D1366" t="str">
        <f t="shared" si="65"/>
        <v>Short Term</v>
      </c>
      <c r="E1366" t="str">
        <f>InputData!F1366</f>
        <v>2.4.5. Mosaico de cultivos con espacios naturales</v>
      </c>
      <c r="F1366" t="str">
        <f t="shared" si="63"/>
        <v>Land principally occupied by agriculture and natural vegetation</v>
      </c>
      <c r="G1366" t="str">
        <f>InputData!H1366</f>
        <v>WMyear_evi_summer</v>
      </c>
      <c r="H1366" t="str">
        <f t="shared" si="64"/>
        <v>2017-18 Summer EVI</v>
      </c>
      <c r="I1366">
        <f>InputData!O1366</f>
        <v>0.19264000000000001</v>
      </c>
      <c r="J1366">
        <f>InputData!R1366</f>
        <v>0.13574700000000001</v>
      </c>
    </row>
    <row r="1367" spans="1:10" hidden="1" x14ac:dyDescent="0.25">
      <c r="A1367" t="str">
        <f>InputData!A1367</f>
        <v>20190120_161106</v>
      </c>
      <c r="B1367">
        <f>InputData!B1367</f>
        <v>3</v>
      </c>
      <c r="C1367" t="str">
        <f>InputData!C1367</f>
        <v>LongTerm</v>
      </c>
      <c r="D1367" t="str">
        <f t="shared" si="65"/>
        <v>Long Term</v>
      </c>
      <c r="E1367" t="str">
        <f>InputData!F1367</f>
        <v>2.2.3.1. Otros cultivos permanentes arbreos</v>
      </c>
      <c r="F1367" t="str">
        <f t="shared" si="63"/>
        <v>Other permanent arboreal crops</v>
      </c>
      <c r="G1367" t="str">
        <f>InputData!H1367</f>
        <v>WMyear_NDVI201711</v>
      </c>
      <c r="H1367" t="str">
        <f t="shared" si="64"/>
        <v>November 2017</v>
      </c>
      <c r="I1367">
        <f>InputData!O1367</f>
        <v>0.46816045000000001</v>
      </c>
      <c r="J1367">
        <f>InputData!R1367</f>
        <v>3.5051252999999997E-2</v>
      </c>
    </row>
    <row r="1368" spans="1:10" hidden="1" x14ac:dyDescent="0.25">
      <c r="A1368" t="str">
        <f>InputData!A1368</f>
        <v>20190123_084537</v>
      </c>
      <c r="B1368">
        <f>InputData!B1368</f>
        <v>2</v>
      </c>
      <c r="C1368" t="str">
        <f>InputData!C1368</f>
        <v>MediumTerm</v>
      </c>
      <c r="D1368" t="str">
        <f t="shared" si="65"/>
        <v>Medium Term</v>
      </c>
      <c r="E1368" t="str">
        <f>InputData!F1368</f>
        <v>3.2.2.2. Arbustal abierto</v>
      </c>
      <c r="F1368" t="str">
        <f t="shared" si="63"/>
        <v>Open heathland</v>
      </c>
      <c r="G1368" t="str">
        <f>InputData!H1368</f>
        <v>WMyear_NDVI201803</v>
      </c>
      <c r="H1368" t="str">
        <f t="shared" si="64"/>
        <v>March 2018</v>
      </c>
      <c r="I1368">
        <f>InputData!O1368</f>
        <v>0.39678999999999998</v>
      </c>
      <c r="J1368">
        <f>InputData!R1368</f>
        <v>0.10835699999999999</v>
      </c>
    </row>
    <row r="1369" spans="1:10" hidden="1" x14ac:dyDescent="0.25">
      <c r="A1369" t="str">
        <f>InputData!A1369</f>
        <v>20190121_194847</v>
      </c>
      <c r="B1369">
        <f>InputData!B1369</f>
        <v>1</v>
      </c>
      <c r="C1369" t="str">
        <f>InputData!C1369</f>
        <v>ShortTerm</v>
      </c>
      <c r="D1369" t="str">
        <f t="shared" si="65"/>
        <v>Short Term</v>
      </c>
      <c r="E1369" t="str">
        <f>InputData!F1369</f>
        <v>3.2.1.1.2.1. Herbazal denso inundable no arbolado</v>
      </c>
      <c r="F1369" t="str">
        <f t="shared" si="63"/>
        <v>Non-arboreal floodable dense grasslands</v>
      </c>
      <c r="G1369" t="str">
        <f>InputData!H1369</f>
        <v>WMyear_NDVI201802</v>
      </c>
      <c r="H1369" t="str">
        <f t="shared" si="64"/>
        <v>February 2018</v>
      </c>
      <c r="I1369">
        <f>InputData!O1369</f>
        <v>0.35896667999999998</v>
      </c>
      <c r="J1369">
        <f>InputData!R1369</f>
        <v>8.8815309999999995E-2</v>
      </c>
    </row>
    <row r="1370" spans="1:10" hidden="1" x14ac:dyDescent="0.25">
      <c r="A1370" t="str">
        <f>InputData!A1370</f>
        <v>20190121_230005</v>
      </c>
      <c r="B1370">
        <f>InputData!B1370</f>
        <v>2</v>
      </c>
      <c r="C1370" t="str">
        <f>InputData!C1370</f>
        <v>MediumTerm</v>
      </c>
      <c r="D1370" t="str">
        <f t="shared" si="65"/>
        <v>Medium Term</v>
      </c>
      <c r="E1370" t="str">
        <f>InputData!F1370</f>
        <v>2.1.1. Otros cultivos transitorios</v>
      </c>
      <c r="F1370" t="str">
        <f t="shared" si="63"/>
        <v>Other transient crops</v>
      </c>
      <c r="G1370" t="str">
        <f>InputData!H1370</f>
        <v>WMyear_NDVI201712</v>
      </c>
      <c r="H1370" t="str">
        <f t="shared" si="64"/>
        <v>December 2017</v>
      </c>
      <c r="I1370">
        <f>InputData!O1370</f>
        <v>0.41281699999999999</v>
      </c>
      <c r="J1370">
        <f>InputData!R1370</f>
        <v>8.6133699999999994E-2</v>
      </c>
    </row>
    <row r="1371" spans="1:10" hidden="1" x14ac:dyDescent="0.25">
      <c r="A1371" t="str">
        <f>InputData!A1371</f>
        <v>20190123_175746</v>
      </c>
      <c r="B1371">
        <f>InputData!B1371</f>
        <v>2</v>
      </c>
      <c r="C1371" t="str">
        <f>InputData!C1371</f>
        <v>MediumTerm</v>
      </c>
      <c r="D1371" t="str">
        <f t="shared" si="65"/>
        <v>Medium Term</v>
      </c>
      <c r="E1371" t="str">
        <f>InputData!F1371</f>
        <v>5.1.4. Cuerpos de agua artificiales</v>
      </c>
      <c r="F1371" t="str">
        <f t="shared" si="63"/>
        <v>Artificial waterbodies</v>
      </c>
      <c r="G1371" t="str">
        <f>InputData!H1371</f>
        <v>WMyear_NDVI2017winter</v>
      </c>
      <c r="H1371" t="str">
        <f t="shared" si="64"/>
        <v>Rainy season 2017</v>
      </c>
      <c r="I1371">
        <f>InputData!O1371</f>
        <v>0.40871656000000001</v>
      </c>
      <c r="J1371">
        <f>InputData!R1371</f>
        <v>0.10287899</v>
      </c>
    </row>
    <row r="1372" spans="1:10" hidden="1" x14ac:dyDescent="0.25">
      <c r="A1372" t="str">
        <f>InputData!A1372</f>
        <v>20190120_032837</v>
      </c>
      <c r="B1372">
        <f>InputData!B1372</f>
        <v>3</v>
      </c>
      <c r="C1372" t="str">
        <f>InputData!C1372</f>
        <v>LongTerm</v>
      </c>
      <c r="D1372" t="str">
        <f t="shared" si="65"/>
        <v>Long Term</v>
      </c>
      <c r="E1372" t="str">
        <f>InputData!F1372</f>
        <v>3.2.2.1. Arbustal denso</v>
      </c>
      <c r="F1372" t="str">
        <f t="shared" si="63"/>
        <v>Dense heathland</v>
      </c>
      <c r="G1372" t="str">
        <f>InputData!H1372</f>
        <v>WMyear_NDVI201711</v>
      </c>
      <c r="H1372" t="str">
        <f t="shared" si="64"/>
        <v>November 2017</v>
      </c>
      <c r="I1372">
        <f>InputData!O1372</f>
        <v>0.21232022</v>
      </c>
      <c r="J1372">
        <f>InputData!R1372</f>
        <v>0.13172597999999999</v>
      </c>
    </row>
    <row r="1373" spans="1:10" hidden="1" x14ac:dyDescent="0.25">
      <c r="A1373" t="str">
        <f>InputData!A1373</f>
        <v>20190121_221725</v>
      </c>
      <c r="B1373">
        <f>InputData!B1373</f>
        <v>4</v>
      </c>
      <c r="C1373" t="str">
        <f>InputData!C1373</f>
        <v>Always</v>
      </c>
      <c r="D1373" t="str">
        <f t="shared" si="65"/>
        <v>Always</v>
      </c>
      <c r="E1373" t="str">
        <f>InputData!F1373</f>
        <v>3.1.1.1.2. Bosque denso alto inundable</v>
      </c>
      <c r="F1373" t="str">
        <f t="shared" si="63"/>
        <v>Floodable high broad-leaved forest</v>
      </c>
      <c r="G1373" t="str">
        <f>InputData!H1373</f>
        <v>WMyear_NDVI201712</v>
      </c>
      <c r="H1373" t="str">
        <f t="shared" si="64"/>
        <v>December 2017</v>
      </c>
      <c r="I1373">
        <f>InputData!O1373</f>
        <v>8.3899799999999997E-2</v>
      </c>
      <c r="J1373">
        <f>InputData!R1373</f>
        <v>5.5951399999999998E-2</v>
      </c>
    </row>
    <row r="1374" spans="1:10" hidden="1" x14ac:dyDescent="0.25">
      <c r="A1374" t="str">
        <f>InputData!A1374</f>
        <v>20190124_125026</v>
      </c>
      <c r="B1374">
        <f>InputData!B1374</f>
        <v>3</v>
      </c>
      <c r="C1374" t="str">
        <f>InputData!C1374</f>
        <v>LongTerm</v>
      </c>
      <c r="D1374" t="str">
        <f t="shared" si="65"/>
        <v>Long Term</v>
      </c>
      <c r="E1374" t="str">
        <f>InputData!F1374</f>
        <v>2.3.2. Pastos arbolados</v>
      </c>
      <c r="F1374" t="str">
        <f t="shared" si="63"/>
        <v>Arboreal pastures</v>
      </c>
      <c r="G1374" t="str">
        <f>InputData!H1374</f>
        <v>WMyear_NDVI2017winter</v>
      </c>
      <c r="H1374" t="str">
        <f t="shared" si="64"/>
        <v>Rainy season 2017</v>
      </c>
      <c r="I1374">
        <f>InputData!O1374</f>
        <v>0.12578654</v>
      </c>
      <c r="J1374">
        <f>InputData!R1374</f>
        <v>6.3302659999999997E-2</v>
      </c>
    </row>
    <row r="1375" spans="1:10" hidden="1" x14ac:dyDescent="0.25">
      <c r="A1375" t="str">
        <f>InputData!A1375</f>
        <v>20190124_065947</v>
      </c>
      <c r="B1375">
        <f>InputData!B1375</f>
        <v>1</v>
      </c>
      <c r="C1375" t="str">
        <f>InputData!C1375</f>
        <v>ShortTerm</v>
      </c>
      <c r="D1375" t="str">
        <f t="shared" si="65"/>
        <v>Short Term</v>
      </c>
      <c r="E1375" t="str">
        <f>InputData!F1375</f>
        <v>2.1.1. Otros cultivos transitorios</v>
      </c>
      <c r="F1375" t="str">
        <f t="shared" si="63"/>
        <v>Other transient crops</v>
      </c>
      <c r="G1375" t="str">
        <f>InputData!H1375</f>
        <v>WMyear_evi_summer</v>
      </c>
      <c r="H1375" t="str">
        <f t="shared" si="64"/>
        <v>2017-18 Summer EVI</v>
      </c>
      <c r="I1375">
        <f>InputData!O1375</f>
        <v>0.30458499999999999</v>
      </c>
      <c r="J1375">
        <f>InputData!R1375</f>
        <v>3.2162099999999999E-2</v>
      </c>
    </row>
    <row r="1376" spans="1:10" hidden="1" x14ac:dyDescent="0.25">
      <c r="A1376" t="str">
        <f>InputData!A1376</f>
        <v>20190124_083208</v>
      </c>
      <c r="B1376">
        <f>InputData!B1376</f>
        <v>2</v>
      </c>
      <c r="C1376" t="str">
        <f>InputData!C1376</f>
        <v>MediumTerm</v>
      </c>
      <c r="D1376" t="str">
        <f t="shared" si="65"/>
        <v>Medium Term</v>
      </c>
      <c r="E1376" t="str">
        <f>InputData!F1376</f>
        <v>1.3.1.2. Explotacin de hidrocarburos</v>
      </c>
      <c r="F1376" t="str">
        <f t="shared" si="63"/>
        <v>Exploitation of hydrocarbons</v>
      </c>
      <c r="G1376" t="str">
        <f>InputData!H1376</f>
        <v>WMyear_evi_summer</v>
      </c>
      <c r="H1376" t="str">
        <f t="shared" si="64"/>
        <v>2017-18 Summer EVI</v>
      </c>
      <c r="I1376">
        <f>InputData!O1376</f>
        <v>0.236181</v>
      </c>
      <c r="J1376">
        <f>InputData!R1376</f>
        <v>9.8642999999999995E-2</v>
      </c>
    </row>
    <row r="1377" spans="1:10" hidden="1" x14ac:dyDescent="0.25">
      <c r="A1377" t="str">
        <f>InputData!A1377</f>
        <v>20190123_155648</v>
      </c>
      <c r="B1377">
        <f>InputData!B1377</f>
        <v>3</v>
      </c>
      <c r="C1377" t="str">
        <f>InputData!C1377</f>
        <v>LongTerm</v>
      </c>
      <c r="D1377" t="str">
        <f t="shared" si="65"/>
        <v>Long Term</v>
      </c>
      <c r="E1377" t="str">
        <f>InputData!F1377</f>
        <v>2.4.3. Mosaico de cultivos, pastos y espacios naturales</v>
      </c>
      <c r="F1377" t="str">
        <f t="shared" si="63"/>
        <v>Agriculture, pastures and natural vegetation</v>
      </c>
      <c r="G1377" t="str">
        <f>InputData!H1377</f>
        <v>WMyear_NDVI201803</v>
      </c>
      <c r="H1377" t="str">
        <f t="shared" si="64"/>
        <v>March 2018</v>
      </c>
      <c r="I1377">
        <f>InputData!O1377</f>
        <v>0.15504399999999999</v>
      </c>
      <c r="J1377">
        <f>InputData!R1377</f>
        <v>7.9292899999999999E-2</v>
      </c>
    </row>
    <row r="1378" spans="1:10" hidden="1" x14ac:dyDescent="0.25">
      <c r="A1378" t="str">
        <f>InputData!A1378</f>
        <v>20190124_174650</v>
      </c>
      <c r="B1378">
        <f>InputData!B1378</f>
        <v>4</v>
      </c>
      <c r="C1378" t="str">
        <f>InputData!C1378</f>
        <v>Always</v>
      </c>
      <c r="D1378" t="str">
        <f t="shared" si="65"/>
        <v>Always</v>
      </c>
      <c r="E1378" t="str">
        <f>InputData!F1378</f>
        <v>2.4.3. Mosaico de cultivos, pastos y espacios naturales</v>
      </c>
      <c r="F1378" t="str">
        <f t="shared" si="63"/>
        <v>Agriculture, pastures and natural vegetation</v>
      </c>
      <c r="G1378" t="str">
        <f>InputData!H1378</f>
        <v>WMyear_evi_summer</v>
      </c>
      <c r="H1378" t="str">
        <f t="shared" si="64"/>
        <v>2017-18 Summer EVI</v>
      </c>
      <c r="I1378">
        <f>InputData!O1378</f>
        <v>-8.4780700000000001E-2</v>
      </c>
      <c r="J1378">
        <f>InputData!R1378</f>
        <v>13.186400000000001</v>
      </c>
    </row>
    <row r="1379" spans="1:10" hidden="1" x14ac:dyDescent="0.25">
      <c r="A1379" t="str">
        <f>InputData!A1379</f>
        <v>20190121_172120</v>
      </c>
      <c r="B1379">
        <f>InputData!B1379</f>
        <v>4</v>
      </c>
      <c r="C1379" t="str">
        <f>InputData!C1379</f>
        <v>Always</v>
      </c>
      <c r="D1379" t="str">
        <f t="shared" si="65"/>
        <v>Always</v>
      </c>
      <c r="E1379" t="str">
        <f>InputData!F1379</f>
        <v>5.1.4. Cuerpos de agua artificiales</v>
      </c>
      <c r="F1379" t="str">
        <f t="shared" si="63"/>
        <v>Artificial waterbodies</v>
      </c>
      <c r="G1379" t="str">
        <f>InputData!H1379</f>
        <v>WMyear_NDVI201712</v>
      </c>
      <c r="H1379" t="str">
        <f t="shared" si="64"/>
        <v>December 2017</v>
      </c>
      <c r="I1379">
        <f>InputData!O1379</f>
        <v>0.42079499999999997</v>
      </c>
      <c r="J1379">
        <f>InputData!R1379</f>
        <v>0.121492</v>
      </c>
    </row>
    <row r="1380" spans="1:10" hidden="1" x14ac:dyDescent="0.25">
      <c r="A1380" t="str">
        <f>InputData!A1380</f>
        <v>20190123_013248</v>
      </c>
      <c r="B1380">
        <f>InputData!B1380</f>
        <v>1</v>
      </c>
      <c r="C1380" t="str">
        <f>InputData!C1380</f>
        <v>ShortTerm</v>
      </c>
      <c r="D1380" t="str">
        <f t="shared" si="65"/>
        <v>Short Term</v>
      </c>
      <c r="E1380" t="str">
        <f>InputData!F1380</f>
        <v>1.3.1.2. Explotacin de hidrocarburos</v>
      </c>
      <c r="F1380" t="str">
        <f t="shared" si="63"/>
        <v>Exploitation of hydrocarbons</v>
      </c>
      <c r="G1380" t="str">
        <f>InputData!H1380</f>
        <v>WMyear_NDVI201801</v>
      </c>
      <c r="H1380" t="str">
        <f t="shared" si="64"/>
        <v>January 2018</v>
      </c>
      <c r="I1380">
        <f>InputData!O1380</f>
        <v>0.25418279999999999</v>
      </c>
      <c r="J1380">
        <f>InputData!R1380</f>
        <v>7.8926325000000006E-2</v>
      </c>
    </row>
    <row r="1381" spans="1:10" hidden="1" x14ac:dyDescent="0.25">
      <c r="A1381" t="str">
        <f>InputData!A1381</f>
        <v>20190123_061254</v>
      </c>
      <c r="B1381">
        <f>InputData!B1381</f>
        <v>1</v>
      </c>
      <c r="C1381" t="str">
        <f>InputData!C1381</f>
        <v>ShortTerm</v>
      </c>
      <c r="D1381" t="str">
        <f t="shared" si="65"/>
        <v>Short Term</v>
      </c>
      <c r="E1381" t="str">
        <f>InputData!F1381</f>
        <v>1.3.1.2. Explotacin de hidrocarburos</v>
      </c>
      <c r="F1381" t="str">
        <f t="shared" si="63"/>
        <v>Exploitation of hydrocarbons</v>
      </c>
      <c r="G1381" t="str">
        <f>InputData!H1381</f>
        <v>WMyear_NDVI201718summer</v>
      </c>
      <c r="H1381" t="str">
        <f t="shared" si="64"/>
        <v>2017-18 Summer</v>
      </c>
      <c r="I1381">
        <f>InputData!O1381</f>
        <v>0.21253</v>
      </c>
      <c r="J1381">
        <f>InputData!R1381</f>
        <v>7.5195100000000001E-2</v>
      </c>
    </row>
    <row r="1382" spans="1:10" hidden="1" x14ac:dyDescent="0.25">
      <c r="A1382" t="str">
        <f>InputData!A1382</f>
        <v>20190121_144551</v>
      </c>
      <c r="B1382">
        <f>InputData!B1382</f>
        <v>3</v>
      </c>
      <c r="C1382" t="str">
        <f>InputData!C1382</f>
        <v>LongTerm</v>
      </c>
      <c r="D1382" t="str">
        <f t="shared" si="65"/>
        <v>Long Term</v>
      </c>
      <c r="E1382" t="str">
        <f>InputData!F1382</f>
        <v>3.2.2.1. Arbustal denso</v>
      </c>
      <c r="F1382" t="str">
        <f t="shared" si="63"/>
        <v>Dense heathland</v>
      </c>
      <c r="G1382" t="str">
        <f>InputData!H1382</f>
        <v>WMyear_NDVI201712</v>
      </c>
      <c r="H1382" t="str">
        <f t="shared" si="64"/>
        <v>December 2017</v>
      </c>
      <c r="I1382">
        <f>InputData!O1382</f>
        <v>8.7381399999999998E-2</v>
      </c>
      <c r="J1382">
        <f>InputData!R1382</f>
        <v>0.102441</v>
      </c>
    </row>
    <row r="1383" spans="1:10" hidden="1" x14ac:dyDescent="0.25">
      <c r="A1383" t="str">
        <f>InputData!A1383</f>
        <v>20190120_182110</v>
      </c>
      <c r="B1383">
        <f>InputData!B1383</f>
        <v>4</v>
      </c>
      <c r="C1383" t="str">
        <f>InputData!C1383</f>
        <v>Always</v>
      </c>
      <c r="D1383" t="str">
        <f t="shared" si="65"/>
        <v>Always</v>
      </c>
      <c r="E1383" t="str">
        <f>InputData!F1383</f>
        <v>4.1.1. Zonas Pantanosas</v>
      </c>
      <c r="F1383" t="str">
        <f t="shared" si="63"/>
        <v>Marshes</v>
      </c>
      <c r="G1383" t="str">
        <f>InputData!H1383</f>
        <v>WMyear_NDVI201711</v>
      </c>
      <c r="H1383" t="str">
        <f t="shared" si="64"/>
        <v>November 2017</v>
      </c>
      <c r="I1383">
        <f>InputData!O1383</f>
        <v>0.35657804999999998</v>
      </c>
      <c r="J1383">
        <f>InputData!R1383</f>
        <v>0.11846864999999999</v>
      </c>
    </row>
    <row r="1384" spans="1:10" hidden="1" x14ac:dyDescent="0.25">
      <c r="A1384" t="str">
        <f>InputData!A1384</f>
        <v>20190120_131249</v>
      </c>
      <c r="B1384">
        <f>InputData!B1384</f>
        <v>4</v>
      </c>
      <c r="C1384" t="str">
        <f>InputData!C1384</f>
        <v>Always</v>
      </c>
      <c r="D1384" t="str">
        <f t="shared" si="65"/>
        <v>Always</v>
      </c>
      <c r="E1384" t="str">
        <f>InputData!F1384</f>
        <v>5.1.2. Lagunas, lagos y cinagas naturales</v>
      </c>
      <c r="F1384" t="str">
        <f t="shared" si="63"/>
        <v>Natural lakes</v>
      </c>
      <c r="G1384" t="str">
        <f>InputData!H1384</f>
        <v>WMyear_NDVI201711</v>
      </c>
      <c r="H1384" t="str">
        <f t="shared" si="64"/>
        <v>November 2017</v>
      </c>
      <c r="I1384">
        <f>InputData!O1384</f>
        <v>0.36847413000000001</v>
      </c>
      <c r="J1384">
        <f>InputData!R1384</f>
        <v>8.9487284E-2</v>
      </c>
    </row>
    <row r="1385" spans="1:10" hidden="1" x14ac:dyDescent="0.25">
      <c r="A1385" t="str">
        <f>InputData!A1385</f>
        <v>20190122_010934</v>
      </c>
      <c r="B1385">
        <f>InputData!B1385</f>
        <v>3</v>
      </c>
      <c r="C1385" t="str">
        <f>InputData!C1385</f>
        <v>LongTerm</v>
      </c>
      <c r="D1385" t="str">
        <f t="shared" si="65"/>
        <v>Long Term</v>
      </c>
      <c r="E1385" t="str">
        <f>InputData!F1385</f>
        <v>2.2.3.1. Otros cultivos permanentes arbreos</v>
      </c>
      <c r="F1385" t="str">
        <f t="shared" si="63"/>
        <v>Other permanent arboreal crops</v>
      </c>
      <c r="G1385" t="str">
        <f>InputData!H1385</f>
        <v>WMyear_NDVI201712</v>
      </c>
      <c r="H1385" t="str">
        <f t="shared" si="64"/>
        <v>December 2017</v>
      </c>
      <c r="I1385">
        <f>InputData!O1385</f>
        <v>0.49102099999999999</v>
      </c>
      <c r="J1385">
        <f>InputData!R1385</f>
        <v>2.4469600000000001E-2</v>
      </c>
    </row>
    <row r="1386" spans="1:10" hidden="1" x14ac:dyDescent="0.25">
      <c r="A1386" t="str">
        <f>InputData!A1386</f>
        <v>20190123_021523</v>
      </c>
      <c r="B1386">
        <f>InputData!B1386</f>
        <v>4</v>
      </c>
      <c r="C1386" t="str">
        <f>InputData!C1386</f>
        <v>Always</v>
      </c>
      <c r="D1386" t="str">
        <f t="shared" si="65"/>
        <v>Always</v>
      </c>
      <c r="E1386" t="str">
        <f>InputData!F1386</f>
        <v>3.2.3. Vegetacin secundaria o en transicin</v>
      </c>
      <c r="F1386" t="str">
        <f t="shared" si="63"/>
        <v>Transitional woodland/shrub</v>
      </c>
      <c r="G1386" t="str">
        <f>InputData!H1386</f>
        <v>WMyear_NDVI201718summer</v>
      </c>
      <c r="H1386" t="str">
        <f t="shared" si="64"/>
        <v>2017-18 Summer</v>
      </c>
      <c r="I1386">
        <f>InputData!O1386</f>
        <v>-1.37619</v>
      </c>
      <c r="J1386">
        <f>InputData!R1386</f>
        <v>57.376199999999997</v>
      </c>
    </row>
    <row r="1387" spans="1:10" hidden="1" x14ac:dyDescent="0.25">
      <c r="A1387" t="str">
        <f>InputData!A1387</f>
        <v>20190123_093947</v>
      </c>
      <c r="B1387">
        <f>InputData!B1387</f>
        <v>4</v>
      </c>
      <c r="C1387" t="str">
        <f>InputData!C1387</f>
        <v>Always</v>
      </c>
      <c r="D1387" t="str">
        <f t="shared" si="65"/>
        <v>Always</v>
      </c>
      <c r="E1387" t="str">
        <f>InputData!F1387</f>
        <v>2.4.4. Mosaico de pastos con espacios naturales</v>
      </c>
      <c r="F1387" t="str">
        <f t="shared" si="63"/>
        <v>Pastures and natural spaces</v>
      </c>
      <c r="G1387" t="str">
        <f>InputData!H1387</f>
        <v>WMyear_NDVI201801</v>
      </c>
      <c r="H1387" t="str">
        <f t="shared" si="64"/>
        <v>January 2018</v>
      </c>
      <c r="I1387">
        <f>InputData!O1387</f>
        <v>0.11172176</v>
      </c>
      <c r="J1387">
        <f>InputData!R1387</f>
        <v>6.628423E-2</v>
      </c>
    </row>
    <row r="1388" spans="1:10" hidden="1" x14ac:dyDescent="0.25">
      <c r="A1388" t="str">
        <f>InputData!A1388</f>
        <v>20190122_185034</v>
      </c>
      <c r="B1388">
        <f>InputData!B1388</f>
        <v>1</v>
      </c>
      <c r="C1388" t="str">
        <f>InputData!C1388</f>
        <v>ShortTerm</v>
      </c>
      <c r="D1388" t="str">
        <f t="shared" si="65"/>
        <v>Short Term</v>
      </c>
      <c r="E1388" t="str">
        <f>InputData!F1388</f>
        <v>3.1.2.2.1. Bosque abierto bajo de tierra firme</v>
      </c>
      <c r="F1388" t="str">
        <f t="shared" si="63"/>
        <v>Low open forest from mainland</v>
      </c>
      <c r="G1388" t="str">
        <f>InputData!H1388</f>
        <v>WMyear_NDVI201718summer</v>
      </c>
      <c r="H1388" t="str">
        <f t="shared" si="64"/>
        <v>2017-18 Summer</v>
      </c>
      <c r="I1388">
        <f>InputData!O1388</f>
        <v>-28.073</v>
      </c>
      <c r="J1388">
        <f>InputData!R1388</f>
        <v>175.64599999999999</v>
      </c>
    </row>
    <row r="1389" spans="1:10" hidden="1" x14ac:dyDescent="0.25">
      <c r="A1389" t="str">
        <f>InputData!A1389</f>
        <v>20190122_161107</v>
      </c>
      <c r="B1389">
        <f>InputData!B1389</f>
        <v>3</v>
      </c>
      <c r="C1389" t="str">
        <f>InputData!C1389</f>
        <v>LongTerm</v>
      </c>
      <c r="D1389" t="str">
        <f t="shared" si="65"/>
        <v>Long Term</v>
      </c>
      <c r="E1389" t="str">
        <f>InputData!F1389</f>
        <v>3.1.2.2.2. Bosque abierto bajo inundable</v>
      </c>
      <c r="F1389" t="str">
        <f t="shared" si="63"/>
        <v>Floodable low open forest</v>
      </c>
      <c r="G1389" t="str">
        <f>InputData!H1389</f>
        <v>WMyear_NDVI201801</v>
      </c>
      <c r="H1389" t="str">
        <f t="shared" si="64"/>
        <v>January 2018</v>
      </c>
      <c r="I1389">
        <f>InputData!O1389</f>
        <v>0.12282141000000001</v>
      </c>
      <c r="J1389">
        <f>InputData!R1389</f>
        <v>6.4494120000000002E-2</v>
      </c>
    </row>
    <row r="1390" spans="1:10" hidden="1" x14ac:dyDescent="0.25">
      <c r="A1390" t="str">
        <f>InputData!A1390</f>
        <v>20190122_234745</v>
      </c>
      <c r="B1390">
        <f>InputData!B1390</f>
        <v>3</v>
      </c>
      <c r="C1390" t="str">
        <f>InputData!C1390</f>
        <v>LongTerm</v>
      </c>
      <c r="D1390" t="str">
        <f t="shared" si="65"/>
        <v>Long Term</v>
      </c>
      <c r="E1390" t="str">
        <f>InputData!F1390</f>
        <v>2.2.3.2. Palma de aceite</v>
      </c>
      <c r="F1390" t="str">
        <f t="shared" si="63"/>
        <v>Oil palm</v>
      </c>
      <c r="G1390" t="str">
        <f>InputData!H1390</f>
        <v>WMyear_NDVI201718summer</v>
      </c>
      <c r="H1390" t="str">
        <f t="shared" si="64"/>
        <v>2017-18 Summer</v>
      </c>
      <c r="I1390">
        <f>InputData!O1390</f>
        <v>0.382774</v>
      </c>
      <c r="J1390">
        <f>InputData!R1390</f>
        <v>0.109207</v>
      </c>
    </row>
    <row r="1391" spans="1:10" hidden="1" x14ac:dyDescent="0.25">
      <c r="A1391" t="str">
        <f>InputData!A1391</f>
        <v>20190123_035328</v>
      </c>
      <c r="B1391">
        <f>InputData!B1391</f>
        <v>4</v>
      </c>
      <c r="C1391" t="str">
        <f>InputData!C1391</f>
        <v>Always</v>
      </c>
      <c r="D1391" t="str">
        <f t="shared" si="65"/>
        <v>Always</v>
      </c>
      <c r="E1391" t="str">
        <f>InputData!F1391</f>
        <v>3.1.1.1.2. Bosque denso alto inundable</v>
      </c>
      <c r="F1391" t="str">
        <f t="shared" si="63"/>
        <v>Floodable high broad-leaved forest</v>
      </c>
      <c r="G1391" t="str">
        <f>InputData!H1391</f>
        <v>WMyear_NDVI201718summer</v>
      </c>
      <c r="H1391" t="str">
        <f t="shared" si="64"/>
        <v>2017-18 Summer</v>
      </c>
      <c r="I1391">
        <f>InputData!O1391</f>
        <v>-3.84395</v>
      </c>
      <c r="J1391">
        <f>InputData!R1391</f>
        <v>117.181</v>
      </c>
    </row>
    <row r="1392" spans="1:10" hidden="1" x14ac:dyDescent="0.25">
      <c r="A1392" t="str">
        <f>InputData!A1392</f>
        <v>20190122_213552</v>
      </c>
      <c r="B1392">
        <f>InputData!B1392</f>
        <v>5</v>
      </c>
      <c r="C1392" t="str">
        <f>InputData!C1392</f>
        <v>AllClassData</v>
      </c>
      <c r="D1392" t="str">
        <f t="shared" si="65"/>
        <v>All Data</v>
      </c>
      <c r="E1392" t="str">
        <f>InputData!F1392</f>
        <v>5.1.4. Cuerpos de agua artificiales</v>
      </c>
      <c r="F1392" t="str">
        <f t="shared" ref="F1392:F1455" si="66">NewLeyend(E1392)</f>
        <v>Artificial waterbodies</v>
      </c>
      <c r="G1392" t="str">
        <f>InputData!H1392</f>
        <v>WMyear_NDVI201803</v>
      </c>
      <c r="H1392" t="str">
        <f t="shared" ref="H1392:H1455" si="67">NewTestName(G1392)</f>
        <v>March 2018</v>
      </c>
      <c r="I1392">
        <f>InputData!O1392</f>
        <v>0.43217100000000003</v>
      </c>
      <c r="J1392">
        <f>InputData!R1392</f>
        <v>6.5798599999999999E-2</v>
      </c>
    </row>
    <row r="1393" spans="1:10" hidden="1" x14ac:dyDescent="0.25">
      <c r="A1393" t="str">
        <f>InputData!A1393</f>
        <v>20190122_211532</v>
      </c>
      <c r="B1393">
        <f>InputData!B1393</f>
        <v>1</v>
      </c>
      <c r="C1393" t="str">
        <f>InputData!C1393</f>
        <v>ShortTerm</v>
      </c>
      <c r="D1393" t="str">
        <f t="shared" si="65"/>
        <v>Short Term</v>
      </c>
      <c r="E1393" t="str">
        <f>InputData!F1393</f>
        <v>5.1.4. Cuerpos de agua artificiales</v>
      </c>
      <c r="F1393" t="str">
        <f t="shared" si="66"/>
        <v>Artificial waterbodies</v>
      </c>
      <c r="G1393" t="str">
        <f>InputData!H1393</f>
        <v>WMyear_NDVI201803</v>
      </c>
      <c r="H1393" t="str">
        <f t="shared" si="67"/>
        <v>March 2018</v>
      </c>
      <c r="I1393">
        <f>InputData!O1393</f>
        <v>0.48596600000000001</v>
      </c>
      <c r="J1393">
        <f>InputData!R1393</f>
        <v>3.4439900000000002E-2</v>
      </c>
    </row>
    <row r="1394" spans="1:10" hidden="1" x14ac:dyDescent="0.25">
      <c r="A1394" t="str">
        <f>InputData!A1394</f>
        <v>20190122_163205</v>
      </c>
      <c r="B1394">
        <f>InputData!B1394</f>
        <v>2</v>
      </c>
      <c r="C1394" t="str">
        <f>InputData!C1394</f>
        <v>MediumTerm</v>
      </c>
      <c r="D1394" t="str">
        <f t="shared" si="65"/>
        <v>Medium Term</v>
      </c>
      <c r="E1394" t="str">
        <f>InputData!F1394</f>
        <v>2.4.5. Mosaico de cultivos con espacios naturales</v>
      </c>
      <c r="F1394" t="str">
        <f t="shared" si="66"/>
        <v>Land principally occupied by agriculture and natural vegetation</v>
      </c>
      <c r="G1394" t="str">
        <f>InputData!H1394</f>
        <v>WMyear_NDVI201803</v>
      </c>
      <c r="H1394" t="str">
        <f t="shared" si="67"/>
        <v>March 2018</v>
      </c>
      <c r="I1394">
        <f>InputData!O1394</f>
        <v>0.13350699999999999</v>
      </c>
      <c r="J1394">
        <f>InputData!R1394</f>
        <v>6.6595799999999997E-2</v>
      </c>
    </row>
    <row r="1395" spans="1:10" hidden="1" x14ac:dyDescent="0.25">
      <c r="A1395" t="str">
        <f>InputData!A1395</f>
        <v>20190123_210706</v>
      </c>
      <c r="B1395">
        <f>InputData!B1395</f>
        <v>1</v>
      </c>
      <c r="C1395" t="str">
        <f>InputData!C1395</f>
        <v>ShortTerm</v>
      </c>
      <c r="D1395" t="str">
        <f t="shared" si="65"/>
        <v>Short Term</v>
      </c>
      <c r="E1395" t="str">
        <f>InputData!F1395</f>
        <v>3.1.2.1.2. Bosque abierto alto inundable</v>
      </c>
      <c r="F1395" t="str">
        <f t="shared" si="66"/>
        <v>Floodable high open forest</v>
      </c>
      <c r="G1395" t="str">
        <f>InputData!H1395</f>
        <v>WMyear_evi_summer</v>
      </c>
      <c r="H1395" t="str">
        <f t="shared" si="67"/>
        <v>2017-18 Summer EVI</v>
      </c>
      <c r="I1395">
        <f>InputData!O1395</f>
        <v>0.31735200000000002</v>
      </c>
      <c r="J1395">
        <f>InputData!R1395</f>
        <v>6.8127499999999994E-2</v>
      </c>
    </row>
    <row r="1396" spans="1:10" hidden="1" x14ac:dyDescent="0.25">
      <c r="A1396" t="str">
        <f>InputData!A1396</f>
        <v>20190121_135254</v>
      </c>
      <c r="B1396">
        <f>InputData!B1396</f>
        <v>1</v>
      </c>
      <c r="C1396" t="str">
        <f>InputData!C1396</f>
        <v>ShortTerm</v>
      </c>
      <c r="D1396" t="str">
        <f t="shared" si="65"/>
        <v>Short Term</v>
      </c>
      <c r="E1396" t="str">
        <f>InputData!F1396</f>
        <v>3.1.1.2.1. Bosque denso bajo de tierra firme</v>
      </c>
      <c r="F1396" t="str">
        <f t="shared" si="66"/>
        <v>Low broad-leaved forest from mainland</v>
      </c>
      <c r="G1396" t="str">
        <f>InputData!H1396</f>
        <v>WMyear_NDVI201802</v>
      </c>
      <c r="H1396" t="str">
        <f t="shared" si="67"/>
        <v>February 2018</v>
      </c>
      <c r="I1396">
        <f>InputData!O1396</f>
        <v>0.42456435999999997</v>
      </c>
      <c r="J1396">
        <f>InputData!R1396</f>
        <v>0.10748281</v>
      </c>
    </row>
    <row r="1397" spans="1:10" hidden="1" x14ac:dyDescent="0.25">
      <c r="A1397" t="str">
        <f>InputData!A1397</f>
        <v>20190122_212039</v>
      </c>
      <c r="B1397">
        <f>InputData!B1397</f>
        <v>2</v>
      </c>
      <c r="C1397" t="str">
        <f>InputData!C1397</f>
        <v>MediumTerm</v>
      </c>
      <c r="D1397" t="str">
        <f t="shared" si="65"/>
        <v>Medium Term</v>
      </c>
      <c r="E1397" t="str">
        <f>InputData!F1397</f>
        <v>5.1.4. Cuerpos de agua artificiales</v>
      </c>
      <c r="F1397" t="str">
        <f t="shared" si="66"/>
        <v>Artificial waterbodies</v>
      </c>
      <c r="G1397" t="str">
        <f>InputData!H1397</f>
        <v>WMyear_NDVI201803</v>
      </c>
      <c r="H1397" t="str">
        <f t="shared" si="67"/>
        <v>March 2018</v>
      </c>
      <c r="I1397">
        <f>InputData!O1397</f>
        <v>0.480325</v>
      </c>
      <c r="J1397">
        <f>InputData!R1397</f>
        <v>5.38871E-2</v>
      </c>
    </row>
    <row r="1398" spans="1:10" hidden="1" x14ac:dyDescent="0.25">
      <c r="A1398" t="str">
        <f>InputData!A1398</f>
        <v>20190122_211015</v>
      </c>
      <c r="B1398">
        <f>InputData!B1398</f>
        <v>0</v>
      </c>
      <c r="C1398" t="str">
        <f>InputData!C1398</f>
        <v>NoWater</v>
      </c>
      <c r="D1398" t="str">
        <f t="shared" si="65"/>
        <v>No Water</v>
      </c>
      <c r="E1398" t="str">
        <f>InputData!F1398</f>
        <v>5.1.4. Cuerpos de agua artificiales</v>
      </c>
      <c r="F1398" t="str">
        <f t="shared" si="66"/>
        <v>Artificial waterbodies</v>
      </c>
      <c r="G1398" t="str">
        <f>InputData!H1398</f>
        <v>WMyear_NDVI201803</v>
      </c>
      <c r="H1398" t="str">
        <f t="shared" si="67"/>
        <v>March 2018</v>
      </c>
      <c r="I1398">
        <f>InputData!O1398</f>
        <v>0.475582</v>
      </c>
      <c r="J1398">
        <f>InputData!R1398</f>
        <v>5.4740499999999997E-2</v>
      </c>
    </row>
    <row r="1399" spans="1:10" hidden="1" x14ac:dyDescent="0.25">
      <c r="A1399" t="str">
        <f>InputData!A1399</f>
        <v>20190122_165710</v>
      </c>
      <c r="B1399">
        <f>InputData!B1399</f>
        <v>1</v>
      </c>
      <c r="C1399" t="str">
        <f>InputData!C1399</f>
        <v>ShortTerm</v>
      </c>
      <c r="D1399" t="str">
        <f t="shared" si="65"/>
        <v>Short Term</v>
      </c>
      <c r="E1399" t="str">
        <f>InputData!F1399</f>
        <v>3.1.1.2.1. Bosque denso bajo de tierra firme</v>
      </c>
      <c r="F1399" t="str">
        <f t="shared" si="66"/>
        <v>Low broad-leaved forest from mainland</v>
      </c>
      <c r="G1399" t="str">
        <f>InputData!H1399</f>
        <v>WMyear_NDVI201803</v>
      </c>
      <c r="H1399" t="str">
        <f t="shared" si="67"/>
        <v>March 2018</v>
      </c>
      <c r="I1399">
        <f>InputData!O1399</f>
        <v>0.45706000000000002</v>
      </c>
      <c r="J1399">
        <f>InputData!R1399</f>
        <v>7.71762E-2</v>
      </c>
    </row>
    <row r="1400" spans="1:10" hidden="1" x14ac:dyDescent="0.25">
      <c r="A1400" t="str">
        <f>InputData!A1400</f>
        <v>20190121_151359</v>
      </c>
      <c r="B1400">
        <f>InputData!B1400</f>
        <v>1</v>
      </c>
      <c r="C1400" t="str">
        <f>InputData!C1400</f>
        <v>ShortTerm</v>
      </c>
      <c r="D1400" t="str">
        <f t="shared" si="65"/>
        <v>Short Term</v>
      </c>
      <c r="E1400" t="str">
        <f>InputData!F1400</f>
        <v>3.1.2.2.1. Bosque abierto bajo de tierra firme</v>
      </c>
      <c r="F1400" t="str">
        <f t="shared" si="66"/>
        <v>Low open forest from mainland</v>
      </c>
      <c r="G1400" t="str">
        <f>InputData!H1400</f>
        <v>WMyear_NDVI201802</v>
      </c>
      <c r="H1400" t="str">
        <f t="shared" si="67"/>
        <v>February 2018</v>
      </c>
      <c r="I1400">
        <f>InputData!O1400</f>
        <v>0.3790695</v>
      </c>
      <c r="J1400">
        <f>InputData!R1400</f>
        <v>7.9901143999999993E-2</v>
      </c>
    </row>
    <row r="1401" spans="1:10" hidden="1" x14ac:dyDescent="0.25">
      <c r="A1401" t="str">
        <f>InputData!A1401</f>
        <v>20190120_133745</v>
      </c>
      <c r="B1401">
        <f>InputData!B1401</f>
        <v>3</v>
      </c>
      <c r="C1401" t="str">
        <f>InputData!C1401</f>
        <v>LongTerm</v>
      </c>
      <c r="D1401" t="str">
        <f t="shared" si="65"/>
        <v>Long Term</v>
      </c>
      <c r="E1401" t="str">
        <f>InputData!F1401</f>
        <v>2.1.1. Otros cultivos transitorios</v>
      </c>
      <c r="F1401" t="str">
        <f t="shared" si="66"/>
        <v>Other transient crops</v>
      </c>
      <c r="G1401" t="str">
        <f>InputData!H1401</f>
        <v>WMyear_NDVI201711</v>
      </c>
      <c r="H1401" t="str">
        <f t="shared" si="67"/>
        <v>November 2017</v>
      </c>
      <c r="I1401">
        <f>InputData!O1401</f>
        <v>0.48620328000000002</v>
      </c>
      <c r="J1401">
        <f>InputData!R1401</f>
        <v>4.2442206000000003E-2</v>
      </c>
    </row>
    <row r="1402" spans="1:10" hidden="1" x14ac:dyDescent="0.25">
      <c r="A1402" t="str">
        <f>InputData!A1402</f>
        <v>20190120_034756</v>
      </c>
      <c r="B1402">
        <f>InputData!B1402</f>
        <v>1</v>
      </c>
      <c r="C1402" t="str">
        <f>InputData!C1402</f>
        <v>ShortTerm</v>
      </c>
      <c r="D1402" t="str">
        <f t="shared" si="65"/>
        <v>Short Term</v>
      </c>
      <c r="E1402" t="str">
        <f>InputData!F1402</f>
        <v>3.1.2.2.1. Bosque abierto bajo de tierra firme</v>
      </c>
      <c r="F1402" t="str">
        <f t="shared" si="66"/>
        <v>Low open forest from mainland</v>
      </c>
      <c r="G1402" t="str">
        <f>InputData!H1402</f>
        <v>WMyear_NDVI201711</v>
      </c>
      <c r="H1402" t="str">
        <f t="shared" si="67"/>
        <v>November 2017</v>
      </c>
      <c r="I1402">
        <f>InputData!O1402</f>
        <v>0.35108033</v>
      </c>
      <c r="J1402">
        <f>InputData!R1402</f>
        <v>8.3090839999999999E-2</v>
      </c>
    </row>
    <row r="1403" spans="1:10" hidden="1" x14ac:dyDescent="0.25">
      <c r="A1403" t="str">
        <f>InputData!A1403</f>
        <v>20190124_151558</v>
      </c>
      <c r="B1403">
        <f>InputData!B1403</f>
        <v>2</v>
      </c>
      <c r="C1403" t="str">
        <f>InputData!C1403</f>
        <v>MediumTerm</v>
      </c>
      <c r="D1403" t="str">
        <f t="shared" si="65"/>
        <v>Medium Term</v>
      </c>
      <c r="E1403" t="str">
        <f>InputData!F1403</f>
        <v>2.3.2. Pastos arbolados</v>
      </c>
      <c r="F1403" t="str">
        <f t="shared" si="66"/>
        <v>Arboreal pastures</v>
      </c>
      <c r="G1403" t="str">
        <f>InputData!H1403</f>
        <v>WMyear_evi_summer</v>
      </c>
      <c r="H1403" t="str">
        <f t="shared" si="67"/>
        <v>2017-18 Summer EVI</v>
      </c>
      <c r="I1403">
        <f>InputData!O1403</f>
        <v>0.100601</v>
      </c>
      <c r="J1403">
        <f>InputData!R1403</f>
        <v>7.1665300000000001E-2</v>
      </c>
    </row>
    <row r="1404" spans="1:10" hidden="1" x14ac:dyDescent="0.25">
      <c r="A1404" t="str">
        <f>InputData!A1404</f>
        <v>20190123_233237</v>
      </c>
      <c r="B1404">
        <f>InputData!B1404</f>
        <v>3</v>
      </c>
      <c r="C1404" t="str">
        <f>InputData!C1404</f>
        <v>LongTerm</v>
      </c>
      <c r="D1404" t="str">
        <f t="shared" si="65"/>
        <v>Long Term</v>
      </c>
      <c r="E1404" t="str">
        <f>InputData!F1404</f>
        <v>3.1.1.1.1. Bosque denso alto de tierra firme</v>
      </c>
      <c r="F1404" t="str">
        <f t="shared" si="66"/>
        <v>High broad-leaved forest from mainland</v>
      </c>
      <c r="G1404" t="str">
        <f>InputData!H1404</f>
        <v>WMyear_NDVI2017winter</v>
      </c>
      <c r="H1404" t="str">
        <f t="shared" si="67"/>
        <v>Rainy season 2017</v>
      </c>
      <c r="I1404">
        <f>InputData!O1404</f>
        <v>0.10483695</v>
      </c>
      <c r="J1404">
        <f>InputData!R1404</f>
        <v>0.110111535</v>
      </c>
    </row>
    <row r="1405" spans="1:10" hidden="1" x14ac:dyDescent="0.25">
      <c r="A1405" t="str">
        <f>InputData!A1405</f>
        <v>20190123_085052</v>
      </c>
      <c r="B1405">
        <f>InputData!B1405</f>
        <v>3</v>
      </c>
      <c r="C1405" t="str">
        <f>InputData!C1405</f>
        <v>LongTerm</v>
      </c>
      <c r="D1405" t="str">
        <f t="shared" si="65"/>
        <v>Long Term</v>
      </c>
      <c r="E1405" t="str">
        <f>InputData!F1405</f>
        <v>3.2.2.2. Arbustal abierto</v>
      </c>
      <c r="F1405" t="str">
        <f t="shared" si="66"/>
        <v>Open heathland</v>
      </c>
      <c r="G1405" t="str">
        <f>InputData!H1405</f>
        <v>WMyear_NDVI201803</v>
      </c>
      <c r="H1405" t="str">
        <f t="shared" si="67"/>
        <v>March 2018</v>
      </c>
      <c r="I1405">
        <f>InputData!O1405</f>
        <v>0.36744199999999999</v>
      </c>
      <c r="J1405">
        <f>InputData!R1405</f>
        <v>9.0455499999999994E-2</v>
      </c>
    </row>
    <row r="1406" spans="1:10" hidden="1" x14ac:dyDescent="0.25">
      <c r="A1406" t="str">
        <f>InputData!A1406</f>
        <v>20190124_082724</v>
      </c>
      <c r="B1406">
        <f>InputData!B1406</f>
        <v>1</v>
      </c>
      <c r="C1406" t="str">
        <f>InputData!C1406</f>
        <v>ShortTerm</v>
      </c>
      <c r="D1406" t="str">
        <f t="shared" si="65"/>
        <v>Short Term</v>
      </c>
      <c r="E1406" t="str">
        <f>InputData!F1406</f>
        <v>1.3.1.2. Explotacin de hidrocarburos</v>
      </c>
      <c r="F1406" t="str">
        <f t="shared" si="66"/>
        <v>Exploitation of hydrocarbons</v>
      </c>
      <c r="G1406" t="str">
        <f>InputData!H1406</f>
        <v>WMyear_evi_summer</v>
      </c>
      <c r="H1406" t="str">
        <f t="shared" si="67"/>
        <v>2017-18 Summer EVI</v>
      </c>
      <c r="I1406">
        <f>InputData!O1406</f>
        <v>0.25695499999999999</v>
      </c>
      <c r="J1406">
        <f>InputData!R1406</f>
        <v>5.9795099999999997E-2</v>
      </c>
    </row>
    <row r="1407" spans="1:10" hidden="1" x14ac:dyDescent="0.25">
      <c r="A1407" t="str">
        <f>InputData!A1407</f>
        <v>20190123_012333</v>
      </c>
      <c r="B1407">
        <f>InputData!B1407</f>
        <v>4</v>
      </c>
      <c r="C1407" t="str">
        <f>InputData!C1407</f>
        <v>Always</v>
      </c>
      <c r="D1407" t="str">
        <f t="shared" si="65"/>
        <v>Always</v>
      </c>
      <c r="E1407" t="str">
        <f>InputData!F1407</f>
        <v>4.1.3. Vegetacin acutica sobre cuerpos de agua</v>
      </c>
      <c r="F1407" t="str">
        <f t="shared" si="66"/>
        <v>Aquatic vegetation over waterbodies</v>
      </c>
      <c r="G1407" t="str">
        <f>InputData!H1407</f>
        <v>WMyear_NDVI201803</v>
      </c>
      <c r="H1407" t="str">
        <f t="shared" si="67"/>
        <v>March 2018</v>
      </c>
      <c r="I1407">
        <f>InputData!O1407</f>
        <v>0.427205</v>
      </c>
      <c r="J1407">
        <f>InputData!R1407</f>
        <v>6.1146199999999998E-2</v>
      </c>
    </row>
    <row r="1408" spans="1:10" hidden="1" x14ac:dyDescent="0.25">
      <c r="A1408" t="str">
        <f>InputData!A1408</f>
        <v>20190122_212546</v>
      </c>
      <c r="B1408">
        <f>InputData!B1408</f>
        <v>3</v>
      </c>
      <c r="C1408" t="str">
        <f>InputData!C1408</f>
        <v>LongTerm</v>
      </c>
      <c r="D1408" t="str">
        <f t="shared" si="65"/>
        <v>Long Term</v>
      </c>
      <c r="E1408" t="str">
        <f>InputData!F1408</f>
        <v>5.1.4. Cuerpos de agua artificiales</v>
      </c>
      <c r="F1408" t="str">
        <f t="shared" si="66"/>
        <v>Artificial waterbodies</v>
      </c>
      <c r="G1408" t="str">
        <f>InputData!H1408</f>
        <v>WMyear_NDVI201803</v>
      </c>
      <c r="H1408" t="str">
        <f t="shared" si="67"/>
        <v>March 2018</v>
      </c>
      <c r="I1408">
        <f>InputData!O1408</f>
        <v>0.40070299999999998</v>
      </c>
      <c r="J1408">
        <f>InputData!R1408</f>
        <v>5.6170999999999999E-2</v>
      </c>
    </row>
    <row r="1409" spans="1:10" hidden="1" x14ac:dyDescent="0.25">
      <c r="A1409" t="str">
        <f>InputData!A1409</f>
        <v>20190122_101714</v>
      </c>
      <c r="B1409">
        <f>InputData!B1409</f>
        <v>4</v>
      </c>
      <c r="C1409" t="str">
        <f>InputData!C1409</f>
        <v>Always</v>
      </c>
      <c r="D1409" t="str">
        <f t="shared" si="65"/>
        <v>Always</v>
      </c>
      <c r="E1409" t="str">
        <f>InputData!F1409</f>
        <v>2.4.3. Mosaico de cultivos, pastos y espacios naturales</v>
      </c>
      <c r="F1409" t="str">
        <f t="shared" si="66"/>
        <v>Agriculture, pastures and natural vegetation</v>
      </c>
      <c r="G1409" t="str">
        <f>InputData!H1409</f>
        <v>WMyear_NDVI201802</v>
      </c>
      <c r="H1409" t="str">
        <f t="shared" si="67"/>
        <v>February 2018</v>
      </c>
      <c r="I1409">
        <f>InputData!O1409</f>
        <v>9.1995099999999996E-2</v>
      </c>
      <c r="J1409">
        <f>InputData!R1409</f>
        <v>4.3759930000000002E-2</v>
      </c>
    </row>
    <row r="1410" spans="1:10" hidden="1" x14ac:dyDescent="0.25">
      <c r="A1410" t="str">
        <f>InputData!A1410</f>
        <v>20190122_234746</v>
      </c>
      <c r="B1410">
        <f>InputData!B1410</f>
        <v>1</v>
      </c>
      <c r="C1410" t="str">
        <f>InputData!C1410</f>
        <v>ShortTerm</v>
      </c>
      <c r="D1410" t="str">
        <f t="shared" si="65"/>
        <v>Short Term</v>
      </c>
      <c r="E1410" t="str">
        <f>InputData!F1410</f>
        <v>3.2.1.1.2.1. Herbazal denso inundable no arbolado</v>
      </c>
      <c r="F1410" t="str">
        <f t="shared" si="66"/>
        <v>Non-arboreal floodable dense grasslands</v>
      </c>
      <c r="G1410" t="str">
        <f>InputData!H1410</f>
        <v>WMyear_NDVI201803</v>
      </c>
      <c r="H1410" t="str">
        <f t="shared" si="67"/>
        <v>March 2018</v>
      </c>
      <c r="I1410">
        <f>InputData!O1410</f>
        <v>0.33005299999999999</v>
      </c>
      <c r="J1410">
        <f>InputData!R1410</f>
        <v>7.27994E-2</v>
      </c>
    </row>
    <row r="1411" spans="1:10" hidden="1" x14ac:dyDescent="0.25">
      <c r="A1411" t="str">
        <f>InputData!A1411</f>
        <v>20190120_045621</v>
      </c>
      <c r="B1411">
        <f>InputData!B1411</f>
        <v>3</v>
      </c>
      <c r="C1411" t="str">
        <f>InputData!C1411</f>
        <v>LongTerm</v>
      </c>
      <c r="D1411" t="str">
        <f t="shared" ref="D1411:D1474" si="68">NewCategory(C1411)</f>
        <v>Long Term</v>
      </c>
      <c r="E1411" t="str">
        <f>InputData!F1411</f>
        <v>3.1.3.1. Bosque fragmentado con pastos y cultivos</v>
      </c>
      <c r="F1411" t="str">
        <f t="shared" si="66"/>
        <v>Fragmented forest with pastures and crops</v>
      </c>
      <c r="G1411" t="str">
        <f>InputData!H1411</f>
        <v>WMyear_NDVI201711</v>
      </c>
      <c r="H1411" t="str">
        <f t="shared" si="67"/>
        <v>November 2017</v>
      </c>
      <c r="I1411">
        <f>InputData!O1411</f>
        <v>0.24984113999999999</v>
      </c>
      <c r="J1411">
        <f>InputData!R1411</f>
        <v>0.11774570500000001</v>
      </c>
    </row>
    <row r="1412" spans="1:10" hidden="1" x14ac:dyDescent="0.25">
      <c r="A1412" t="str">
        <f>InputData!A1412</f>
        <v>20190123_220047</v>
      </c>
      <c r="B1412">
        <f>InputData!B1412</f>
        <v>4</v>
      </c>
      <c r="C1412" t="str">
        <f>InputData!C1412</f>
        <v>Always</v>
      </c>
      <c r="D1412" t="str">
        <f t="shared" si="68"/>
        <v>Always</v>
      </c>
      <c r="E1412" t="str">
        <f>InputData!F1412</f>
        <v>4.1.3. Vegetacin acutica sobre cuerpos de agua</v>
      </c>
      <c r="F1412" t="str">
        <f t="shared" si="66"/>
        <v>Aquatic vegetation over waterbodies</v>
      </c>
      <c r="G1412" t="str">
        <f>InputData!H1412</f>
        <v>WMyear_NDVI2017winter</v>
      </c>
      <c r="H1412" t="str">
        <f t="shared" si="67"/>
        <v>Rainy season 2017</v>
      </c>
      <c r="I1412">
        <f>InputData!O1412</f>
        <v>0.43664607</v>
      </c>
      <c r="J1412">
        <f>InputData!R1412</f>
        <v>6.6270899999999994E-2</v>
      </c>
    </row>
    <row r="1413" spans="1:10" hidden="1" x14ac:dyDescent="0.25">
      <c r="A1413" t="str">
        <f>InputData!A1413</f>
        <v>20190122_210308</v>
      </c>
      <c r="B1413">
        <f>InputData!B1413</f>
        <v>4</v>
      </c>
      <c r="C1413" t="str">
        <f>InputData!C1413</f>
        <v>Always</v>
      </c>
      <c r="D1413" t="str">
        <f t="shared" si="68"/>
        <v>Always</v>
      </c>
      <c r="E1413" t="str">
        <f>InputData!F1413</f>
        <v>4.1.3. Vegetacin acutica sobre cuerpos de agua</v>
      </c>
      <c r="F1413" t="str">
        <f t="shared" si="66"/>
        <v>Aquatic vegetation over waterbodies</v>
      </c>
      <c r="G1413" t="str">
        <f>InputData!H1413</f>
        <v>WMyear_NDVI201801</v>
      </c>
      <c r="H1413" t="str">
        <f t="shared" si="67"/>
        <v>January 2018</v>
      </c>
      <c r="I1413">
        <f>InputData!O1413</f>
        <v>0.34950059999999999</v>
      </c>
      <c r="J1413">
        <f>InputData!R1413</f>
        <v>6.915586E-2</v>
      </c>
    </row>
    <row r="1414" spans="1:10" hidden="1" x14ac:dyDescent="0.25">
      <c r="A1414" t="str">
        <f>InputData!A1414</f>
        <v>20190120_150255</v>
      </c>
      <c r="B1414">
        <f>InputData!B1414</f>
        <v>2</v>
      </c>
      <c r="C1414" t="str">
        <f>InputData!C1414</f>
        <v>MediumTerm</v>
      </c>
      <c r="D1414" t="str">
        <f t="shared" si="68"/>
        <v>Medium Term</v>
      </c>
      <c r="E1414" t="str">
        <f>InputData!F1414</f>
        <v>1.3.1.2. Explotacin de hidrocarburos</v>
      </c>
      <c r="F1414" t="str">
        <f t="shared" si="66"/>
        <v>Exploitation of hydrocarbons</v>
      </c>
      <c r="G1414" t="str">
        <f>InputData!H1414</f>
        <v>WMyear_NDVI201711</v>
      </c>
      <c r="H1414" t="str">
        <f t="shared" si="67"/>
        <v>November 2017</v>
      </c>
      <c r="I1414">
        <f>InputData!O1414</f>
        <v>0.1571253</v>
      </c>
      <c r="J1414">
        <f>InputData!R1414</f>
        <v>0.18854188999999999</v>
      </c>
    </row>
    <row r="1415" spans="1:10" hidden="1" x14ac:dyDescent="0.25">
      <c r="A1415" t="str">
        <f>InputData!A1415</f>
        <v>20190120_082337</v>
      </c>
      <c r="B1415">
        <f>InputData!B1415</f>
        <v>3</v>
      </c>
      <c r="C1415" t="str">
        <f>InputData!C1415</f>
        <v>LongTerm</v>
      </c>
      <c r="D1415" t="str">
        <f t="shared" si="68"/>
        <v>Long Term</v>
      </c>
      <c r="E1415" t="str">
        <f>InputData!F1415</f>
        <v>2.2.3.2. Palma de aceite</v>
      </c>
      <c r="F1415" t="str">
        <f t="shared" si="66"/>
        <v>Oil palm</v>
      </c>
      <c r="G1415" t="str">
        <f>InputData!H1415</f>
        <v>WMyear_NDVI201711</v>
      </c>
      <c r="H1415" t="str">
        <f t="shared" si="67"/>
        <v>November 2017</v>
      </c>
      <c r="I1415">
        <f>InputData!O1415</f>
        <v>0.25666012999999999</v>
      </c>
      <c r="J1415">
        <f>InputData!R1415</f>
        <v>0.17222071999999999</v>
      </c>
    </row>
    <row r="1416" spans="1:10" hidden="1" x14ac:dyDescent="0.25">
      <c r="A1416" t="str">
        <f>InputData!A1416</f>
        <v>20190122_235248</v>
      </c>
      <c r="B1416">
        <f>InputData!B1416</f>
        <v>2</v>
      </c>
      <c r="C1416" t="str">
        <f>InputData!C1416</f>
        <v>MediumTerm</v>
      </c>
      <c r="D1416" t="str">
        <f t="shared" si="68"/>
        <v>Medium Term</v>
      </c>
      <c r="E1416" t="str">
        <f>InputData!F1416</f>
        <v>3.2.1.1.2.1. Herbazal denso inundable no arbolado</v>
      </c>
      <c r="F1416" t="str">
        <f t="shared" si="66"/>
        <v>Non-arboreal floodable dense grasslands</v>
      </c>
      <c r="G1416" t="str">
        <f>InputData!H1416</f>
        <v>WMyear_NDVI201803</v>
      </c>
      <c r="H1416" t="str">
        <f t="shared" si="67"/>
        <v>March 2018</v>
      </c>
      <c r="I1416">
        <f>InputData!O1416</f>
        <v>0.33815699999999999</v>
      </c>
      <c r="J1416">
        <f>InputData!R1416</f>
        <v>0.11247600000000001</v>
      </c>
    </row>
    <row r="1417" spans="1:10" hidden="1" x14ac:dyDescent="0.25">
      <c r="A1417" t="str">
        <f>InputData!A1417</f>
        <v>20190123_212529</v>
      </c>
      <c r="B1417">
        <f>InputData!B1417</f>
        <v>4</v>
      </c>
      <c r="C1417" t="str">
        <f>InputData!C1417</f>
        <v>Always</v>
      </c>
      <c r="D1417" t="str">
        <f t="shared" si="68"/>
        <v>Always</v>
      </c>
      <c r="E1417" t="str">
        <f>InputData!F1417</f>
        <v>2.3.1. Pastos limpios</v>
      </c>
      <c r="F1417" t="str">
        <f t="shared" si="66"/>
        <v>Clean pastures</v>
      </c>
      <c r="G1417" t="str">
        <f>InputData!H1417</f>
        <v>WMyear_NDVI2017winter</v>
      </c>
      <c r="H1417" t="str">
        <f t="shared" si="67"/>
        <v>Rainy season 2017</v>
      </c>
      <c r="I1417">
        <f>InputData!O1417</f>
        <v>0.103240155</v>
      </c>
      <c r="J1417">
        <f>InputData!R1417</f>
        <v>7.8096960000000007E-2</v>
      </c>
    </row>
    <row r="1418" spans="1:10" hidden="1" x14ac:dyDescent="0.25">
      <c r="A1418" t="str">
        <f>InputData!A1418</f>
        <v>20190124_135618</v>
      </c>
      <c r="B1418">
        <f>InputData!B1418</f>
        <v>2</v>
      </c>
      <c r="C1418" t="str">
        <f>InputData!C1418</f>
        <v>MediumTerm</v>
      </c>
      <c r="D1418" t="str">
        <f t="shared" si="68"/>
        <v>Medium Term</v>
      </c>
      <c r="E1418" t="str">
        <f>InputData!F1418</f>
        <v>3.1.5. Plantacin forestal</v>
      </c>
      <c r="F1418" t="str">
        <f t="shared" si="66"/>
        <v>Forest plantation</v>
      </c>
      <c r="G1418" t="str">
        <f>InputData!H1418</f>
        <v>WMyear_NDVI2017winter</v>
      </c>
      <c r="H1418" t="str">
        <f t="shared" si="67"/>
        <v>Rainy season 2017</v>
      </c>
      <c r="I1418">
        <f>InputData!O1418</f>
        <v>0.40319315</v>
      </c>
      <c r="J1418">
        <f>InputData!R1418</f>
        <v>0.17632554</v>
      </c>
    </row>
    <row r="1419" spans="1:10" hidden="1" x14ac:dyDescent="0.25">
      <c r="A1419" t="str">
        <f>InputData!A1419</f>
        <v>20190122_022432</v>
      </c>
      <c r="B1419">
        <f>InputData!B1419</f>
        <v>3</v>
      </c>
      <c r="C1419" t="str">
        <f>InputData!C1419</f>
        <v>LongTerm</v>
      </c>
      <c r="D1419" t="str">
        <f t="shared" si="68"/>
        <v>Long Term</v>
      </c>
      <c r="E1419" t="str">
        <f>InputData!F1419</f>
        <v>2.2.3.1. Otros cultivos permanentes arbreos</v>
      </c>
      <c r="F1419" t="str">
        <f t="shared" si="66"/>
        <v>Other permanent arboreal crops</v>
      </c>
      <c r="G1419" t="str">
        <f>InputData!H1419</f>
        <v>WMyear_NDVI201802</v>
      </c>
      <c r="H1419" t="str">
        <f t="shared" si="67"/>
        <v>February 2018</v>
      </c>
      <c r="I1419">
        <f>InputData!O1419</f>
        <v>0.43141878</v>
      </c>
      <c r="J1419">
        <f>InputData!R1419</f>
        <v>1.844993E-2</v>
      </c>
    </row>
    <row r="1420" spans="1:10" hidden="1" x14ac:dyDescent="0.25">
      <c r="A1420" t="str">
        <f>InputData!A1420</f>
        <v>20190122_163653</v>
      </c>
      <c r="B1420">
        <f>InputData!B1420</f>
        <v>3</v>
      </c>
      <c r="C1420" t="str">
        <f>InputData!C1420</f>
        <v>LongTerm</v>
      </c>
      <c r="D1420" t="str">
        <f t="shared" si="68"/>
        <v>Long Term</v>
      </c>
      <c r="E1420" t="str">
        <f>InputData!F1420</f>
        <v>2.4.5. Mosaico de cultivos con espacios naturales</v>
      </c>
      <c r="F1420" t="str">
        <f t="shared" si="66"/>
        <v>Land principally occupied by agriculture and natural vegetation</v>
      </c>
      <c r="G1420" t="str">
        <f>InputData!H1420</f>
        <v>WMyear_NDVI201803</v>
      </c>
      <c r="H1420" t="str">
        <f t="shared" si="67"/>
        <v>March 2018</v>
      </c>
      <c r="I1420">
        <f>InputData!O1420</f>
        <v>0.114704</v>
      </c>
      <c r="J1420">
        <f>InputData!R1420</f>
        <v>5.4253599999999999E-2</v>
      </c>
    </row>
    <row r="1421" spans="1:10" hidden="1" x14ac:dyDescent="0.25">
      <c r="A1421" t="str">
        <f>InputData!A1421</f>
        <v>20190121_233247</v>
      </c>
      <c r="B1421">
        <f>InputData!B1421</f>
        <v>4</v>
      </c>
      <c r="C1421" t="str">
        <f>InputData!C1421</f>
        <v>Always</v>
      </c>
      <c r="D1421" t="str">
        <f t="shared" si="68"/>
        <v>Always</v>
      </c>
      <c r="E1421" t="str">
        <f>InputData!F1421</f>
        <v>3.3.1. Zonas arenosas naturales</v>
      </c>
      <c r="F1421" t="str">
        <f t="shared" si="66"/>
        <v>Natural sandy areas</v>
      </c>
      <c r="G1421" t="str">
        <f>InputData!H1421</f>
        <v>WMyear_NDVI201712</v>
      </c>
      <c r="H1421" t="str">
        <f t="shared" si="67"/>
        <v>December 2017</v>
      </c>
      <c r="I1421">
        <f>InputData!O1421</f>
        <v>8.17383E-2</v>
      </c>
      <c r="J1421">
        <f>InputData!R1421</f>
        <v>2.9667300000000001E-2</v>
      </c>
    </row>
    <row r="1422" spans="1:10" hidden="1" x14ac:dyDescent="0.25">
      <c r="A1422" t="str">
        <f>InputData!A1422</f>
        <v>20190121_094423</v>
      </c>
      <c r="B1422">
        <f>InputData!B1422</f>
        <v>2</v>
      </c>
      <c r="C1422" t="str">
        <f>InputData!C1422</f>
        <v>MediumTerm</v>
      </c>
      <c r="D1422" t="str">
        <f t="shared" si="68"/>
        <v>Medium Term</v>
      </c>
      <c r="E1422" t="str">
        <f>InputData!F1422</f>
        <v>3.1.5. Plantacin forestal</v>
      </c>
      <c r="F1422" t="str">
        <f t="shared" si="66"/>
        <v>Forest plantation</v>
      </c>
      <c r="G1422" t="str">
        <f>InputData!H1422</f>
        <v>WMyear_NDVI201711</v>
      </c>
      <c r="H1422" t="str">
        <f t="shared" si="67"/>
        <v>November 2017</v>
      </c>
      <c r="I1422">
        <f>InputData!O1422</f>
        <v>0.41252053</v>
      </c>
      <c r="J1422">
        <f>InputData!R1422</f>
        <v>9.8389009999999999E-2</v>
      </c>
    </row>
    <row r="1423" spans="1:10" hidden="1" x14ac:dyDescent="0.25">
      <c r="A1423" t="str">
        <f>InputData!A1423</f>
        <v>20190123_014312</v>
      </c>
      <c r="B1423">
        <f>InputData!B1423</f>
        <v>4</v>
      </c>
      <c r="C1423" t="str">
        <f>InputData!C1423</f>
        <v>Always</v>
      </c>
      <c r="D1423" t="str">
        <f t="shared" si="68"/>
        <v>Always</v>
      </c>
      <c r="E1423" t="str">
        <f>InputData!F1423</f>
        <v>4.1.3. Vegetacin acutica sobre cuerpos de agua</v>
      </c>
      <c r="F1423" t="str">
        <f t="shared" si="66"/>
        <v>Aquatic vegetation over waterbodies</v>
      </c>
      <c r="G1423" t="str">
        <f>InputData!H1423</f>
        <v>WMyear_NDVI201718summer</v>
      </c>
      <c r="H1423" t="str">
        <f t="shared" si="67"/>
        <v>2017-18 Summer</v>
      </c>
      <c r="I1423">
        <f>InputData!O1423</f>
        <v>0.367759</v>
      </c>
      <c r="J1423">
        <f>InputData!R1423</f>
        <v>7.64233E-2</v>
      </c>
    </row>
    <row r="1424" spans="1:10" hidden="1" x14ac:dyDescent="0.25">
      <c r="A1424" t="str">
        <f>InputData!A1424</f>
        <v>20190121_200002</v>
      </c>
      <c r="B1424">
        <f>InputData!B1424</f>
        <v>4</v>
      </c>
      <c r="C1424" t="str">
        <f>InputData!C1424</f>
        <v>Always</v>
      </c>
      <c r="D1424" t="str">
        <f t="shared" si="68"/>
        <v>Always</v>
      </c>
      <c r="E1424" t="str">
        <f>InputData!F1424</f>
        <v>2.3.1. Pastos limpios</v>
      </c>
      <c r="F1424" t="str">
        <f t="shared" si="66"/>
        <v>Clean pastures</v>
      </c>
      <c r="G1424" t="str">
        <f>InputData!H1424</f>
        <v>WMyear_NDVI201712</v>
      </c>
      <c r="H1424" t="str">
        <f t="shared" si="67"/>
        <v>December 2017</v>
      </c>
      <c r="I1424">
        <f>InputData!O1424</f>
        <v>8.91295E-2</v>
      </c>
      <c r="J1424">
        <f>InputData!R1424</f>
        <v>6.719E-2</v>
      </c>
    </row>
    <row r="1425" spans="1:10" hidden="1" x14ac:dyDescent="0.25">
      <c r="A1425" t="str">
        <f>InputData!A1425</f>
        <v>20190121_211152</v>
      </c>
      <c r="B1425">
        <f>InputData!B1425</f>
        <v>4</v>
      </c>
      <c r="C1425" t="str">
        <f>InputData!C1425</f>
        <v>Always</v>
      </c>
      <c r="D1425" t="str">
        <f t="shared" si="68"/>
        <v>Always</v>
      </c>
      <c r="E1425" t="str">
        <f>InputData!F1425</f>
        <v>4.1.3. Vegetacin acutica sobre cuerpos de agua</v>
      </c>
      <c r="F1425" t="str">
        <f t="shared" si="66"/>
        <v>Aquatic vegetation over waterbodies</v>
      </c>
      <c r="G1425" t="str">
        <f>InputData!H1425</f>
        <v>WMyear_NDVI201802</v>
      </c>
      <c r="H1425" t="str">
        <f t="shared" si="67"/>
        <v>February 2018</v>
      </c>
      <c r="I1425">
        <f>InputData!O1425</f>
        <v>0.34497359999999999</v>
      </c>
      <c r="J1425">
        <f>InputData!R1425</f>
        <v>7.4312224999999996E-2</v>
      </c>
    </row>
    <row r="1426" spans="1:10" hidden="1" x14ac:dyDescent="0.25">
      <c r="A1426" t="str">
        <f>InputData!A1426</f>
        <v>20190124_022355</v>
      </c>
      <c r="B1426">
        <f>InputData!B1426</f>
        <v>3</v>
      </c>
      <c r="C1426" t="str">
        <f>InputData!C1426</f>
        <v>LongTerm</v>
      </c>
      <c r="D1426" t="str">
        <f t="shared" si="68"/>
        <v>Long Term</v>
      </c>
      <c r="E1426" t="str">
        <f>InputData!F1426</f>
        <v>2.2.3.2. Palma de aceite</v>
      </c>
      <c r="F1426" t="str">
        <f t="shared" si="66"/>
        <v>Oil palm</v>
      </c>
      <c r="G1426" t="str">
        <f>InputData!H1426</f>
        <v>WMyear_evi_summer</v>
      </c>
      <c r="H1426" t="str">
        <f t="shared" si="67"/>
        <v>2017-18 Summer EVI</v>
      </c>
      <c r="I1426">
        <f>InputData!O1426</f>
        <v>0.17591599999999999</v>
      </c>
      <c r="J1426">
        <f>InputData!R1426</f>
        <v>5.0365100000000003E-2</v>
      </c>
    </row>
    <row r="1427" spans="1:10" hidden="1" x14ac:dyDescent="0.25">
      <c r="A1427" t="str">
        <f>InputData!A1427</f>
        <v>20190122_001002</v>
      </c>
      <c r="B1427">
        <f>InputData!B1427</f>
        <v>1</v>
      </c>
      <c r="C1427" t="str">
        <f>InputData!C1427</f>
        <v>ShortTerm</v>
      </c>
      <c r="D1427" t="str">
        <f t="shared" si="68"/>
        <v>Short Term</v>
      </c>
      <c r="E1427" t="str">
        <f>InputData!F1427</f>
        <v>1.3.1.2. Explotacin de hidrocarburos</v>
      </c>
      <c r="F1427" t="str">
        <f t="shared" si="66"/>
        <v>Exploitation of hydrocarbons</v>
      </c>
      <c r="G1427" t="str">
        <f>InputData!H1427</f>
        <v>WMyear_NDVI201712</v>
      </c>
      <c r="H1427" t="str">
        <f t="shared" si="67"/>
        <v>December 2017</v>
      </c>
      <c r="I1427">
        <f>InputData!O1427</f>
        <v>0.27690900000000002</v>
      </c>
      <c r="J1427">
        <f>InputData!R1427</f>
        <v>0.105672</v>
      </c>
    </row>
    <row r="1428" spans="1:10" hidden="1" x14ac:dyDescent="0.25">
      <c r="A1428" t="str">
        <f>InputData!A1428</f>
        <v>20190122_182839</v>
      </c>
      <c r="B1428">
        <f>InputData!B1428</f>
        <v>3</v>
      </c>
      <c r="C1428" t="str">
        <f>InputData!C1428</f>
        <v>LongTerm</v>
      </c>
      <c r="D1428" t="str">
        <f t="shared" si="68"/>
        <v>Long Term</v>
      </c>
      <c r="E1428" t="str">
        <f>InputData!F1428</f>
        <v>3.2.2.1. Arbustal denso</v>
      </c>
      <c r="F1428" t="str">
        <f t="shared" si="66"/>
        <v>Dense heathland</v>
      </c>
      <c r="G1428" t="str">
        <f>InputData!H1428</f>
        <v>WMyear_NDVI201718summer</v>
      </c>
      <c r="H1428" t="str">
        <f t="shared" si="67"/>
        <v>2017-18 Summer</v>
      </c>
      <c r="I1428">
        <f>InputData!O1428</f>
        <v>9.4422599999999995E-2</v>
      </c>
      <c r="J1428">
        <f>InputData!R1428</f>
        <v>8.7465600000000004E-2</v>
      </c>
    </row>
    <row r="1429" spans="1:10" hidden="1" x14ac:dyDescent="0.25">
      <c r="A1429" t="str">
        <f>InputData!A1429</f>
        <v>20190122_204203</v>
      </c>
      <c r="B1429">
        <f>InputData!B1429</f>
        <v>3</v>
      </c>
      <c r="C1429" t="str">
        <f>InputData!C1429</f>
        <v>LongTerm</v>
      </c>
      <c r="D1429" t="str">
        <f t="shared" si="68"/>
        <v>Long Term</v>
      </c>
      <c r="E1429" t="str">
        <f>InputData!F1429</f>
        <v>3.1.2.2.2. Bosque abierto bajo inundable</v>
      </c>
      <c r="F1429" t="str">
        <f t="shared" si="66"/>
        <v>Floodable low open forest</v>
      </c>
      <c r="G1429" t="str">
        <f>InputData!H1429</f>
        <v>WMyear_NDVI201718summer</v>
      </c>
      <c r="H1429" t="str">
        <f t="shared" si="67"/>
        <v>2017-18 Summer</v>
      </c>
      <c r="I1429">
        <f>InputData!O1429</f>
        <v>9.8030900000000004E-2</v>
      </c>
      <c r="J1429">
        <f>InputData!R1429</f>
        <v>6.6436899999999993E-2</v>
      </c>
    </row>
    <row r="1430" spans="1:10" hidden="1" x14ac:dyDescent="0.25">
      <c r="A1430" t="str">
        <f>InputData!A1430</f>
        <v>20190121_204133</v>
      </c>
      <c r="B1430">
        <f>InputData!B1430</f>
        <v>4</v>
      </c>
      <c r="C1430" t="str">
        <f>InputData!C1430</f>
        <v>Always</v>
      </c>
      <c r="D1430" t="str">
        <f t="shared" si="68"/>
        <v>Always</v>
      </c>
      <c r="E1430" t="str">
        <f>InputData!F1430</f>
        <v>2.3.1. Pastos limpios</v>
      </c>
      <c r="F1430" t="str">
        <f t="shared" si="66"/>
        <v>Clean pastures</v>
      </c>
      <c r="G1430" t="str">
        <f>InputData!H1430</f>
        <v>WMyear_NDVI201802</v>
      </c>
      <c r="H1430" t="str">
        <f t="shared" si="67"/>
        <v>February 2018</v>
      </c>
      <c r="I1430">
        <f>InputData!O1430</f>
        <v>0.11462642000000001</v>
      </c>
      <c r="J1430">
        <f>InputData!R1430</f>
        <v>8.2105369999999997E-2</v>
      </c>
    </row>
    <row r="1431" spans="1:10" hidden="1" x14ac:dyDescent="0.25">
      <c r="A1431" t="str">
        <f>InputData!A1431</f>
        <v>20190124_040201</v>
      </c>
      <c r="B1431">
        <f>InputData!B1431</f>
        <v>3</v>
      </c>
      <c r="C1431" t="str">
        <f>InputData!C1431</f>
        <v>LongTerm</v>
      </c>
      <c r="D1431" t="str">
        <f t="shared" si="68"/>
        <v>Long Term</v>
      </c>
      <c r="E1431" t="str">
        <f>InputData!F1431</f>
        <v>4.1.3. Vegetacin acutica sobre cuerpos de agua</v>
      </c>
      <c r="F1431" t="str">
        <f t="shared" si="66"/>
        <v>Aquatic vegetation over waterbodies</v>
      </c>
      <c r="G1431" t="str">
        <f>InputData!H1431</f>
        <v>WMyear_evi_summer</v>
      </c>
      <c r="H1431" t="str">
        <f t="shared" si="67"/>
        <v>2017-18 Summer EVI</v>
      </c>
      <c r="I1431">
        <f>InputData!O1431</f>
        <v>-16.465900000000001</v>
      </c>
      <c r="J1431">
        <f>InputData!R1431</f>
        <v>152.23699999999999</v>
      </c>
    </row>
    <row r="1432" spans="1:10" hidden="1" x14ac:dyDescent="0.25">
      <c r="A1432" t="str">
        <f>InputData!A1432</f>
        <v>20190123_073348</v>
      </c>
      <c r="B1432">
        <f>InputData!B1432</f>
        <v>3</v>
      </c>
      <c r="C1432" t="str">
        <f>InputData!C1432</f>
        <v>LongTerm</v>
      </c>
      <c r="D1432" t="str">
        <f t="shared" si="68"/>
        <v>Long Term</v>
      </c>
      <c r="E1432" t="str">
        <f>InputData!F1432</f>
        <v>2.2.3.1. Otros cultivos permanentes arbreos</v>
      </c>
      <c r="F1432" t="str">
        <f t="shared" si="66"/>
        <v>Other permanent arboreal crops</v>
      </c>
      <c r="G1432" t="str">
        <f>InputData!H1432</f>
        <v>WMyear_NDVI201718summer</v>
      </c>
      <c r="H1432" t="str">
        <f t="shared" si="67"/>
        <v>2017-18 Summer</v>
      </c>
      <c r="I1432">
        <f>InputData!O1432</f>
        <v>0.441444</v>
      </c>
      <c r="J1432">
        <f>InputData!R1432</f>
        <v>1.61163E-2</v>
      </c>
    </row>
    <row r="1433" spans="1:10" hidden="1" x14ac:dyDescent="0.25">
      <c r="A1433" t="str">
        <f>InputData!A1433</f>
        <v>20190123_211139</v>
      </c>
      <c r="B1433">
        <f>InputData!B1433</f>
        <v>2</v>
      </c>
      <c r="C1433" t="str">
        <f>InputData!C1433</f>
        <v>MediumTerm</v>
      </c>
      <c r="D1433" t="str">
        <f t="shared" si="68"/>
        <v>Medium Term</v>
      </c>
      <c r="E1433" t="str">
        <f>InputData!F1433</f>
        <v>3.1.2.1.2. Bosque abierto alto inundable</v>
      </c>
      <c r="F1433" t="str">
        <f t="shared" si="66"/>
        <v>Floodable high open forest</v>
      </c>
      <c r="G1433" t="str">
        <f>InputData!H1433</f>
        <v>WMyear_evi_summer</v>
      </c>
      <c r="H1433" t="str">
        <f t="shared" si="67"/>
        <v>2017-18 Summer EVI</v>
      </c>
      <c r="I1433">
        <f>InputData!O1433</f>
        <v>0.25120100000000001</v>
      </c>
      <c r="J1433">
        <f>InputData!R1433</f>
        <v>7.9285400000000006E-2</v>
      </c>
    </row>
    <row r="1434" spans="1:10" hidden="1" x14ac:dyDescent="0.25">
      <c r="A1434" t="str">
        <f>InputData!A1434</f>
        <v>20190123_143403</v>
      </c>
      <c r="B1434">
        <f>InputData!B1434</f>
        <v>4</v>
      </c>
      <c r="C1434" t="str">
        <f>InputData!C1434</f>
        <v>Always</v>
      </c>
      <c r="D1434" t="str">
        <f t="shared" si="68"/>
        <v>Always</v>
      </c>
      <c r="E1434" t="str">
        <f>InputData!F1434</f>
        <v>2.4.4. Mosaico de pastos con espacios naturales</v>
      </c>
      <c r="F1434" t="str">
        <f t="shared" si="66"/>
        <v>Pastures and natural spaces</v>
      </c>
      <c r="G1434" t="str">
        <f>InputData!H1434</f>
        <v>WMyear_NDVI201803</v>
      </c>
      <c r="H1434" t="str">
        <f t="shared" si="67"/>
        <v>March 2018</v>
      </c>
      <c r="I1434">
        <f>InputData!O1434</f>
        <v>0.111042</v>
      </c>
      <c r="J1434">
        <f>InputData!R1434</f>
        <v>6.1160399999999997E-2</v>
      </c>
    </row>
    <row r="1435" spans="1:10" hidden="1" x14ac:dyDescent="0.25">
      <c r="A1435" t="str">
        <f>InputData!A1435</f>
        <v>20190122_150012</v>
      </c>
      <c r="B1435">
        <f>InputData!B1435</f>
        <v>4</v>
      </c>
      <c r="C1435" t="str">
        <f>InputData!C1435</f>
        <v>Always</v>
      </c>
      <c r="D1435" t="str">
        <f t="shared" si="68"/>
        <v>Always</v>
      </c>
      <c r="E1435" t="str">
        <f>InputData!F1435</f>
        <v>3.2.1.1.1. Herbazal denso de tierra firme</v>
      </c>
      <c r="F1435" t="str">
        <f t="shared" si="66"/>
        <v>Dense grassland from mainland</v>
      </c>
      <c r="G1435" t="str">
        <f>InputData!H1435</f>
        <v>WMyear_NDVI201712</v>
      </c>
      <c r="H1435" t="str">
        <f t="shared" si="67"/>
        <v>December 2017</v>
      </c>
      <c r="I1435">
        <f>InputData!O1435</f>
        <v>0.37263400000000002</v>
      </c>
      <c r="J1435">
        <f>InputData!R1435</f>
        <v>0.10342999999999999</v>
      </c>
    </row>
    <row r="1436" spans="1:10" hidden="1" x14ac:dyDescent="0.25">
      <c r="A1436" t="str">
        <f>InputData!A1436</f>
        <v>20190122_160859</v>
      </c>
      <c r="B1436">
        <f>InputData!B1436</f>
        <v>4</v>
      </c>
      <c r="C1436" t="str">
        <f>InputData!C1436</f>
        <v>Always</v>
      </c>
      <c r="D1436" t="str">
        <f t="shared" si="68"/>
        <v>Always</v>
      </c>
      <c r="E1436" t="str">
        <f>InputData!F1436</f>
        <v>3.2.1.2.1. Herbazal abierto arenoso</v>
      </c>
      <c r="F1436" t="str">
        <f t="shared" si="66"/>
        <v>Open sandy grassland</v>
      </c>
      <c r="G1436" t="str">
        <f>InputData!H1436</f>
        <v>WMyear_NDVI201803</v>
      </c>
      <c r="H1436" t="str">
        <f t="shared" si="67"/>
        <v>March 2018</v>
      </c>
      <c r="I1436">
        <f>InputData!O1436</f>
        <v>0.15124299999999999</v>
      </c>
      <c r="J1436">
        <f>InputData!R1436</f>
        <v>7.4396900000000002E-2</v>
      </c>
    </row>
    <row r="1437" spans="1:10" hidden="1" x14ac:dyDescent="0.25">
      <c r="A1437" t="str">
        <f>InputData!A1437</f>
        <v>20190120_102427</v>
      </c>
      <c r="B1437">
        <f>InputData!B1437</f>
        <v>4</v>
      </c>
      <c r="C1437" t="str">
        <f>InputData!C1437</f>
        <v>Always</v>
      </c>
      <c r="D1437" t="str">
        <f t="shared" si="68"/>
        <v>Always</v>
      </c>
      <c r="E1437" t="str">
        <f>InputData!F1437</f>
        <v>4.1.3. Vegetacin acutica sobre cuerpos de agua</v>
      </c>
      <c r="F1437" t="str">
        <f t="shared" si="66"/>
        <v>Aquatic vegetation over waterbodies</v>
      </c>
      <c r="G1437" t="str">
        <f>InputData!H1437</f>
        <v>WMyear_NDVI201711</v>
      </c>
      <c r="H1437" t="str">
        <f t="shared" si="67"/>
        <v>November 2017</v>
      </c>
      <c r="I1437">
        <f>InputData!O1437</f>
        <v>0.26901224000000001</v>
      </c>
      <c r="J1437">
        <f>InputData!R1437</f>
        <v>3.9163753000000003E-2</v>
      </c>
    </row>
    <row r="1438" spans="1:10" hidden="1" x14ac:dyDescent="0.25">
      <c r="A1438" t="str">
        <f>InputData!A1438</f>
        <v>20190123_170222</v>
      </c>
      <c r="B1438">
        <f>InputData!B1438</f>
        <v>3</v>
      </c>
      <c r="C1438" t="str">
        <f>InputData!C1438</f>
        <v>LongTerm</v>
      </c>
      <c r="D1438" t="str">
        <f t="shared" si="68"/>
        <v>Long Term</v>
      </c>
      <c r="E1438" t="str">
        <f>InputData!F1438</f>
        <v>3.1.2.2.2. Bosque abierto bajo inundable</v>
      </c>
      <c r="F1438" t="str">
        <f t="shared" si="66"/>
        <v>Floodable low open forest</v>
      </c>
      <c r="G1438" t="str">
        <f>InputData!H1438</f>
        <v>WMyear_NDVI2017winter</v>
      </c>
      <c r="H1438" t="str">
        <f t="shared" si="67"/>
        <v>Rainy season 2017</v>
      </c>
      <c r="I1438">
        <f>InputData!O1438</f>
        <v>0.28878692</v>
      </c>
      <c r="J1438">
        <f>InputData!R1438</f>
        <v>5.8647199999999997E-2</v>
      </c>
    </row>
    <row r="1439" spans="1:10" hidden="1" x14ac:dyDescent="0.25">
      <c r="A1439" t="str">
        <f>InputData!A1439</f>
        <v>20190123_111400</v>
      </c>
      <c r="B1439">
        <f>InputData!B1439</f>
        <v>4</v>
      </c>
      <c r="C1439" t="str">
        <f>InputData!C1439</f>
        <v>Always</v>
      </c>
      <c r="D1439" t="str">
        <f t="shared" si="68"/>
        <v>Always</v>
      </c>
      <c r="E1439" t="str">
        <f>InputData!F1439</f>
        <v>3.2.1.1.1. Herbazal denso de tierra firme</v>
      </c>
      <c r="F1439" t="str">
        <f t="shared" si="66"/>
        <v>Dense grassland from mainland</v>
      </c>
      <c r="G1439" t="str">
        <f>InputData!H1439</f>
        <v>WMyear_NDVI201801</v>
      </c>
      <c r="H1439" t="str">
        <f t="shared" si="67"/>
        <v>January 2018</v>
      </c>
      <c r="I1439">
        <f>InputData!O1439</f>
        <v>0.33057562000000001</v>
      </c>
      <c r="J1439">
        <f>InputData!R1439</f>
        <v>9.608005E-2</v>
      </c>
    </row>
    <row r="1440" spans="1:10" hidden="1" x14ac:dyDescent="0.25">
      <c r="A1440" t="str">
        <f>InputData!A1440</f>
        <v>20190124_033533</v>
      </c>
      <c r="B1440">
        <f>InputData!B1440</f>
        <v>4</v>
      </c>
      <c r="C1440" t="str">
        <f>InputData!C1440</f>
        <v>Always</v>
      </c>
      <c r="D1440" t="str">
        <f t="shared" si="68"/>
        <v>Always</v>
      </c>
      <c r="E1440" t="str">
        <f>InputData!F1440</f>
        <v>2.3.1. Pastos limpios</v>
      </c>
      <c r="F1440" t="str">
        <f t="shared" si="66"/>
        <v>Clean pastures</v>
      </c>
      <c r="G1440" t="str">
        <f>InputData!H1440</f>
        <v>WMyear_evi_summer</v>
      </c>
      <c r="H1440" t="str">
        <f t="shared" si="67"/>
        <v>2017-18 Summer EVI</v>
      </c>
      <c r="I1440">
        <f>InputData!O1440</f>
        <v>8.0023700000000003E-2</v>
      </c>
      <c r="J1440">
        <f>InputData!R1440</f>
        <v>6.9708599999999996E-2</v>
      </c>
    </row>
    <row r="1441" spans="1:10" hidden="1" x14ac:dyDescent="0.25">
      <c r="A1441" t="str">
        <f>InputData!A1441</f>
        <v>20190123_001251</v>
      </c>
      <c r="B1441">
        <f>InputData!B1441</f>
        <v>2</v>
      </c>
      <c r="C1441" t="str">
        <f>InputData!C1441</f>
        <v>MediumTerm</v>
      </c>
      <c r="D1441" t="str">
        <f t="shared" si="68"/>
        <v>Medium Term</v>
      </c>
      <c r="E1441" t="str">
        <f>InputData!F1441</f>
        <v>3.2.1.1.2.1. Herbazal denso inundable no arbolado</v>
      </c>
      <c r="F1441" t="str">
        <f t="shared" si="66"/>
        <v>Non-arboreal floodable dense grasslands</v>
      </c>
      <c r="G1441" t="str">
        <f>InputData!H1441</f>
        <v>WMyear_NDVI201718summer</v>
      </c>
      <c r="H1441" t="str">
        <f t="shared" si="67"/>
        <v>2017-18 Summer</v>
      </c>
      <c r="I1441">
        <f>InputData!O1441</f>
        <v>0.290906</v>
      </c>
      <c r="J1441">
        <f>InputData!R1441</f>
        <v>0.107458</v>
      </c>
    </row>
    <row r="1442" spans="1:10" hidden="1" x14ac:dyDescent="0.25">
      <c r="A1442" t="str">
        <f>InputData!A1442</f>
        <v>20190123_201745</v>
      </c>
      <c r="B1442">
        <f>InputData!B1442</f>
        <v>2</v>
      </c>
      <c r="C1442" t="str">
        <f>InputData!C1442</f>
        <v>MediumTerm</v>
      </c>
      <c r="D1442" t="str">
        <f t="shared" si="68"/>
        <v>Medium Term</v>
      </c>
      <c r="E1442" t="str">
        <f>InputData!F1442</f>
        <v>2.4.5. Mosaico de cultivos con espacios naturales</v>
      </c>
      <c r="F1442" t="str">
        <f t="shared" si="66"/>
        <v>Land principally occupied by agriculture and natural vegetation</v>
      </c>
      <c r="G1442" t="str">
        <f>InputData!H1442</f>
        <v>WMyear_evi_summer</v>
      </c>
      <c r="H1442" t="str">
        <f t="shared" si="67"/>
        <v>2017-18 Summer EVI</v>
      </c>
      <c r="I1442">
        <f>InputData!O1442</f>
        <v>8.6868899999999999E-2</v>
      </c>
      <c r="J1442">
        <f>InputData!R1442</f>
        <v>6.2794000000000003E-2</v>
      </c>
    </row>
    <row r="1443" spans="1:10" hidden="1" x14ac:dyDescent="0.25">
      <c r="A1443" t="str">
        <f>InputData!A1443</f>
        <v>20190122_173648</v>
      </c>
      <c r="B1443">
        <f>InputData!B1443</f>
        <v>3</v>
      </c>
      <c r="C1443" t="str">
        <f>InputData!C1443</f>
        <v>LongTerm</v>
      </c>
      <c r="D1443" t="str">
        <f t="shared" si="68"/>
        <v>Long Term</v>
      </c>
      <c r="E1443" t="str">
        <f>InputData!F1443</f>
        <v>3.1.2.1.2. Bosque abierto alto inundable</v>
      </c>
      <c r="F1443" t="str">
        <f t="shared" si="66"/>
        <v>Floodable high open forest</v>
      </c>
      <c r="G1443" t="str">
        <f>InputData!H1443</f>
        <v>WMyear_NDVI201803</v>
      </c>
      <c r="H1443" t="str">
        <f t="shared" si="67"/>
        <v>March 2018</v>
      </c>
      <c r="I1443">
        <f>InputData!O1443</f>
        <v>0.10718900000000001</v>
      </c>
      <c r="J1443">
        <f>InputData!R1443</f>
        <v>0.11833100000000001</v>
      </c>
    </row>
    <row r="1444" spans="1:10" hidden="1" x14ac:dyDescent="0.25">
      <c r="A1444" t="str">
        <f>InputData!A1444</f>
        <v>20190121_133125</v>
      </c>
      <c r="B1444">
        <f>InputData!B1444</f>
        <v>3</v>
      </c>
      <c r="C1444" t="str">
        <f>InputData!C1444</f>
        <v>LongTerm</v>
      </c>
      <c r="D1444" t="str">
        <f t="shared" si="68"/>
        <v>Long Term</v>
      </c>
      <c r="E1444" t="str">
        <f>InputData!F1444</f>
        <v>2.4.5. Mosaico de cultivos con espacios naturales</v>
      </c>
      <c r="F1444" t="str">
        <f t="shared" si="66"/>
        <v>Land principally occupied by agriculture and natural vegetation</v>
      </c>
      <c r="G1444" t="str">
        <f>InputData!H1444</f>
        <v>WMyear_NDVI201712</v>
      </c>
      <c r="H1444" t="str">
        <f t="shared" si="67"/>
        <v>December 2017</v>
      </c>
      <c r="I1444">
        <f>InputData!O1444</f>
        <v>9.7446699999999997E-2</v>
      </c>
      <c r="J1444">
        <f>InputData!R1444</f>
        <v>5.0529200000000003E-2</v>
      </c>
    </row>
    <row r="1445" spans="1:10" hidden="1" x14ac:dyDescent="0.25">
      <c r="A1445" t="str">
        <f>InputData!A1445</f>
        <v>20190123_173235</v>
      </c>
      <c r="B1445">
        <f>InputData!B1445</f>
        <v>3</v>
      </c>
      <c r="C1445" t="str">
        <f>InputData!C1445</f>
        <v>LongTerm</v>
      </c>
      <c r="D1445" t="str">
        <f t="shared" si="68"/>
        <v>Long Term</v>
      </c>
      <c r="E1445" t="str">
        <f>InputData!F1445</f>
        <v>3.1.3.2. Bosque fragmentado con vegetacin secundaria</v>
      </c>
      <c r="F1445" t="str">
        <f t="shared" si="66"/>
        <v>Fragmented forest with secondary vegetation</v>
      </c>
      <c r="G1445" t="str">
        <f>InputData!H1445</f>
        <v>WMyear_NDVI2017winter</v>
      </c>
      <c r="H1445" t="str">
        <f t="shared" si="67"/>
        <v>Rainy season 2017</v>
      </c>
      <c r="I1445">
        <f>InputData!O1445</f>
        <v>0.16725714999999999</v>
      </c>
      <c r="J1445">
        <f>InputData!R1445</f>
        <v>0.10981624600000001</v>
      </c>
    </row>
    <row r="1446" spans="1:10" hidden="1" x14ac:dyDescent="0.25">
      <c r="A1446" t="str">
        <f>InputData!A1446</f>
        <v>20190123_071629</v>
      </c>
      <c r="B1446">
        <f>InputData!B1446</f>
        <v>3</v>
      </c>
      <c r="C1446" t="str">
        <f>InputData!C1446</f>
        <v>LongTerm</v>
      </c>
      <c r="D1446" t="str">
        <f t="shared" si="68"/>
        <v>Long Term</v>
      </c>
      <c r="E1446" t="str">
        <f>InputData!F1446</f>
        <v>2.2.3.1. Otros cultivos permanentes arbreos</v>
      </c>
      <c r="F1446" t="str">
        <f t="shared" si="66"/>
        <v>Other permanent arboreal crops</v>
      </c>
      <c r="G1446" t="str">
        <f>InputData!H1446</f>
        <v>WMyear_NDVI201803</v>
      </c>
      <c r="H1446" t="str">
        <f t="shared" si="67"/>
        <v>March 2018</v>
      </c>
      <c r="I1446">
        <f>InputData!O1446</f>
        <v>0.36847000000000002</v>
      </c>
      <c r="J1446">
        <f>InputData!R1446</f>
        <v>3.0463299999999999E-2</v>
      </c>
    </row>
    <row r="1447" spans="1:10" hidden="1" x14ac:dyDescent="0.25">
      <c r="A1447" t="str">
        <f>InputData!A1447</f>
        <v>20190124_002733</v>
      </c>
      <c r="B1447">
        <f>InputData!B1447</f>
        <v>2</v>
      </c>
      <c r="C1447" t="str">
        <f>InputData!C1447</f>
        <v>MediumTerm</v>
      </c>
      <c r="D1447" t="str">
        <f t="shared" si="68"/>
        <v>Medium Term</v>
      </c>
      <c r="E1447" t="str">
        <f>InputData!F1447</f>
        <v>5.1.4. Cuerpos de agua artificiales</v>
      </c>
      <c r="F1447" t="str">
        <f t="shared" si="66"/>
        <v>Artificial waterbodies</v>
      </c>
      <c r="G1447" t="str">
        <f>InputData!H1447</f>
        <v>WMyear_evi_summer</v>
      </c>
      <c r="H1447" t="str">
        <f t="shared" si="67"/>
        <v>2017-18 Summer EVI</v>
      </c>
      <c r="I1447">
        <f>InputData!O1447</f>
        <v>-0.33300600000000002</v>
      </c>
      <c r="J1447">
        <f>InputData!R1447</f>
        <v>26.878399999999999</v>
      </c>
    </row>
    <row r="1448" spans="1:10" hidden="1" x14ac:dyDescent="0.25">
      <c r="A1448" t="str">
        <f>InputData!A1448</f>
        <v>20190124_011117</v>
      </c>
      <c r="B1448">
        <f>InputData!B1448</f>
        <v>3</v>
      </c>
      <c r="C1448" t="str">
        <f>InputData!C1448</f>
        <v>LongTerm</v>
      </c>
      <c r="D1448" t="str">
        <f t="shared" si="68"/>
        <v>Long Term</v>
      </c>
      <c r="E1448" t="str">
        <f>InputData!F1448</f>
        <v>2.1.1. Otros cultivos transitorios</v>
      </c>
      <c r="F1448" t="str">
        <f t="shared" si="66"/>
        <v>Other transient crops</v>
      </c>
      <c r="G1448" t="str">
        <f>InputData!H1448</f>
        <v>WMyear_NDVI2017winter</v>
      </c>
      <c r="H1448" t="str">
        <f t="shared" si="67"/>
        <v>Rainy season 2017</v>
      </c>
      <c r="I1448">
        <f>InputData!O1448</f>
        <v>0.46150567999999997</v>
      </c>
      <c r="J1448">
        <f>InputData!R1448</f>
        <v>2.5321320000000001E-2</v>
      </c>
    </row>
    <row r="1449" spans="1:10" hidden="1" x14ac:dyDescent="0.25">
      <c r="A1449" t="str">
        <f>InputData!A1449</f>
        <v>20190122_134547</v>
      </c>
      <c r="B1449">
        <f>InputData!B1449</f>
        <v>2</v>
      </c>
      <c r="C1449" t="str">
        <f>InputData!C1449</f>
        <v>MediumTerm</v>
      </c>
      <c r="D1449" t="str">
        <f t="shared" si="68"/>
        <v>Medium Term</v>
      </c>
      <c r="E1449" t="str">
        <f>InputData!F1449</f>
        <v>3.1.5. Plantacin forestal</v>
      </c>
      <c r="F1449" t="str">
        <f t="shared" si="66"/>
        <v>Forest plantation</v>
      </c>
      <c r="G1449" t="str">
        <f>InputData!H1449</f>
        <v>WMyear_NDVI201712</v>
      </c>
      <c r="H1449" t="str">
        <f t="shared" si="67"/>
        <v>December 2017</v>
      </c>
      <c r="I1449">
        <f>InputData!O1449</f>
        <v>0.35701100000000002</v>
      </c>
      <c r="J1449">
        <f>InputData!R1449</f>
        <v>0.105558</v>
      </c>
    </row>
    <row r="1450" spans="1:10" hidden="1" x14ac:dyDescent="0.25">
      <c r="A1450" t="str">
        <f>InputData!A1450</f>
        <v>20190122_011826</v>
      </c>
      <c r="B1450">
        <f>InputData!B1450</f>
        <v>1</v>
      </c>
      <c r="C1450" t="str">
        <f>InputData!C1450</f>
        <v>ShortTerm</v>
      </c>
      <c r="D1450" t="str">
        <f t="shared" si="68"/>
        <v>Short Term</v>
      </c>
      <c r="E1450" t="str">
        <f>InputData!F1450</f>
        <v>1.3.1.2. Explotacin de hidrocarburos</v>
      </c>
      <c r="F1450" t="str">
        <f t="shared" si="66"/>
        <v>Exploitation of hydrocarbons</v>
      </c>
      <c r="G1450" t="str">
        <f>InputData!H1450</f>
        <v>WMyear_NDVI201802</v>
      </c>
      <c r="H1450" t="str">
        <f t="shared" si="67"/>
        <v>February 2018</v>
      </c>
      <c r="I1450">
        <f>InputData!O1450</f>
        <v>0.14601812</v>
      </c>
      <c r="J1450">
        <f>InputData!R1450</f>
        <v>5.4688815000000002E-2</v>
      </c>
    </row>
    <row r="1451" spans="1:10" hidden="1" x14ac:dyDescent="0.25">
      <c r="A1451" t="str">
        <f>InputData!A1451</f>
        <v>20190123_171453</v>
      </c>
      <c r="B1451">
        <f>InputData!B1451</f>
        <v>4</v>
      </c>
      <c r="C1451" t="str">
        <f>InputData!C1451</f>
        <v>Always</v>
      </c>
      <c r="D1451" t="str">
        <f t="shared" si="68"/>
        <v>Always</v>
      </c>
      <c r="E1451" t="str">
        <f>InputData!F1451</f>
        <v>3.2.1.1.1. Herbazal denso de tierra firme</v>
      </c>
      <c r="F1451" t="str">
        <f t="shared" si="66"/>
        <v>Dense grassland from mainland</v>
      </c>
      <c r="G1451" t="str">
        <f>InputData!H1451</f>
        <v>WMyear_NDVI201718summer</v>
      </c>
      <c r="H1451" t="str">
        <f t="shared" si="67"/>
        <v>2017-18 Summer</v>
      </c>
      <c r="I1451">
        <f>InputData!O1451</f>
        <v>0.317494</v>
      </c>
      <c r="J1451">
        <f>InputData!R1451</f>
        <v>0.103258</v>
      </c>
    </row>
    <row r="1452" spans="1:10" hidden="1" x14ac:dyDescent="0.25">
      <c r="A1452" t="str">
        <f>InputData!A1452</f>
        <v>20190121_195317</v>
      </c>
      <c r="B1452">
        <f>InputData!B1452</f>
        <v>2</v>
      </c>
      <c r="C1452" t="str">
        <f>InputData!C1452</f>
        <v>MediumTerm</v>
      </c>
      <c r="D1452" t="str">
        <f t="shared" si="68"/>
        <v>Medium Term</v>
      </c>
      <c r="E1452" t="str">
        <f>InputData!F1452</f>
        <v>3.2.1.1.2.1. Herbazal denso inundable no arbolado</v>
      </c>
      <c r="F1452" t="str">
        <f t="shared" si="66"/>
        <v>Non-arboreal floodable dense grasslands</v>
      </c>
      <c r="G1452" t="str">
        <f>InputData!H1452</f>
        <v>WMyear_NDVI201802</v>
      </c>
      <c r="H1452" t="str">
        <f t="shared" si="67"/>
        <v>February 2018</v>
      </c>
      <c r="I1452">
        <f>InputData!O1452</f>
        <v>0.30221024000000002</v>
      </c>
      <c r="J1452">
        <f>InputData!R1452</f>
        <v>0.1069672</v>
      </c>
    </row>
    <row r="1453" spans="1:10" hidden="1" x14ac:dyDescent="0.25">
      <c r="A1453" t="str">
        <f>InputData!A1453</f>
        <v>20190123_224410</v>
      </c>
      <c r="B1453">
        <f>InputData!B1453</f>
        <v>4</v>
      </c>
      <c r="C1453" t="str">
        <f>InputData!C1453</f>
        <v>Always</v>
      </c>
      <c r="D1453" t="str">
        <f t="shared" si="68"/>
        <v>Always</v>
      </c>
      <c r="E1453" t="str">
        <f>InputData!F1453</f>
        <v>2.1.2.1. Arroz</v>
      </c>
      <c r="F1453" t="str">
        <f t="shared" si="66"/>
        <v>Rice</v>
      </c>
      <c r="G1453" t="str">
        <f>InputData!H1453</f>
        <v>WMyear_evi_summer</v>
      </c>
      <c r="H1453" t="str">
        <f t="shared" si="67"/>
        <v>2017-18 Summer EVI</v>
      </c>
      <c r="I1453">
        <f>InputData!O1453</f>
        <v>7.7338500000000004E-2</v>
      </c>
      <c r="J1453">
        <f>InputData!R1453</f>
        <v>8.0184199999999997E-2</v>
      </c>
    </row>
    <row r="1454" spans="1:10" hidden="1" x14ac:dyDescent="0.25">
      <c r="A1454" t="str">
        <f>InputData!A1454</f>
        <v>20190122_203013</v>
      </c>
      <c r="B1454">
        <f>InputData!B1454</f>
        <v>4</v>
      </c>
      <c r="C1454" t="str">
        <f>InputData!C1454</f>
        <v>Always</v>
      </c>
      <c r="D1454" t="str">
        <f t="shared" si="68"/>
        <v>Always</v>
      </c>
      <c r="E1454" t="str">
        <f>InputData!F1454</f>
        <v>2.3.1. Pastos limpios</v>
      </c>
      <c r="F1454" t="str">
        <f t="shared" si="66"/>
        <v>Clean pastures</v>
      </c>
      <c r="G1454" t="str">
        <f>InputData!H1454</f>
        <v>WMyear_NDVI201801</v>
      </c>
      <c r="H1454" t="str">
        <f t="shared" si="67"/>
        <v>January 2018</v>
      </c>
      <c r="I1454">
        <f>InputData!O1454</f>
        <v>0.114222325</v>
      </c>
      <c r="J1454">
        <f>InputData!R1454</f>
        <v>7.5622179999999997E-2</v>
      </c>
    </row>
    <row r="1455" spans="1:10" hidden="1" x14ac:dyDescent="0.25">
      <c r="A1455" t="str">
        <f>InputData!A1455</f>
        <v>20190123_013747</v>
      </c>
      <c r="B1455">
        <f>InputData!B1455</f>
        <v>2</v>
      </c>
      <c r="C1455" t="str">
        <f>InputData!C1455</f>
        <v>MediumTerm</v>
      </c>
      <c r="D1455" t="str">
        <f t="shared" si="68"/>
        <v>Medium Term</v>
      </c>
      <c r="E1455" t="str">
        <f>InputData!F1455</f>
        <v>1.3.1.2. Explotacin de hidrocarburos</v>
      </c>
      <c r="F1455" t="str">
        <f t="shared" si="66"/>
        <v>Exploitation of hydrocarbons</v>
      </c>
      <c r="G1455" t="str">
        <f>InputData!H1455</f>
        <v>WMyear_NDVI201801</v>
      </c>
      <c r="H1455" t="str">
        <f t="shared" si="67"/>
        <v>January 2018</v>
      </c>
      <c r="I1455">
        <f>InputData!O1455</f>
        <v>0.12571921999999999</v>
      </c>
      <c r="J1455">
        <f>InputData!R1455</f>
        <v>0.17404733999999999</v>
      </c>
    </row>
    <row r="1456" spans="1:10" hidden="1" x14ac:dyDescent="0.25">
      <c r="A1456" t="str">
        <f>InputData!A1456</f>
        <v>20190124_081322</v>
      </c>
      <c r="B1456">
        <f>InputData!B1456</f>
        <v>4</v>
      </c>
      <c r="C1456" t="str">
        <f>InputData!C1456</f>
        <v>Always</v>
      </c>
      <c r="D1456" t="str">
        <f t="shared" si="68"/>
        <v>Always</v>
      </c>
      <c r="E1456" t="str">
        <f>InputData!F1456</f>
        <v>2.4.2. Mosaico de pastos y cultivos</v>
      </c>
      <c r="F1456" t="str">
        <f t="shared" ref="F1456:F1519" si="69">NewLeyend(E1456)</f>
        <v>Complex cultivation patterns</v>
      </c>
      <c r="G1456" t="str">
        <f>InputData!H1456</f>
        <v>WMyear_evi_summer</v>
      </c>
      <c r="H1456" t="str">
        <f t="shared" ref="H1456:H1519" si="70">NewTestName(G1456)</f>
        <v>2017-18 Summer EVI</v>
      </c>
      <c r="I1456">
        <f>InputData!O1456</f>
        <v>0.12770000000000001</v>
      </c>
      <c r="J1456">
        <f>InputData!R1456</f>
        <v>7.1789900000000004E-2</v>
      </c>
    </row>
    <row r="1457" spans="1:10" hidden="1" x14ac:dyDescent="0.25">
      <c r="A1457" t="str">
        <f>InputData!A1457</f>
        <v>20190121_193031</v>
      </c>
      <c r="B1457">
        <f>InputData!B1457</f>
        <v>3</v>
      </c>
      <c r="C1457" t="str">
        <f>InputData!C1457</f>
        <v>LongTerm</v>
      </c>
      <c r="D1457" t="str">
        <f t="shared" si="68"/>
        <v>Long Term</v>
      </c>
      <c r="E1457" t="str">
        <f>InputData!F1457</f>
        <v>2.2.3.2. Palma de aceite</v>
      </c>
      <c r="F1457" t="str">
        <f t="shared" si="69"/>
        <v>Oil palm</v>
      </c>
      <c r="G1457" t="str">
        <f>InputData!H1457</f>
        <v>WMyear_NDVI201802</v>
      </c>
      <c r="H1457" t="str">
        <f t="shared" si="70"/>
        <v>February 2018</v>
      </c>
      <c r="I1457">
        <f>InputData!O1457</f>
        <v>0.31859080000000001</v>
      </c>
      <c r="J1457">
        <f>InputData!R1457</f>
        <v>0.12849805</v>
      </c>
    </row>
    <row r="1458" spans="1:10" hidden="1" x14ac:dyDescent="0.25">
      <c r="A1458" t="str">
        <f>InputData!A1458</f>
        <v>20190122_173233</v>
      </c>
      <c r="B1458">
        <f>InputData!B1458</f>
        <v>1</v>
      </c>
      <c r="C1458" t="str">
        <f>InputData!C1458</f>
        <v>ShortTerm</v>
      </c>
      <c r="D1458" t="str">
        <f t="shared" si="68"/>
        <v>Short Term</v>
      </c>
      <c r="E1458" t="str">
        <f>InputData!F1458</f>
        <v>3.3.3. Tierras desnudas y degradadas</v>
      </c>
      <c r="F1458" t="str">
        <f t="shared" si="69"/>
        <v>Degraded areas</v>
      </c>
      <c r="G1458" t="str">
        <f>InputData!H1458</f>
        <v>WMyear_NDVI201801</v>
      </c>
      <c r="H1458" t="str">
        <f t="shared" si="70"/>
        <v>January 2018</v>
      </c>
      <c r="I1458">
        <f>InputData!O1458</f>
        <v>0.30524760000000001</v>
      </c>
      <c r="J1458">
        <f>InputData!R1458</f>
        <v>0.10297352999999999</v>
      </c>
    </row>
    <row r="1459" spans="1:10" hidden="1" x14ac:dyDescent="0.25">
      <c r="A1459" t="str">
        <f>InputData!A1459</f>
        <v>20190124_023605</v>
      </c>
      <c r="B1459">
        <f>InputData!B1459</f>
        <v>2</v>
      </c>
      <c r="C1459" t="str">
        <f>InputData!C1459</f>
        <v>MediumTerm</v>
      </c>
      <c r="D1459" t="str">
        <f t="shared" si="68"/>
        <v>Medium Term</v>
      </c>
      <c r="E1459" t="str">
        <f>InputData!F1459</f>
        <v>1.3.1.2. Explotacin de hidrocarburos</v>
      </c>
      <c r="F1459" t="str">
        <f t="shared" si="69"/>
        <v>Exploitation of hydrocarbons</v>
      </c>
      <c r="G1459" t="str">
        <f>InputData!H1459</f>
        <v>WMyear_NDVI2017winter</v>
      </c>
      <c r="H1459" t="str">
        <f t="shared" si="70"/>
        <v>Rainy season 2017</v>
      </c>
      <c r="I1459">
        <f>InputData!O1459</f>
        <v>0.26546362000000001</v>
      </c>
      <c r="J1459">
        <f>InputData!R1459</f>
        <v>7.3618084E-2</v>
      </c>
    </row>
    <row r="1460" spans="1:10" hidden="1" x14ac:dyDescent="0.25">
      <c r="A1460" t="str">
        <f>InputData!A1460</f>
        <v>20190123_010713</v>
      </c>
      <c r="B1460">
        <f>InputData!B1460</f>
        <v>4</v>
      </c>
      <c r="C1460" t="str">
        <f>InputData!C1460</f>
        <v>Always</v>
      </c>
      <c r="D1460" t="str">
        <f t="shared" si="68"/>
        <v>Always</v>
      </c>
      <c r="E1460" t="str">
        <f>InputData!F1460</f>
        <v>2.3.1. Pastos limpios</v>
      </c>
      <c r="F1460" t="str">
        <f t="shared" si="69"/>
        <v>Clean pastures</v>
      </c>
      <c r="G1460" t="str">
        <f>InputData!H1460</f>
        <v>WMyear_NDVI201718summer</v>
      </c>
      <c r="H1460" t="str">
        <f t="shared" si="70"/>
        <v>2017-18 Summer</v>
      </c>
      <c r="I1460">
        <f>InputData!O1460</f>
        <v>0.108085</v>
      </c>
      <c r="J1460">
        <f>InputData!R1460</f>
        <v>7.4875999999999998E-2</v>
      </c>
    </row>
    <row r="1461" spans="1:10" hidden="1" x14ac:dyDescent="0.25">
      <c r="A1461" t="str">
        <f>InputData!A1461</f>
        <v>20190123_180244</v>
      </c>
      <c r="B1461">
        <f>InputData!B1461</f>
        <v>3</v>
      </c>
      <c r="C1461" t="str">
        <f>InputData!C1461</f>
        <v>LongTerm</v>
      </c>
      <c r="D1461" t="str">
        <f t="shared" si="68"/>
        <v>Long Term</v>
      </c>
      <c r="E1461" t="str">
        <f>InputData!F1461</f>
        <v>5.1.4. Cuerpos de agua artificiales</v>
      </c>
      <c r="F1461" t="str">
        <f t="shared" si="69"/>
        <v>Artificial waterbodies</v>
      </c>
      <c r="G1461" t="str">
        <f>InputData!H1461</f>
        <v>WMyear_NDVI2017winter</v>
      </c>
      <c r="H1461" t="str">
        <f t="shared" si="70"/>
        <v>Rainy season 2017</v>
      </c>
      <c r="I1461">
        <f>InputData!O1461</f>
        <v>0.21509828</v>
      </c>
      <c r="J1461">
        <f>InputData!R1461</f>
        <v>0.10489567</v>
      </c>
    </row>
    <row r="1462" spans="1:10" hidden="1" x14ac:dyDescent="0.25">
      <c r="A1462" t="str">
        <f>InputData!A1462</f>
        <v>20190122_191503</v>
      </c>
      <c r="B1462">
        <f>InputData!B1462</f>
        <v>3</v>
      </c>
      <c r="C1462" t="str">
        <f>InputData!C1462</f>
        <v>LongTerm</v>
      </c>
      <c r="D1462" t="str">
        <f t="shared" si="68"/>
        <v>Long Term</v>
      </c>
      <c r="E1462" t="str">
        <f>InputData!F1462</f>
        <v>2.2.3.2. Palma de aceite</v>
      </c>
      <c r="F1462" t="str">
        <f t="shared" si="69"/>
        <v>Oil palm</v>
      </c>
      <c r="G1462" t="str">
        <f>InputData!H1462</f>
        <v>WMyear_NDVI201801</v>
      </c>
      <c r="H1462" t="str">
        <f t="shared" si="70"/>
        <v>January 2018</v>
      </c>
      <c r="I1462">
        <f>InputData!O1462</f>
        <v>0.34643923999999998</v>
      </c>
      <c r="J1462">
        <f>InputData!R1462</f>
        <v>9.1817369999999995E-2</v>
      </c>
    </row>
    <row r="1463" spans="1:10" hidden="1" x14ac:dyDescent="0.25">
      <c r="A1463" t="str">
        <f>InputData!A1463</f>
        <v>20190123_001231</v>
      </c>
      <c r="B1463">
        <f>InputData!B1463</f>
        <v>3</v>
      </c>
      <c r="C1463" t="str">
        <f>InputData!C1463</f>
        <v>LongTerm</v>
      </c>
      <c r="D1463" t="str">
        <f t="shared" si="68"/>
        <v>Long Term</v>
      </c>
      <c r="E1463" t="str">
        <f>InputData!F1463</f>
        <v>2.1.1. Otros cultivos transitorios</v>
      </c>
      <c r="F1463" t="str">
        <f t="shared" si="69"/>
        <v>Other transient crops</v>
      </c>
      <c r="G1463" t="str">
        <f>InputData!H1463</f>
        <v>WMyear_NDVI201801</v>
      </c>
      <c r="H1463" t="str">
        <f t="shared" si="70"/>
        <v>January 2018</v>
      </c>
      <c r="I1463">
        <f>InputData!O1463</f>
        <v>0.34428864999999997</v>
      </c>
      <c r="J1463">
        <f>InputData!R1463</f>
        <v>6.2746819999999995E-2</v>
      </c>
    </row>
    <row r="1464" spans="1:10" hidden="1" x14ac:dyDescent="0.25">
      <c r="A1464" t="str">
        <f>InputData!A1464</f>
        <v>20190121_214137</v>
      </c>
      <c r="B1464">
        <f>InputData!B1464</f>
        <v>4</v>
      </c>
      <c r="C1464" t="str">
        <f>InputData!C1464</f>
        <v>Always</v>
      </c>
      <c r="D1464" t="str">
        <f t="shared" si="68"/>
        <v>Always</v>
      </c>
      <c r="E1464" t="str">
        <f>InputData!F1464</f>
        <v>3.2.3. Vegetacin secundaria o en transicin</v>
      </c>
      <c r="F1464" t="str">
        <f t="shared" si="69"/>
        <v>Transitional woodland/shrub</v>
      </c>
      <c r="G1464" t="str">
        <f>InputData!H1464</f>
        <v>WMyear_NDVI201802</v>
      </c>
      <c r="H1464" t="str">
        <f t="shared" si="70"/>
        <v>February 2018</v>
      </c>
      <c r="I1464">
        <f>InputData!O1464</f>
        <v>9.4879279999999996E-2</v>
      </c>
      <c r="J1464">
        <f>InputData!R1464</f>
        <v>4.4292178000000001E-2</v>
      </c>
    </row>
    <row r="1465" spans="1:10" hidden="1" x14ac:dyDescent="0.25">
      <c r="A1465" t="str">
        <f>InputData!A1465</f>
        <v>20190123_163248</v>
      </c>
      <c r="B1465">
        <f>InputData!B1465</f>
        <v>4</v>
      </c>
      <c r="C1465" t="str">
        <f>InputData!C1465</f>
        <v>Always</v>
      </c>
      <c r="D1465" t="str">
        <f t="shared" si="68"/>
        <v>Always</v>
      </c>
      <c r="E1465" t="str">
        <f>InputData!F1465</f>
        <v>2.4.3. Mosaico de cultivos, pastos y espacios naturales</v>
      </c>
      <c r="F1465" t="str">
        <f t="shared" si="69"/>
        <v>Agriculture, pastures and natural vegetation</v>
      </c>
      <c r="G1465" t="str">
        <f>InputData!H1465</f>
        <v>WMyear_NDVI201718summer</v>
      </c>
      <c r="H1465" t="str">
        <f t="shared" si="70"/>
        <v>2017-18 Summer</v>
      </c>
      <c r="I1465">
        <f>InputData!O1465</f>
        <v>9.1087299999999996E-2</v>
      </c>
      <c r="J1465">
        <f>InputData!R1465</f>
        <v>4.32699E-2</v>
      </c>
    </row>
    <row r="1466" spans="1:10" hidden="1" x14ac:dyDescent="0.25">
      <c r="A1466" t="str">
        <f>InputData!A1466</f>
        <v>20190123_064502</v>
      </c>
      <c r="B1466">
        <f>InputData!B1466</f>
        <v>4</v>
      </c>
      <c r="C1466" t="str">
        <f>InputData!C1466</f>
        <v>Always</v>
      </c>
      <c r="D1466" t="str">
        <f t="shared" si="68"/>
        <v>Always</v>
      </c>
      <c r="E1466" t="str">
        <f>InputData!F1466</f>
        <v>3.1.1.2.2. Bosque denso bajo inundable</v>
      </c>
      <c r="F1466" t="str">
        <f t="shared" si="69"/>
        <v>Floodable broad-leaved forest</v>
      </c>
      <c r="G1466" t="str">
        <f>InputData!H1466</f>
        <v>WMyear_NDVI201803</v>
      </c>
      <c r="H1466" t="str">
        <f t="shared" si="70"/>
        <v>March 2018</v>
      </c>
      <c r="I1466">
        <f>InputData!O1466</f>
        <v>9.6511600000000003E-2</v>
      </c>
      <c r="J1466">
        <f>InputData!R1466</f>
        <v>5.1749099999999999E-2</v>
      </c>
    </row>
    <row r="1467" spans="1:10" hidden="1" x14ac:dyDescent="0.25">
      <c r="A1467" t="str">
        <f>InputData!A1467</f>
        <v>20190121_173338</v>
      </c>
      <c r="B1467">
        <f>InputData!B1467</f>
        <v>1</v>
      </c>
      <c r="C1467" t="str">
        <f>InputData!C1467</f>
        <v>ShortTerm</v>
      </c>
      <c r="D1467" t="str">
        <f t="shared" si="68"/>
        <v>Short Term</v>
      </c>
      <c r="E1467" t="str">
        <f>InputData!F1467</f>
        <v>3.3.3. Tierras desnudas y degradadas</v>
      </c>
      <c r="F1467" t="str">
        <f t="shared" si="69"/>
        <v>Degraded areas</v>
      </c>
      <c r="G1467" t="str">
        <f>InputData!H1467</f>
        <v>WMyear_NDVI201712</v>
      </c>
      <c r="H1467" t="str">
        <f t="shared" si="70"/>
        <v>December 2017</v>
      </c>
      <c r="I1467">
        <f>InputData!O1467</f>
        <v>0.295545</v>
      </c>
      <c r="J1467">
        <f>InputData!R1467</f>
        <v>0.110054</v>
      </c>
    </row>
    <row r="1468" spans="1:10" hidden="1" x14ac:dyDescent="0.25">
      <c r="A1468" t="str">
        <f>InputData!A1468</f>
        <v>20190124_043653</v>
      </c>
      <c r="B1468">
        <f>InputData!B1468</f>
        <v>4</v>
      </c>
      <c r="C1468" t="str">
        <f>InputData!C1468</f>
        <v>Always</v>
      </c>
      <c r="D1468" t="str">
        <f t="shared" si="68"/>
        <v>Always</v>
      </c>
      <c r="E1468" t="str">
        <f>InputData!F1468</f>
        <v>3.2.3. Vegetacin secundaria o en transicin</v>
      </c>
      <c r="F1468" t="str">
        <f t="shared" si="69"/>
        <v>Transitional woodland/shrub</v>
      </c>
      <c r="G1468" t="str">
        <f>InputData!H1468</f>
        <v>WMyear_evi_summer</v>
      </c>
      <c r="H1468" t="str">
        <f t="shared" si="70"/>
        <v>2017-18 Summer EVI</v>
      </c>
      <c r="I1468">
        <f>InputData!O1468</f>
        <v>-11.044</v>
      </c>
      <c r="J1468">
        <f>InputData!R1468</f>
        <v>227.68</v>
      </c>
    </row>
    <row r="1469" spans="1:10" hidden="1" x14ac:dyDescent="0.25">
      <c r="A1469" t="str">
        <f>InputData!A1469</f>
        <v>20190124_104558</v>
      </c>
      <c r="B1469">
        <f>InputData!B1469</f>
        <v>2</v>
      </c>
      <c r="C1469" t="str">
        <f>InputData!C1469</f>
        <v>MediumTerm</v>
      </c>
      <c r="D1469" t="str">
        <f t="shared" si="68"/>
        <v>Medium Term</v>
      </c>
      <c r="E1469" t="str">
        <f>InputData!F1469</f>
        <v>3.2.2.2. Arbustal abierto</v>
      </c>
      <c r="F1469" t="str">
        <f t="shared" si="69"/>
        <v>Open heathland</v>
      </c>
      <c r="G1469" t="str">
        <f>InputData!H1469</f>
        <v>WMyear_evi_summer</v>
      </c>
      <c r="H1469" t="str">
        <f t="shared" si="70"/>
        <v>2017-18 Summer EVI</v>
      </c>
      <c r="I1469">
        <f>InputData!O1469</f>
        <v>-0.13111100000000001</v>
      </c>
      <c r="J1469">
        <f>InputData!R1469</f>
        <v>20.4453</v>
      </c>
    </row>
    <row r="1470" spans="1:10" hidden="1" x14ac:dyDescent="0.25">
      <c r="A1470" t="str">
        <f>InputData!A1470</f>
        <v>20190124_011811</v>
      </c>
      <c r="B1470">
        <f>InputData!B1470</f>
        <v>1</v>
      </c>
      <c r="C1470" t="str">
        <f>InputData!C1470</f>
        <v>ShortTerm</v>
      </c>
      <c r="D1470" t="str">
        <f t="shared" si="68"/>
        <v>Short Term</v>
      </c>
      <c r="E1470" t="str">
        <f>InputData!F1470</f>
        <v>3.1.2.1.1. Bosque abierto alto de tierra firme</v>
      </c>
      <c r="F1470" t="str">
        <f t="shared" si="69"/>
        <v>High open forest from mainland</v>
      </c>
      <c r="G1470" t="str">
        <f>InputData!H1470</f>
        <v>WMyear_evi_summer</v>
      </c>
      <c r="H1470" t="str">
        <f t="shared" si="70"/>
        <v>2017-18 Summer EVI</v>
      </c>
      <c r="I1470">
        <f>InputData!O1470</f>
        <v>0.16442200000000001</v>
      </c>
      <c r="J1470">
        <f>InputData!R1470</f>
        <v>6.6340099999999999E-2</v>
      </c>
    </row>
    <row r="1471" spans="1:10" hidden="1" x14ac:dyDescent="0.25">
      <c r="A1471" t="str">
        <f>InputData!A1471</f>
        <v>20190123_204012</v>
      </c>
      <c r="B1471">
        <f>InputData!B1471</f>
        <v>1</v>
      </c>
      <c r="C1471" t="str">
        <f>InputData!C1471</f>
        <v>ShortTerm</v>
      </c>
      <c r="D1471" t="str">
        <f t="shared" si="68"/>
        <v>Short Term</v>
      </c>
      <c r="E1471" t="str">
        <f>InputData!F1471</f>
        <v>3.1.1.2.1. Bosque denso bajo de tierra firme</v>
      </c>
      <c r="F1471" t="str">
        <f t="shared" si="69"/>
        <v>Low broad-leaved forest from mainland</v>
      </c>
      <c r="G1471" t="str">
        <f>InputData!H1471</f>
        <v>WMyear_evi_summer</v>
      </c>
      <c r="H1471" t="str">
        <f t="shared" si="70"/>
        <v>2017-18 Summer EVI</v>
      </c>
      <c r="I1471">
        <f>InputData!O1471</f>
        <v>0.34721400000000002</v>
      </c>
      <c r="J1471">
        <f>InputData!R1471</f>
        <v>6.5978599999999998E-2</v>
      </c>
    </row>
    <row r="1472" spans="1:10" hidden="1" x14ac:dyDescent="0.25">
      <c r="A1472" t="str">
        <f>InputData!A1472</f>
        <v>20190123_153335</v>
      </c>
      <c r="B1472">
        <f>InputData!B1472</f>
        <v>2</v>
      </c>
      <c r="C1472" t="str">
        <f>InputData!C1472</f>
        <v>MediumTerm</v>
      </c>
      <c r="D1472" t="str">
        <f t="shared" si="68"/>
        <v>Medium Term</v>
      </c>
      <c r="E1472" t="str">
        <f>InputData!F1472</f>
        <v>3.1.5. Plantacin forestal</v>
      </c>
      <c r="F1472" t="str">
        <f t="shared" si="69"/>
        <v>Forest plantation</v>
      </c>
      <c r="G1472" t="str">
        <f>InputData!H1472</f>
        <v>WMyear_NDVI201718summer</v>
      </c>
      <c r="H1472" t="str">
        <f t="shared" si="70"/>
        <v>2017-18 Summer</v>
      </c>
      <c r="I1472">
        <f>InputData!O1472</f>
        <v>0.32305499999999998</v>
      </c>
      <c r="J1472">
        <f>InputData!R1472</f>
        <v>8.0593899999999996E-2</v>
      </c>
    </row>
    <row r="1473" spans="1:10" hidden="1" x14ac:dyDescent="0.25">
      <c r="A1473" t="str">
        <f>InputData!A1473</f>
        <v>20190121_230410</v>
      </c>
      <c r="B1473">
        <f>InputData!B1473</f>
        <v>3</v>
      </c>
      <c r="C1473" t="str">
        <f>InputData!C1473</f>
        <v>LongTerm</v>
      </c>
      <c r="D1473" t="str">
        <f t="shared" si="68"/>
        <v>Long Term</v>
      </c>
      <c r="E1473" t="str">
        <f>InputData!F1473</f>
        <v>2.1.1. Otros cultivos transitorios</v>
      </c>
      <c r="F1473" t="str">
        <f t="shared" si="69"/>
        <v>Other transient crops</v>
      </c>
      <c r="G1473" t="str">
        <f>InputData!H1473</f>
        <v>WMyear_NDVI201712</v>
      </c>
      <c r="H1473" t="str">
        <f t="shared" si="70"/>
        <v>December 2017</v>
      </c>
      <c r="I1473">
        <f>InputData!O1473</f>
        <v>0.40439399999999998</v>
      </c>
      <c r="J1473">
        <f>InputData!R1473</f>
        <v>3.7169599999999997E-2</v>
      </c>
    </row>
    <row r="1474" spans="1:10" hidden="1" x14ac:dyDescent="0.25">
      <c r="A1474" t="str">
        <f>InputData!A1474</f>
        <v>20190123_124135</v>
      </c>
      <c r="B1474">
        <f>InputData!B1474</f>
        <v>4</v>
      </c>
      <c r="C1474" t="str">
        <f>InputData!C1474</f>
        <v>Always</v>
      </c>
      <c r="D1474" t="str">
        <f t="shared" si="68"/>
        <v>Always</v>
      </c>
      <c r="E1474" t="str">
        <f>InputData!F1474</f>
        <v>3.2.1.2.1. Herbazal abierto arenoso</v>
      </c>
      <c r="F1474" t="str">
        <f t="shared" si="69"/>
        <v>Open sandy grassland</v>
      </c>
      <c r="G1474" t="str">
        <f>InputData!H1474</f>
        <v>WMyear_NDVI2017winter</v>
      </c>
      <c r="H1474" t="str">
        <f t="shared" si="70"/>
        <v>Rainy season 2017</v>
      </c>
      <c r="I1474">
        <f>InputData!O1474</f>
        <v>5.8710449999999997E-2</v>
      </c>
      <c r="J1474">
        <f>InputData!R1474</f>
        <v>0.24209739999999999</v>
      </c>
    </row>
    <row r="1475" spans="1:10" hidden="1" x14ac:dyDescent="0.25">
      <c r="A1475" t="str">
        <f>InputData!A1475</f>
        <v>20190121_164508</v>
      </c>
      <c r="B1475">
        <f>InputData!B1475</f>
        <v>3</v>
      </c>
      <c r="C1475" t="str">
        <f>InputData!C1475</f>
        <v>LongTerm</v>
      </c>
      <c r="D1475" t="str">
        <f t="shared" ref="D1475:D1538" si="71">NewCategory(C1475)</f>
        <v>Long Term</v>
      </c>
      <c r="E1475" t="str">
        <f>InputData!F1475</f>
        <v>3.1.2.2.2. Bosque abierto bajo inundable</v>
      </c>
      <c r="F1475" t="str">
        <f t="shared" si="69"/>
        <v>Floodable low open forest</v>
      </c>
      <c r="G1475" t="str">
        <f>InputData!H1475</f>
        <v>WMyear_NDVI201802</v>
      </c>
      <c r="H1475" t="str">
        <f t="shared" si="70"/>
        <v>February 2018</v>
      </c>
      <c r="I1475">
        <f>InputData!O1475</f>
        <v>9.9104559999999994E-2</v>
      </c>
      <c r="J1475">
        <f>InputData!R1475</f>
        <v>6.6898059999999995E-2</v>
      </c>
    </row>
    <row r="1476" spans="1:10" hidden="1" x14ac:dyDescent="0.25">
      <c r="A1476" t="str">
        <f>InputData!A1476</f>
        <v>20190122_191231</v>
      </c>
      <c r="B1476">
        <f>InputData!B1476</f>
        <v>3</v>
      </c>
      <c r="C1476" t="str">
        <f>InputData!C1476</f>
        <v>LongTerm</v>
      </c>
      <c r="D1476" t="str">
        <f t="shared" si="71"/>
        <v>Long Term</v>
      </c>
      <c r="E1476" t="str">
        <f>InputData!F1476</f>
        <v>2.1.2.1. Arroz</v>
      </c>
      <c r="F1476" t="str">
        <f t="shared" si="69"/>
        <v>Rice</v>
      </c>
      <c r="G1476" t="str">
        <f>InputData!H1476</f>
        <v>WMyear_NDVI201803</v>
      </c>
      <c r="H1476" t="str">
        <f t="shared" si="70"/>
        <v>March 2018</v>
      </c>
      <c r="I1476">
        <f>InputData!O1476</f>
        <v>0.13236200000000001</v>
      </c>
      <c r="J1476">
        <f>InputData!R1476</f>
        <v>6.9039699999999996E-2</v>
      </c>
    </row>
    <row r="1477" spans="1:10" hidden="1" x14ac:dyDescent="0.25">
      <c r="A1477" t="str">
        <f>InputData!A1477</f>
        <v>20190123_061801</v>
      </c>
      <c r="B1477">
        <f>InputData!B1477</f>
        <v>2</v>
      </c>
      <c r="C1477" t="str">
        <f>InputData!C1477</f>
        <v>MediumTerm</v>
      </c>
      <c r="D1477" t="str">
        <f t="shared" si="71"/>
        <v>Medium Term</v>
      </c>
      <c r="E1477" t="str">
        <f>InputData!F1477</f>
        <v>1.3.1.2. Explotacin de hidrocarburos</v>
      </c>
      <c r="F1477" t="str">
        <f t="shared" si="69"/>
        <v>Exploitation of hydrocarbons</v>
      </c>
      <c r="G1477" t="str">
        <f>InputData!H1477</f>
        <v>WMyear_NDVI201718summer</v>
      </c>
      <c r="H1477" t="str">
        <f t="shared" si="70"/>
        <v>2017-18 Summer</v>
      </c>
      <c r="I1477">
        <f>InputData!O1477</f>
        <v>0.112592</v>
      </c>
      <c r="J1477">
        <f>InputData!R1477</f>
        <v>0.13941400000000001</v>
      </c>
    </row>
    <row r="1478" spans="1:10" hidden="1" x14ac:dyDescent="0.25">
      <c r="A1478" t="str">
        <f>InputData!A1478</f>
        <v>20190123_055730</v>
      </c>
      <c r="B1478">
        <f>InputData!B1478</f>
        <v>4</v>
      </c>
      <c r="C1478" t="str">
        <f>InputData!C1478</f>
        <v>Always</v>
      </c>
      <c r="D1478" t="str">
        <f t="shared" si="71"/>
        <v>Always</v>
      </c>
      <c r="E1478" t="str">
        <f>InputData!F1478</f>
        <v>2.4.2. Mosaico de pastos y cultivos</v>
      </c>
      <c r="F1478" t="str">
        <f t="shared" si="69"/>
        <v>Complex cultivation patterns</v>
      </c>
      <c r="G1478" t="str">
        <f>InputData!H1478</f>
        <v>WMyear_NDVI201718summer</v>
      </c>
      <c r="H1478" t="str">
        <f t="shared" si="70"/>
        <v>2017-18 Summer</v>
      </c>
      <c r="I1478">
        <f>InputData!O1478</f>
        <v>0.11172</v>
      </c>
      <c r="J1478">
        <f>InputData!R1478</f>
        <v>5.10356E-2</v>
      </c>
    </row>
    <row r="1479" spans="1:10" hidden="1" x14ac:dyDescent="0.25">
      <c r="A1479" t="str">
        <f>InputData!A1479</f>
        <v>20190123_054154</v>
      </c>
      <c r="B1479">
        <f>InputData!B1479</f>
        <v>4</v>
      </c>
      <c r="C1479" t="str">
        <f>InputData!C1479</f>
        <v>Always</v>
      </c>
      <c r="D1479" t="str">
        <f t="shared" si="71"/>
        <v>Always</v>
      </c>
      <c r="E1479" t="str">
        <f>InputData!F1479</f>
        <v>2.4.2. Mosaico de pastos y cultivos</v>
      </c>
      <c r="F1479" t="str">
        <f t="shared" si="69"/>
        <v>Complex cultivation patterns</v>
      </c>
      <c r="G1479" t="str">
        <f>InputData!H1479</f>
        <v>WMyear_NDVI201803</v>
      </c>
      <c r="H1479" t="str">
        <f t="shared" si="70"/>
        <v>March 2018</v>
      </c>
      <c r="I1479">
        <f>InputData!O1479</f>
        <v>0.16991400000000001</v>
      </c>
      <c r="J1479">
        <f>InputData!R1479</f>
        <v>6.0385300000000003E-2</v>
      </c>
    </row>
    <row r="1480" spans="1:10" hidden="1" x14ac:dyDescent="0.25">
      <c r="A1480" t="str">
        <f>InputData!A1480</f>
        <v>20190121_083909</v>
      </c>
      <c r="B1480">
        <f>InputData!B1480</f>
        <v>3</v>
      </c>
      <c r="C1480" t="str">
        <f>InputData!C1480</f>
        <v>LongTerm</v>
      </c>
      <c r="D1480" t="str">
        <f t="shared" si="71"/>
        <v>Long Term</v>
      </c>
      <c r="E1480" t="str">
        <f>InputData!F1480</f>
        <v>2.3.2. Pastos arbolados</v>
      </c>
      <c r="F1480" t="str">
        <f t="shared" si="69"/>
        <v>Arboreal pastures</v>
      </c>
      <c r="G1480" t="str">
        <f>InputData!H1480</f>
        <v>WMyear_NDVI201711</v>
      </c>
      <c r="H1480" t="str">
        <f t="shared" si="70"/>
        <v>November 2017</v>
      </c>
      <c r="I1480">
        <f>InputData!O1480</f>
        <v>0.12908491</v>
      </c>
      <c r="J1480">
        <f>InputData!R1480</f>
        <v>5.8975223E-2</v>
      </c>
    </row>
    <row r="1481" spans="1:10" hidden="1" x14ac:dyDescent="0.25">
      <c r="A1481" t="str">
        <f>InputData!A1481</f>
        <v>20190124_152344</v>
      </c>
      <c r="B1481">
        <f>InputData!B1481</f>
        <v>3</v>
      </c>
      <c r="C1481" t="str">
        <f>InputData!C1481</f>
        <v>LongTerm</v>
      </c>
      <c r="D1481" t="str">
        <f t="shared" si="71"/>
        <v>Long Term</v>
      </c>
      <c r="E1481" t="str">
        <f>InputData!F1481</f>
        <v>2.3.2. Pastos arbolados</v>
      </c>
      <c r="F1481" t="str">
        <f t="shared" si="69"/>
        <v>Arboreal pastures</v>
      </c>
      <c r="G1481" t="str">
        <f>InputData!H1481</f>
        <v>WMyear_evi_summer</v>
      </c>
      <c r="H1481" t="str">
        <f t="shared" si="70"/>
        <v>2017-18 Summer EVI</v>
      </c>
      <c r="I1481">
        <f>InputData!O1481</f>
        <v>8.2350599999999996E-2</v>
      </c>
      <c r="J1481">
        <f>InputData!R1481</f>
        <v>3.8978699999999998E-2</v>
      </c>
    </row>
    <row r="1482" spans="1:10" hidden="1" x14ac:dyDescent="0.25">
      <c r="A1482" t="str">
        <f>InputData!A1482</f>
        <v>20190121_191721</v>
      </c>
      <c r="B1482">
        <f>InputData!B1482</f>
        <v>2</v>
      </c>
      <c r="C1482" t="str">
        <f>InputData!C1482</f>
        <v>MediumTerm</v>
      </c>
      <c r="D1482" t="str">
        <f t="shared" si="71"/>
        <v>Medium Term</v>
      </c>
      <c r="E1482" t="str">
        <f>InputData!F1482</f>
        <v>3.2.1.1.2.1. Herbazal denso inundable no arbolado</v>
      </c>
      <c r="F1482" t="str">
        <f t="shared" si="69"/>
        <v>Non-arboreal floodable dense grasslands</v>
      </c>
      <c r="G1482" t="str">
        <f>InputData!H1482</f>
        <v>WMyear_NDVI201712</v>
      </c>
      <c r="H1482" t="str">
        <f t="shared" si="70"/>
        <v>December 2017</v>
      </c>
      <c r="I1482">
        <f>InputData!O1482</f>
        <v>0.231157</v>
      </c>
      <c r="J1482">
        <f>InputData!R1482</f>
        <v>7.9514500000000002E-2</v>
      </c>
    </row>
    <row r="1483" spans="1:10" hidden="1" x14ac:dyDescent="0.25">
      <c r="A1483" t="str">
        <f>InputData!A1483</f>
        <v>20190123_045010</v>
      </c>
      <c r="B1483">
        <f>InputData!B1483</f>
        <v>3</v>
      </c>
      <c r="C1483" t="str">
        <f>InputData!C1483</f>
        <v>LongTerm</v>
      </c>
      <c r="D1483" t="str">
        <f t="shared" si="71"/>
        <v>Long Term</v>
      </c>
      <c r="E1483" t="str">
        <f>InputData!F1483</f>
        <v>2.1.1. Otros cultivos transitorios</v>
      </c>
      <c r="F1483" t="str">
        <f t="shared" si="69"/>
        <v>Other transient crops</v>
      </c>
      <c r="G1483" t="str">
        <f>InputData!H1483</f>
        <v>WMyear_NDVI201718summer</v>
      </c>
      <c r="H1483" t="str">
        <f t="shared" si="70"/>
        <v>2017-18 Summer</v>
      </c>
      <c r="I1483">
        <f>InputData!O1483</f>
        <v>0.33676499999999998</v>
      </c>
      <c r="J1483">
        <f>InputData!R1483</f>
        <v>4.7237500000000002E-2</v>
      </c>
    </row>
    <row r="1484" spans="1:10" hidden="1" x14ac:dyDescent="0.25">
      <c r="A1484" t="str">
        <f>InputData!A1484</f>
        <v>20190123_150511</v>
      </c>
      <c r="B1484">
        <f>InputData!B1484</f>
        <v>4</v>
      </c>
      <c r="C1484" t="str">
        <f>InputData!C1484</f>
        <v>Always</v>
      </c>
      <c r="D1484" t="str">
        <f t="shared" si="71"/>
        <v>Always</v>
      </c>
      <c r="E1484" t="str">
        <f>InputData!F1484</f>
        <v>2.4.4. Mosaico de pastos con espacios naturales</v>
      </c>
      <c r="F1484" t="str">
        <f t="shared" si="69"/>
        <v>Pastures and natural spaces</v>
      </c>
      <c r="G1484" t="str">
        <f>InputData!H1484</f>
        <v>WMyear_NDVI201718summer</v>
      </c>
      <c r="H1484" t="str">
        <f t="shared" si="70"/>
        <v>2017-18 Summer</v>
      </c>
      <c r="I1484">
        <f>InputData!O1484</f>
        <v>-2.15842</v>
      </c>
      <c r="J1484">
        <f>InputData!R1484</f>
        <v>75.031000000000006</v>
      </c>
    </row>
    <row r="1485" spans="1:10" hidden="1" x14ac:dyDescent="0.25">
      <c r="A1485" t="str">
        <f>InputData!A1485</f>
        <v>20190122_220606</v>
      </c>
      <c r="B1485">
        <f>InputData!B1485</f>
        <v>1</v>
      </c>
      <c r="C1485" t="str">
        <f>InputData!C1485</f>
        <v>ShortTerm</v>
      </c>
      <c r="D1485" t="str">
        <f t="shared" si="71"/>
        <v>Short Term</v>
      </c>
      <c r="E1485" t="str">
        <f>InputData!F1485</f>
        <v>3.3.3. Tierras desnudas y degradadas</v>
      </c>
      <c r="F1485" t="str">
        <f t="shared" si="69"/>
        <v>Degraded areas</v>
      </c>
      <c r="G1485" t="str">
        <f>InputData!H1485</f>
        <v>WMyear_NDVI201718summer</v>
      </c>
      <c r="H1485" t="str">
        <f t="shared" si="70"/>
        <v>2017-18 Summer</v>
      </c>
      <c r="I1485">
        <f>InputData!O1485</f>
        <v>0.28809600000000002</v>
      </c>
      <c r="J1485">
        <f>InputData!R1485</f>
        <v>9.5179799999999995E-2</v>
      </c>
    </row>
    <row r="1486" spans="1:10" hidden="1" x14ac:dyDescent="0.25">
      <c r="A1486" t="str">
        <f>InputData!A1486</f>
        <v>20190120_013858</v>
      </c>
      <c r="B1486">
        <f>InputData!B1486</f>
        <v>4</v>
      </c>
      <c r="C1486" t="str">
        <f>InputData!C1486</f>
        <v>Always</v>
      </c>
      <c r="D1486" t="str">
        <f t="shared" si="71"/>
        <v>Always</v>
      </c>
      <c r="E1486" t="str">
        <f>InputData!F1486</f>
        <v>3.2.1.2.1. Herbazal abierto arenoso</v>
      </c>
      <c r="F1486" t="str">
        <f t="shared" si="69"/>
        <v>Open sandy grassland</v>
      </c>
      <c r="G1486" t="str">
        <f>InputData!H1486</f>
        <v>WMyear_NDVI201711</v>
      </c>
      <c r="H1486" t="str">
        <f t="shared" si="70"/>
        <v>November 2017</v>
      </c>
      <c r="I1486">
        <f>InputData!O1486</f>
        <v>0.37471110000000002</v>
      </c>
      <c r="J1486">
        <f>InputData!R1486</f>
        <v>6.6558539999999999E-2</v>
      </c>
    </row>
    <row r="1487" spans="1:10" hidden="1" x14ac:dyDescent="0.25">
      <c r="A1487" t="str">
        <f>InputData!A1487</f>
        <v>20190122_000518</v>
      </c>
      <c r="B1487">
        <f>InputData!B1487</f>
        <v>3</v>
      </c>
      <c r="C1487" t="str">
        <f>InputData!C1487</f>
        <v>LongTerm</v>
      </c>
      <c r="D1487" t="str">
        <f t="shared" si="71"/>
        <v>Long Term</v>
      </c>
      <c r="E1487" t="str">
        <f>InputData!F1487</f>
        <v>2.1.1. Otros cultivos transitorios</v>
      </c>
      <c r="F1487" t="str">
        <f t="shared" si="69"/>
        <v>Other transient crops</v>
      </c>
      <c r="G1487" t="str">
        <f>InputData!H1487</f>
        <v>WMyear_NDVI201802</v>
      </c>
      <c r="H1487" t="str">
        <f t="shared" si="70"/>
        <v>February 2018</v>
      </c>
      <c r="I1487">
        <f>InputData!O1487</f>
        <v>0.29928967000000001</v>
      </c>
      <c r="J1487">
        <f>InputData!R1487</f>
        <v>6.5916130000000003E-2</v>
      </c>
    </row>
    <row r="1488" spans="1:10" hidden="1" x14ac:dyDescent="0.25">
      <c r="A1488" t="str">
        <f>InputData!A1488</f>
        <v>20190124_001421</v>
      </c>
      <c r="B1488">
        <f>InputData!B1488</f>
        <v>4</v>
      </c>
      <c r="C1488" t="str">
        <f>InputData!C1488</f>
        <v>Always</v>
      </c>
      <c r="D1488" t="str">
        <f t="shared" si="71"/>
        <v>Always</v>
      </c>
      <c r="E1488" t="str">
        <f>InputData!F1488</f>
        <v>3.1.1.1.2. Bosque denso alto inundable</v>
      </c>
      <c r="F1488" t="str">
        <f t="shared" si="69"/>
        <v>Floodable high broad-leaved forest</v>
      </c>
      <c r="G1488" t="str">
        <f>InputData!H1488</f>
        <v>WMyear_NDVI2017winter</v>
      </c>
      <c r="H1488" t="str">
        <f t="shared" si="70"/>
        <v>Rainy season 2017</v>
      </c>
      <c r="I1488">
        <f>InputData!O1488</f>
        <v>0.11756357000000001</v>
      </c>
      <c r="J1488">
        <f>InputData!R1488</f>
        <v>7.5926839999999995E-2</v>
      </c>
    </row>
    <row r="1489" spans="1:10" hidden="1" x14ac:dyDescent="0.25">
      <c r="A1489" t="str">
        <f>InputData!A1489</f>
        <v>20190122_182839</v>
      </c>
      <c r="B1489">
        <f>InputData!B1489</f>
        <v>1</v>
      </c>
      <c r="C1489" t="str">
        <f>InputData!C1489</f>
        <v>ShortTerm</v>
      </c>
      <c r="D1489" t="str">
        <f t="shared" si="71"/>
        <v>Short Term</v>
      </c>
      <c r="E1489" t="str">
        <f>InputData!F1489</f>
        <v>3.1.2.2.1. Bosque abierto bajo de tierra firme</v>
      </c>
      <c r="F1489" t="str">
        <f t="shared" si="69"/>
        <v>Low open forest from mainland</v>
      </c>
      <c r="G1489" t="str">
        <f>InputData!H1489</f>
        <v>WMyear_NDVI201803</v>
      </c>
      <c r="H1489" t="str">
        <f t="shared" si="70"/>
        <v>March 2018</v>
      </c>
      <c r="I1489">
        <f>InputData!O1489</f>
        <v>0.29279699999999997</v>
      </c>
      <c r="J1489">
        <f>InputData!R1489</f>
        <v>7.9590999999999995E-2</v>
      </c>
    </row>
    <row r="1490" spans="1:10" hidden="1" x14ac:dyDescent="0.25">
      <c r="A1490" t="str">
        <f>InputData!A1490</f>
        <v>20190122_094053</v>
      </c>
      <c r="B1490">
        <f>InputData!B1490</f>
        <v>2</v>
      </c>
      <c r="C1490" t="str">
        <f>InputData!C1490</f>
        <v>MediumTerm</v>
      </c>
      <c r="D1490" t="str">
        <f t="shared" si="71"/>
        <v>Medium Term</v>
      </c>
      <c r="E1490" t="str">
        <f>InputData!F1490</f>
        <v>3.1.5. Plantacin forestal</v>
      </c>
      <c r="F1490" t="str">
        <f t="shared" si="69"/>
        <v>Forest plantation</v>
      </c>
      <c r="G1490" t="str">
        <f>InputData!H1490</f>
        <v>WMyear_NDVI201802</v>
      </c>
      <c r="H1490" t="str">
        <f t="shared" si="70"/>
        <v>February 2018</v>
      </c>
      <c r="I1490">
        <f>InputData!O1490</f>
        <v>0.30305594000000002</v>
      </c>
      <c r="J1490">
        <f>InputData!R1490</f>
        <v>8.1870349999999995E-2</v>
      </c>
    </row>
    <row r="1491" spans="1:10" hidden="1" x14ac:dyDescent="0.25">
      <c r="A1491" t="str">
        <f>InputData!A1491</f>
        <v>20190123_203151</v>
      </c>
      <c r="B1491">
        <f>InputData!B1491</f>
        <v>2</v>
      </c>
      <c r="C1491" t="str">
        <f>InputData!C1491</f>
        <v>MediumTerm</v>
      </c>
      <c r="D1491" t="str">
        <f t="shared" si="71"/>
        <v>Medium Term</v>
      </c>
      <c r="E1491" t="str">
        <f>InputData!F1491</f>
        <v>3.2.1.1.2.1. Herbazal denso inundable no arbolado</v>
      </c>
      <c r="F1491" t="str">
        <f t="shared" si="69"/>
        <v>Non-arboreal floodable dense grasslands</v>
      </c>
      <c r="G1491" t="str">
        <f>InputData!H1491</f>
        <v>WMyear_NDVI2017winter</v>
      </c>
      <c r="H1491" t="str">
        <f t="shared" si="70"/>
        <v>Rainy season 2017</v>
      </c>
      <c r="I1491">
        <f>InputData!O1491</f>
        <v>0.26313576</v>
      </c>
      <c r="J1491">
        <f>InputData!R1491</f>
        <v>7.5617340000000005E-2</v>
      </c>
    </row>
    <row r="1492" spans="1:10" hidden="1" x14ac:dyDescent="0.25">
      <c r="A1492" t="str">
        <f>InputData!A1492</f>
        <v>20190123_230757</v>
      </c>
      <c r="B1492">
        <f>InputData!B1492</f>
        <v>3</v>
      </c>
      <c r="C1492" t="str">
        <f>InputData!C1492</f>
        <v>LongTerm</v>
      </c>
      <c r="D1492" t="str">
        <f t="shared" si="71"/>
        <v>Long Term</v>
      </c>
      <c r="E1492" t="str">
        <f>InputData!F1492</f>
        <v>3.1.3.1. Bosque fragmentado con pastos y cultivos</v>
      </c>
      <c r="F1492" t="str">
        <f t="shared" si="69"/>
        <v>Fragmented forest with pastures and crops</v>
      </c>
      <c r="G1492" t="str">
        <f>InputData!H1492</f>
        <v>WMyear_evi_summer</v>
      </c>
      <c r="H1492" t="str">
        <f t="shared" si="70"/>
        <v>2017-18 Summer EVI</v>
      </c>
      <c r="I1492">
        <f>InputData!O1492</f>
        <v>0.16330900000000001</v>
      </c>
      <c r="J1492">
        <f>InputData!R1492</f>
        <v>8.55128E-2</v>
      </c>
    </row>
    <row r="1493" spans="1:10" hidden="1" x14ac:dyDescent="0.25">
      <c r="A1493" t="str">
        <f>InputData!A1493</f>
        <v>20190121_223437</v>
      </c>
      <c r="B1493">
        <f>InputData!B1493</f>
        <v>3</v>
      </c>
      <c r="C1493" t="str">
        <f>InputData!C1493</f>
        <v>LongTerm</v>
      </c>
      <c r="D1493" t="str">
        <f t="shared" si="71"/>
        <v>Long Term</v>
      </c>
      <c r="E1493" t="str">
        <f>InputData!F1493</f>
        <v>3.1.1.1.1. Bosque denso alto de tierra firme</v>
      </c>
      <c r="F1493" t="str">
        <f t="shared" si="69"/>
        <v>High broad-leaved forest from mainland</v>
      </c>
      <c r="G1493" t="str">
        <f>InputData!H1493</f>
        <v>WMyear_NDVI201802</v>
      </c>
      <c r="H1493" t="str">
        <f t="shared" si="70"/>
        <v>February 2018</v>
      </c>
      <c r="I1493">
        <f>InputData!O1493</f>
        <v>9.3330280000000002E-2</v>
      </c>
      <c r="J1493">
        <f>InputData!R1493</f>
        <v>6.3328659999999995E-2</v>
      </c>
    </row>
    <row r="1494" spans="1:10" hidden="1" x14ac:dyDescent="0.25">
      <c r="A1494" t="str">
        <f>InputData!A1494</f>
        <v>20190120_020234</v>
      </c>
      <c r="B1494">
        <f>InputData!B1494</f>
        <v>3</v>
      </c>
      <c r="C1494" t="str">
        <f>InputData!C1494</f>
        <v>LongTerm</v>
      </c>
      <c r="D1494" t="str">
        <f t="shared" si="71"/>
        <v>Long Term</v>
      </c>
      <c r="E1494" t="str">
        <f>InputData!F1494</f>
        <v>2.4.5. Mosaico de cultivos con espacios naturales</v>
      </c>
      <c r="F1494" t="str">
        <f t="shared" si="69"/>
        <v>Land principally occupied by agriculture and natural vegetation</v>
      </c>
      <c r="G1494" t="str">
        <f>InputData!H1494</f>
        <v>WMyear_NDVI201711</v>
      </c>
      <c r="H1494" t="str">
        <f t="shared" si="70"/>
        <v>November 2017</v>
      </c>
      <c r="I1494">
        <f>InputData!O1494</f>
        <v>0.14891881000000001</v>
      </c>
      <c r="J1494">
        <f>InputData!R1494</f>
        <v>0.10139487</v>
      </c>
    </row>
    <row r="1495" spans="1:10" hidden="1" x14ac:dyDescent="0.25">
      <c r="A1495" t="str">
        <f>InputData!A1495</f>
        <v>20190123_211615</v>
      </c>
      <c r="B1495">
        <f>InputData!B1495</f>
        <v>3</v>
      </c>
      <c r="C1495" t="str">
        <f>InputData!C1495</f>
        <v>LongTerm</v>
      </c>
      <c r="D1495" t="str">
        <f t="shared" si="71"/>
        <v>Long Term</v>
      </c>
      <c r="E1495" t="str">
        <f>InputData!F1495</f>
        <v>3.1.2.1.2. Bosque abierto alto inundable</v>
      </c>
      <c r="F1495" t="str">
        <f t="shared" si="69"/>
        <v>Floodable high open forest</v>
      </c>
      <c r="G1495" t="str">
        <f>InputData!H1495</f>
        <v>WMyear_evi_summer</v>
      </c>
      <c r="H1495" t="str">
        <f t="shared" si="70"/>
        <v>2017-18 Summer EVI</v>
      </c>
      <c r="I1495">
        <f>InputData!O1495</f>
        <v>0.12492399999999999</v>
      </c>
      <c r="J1495">
        <f>InputData!R1495</f>
        <v>8.7663099999999994E-2</v>
      </c>
    </row>
    <row r="1496" spans="1:10" hidden="1" x14ac:dyDescent="0.25">
      <c r="A1496" t="str">
        <f>InputData!A1496</f>
        <v>20190124_105044</v>
      </c>
      <c r="B1496">
        <f>InputData!B1496</f>
        <v>3</v>
      </c>
      <c r="C1496" t="str">
        <f>InputData!C1496</f>
        <v>LongTerm</v>
      </c>
      <c r="D1496" t="str">
        <f t="shared" si="71"/>
        <v>Long Term</v>
      </c>
      <c r="E1496" t="str">
        <f>InputData!F1496</f>
        <v>3.2.2.2. Arbustal abierto</v>
      </c>
      <c r="F1496" t="str">
        <f t="shared" si="69"/>
        <v>Open heathland</v>
      </c>
      <c r="G1496" t="str">
        <f>InputData!H1496</f>
        <v>WMyear_evi_summer</v>
      </c>
      <c r="H1496" t="str">
        <f t="shared" si="70"/>
        <v>2017-18 Summer EVI</v>
      </c>
      <c r="I1496">
        <f>InputData!O1496</f>
        <v>-0.460588</v>
      </c>
      <c r="J1496">
        <f>InputData!R1496</f>
        <v>25.828600000000002</v>
      </c>
    </row>
    <row r="1497" spans="1:10" hidden="1" x14ac:dyDescent="0.25">
      <c r="A1497" t="str">
        <f>InputData!A1497</f>
        <v>20190124_053224</v>
      </c>
      <c r="B1497">
        <f>InputData!B1497</f>
        <v>3</v>
      </c>
      <c r="C1497" t="str">
        <f>InputData!C1497</f>
        <v>LongTerm</v>
      </c>
      <c r="D1497" t="str">
        <f t="shared" si="71"/>
        <v>Long Term</v>
      </c>
      <c r="E1497" t="str">
        <f>InputData!F1497</f>
        <v>3.1.1.1.1. Bosque denso alto de tierra firme</v>
      </c>
      <c r="F1497" t="str">
        <f t="shared" si="69"/>
        <v>High broad-leaved forest from mainland</v>
      </c>
      <c r="G1497" t="str">
        <f>InputData!H1497</f>
        <v>WMyear_evi_summer</v>
      </c>
      <c r="H1497" t="str">
        <f t="shared" si="70"/>
        <v>2017-18 Summer EVI</v>
      </c>
      <c r="I1497">
        <f>InputData!O1497</f>
        <v>9.3195100000000003E-2</v>
      </c>
      <c r="J1497">
        <f>InputData!R1497</f>
        <v>8.2491700000000001E-2</v>
      </c>
    </row>
    <row r="1498" spans="1:10" hidden="1" x14ac:dyDescent="0.25">
      <c r="A1498" t="str">
        <f>InputData!A1498</f>
        <v>20190123_104217</v>
      </c>
      <c r="B1498">
        <f>InputData!B1498</f>
        <v>4</v>
      </c>
      <c r="C1498" t="str">
        <f>InputData!C1498</f>
        <v>Always</v>
      </c>
      <c r="D1498" t="str">
        <f t="shared" si="71"/>
        <v>Always</v>
      </c>
      <c r="E1498" t="str">
        <f>InputData!F1498</f>
        <v>2.4.3. Mosaico de cultivos, pastos y espacios naturales</v>
      </c>
      <c r="F1498" t="str">
        <f t="shared" si="69"/>
        <v>Agriculture, pastures and natural vegetation</v>
      </c>
      <c r="G1498" t="str">
        <f>InputData!H1498</f>
        <v>WMyear_NDVI201801</v>
      </c>
      <c r="H1498" t="str">
        <f t="shared" si="70"/>
        <v>January 2018</v>
      </c>
      <c r="I1498">
        <f>InputData!O1498</f>
        <v>8.9957529999999994E-2</v>
      </c>
      <c r="J1498">
        <f>InputData!R1498</f>
        <v>3.7862920000000001E-2</v>
      </c>
    </row>
    <row r="1499" spans="1:10" hidden="1" x14ac:dyDescent="0.25">
      <c r="A1499" t="str">
        <f>InputData!A1499</f>
        <v>20190124_024219</v>
      </c>
      <c r="B1499">
        <f>InputData!B1499</f>
        <v>1</v>
      </c>
      <c r="C1499" t="str">
        <f>InputData!C1499</f>
        <v>ShortTerm</v>
      </c>
      <c r="D1499" t="str">
        <f t="shared" si="71"/>
        <v>Short Term</v>
      </c>
      <c r="E1499" t="str">
        <f>InputData!F1499</f>
        <v>3.2.1.1.2.1. Herbazal denso inundable no arbolado</v>
      </c>
      <c r="F1499" t="str">
        <f t="shared" si="69"/>
        <v>Non-arboreal floodable dense grasslands</v>
      </c>
      <c r="G1499" t="str">
        <f>InputData!H1499</f>
        <v>WMyear_evi_summer</v>
      </c>
      <c r="H1499" t="str">
        <f t="shared" si="70"/>
        <v>2017-18 Summer EVI</v>
      </c>
      <c r="I1499">
        <f>InputData!O1499</f>
        <v>0.30210300000000001</v>
      </c>
      <c r="J1499">
        <f>InputData!R1499</f>
        <v>5.0977300000000003E-2</v>
      </c>
    </row>
    <row r="1500" spans="1:10" hidden="1" x14ac:dyDescent="0.25">
      <c r="A1500" t="str">
        <f>InputData!A1500</f>
        <v>20190123_100058</v>
      </c>
      <c r="B1500">
        <f>InputData!B1500</f>
        <v>2</v>
      </c>
      <c r="C1500" t="str">
        <f>InputData!C1500</f>
        <v>MediumTerm</v>
      </c>
      <c r="D1500" t="str">
        <f t="shared" si="71"/>
        <v>Medium Term</v>
      </c>
      <c r="E1500" t="str">
        <f>InputData!F1500</f>
        <v>3.1.5. Plantacin forestal</v>
      </c>
      <c r="F1500" t="str">
        <f t="shared" si="69"/>
        <v>Forest plantation</v>
      </c>
      <c r="G1500" t="str">
        <f>InputData!H1500</f>
        <v>WMyear_NDVI201801</v>
      </c>
      <c r="H1500" t="str">
        <f t="shared" si="70"/>
        <v>January 2018</v>
      </c>
      <c r="I1500">
        <f>InputData!O1500</f>
        <v>0.33658373000000003</v>
      </c>
      <c r="J1500">
        <f>InputData!R1500</f>
        <v>5.8961566999999999E-2</v>
      </c>
    </row>
    <row r="1501" spans="1:10" hidden="1" x14ac:dyDescent="0.25">
      <c r="A1501" t="str">
        <f>InputData!A1501</f>
        <v>20190120_062932</v>
      </c>
      <c r="B1501">
        <f>InputData!B1501</f>
        <v>4</v>
      </c>
      <c r="C1501" t="str">
        <f>InputData!C1501</f>
        <v>Always</v>
      </c>
      <c r="D1501" t="str">
        <f t="shared" si="71"/>
        <v>Always</v>
      </c>
      <c r="E1501" t="str">
        <f>InputData!F1501</f>
        <v>5.1.4. Cuerpos de agua artificiales</v>
      </c>
      <c r="F1501" t="str">
        <f t="shared" si="69"/>
        <v>Artificial waterbodies</v>
      </c>
      <c r="G1501" t="str">
        <f>InputData!H1501</f>
        <v>WMyear_NDVI201711</v>
      </c>
      <c r="H1501" t="str">
        <f t="shared" si="70"/>
        <v>November 2017</v>
      </c>
      <c r="I1501">
        <f>InputData!O1501</f>
        <v>0.27412166999999998</v>
      </c>
      <c r="J1501">
        <f>InputData!R1501</f>
        <v>9.6042550000000004E-2</v>
      </c>
    </row>
    <row r="1502" spans="1:10" hidden="1" x14ac:dyDescent="0.25">
      <c r="A1502" t="str">
        <f>InputData!A1502</f>
        <v>20190121_175745</v>
      </c>
      <c r="B1502">
        <f>InputData!B1502</f>
        <v>1</v>
      </c>
      <c r="C1502" t="str">
        <f>InputData!C1502</f>
        <v>ShortTerm</v>
      </c>
      <c r="D1502" t="str">
        <f t="shared" si="71"/>
        <v>Short Term</v>
      </c>
      <c r="E1502" t="str">
        <f>InputData!F1502</f>
        <v>3.3.3. Tierras desnudas y degradadas</v>
      </c>
      <c r="F1502" t="str">
        <f t="shared" si="69"/>
        <v>Degraded areas</v>
      </c>
      <c r="G1502" t="str">
        <f>InputData!H1502</f>
        <v>WMyear_NDVI201802</v>
      </c>
      <c r="H1502" t="str">
        <f t="shared" si="70"/>
        <v>February 2018</v>
      </c>
      <c r="I1502">
        <f>InputData!O1502</f>
        <v>0.27425041999999999</v>
      </c>
      <c r="J1502">
        <f>InputData!R1502</f>
        <v>8.9846775000000004E-2</v>
      </c>
    </row>
    <row r="1503" spans="1:10" hidden="1" x14ac:dyDescent="0.25">
      <c r="A1503" t="str">
        <f>InputData!A1503</f>
        <v>20190122_201954</v>
      </c>
      <c r="B1503">
        <f>InputData!B1503</f>
        <v>3</v>
      </c>
      <c r="C1503" t="str">
        <f>InputData!C1503</f>
        <v>LongTerm</v>
      </c>
      <c r="D1503" t="str">
        <f t="shared" si="71"/>
        <v>Long Term</v>
      </c>
      <c r="E1503" t="str">
        <f>InputData!F1503</f>
        <v>3.1.2.2.2. Bosque abierto bajo inundable</v>
      </c>
      <c r="F1503" t="str">
        <f t="shared" si="69"/>
        <v>Floodable low open forest</v>
      </c>
      <c r="G1503" t="str">
        <f>InputData!H1503</f>
        <v>WMyear_NDVI201803</v>
      </c>
      <c r="H1503" t="str">
        <f t="shared" si="70"/>
        <v>March 2018</v>
      </c>
      <c r="I1503">
        <f>InputData!O1503</f>
        <v>0.13961100000000001</v>
      </c>
      <c r="J1503">
        <f>InputData!R1503</f>
        <v>5.8595700000000001E-2</v>
      </c>
    </row>
    <row r="1504" spans="1:10" hidden="1" x14ac:dyDescent="0.25">
      <c r="A1504" t="str">
        <f>InputData!A1504</f>
        <v>20190124_024652</v>
      </c>
      <c r="B1504">
        <f>InputData!B1504</f>
        <v>2</v>
      </c>
      <c r="C1504" t="str">
        <f>InputData!C1504</f>
        <v>MediumTerm</v>
      </c>
      <c r="D1504" t="str">
        <f t="shared" si="71"/>
        <v>Medium Term</v>
      </c>
      <c r="E1504" t="str">
        <f>InputData!F1504</f>
        <v>3.2.1.1.2.1. Herbazal denso inundable no arbolado</v>
      </c>
      <c r="F1504" t="str">
        <f t="shared" si="69"/>
        <v>Non-arboreal floodable dense grasslands</v>
      </c>
      <c r="G1504" t="str">
        <f>InputData!H1504</f>
        <v>WMyear_evi_summer</v>
      </c>
      <c r="H1504" t="str">
        <f t="shared" si="70"/>
        <v>2017-18 Summer EVI</v>
      </c>
      <c r="I1504">
        <f>InputData!O1504</f>
        <v>0.206508</v>
      </c>
      <c r="J1504">
        <f>InputData!R1504</f>
        <v>5.0969800000000003E-2</v>
      </c>
    </row>
    <row r="1505" spans="1:10" hidden="1" x14ac:dyDescent="0.25">
      <c r="A1505" t="str">
        <f>InputData!A1505</f>
        <v>20190123_220226</v>
      </c>
      <c r="B1505">
        <f>InputData!B1505</f>
        <v>1</v>
      </c>
      <c r="C1505" t="str">
        <f>InputData!C1505</f>
        <v>ShortTerm</v>
      </c>
      <c r="D1505" t="str">
        <f t="shared" si="71"/>
        <v>Short Term</v>
      </c>
      <c r="E1505" t="str">
        <f>InputData!F1505</f>
        <v>3.1.2.2.1. Bosque abierto bajo de tierra firme</v>
      </c>
      <c r="F1505" t="str">
        <f t="shared" si="69"/>
        <v>Low open forest from mainland</v>
      </c>
      <c r="G1505" t="str">
        <f>InputData!H1505</f>
        <v>WMyear_evi_summer</v>
      </c>
      <c r="H1505" t="str">
        <f t="shared" si="70"/>
        <v>2017-18 Summer EVI</v>
      </c>
      <c r="I1505">
        <f>InputData!O1505</f>
        <v>-12.542999999999999</v>
      </c>
      <c r="J1505">
        <f>InputData!R1505</f>
        <v>112.505</v>
      </c>
    </row>
    <row r="1506" spans="1:10" hidden="1" x14ac:dyDescent="0.25">
      <c r="A1506" t="str">
        <f>InputData!A1506</f>
        <v>20190124_050554</v>
      </c>
      <c r="B1506">
        <f>InputData!B1506</f>
        <v>4</v>
      </c>
      <c r="C1506" t="str">
        <f>InputData!C1506</f>
        <v>Always</v>
      </c>
      <c r="D1506" t="str">
        <f t="shared" si="71"/>
        <v>Always</v>
      </c>
      <c r="E1506" t="str">
        <f>InputData!F1506</f>
        <v>3.1.3. Bosque fragmentado</v>
      </c>
      <c r="F1506" t="str">
        <f t="shared" si="69"/>
        <v>Fragmented forest</v>
      </c>
      <c r="G1506" t="str">
        <f>InputData!H1506</f>
        <v>WMyear_evi_summer</v>
      </c>
      <c r="H1506" t="str">
        <f t="shared" si="70"/>
        <v>2017-18 Summer EVI</v>
      </c>
      <c r="I1506">
        <f>InputData!O1506</f>
        <v>6.4174599999999998E-2</v>
      </c>
      <c r="J1506">
        <f>InputData!R1506</f>
        <v>5.2026900000000001E-2</v>
      </c>
    </row>
    <row r="1507" spans="1:10" hidden="1" x14ac:dyDescent="0.25">
      <c r="A1507" t="str">
        <f>InputData!A1507</f>
        <v>20190123_043453</v>
      </c>
      <c r="B1507">
        <f>InputData!B1507</f>
        <v>3</v>
      </c>
      <c r="C1507" t="str">
        <f>InputData!C1507</f>
        <v>LongTerm</v>
      </c>
      <c r="D1507" t="str">
        <f t="shared" si="71"/>
        <v>Long Term</v>
      </c>
      <c r="E1507" t="str">
        <f>InputData!F1507</f>
        <v>2.1.1. Otros cultivos transitorios</v>
      </c>
      <c r="F1507" t="str">
        <f t="shared" si="69"/>
        <v>Other transient crops</v>
      </c>
      <c r="G1507" t="str">
        <f>InputData!H1507</f>
        <v>WMyear_NDVI201803</v>
      </c>
      <c r="H1507" t="str">
        <f t="shared" si="70"/>
        <v>March 2018</v>
      </c>
      <c r="I1507">
        <f>InputData!O1507</f>
        <v>0.29162700000000003</v>
      </c>
      <c r="J1507">
        <f>InputData!R1507</f>
        <v>5.16772E-2</v>
      </c>
    </row>
    <row r="1508" spans="1:10" hidden="1" x14ac:dyDescent="0.25">
      <c r="A1508" t="str">
        <f>InputData!A1508</f>
        <v>20190121_221006</v>
      </c>
      <c r="B1508">
        <f>InputData!B1508</f>
        <v>4</v>
      </c>
      <c r="C1508" t="str">
        <f>InputData!C1508</f>
        <v>Always</v>
      </c>
      <c r="D1508" t="str">
        <f t="shared" si="71"/>
        <v>Always</v>
      </c>
      <c r="E1508" t="str">
        <f>InputData!F1508</f>
        <v>3.1.3. Bosque fragmentado</v>
      </c>
      <c r="F1508" t="str">
        <f t="shared" si="69"/>
        <v>Fragmented forest</v>
      </c>
      <c r="G1508" t="str">
        <f>InputData!H1508</f>
        <v>WMyear_NDVI201802</v>
      </c>
      <c r="H1508" t="str">
        <f t="shared" si="70"/>
        <v>February 2018</v>
      </c>
      <c r="I1508">
        <f>InputData!O1508</f>
        <v>9.0203569999999997E-2</v>
      </c>
      <c r="J1508">
        <f>InputData!R1508</f>
        <v>5.6663850000000002E-2</v>
      </c>
    </row>
    <row r="1509" spans="1:10" hidden="1" x14ac:dyDescent="0.25">
      <c r="A1509" t="str">
        <f>InputData!A1509</f>
        <v>20190123_055731</v>
      </c>
      <c r="B1509">
        <f>InputData!B1509</f>
        <v>1</v>
      </c>
      <c r="C1509" t="str">
        <f>InputData!C1509</f>
        <v>ShortTerm</v>
      </c>
      <c r="D1509" t="str">
        <f t="shared" si="71"/>
        <v>Short Term</v>
      </c>
      <c r="E1509" t="str">
        <f>InputData!F1509</f>
        <v>1.3.1.2. Explotacin de hidrocarburos</v>
      </c>
      <c r="F1509" t="str">
        <f t="shared" si="69"/>
        <v>Exploitation of hydrocarbons</v>
      </c>
      <c r="G1509" t="str">
        <f>InputData!H1509</f>
        <v>WMyear_NDVI201803</v>
      </c>
      <c r="H1509" t="str">
        <f t="shared" si="70"/>
        <v>March 2018</v>
      </c>
      <c r="I1509">
        <f>InputData!O1509</f>
        <v>0.15282100000000001</v>
      </c>
      <c r="J1509">
        <f>InputData!R1509</f>
        <v>8.0232100000000001E-2</v>
      </c>
    </row>
    <row r="1510" spans="1:10" hidden="1" x14ac:dyDescent="0.25">
      <c r="A1510" t="str">
        <f>InputData!A1510</f>
        <v>20190122_163127</v>
      </c>
      <c r="B1510">
        <f>InputData!B1510</f>
        <v>4</v>
      </c>
      <c r="C1510" t="str">
        <f>InputData!C1510</f>
        <v>Always</v>
      </c>
      <c r="D1510" t="str">
        <f t="shared" si="71"/>
        <v>Always</v>
      </c>
      <c r="E1510" t="str">
        <f>InputData!F1510</f>
        <v>3.2.1.2.1. Herbazal abierto arenoso</v>
      </c>
      <c r="F1510" t="str">
        <f t="shared" si="69"/>
        <v>Open sandy grassland</v>
      </c>
      <c r="G1510" t="str">
        <f>InputData!H1510</f>
        <v>WMyear_NDVI201718summer</v>
      </c>
      <c r="H1510" t="str">
        <f t="shared" si="70"/>
        <v>2017-18 Summer</v>
      </c>
      <c r="I1510">
        <f>InputData!O1510</f>
        <v>0.144403</v>
      </c>
      <c r="J1510">
        <f>InputData!R1510</f>
        <v>7.1856400000000001E-2</v>
      </c>
    </row>
    <row r="1511" spans="1:10" hidden="1" x14ac:dyDescent="0.25">
      <c r="A1511" t="str">
        <f>InputData!A1511</f>
        <v>20190123_140713</v>
      </c>
      <c r="B1511">
        <f>InputData!B1511</f>
        <v>3</v>
      </c>
      <c r="C1511" t="str">
        <f>InputData!C1511</f>
        <v>LongTerm</v>
      </c>
      <c r="D1511" t="str">
        <f t="shared" si="71"/>
        <v>Long Term</v>
      </c>
      <c r="E1511" t="str">
        <f>InputData!F1511</f>
        <v>2.3.2. Pastos arbolados</v>
      </c>
      <c r="F1511" t="str">
        <f t="shared" si="69"/>
        <v>Arboreal pastures</v>
      </c>
      <c r="G1511" t="str">
        <f>InputData!H1511</f>
        <v>WMyear_NDVI201718summer</v>
      </c>
      <c r="H1511" t="str">
        <f t="shared" si="70"/>
        <v>2017-18 Summer</v>
      </c>
      <c r="I1511">
        <f>InputData!O1511</f>
        <v>0.119618</v>
      </c>
      <c r="J1511">
        <f>InputData!R1511</f>
        <v>4.0438000000000002E-2</v>
      </c>
    </row>
    <row r="1512" spans="1:10" hidden="1" x14ac:dyDescent="0.25">
      <c r="A1512" t="str">
        <f>InputData!A1512</f>
        <v>20190122_104523</v>
      </c>
      <c r="B1512">
        <f>InputData!B1512</f>
        <v>4</v>
      </c>
      <c r="C1512" t="str">
        <f>InputData!C1512</f>
        <v>Always</v>
      </c>
      <c r="D1512" t="str">
        <f t="shared" si="71"/>
        <v>Always</v>
      </c>
      <c r="E1512" t="str">
        <f>InputData!F1512</f>
        <v>3.2.1.1.1. Herbazal denso de tierra firme</v>
      </c>
      <c r="F1512" t="str">
        <f t="shared" si="69"/>
        <v>Dense grassland from mainland</v>
      </c>
      <c r="G1512" t="str">
        <f>InputData!H1512</f>
        <v>WMyear_NDVI201802</v>
      </c>
      <c r="H1512" t="str">
        <f t="shared" si="70"/>
        <v>February 2018</v>
      </c>
      <c r="I1512">
        <f>InputData!O1512</f>
        <v>0.21678523999999999</v>
      </c>
      <c r="J1512">
        <f>InputData!R1512</f>
        <v>7.8180215999999997E-2</v>
      </c>
    </row>
    <row r="1513" spans="1:10" hidden="1" x14ac:dyDescent="0.25">
      <c r="A1513" t="str">
        <f>InputData!A1513</f>
        <v>20190123_194035</v>
      </c>
      <c r="B1513">
        <f>InputData!B1513</f>
        <v>4</v>
      </c>
      <c r="C1513" t="str">
        <f>InputData!C1513</f>
        <v>Always</v>
      </c>
      <c r="D1513" t="str">
        <f t="shared" si="71"/>
        <v>Always</v>
      </c>
      <c r="E1513" t="str">
        <f>InputData!F1513</f>
        <v>2.3.3. Pastos enmalezados</v>
      </c>
      <c r="F1513" t="str">
        <f t="shared" si="69"/>
        <v>Weedy pastures</v>
      </c>
      <c r="G1513" t="str">
        <f>InputData!H1513</f>
        <v>WMyear_NDVI2017winter</v>
      </c>
      <c r="H1513" t="str">
        <f t="shared" si="70"/>
        <v>Rainy season 2017</v>
      </c>
      <c r="I1513">
        <f>InputData!O1513</f>
        <v>0.11002342399999999</v>
      </c>
      <c r="J1513">
        <f>InputData!R1513</f>
        <v>6.7011130000000002E-2</v>
      </c>
    </row>
    <row r="1514" spans="1:10" hidden="1" x14ac:dyDescent="0.25">
      <c r="A1514" t="str">
        <f>InputData!A1514</f>
        <v>20190122_214557</v>
      </c>
      <c r="B1514">
        <f>InputData!B1514</f>
        <v>1</v>
      </c>
      <c r="C1514" t="str">
        <f>InputData!C1514</f>
        <v>ShortTerm</v>
      </c>
      <c r="D1514" t="str">
        <f t="shared" si="71"/>
        <v>Short Term</v>
      </c>
      <c r="E1514" t="str">
        <f>InputData!F1514</f>
        <v>3.3.3. Tierras desnudas y degradadas</v>
      </c>
      <c r="F1514" t="str">
        <f t="shared" si="69"/>
        <v>Degraded areas</v>
      </c>
      <c r="G1514" t="str">
        <f>InputData!H1514</f>
        <v>WMyear_NDVI201803</v>
      </c>
      <c r="H1514" t="str">
        <f t="shared" si="70"/>
        <v>March 2018</v>
      </c>
      <c r="I1514">
        <f>InputData!O1514</f>
        <v>0.26678099999999999</v>
      </c>
      <c r="J1514">
        <f>InputData!R1514</f>
        <v>7.7682600000000004E-2</v>
      </c>
    </row>
    <row r="1515" spans="1:10" hidden="1" x14ac:dyDescent="0.25">
      <c r="A1515" t="str">
        <f>InputData!A1515</f>
        <v>20190121_130502</v>
      </c>
      <c r="B1515">
        <f>InputData!B1515</f>
        <v>4</v>
      </c>
      <c r="C1515" t="str">
        <f>InputData!C1515</f>
        <v>Always</v>
      </c>
      <c r="D1515" t="str">
        <f t="shared" si="71"/>
        <v>Always</v>
      </c>
      <c r="E1515" t="str">
        <f>InputData!F1515</f>
        <v>3.2.1.2.1. Herbazal abierto arenoso</v>
      </c>
      <c r="F1515" t="str">
        <f t="shared" si="69"/>
        <v>Open sandy grassland</v>
      </c>
      <c r="G1515" t="str">
        <f>InputData!H1515</f>
        <v>WMyear_NDVI201712</v>
      </c>
      <c r="H1515" t="str">
        <f t="shared" si="70"/>
        <v>December 2017</v>
      </c>
      <c r="I1515">
        <f>InputData!O1515</f>
        <v>0.21018500000000001</v>
      </c>
      <c r="J1515">
        <f>InputData!R1515</f>
        <v>6.2294200000000001E-2</v>
      </c>
    </row>
    <row r="1516" spans="1:10" hidden="1" x14ac:dyDescent="0.25">
      <c r="A1516" t="str">
        <f>InputData!A1516</f>
        <v>20190120_141240</v>
      </c>
      <c r="B1516">
        <f>InputData!B1516</f>
        <v>4</v>
      </c>
      <c r="C1516" t="str">
        <f>InputData!C1516</f>
        <v>Always</v>
      </c>
      <c r="D1516" t="str">
        <f t="shared" si="71"/>
        <v>Always</v>
      </c>
      <c r="E1516" t="str">
        <f>InputData!F1516</f>
        <v>3.3.1. Zonas arenosas naturales</v>
      </c>
      <c r="F1516" t="str">
        <f t="shared" si="69"/>
        <v>Natural sandy areas</v>
      </c>
      <c r="G1516" t="str">
        <f>InputData!H1516</f>
        <v>WMyear_NDVI201711</v>
      </c>
      <c r="H1516" t="str">
        <f t="shared" si="70"/>
        <v>November 2017</v>
      </c>
      <c r="I1516">
        <f>InputData!O1516</f>
        <v>8.7885099999999994E-2</v>
      </c>
      <c r="J1516">
        <f>InputData!R1516</f>
        <v>3.4235957999999997E-2</v>
      </c>
    </row>
    <row r="1517" spans="1:10" hidden="1" x14ac:dyDescent="0.25">
      <c r="A1517" t="str">
        <f>InputData!A1517</f>
        <v>20190122_124138</v>
      </c>
      <c r="B1517">
        <f>InputData!B1517</f>
        <v>3</v>
      </c>
      <c r="C1517" t="str">
        <f>InputData!C1517</f>
        <v>LongTerm</v>
      </c>
      <c r="D1517" t="str">
        <f t="shared" si="71"/>
        <v>Long Term</v>
      </c>
      <c r="E1517" t="str">
        <f>InputData!F1517</f>
        <v>2.4.5. Mosaico de cultivos con espacios naturales</v>
      </c>
      <c r="F1517" t="str">
        <f t="shared" si="69"/>
        <v>Land principally occupied by agriculture and natural vegetation</v>
      </c>
      <c r="G1517" t="str">
        <f>InputData!H1517</f>
        <v>WMyear_NDVI201801</v>
      </c>
      <c r="H1517" t="str">
        <f t="shared" si="70"/>
        <v>January 2018</v>
      </c>
      <c r="I1517">
        <f>InputData!O1517</f>
        <v>9.1294059999999996E-2</v>
      </c>
      <c r="J1517">
        <f>InputData!R1517</f>
        <v>4.4749219999999999E-2</v>
      </c>
    </row>
    <row r="1518" spans="1:10" hidden="1" x14ac:dyDescent="0.25">
      <c r="A1518" t="str">
        <f>InputData!A1518</f>
        <v>20190123_031359</v>
      </c>
      <c r="B1518">
        <f>InputData!B1518</f>
        <v>3</v>
      </c>
      <c r="C1518" t="str">
        <f>InputData!C1518</f>
        <v>LongTerm</v>
      </c>
      <c r="D1518" t="str">
        <f t="shared" si="71"/>
        <v>Long Term</v>
      </c>
      <c r="E1518" t="str">
        <f>InputData!F1518</f>
        <v>3.1.1.1.1. Bosque denso alto de tierra firme</v>
      </c>
      <c r="F1518" t="str">
        <f t="shared" si="69"/>
        <v>High broad-leaved forest from mainland</v>
      </c>
      <c r="G1518" t="str">
        <f>InputData!H1518</f>
        <v>WMyear_NDVI201718summer</v>
      </c>
      <c r="H1518" t="str">
        <f t="shared" si="70"/>
        <v>2017-18 Summer</v>
      </c>
      <c r="I1518">
        <f>InputData!O1518</f>
        <v>8.7471099999999996E-2</v>
      </c>
      <c r="J1518">
        <f>InputData!R1518</f>
        <v>5.66148E-2</v>
      </c>
    </row>
    <row r="1519" spans="1:10" hidden="1" x14ac:dyDescent="0.25">
      <c r="A1519" t="str">
        <f>InputData!A1519</f>
        <v>20190123_022600</v>
      </c>
      <c r="B1519">
        <f>InputData!B1519</f>
        <v>3</v>
      </c>
      <c r="C1519" t="str">
        <f>InputData!C1519</f>
        <v>LongTerm</v>
      </c>
      <c r="D1519" t="str">
        <f t="shared" si="71"/>
        <v>Long Term</v>
      </c>
      <c r="E1519" t="str">
        <f>InputData!F1519</f>
        <v>3.1.3. Bosque fragmentado</v>
      </c>
      <c r="F1519" t="str">
        <f t="shared" si="69"/>
        <v>Fragmented forest</v>
      </c>
      <c r="G1519" t="str">
        <f>InputData!H1519</f>
        <v>WMyear_NDVI201803</v>
      </c>
      <c r="H1519" t="str">
        <f t="shared" si="70"/>
        <v>March 2018</v>
      </c>
      <c r="I1519">
        <f>InputData!O1519</f>
        <v>0.13747000000000001</v>
      </c>
      <c r="J1519">
        <f>InputData!R1519</f>
        <v>5.6950399999999998E-2</v>
      </c>
    </row>
    <row r="1520" spans="1:10" hidden="1" x14ac:dyDescent="0.25">
      <c r="A1520" t="str">
        <f>InputData!A1520</f>
        <v>20190122_092224</v>
      </c>
      <c r="B1520">
        <f>InputData!B1520</f>
        <v>4</v>
      </c>
      <c r="C1520" t="str">
        <f>InputData!C1520</f>
        <v>Always</v>
      </c>
      <c r="D1520" t="str">
        <f t="shared" si="71"/>
        <v>Always</v>
      </c>
      <c r="E1520" t="str">
        <f>InputData!F1520</f>
        <v>2.4.4. Mosaico de pastos con espacios naturales</v>
      </c>
      <c r="F1520" t="str">
        <f t="shared" ref="F1520:F1583" si="72">NewLeyend(E1520)</f>
        <v>Pastures and natural spaces</v>
      </c>
      <c r="G1520" t="str">
        <f>InputData!H1520</f>
        <v>WMyear_NDVI201802</v>
      </c>
      <c r="H1520" t="str">
        <f t="shared" ref="H1520:H1583" si="73">NewTestName(G1520)</f>
        <v>February 2018</v>
      </c>
      <c r="I1520">
        <f>InputData!O1520</f>
        <v>8.8967459999999998E-2</v>
      </c>
      <c r="J1520">
        <f>InputData!R1520</f>
        <v>5.0798252000000002E-2</v>
      </c>
    </row>
    <row r="1521" spans="1:10" hidden="1" x14ac:dyDescent="0.25">
      <c r="A1521" t="str">
        <f>InputData!A1521</f>
        <v>20190122_165709</v>
      </c>
      <c r="B1521">
        <f>InputData!B1521</f>
        <v>3</v>
      </c>
      <c r="C1521" t="str">
        <f>InputData!C1521</f>
        <v>LongTerm</v>
      </c>
      <c r="D1521" t="str">
        <f t="shared" si="71"/>
        <v>Long Term</v>
      </c>
      <c r="E1521" t="str">
        <f>InputData!F1521</f>
        <v>2.4.5. Mosaico de cultivos con espacios naturales</v>
      </c>
      <c r="F1521" t="str">
        <f t="shared" si="72"/>
        <v>Land principally occupied by agriculture and natural vegetation</v>
      </c>
      <c r="G1521" t="str">
        <f>InputData!H1521</f>
        <v>WMyear_NDVI201718summer</v>
      </c>
      <c r="H1521" t="str">
        <f t="shared" si="73"/>
        <v>2017-18 Summer</v>
      </c>
      <c r="I1521">
        <f>InputData!O1521</f>
        <v>0.104355</v>
      </c>
      <c r="J1521">
        <f>InputData!R1521</f>
        <v>4.6286000000000001E-2</v>
      </c>
    </row>
    <row r="1522" spans="1:10" hidden="1" x14ac:dyDescent="0.25">
      <c r="A1522" t="str">
        <f>InputData!A1522</f>
        <v>20190123_023951</v>
      </c>
      <c r="B1522">
        <f>InputData!B1522</f>
        <v>2</v>
      </c>
      <c r="C1522" t="str">
        <f>InputData!C1522</f>
        <v>MediumTerm</v>
      </c>
      <c r="D1522" t="str">
        <f t="shared" si="71"/>
        <v>Medium Term</v>
      </c>
      <c r="E1522" t="str">
        <f>InputData!F1522</f>
        <v>2.2.3.1. Otros cultivos permanentes arbreos</v>
      </c>
      <c r="F1522" t="str">
        <f t="shared" si="72"/>
        <v>Other permanent arboreal crops</v>
      </c>
      <c r="G1522" t="str">
        <f>InputData!H1522</f>
        <v>WMyear_NDVI201801</v>
      </c>
      <c r="H1522" t="str">
        <f t="shared" si="73"/>
        <v>January 2018</v>
      </c>
      <c r="I1522">
        <f>InputData!O1522</f>
        <v>4.1281579999999998E-2</v>
      </c>
      <c r="J1522">
        <f>InputData!R1522</f>
        <v>0.1785361</v>
      </c>
    </row>
    <row r="1523" spans="1:10" hidden="1" x14ac:dyDescent="0.25">
      <c r="A1523" t="str">
        <f>InputData!A1523</f>
        <v>20190120_115541</v>
      </c>
      <c r="B1523">
        <f>InputData!B1523</f>
        <v>3</v>
      </c>
      <c r="C1523" t="str">
        <f>InputData!C1523</f>
        <v>LongTerm</v>
      </c>
      <c r="D1523" t="str">
        <f t="shared" si="71"/>
        <v>Long Term</v>
      </c>
      <c r="E1523" t="str">
        <f>InputData!F1523</f>
        <v>3.1.1.1.1. Bosque denso alto de tierra firme</v>
      </c>
      <c r="F1523" t="str">
        <f t="shared" si="72"/>
        <v>High broad-leaved forest from mainland</v>
      </c>
      <c r="G1523" t="str">
        <f>InputData!H1523</f>
        <v>WMyear_NDVI201711</v>
      </c>
      <c r="H1523" t="str">
        <f t="shared" si="73"/>
        <v>November 2017</v>
      </c>
      <c r="I1523">
        <f>InputData!O1523</f>
        <v>0.18279132000000001</v>
      </c>
      <c r="J1523">
        <f>InputData!R1523</f>
        <v>0.1051275</v>
      </c>
    </row>
    <row r="1524" spans="1:10" hidden="1" x14ac:dyDescent="0.25">
      <c r="A1524" t="str">
        <f>InputData!A1524</f>
        <v>20190124_112458</v>
      </c>
      <c r="B1524">
        <f>InputData!B1524</f>
        <v>4</v>
      </c>
      <c r="C1524" t="str">
        <f>InputData!C1524</f>
        <v>Always</v>
      </c>
      <c r="D1524" t="str">
        <f t="shared" si="71"/>
        <v>Always</v>
      </c>
      <c r="E1524" t="str">
        <f>InputData!F1524</f>
        <v>4.1.1. Zonas Pantanosas</v>
      </c>
      <c r="F1524" t="str">
        <f t="shared" si="72"/>
        <v>Marshes</v>
      </c>
      <c r="G1524" t="str">
        <f>InputData!H1524</f>
        <v>WMyear_evi_summer</v>
      </c>
      <c r="H1524" t="str">
        <f t="shared" si="73"/>
        <v>2017-18 Summer EVI</v>
      </c>
      <c r="I1524">
        <f>InputData!O1524</f>
        <v>-39.7669</v>
      </c>
      <c r="J1524">
        <f>InputData!R1524</f>
        <v>285.44400000000002</v>
      </c>
    </row>
    <row r="1525" spans="1:10" hidden="1" x14ac:dyDescent="0.25">
      <c r="A1525" t="str">
        <f>InputData!A1525</f>
        <v>20190121_131305</v>
      </c>
      <c r="B1525">
        <f>InputData!B1525</f>
        <v>4</v>
      </c>
      <c r="C1525" t="str">
        <f>InputData!C1525</f>
        <v>Always</v>
      </c>
      <c r="D1525" t="str">
        <f t="shared" si="71"/>
        <v>Always</v>
      </c>
      <c r="E1525" t="str">
        <f>InputData!F1525</f>
        <v>3.2.1.2.1. Herbazal abierto arenoso</v>
      </c>
      <c r="F1525" t="str">
        <f t="shared" si="72"/>
        <v>Open sandy grassland</v>
      </c>
      <c r="G1525" t="str">
        <f>InputData!H1525</f>
        <v>WMyear_NDVI201802</v>
      </c>
      <c r="H1525" t="str">
        <f t="shared" si="73"/>
        <v>February 2018</v>
      </c>
      <c r="I1525">
        <f>InputData!O1525</f>
        <v>0.12831798</v>
      </c>
      <c r="J1525">
        <f>InputData!R1525</f>
        <v>5.671172E-2</v>
      </c>
    </row>
    <row r="1526" spans="1:10" hidden="1" x14ac:dyDescent="0.25">
      <c r="A1526" t="str">
        <f>InputData!A1526</f>
        <v>20190121_160239</v>
      </c>
      <c r="B1526">
        <f>InputData!B1526</f>
        <v>3</v>
      </c>
      <c r="C1526" t="str">
        <f>InputData!C1526</f>
        <v>LongTerm</v>
      </c>
      <c r="D1526" t="str">
        <f t="shared" si="71"/>
        <v>Long Term</v>
      </c>
      <c r="E1526" t="str">
        <f>InputData!F1526</f>
        <v>3.1.3.1. Bosque fragmentado con pastos y cultivos</v>
      </c>
      <c r="F1526" t="str">
        <f t="shared" si="72"/>
        <v>Fragmented forest with pastures and crops</v>
      </c>
      <c r="G1526" t="str">
        <f>InputData!H1526</f>
        <v>WMyear_NDVI201712</v>
      </c>
      <c r="H1526" t="str">
        <f t="shared" si="73"/>
        <v>December 2017</v>
      </c>
      <c r="I1526">
        <f>InputData!O1526</f>
        <v>5.6329200000000003E-2</v>
      </c>
      <c r="J1526">
        <f>InputData!R1526</f>
        <v>0.15401699999999999</v>
      </c>
    </row>
    <row r="1527" spans="1:10" hidden="1" x14ac:dyDescent="0.25">
      <c r="A1527" t="str">
        <f>InputData!A1527</f>
        <v>20190120_094843</v>
      </c>
      <c r="B1527">
        <f>InputData!B1527</f>
        <v>4</v>
      </c>
      <c r="C1527" t="str">
        <f>InputData!C1527</f>
        <v>Always</v>
      </c>
      <c r="D1527" t="str">
        <f t="shared" si="71"/>
        <v>Always</v>
      </c>
      <c r="E1527" t="str">
        <f>InputData!F1527</f>
        <v>2.3.1. Pastos limpios</v>
      </c>
      <c r="F1527" t="str">
        <f t="shared" si="72"/>
        <v>Clean pastures</v>
      </c>
      <c r="G1527" t="str">
        <f>InputData!H1527</f>
        <v>WMyear_NDVI201711</v>
      </c>
      <c r="H1527" t="str">
        <f t="shared" si="73"/>
        <v>November 2017</v>
      </c>
      <c r="I1527">
        <f>InputData!O1527</f>
        <v>0.11378065499999999</v>
      </c>
      <c r="J1527">
        <f>InputData!R1527</f>
        <v>7.0448070000000002E-2</v>
      </c>
    </row>
    <row r="1528" spans="1:10" hidden="1" x14ac:dyDescent="0.25">
      <c r="A1528" t="str">
        <f>InputData!A1528</f>
        <v>20190124_185514</v>
      </c>
      <c r="B1528">
        <f>InputData!B1528</f>
        <v>3</v>
      </c>
      <c r="C1528" t="str">
        <f>InputData!C1528</f>
        <v>LongTerm</v>
      </c>
      <c r="D1528" t="str">
        <f t="shared" si="71"/>
        <v>Long Term</v>
      </c>
      <c r="E1528" t="str">
        <f>InputData!F1528</f>
        <v>3.3.4. Zonas quemadas</v>
      </c>
      <c r="F1528" t="str">
        <f t="shared" si="72"/>
        <v>Burned areas</v>
      </c>
      <c r="G1528" t="str">
        <f>InputData!H1528</f>
        <v>WMyear_evi_summer</v>
      </c>
      <c r="H1528" t="str">
        <f t="shared" si="73"/>
        <v>2017-18 Summer EVI</v>
      </c>
      <c r="I1528">
        <f>InputData!O1528</f>
        <v>-21.3706</v>
      </c>
      <c r="J1528">
        <f>InputData!R1528</f>
        <v>179.65899999999999</v>
      </c>
    </row>
    <row r="1529" spans="1:10" hidden="1" x14ac:dyDescent="0.25">
      <c r="A1529" t="str">
        <f>InputData!A1529</f>
        <v>20190122_124948</v>
      </c>
      <c r="B1529">
        <f>InputData!B1529</f>
        <v>3</v>
      </c>
      <c r="C1529" t="str">
        <f>InputData!C1529</f>
        <v>LongTerm</v>
      </c>
      <c r="D1529" t="str">
        <f t="shared" si="71"/>
        <v>Long Term</v>
      </c>
      <c r="E1529" t="str">
        <f>InputData!F1529</f>
        <v>2.3.2. Pastos arbolados</v>
      </c>
      <c r="F1529" t="str">
        <f t="shared" si="72"/>
        <v>Arboreal pastures</v>
      </c>
      <c r="G1529" t="str">
        <f>InputData!H1529</f>
        <v>WMyear_NDVI201712</v>
      </c>
      <c r="H1529" t="str">
        <f t="shared" si="73"/>
        <v>December 2017</v>
      </c>
      <c r="I1529">
        <f>InputData!O1529</f>
        <v>0.153144</v>
      </c>
      <c r="J1529">
        <f>InputData!R1529</f>
        <v>5.66049E-2</v>
      </c>
    </row>
    <row r="1530" spans="1:10" hidden="1" x14ac:dyDescent="0.25">
      <c r="A1530" t="str">
        <f>InputData!A1530</f>
        <v>20190122_142936</v>
      </c>
      <c r="B1530">
        <f>InputData!B1530</f>
        <v>4</v>
      </c>
      <c r="C1530" t="str">
        <f>InputData!C1530</f>
        <v>Always</v>
      </c>
      <c r="D1530" t="str">
        <f t="shared" si="71"/>
        <v>Always</v>
      </c>
      <c r="E1530" t="str">
        <f>InputData!F1530</f>
        <v>2.4.3. Mosaico de cultivos, pastos y espacios naturales</v>
      </c>
      <c r="F1530" t="str">
        <f t="shared" si="72"/>
        <v>Agriculture, pastures and natural vegetation</v>
      </c>
      <c r="G1530" t="str">
        <f>InputData!H1530</f>
        <v>WMyear_NDVI201712</v>
      </c>
      <c r="H1530" t="str">
        <f t="shared" si="73"/>
        <v>December 2017</v>
      </c>
      <c r="I1530">
        <f>InputData!O1530</f>
        <v>8.0873899999999999E-2</v>
      </c>
      <c r="J1530">
        <f>InputData!R1530</f>
        <v>4.3320999999999998E-2</v>
      </c>
    </row>
    <row r="1531" spans="1:10" hidden="1" x14ac:dyDescent="0.25">
      <c r="A1531" t="str">
        <f>InputData!A1531</f>
        <v>20190121_161744</v>
      </c>
      <c r="B1531">
        <f>InputData!B1531</f>
        <v>3</v>
      </c>
      <c r="C1531" t="str">
        <f>InputData!C1531</f>
        <v>LongTerm</v>
      </c>
      <c r="D1531" t="str">
        <f t="shared" si="71"/>
        <v>Long Term</v>
      </c>
      <c r="E1531" t="str">
        <f>InputData!F1531</f>
        <v>3.1.3.1. Bosque fragmentado con pastos y cultivos</v>
      </c>
      <c r="F1531" t="str">
        <f t="shared" si="72"/>
        <v>Fragmented forest with pastures and crops</v>
      </c>
      <c r="G1531" t="str">
        <f>InputData!H1531</f>
        <v>WMyear_NDVI201802</v>
      </c>
      <c r="H1531" t="str">
        <f t="shared" si="73"/>
        <v>February 2018</v>
      </c>
      <c r="I1531">
        <f>InputData!O1531</f>
        <v>0.15695758000000001</v>
      </c>
      <c r="J1531">
        <f>InputData!R1531</f>
        <v>0.10503751</v>
      </c>
    </row>
    <row r="1532" spans="1:10" hidden="1" x14ac:dyDescent="0.25">
      <c r="A1532" t="str">
        <f>InputData!A1532</f>
        <v>20190123_163211</v>
      </c>
      <c r="B1532">
        <f>InputData!B1532</f>
        <v>3</v>
      </c>
      <c r="C1532" t="str">
        <f>InputData!C1532</f>
        <v>LongTerm</v>
      </c>
      <c r="D1532" t="str">
        <f t="shared" si="71"/>
        <v>Long Term</v>
      </c>
      <c r="E1532" t="str">
        <f>InputData!F1532</f>
        <v>3.1.3.1. Bosque fragmentado con pastos y cultivos</v>
      </c>
      <c r="F1532" t="str">
        <f t="shared" si="72"/>
        <v>Fragmented forest with pastures and crops</v>
      </c>
      <c r="G1532" t="str">
        <f>InputData!H1532</f>
        <v>WMyear_NDVI2017winter</v>
      </c>
      <c r="H1532" t="str">
        <f t="shared" si="73"/>
        <v>Rainy season 2017</v>
      </c>
      <c r="I1532">
        <f>InputData!O1532</f>
        <v>0.24746383999999999</v>
      </c>
      <c r="J1532">
        <f>InputData!R1532</f>
        <v>7.5929730000000001E-2</v>
      </c>
    </row>
    <row r="1533" spans="1:10" hidden="1" x14ac:dyDescent="0.25">
      <c r="A1533" t="str">
        <f>InputData!A1533</f>
        <v>20190120_124014</v>
      </c>
      <c r="B1533">
        <f>InputData!B1533</f>
        <v>4</v>
      </c>
      <c r="C1533" t="str">
        <f>InputData!C1533</f>
        <v>Always</v>
      </c>
      <c r="D1533" t="str">
        <f t="shared" si="71"/>
        <v>Always</v>
      </c>
      <c r="E1533" t="str">
        <f>InputData!F1533</f>
        <v>3.1.1.1.2. Bosque denso alto inundable</v>
      </c>
      <c r="F1533" t="str">
        <f t="shared" si="72"/>
        <v>Floodable high broad-leaved forest</v>
      </c>
      <c r="G1533" t="str">
        <f>InputData!H1533</f>
        <v>WMyear_NDVI201711</v>
      </c>
      <c r="H1533" t="str">
        <f t="shared" si="73"/>
        <v>November 2017</v>
      </c>
      <c r="I1533">
        <f>InputData!O1533</f>
        <v>7.3880280000000007E-2</v>
      </c>
      <c r="J1533">
        <f>InputData!R1533</f>
        <v>9.3782180000000007E-2</v>
      </c>
    </row>
    <row r="1534" spans="1:10" hidden="1" x14ac:dyDescent="0.25">
      <c r="A1534" t="str">
        <f>InputData!A1534</f>
        <v>20190122_121727</v>
      </c>
      <c r="B1534">
        <f>InputData!B1534</f>
        <v>4</v>
      </c>
      <c r="C1534" t="str">
        <f>InputData!C1534</f>
        <v>Always</v>
      </c>
      <c r="D1534" t="str">
        <f t="shared" si="71"/>
        <v>Always</v>
      </c>
      <c r="E1534" t="str">
        <f>InputData!F1534</f>
        <v>3.2.1.2.1. Herbazal abierto arenoso</v>
      </c>
      <c r="F1534" t="str">
        <f t="shared" si="72"/>
        <v>Open sandy grassland</v>
      </c>
      <c r="G1534" t="str">
        <f>InputData!H1534</f>
        <v>WMyear_NDVI201801</v>
      </c>
      <c r="H1534" t="str">
        <f t="shared" si="73"/>
        <v>January 2018</v>
      </c>
      <c r="I1534">
        <f>InputData!O1534</f>
        <v>0.17099322</v>
      </c>
      <c r="J1534">
        <f>InputData!R1534</f>
        <v>5.6347824999999997E-2</v>
      </c>
    </row>
    <row r="1535" spans="1:10" hidden="1" x14ac:dyDescent="0.25">
      <c r="A1535" t="str">
        <f>InputData!A1535</f>
        <v>20190121_133504</v>
      </c>
      <c r="B1535">
        <f>InputData!B1535</f>
        <v>3</v>
      </c>
      <c r="C1535" t="str">
        <f>InputData!C1535</f>
        <v>LongTerm</v>
      </c>
      <c r="D1535" t="str">
        <f t="shared" si="71"/>
        <v>Long Term</v>
      </c>
      <c r="E1535" t="str">
        <f>InputData!F1535</f>
        <v>2.4.5. Mosaico de cultivos con espacios naturales</v>
      </c>
      <c r="F1535" t="str">
        <f t="shared" si="72"/>
        <v>Land principally occupied by agriculture and natural vegetation</v>
      </c>
      <c r="G1535" t="str">
        <f>InputData!H1535</f>
        <v>WMyear_NDVI201802</v>
      </c>
      <c r="H1535" t="str">
        <f t="shared" si="73"/>
        <v>February 2018</v>
      </c>
      <c r="I1535">
        <f>InputData!O1535</f>
        <v>0.10287122999999999</v>
      </c>
      <c r="J1535">
        <f>InputData!R1535</f>
        <v>3.9964149999999997E-2</v>
      </c>
    </row>
    <row r="1536" spans="1:10" hidden="1" x14ac:dyDescent="0.25">
      <c r="A1536" t="str">
        <f>InputData!A1536</f>
        <v>20190122_220700</v>
      </c>
      <c r="B1536">
        <f>InputData!B1536</f>
        <v>4</v>
      </c>
      <c r="C1536" t="str">
        <f>InputData!C1536</f>
        <v>Always</v>
      </c>
      <c r="D1536" t="str">
        <f t="shared" si="71"/>
        <v>Always</v>
      </c>
      <c r="E1536" t="str">
        <f>InputData!F1536</f>
        <v>3.1.3. Bosque fragmentado</v>
      </c>
      <c r="F1536" t="str">
        <f t="shared" si="72"/>
        <v>Fragmented forest</v>
      </c>
      <c r="G1536" t="str">
        <f>InputData!H1536</f>
        <v>WMyear_NDVI201801</v>
      </c>
      <c r="H1536" t="str">
        <f t="shared" si="73"/>
        <v>January 2018</v>
      </c>
      <c r="I1536">
        <f>InputData!O1536</f>
        <v>9.4814860000000001E-2</v>
      </c>
      <c r="J1536">
        <f>InputData!R1536</f>
        <v>5.3363380000000002E-2</v>
      </c>
    </row>
    <row r="1537" spans="1:10" hidden="1" x14ac:dyDescent="0.25">
      <c r="A1537" t="str">
        <f>InputData!A1537</f>
        <v>20190123_230555</v>
      </c>
      <c r="B1537">
        <f>InputData!B1537</f>
        <v>4</v>
      </c>
      <c r="C1537" t="str">
        <f>InputData!C1537</f>
        <v>Always</v>
      </c>
      <c r="D1537" t="str">
        <f t="shared" si="71"/>
        <v>Always</v>
      </c>
      <c r="E1537" t="str">
        <f>InputData!F1537</f>
        <v>3.1.3. Bosque fragmentado</v>
      </c>
      <c r="F1537" t="str">
        <f t="shared" si="72"/>
        <v>Fragmented forest</v>
      </c>
      <c r="G1537" t="str">
        <f>InputData!H1537</f>
        <v>WMyear_NDVI2017winter</v>
      </c>
      <c r="H1537" t="str">
        <f t="shared" si="73"/>
        <v>Rainy season 2017</v>
      </c>
      <c r="I1537">
        <f>InputData!O1537</f>
        <v>0.13054300999999999</v>
      </c>
      <c r="J1537">
        <f>InputData!R1537</f>
        <v>7.2362973999999997E-2</v>
      </c>
    </row>
    <row r="1538" spans="1:10" hidden="1" x14ac:dyDescent="0.25">
      <c r="A1538" t="str">
        <f>InputData!A1538</f>
        <v>20190124_102334</v>
      </c>
      <c r="B1538">
        <f>InputData!B1538</f>
        <v>4</v>
      </c>
      <c r="C1538" t="str">
        <f>InputData!C1538</f>
        <v>Always</v>
      </c>
      <c r="D1538" t="str">
        <f t="shared" si="71"/>
        <v>Always</v>
      </c>
      <c r="E1538" t="str">
        <f>InputData!F1538</f>
        <v>3.1.4. Bosque de galera y ripario</v>
      </c>
      <c r="F1538" t="str">
        <f t="shared" si="72"/>
        <v>Gallery and riparian forest</v>
      </c>
      <c r="G1538" t="str">
        <f>InputData!H1538</f>
        <v>WMyear_evi_summer</v>
      </c>
      <c r="H1538" t="str">
        <f t="shared" si="73"/>
        <v>2017-18 Summer EVI</v>
      </c>
      <c r="I1538">
        <f>InputData!O1538</f>
        <v>5.4191999999999997E-2</v>
      </c>
      <c r="J1538">
        <f>InputData!R1538</f>
        <v>2.6748999999999998E-2</v>
      </c>
    </row>
    <row r="1539" spans="1:10" hidden="1" x14ac:dyDescent="0.25">
      <c r="A1539" t="str">
        <f>InputData!A1539</f>
        <v>20190124_005033</v>
      </c>
      <c r="B1539">
        <f>InputData!B1539</f>
        <v>1</v>
      </c>
      <c r="C1539" t="str">
        <f>InputData!C1539</f>
        <v>ShortTerm</v>
      </c>
      <c r="D1539" t="str">
        <f t="shared" ref="D1539:D1602" si="74">NewCategory(C1539)</f>
        <v>Short Term</v>
      </c>
      <c r="E1539" t="str">
        <f>InputData!F1539</f>
        <v>3.3.3. Tierras desnudas y degradadas</v>
      </c>
      <c r="F1539" t="str">
        <f t="shared" si="72"/>
        <v>Degraded areas</v>
      </c>
      <c r="G1539" t="str">
        <f>InputData!H1539</f>
        <v>WMyear_evi_summer</v>
      </c>
      <c r="H1539" t="str">
        <f t="shared" si="73"/>
        <v>2017-18 Summer EVI</v>
      </c>
      <c r="I1539">
        <f>InputData!O1539</f>
        <v>0.19313</v>
      </c>
      <c r="J1539">
        <f>InputData!R1539</f>
        <v>7.1049799999999996E-2</v>
      </c>
    </row>
    <row r="1540" spans="1:10" hidden="1" x14ac:dyDescent="0.25">
      <c r="A1540" t="str">
        <f>InputData!A1540</f>
        <v>20190123_180743</v>
      </c>
      <c r="B1540">
        <f>InputData!B1540</f>
        <v>4</v>
      </c>
      <c r="C1540" t="str">
        <f>InputData!C1540</f>
        <v>Always</v>
      </c>
      <c r="D1540" t="str">
        <f t="shared" si="74"/>
        <v>Always</v>
      </c>
      <c r="E1540" t="str">
        <f>InputData!F1540</f>
        <v>5.1.4. Cuerpos de agua artificiales</v>
      </c>
      <c r="F1540" t="str">
        <f t="shared" si="72"/>
        <v>Artificial waterbodies</v>
      </c>
      <c r="G1540" t="str">
        <f>InputData!H1540</f>
        <v>WMyear_NDVI2017winter</v>
      </c>
      <c r="H1540" t="str">
        <f t="shared" si="73"/>
        <v>Rainy season 2017</v>
      </c>
      <c r="I1540">
        <f>InputData!O1540</f>
        <v>0.25353405000000001</v>
      </c>
      <c r="J1540">
        <f>InputData!R1540</f>
        <v>5.9568238000000003E-2</v>
      </c>
    </row>
    <row r="1541" spans="1:10" hidden="1" x14ac:dyDescent="0.25">
      <c r="A1541" t="str">
        <f>InputData!A1541</f>
        <v>20190121_212020</v>
      </c>
      <c r="B1541">
        <f>InputData!B1541</f>
        <v>4</v>
      </c>
      <c r="C1541" t="str">
        <f>InputData!C1541</f>
        <v>Always</v>
      </c>
      <c r="D1541" t="str">
        <f t="shared" si="74"/>
        <v>Always</v>
      </c>
      <c r="E1541" t="str">
        <f>InputData!F1541</f>
        <v>3.1.3. Bosque fragmentado</v>
      </c>
      <c r="F1541" t="str">
        <f t="shared" si="72"/>
        <v>Fragmented forest</v>
      </c>
      <c r="G1541" t="str">
        <f>InputData!H1541</f>
        <v>WMyear_NDVI201712</v>
      </c>
      <c r="H1541" t="str">
        <f t="shared" si="73"/>
        <v>December 2017</v>
      </c>
      <c r="I1541">
        <f>InputData!O1541</f>
        <v>7.6788800000000004E-2</v>
      </c>
      <c r="J1541">
        <f>InputData!R1541</f>
        <v>6.1009000000000001E-2</v>
      </c>
    </row>
    <row r="1542" spans="1:10" hidden="1" x14ac:dyDescent="0.25">
      <c r="A1542" t="str">
        <f>InputData!A1542</f>
        <v>20190123_150508</v>
      </c>
      <c r="B1542">
        <f>InputData!B1542</f>
        <v>2</v>
      </c>
      <c r="C1542" t="str">
        <f>InputData!C1542</f>
        <v>MediumTerm</v>
      </c>
      <c r="D1542" t="str">
        <f t="shared" si="74"/>
        <v>Medium Term</v>
      </c>
      <c r="E1542" t="str">
        <f>InputData!F1542</f>
        <v>3.1.5. Plantacin forestal</v>
      </c>
      <c r="F1542" t="str">
        <f t="shared" si="72"/>
        <v>Forest plantation</v>
      </c>
      <c r="G1542" t="str">
        <f>InputData!H1542</f>
        <v>WMyear_NDVI201803</v>
      </c>
      <c r="H1542" t="str">
        <f t="shared" si="73"/>
        <v>March 2018</v>
      </c>
      <c r="I1542">
        <f>InputData!O1542</f>
        <v>0.24472099999999999</v>
      </c>
      <c r="J1542">
        <f>InputData!R1542</f>
        <v>4.25817E-2</v>
      </c>
    </row>
    <row r="1543" spans="1:10" hidden="1" x14ac:dyDescent="0.25">
      <c r="A1543" t="str">
        <f>InputData!A1543</f>
        <v>20190121_142507</v>
      </c>
      <c r="B1543">
        <f>InputData!B1543</f>
        <v>4</v>
      </c>
      <c r="C1543" t="str">
        <f>InputData!C1543</f>
        <v>Always</v>
      </c>
      <c r="D1543" t="str">
        <f t="shared" si="74"/>
        <v>Always</v>
      </c>
      <c r="E1543" t="str">
        <f>InputData!F1543</f>
        <v>3.1.2.1.2. Bosque abierto alto inundable</v>
      </c>
      <c r="F1543" t="str">
        <f t="shared" si="72"/>
        <v>Floodable high open forest</v>
      </c>
      <c r="G1543" t="str">
        <f>InputData!H1543</f>
        <v>WMyear_NDVI201712</v>
      </c>
      <c r="H1543" t="str">
        <f t="shared" si="73"/>
        <v>December 2017</v>
      </c>
      <c r="I1543">
        <f>InputData!O1543</f>
        <v>5.7892600000000002E-2</v>
      </c>
      <c r="J1543">
        <f>InputData!R1543</f>
        <v>0.113672</v>
      </c>
    </row>
    <row r="1544" spans="1:10" hidden="1" x14ac:dyDescent="0.25">
      <c r="A1544" t="str">
        <f>InputData!A1544</f>
        <v>20190122_001408</v>
      </c>
      <c r="B1544">
        <f>InputData!B1544</f>
        <v>2</v>
      </c>
      <c r="C1544" t="str">
        <f>InputData!C1544</f>
        <v>MediumTerm</v>
      </c>
      <c r="D1544" t="str">
        <f t="shared" si="74"/>
        <v>Medium Term</v>
      </c>
      <c r="E1544" t="str">
        <f>InputData!F1544</f>
        <v>1.3.1.2. Explotacin de hidrocarburos</v>
      </c>
      <c r="F1544" t="str">
        <f t="shared" si="72"/>
        <v>Exploitation of hydrocarbons</v>
      </c>
      <c r="G1544" t="str">
        <f>InputData!H1544</f>
        <v>WMyear_NDVI201712</v>
      </c>
      <c r="H1544" t="str">
        <f t="shared" si="73"/>
        <v>December 2017</v>
      </c>
      <c r="I1544">
        <f>InputData!O1544</f>
        <v>0.10025000000000001</v>
      </c>
      <c r="J1544">
        <f>InputData!R1544</f>
        <v>0.14607400000000001</v>
      </c>
    </row>
    <row r="1545" spans="1:10" hidden="1" x14ac:dyDescent="0.25">
      <c r="A1545" t="str">
        <f>InputData!A1545</f>
        <v>20190123_024654</v>
      </c>
      <c r="B1545">
        <f>InputData!B1545</f>
        <v>4</v>
      </c>
      <c r="C1545" t="str">
        <f>InputData!C1545</f>
        <v>Always</v>
      </c>
      <c r="D1545" t="str">
        <f t="shared" si="74"/>
        <v>Always</v>
      </c>
      <c r="E1545" t="str">
        <f>InputData!F1545</f>
        <v>3.1.3. Bosque fragmentado</v>
      </c>
      <c r="F1545" t="str">
        <f t="shared" si="72"/>
        <v>Fragmented forest</v>
      </c>
      <c r="G1545" t="str">
        <f>InputData!H1545</f>
        <v>WMyear_NDVI201718summer</v>
      </c>
      <c r="H1545" t="str">
        <f t="shared" si="73"/>
        <v>2017-18 Summer</v>
      </c>
      <c r="I1545">
        <f>InputData!O1545</f>
        <v>8.4424600000000002E-2</v>
      </c>
      <c r="J1545">
        <f>InputData!R1545</f>
        <v>5.7789E-2</v>
      </c>
    </row>
    <row r="1546" spans="1:10" hidden="1" x14ac:dyDescent="0.25">
      <c r="A1546" t="str">
        <f>InputData!A1546</f>
        <v>20190120_105703</v>
      </c>
      <c r="B1546">
        <f>InputData!B1546</f>
        <v>4</v>
      </c>
      <c r="C1546" t="str">
        <f>InputData!C1546</f>
        <v>Always</v>
      </c>
      <c r="D1546" t="str">
        <f t="shared" si="74"/>
        <v>Always</v>
      </c>
      <c r="E1546" t="str">
        <f>InputData!F1546</f>
        <v>3.2.3. Vegetacin secundaria o en transicin</v>
      </c>
      <c r="F1546" t="str">
        <f t="shared" si="72"/>
        <v>Transitional woodland/shrub</v>
      </c>
      <c r="G1546" t="str">
        <f>InputData!H1546</f>
        <v>WMyear_NDVI201711</v>
      </c>
      <c r="H1546" t="str">
        <f t="shared" si="73"/>
        <v>November 2017</v>
      </c>
      <c r="I1546">
        <f>InputData!O1546</f>
        <v>0.14202592999999999</v>
      </c>
      <c r="J1546">
        <f>InputData!R1546</f>
        <v>7.9746810000000001E-2</v>
      </c>
    </row>
    <row r="1547" spans="1:10" hidden="1" x14ac:dyDescent="0.25">
      <c r="A1547" t="str">
        <f>InputData!A1547</f>
        <v>20190124_070438</v>
      </c>
      <c r="B1547">
        <f>InputData!B1547</f>
        <v>2</v>
      </c>
      <c r="C1547" t="str">
        <f>InputData!C1547</f>
        <v>MediumTerm</v>
      </c>
      <c r="D1547" t="str">
        <f t="shared" si="74"/>
        <v>Medium Term</v>
      </c>
      <c r="E1547" t="str">
        <f>InputData!F1547</f>
        <v>2.1.1. Otros cultivos transitorios</v>
      </c>
      <c r="F1547" t="str">
        <f t="shared" si="72"/>
        <v>Other transient crops</v>
      </c>
      <c r="G1547" t="str">
        <f>InputData!H1547</f>
        <v>WMyear_evi_summer</v>
      </c>
      <c r="H1547" t="str">
        <f t="shared" si="73"/>
        <v>2017-18 Summer EVI</v>
      </c>
      <c r="I1547">
        <f>InputData!O1547</f>
        <v>0.26502399999999998</v>
      </c>
      <c r="J1547">
        <f>InputData!R1547</f>
        <v>2.3927500000000001E-2</v>
      </c>
    </row>
    <row r="1548" spans="1:10" hidden="1" x14ac:dyDescent="0.25">
      <c r="A1548" t="str">
        <f>InputData!A1548</f>
        <v>20190122_132602</v>
      </c>
      <c r="B1548">
        <f>InputData!B1548</f>
        <v>4</v>
      </c>
      <c r="C1548" t="str">
        <f>InputData!C1548</f>
        <v>Always</v>
      </c>
      <c r="D1548" t="str">
        <f t="shared" si="74"/>
        <v>Always</v>
      </c>
      <c r="E1548" t="str">
        <f>InputData!F1548</f>
        <v>2.4.4. Mosaico de pastos con espacios naturales</v>
      </c>
      <c r="F1548" t="str">
        <f t="shared" si="72"/>
        <v>Pastures and natural spaces</v>
      </c>
      <c r="G1548" t="str">
        <f>InputData!H1548</f>
        <v>WMyear_NDVI201712</v>
      </c>
      <c r="H1548" t="str">
        <f t="shared" si="73"/>
        <v>December 2017</v>
      </c>
      <c r="I1548">
        <f>InputData!O1548</f>
        <v>8.0140699999999995E-2</v>
      </c>
      <c r="J1548">
        <f>InputData!R1548</f>
        <v>5.2385599999999997E-2</v>
      </c>
    </row>
    <row r="1549" spans="1:10" hidden="1" x14ac:dyDescent="0.25">
      <c r="A1549" t="str">
        <f>InputData!A1549</f>
        <v>20190124_143640</v>
      </c>
      <c r="B1549">
        <f>InputData!B1549</f>
        <v>4</v>
      </c>
      <c r="C1549" t="str">
        <f>InputData!C1549</f>
        <v>Always</v>
      </c>
      <c r="D1549" t="str">
        <f t="shared" si="74"/>
        <v>Always</v>
      </c>
      <c r="E1549" t="str">
        <f>InputData!F1549</f>
        <v>2.4.3. Mosaico de cultivos, pastos y espacios naturales</v>
      </c>
      <c r="F1549" t="str">
        <f t="shared" si="72"/>
        <v>Agriculture, pastures and natural vegetation</v>
      </c>
      <c r="G1549" t="str">
        <f>InputData!H1549</f>
        <v>WMyear_NDVI2017winter</v>
      </c>
      <c r="H1549" t="str">
        <f t="shared" si="73"/>
        <v>Rainy season 2017</v>
      </c>
      <c r="I1549">
        <f>InputData!O1549</f>
        <v>9.3741536E-2</v>
      </c>
      <c r="J1549">
        <f>InputData!R1549</f>
        <v>6.0177000000000001E-2</v>
      </c>
    </row>
    <row r="1550" spans="1:10" hidden="1" x14ac:dyDescent="0.25">
      <c r="A1550" t="str">
        <f>InputData!A1550</f>
        <v>20190124_105529</v>
      </c>
      <c r="B1550">
        <f>InputData!B1550</f>
        <v>4</v>
      </c>
      <c r="C1550" t="str">
        <f>InputData!C1550</f>
        <v>Always</v>
      </c>
      <c r="D1550" t="str">
        <f t="shared" si="74"/>
        <v>Always</v>
      </c>
      <c r="E1550" t="str">
        <f>InputData!F1550</f>
        <v>3.2.2.2. Arbustal abierto</v>
      </c>
      <c r="F1550" t="str">
        <f t="shared" si="72"/>
        <v>Open heathland</v>
      </c>
      <c r="G1550" t="str">
        <f>InputData!H1550</f>
        <v>WMyear_evi_summer</v>
      </c>
      <c r="H1550" t="str">
        <f t="shared" si="73"/>
        <v>2017-18 Summer EVI</v>
      </c>
      <c r="I1550">
        <f>InputData!O1550</f>
        <v>0.31205899999999998</v>
      </c>
      <c r="J1550">
        <f>InputData!R1550</f>
        <v>2.6118499999999999E-2</v>
      </c>
    </row>
    <row r="1551" spans="1:10" hidden="1" x14ac:dyDescent="0.25">
      <c r="A1551" t="str">
        <f>InputData!A1551</f>
        <v>20190124_072608</v>
      </c>
      <c r="B1551">
        <f>InputData!B1551</f>
        <v>4</v>
      </c>
      <c r="C1551" t="str">
        <f>InputData!C1551</f>
        <v>Always</v>
      </c>
      <c r="D1551" t="str">
        <f t="shared" si="74"/>
        <v>Always</v>
      </c>
      <c r="E1551" t="str">
        <f>InputData!F1551</f>
        <v>3.2.2.2. Arbustal abierto</v>
      </c>
      <c r="F1551" t="str">
        <f t="shared" si="72"/>
        <v>Open heathland</v>
      </c>
      <c r="G1551" t="str">
        <f>InputData!H1551</f>
        <v>WMyear_NDVI2017winter</v>
      </c>
      <c r="H1551" t="str">
        <f t="shared" si="73"/>
        <v>Rainy season 2017</v>
      </c>
      <c r="I1551">
        <f>InputData!O1551</f>
        <v>0.33163305999999998</v>
      </c>
      <c r="J1551">
        <f>InputData!R1551</f>
        <v>7.6310685999999997E-3</v>
      </c>
    </row>
    <row r="1552" spans="1:10" hidden="1" x14ac:dyDescent="0.25">
      <c r="A1552" t="str">
        <f>InputData!A1552</f>
        <v>20190124_021609</v>
      </c>
      <c r="B1552">
        <f>InputData!B1552</f>
        <v>4</v>
      </c>
      <c r="C1552" t="str">
        <f>InputData!C1552</f>
        <v>Always</v>
      </c>
      <c r="D1552" t="str">
        <f t="shared" si="74"/>
        <v>Always</v>
      </c>
      <c r="E1552" t="str">
        <f>InputData!F1552</f>
        <v>2.4.2. Mosaico de pastos y cultivos</v>
      </c>
      <c r="F1552" t="str">
        <f t="shared" si="72"/>
        <v>Complex cultivation patterns</v>
      </c>
      <c r="G1552" t="str">
        <f>InputData!H1552</f>
        <v>WMyear_NDVI2017winter</v>
      </c>
      <c r="H1552" t="str">
        <f t="shared" si="73"/>
        <v>Rainy season 2017</v>
      </c>
      <c r="I1552">
        <f>InputData!O1552</f>
        <v>0.10449353</v>
      </c>
      <c r="J1552">
        <f>InputData!R1552</f>
        <v>5.6270856000000001E-2</v>
      </c>
    </row>
    <row r="1553" spans="1:10" hidden="1" x14ac:dyDescent="0.25">
      <c r="A1553" t="str">
        <f>InputData!A1553</f>
        <v>20190124_054352</v>
      </c>
      <c r="B1553">
        <f>InputData!B1553</f>
        <v>4</v>
      </c>
      <c r="C1553" t="str">
        <f>InputData!C1553</f>
        <v>Always</v>
      </c>
      <c r="D1553" t="str">
        <f t="shared" si="74"/>
        <v>Always</v>
      </c>
      <c r="E1553" t="str">
        <f>InputData!F1553</f>
        <v>3.1.1.2.2. Bosque denso bajo inundable</v>
      </c>
      <c r="F1553" t="str">
        <f t="shared" si="72"/>
        <v>Floodable broad-leaved forest</v>
      </c>
      <c r="G1553" t="str">
        <f>InputData!H1553</f>
        <v>WMyear_NDVI2017winter</v>
      </c>
      <c r="H1553" t="str">
        <f t="shared" si="73"/>
        <v>Rainy season 2017</v>
      </c>
      <c r="I1553">
        <f>InputData!O1553</f>
        <v>0.107305765</v>
      </c>
      <c r="J1553">
        <f>InputData!R1553</f>
        <v>7.7589094999999997E-2</v>
      </c>
    </row>
    <row r="1554" spans="1:10" hidden="1" x14ac:dyDescent="0.25">
      <c r="A1554" t="str">
        <f>InputData!A1554</f>
        <v>20190123_223433</v>
      </c>
      <c r="B1554">
        <f>InputData!B1554</f>
        <v>4</v>
      </c>
      <c r="C1554" t="str">
        <f>InputData!C1554</f>
        <v>Always</v>
      </c>
      <c r="D1554" t="str">
        <f t="shared" si="74"/>
        <v>Always</v>
      </c>
      <c r="E1554" t="str">
        <f>InputData!F1554</f>
        <v>3.2.3. Vegetacin secundaria o en transicin</v>
      </c>
      <c r="F1554" t="str">
        <f t="shared" si="72"/>
        <v>Transitional woodland/shrub</v>
      </c>
      <c r="G1554" t="str">
        <f>InputData!H1554</f>
        <v>WMyear_NDVI2017winter</v>
      </c>
      <c r="H1554" t="str">
        <f t="shared" si="73"/>
        <v>Rainy season 2017</v>
      </c>
      <c r="I1554">
        <f>InputData!O1554</f>
        <v>0.11577136</v>
      </c>
      <c r="J1554">
        <f>InputData!R1554</f>
        <v>7.2318839999999995E-2</v>
      </c>
    </row>
    <row r="1555" spans="1:10" hidden="1" x14ac:dyDescent="0.25">
      <c r="A1555" t="str">
        <f>InputData!A1555</f>
        <v>20190122_230132</v>
      </c>
      <c r="B1555">
        <f>InputData!B1555</f>
        <v>4</v>
      </c>
      <c r="C1555" t="str">
        <f>InputData!C1555</f>
        <v>Always</v>
      </c>
      <c r="D1555" t="str">
        <f t="shared" si="74"/>
        <v>Always</v>
      </c>
      <c r="E1555" t="str">
        <f>InputData!F1555</f>
        <v>2.3.3. Pastos enmalezados</v>
      </c>
      <c r="F1555" t="str">
        <f t="shared" si="72"/>
        <v>Weedy pastures</v>
      </c>
      <c r="G1555" t="str">
        <f>InputData!H1555</f>
        <v>WMyear_NDVI201803</v>
      </c>
      <c r="H1555" t="str">
        <f t="shared" si="73"/>
        <v>March 2018</v>
      </c>
      <c r="I1555">
        <f>InputData!O1555</f>
        <v>0.11502999999999999</v>
      </c>
      <c r="J1555">
        <f>InputData!R1555</f>
        <v>3.6015499999999999E-2</v>
      </c>
    </row>
    <row r="1556" spans="1:10" hidden="1" x14ac:dyDescent="0.25">
      <c r="A1556" t="str">
        <f>InputData!A1556</f>
        <v>20190123_202224</v>
      </c>
      <c r="B1556">
        <f>InputData!B1556</f>
        <v>3</v>
      </c>
      <c r="C1556" t="str">
        <f>InputData!C1556</f>
        <v>LongTerm</v>
      </c>
      <c r="D1556" t="str">
        <f t="shared" si="74"/>
        <v>Long Term</v>
      </c>
      <c r="E1556" t="str">
        <f>InputData!F1556</f>
        <v>2.4.5. Mosaico de cultivos con espacios naturales</v>
      </c>
      <c r="F1556" t="str">
        <f t="shared" si="72"/>
        <v>Land principally occupied by agriculture and natural vegetation</v>
      </c>
      <c r="G1556" t="str">
        <f>InputData!H1556</f>
        <v>WMyear_evi_summer</v>
      </c>
      <c r="H1556" t="str">
        <f t="shared" si="73"/>
        <v>2017-18 Summer EVI</v>
      </c>
      <c r="I1556">
        <f>InputData!O1556</f>
        <v>0.122359</v>
      </c>
      <c r="J1556">
        <f>InputData!R1556</f>
        <v>5.6979200000000001E-2</v>
      </c>
    </row>
    <row r="1557" spans="1:10" hidden="1" x14ac:dyDescent="0.25">
      <c r="A1557" t="str">
        <f>InputData!A1557</f>
        <v>20190124_093111</v>
      </c>
      <c r="B1557">
        <f>InputData!B1557</f>
        <v>2</v>
      </c>
      <c r="C1557" t="str">
        <f>InputData!C1557</f>
        <v>MediumTerm</v>
      </c>
      <c r="D1557" t="str">
        <f t="shared" si="74"/>
        <v>Medium Term</v>
      </c>
      <c r="E1557" t="str">
        <f>InputData!F1557</f>
        <v>2.2.3.1. Otros cultivos permanentes arbreos</v>
      </c>
      <c r="F1557" t="str">
        <f t="shared" si="72"/>
        <v>Other permanent arboreal crops</v>
      </c>
      <c r="G1557" t="str">
        <f>InputData!H1557</f>
        <v>WMyear_evi_summer</v>
      </c>
      <c r="H1557" t="str">
        <f t="shared" si="73"/>
        <v>2017-18 Summer EVI</v>
      </c>
      <c r="I1557">
        <f>InputData!O1557</f>
        <v>0.208838</v>
      </c>
      <c r="J1557">
        <f>InputData!R1557</f>
        <v>4.4096400000000001E-2</v>
      </c>
    </row>
    <row r="1558" spans="1:10" hidden="1" x14ac:dyDescent="0.25">
      <c r="A1558" t="str">
        <f>InputData!A1558</f>
        <v>20190121_214250</v>
      </c>
      <c r="B1558">
        <f>InputData!B1558</f>
        <v>3</v>
      </c>
      <c r="C1558" t="str">
        <f>InputData!C1558</f>
        <v>LongTerm</v>
      </c>
      <c r="D1558" t="str">
        <f t="shared" si="74"/>
        <v>Long Term</v>
      </c>
      <c r="E1558" t="str">
        <f>InputData!F1558</f>
        <v>3.1.1.1.1. Bosque denso alto de tierra firme</v>
      </c>
      <c r="F1558" t="str">
        <f t="shared" si="72"/>
        <v>High broad-leaved forest from mainland</v>
      </c>
      <c r="G1558" t="str">
        <f>InputData!H1558</f>
        <v>WMyear_NDVI201712</v>
      </c>
      <c r="H1558" t="str">
        <f t="shared" si="73"/>
        <v>December 2017</v>
      </c>
      <c r="I1558">
        <f>InputData!O1558</f>
        <v>5.6394899999999998E-2</v>
      </c>
      <c r="J1558">
        <f>InputData!R1558</f>
        <v>6.2614100000000006E-2</v>
      </c>
    </row>
    <row r="1559" spans="1:10" hidden="1" x14ac:dyDescent="0.25">
      <c r="A1559" t="str">
        <f>InputData!A1559</f>
        <v>20190123_021921</v>
      </c>
      <c r="B1559">
        <f>InputData!B1559</f>
        <v>4</v>
      </c>
      <c r="C1559" t="str">
        <f>InputData!C1559</f>
        <v>Always</v>
      </c>
      <c r="D1559" t="str">
        <f t="shared" si="74"/>
        <v>Always</v>
      </c>
      <c r="E1559" t="str">
        <f>InputData!F1559</f>
        <v>3.1.1.2.2. Bosque denso bajo inundable</v>
      </c>
      <c r="F1559" t="str">
        <f t="shared" si="72"/>
        <v>Floodable broad-leaved forest</v>
      </c>
      <c r="G1559" t="str">
        <f>InputData!H1559</f>
        <v>WMyear_NDVI201801</v>
      </c>
      <c r="H1559" t="str">
        <f t="shared" si="73"/>
        <v>January 2018</v>
      </c>
      <c r="I1559">
        <f>InputData!O1559</f>
        <v>8.7162370000000003E-2</v>
      </c>
      <c r="J1559">
        <f>InputData!R1559</f>
        <v>4.549665E-2</v>
      </c>
    </row>
    <row r="1560" spans="1:10" hidden="1" x14ac:dyDescent="0.25">
      <c r="A1560" t="str">
        <f>InputData!A1560</f>
        <v>20190123_070308</v>
      </c>
      <c r="B1560">
        <f>InputData!B1560</f>
        <v>4</v>
      </c>
      <c r="C1560" t="str">
        <f>InputData!C1560</f>
        <v>Always</v>
      </c>
      <c r="D1560" t="str">
        <f t="shared" si="74"/>
        <v>Always</v>
      </c>
      <c r="E1560" t="str">
        <f>InputData!F1560</f>
        <v>3.1.1.2.2. Bosque denso bajo inundable</v>
      </c>
      <c r="F1560" t="str">
        <f t="shared" si="72"/>
        <v>Floodable broad-leaved forest</v>
      </c>
      <c r="G1560" t="str">
        <f>InputData!H1560</f>
        <v>WMyear_NDVI201718summer</v>
      </c>
      <c r="H1560" t="str">
        <f t="shared" si="73"/>
        <v>2017-18 Summer</v>
      </c>
      <c r="I1560">
        <f>InputData!O1560</f>
        <v>8.0726000000000006E-2</v>
      </c>
      <c r="J1560">
        <f>InputData!R1560</f>
        <v>4.3047200000000001E-2</v>
      </c>
    </row>
    <row r="1561" spans="1:10" hidden="1" x14ac:dyDescent="0.25">
      <c r="A1561" t="str">
        <f>InputData!A1561</f>
        <v>20190124_014607</v>
      </c>
      <c r="B1561">
        <f>InputData!B1561</f>
        <v>4</v>
      </c>
      <c r="C1561" t="str">
        <f>InputData!C1561</f>
        <v>Always</v>
      </c>
      <c r="D1561" t="str">
        <f t="shared" si="74"/>
        <v>Always</v>
      </c>
      <c r="E1561" t="str">
        <f>InputData!F1561</f>
        <v>3.3.1. Zonas arenosas naturales</v>
      </c>
      <c r="F1561" t="str">
        <f t="shared" si="72"/>
        <v>Natural sandy areas</v>
      </c>
      <c r="G1561" t="str">
        <f>InputData!H1561</f>
        <v>WMyear_NDVI2017winter</v>
      </c>
      <c r="H1561" t="str">
        <f t="shared" si="73"/>
        <v>Rainy season 2017</v>
      </c>
      <c r="I1561">
        <f>InputData!O1561</f>
        <v>0.105914325</v>
      </c>
      <c r="J1561">
        <f>InputData!R1561</f>
        <v>5.2796985999999997E-2</v>
      </c>
    </row>
    <row r="1562" spans="1:10" hidden="1" x14ac:dyDescent="0.25">
      <c r="A1562" t="str">
        <f>InputData!A1562</f>
        <v>20190122_200846</v>
      </c>
      <c r="B1562">
        <f>InputData!B1562</f>
        <v>3</v>
      </c>
      <c r="C1562" t="str">
        <f>InputData!C1562</f>
        <v>LongTerm</v>
      </c>
      <c r="D1562" t="str">
        <f t="shared" si="74"/>
        <v>Long Term</v>
      </c>
      <c r="E1562" t="str">
        <f>InputData!F1562</f>
        <v>3.1.3.1. Bosque fragmentado con pastos y cultivos</v>
      </c>
      <c r="F1562" t="str">
        <f t="shared" si="72"/>
        <v>Fragmented forest with pastures and crops</v>
      </c>
      <c r="G1562" t="str">
        <f>InputData!H1562</f>
        <v>WMyear_NDVI201718summer</v>
      </c>
      <c r="H1562" t="str">
        <f t="shared" si="73"/>
        <v>2017-18 Summer</v>
      </c>
      <c r="I1562">
        <f>InputData!O1562</f>
        <v>9.9331199999999994E-2</v>
      </c>
      <c r="J1562">
        <f>InputData!R1562</f>
        <v>0.11450200000000001</v>
      </c>
    </row>
    <row r="1563" spans="1:10" hidden="1" x14ac:dyDescent="0.25">
      <c r="A1563" t="str">
        <f>InputData!A1563</f>
        <v>20190123_025740</v>
      </c>
      <c r="B1563">
        <f>InputData!B1563</f>
        <v>3</v>
      </c>
      <c r="C1563" t="str">
        <f>InputData!C1563</f>
        <v>LongTerm</v>
      </c>
      <c r="D1563" t="str">
        <f t="shared" si="74"/>
        <v>Long Term</v>
      </c>
      <c r="E1563" t="str">
        <f>InputData!F1563</f>
        <v>3.1.1.1.1. Bosque denso alto de tierra firme</v>
      </c>
      <c r="F1563" t="str">
        <f t="shared" si="72"/>
        <v>High broad-leaved forest from mainland</v>
      </c>
      <c r="G1563" t="str">
        <f>InputData!H1563</f>
        <v>WMyear_NDVI201803</v>
      </c>
      <c r="H1563" t="str">
        <f t="shared" si="73"/>
        <v>March 2018</v>
      </c>
      <c r="I1563">
        <f>InputData!O1563</f>
        <v>0.11780500000000001</v>
      </c>
      <c r="J1563">
        <f>InputData!R1563</f>
        <v>6.4755999999999994E-2</v>
      </c>
    </row>
    <row r="1564" spans="1:10" hidden="1" x14ac:dyDescent="0.25">
      <c r="A1564" t="str">
        <f>InputData!A1564</f>
        <v>20190124_165113</v>
      </c>
      <c r="B1564">
        <f>InputData!B1564</f>
        <v>2</v>
      </c>
      <c r="C1564" t="str">
        <f>InputData!C1564</f>
        <v>MediumTerm</v>
      </c>
      <c r="D1564" t="str">
        <f t="shared" si="74"/>
        <v>Medium Term</v>
      </c>
      <c r="E1564" t="str">
        <f>InputData!F1564</f>
        <v>3.1.5. Plantacin forestal</v>
      </c>
      <c r="F1564" t="str">
        <f t="shared" si="72"/>
        <v>Forest plantation</v>
      </c>
      <c r="G1564" t="str">
        <f>InputData!H1564</f>
        <v>WMyear_evi_summer</v>
      </c>
      <c r="H1564" t="str">
        <f t="shared" si="73"/>
        <v>2017-18 Summer EVI</v>
      </c>
      <c r="I1564">
        <f>InputData!O1564</f>
        <v>0.20161699999999999</v>
      </c>
      <c r="J1564">
        <f>InputData!R1564</f>
        <v>8.0791299999999996E-2</v>
      </c>
    </row>
    <row r="1565" spans="1:10" hidden="1" x14ac:dyDescent="0.25">
      <c r="A1565" t="str">
        <f>InputData!A1565</f>
        <v>20190120_112819</v>
      </c>
      <c r="B1565">
        <f>InputData!B1565</f>
        <v>4</v>
      </c>
      <c r="C1565" t="str">
        <f>InputData!C1565</f>
        <v>Always</v>
      </c>
      <c r="D1565" t="str">
        <f t="shared" si="74"/>
        <v>Always</v>
      </c>
      <c r="E1565" t="str">
        <f>InputData!F1565</f>
        <v>3.1.3. Bosque fragmentado</v>
      </c>
      <c r="F1565" t="str">
        <f t="shared" si="72"/>
        <v>Fragmented forest</v>
      </c>
      <c r="G1565" t="str">
        <f>InputData!H1565</f>
        <v>WMyear_NDVI201711</v>
      </c>
      <c r="H1565" t="str">
        <f t="shared" si="73"/>
        <v>November 2017</v>
      </c>
      <c r="I1565">
        <f>InputData!O1565</f>
        <v>5.3122055000000001E-2</v>
      </c>
      <c r="J1565">
        <f>InputData!R1565</f>
        <v>6.5918030000000002E-2</v>
      </c>
    </row>
    <row r="1566" spans="1:10" hidden="1" x14ac:dyDescent="0.25">
      <c r="A1566" t="str">
        <f>InputData!A1566</f>
        <v>20190121_190709</v>
      </c>
      <c r="B1566">
        <f>InputData!B1566</f>
        <v>4</v>
      </c>
      <c r="C1566" t="str">
        <f>InputData!C1566</f>
        <v>Always</v>
      </c>
      <c r="D1566" t="str">
        <f t="shared" si="74"/>
        <v>Always</v>
      </c>
      <c r="E1566" t="str">
        <f>InputData!F1566</f>
        <v>2.3.3. Pastos enmalezados</v>
      </c>
      <c r="F1566" t="str">
        <f t="shared" si="72"/>
        <v>Weedy pastures</v>
      </c>
      <c r="G1566" t="str">
        <f>InputData!H1566</f>
        <v>WMyear_NDVI201802</v>
      </c>
      <c r="H1566" t="str">
        <f t="shared" si="73"/>
        <v>February 2018</v>
      </c>
      <c r="I1566">
        <f>InputData!O1566</f>
        <v>9.162265E-2</v>
      </c>
      <c r="J1566">
        <f>InputData!R1566</f>
        <v>4.402785E-2</v>
      </c>
    </row>
    <row r="1567" spans="1:10" hidden="1" x14ac:dyDescent="0.25">
      <c r="A1567" t="str">
        <f>InputData!A1567</f>
        <v>20190123_185818</v>
      </c>
      <c r="B1567">
        <f>InputData!B1567</f>
        <v>2</v>
      </c>
      <c r="C1567" t="str">
        <f>InputData!C1567</f>
        <v>MediumTerm</v>
      </c>
      <c r="D1567" t="str">
        <f t="shared" si="74"/>
        <v>Medium Term</v>
      </c>
      <c r="E1567" t="str">
        <f>InputData!F1567</f>
        <v>3.1.2.1.1. Bosque abierto alto de tierra firme</v>
      </c>
      <c r="F1567" t="str">
        <f t="shared" si="72"/>
        <v>High open forest from mainland</v>
      </c>
      <c r="G1567" t="str">
        <f>InputData!H1567</f>
        <v>WMyear_NDVI2017winter</v>
      </c>
      <c r="H1567" t="str">
        <f t="shared" si="73"/>
        <v>Rainy season 2017</v>
      </c>
      <c r="I1567">
        <f>InputData!O1567</f>
        <v>0.20755546</v>
      </c>
      <c r="J1567">
        <f>InputData!R1567</f>
        <v>4.7053360000000002E-2</v>
      </c>
    </row>
    <row r="1568" spans="1:10" hidden="1" x14ac:dyDescent="0.25">
      <c r="A1568" t="str">
        <f>InputData!A1568</f>
        <v>20190122_232222</v>
      </c>
      <c r="B1568">
        <f>InputData!B1568</f>
        <v>4</v>
      </c>
      <c r="C1568" t="str">
        <f>InputData!C1568</f>
        <v>Always</v>
      </c>
      <c r="D1568" t="str">
        <f t="shared" si="74"/>
        <v>Always</v>
      </c>
      <c r="E1568" t="str">
        <f>InputData!F1568</f>
        <v>2.3.3. Pastos enmalezados</v>
      </c>
      <c r="F1568" t="str">
        <f t="shared" si="72"/>
        <v>Weedy pastures</v>
      </c>
      <c r="G1568" t="str">
        <f>InputData!H1568</f>
        <v>WMyear_NDVI201718summer</v>
      </c>
      <c r="H1568" t="str">
        <f t="shared" si="73"/>
        <v>2017-18 Summer</v>
      </c>
      <c r="I1568">
        <f>InputData!O1568</f>
        <v>9.3928499999999998E-2</v>
      </c>
      <c r="J1568">
        <f>InputData!R1568</f>
        <v>3.93014E-2</v>
      </c>
    </row>
    <row r="1569" spans="1:10" hidden="1" x14ac:dyDescent="0.25">
      <c r="A1569" t="str">
        <f>InputData!A1569</f>
        <v>20190123_212051</v>
      </c>
      <c r="B1569">
        <f>InputData!B1569</f>
        <v>4</v>
      </c>
      <c r="C1569" t="str">
        <f>InputData!C1569</f>
        <v>Always</v>
      </c>
      <c r="D1569" t="str">
        <f t="shared" si="74"/>
        <v>Always</v>
      </c>
      <c r="E1569" t="str">
        <f>InputData!F1569</f>
        <v>3.1.2.1.2. Bosque abierto alto inundable</v>
      </c>
      <c r="F1569" t="str">
        <f t="shared" si="72"/>
        <v>Floodable high open forest</v>
      </c>
      <c r="G1569" t="str">
        <f>InputData!H1569</f>
        <v>WMyear_evi_summer</v>
      </c>
      <c r="H1569" t="str">
        <f t="shared" si="73"/>
        <v>2017-18 Summer EVI</v>
      </c>
      <c r="I1569">
        <f>InputData!O1569</f>
        <v>6.6467600000000002E-2</v>
      </c>
      <c r="J1569">
        <f>InputData!R1569</f>
        <v>5.3294800000000003E-2</v>
      </c>
    </row>
    <row r="1570" spans="1:10" hidden="1" x14ac:dyDescent="0.25">
      <c r="A1570" t="str">
        <f>InputData!A1570</f>
        <v>20190120_171201</v>
      </c>
      <c r="B1570">
        <f>InputData!B1570</f>
        <v>4</v>
      </c>
      <c r="C1570" t="str">
        <f>InputData!C1570</f>
        <v>Always</v>
      </c>
      <c r="D1570" t="str">
        <f t="shared" si="74"/>
        <v>Always</v>
      </c>
      <c r="E1570" t="str">
        <f>InputData!F1570</f>
        <v>3.1.4. Bosque de galera y ripario</v>
      </c>
      <c r="F1570" t="str">
        <f t="shared" si="72"/>
        <v>Gallery and riparian forest</v>
      </c>
      <c r="G1570" t="str">
        <f>InputData!H1570</f>
        <v>WMyear_NDVI201711</v>
      </c>
      <c r="H1570" t="str">
        <f t="shared" si="73"/>
        <v>November 2017</v>
      </c>
      <c r="I1570">
        <f>InputData!O1570</f>
        <v>0.21236189999999999</v>
      </c>
      <c r="J1570">
        <f>InputData!R1570</f>
        <v>9.5892824000000002E-2</v>
      </c>
    </row>
    <row r="1571" spans="1:10" hidden="1" x14ac:dyDescent="0.25">
      <c r="A1571" t="str">
        <f>InputData!A1571</f>
        <v>20190124_133611</v>
      </c>
      <c r="B1571">
        <f>InputData!B1571</f>
        <v>4</v>
      </c>
      <c r="C1571" t="str">
        <f>InputData!C1571</f>
        <v>Always</v>
      </c>
      <c r="D1571" t="str">
        <f t="shared" si="74"/>
        <v>Always</v>
      </c>
      <c r="E1571" t="str">
        <f>InputData!F1571</f>
        <v>2.4.4. Mosaico de pastos con espacios naturales</v>
      </c>
      <c r="F1571" t="str">
        <f t="shared" si="72"/>
        <v>Pastures and natural spaces</v>
      </c>
      <c r="G1571" t="str">
        <f>InputData!H1571</f>
        <v>WMyear_NDVI2017winter</v>
      </c>
      <c r="H1571" t="str">
        <f t="shared" si="73"/>
        <v>Rainy season 2017</v>
      </c>
      <c r="I1571">
        <f>InputData!O1571</f>
        <v>8.8219510000000001E-2</v>
      </c>
      <c r="J1571">
        <f>InputData!R1571</f>
        <v>4.9755707000000003E-2</v>
      </c>
    </row>
    <row r="1572" spans="1:10" hidden="1" x14ac:dyDescent="0.25">
      <c r="A1572" t="str">
        <f>InputData!A1572</f>
        <v>20190122_012259</v>
      </c>
      <c r="B1572">
        <f>InputData!B1572</f>
        <v>2</v>
      </c>
      <c r="C1572" t="str">
        <f>InputData!C1572</f>
        <v>MediumTerm</v>
      </c>
      <c r="D1572" t="str">
        <f t="shared" si="74"/>
        <v>Medium Term</v>
      </c>
      <c r="E1572" t="str">
        <f>InputData!F1572</f>
        <v>1.3.1.2. Explotacin de hidrocarburos</v>
      </c>
      <c r="F1572" t="str">
        <f t="shared" si="72"/>
        <v>Exploitation of hydrocarbons</v>
      </c>
      <c r="G1572" t="str">
        <f>InputData!H1572</f>
        <v>WMyear_NDVI201802</v>
      </c>
      <c r="H1572" t="str">
        <f t="shared" si="73"/>
        <v>February 2018</v>
      </c>
      <c r="I1572">
        <f>InputData!O1572</f>
        <v>8.5071300000000002E-2</v>
      </c>
      <c r="J1572">
        <f>InputData!R1572</f>
        <v>8.4803483999999998E-2</v>
      </c>
    </row>
    <row r="1573" spans="1:10" hidden="1" x14ac:dyDescent="0.25">
      <c r="A1573" t="str">
        <f>InputData!A1573</f>
        <v>20190124_003644</v>
      </c>
      <c r="B1573">
        <f>InputData!B1573</f>
        <v>4</v>
      </c>
      <c r="C1573" t="str">
        <f>InputData!C1573</f>
        <v>Always</v>
      </c>
      <c r="D1573" t="str">
        <f t="shared" si="74"/>
        <v>Always</v>
      </c>
      <c r="E1573" t="str">
        <f>InputData!F1573</f>
        <v>5.1.4. Cuerpos de agua artificiales</v>
      </c>
      <c r="F1573" t="str">
        <f t="shared" si="72"/>
        <v>Artificial waterbodies</v>
      </c>
      <c r="G1573" t="str">
        <f>InputData!H1573</f>
        <v>WMyear_evi_summer</v>
      </c>
      <c r="H1573" t="str">
        <f t="shared" si="73"/>
        <v>2017-18 Summer EVI</v>
      </c>
      <c r="I1573">
        <f>InputData!O1573</f>
        <v>-14.012700000000001</v>
      </c>
      <c r="J1573">
        <f>InputData!R1573</f>
        <v>132.48500000000001</v>
      </c>
    </row>
    <row r="1574" spans="1:10" hidden="1" x14ac:dyDescent="0.25">
      <c r="A1574" t="str">
        <f>InputData!A1574</f>
        <v>20190122_084826</v>
      </c>
      <c r="B1574">
        <f>InputData!B1574</f>
        <v>3</v>
      </c>
      <c r="C1574" t="str">
        <f>InputData!C1574</f>
        <v>LongTerm</v>
      </c>
      <c r="D1574" t="str">
        <f t="shared" si="74"/>
        <v>Long Term</v>
      </c>
      <c r="E1574" t="str">
        <f>InputData!F1574</f>
        <v>2.3.2. Pastos arbolados</v>
      </c>
      <c r="F1574" t="str">
        <f t="shared" si="72"/>
        <v>Arboreal pastures</v>
      </c>
      <c r="G1574" t="str">
        <f>InputData!H1574</f>
        <v>WMyear_NDVI201802</v>
      </c>
      <c r="H1574" t="str">
        <f t="shared" si="73"/>
        <v>February 2018</v>
      </c>
      <c r="I1574">
        <f>InputData!O1574</f>
        <v>9.6630939999999999E-2</v>
      </c>
      <c r="J1574">
        <f>InputData!R1574</f>
        <v>2.8933360000000002E-2</v>
      </c>
    </row>
    <row r="1575" spans="1:10" hidden="1" x14ac:dyDescent="0.25">
      <c r="A1575" t="str">
        <f>InputData!A1575</f>
        <v>20190123_160348</v>
      </c>
      <c r="B1575">
        <f>InputData!B1575</f>
        <v>4</v>
      </c>
      <c r="C1575" t="str">
        <f>InputData!C1575</f>
        <v>Always</v>
      </c>
      <c r="D1575" t="str">
        <f t="shared" si="74"/>
        <v>Always</v>
      </c>
      <c r="E1575" t="str">
        <f>InputData!F1575</f>
        <v>2.4.3. Mosaico de cultivos, pastos y espacios naturales</v>
      </c>
      <c r="F1575" t="str">
        <f t="shared" si="72"/>
        <v>Agriculture, pastures and natural vegetation</v>
      </c>
      <c r="G1575" t="str">
        <f>InputData!H1575</f>
        <v>WMyear_NDVI201803</v>
      </c>
      <c r="H1575" t="str">
        <f t="shared" si="73"/>
        <v>March 2018</v>
      </c>
      <c r="I1575">
        <f>InputData!O1575</f>
        <v>0.100316</v>
      </c>
      <c r="J1575">
        <f>InputData!R1575</f>
        <v>4.2633400000000002E-2</v>
      </c>
    </row>
    <row r="1576" spans="1:10" hidden="1" x14ac:dyDescent="0.25">
      <c r="A1576" t="str">
        <f>InputData!A1576</f>
        <v>20190123_233557</v>
      </c>
      <c r="B1576">
        <f>InputData!B1576</f>
        <v>3</v>
      </c>
      <c r="C1576" t="str">
        <f>InputData!C1576</f>
        <v>LongTerm</v>
      </c>
      <c r="D1576" t="str">
        <f t="shared" si="74"/>
        <v>Long Term</v>
      </c>
      <c r="E1576" t="str">
        <f>InputData!F1576</f>
        <v>3.1.2.2.2. Bosque abierto bajo inundable</v>
      </c>
      <c r="F1576" t="str">
        <f t="shared" si="72"/>
        <v>Floodable low open forest</v>
      </c>
      <c r="G1576" t="str">
        <f>InputData!H1576</f>
        <v>WMyear_evi_summer</v>
      </c>
      <c r="H1576" t="str">
        <f t="shared" si="73"/>
        <v>2017-18 Summer EVI</v>
      </c>
      <c r="I1576">
        <f>InputData!O1576</f>
        <v>6.3412399999999994E-2</v>
      </c>
      <c r="J1576">
        <f>InputData!R1576</f>
        <v>4.0076599999999997E-2</v>
      </c>
    </row>
    <row r="1577" spans="1:10" hidden="1" x14ac:dyDescent="0.25">
      <c r="A1577" t="str">
        <f>InputData!A1577</f>
        <v>20190122_213521</v>
      </c>
      <c r="B1577">
        <f>InputData!B1577</f>
        <v>4</v>
      </c>
      <c r="C1577" t="str">
        <f>InputData!C1577</f>
        <v>Always</v>
      </c>
      <c r="D1577" t="str">
        <f t="shared" si="74"/>
        <v>Always</v>
      </c>
      <c r="E1577" t="str">
        <f>InputData!F1577</f>
        <v>3.2.3. Vegetacin secundaria o en transicin</v>
      </c>
      <c r="F1577" t="str">
        <f t="shared" si="72"/>
        <v>Transitional woodland/shrub</v>
      </c>
      <c r="G1577" t="str">
        <f>InputData!H1577</f>
        <v>WMyear_NDVI201801</v>
      </c>
      <c r="H1577" t="str">
        <f t="shared" si="73"/>
        <v>January 2018</v>
      </c>
      <c r="I1577">
        <f>InputData!O1577</f>
        <v>9.2605889999999996E-2</v>
      </c>
      <c r="J1577">
        <f>InputData!R1577</f>
        <v>4.6888965999999997E-2</v>
      </c>
    </row>
    <row r="1578" spans="1:10" hidden="1" x14ac:dyDescent="0.25">
      <c r="A1578" t="str">
        <f>InputData!A1578</f>
        <v>20190124_093548</v>
      </c>
      <c r="B1578">
        <f>InputData!B1578</f>
        <v>3</v>
      </c>
      <c r="C1578" t="str">
        <f>InputData!C1578</f>
        <v>LongTerm</v>
      </c>
      <c r="D1578" t="str">
        <f t="shared" si="74"/>
        <v>Long Term</v>
      </c>
      <c r="E1578" t="str">
        <f>InputData!F1578</f>
        <v>2.2.3.1. Otros cultivos permanentes arbreos</v>
      </c>
      <c r="F1578" t="str">
        <f t="shared" si="72"/>
        <v>Other permanent arboreal crops</v>
      </c>
      <c r="G1578" t="str">
        <f>InputData!H1578</f>
        <v>WMyear_evi_summer</v>
      </c>
      <c r="H1578" t="str">
        <f t="shared" si="73"/>
        <v>2017-18 Summer EVI</v>
      </c>
      <c r="I1578">
        <f>InputData!O1578</f>
        <v>-38.012799999999999</v>
      </c>
      <c r="J1578">
        <f>InputData!R1578</f>
        <v>191.78299999999999</v>
      </c>
    </row>
    <row r="1579" spans="1:10" hidden="1" x14ac:dyDescent="0.25">
      <c r="A1579" t="str">
        <f>InputData!A1579</f>
        <v>20190122_020116</v>
      </c>
      <c r="B1579">
        <f>InputData!B1579</f>
        <v>4</v>
      </c>
      <c r="C1579" t="str">
        <f>InputData!C1579</f>
        <v>Always</v>
      </c>
      <c r="D1579" t="str">
        <f t="shared" si="74"/>
        <v>Always</v>
      </c>
      <c r="E1579" t="str">
        <f>InputData!F1579</f>
        <v>3.1.1.2.2. Bosque denso bajo inundable</v>
      </c>
      <c r="F1579" t="str">
        <f t="shared" si="72"/>
        <v>Floodable broad-leaved forest</v>
      </c>
      <c r="G1579" t="str">
        <f>InputData!H1579</f>
        <v>WMyear_NDVI201802</v>
      </c>
      <c r="H1579" t="str">
        <f t="shared" si="73"/>
        <v>February 2018</v>
      </c>
      <c r="I1579">
        <f>InputData!O1579</f>
        <v>8.6855255000000006E-2</v>
      </c>
      <c r="J1579">
        <f>InputData!R1579</f>
        <v>3.6998216E-2</v>
      </c>
    </row>
    <row r="1580" spans="1:10" hidden="1" x14ac:dyDescent="0.25">
      <c r="A1580" t="str">
        <f>InputData!A1580</f>
        <v>20190122_194606</v>
      </c>
      <c r="B1580">
        <f>InputData!B1580</f>
        <v>3</v>
      </c>
      <c r="C1580" t="str">
        <f>InputData!C1580</f>
        <v>LongTerm</v>
      </c>
      <c r="D1580" t="str">
        <f t="shared" si="74"/>
        <v>Long Term</v>
      </c>
      <c r="E1580" t="str">
        <f>InputData!F1580</f>
        <v>3.1.3.1. Bosque fragmentado con pastos y cultivos</v>
      </c>
      <c r="F1580" t="str">
        <f t="shared" si="72"/>
        <v>Fragmented forest with pastures and crops</v>
      </c>
      <c r="G1580" t="str">
        <f>InputData!H1580</f>
        <v>WMyear_NDVI201803</v>
      </c>
      <c r="H1580" t="str">
        <f t="shared" si="73"/>
        <v>March 2018</v>
      </c>
      <c r="I1580">
        <f>InputData!O1580</f>
        <v>0.10312</v>
      </c>
      <c r="J1580">
        <f>InputData!R1580</f>
        <v>7.1814600000000006E-2</v>
      </c>
    </row>
    <row r="1581" spans="1:10" hidden="1" x14ac:dyDescent="0.25">
      <c r="A1581" t="str">
        <f>InputData!A1581</f>
        <v>20190123_083049</v>
      </c>
      <c r="B1581">
        <f>InputData!B1581</f>
        <v>4</v>
      </c>
      <c r="C1581" t="str">
        <f>InputData!C1581</f>
        <v>Always</v>
      </c>
      <c r="D1581" t="str">
        <f t="shared" si="74"/>
        <v>Always</v>
      </c>
      <c r="E1581" t="str">
        <f>InputData!F1581</f>
        <v>3.1.4. Bosque de galera y ripario</v>
      </c>
      <c r="F1581" t="str">
        <f t="shared" si="72"/>
        <v>Gallery and riparian forest</v>
      </c>
      <c r="G1581" t="str">
        <f>InputData!H1581</f>
        <v>WMyear_NDVI201718summer</v>
      </c>
      <c r="H1581" t="str">
        <f t="shared" si="73"/>
        <v>2017-18 Summer</v>
      </c>
      <c r="I1581">
        <f>InputData!O1581</f>
        <v>7.8627799999999998E-2</v>
      </c>
      <c r="J1581">
        <f>InputData!R1581</f>
        <v>4.0527199999999999E-2</v>
      </c>
    </row>
    <row r="1582" spans="1:10" hidden="1" x14ac:dyDescent="0.25">
      <c r="A1582" t="str">
        <f>InputData!A1582</f>
        <v>20190123_090240</v>
      </c>
      <c r="B1582">
        <f>InputData!B1582</f>
        <v>3</v>
      </c>
      <c r="C1582" t="str">
        <f>InputData!C1582</f>
        <v>LongTerm</v>
      </c>
      <c r="D1582" t="str">
        <f t="shared" si="74"/>
        <v>Long Term</v>
      </c>
      <c r="E1582" t="str">
        <f>InputData!F1582</f>
        <v>2.3.2. Pastos arbolados</v>
      </c>
      <c r="F1582" t="str">
        <f t="shared" si="72"/>
        <v>Arboreal pastures</v>
      </c>
      <c r="G1582" t="str">
        <f>InputData!H1582</f>
        <v>WMyear_NDVI201801</v>
      </c>
      <c r="H1582" t="str">
        <f t="shared" si="73"/>
        <v>January 2018</v>
      </c>
      <c r="I1582">
        <f>InputData!O1582</f>
        <v>0.10522242</v>
      </c>
      <c r="J1582">
        <f>InputData!R1582</f>
        <v>3.6014642999999999E-2</v>
      </c>
    </row>
    <row r="1583" spans="1:10" hidden="1" x14ac:dyDescent="0.25">
      <c r="A1583" t="str">
        <f>InputData!A1583</f>
        <v>20190122_180204</v>
      </c>
      <c r="B1583">
        <f>InputData!B1583</f>
        <v>4</v>
      </c>
      <c r="C1583" t="str">
        <f>InputData!C1583</f>
        <v>Always</v>
      </c>
      <c r="D1583" t="str">
        <f t="shared" si="74"/>
        <v>Always</v>
      </c>
      <c r="E1583" t="str">
        <f>InputData!F1583</f>
        <v>3.1.2.1.2. Bosque abierto alto inundable</v>
      </c>
      <c r="F1583" t="str">
        <f t="shared" si="72"/>
        <v>Floodable high open forest</v>
      </c>
      <c r="G1583" t="str">
        <f>InputData!H1583</f>
        <v>WMyear_NDVI201718summer</v>
      </c>
      <c r="H1583" t="str">
        <f t="shared" si="73"/>
        <v>2017-18 Summer</v>
      </c>
      <c r="I1583">
        <f>InputData!O1583</f>
        <v>6.0178599999999999E-2</v>
      </c>
      <c r="J1583">
        <f>InputData!R1583</f>
        <v>7.92104E-2</v>
      </c>
    </row>
    <row r="1584" spans="1:10" hidden="1" x14ac:dyDescent="0.25">
      <c r="A1584" t="str">
        <f>InputData!A1584</f>
        <v>20190124_070929</v>
      </c>
      <c r="B1584">
        <f>InputData!B1584</f>
        <v>3</v>
      </c>
      <c r="C1584" t="str">
        <f>InputData!C1584</f>
        <v>LongTerm</v>
      </c>
      <c r="D1584" t="str">
        <f t="shared" si="74"/>
        <v>Long Term</v>
      </c>
      <c r="E1584" t="str">
        <f>InputData!F1584</f>
        <v>2.1.1. Otros cultivos transitorios</v>
      </c>
      <c r="F1584" t="str">
        <f t="shared" ref="F1584:F1647" si="75">NewLeyend(E1584)</f>
        <v>Other transient crops</v>
      </c>
      <c r="G1584" t="str">
        <f>InputData!H1584</f>
        <v>WMyear_evi_summer</v>
      </c>
      <c r="H1584" t="str">
        <f t="shared" ref="H1584:H1647" si="76">NewTestName(G1584)</f>
        <v>2017-18 Summer EVI</v>
      </c>
      <c r="I1584">
        <f>InputData!O1584</f>
        <v>0.23730200000000001</v>
      </c>
      <c r="J1584">
        <f>InputData!R1584</f>
        <v>1.07229E-2</v>
      </c>
    </row>
    <row r="1585" spans="1:10" hidden="1" x14ac:dyDescent="0.25">
      <c r="A1585" t="str">
        <f>InputData!A1585</f>
        <v>20190124_091200</v>
      </c>
      <c r="B1585">
        <f>InputData!B1585</f>
        <v>4</v>
      </c>
      <c r="C1585" t="str">
        <f>InputData!C1585</f>
        <v>Always</v>
      </c>
      <c r="D1585" t="str">
        <f t="shared" si="74"/>
        <v>Always</v>
      </c>
      <c r="E1585" t="str">
        <f>InputData!F1585</f>
        <v>3.1.1.2.2. Bosque denso bajo inundable</v>
      </c>
      <c r="F1585" t="str">
        <f t="shared" si="75"/>
        <v>Floodable broad-leaved forest</v>
      </c>
      <c r="G1585" t="str">
        <f>InputData!H1585</f>
        <v>WMyear_evi_summer</v>
      </c>
      <c r="H1585" t="str">
        <f t="shared" si="76"/>
        <v>2017-18 Summer EVI</v>
      </c>
      <c r="I1585">
        <f>InputData!O1585</f>
        <v>-0.71157599999999999</v>
      </c>
      <c r="J1585">
        <f>InputData!R1585</f>
        <v>39.332000000000001</v>
      </c>
    </row>
    <row r="1586" spans="1:10" hidden="1" x14ac:dyDescent="0.25">
      <c r="A1586" t="str">
        <f>InputData!A1586</f>
        <v>20190122_184940</v>
      </c>
      <c r="B1586">
        <f>InputData!B1586</f>
        <v>4</v>
      </c>
      <c r="C1586" t="str">
        <f>InputData!C1586</f>
        <v>Always</v>
      </c>
      <c r="D1586" t="str">
        <f t="shared" si="74"/>
        <v>Always</v>
      </c>
      <c r="E1586" t="str">
        <f>InputData!F1586</f>
        <v>2.3.3. Pastos enmalezados</v>
      </c>
      <c r="F1586" t="str">
        <f t="shared" si="75"/>
        <v>Weedy pastures</v>
      </c>
      <c r="G1586" t="str">
        <f>InputData!H1586</f>
        <v>WMyear_NDVI201801</v>
      </c>
      <c r="H1586" t="str">
        <f t="shared" si="76"/>
        <v>January 2018</v>
      </c>
      <c r="I1586">
        <f>InputData!O1586</f>
        <v>0.10215238</v>
      </c>
      <c r="J1586">
        <f>InputData!R1586</f>
        <v>4.3286803999999998E-2</v>
      </c>
    </row>
    <row r="1587" spans="1:10" hidden="1" x14ac:dyDescent="0.25">
      <c r="A1587" t="str">
        <f>InputData!A1587</f>
        <v>20190122_164205</v>
      </c>
      <c r="B1587">
        <f>InputData!B1587</f>
        <v>4</v>
      </c>
      <c r="C1587" t="str">
        <f>InputData!C1587</f>
        <v>Always</v>
      </c>
      <c r="D1587" t="str">
        <f t="shared" si="74"/>
        <v>Always</v>
      </c>
      <c r="E1587" t="str">
        <f>InputData!F1587</f>
        <v>2.4.5. Mosaico de cultivos con espacios naturales</v>
      </c>
      <c r="F1587" t="str">
        <f t="shared" si="75"/>
        <v>Land principally occupied by agriculture and natural vegetation</v>
      </c>
      <c r="G1587" t="str">
        <f>InputData!H1587</f>
        <v>WMyear_NDVI201803</v>
      </c>
      <c r="H1587" t="str">
        <f t="shared" si="76"/>
        <v>March 2018</v>
      </c>
      <c r="I1587">
        <f>InputData!O1587</f>
        <v>8.6167900000000006E-2</v>
      </c>
      <c r="J1587">
        <f>InputData!R1587</f>
        <v>3.9233200000000003E-2</v>
      </c>
    </row>
    <row r="1588" spans="1:10" hidden="1" x14ac:dyDescent="0.25">
      <c r="A1588" t="str">
        <f>InputData!A1588</f>
        <v>20190121_143313</v>
      </c>
      <c r="B1588">
        <f>InputData!B1588</f>
        <v>4</v>
      </c>
      <c r="C1588" t="str">
        <f>InputData!C1588</f>
        <v>Always</v>
      </c>
      <c r="D1588" t="str">
        <f t="shared" si="74"/>
        <v>Always</v>
      </c>
      <c r="E1588" t="str">
        <f>InputData!F1588</f>
        <v>3.1.2.1.2. Bosque abierto alto inundable</v>
      </c>
      <c r="F1588" t="str">
        <f t="shared" si="75"/>
        <v>Floodable high open forest</v>
      </c>
      <c r="G1588" t="str">
        <f>InputData!H1588</f>
        <v>WMyear_NDVI201802</v>
      </c>
      <c r="H1588" t="str">
        <f t="shared" si="76"/>
        <v>February 2018</v>
      </c>
      <c r="I1588">
        <f>InputData!O1588</f>
        <v>6.4667559999999999E-2</v>
      </c>
      <c r="J1588">
        <f>InputData!R1588</f>
        <v>5.5426860000000001E-2</v>
      </c>
    </row>
    <row r="1589" spans="1:10" hidden="1" x14ac:dyDescent="0.25">
      <c r="A1589" t="str">
        <f>InputData!A1589</f>
        <v>20190122_212039</v>
      </c>
      <c r="B1589">
        <f>InputData!B1589</f>
        <v>4</v>
      </c>
      <c r="C1589" t="str">
        <f>InputData!C1589</f>
        <v>Always</v>
      </c>
      <c r="D1589" t="str">
        <f t="shared" si="74"/>
        <v>Always</v>
      </c>
      <c r="E1589" t="str">
        <f>InputData!F1589</f>
        <v>3.1.3.2. Bosque fragmentado con vegetacin secundaria</v>
      </c>
      <c r="F1589" t="str">
        <f t="shared" si="75"/>
        <v>Fragmented forest with secondary vegetation</v>
      </c>
      <c r="G1589" t="str">
        <f>InputData!H1589</f>
        <v>WMyear_NDVI201718summer</v>
      </c>
      <c r="H1589" t="str">
        <f t="shared" si="76"/>
        <v>2017-18 Summer</v>
      </c>
      <c r="I1589">
        <f>InputData!O1589</f>
        <v>9.5194899999999999E-2</v>
      </c>
      <c r="J1589">
        <f>InputData!R1589</f>
        <v>4.2077299999999998E-2</v>
      </c>
    </row>
    <row r="1590" spans="1:10" hidden="1" x14ac:dyDescent="0.25">
      <c r="A1590" t="str">
        <f>InputData!A1590</f>
        <v>20190121_183555</v>
      </c>
      <c r="B1590">
        <f>InputData!B1590</f>
        <v>4</v>
      </c>
      <c r="C1590" t="str">
        <f>InputData!C1590</f>
        <v>Always</v>
      </c>
      <c r="D1590" t="str">
        <f t="shared" si="74"/>
        <v>Always</v>
      </c>
      <c r="E1590" t="str">
        <f>InputData!F1590</f>
        <v>2.3.3. Pastos enmalezados</v>
      </c>
      <c r="F1590" t="str">
        <f t="shared" si="75"/>
        <v>Weedy pastures</v>
      </c>
      <c r="G1590" t="str">
        <f>InputData!H1590</f>
        <v>WMyear_NDVI201712</v>
      </c>
      <c r="H1590" t="str">
        <f t="shared" si="76"/>
        <v>December 2017</v>
      </c>
      <c r="I1590">
        <f>InputData!O1590</f>
        <v>7.8922800000000001E-2</v>
      </c>
      <c r="J1590">
        <f>InputData!R1590</f>
        <v>4.1542599999999999E-2</v>
      </c>
    </row>
    <row r="1591" spans="1:10" hidden="1" x14ac:dyDescent="0.25">
      <c r="A1591" t="str">
        <f>InputData!A1591</f>
        <v>20190123_133910</v>
      </c>
      <c r="B1591">
        <f>InputData!B1591</f>
        <v>3</v>
      </c>
      <c r="C1591" t="str">
        <f>InputData!C1591</f>
        <v>LongTerm</v>
      </c>
      <c r="D1591" t="str">
        <f t="shared" si="74"/>
        <v>Long Term</v>
      </c>
      <c r="E1591" t="str">
        <f>InputData!F1591</f>
        <v>2.3.2. Pastos arbolados</v>
      </c>
      <c r="F1591" t="str">
        <f t="shared" si="75"/>
        <v>Arboreal pastures</v>
      </c>
      <c r="G1591" t="str">
        <f>InputData!H1591</f>
        <v>WMyear_NDVI201803</v>
      </c>
      <c r="H1591" t="str">
        <f t="shared" si="76"/>
        <v>March 2018</v>
      </c>
      <c r="I1591">
        <f>InputData!O1591</f>
        <v>0.14930299999999999</v>
      </c>
      <c r="J1591">
        <f>InputData!R1591</f>
        <v>2.52374E-2</v>
      </c>
    </row>
    <row r="1592" spans="1:10" hidden="1" x14ac:dyDescent="0.25">
      <c r="A1592" t="str">
        <f>InputData!A1592</f>
        <v>20190120_075821</v>
      </c>
      <c r="B1592">
        <f>InputData!B1592</f>
        <v>4</v>
      </c>
      <c r="C1592" t="str">
        <f>InputData!C1592</f>
        <v>Always</v>
      </c>
      <c r="D1592" t="str">
        <f t="shared" si="74"/>
        <v>Always</v>
      </c>
      <c r="E1592" t="str">
        <f>InputData!F1592</f>
        <v>2.3.3. Pastos enmalezados</v>
      </c>
      <c r="F1592" t="str">
        <f t="shared" si="75"/>
        <v>Weedy pastures</v>
      </c>
      <c r="G1592" t="str">
        <f>InputData!H1592</f>
        <v>WMyear_NDVI201711</v>
      </c>
      <c r="H1592" t="str">
        <f t="shared" si="76"/>
        <v>November 2017</v>
      </c>
      <c r="I1592">
        <f>InputData!O1592</f>
        <v>9.5362894000000004E-2</v>
      </c>
      <c r="J1592">
        <f>InputData!R1592</f>
        <v>4.865829E-2</v>
      </c>
    </row>
    <row r="1593" spans="1:10" hidden="1" x14ac:dyDescent="0.25">
      <c r="A1593" t="str">
        <f>InputData!A1593</f>
        <v>20190122_223347</v>
      </c>
      <c r="B1593">
        <f>InputData!B1593</f>
        <v>3</v>
      </c>
      <c r="C1593" t="str">
        <f>InputData!C1593</f>
        <v>LongTerm</v>
      </c>
      <c r="D1593" t="str">
        <f t="shared" si="74"/>
        <v>Long Term</v>
      </c>
      <c r="E1593" t="str">
        <f>InputData!F1593</f>
        <v>3.1.1.1.1. Bosque denso alto de tierra firme</v>
      </c>
      <c r="F1593" t="str">
        <f t="shared" si="75"/>
        <v>High broad-leaved forest from mainland</v>
      </c>
      <c r="G1593" t="str">
        <f>InputData!H1593</f>
        <v>WMyear_NDVI201801</v>
      </c>
      <c r="H1593" t="str">
        <f t="shared" si="76"/>
        <v>January 2018</v>
      </c>
      <c r="I1593">
        <f>InputData!O1593</f>
        <v>9.419603E-2</v>
      </c>
      <c r="J1593">
        <f>InputData!R1593</f>
        <v>4.0248196999999999E-2</v>
      </c>
    </row>
    <row r="1594" spans="1:10" hidden="1" x14ac:dyDescent="0.25">
      <c r="A1594" t="str">
        <f>InputData!A1594</f>
        <v>20190124_065311</v>
      </c>
      <c r="B1594">
        <f>InputData!B1594</f>
        <v>4</v>
      </c>
      <c r="C1594" t="str">
        <f>InputData!C1594</f>
        <v>Always</v>
      </c>
      <c r="D1594" t="str">
        <f t="shared" si="74"/>
        <v>Always</v>
      </c>
      <c r="E1594" t="str">
        <f>InputData!F1594</f>
        <v>3.1.4. Bosque de galera y ripario</v>
      </c>
      <c r="F1594" t="str">
        <f t="shared" si="75"/>
        <v>Gallery and riparian forest</v>
      </c>
      <c r="G1594" t="str">
        <f>InputData!H1594</f>
        <v>WMyear_NDVI2017winter</v>
      </c>
      <c r="H1594" t="str">
        <f t="shared" si="76"/>
        <v>Rainy season 2017</v>
      </c>
      <c r="I1594">
        <f>InputData!O1594</f>
        <v>9.8103053999999995E-2</v>
      </c>
      <c r="J1594">
        <f>InputData!R1594</f>
        <v>0.11579298</v>
      </c>
    </row>
    <row r="1595" spans="1:10" hidden="1" x14ac:dyDescent="0.25">
      <c r="A1595" t="str">
        <f>InputData!A1595</f>
        <v>20190122_031356</v>
      </c>
      <c r="B1595">
        <f>InputData!B1595</f>
        <v>4</v>
      </c>
      <c r="C1595" t="str">
        <f>InputData!C1595</f>
        <v>Always</v>
      </c>
      <c r="D1595" t="str">
        <f t="shared" si="74"/>
        <v>Always</v>
      </c>
      <c r="E1595" t="str">
        <f>InputData!F1595</f>
        <v>3.1.4. Bosque de galera y ripario</v>
      </c>
      <c r="F1595" t="str">
        <f t="shared" si="75"/>
        <v>Gallery and riparian forest</v>
      </c>
      <c r="G1595" t="str">
        <f>InputData!H1595</f>
        <v>WMyear_NDVI201802</v>
      </c>
      <c r="H1595" t="str">
        <f t="shared" si="76"/>
        <v>February 2018</v>
      </c>
      <c r="I1595">
        <f>InputData!O1595</f>
        <v>8.0969280000000005E-2</v>
      </c>
      <c r="J1595">
        <f>InputData!R1595</f>
        <v>3.3468459999999998E-2</v>
      </c>
    </row>
    <row r="1596" spans="1:10" hidden="1" x14ac:dyDescent="0.25">
      <c r="A1596" t="str">
        <f>InputData!A1596</f>
        <v>20190123_081756</v>
      </c>
      <c r="B1596">
        <f>InputData!B1596</f>
        <v>4</v>
      </c>
      <c r="C1596" t="str">
        <f>InputData!C1596</f>
        <v>Always</v>
      </c>
      <c r="D1596" t="str">
        <f t="shared" si="74"/>
        <v>Always</v>
      </c>
      <c r="E1596" t="str">
        <f>InputData!F1596</f>
        <v>3.1.4. Bosque de galera y ripario</v>
      </c>
      <c r="F1596" t="str">
        <f t="shared" si="75"/>
        <v>Gallery and riparian forest</v>
      </c>
      <c r="G1596" t="str">
        <f>InputData!H1596</f>
        <v>WMyear_NDVI201803</v>
      </c>
      <c r="H1596" t="str">
        <f t="shared" si="76"/>
        <v>March 2018</v>
      </c>
      <c r="I1596">
        <f>InputData!O1596</f>
        <v>0.102157</v>
      </c>
      <c r="J1596">
        <f>InputData!R1596</f>
        <v>4.1309400000000003E-2</v>
      </c>
    </row>
    <row r="1597" spans="1:10" hidden="1" x14ac:dyDescent="0.25">
      <c r="A1597" t="str">
        <f>InputData!A1597</f>
        <v>20190122_191805</v>
      </c>
      <c r="B1597">
        <f>InputData!B1597</f>
        <v>4</v>
      </c>
      <c r="C1597" t="str">
        <f>InputData!C1597</f>
        <v>Always</v>
      </c>
      <c r="D1597" t="str">
        <f t="shared" si="74"/>
        <v>Always</v>
      </c>
      <c r="E1597" t="str">
        <f>InputData!F1597</f>
        <v>2.1.2.1. Arroz</v>
      </c>
      <c r="F1597" t="str">
        <f t="shared" si="75"/>
        <v>Rice</v>
      </c>
      <c r="G1597" t="str">
        <f>InputData!H1597</f>
        <v>WMyear_NDVI201803</v>
      </c>
      <c r="H1597" t="str">
        <f t="shared" si="76"/>
        <v>March 2018</v>
      </c>
      <c r="I1597">
        <f>InputData!O1597</f>
        <v>9.7470699999999993E-2</v>
      </c>
      <c r="J1597">
        <f>InputData!R1597</f>
        <v>3.9790600000000002E-2</v>
      </c>
    </row>
    <row r="1598" spans="1:10" hidden="1" x14ac:dyDescent="0.25">
      <c r="A1598" t="str">
        <f>InputData!A1598</f>
        <v>20190121_182945</v>
      </c>
      <c r="B1598">
        <f>InputData!B1598</f>
        <v>2</v>
      </c>
      <c r="C1598" t="str">
        <f>InputData!C1598</f>
        <v>MediumTerm</v>
      </c>
      <c r="D1598" t="str">
        <f t="shared" si="74"/>
        <v>Medium Term</v>
      </c>
      <c r="E1598" t="str">
        <f>InputData!F1598</f>
        <v>3.1.2.1.1. Bosque abierto alto de tierra firme</v>
      </c>
      <c r="F1598" t="str">
        <f t="shared" si="75"/>
        <v>High open forest from mainland</v>
      </c>
      <c r="G1598" t="str">
        <f>InputData!H1598</f>
        <v>WMyear_NDVI201802</v>
      </c>
      <c r="H1598" t="str">
        <f t="shared" si="76"/>
        <v>February 2018</v>
      </c>
      <c r="I1598">
        <f>InputData!O1598</f>
        <v>0.18177868</v>
      </c>
      <c r="J1598">
        <f>InputData!R1598</f>
        <v>4.8203749999999997E-2</v>
      </c>
    </row>
    <row r="1599" spans="1:10" hidden="1" x14ac:dyDescent="0.25">
      <c r="A1599" t="str">
        <f>InputData!A1599</f>
        <v>20190122_224121</v>
      </c>
      <c r="B1599">
        <f>InputData!B1599</f>
        <v>2</v>
      </c>
      <c r="C1599" t="str">
        <f>InputData!C1599</f>
        <v>MediumTerm</v>
      </c>
      <c r="D1599" t="str">
        <f t="shared" si="74"/>
        <v>Medium Term</v>
      </c>
      <c r="E1599" t="str">
        <f>InputData!F1599</f>
        <v>3.1.2.1.1. Bosque abierto alto de tierra firme</v>
      </c>
      <c r="F1599" t="str">
        <f t="shared" si="75"/>
        <v>High open forest from mainland</v>
      </c>
      <c r="G1599" t="str">
        <f>InputData!H1599</f>
        <v>WMyear_NDVI201718summer</v>
      </c>
      <c r="H1599" t="str">
        <f t="shared" si="76"/>
        <v>2017-18 Summer</v>
      </c>
      <c r="I1599">
        <f>InputData!O1599</f>
        <v>0.15060999999999999</v>
      </c>
      <c r="J1599">
        <f>InputData!R1599</f>
        <v>5.9336600000000003E-2</v>
      </c>
    </row>
    <row r="1600" spans="1:10" hidden="1" x14ac:dyDescent="0.25">
      <c r="A1600" t="str">
        <f>InputData!A1600</f>
        <v>20190122_222115</v>
      </c>
      <c r="B1600">
        <f>InputData!B1600</f>
        <v>2</v>
      </c>
      <c r="C1600" t="str">
        <f>InputData!C1600</f>
        <v>MediumTerm</v>
      </c>
      <c r="D1600" t="str">
        <f t="shared" si="74"/>
        <v>Medium Term</v>
      </c>
      <c r="E1600" t="str">
        <f>InputData!F1600</f>
        <v>3.1.2.1.1. Bosque abierto alto de tierra firme</v>
      </c>
      <c r="F1600" t="str">
        <f t="shared" si="75"/>
        <v>High open forest from mainland</v>
      </c>
      <c r="G1600" t="str">
        <f>InputData!H1600</f>
        <v>WMyear_NDVI201803</v>
      </c>
      <c r="H1600" t="str">
        <f t="shared" si="76"/>
        <v>March 2018</v>
      </c>
      <c r="I1600">
        <f>InputData!O1600</f>
        <v>0.199903</v>
      </c>
      <c r="J1600">
        <f>InputData!R1600</f>
        <v>2.9221400000000002E-2</v>
      </c>
    </row>
    <row r="1601" spans="1:10" hidden="1" x14ac:dyDescent="0.25">
      <c r="A1601" t="str">
        <f>InputData!A1601</f>
        <v>20190123_131044</v>
      </c>
      <c r="B1601">
        <f>InputData!B1601</f>
        <v>4</v>
      </c>
      <c r="C1601" t="str">
        <f>InputData!C1601</f>
        <v>Always</v>
      </c>
      <c r="D1601" t="str">
        <f t="shared" si="74"/>
        <v>Always</v>
      </c>
      <c r="E1601" t="str">
        <f>InputData!F1601</f>
        <v>2.4.5. Mosaico de cultivos con espacios naturales</v>
      </c>
      <c r="F1601" t="str">
        <f t="shared" si="75"/>
        <v>Land principally occupied by agriculture and natural vegetation</v>
      </c>
      <c r="G1601" t="str">
        <f>InputData!H1601</f>
        <v>WMyear_NDVI2017winter</v>
      </c>
      <c r="H1601" t="str">
        <f t="shared" si="76"/>
        <v>Rainy season 2017</v>
      </c>
      <c r="I1601">
        <f>InputData!O1601</f>
        <v>9.0697239999999998E-2</v>
      </c>
      <c r="J1601">
        <f>InputData!R1601</f>
        <v>5.3585044999999998E-2</v>
      </c>
    </row>
    <row r="1602" spans="1:10" hidden="1" x14ac:dyDescent="0.25">
      <c r="A1602" t="str">
        <f>InputData!A1602</f>
        <v>20190122_010446</v>
      </c>
      <c r="B1602">
        <f>InputData!B1602</f>
        <v>4</v>
      </c>
      <c r="C1602" t="str">
        <f>InputData!C1602</f>
        <v>Always</v>
      </c>
      <c r="D1602" t="str">
        <f t="shared" si="74"/>
        <v>Always</v>
      </c>
      <c r="E1602" t="str">
        <f>InputData!F1602</f>
        <v>2.4.2. Mosaico de pastos y cultivos</v>
      </c>
      <c r="F1602" t="str">
        <f t="shared" si="75"/>
        <v>Complex cultivation patterns</v>
      </c>
      <c r="G1602" t="str">
        <f>InputData!H1602</f>
        <v>WMyear_NDVI201802</v>
      </c>
      <c r="H1602" t="str">
        <f t="shared" si="76"/>
        <v>February 2018</v>
      </c>
      <c r="I1602">
        <f>InputData!O1602</f>
        <v>8.1580736000000001E-2</v>
      </c>
      <c r="J1602">
        <f>InputData!R1602</f>
        <v>3.4077749999999997E-2</v>
      </c>
    </row>
    <row r="1603" spans="1:10" hidden="1" x14ac:dyDescent="0.25">
      <c r="A1603" t="str">
        <f>InputData!A1603</f>
        <v>20190122_194026</v>
      </c>
      <c r="B1603">
        <f>InputData!B1603</f>
        <v>4</v>
      </c>
      <c r="C1603" t="str">
        <f>InputData!C1603</f>
        <v>Always</v>
      </c>
      <c r="D1603" t="str">
        <f t="shared" ref="D1603:D1666" si="77">NewCategory(C1603)</f>
        <v>Always</v>
      </c>
      <c r="E1603" t="str">
        <f>InputData!F1603</f>
        <v>2.1.2.1. Arroz</v>
      </c>
      <c r="F1603" t="str">
        <f t="shared" si="75"/>
        <v>Rice</v>
      </c>
      <c r="G1603" t="str">
        <f>InputData!H1603</f>
        <v>WMyear_NDVI201718summer</v>
      </c>
      <c r="H1603" t="str">
        <f t="shared" si="76"/>
        <v>2017-18 Summer</v>
      </c>
      <c r="I1603">
        <f>InputData!O1603</f>
        <v>7.5376700000000005E-2</v>
      </c>
      <c r="J1603">
        <f>InputData!R1603</f>
        <v>5.2204399999999998E-2</v>
      </c>
    </row>
    <row r="1604" spans="1:10" hidden="1" x14ac:dyDescent="0.25">
      <c r="A1604" t="str">
        <f>InputData!A1604</f>
        <v>20190121_102326</v>
      </c>
      <c r="B1604">
        <f>InputData!B1604</f>
        <v>4</v>
      </c>
      <c r="C1604" t="str">
        <f>InputData!C1604</f>
        <v>Always</v>
      </c>
      <c r="D1604" t="str">
        <f t="shared" si="77"/>
        <v>Always</v>
      </c>
      <c r="E1604" t="str">
        <f>InputData!F1604</f>
        <v>2.4.3. Mosaico de cultivos, pastos y espacios naturales</v>
      </c>
      <c r="F1604" t="str">
        <f t="shared" si="75"/>
        <v>Agriculture, pastures and natural vegetation</v>
      </c>
      <c r="G1604" t="str">
        <f>InputData!H1604</f>
        <v>WMyear_NDVI201711</v>
      </c>
      <c r="H1604" t="str">
        <f t="shared" si="76"/>
        <v>November 2017</v>
      </c>
      <c r="I1604">
        <f>InputData!O1604</f>
        <v>8.3974930000000003E-2</v>
      </c>
      <c r="J1604">
        <f>InputData!R1604</f>
        <v>6.2845390000000001E-2</v>
      </c>
    </row>
    <row r="1605" spans="1:10" hidden="1" x14ac:dyDescent="0.25">
      <c r="A1605" t="str">
        <f>InputData!A1605</f>
        <v>20190121_092441</v>
      </c>
      <c r="B1605">
        <f>InputData!B1605</f>
        <v>4</v>
      </c>
      <c r="C1605" t="str">
        <f>InputData!C1605</f>
        <v>Always</v>
      </c>
      <c r="D1605" t="str">
        <f t="shared" si="77"/>
        <v>Always</v>
      </c>
      <c r="E1605" t="str">
        <f>InputData!F1605</f>
        <v>2.4.4. Mosaico de pastos con espacios naturales</v>
      </c>
      <c r="F1605" t="str">
        <f t="shared" si="75"/>
        <v>Pastures and natural spaces</v>
      </c>
      <c r="G1605" t="str">
        <f>InputData!H1605</f>
        <v>WMyear_NDVI201711</v>
      </c>
      <c r="H1605" t="str">
        <f t="shared" si="76"/>
        <v>November 2017</v>
      </c>
      <c r="I1605">
        <f>InputData!O1605</f>
        <v>7.3532449999999999E-2</v>
      </c>
      <c r="J1605">
        <f>InputData!R1605</f>
        <v>5.2344974000000002E-2</v>
      </c>
    </row>
    <row r="1606" spans="1:10" hidden="1" x14ac:dyDescent="0.25">
      <c r="A1606" t="str">
        <f>InputData!A1606</f>
        <v>20190123_011748</v>
      </c>
      <c r="B1606">
        <f>InputData!B1606</f>
        <v>4</v>
      </c>
      <c r="C1606" t="str">
        <f>InputData!C1606</f>
        <v>Always</v>
      </c>
      <c r="D1606" t="str">
        <f t="shared" si="77"/>
        <v>Always</v>
      </c>
      <c r="E1606" t="str">
        <f>InputData!F1606</f>
        <v>2.4.2. Mosaico de pastos y cultivos</v>
      </c>
      <c r="F1606" t="str">
        <f t="shared" si="75"/>
        <v>Complex cultivation patterns</v>
      </c>
      <c r="G1606" t="str">
        <f>InputData!H1606</f>
        <v>WMyear_NDVI201801</v>
      </c>
      <c r="H1606" t="str">
        <f t="shared" si="76"/>
        <v>January 2018</v>
      </c>
      <c r="I1606">
        <f>InputData!O1606</f>
        <v>0.100313075</v>
      </c>
      <c r="J1606">
        <f>InputData!R1606</f>
        <v>3.3584981999999999E-2</v>
      </c>
    </row>
    <row r="1607" spans="1:10" hidden="1" x14ac:dyDescent="0.25">
      <c r="A1607" t="str">
        <f>InputData!A1607</f>
        <v>20190122_154048</v>
      </c>
      <c r="B1607">
        <f>InputData!B1607</f>
        <v>3</v>
      </c>
      <c r="C1607" t="str">
        <f>InputData!C1607</f>
        <v>LongTerm</v>
      </c>
      <c r="D1607" t="str">
        <f t="shared" si="77"/>
        <v>Long Term</v>
      </c>
      <c r="E1607" t="str">
        <f>InputData!F1607</f>
        <v>3.1.3.1. Bosque fragmentado con pastos y cultivos</v>
      </c>
      <c r="F1607" t="str">
        <f t="shared" si="75"/>
        <v>Fragmented forest with pastures and crops</v>
      </c>
      <c r="G1607" t="str">
        <f>InputData!H1607</f>
        <v>WMyear_NDVI201801</v>
      </c>
      <c r="H1607" t="str">
        <f t="shared" si="76"/>
        <v>January 2018</v>
      </c>
      <c r="I1607">
        <f>InputData!O1607</f>
        <v>0.11334854</v>
      </c>
      <c r="J1607">
        <f>InputData!R1607</f>
        <v>8.4465780000000004E-2</v>
      </c>
    </row>
    <row r="1608" spans="1:10" hidden="1" x14ac:dyDescent="0.25">
      <c r="A1608" t="str">
        <f>InputData!A1608</f>
        <v>20190122_124629</v>
      </c>
      <c r="B1608">
        <f>InputData!B1608</f>
        <v>4</v>
      </c>
      <c r="C1608" t="str">
        <f>InputData!C1608</f>
        <v>Always</v>
      </c>
      <c r="D1608" t="str">
        <f t="shared" si="77"/>
        <v>Always</v>
      </c>
      <c r="E1608" t="str">
        <f>InputData!F1608</f>
        <v>2.4.5. Mosaico de cultivos con espacios naturales</v>
      </c>
      <c r="F1608" t="str">
        <f t="shared" si="75"/>
        <v>Land principally occupied by agriculture and natural vegetation</v>
      </c>
      <c r="G1608" t="str">
        <f>InputData!H1608</f>
        <v>WMyear_NDVI201801</v>
      </c>
      <c r="H1608" t="str">
        <f t="shared" si="76"/>
        <v>January 2018</v>
      </c>
      <c r="I1608">
        <f>InputData!O1608</f>
        <v>8.4109799999999998E-2</v>
      </c>
      <c r="J1608">
        <f>InputData!R1608</f>
        <v>3.4544505000000003E-2</v>
      </c>
    </row>
    <row r="1609" spans="1:10" hidden="1" x14ac:dyDescent="0.25">
      <c r="A1609" t="str">
        <f>InputData!A1609</f>
        <v>20190120_043124</v>
      </c>
      <c r="B1609">
        <f>InputData!B1609</f>
        <v>4</v>
      </c>
      <c r="C1609" t="str">
        <f>InputData!C1609</f>
        <v>Always</v>
      </c>
      <c r="D1609" t="str">
        <f t="shared" si="77"/>
        <v>Always</v>
      </c>
      <c r="E1609" t="str">
        <f>InputData!F1609</f>
        <v>2.1.2.1. Arroz</v>
      </c>
      <c r="F1609" t="str">
        <f t="shared" si="75"/>
        <v>Rice</v>
      </c>
      <c r="G1609" t="str">
        <f>InputData!H1609</f>
        <v>WMyear_NDVI201711</v>
      </c>
      <c r="H1609" t="str">
        <f t="shared" si="76"/>
        <v>November 2017</v>
      </c>
      <c r="I1609">
        <f>InputData!O1609</f>
        <v>4.4233803000000002E-2</v>
      </c>
      <c r="J1609">
        <f>InputData!R1609</f>
        <v>5.4946803000000002E-2</v>
      </c>
    </row>
    <row r="1610" spans="1:10" hidden="1" x14ac:dyDescent="0.25">
      <c r="A1610" t="str">
        <f>InputData!A1610</f>
        <v>20190122_004843</v>
      </c>
      <c r="B1610">
        <f>InputData!B1610</f>
        <v>4</v>
      </c>
      <c r="C1610" t="str">
        <f>InputData!C1610</f>
        <v>Always</v>
      </c>
      <c r="D1610" t="str">
        <f t="shared" si="77"/>
        <v>Always</v>
      </c>
      <c r="E1610" t="str">
        <f>InputData!F1610</f>
        <v>3.1.1.2.2. Bosque denso bajo inundable</v>
      </c>
      <c r="F1610" t="str">
        <f t="shared" si="75"/>
        <v>Floodable broad-leaved forest</v>
      </c>
      <c r="G1610" t="str">
        <f>InputData!H1610</f>
        <v>WMyear_NDVI201712</v>
      </c>
      <c r="H1610" t="str">
        <f t="shared" si="76"/>
        <v>December 2017</v>
      </c>
      <c r="I1610">
        <f>InputData!O1610</f>
        <v>6.9466200000000006E-2</v>
      </c>
      <c r="J1610">
        <f>InputData!R1610</f>
        <v>4.3013599999999999E-2</v>
      </c>
    </row>
    <row r="1611" spans="1:10" hidden="1" x14ac:dyDescent="0.25">
      <c r="A1611" t="str">
        <f>InputData!A1611</f>
        <v>20190121_155444</v>
      </c>
      <c r="B1611">
        <f>InputData!B1611</f>
        <v>4</v>
      </c>
      <c r="C1611" t="str">
        <f>InputData!C1611</f>
        <v>Always</v>
      </c>
      <c r="D1611" t="str">
        <f t="shared" si="77"/>
        <v>Always</v>
      </c>
      <c r="E1611" t="str">
        <f>InputData!F1611</f>
        <v>2.1.2.1. Arroz</v>
      </c>
      <c r="F1611" t="str">
        <f t="shared" si="75"/>
        <v>Rice</v>
      </c>
      <c r="G1611" t="str">
        <f>InputData!H1611</f>
        <v>WMyear_NDVI201802</v>
      </c>
      <c r="H1611" t="str">
        <f t="shared" si="76"/>
        <v>February 2018</v>
      </c>
      <c r="I1611">
        <f>InputData!O1611</f>
        <v>7.0583709999999994E-2</v>
      </c>
      <c r="J1611">
        <f>InputData!R1611</f>
        <v>5.6096420000000001E-2</v>
      </c>
    </row>
    <row r="1612" spans="1:10" hidden="1" x14ac:dyDescent="0.25">
      <c r="A1612" t="str">
        <f>InputData!A1612</f>
        <v>20190122_174152</v>
      </c>
      <c r="B1612">
        <f>InputData!B1612</f>
        <v>4</v>
      </c>
      <c r="C1612" t="str">
        <f>InputData!C1612</f>
        <v>Always</v>
      </c>
      <c r="D1612" t="str">
        <f t="shared" si="77"/>
        <v>Always</v>
      </c>
      <c r="E1612" t="str">
        <f>InputData!F1612</f>
        <v>3.1.2.1.2. Bosque abierto alto inundable</v>
      </c>
      <c r="F1612" t="str">
        <f t="shared" si="75"/>
        <v>Floodable high open forest</v>
      </c>
      <c r="G1612" t="str">
        <f>InputData!H1612</f>
        <v>WMyear_NDVI201803</v>
      </c>
      <c r="H1612" t="str">
        <f t="shared" si="76"/>
        <v>March 2018</v>
      </c>
      <c r="I1612">
        <f>InputData!O1612</f>
        <v>8.4145200000000003E-2</v>
      </c>
      <c r="J1612">
        <f>InputData!R1612</f>
        <v>4.9072299999999999E-2</v>
      </c>
    </row>
    <row r="1613" spans="1:10" hidden="1" x14ac:dyDescent="0.25">
      <c r="A1613" t="str">
        <f>InputData!A1613</f>
        <v>20190124_040636</v>
      </c>
      <c r="B1613">
        <f>InputData!B1613</f>
        <v>4</v>
      </c>
      <c r="C1613" t="str">
        <f>InputData!C1613</f>
        <v>Always</v>
      </c>
      <c r="D1613" t="str">
        <f t="shared" si="77"/>
        <v>Always</v>
      </c>
      <c r="E1613" t="str">
        <f>InputData!F1613</f>
        <v>4.1.3. Vegetacin acutica sobre cuerpos de agua</v>
      </c>
      <c r="F1613" t="str">
        <f t="shared" si="75"/>
        <v>Aquatic vegetation over waterbodies</v>
      </c>
      <c r="G1613" t="str">
        <f>InputData!H1613</f>
        <v>WMyear_evi_summer</v>
      </c>
      <c r="H1613" t="str">
        <f t="shared" si="76"/>
        <v>2017-18 Summer EVI</v>
      </c>
      <c r="I1613">
        <f>InputData!O1613</f>
        <v>-13.3828</v>
      </c>
      <c r="J1613">
        <f>InputData!R1613</f>
        <v>158.27799999999999</v>
      </c>
    </row>
    <row r="1614" spans="1:10" hidden="1" x14ac:dyDescent="0.25">
      <c r="A1614" t="str">
        <f>InputData!A1614</f>
        <v>20190122_141039</v>
      </c>
      <c r="B1614">
        <f>InputData!B1614</f>
        <v>3</v>
      </c>
      <c r="C1614" t="str">
        <f>InputData!C1614</f>
        <v>LongTerm</v>
      </c>
      <c r="D1614" t="str">
        <f t="shared" si="77"/>
        <v>Long Term</v>
      </c>
      <c r="E1614" t="str">
        <f>InputData!F1614</f>
        <v>3.2.2.1. Arbustal denso</v>
      </c>
      <c r="F1614" t="str">
        <f t="shared" si="75"/>
        <v>Dense heathland</v>
      </c>
      <c r="G1614" t="str">
        <f>InputData!H1614</f>
        <v>WMyear_NDVI201801</v>
      </c>
      <c r="H1614" t="str">
        <f t="shared" si="76"/>
        <v>January 2018</v>
      </c>
      <c r="I1614">
        <f>InputData!O1614</f>
        <v>0.1440862</v>
      </c>
      <c r="J1614">
        <f>InputData!R1614</f>
        <v>4.6756655000000001E-2</v>
      </c>
    </row>
    <row r="1615" spans="1:10" hidden="1" x14ac:dyDescent="0.25">
      <c r="A1615" t="str">
        <f>InputData!A1615</f>
        <v>20190123_140911</v>
      </c>
      <c r="B1615">
        <f>InputData!B1615</f>
        <v>4</v>
      </c>
      <c r="C1615" t="str">
        <f>InputData!C1615</f>
        <v>Always</v>
      </c>
      <c r="D1615" t="str">
        <f t="shared" si="77"/>
        <v>Always</v>
      </c>
      <c r="E1615" t="str">
        <f>InputData!F1615</f>
        <v>3.1.2.1.2. Bosque abierto alto inundable</v>
      </c>
      <c r="F1615" t="str">
        <f t="shared" si="75"/>
        <v>Floodable high open forest</v>
      </c>
      <c r="G1615" t="str">
        <f>InputData!H1615</f>
        <v>WMyear_NDVI2017winter</v>
      </c>
      <c r="H1615" t="str">
        <f t="shared" si="76"/>
        <v>Rainy season 2017</v>
      </c>
      <c r="I1615">
        <f>InputData!O1615</f>
        <v>0.10965788</v>
      </c>
      <c r="J1615">
        <f>InputData!R1615</f>
        <v>7.8122949999999997E-2</v>
      </c>
    </row>
    <row r="1616" spans="1:10" hidden="1" x14ac:dyDescent="0.25">
      <c r="A1616" t="str">
        <f>InputData!A1616</f>
        <v>20190122_170211</v>
      </c>
      <c r="B1616">
        <f>InputData!B1616</f>
        <v>4</v>
      </c>
      <c r="C1616" t="str">
        <f>InputData!C1616</f>
        <v>Always</v>
      </c>
      <c r="D1616" t="str">
        <f t="shared" si="77"/>
        <v>Always</v>
      </c>
      <c r="E1616" t="str">
        <f>InputData!F1616</f>
        <v>2.4.5. Mosaico de cultivos con espacios naturales</v>
      </c>
      <c r="F1616" t="str">
        <f t="shared" si="75"/>
        <v>Land principally occupied by agriculture and natural vegetation</v>
      </c>
      <c r="G1616" t="str">
        <f>InputData!H1616</f>
        <v>WMyear_NDVI201718summer</v>
      </c>
      <c r="H1616" t="str">
        <f t="shared" si="76"/>
        <v>2017-18 Summer</v>
      </c>
      <c r="I1616">
        <f>InputData!O1616</f>
        <v>8.58207E-2</v>
      </c>
      <c r="J1616">
        <f>InputData!R1616</f>
        <v>3.4575700000000001E-2</v>
      </c>
    </row>
    <row r="1617" spans="1:10" hidden="1" x14ac:dyDescent="0.25">
      <c r="A1617" t="str">
        <f>InputData!A1617</f>
        <v>20190123_201130</v>
      </c>
      <c r="B1617">
        <f>InputData!B1617</f>
        <v>4</v>
      </c>
      <c r="C1617" t="str">
        <f>InputData!C1617</f>
        <v>Always</v>
      </c>
      <c r="D1617" t="str">
        <f t="shared" si="77"/>
        <v>Always</v>
      </c>
      <c r="E1617" t="str">
        <f>InputData!F1617</f>
        <v>2.2.3.2. Palma de aceite</v>
      </c>
      <c r="F1617" t="str">
        <f t="shared" si="75"/>
        <v>Oil palm</v>
      </c>
      <c r="G1617" t="str">
        <f>InputData!H1617</f>
        <v>WMyear_NDVI2017winter</v>
      </c>
      <c r="H1617" t="str">
        <f t="shared" si="76"/>
        <v>Rainy season 2017</v>
      </c>
      <c r="I1617">
        <f>InputData!O1617</f>
        <v>0.18284336000000001</v>
      </c>
      <c r="J1617">
        <f>InputData!R1617</f>
        <v>1.5126618E-2</v>
      </c>
    </row>
    <row r="1618" spans="1:10" hidden="1" x14ac:dyDescent="0.25">
      <c r="A1618" t="str">
        <f>InputData!A1618</f>
        <v>20190122_205858</v>
      </c>
      <c r="B1618">
        <f>InputData!B1618</f>
        <v>4</v>
      </c>
      <c r="C1618" t="str">
        <f>InputData!C1618</f>
        <v>Always</v>
      </c>
      <c r="D1618" t="str">
        <f t="shared" si="77"/>
        <v>Always</v>
      </c>
      <c r="E1618" t="str">
        <f>InputData!F1618</f>
        <v>3.1.3.2. Bosque fragmentado con vegetacin secundaria</v>
      </c>
      <c r="F1618" t="str">
        <f t="shared" si="75"/>
        <v>Fragmented forest with secondary vegetation</v>
      </c>
      <c r="G1618" t="str">
        <f>InputData!H1618</f>
        <v>WMyear_NDVI201803</v>
      </c>
      <c r="H1618" t="str">
        <f t="shared" si="76"/>
        <v>March 2018</v>
      </c>
      <c r="I1618">
        <f>InputData!O1618</f>
        <v>0.15106700000000001</v>
      </c>
      <c r="J1618">
        <f>InputData!R1618</f>
        <v>2.1406100000000001E-2</v>
      </c>
    </row>
    <row r="1619" spans="1:10" hidden="1" x14ac:dyDescent="0.25">
      <c r="A1619" t="str">
        <f>InputData!A1619</f>
        <v>20190121_235739</v>
      </c>
      <c r="B1619">
        <f>InputData!B1619</f>
        <v>4</v>
      </c>
      <c r="C1619" t="str">
        <f>InputData!C1619</f>
        <v>Always</v>
      </c>
      <c r="D1619" t="str">
        <f t="shared" si="77"/>
        <v>Always</v>
      </c>
      <c r="E1619" t="str">
        <f>InputData!F1619</f>
        <v>2.4.2. Mosaico de pastos y cultivos</v>
      </c>
      <c r="F1619" t="str">
        <f t="shared" si="75"/>
        <v>Complex cultivation patterns</v>
      </c>
      <c r="G1619" t="str">
        <f>InputData!H1619</f>
        <v>WMyear_NDVI201712</v>
      </c>
      <c r="H1619" t="str">
        <f t="shared" si="76"/>
        <v>December 2017</v>
      </c>
      <c r="I1619">
        <f>InputData!O1619</f>
        <v>6.1562199999999997E-2</v>
      </c>
      <c r="J1619">
        <f>InputData!R1619</f>
        <v>2.9596299999999999E-2</v>
      </c>
    </row>
    <row r="1620" spans="1:10" hidden="1" x14ac:dyDescent="0.25">
      <c r="A1620" t="str">
        <f>InputData!A1620</f>
        <v>20190124_182454</v>
      </c>
      <c r="B1620">
        <f>InputData!B1620</f>
        <v>4</v>
      </c>
      <c r="C1620" t="str">
        <f>InputData!C1620</f>
        <v>Always</v>
      </c>
      <c r="D1620" t="str">
        <f t="shared" si="77"/>
        <v>Always</v>
      </c>
      <c r="E1620" t="str">
        <f>InputData!F1620</f>
        <v>3.2.1.1.1. Herbazal denso de tierra firme</v>
      </c>
      <c r="F1620" t="str">
        <f t="shared" si="75"/>
        <v>Dense grassland from mainland</v>
      </c>
      <c r="G1620" t="str">
        <f>InputData!H1620</f>
        <v>WMyear_evi_summer</v>
      </c>
      <c r="H1620" t="str">
        <f t="shared" si="76"/>
        <v>2017-18 Summer EVI</v>
      </c>
      <c r="I1620">
        <f>InputData!O1620</f>
        <v>9.9130700000000002E-2</v>
      </c>
      <c r="J1620">
        <f>InputData!R1620</f>
        <v>2.5352800000000002E-2</v>
      </c>
    </row>
    <row r="1621" spans="1:10" hidden="1" x14ac:dyDescent="0.25">
      <c r="A1621" t="str">
        <f>InputData!A1621</f>
        <v>20190123_033445</v>
      </c>
      <c r="B1621">
        <f>InputData!B1621</f>
        <v>4</v>
      </c>
      <c r="C1621" t="str">
        <f>InputData!C1621</f>
        <v>Always</v>
      </c>
      <c r="D1621" t="str">
        <f t="shared" si="77"/>
        <v>Always</v>
      </c>
      <c r="E1621" t="str">
        <f>InputData!F1621</f>
        <v>3.1.4. Bosque de galera y ripario</v>
      </c>
      <c r="F1621" t="str">
        <f t="shared" si="75"/>
        <v>Gallery and riparian forest</v>
      </c>
      <c r="G1621" t="str">
        <f>InputData!H1621</f>
        <v>WMyear_NDVI201801</v>
      </c>
      <c r="H1621" t="str">
        <f t="shared" si="76"/>
        <v>January 2018</v>
      </c>
      <c r="I1621">
        <f>InputData!O1621</f>
        <v>9.6427954999999996E-2</v>
      </c>
      <c r="J1621">
        <f>InputData!R1621</f>
        <v>3.3721590000000003E-2</v>
      </c>
    </row>
    <row r="1622" spans="1:10" x14ac:dyDescent="0.25">
      <c r="A1622" t="str">
        <f>InputData!A1622</f>
        <v>20190121_133930</v>
      </c>
      <c r="B1622">
        <f>InputData!B1622</f>
        <v>4</v>
      </c>
      <c r="C1622" t="str">
        <f>InputData!C1622</f>
        <v>Always</v>
      </c>
      <c r="D1622" t="str">
        <f t="shared" si="77"/>
        <v>Always</v>
      </c>
      <c r="E1622" t="str">
        <f>InputData!F1622</f>
        <v>2.4.5. Mosaico de cultivos con espacios naturales</v>
      </c>
      <c r="F1622" t="str">
        <f t="shared" si="75"/>
        <v>Land principally occupied by agriculture and natural vegetation</v>
      </c>
      <c r="G1622" t="str">
        <f>InputData!H1622</f>
        <v>WMyear_NDVI201802</v>
      </c>
      <c r="H1622" t="str">
        <f t="shared" si="76"/>
        <v>February 2018</v>
      </c>
      <c r="I1622">
        <f>InputData!O1622</f>
        <v>0.11233205</v>
      </c>
      <c r="J1622">
        <f>InputData!R1622</f>
        <v>2.6787518E-2</v>
      </c>
    </row>
    <row r="1623" spans="1:10" x14ac:dyDescent="0.25">
      <c r="A1623" t="str">
        <f>InputData!A1623</f>
        <v>20190121_165638</v>
      </c>
      <c r="B1623">
        <f>InputData!B1623</f>
        <v>4</v>
      </c>
      <c r="C1623" t="str">
        <f>InputData!C1623</f>
        <v>Always</v>
      </c>
      <c r="D1623" t="str">
        <f t="shared" si="77"/>
        <v>Always</v>
      </c>
      <c r="E1623" t="str">
        <f>InputData!F1623</f>
        <v>3.1.3.2. Bosque fragmentado con vegetacin secundaria</v>
      </c>
      <c r="F1623" t="str">
        <f t="shared" si="75"/>
        <v>Fragmented forest with secondary vegetation</v>
      </c>
      <c r="G1623" t="str">
        <f>InputData!H1623</f>
        <v>WMyear_NDVI201712</v>
      </c>
      <c r="H1623" t="str">
        <f t="shared" si="76"/>
        <v>December 2017</v>
      </c>
      <c r="I1623">
        <f>InputData!O1623</f>
        <v>7.4879600000000004E-2</v>
      </c>
      <c r="J1623">
        <f>InputData!R1623</f>
        <v>3.5769200000000001E-2</v>
      </c>
    </row>
    <row r="1624" spans="1:10" x14ac:dyDescent="0.25">
      <c r="A1624" t="str">
        <f>InputData!A1624</f>
        <v>20190123_023114</v>
      </c>
      <c r="B1624">
        <f>InputData!B1624</f>
        <v>4</v>
      </c>
      <c r="C1624" t="str">
        <f>InputData!C1624</f>
        <v>Always</v>
      </c>
      <c r="D1624" t="str">
        <f t="shared" si="77"/>
        <v>Always</v>
      </c>
      <c r="E1624" t="str">
        <f>InputData!F1624</f>
        <v>3.1.3. Bosque fragmentado</v>
      </c>
      <c r="F1624" t="str">
        <f t="shared" si="75"/>
        <v>Fragmented forest</v>
      </c>
      <c r="G1624" t="str">
        <f>InputData!H1624</f>
        <v>WMyear_NDVI201803</v>
      </c>
      <c r="H1624" t="str">
        <f t="shared" si="76"/>
        <v>March 2018</v>
      </c>
      <c r="I1624">
        <f>InputData!O1624</f>
        <v>0.119908</v>
      </c>
      <c r="J1624">
        <f>InputData!R1624</f>
        <v>1.7013199999999999E-2</v>
      </c>
    </row>
    <row r="1625" spans="1:10" x14ac:dyDescent="0.25">
      <c r="A1625" t="str">
        <f>InputData!A1625</f>
        <v>20190122_134545</v>
      </c>
      <c r="B1625">
        <f>InputData!B1625</f>
        <v>4</v>
      </c>
      <c r="C1625" t="str">
        <f>InputData!C1625</f>
        <v>Always</v>
      </c>
      <c r="D1625" t="str">
        <f t="shared" si="77"/>
        <v>Always</v>
      </c>
      <c r="E1625" t="str">
        <f>InputData!F1625</f>
        <v>3.1.2.1.2. Bosque abierto alto inundable</v>
      </c>
      <c r="F1625" t="str">
        <f t="shared" si="75"/>
        <v>Floodable high open forest</v>
      </c>
      <c r="G1625" t="str">
        <f>InputData!H1625</f>
        <v>WMyear_NDVI201801</v>
      </c>
      <c r="H1625" t="str">
        <f t="shared" si="76"/>
        <v>January 2018</v>
      </c>
      <c r="I1625">
        <f>InputData!O1625</f>
        <v>5.4946147000000001E-2</v>
      </c>
      <c r="J1625">
        <f>InputData!R1625</f>
        <v>4.8821683999999997E-2</v>
      </c>
    </row>
    <row r="1626" spans="1:10" x14ac:dyDescent="0.25">
      <c r="A1626" t="str">
        <f>InputData!A1626</f>
        <v>20190123_195945</v>
      </c>
      <c r="B1626">
        <f>InputData!B1626</f>
        <v>4</v>
      </c>
      <c r="C1626" t="str">
        <f>InputData!C1626</f>
        <v>Always</v>
      </c>
      <c r="D1626" t="str">
        <f t="shared" si="77"/>
        <v>Always</v>
      </c>
      <c r="E1626" t="str">
        <f>InputData!F1626</f>
        <v>3.2.1.2.1. Herbazal abierto arenoso</v>
      </c>
      <c r="F1626" t="str">
        <f t="shared" si="75"/>
        <v>Open sandy grassland</v>
      </c>
      <c r="G1626" t="str">
        <f>InputData!H1626</f>
        <v>WMyear_evi_summer</v>
      </c>
      <c r="H1626" t="str">
        <f t="shared" si="76"/>
        <v>2017-18 Summer EVI</v>
      </c>
      <c r="I1626">
        <f>InputData!O1626</f>
        <v>-70.303700000000006</v>
      </c>
      <c r="J1626">
        <f>InputData!R1626</f>
        <v>518.52</v>
      </c>
    </row>
    <row r="1627" spans="1:10" x14ac:dyDescent="0.25">
      <c r="A1627" t="str">
        <f>InputData!A1627</f>
        <v>20190121_171730</v>
      </c>
      <c r="B1627">
        <f>InputData!B1627</f>
        <v>4</v>
      </c>
      <c r="C1627" t="str">
        <f>InputData!C1627</f>
        <v>Always</v>
      </c>
      <c r="D1627" t="str">
        <f t="shared" si="77"/>
        <v>Always</v>
      </c>
      <c r="E1627" t="str">
        <f>InputData!F1627</f>
        <v>3.1.3.2. Bosque fragmentado con vegetacin secundaria</v>
      </c>
      <c r="F1627" t="str">
        <f t="shared" si="75"/>
        <v>Fragmented forest with secondary vegetation</v>
      </c>
      <c r="G1627" t="str">
        <f>InputData!H1627</f>
        <v>WMyear_NDVI201802</v>
      </c>
      <c r="H1627" t="str">
        <f t="shared" si="76"/>
        <v>February 2018</v>
      </c>
      <c r="I1627">
        <f>InputData!O1627</f>
        <v>0.10783209000000001</v>
      </c>
      <c r="J1627">
        <f>InputData!R1627</f>
        <v>4.1411120000000003E-2</v>
      </c>
    </row>
    <row r="1628" spans="1:10" hidden="1" x14ac:dyDescent="0.25">
      <c r="A1628" t="str">
        <f>InputData!A1628</f>
        <v>20190124_012247</v>
      </c>
      <c r="B1628">
        <f>InputData!B1628</f>
        <v>2</v>
      </c>
      <c r="C1628" t="str">
        <f>InputData!C1628</f>
        <v>MediumTerm</v>
      </c>
      <c r="D1628" t="str">
        <f t="shared" si="77"/>
        <v>Medium Term</v>
      </c>
      <c r="E1628" t="str">
        <f>InputData!F1628</f>
        <v>3.1.2.1.1. Bosque abierto alto de tierra firme</v>
      </c>
      <c r="F1628" t="str">
        <f t="shared" si="75"/>
        <v>High open forest from mainland</v>
      </c>
      <c r="G1628" t="str">
        <f>InputData!H1628</f>
        <v>WMyear_evi_summer</v>
      </c>
      <c r="H1628" t="str">
        <f t="shared" si="76"/>
        <v>2017-18 Summer EVI</v>
      </c>
      <c r="I1628">
        <f>InputData!O1628</f>
        <v>0.118281</v>
      </c>
      <c r="J1628">
        <f>InputData!R1628</f>
        <v>2.6944099999999999E-2</v>
      </c>
    </row>
    <row r="1629" spans="1:10" hidden="1" x14ac:dyDescent="0.25">
      <c r="A1629" t="str">
        <f>InputData!A1629</f>
        <v>20190122_151522</v>
      </c>
      <c r="B1629">
        <f>InputData!B1629</f>
        <v>4</v>
      </c>
      <c r="C1629" t="str">
        <f>InputData!C1629</f>
        <v>Always</v>
      </c>
      <c r="D1629" t="str">
        <f t="shared" si="77"/>
        <v>Always</v>
      </c>
      <c r="E1629" t="str">
        <f>InputData!F1629</f>
        <v>2.1.2.1. Arroz</v>
      </c>
      <c r="F1629" t="str">
        <f t="shared" si="75"/>
        <v>Rice</v>
      </c>
      <c r="G1629" t="str">
        <f>InputData!H1629</f>
        <v>WMyear_NDVI201801</v>
      </c>
      <c r="H1629" t="str">
        <f t="shared" si="76"/>
        <v>January 2018</v>
      </c>
      <c r="I1629">
        <f>InputData!O1629</f>
        <v>8.0853900000000006E-2</v>
      </c>
      <c r="J1629">
        <f>InputData!R1629</f>
        <v>4.5623579999999997E-2</v>
      </c>
    </row>
    <row r="1630" spans="1:10" hidden="1" x14ac:dyDescent="0.25">
      <c r="A1630" t="str">
        <f>InputData!A1630</f>
        <v>20190123_202656</v>
      </c>
      <c r="B1630">
        <f>InputData!B1630</f>
        <v>4</v>
      </c>
      <c r="C1630" t="str">
        <f>InputData!C1630</f>
        <v>Always</v>
      </c>
      <c r="D1630" t="str">
        <f t="shared" si="77"/>
        <v>Always</v>
      </c>
      <c r="E1630" t="str">
        <f>InputData!F1630</f>
        <v>2.4.5. Mosaico de cultivos con espacios naturales</v>
      </c>
      <c r="F1630" t="str">
        <f t="shared" si="75"/>
        <v>Land principally occupied by agriculture and natural vegetation</v>
      </c>
      <c r="G1630" t="str">
        <f>InputData!H1630</f>
        <v>WMyear_evi_summer</v>
      </c>
      <c r="H1630" t="str">
        <f t="shared" si="76"/>
        <v>2017-18 Summer EVI</v>
      </c>
      <c r="I1630">
        <f>InputData!O1630</f>
        <v>4.5896800000000001E-2</v>
      </c>
      <c r="J1630">
        <f>InputData!R1630</f>
        <v>2.0513E-2</v>
      </c>
    </row>
    <row r="1631" spans="1:10" hidden="1" x14ac:dyDescent="0.25">
      <c r="A1631" t="str">
        <f>InputData!A1631</f>
        <v>20190121_133522</v>
      </c>
      <c r="B1631">
        <f>InputData!B1631</f>
        <v>4</v>
      </c>
      <c r="C1631" t="str">
        <f>InputData!C1631</f>
        <v>Always</v>
      </c>
      <c r="D1631" t="str">
        <f t="shared" si="77"/>
        <v>Always</v>
      </c>
      <c r="E1631" t="str">
        <f>InputData!F1631</f>
        <v>2.4.5. Mosaico de cultivos con espacios naturales</v>
      </c>
      <c r="F1631" t="str">
        <f t="shared" si="75"/>
        <v>Land principally occupied by agriculture and natural vegetation</v>
      </c>
      <c r="G1631" t="str">
        <f>InputData!H1631</f>
        <v>WMyear_NDVI201712</v>
      </c>
      <c r="H1631" t="str">
        <f t="shared" si="76"/>
        <v>December 2017</v>
      </c>
      <c r="I1631">
        <f>InputData!O1631</f>
        <v>8.0219200000000004E-2</v>
      </c>
      <c r="J1631">
        <f>InputData!R1631</f>
        <v>4.0364299999999999E-2</v>
      </c>
    </row>
    <row r="1632" spans="1:10" hidden="1" x14ac:dyDescent="0.25">
      <c r="A1632" t="str">
        <f>InputData!A1632</f>
        <v>20190122_015011</v>
      </c>
      <c r="B1632">
        <f>InputData!B1632</f>
        <v>4</v>
      </c>
      <c r="C1632" t="str">
        <f>InputData!C1632</f>
        <v>Always</v>
      </c>
      <c r="D1632" t="str">
        <f t="shared" si="77"/>
        <v>Always</v>
      </c>
      <c r="E1632" t="str">
        <f>InputData!F1632</f>
        <v>3.1.4. Bosque de galera y ripario</v>
      </c>
      <c r="F1632" t="str">
        <f t="shared" si="75"/>
        <v>Gallery and riparian forest</v>
      </c>
      <c r="G1632" t="str">
        <f>InputData!H1632</f>
        <v>WMyear_NDVI201712</v>
      </c>
      <c r="H1632" t="str">
        <f t="shared" si="76"/>
        <v>December 2017</v>
      </c>
      <c r="I1632">
        <f>InputData!O1632</f>
        <v>6.7833699999999997E-2</v>
      </c>
      <c r="J1632">
        <f>InputData!R1632</f>
        <v>2.4261899999999999E-2</v>
      </c>
    </row>
    <row r="1633" spans="1:10" hidden="1" x14ac:dyDescent="0.25">
      <c r="A1633" t="str">
        <f>InputData!A1633</f>
        <v>20190123_160721</v>
      </c>
      <c r="B1633">
        <f>InputData!B1633</f>
        <v>4</v>
      </c>
      <c r="C1633" t="str">
        <f>InputData!C1633</f>
        <v>Always</v>
      </c>
      <c r="D1633" t="str">
        <f t="shared" si="77"/>
        <v>Always</v>
      </c>
      <c r="E1633" t="str">
        <f>InputData!F1633</f>
        <v>2.1.2.1. Arroz</v>
      </c>
      <c r="F1633" t="str">
        <f t="shared" si="75"/>
        <v>Rice</v>
      </c>
      <c r="G1633" t="str">
        <f>InputData!H1633</f>
        <v>WMyear_NDVI2017winter</v>
      </c>
      <c r="H1633" t="str">
        <f t="shared" si="76"/>
        <v>Rainy season 2017</v>
      </c>
      <c r="I1633">
        <f>InputData!O1633</f>
        <v>5.5496667E-2</v>
      </c>
      <c r="J1633">
        <f>InputData!R1633</f>
        <v>5.1902212000000003E-2</v>
      </c>
    </row>
    <row r="1634" spans="1:10" hidden="1" x14ac:dyDescent="0.25">
      <c r="A1634" t="str">
        <f>InputData!A1634</f>
        <v>20190124_022831</v>
      </c>
      <c r="B1634">
        <f>InputData!B1634</f>
        <v>4</v>
      </c>
      <c r="C1634" t="str">
        <f>InputData!C1634</f>
        <v>Always</v>
      </c>
      <c r="D1634" t="str">
        <f t="shared" si="77"/>
        <v>Always</v>
      </c>
      <c r="E1634" t="str">
        <f>InputData!F1634</f>
        <v>2.2.3.2. Palma de aceite</v>
      </c>
      <c r="F1634" t="str">
        <f t="shared" si="75"/>
        <v>Oil palm</v>
      </c>
      <c r="G1634" t="str">
        <f>InputData!H1634</f>
        <v>WMyear_evi_summer</v>
      </c>
      <c r="H1634" t="str">
        <f t="shared" si="76"/>
        <v>2017-18 Summer EVI</v>
      </c>
      <c r="I1634">
        <f>InputData!O1634</f>
        <v>0.12587799999999999</v>
      </c>
      <c r="J1634">
        <f>InputData!R1634</f>
        <v>2.3235200000000001E-2</v>
      </c>
    </row>
    <row r="1635" spans="1:10" hidden="1" x14ac:dyDescent="0.25">
      <c r="A1635" t="str">
        <f>InputData!A1635</f>
        <v>20190122_164643</v>
      </c>
      <c r="B1635">
        <f>InputData!B1635</f>
        <v>4</v>
      </c>
      <c r="C1635" t="str">
        <f>InputData!C1635</f>
        <v>Always</v>
      </c>
      <c r="D1635" t="str">
        <f t="shared" si="77"/>
        <v>Always</v>
      </c>
      <c r="E1635" t="str">
        <f>InputData!F1635</f>
        <v>3.1.3.2. Bosque fragmentado con vegetacin secundaria</v>
      </c>
      <c r="F1635" t="str">
        <f t="shared" si="75"/>
        <v>Fragmented forest with secondary vegetation</v>
      </c>
      <c r="G1635" t="str">
        <f>InputData!H1635</f>
        <v>WMyear_NDVI201801</v>
      </c>
      <c r="H1635" t="str">
        <f t="shared" si="76"/>
        <v>January 2018</v>
      </c>
      <c r="I1635">
        <f>InputData!O1635</f>
        <v>8.5484854999999998E-2</v>
      </c>
      <c r="J1635">
        <f>InputData!R1635</f>
        <v>3.7312999999999999E-2</v>
      </c>
    </row>
    <row r="1636" spans="1:10" hidden="1" x14ac:dyDescent="0.25">
      <c r="A1636" t="str">
        <f>InputData!A1636</f>
        <v>20190122_161609</v>
      </c>
      <c r="B1636">
        <f>InputData!B1636</f>
        <v>4</v>
      </c>
      <c r="C1636" t="str">
        <f>InputData!C1636</f>
        <v>Always</v>
      </c>
      <c r="D1636" t="str">
        <f t="shared" si="77"/>
        <v>Always</v>
      </c>
      <c r="E1636" t="str">
        <f>InputData!F1636</f>
        <v>3.1.2.2.2. Bosque abierto bajo inundable</v>
      </c>
      <c r="F1636" t="str">
        <f t="shared" si="75"/>
        <v>Floodable low open forest</v>
      </c>
      <c r="G1636" t="str">
        <f>InputData!H1636</f>
        <v>WMyear_NDVI201801</v>
      </c>
      <c r="H1636" t="str">
        <f t="shared" si="76"/>
        <v>January 2018</v>
      </c>
      <c r="I1636">
        <f>InputData!O1636</f>
        <v>9.7895800000000005E-2</v>
      </c>
      <c r="J1636">
        <f>InputData!R1636</f>
        <v>3.7892613999999998E-2</v>
      </c>
    </row>
    <row r="1637" spans="1:10" hidden="1" x14ac:dyDescent="0.25">
      <c r="A1637" t="str">
        <f>InputData!A1637</f>
        <v>20190121_164939</v>
      </c>
      <c r="B1637">
        <f>InputData!B1637</f>
        <v>4</v>
      </c>
      <c r="C1637" t="str">
        <f>InputData!C1637</f>
        <v>Always</v>
      </c>
      <c r="D1637" t="str">
        <f t="shared" si="77"/>
        <v>Always</v>
      </c>
      <c r="E1637" t="str">
        <f>InputData!F1637</f>
        <v>3.1.2.2.2. Bosque abierto bajo inundable</v>
      </c>
      <c r="F1637" t="str">
        <f t="shared" si="75"/>
        <v>Floodable low open forest</v>
      </c>
      <c r="G1637" t="str">
        <f>InputData!H1637</f>
        <v>WMyear_NDVI201802</v>
      </c>
      <c r="H1637" t="str">
        <f t="shared" si="76"/>
        <v>February 2018</v>
      </c>
      <c r="I1637">
        <f>InputData!O1637</f>
        <v>9.4213420000000006E-2</v>
      </c>
      <c r="J1637">
        <f>InputData!R1637</f>
        <v>4.2968010000000001E-2</v>
      </c>
    </row>
    <row r="1638" spans="1:10" hidden="1" x14ac:dyDescent="0.25">
      <c r="A1638" t="str">
        <f>InputData!A1638</f>
        <v>20190123_060239</v>
      </c>
      <c r="B1638">
        <f>InputData!B1638</f>
        <v>2</v>
      </c>
      <c r="C1638" t="str">
        <f>InputData!C1638</f>
        <v>MediumTerm</v>
      </c>
      <c r="D1638" t="str">
        <f t="shared" si="77"/>
        <v>Medium Term</v>
      </c>
      <c r="E1638" t="str">
        <f>InputData!F1638</f>
        <v>1.3.1.2. Explotacin de hidrocarburos</v>
      </c>
      <c r="F1638" t="str">
        <f t="shared" si="75"/>
        <v>Exploitation of hydrocarbons</v>
      </c>
      <c r="G1638" t="str">
        <f>InputData!H1638</f>
        <v>WMyear_NDVI201803</v>
      </c>
      <c r="H1638" t="str">
        <f t="shared" si="76"/>
        <v>March 2018</v>
      </c>
      <c r="I1638">
        <f>InputData!O1638</f>
        <v>1.34238E-2</v>
      </c>
      <c r="J1638">
        <f>InputData!R1638</f>
        <v>5.8857800000000002E-2</v>
      </c>
    </row>
    <row r="1639" spans="1:10" hidden="1" x14ac:dyDescent="0.25">
      <c r="A1639" t="str">
        <f>InputData!A1639</f>
        <v>20190121_154052</v>
      </c>
      <c r="B1639">
        <f>InputData!B1639</f>
        <v>4</v>
      </c>
      <c r="C1639" t="str">
        <f>InputData!C1639</f>
        <v>Always</v>
      </c>
      <c r="D1639" t="str">
        <f t="shared" si="77"/>
        <v>Always</v>
      </c>
      <c r="E1639" t="str">
        <f>InputData!F1639</f>
        <v>2.1.2.1. Arroz</v>
      </c>
      <c r="F1639" t="str">
        <f t="shared" si="75"/>
        <v>Rice</v>
      </c>
      <c r="G1639" t="str">
        <f>InputData!H1639</f>
        <v>WMyear_NDVI201712</v>
      </c>
      <c r="H1639" t="str">
        <f t="shared" si="76"/>
        <v>December 2017</v>
      </c>
      <c r="I1639">
        <f>InputData!O1639</f>
        <v>6.1863599999999998E-2</v>
      </c>
      <c r="J1639">
        <f>InputData!R1639</f>
        <v>4.9799099999999999E-2</v>
      </c>
    </row>
    <row r="1640" spans="1:10" hidden="1" x14ac:dyDescent="0.25">
      <c r="A1640" t="str">
        <f>InputData!A1640</f>
        <v>20190120_154529</v>
      </c>
      <c r="B1640">
        <f>InputData!B1640</f>
        <v>4</v>
      </c>
      <c r="C1640" t="str">
        <f>InputData!C1640</f>
        <v>Always</v>
      </c>
      <c r="D1640" t="str">
        <f t="shared" si="77"/>
        <v>Always</v>
      </c>
      <c r="E1640" t="str">
        <f>InputData!F1640</f>
        <v>3.1.1.2.2. Bosque denso bajo inundable</v>
      </c>
      <c r="F1640" t="str">
        <f t="shared" si="75"/>
        <v>Floodable broad-leaved forest</v>
      </c>
      <c r="G1640" t="str">
        <f>InputData!H1640</f>
        <v>WMyear_NDVI201711</v>
      </c>
      <c r="H1640" t="str">
        <f t="shared" si="76"/>
        <v>November 2017</v>
      </c>
      <c r="I1640">
        <f>InputData!O1640</f>
        <v>6.0591029999999997E-2</v>
      </c>
      <c r="J1640">
        <f>InputData!R1640</f>
        <v>4.9737166999999999E-2</v>
      </c>
    </row>
    <row r="1641" spans="1:10" hidden="1" x14ac:dyDescent="0.25">
      <c r="A1641" t="str">
        <f>InputData!A1641</f>
        <v>20190120_071757</v>
      </c>
      <c r="B1641">
        <f>InputData!B1641</f>
        <v>2</v>
      </c>
      <c r="C1641" t="str">
        <f>InputData!C1641</f>
        <v>MediumTerm</v>
      </c>
      <c r="D1641" t="str">
        <f t="shared" si="77"/>
        <v>Medium Term</v>
      </c>
      <c r="E1641" t="str">
        <f>InputData!F1641</f>
        <v>3.1.2.1.1. Bosque abierto alto de tierra firme</v>
      </c>
      <c r="F1641" t="str">
        <f t="shared" si="75"/>
        <v>High open forest from mainland</v>
      </c>
      <c r="G1641" t="str">
        <f>InputData!H1641</f>
        <v>WMyear_NDVI201711</v>
      </c>
      <c r="H1641" t="str">
        <f t="shared" si="76"/>
        <v>November 2017</v>
      </c>
      <c r="I1641">
        <f>InputData!O1641</f>
        <v>3.2213308000000003E-2</v>
      </c>
      <c r="J1641">
        <f>InputData!R1641</f>
        <v>6.0702315999999999E-2</v>
      </c>
    </row>
    <row r="1642" spans="1:10" hidden="1" x14ac:dyDescent="0.25">
      <c r="A1642" t="str">
        <f>InputData!A1642</f>
        <v>20190123_141511</v>
      </c>
      <c r="B1642">
        <f>InputData!B1642</f>
        <v>4</v>
      </c>
      <c r="C1642" t="str">
        <f>InputData!C1642</f>
        <v>Always</v>
      </c>
      <c r="D1642" t="str">
        <f t="shared" si="77"/>
        <v>Always</v>
      </c>
      <c r="E1642" t="str">
        <f>InputData!F1642</f>
        <v>2.3.2. Pastos arbolados</v>
      </c>
      <c r="F1642" t="str">
        <f t="shared" si="75"/>
        <v>Arboreal pastures</v>
      </c>
      <c r="G1642" t="str">
        <f>InputData!H1642</f>
        <v>WMyear_NDVI201718summer</v>
      </c>
      <c r="H1642" t="str">
        <f t="shared" si="76"/>
        <v>2017-18 Summer</v>
      </c>
      <c r="I1642">
        <f>InputData!O1642</f>
        <v>3.1806099999999997E-2</v>
      </c>
      <c r="J1642">
        <f>InputData!R1642</f>
        <v>6.6987099999999994E-2</v>
      </c>
    </row>
    <row r="1643" spans="1:10" hidden="1" x14ac:dyDescent="0.25">
      <c r="A1643" t="str">
        <f>InputData!A1643</f>
        <v>20190122_204739</v>
      </c>
      <c r="B1643">
        <f>InputData!B1643</f>
        <v>4</v>
      </c>
      <c r="C1643" t="str">
        <f>InputData!C1643</f>
        <v>Always</v>
      </c>
      <c r="D1643" t="str">
        <f t="shared" si="77"/>
        <v>Always</v>
      </c>
      <c r="E1643" t="str">
        <f>InputData!F1643</f>
        <v>3.1.2.2.2. Bosque abierto bajo inundable</v>
      </c>
      <c r="F1643" t="str">
        <f t="shared" si="75"/>
        <v>Floodable low open forest</v>
      </c>
      <c r="G1643" t="str">
        <f>InputData!H1643</f>
        <v>WMyear_NDVI201718summer</v>
      </c>
      <c r="H1643" t="str">
        <f t="shared" si="76"/>
        <v>2017-18 Summer</v>
      </c>
      <c r="I1643">
        <f>InputData!O1643</f>
        <v>8.1444100000000005E-2</v>
      </c>
      <c r="J1643">
        <f>InputData!R1643</f>
        <v>3.8526600000000001E-2</v>
      </c>
    </row>
    <row r="1644" spans="1:10" hidden="1" x14ac:dyDescent="0.25">
      <c r="A1644" t="str">
        <f>InputData!A1644</f>
        <v>20190120_060025</v>
      </c>
      <c r="B1644">
        <f>InputData!B1644</f>
        <v>4</v>
      </c>
      <c r="C1644" t="str">
        <f>InputData!C1644</f>
        <v>Always</v>
      </c>
      <c r="D1644" t="str">
        <f t="shared" si="77"/>
        <v>Always</v>
      </c>
      <c r="E1644" t="str">
        <f>InputData!F1644</f>
        <v>3.1.3.2. Bosque fragmentado con vegetacin secundaria</v>
      </c>
      <c r="F1644" t="str">
        <f t="shared" si="75"/>
        <v>Fragmented forest with secondary vegetation</v>
      </c>
      <c r="G1644" t="str">
        <f>InputData!H1644</f>
        <v>WMyear_NDVI201711</v>
      </c>
      <c r="H1644" t="str">
        <f t="shared" si="76"/>
        <v>November 2017</v>
      </c>
      <c r="I1644">
        <f>InputData!O1644</f>
        <v>6.5212846000000005E-2</v>
      </c>
      <c r="J1644">
        <f>InputData!R1644</f>
        <v>3.4634819999999997E-2</v>
      </c>
    </row>
    <row r="1645" spans="1:10" hidden="1" x14ac:dyDescent="0.25">
      <c r="A1645" t="str">
        <f>InputData!A1645</f>
        <v>20190123_173740</v>
      </c>
      <c r="B1645">
        <f>InputData!B1645</f>
        <v>4</v>
      </c>
      <c r="C1645" t="str">
        <f>InputData!C1645</f>
        <v>Always</v>
      </c>
      <c r="D1645" t="str">
        <f t="shared" si="77"/>
        <v>Always</v>
      </c>
      <c r="E1645" t="str">
        <f>InputData!F1645</f>
        <v>3.1.3.2. Bosque fragmentado con vegetacin secundaria</v>
      </c>
      <c r="F1645" t="str">
        <f t="shared" si="75"/>
        <v>Fragmented forest with secondary vegetation</v>
      </c>
      <c r="G1645" t="str">
        <f>InputData!H1645</f>
        <v>WMyear_NDVI2017winter</v>
      </c>
      <c r="H1645" t="str">
        <f t="shared" si="76"/>
        <v>Rainy season 2017</v>
      </c>
      <c r="I1645">
        <f>InputData!O1645</f>
        <v>3.8609560000000001E-2</v>
      </c>
      <c r="J1645">
        <f>InputData!R1645</f>
        <v>5.3845692000000001E-2</v>
      </c>
    </row>
    <row r="1646" spans="1:10" hidden="1" x14ac:dyDescent="0.25">
      <c r="A1646" t="str">
        <f>InputData!A1646</f>
        <v>20190124_000857</v>
      </c>
      <c r="B1646">
        <f>InputData!B1646</f>
        <v>4</v>
      </c>
      <c r="C1646" t="str">
        <f>InputData!C1646</f>
        <v>Always</v>
      </c>
      <c r="D1646" t="str">
        <f t="shared" si="77"/>
        <v>Always</v>
      </c>
      <c r="E1646" t="str">
        <f>InputData!F1646</f>
        <v>3.1.3.2. Bosque fragmentado con vegetacin secundaria</v>
      </c>
      <c r="F1646" t="str">
        <f t="shared" si="75"/>
        <v>Fragmented forest with secondary vegetation</v>
      </c>
      <c r="G1646" t="str">
        <f>InputData!H1646</f>
        <v>WMyear_evi_summer</v>
      </c>
      <c r="H1646" t="str">
        <f t="shared" si="76"/>
        <v>2017-18 Summer EVI</v>
      </c>
      <c r="I1646">
        <f>InputData!O1646</f>
        <v>3.6930400000000002E-2</v>
      </c>
      <c r="J1646">
        <f>InputData!R1646</f>
        <v>1.6412199999999998E-2</v>
      </c>
    </row>
    <row r="1647" spans="1:10" hidden="1" x14ac:dyDescent="0.25">
      <c r="A1647" t="str">
        <f>InputData!A1647</f>
        <v>20190121_163139</v>
      </c>
      <c r="B1647">
        <f>InputData!B1647</f>
        <v>4</v>
      </c>
      <c r="C1647" t="str">
        <f>InputData!C1647</f>
        <v>Always</v>
      </c>
      <c r="D1647" t="str">
        <f t="shared" si="77"/>
        <v>Always</v>
      </c>
      <c r="E1647" t="str">
        <f>InputData!F1647</f>
        <v>3.1.2.2.2. Bosque abierto bajo inundable</v>
      </c>
      <c r="F1647" t="str">
        <f t="shared" si="75"/>
        <v>Floodable low open forest</v>
      </c>
      <c r="G1647" t="str">
        <f>InputData!H1647</f>
        <v>WMyear_NDVI201712</v>
      </c>
      <c r="H1647" t="str">
        <f t="shared" si="76"/>
        <v>December 2017</v>
      </c>
      <c r="I1647">
        <f>InputData!O1647</f>
        <v>5.5006699999999999E-2</v>
      </c>
      <c r="J1647">
        <f>InputData!R1647</f>
        <v>4.4265199999999998E-2</v>
      </c>
    </row>
    <row r="1648" spans="1:10" hidden="1" x14ac:dyDescent="0.25">
      <c r="A1648" t="str">
        <f>InputData!A1648</f>
        <v>20190120_144253</v>
      </c>
      <c r="B1648">
        <f>InputData!B1648</f>
        <v>4</v>
      </c>
      <c r="C1648" t="str">
        <f>InputData!C1648</f>
        <v>Always</v>
      </c>
      <c r="D1648" t="str">
        <f t="shared" si="77"/>
        <v>Always</v>
      </c>
      <c r="E1648" t="str">
        <f>InputData!F1648</f>
        <v>2.4.2. Mosaico de pastos y cultivos</v>
      </c>
      <c r="F1648" t="str">
        <f t="shared" ref="F1648:F1711" si="78">NewLeyend(E1648)</f>
        <v>Complex cultivation patterns</v>
      </c>
      <c r="G1648" t="str">
        <f>InputData!H1648</f>
        <v>WMyear_NDVI201711</v>
      </c>
      <c r="H1648" t="str">
        <f t="shared" ref="H1648:H1711" si="79">NewTestName(G1648)</f>
        <v>November 2017</v>
      </c>
      <c r="I1648">
        <f>InputData!O1648</f>
        <v>4.3730788E-2</v>
      </c>
      <c r="J1648">
        <f>InputData!R1648</f>
        <v>3.068742E-2</v>
      </c>
    </row>
    <row r="1649" spans="1:10" hidden="1" x14ac:dyDescent="0.25">
      <c r="A1649" t="str">
        <f>InputData!A1649</f>
        <v>20190123_234035</v>
      </c>
      <c r="B1649">
        <f>InputData!B1649</f>
        <v>4</v>
      </c>
      <c r="C1649" t="str">
        <f>InputData!C1649</f>
        <v>Always</v>
      </c>
      <c r="D1649" t="str">
        <f t="shared" si="77"/>
        <v>Always</v>
      </c>
      <c r="E1649" t="str">
        <f>InputData!F1649</f>
        <v>3.1.2.2.2. Bosque abierto bajo inundable</v>
      </c>
      <c r="F1649" t="str">
        <f t="shared" si="78"/>
        <v>Floodable low open forest</v>
      </c>
      <c r="G1649" t="str">
        <f>InputData!H1649</f>
        <v>WMyear_evi_summer</v>
      </c>
      <c r="H1649" t="str">
        <f t="shared" si="79"/>
        <v>2017-18 Summer EVI</v>
      </c>
      <c r="I1649">
        <f>InputData!O1649</f>
        <v>3.7306800000000001E-2</v>
      </c>
      <c r="J1649">
        <f>InputData!R1649</f>
        <v>1.72268E-2</v>
      </c>
    </row>
    <row r="1650" spans="1:10" hidden="1" x14ac:dyDescent="0.25">
      <c r="A1650" t="str">
        <f>InputData!A1650</f>
        <v>20190124_153135</v>
      </c>
      <c r="B1650">
        <f>InputData!B1650</f>
        <v>4</v>
      </c>
      <c r="C1650" t="str">
        <f>InputData!C1650</f>
        <v>Always</v>
      </c>
      <c r="D1650" t="str">
        <f t="shared" si="77"/>
        <v>Always</v>
      </c>
      <c r="E1650" t="str">
        <f>InputData!F1650</f>
        <v>2.3.2. Pastos arbolados</v>
      </c>
      <c r="F1650" t="str">
        <f t="shared" si="78"/>
        <v>Arboreal pastures</v>
      </c>
      <c r="G1650" t="str">
        <f>InputData!H1650</f>
        <v>WMyear_evi_summer</v>
      </c>
      <c r="H1650" t="str">
        <f t="shared" si="79"/>
        <v>2017-18 Summer EVI</v>
      </c>
      <c r="I1650">
        <f>InputData!O1650</f>
        <v>2.2342000000000001E-2</v>
      </c>
      <c r="J1650">
        <f>InputData!R1650</f>
        <v>2.8898900000000002E-2</v>
      </c>
    </row>
    <row r="1651" spans="1:10" hidden="1" x14ac:dyDescent="0.25">
      <c r="A1651" t="str">
        <f>InputData!A1651</f>
        <v>20190120_020718</v>
      </c>
      <c r="B1651">
        <f>InputData!B1651</f>
        <v>4</v>
      </c>
      <c r="C1651" t="str">
        <f>InputData!C1651</f>
        <v>Always</v>
      </c>
      <c r="D1651" t="str">
        <f t="shared" si="77"/>
        <v>Always</v>
      </c>
      <c r="E1651" t="str">
        <f>InputData!F1651</f>
        <v>2.4.5. Mosaico de cultivos con espacios naturales</v>
      </c>
      <c r="F1651" t="str">
        <f t="shared" si="78"/>
        <v>Land principally occupied by agriculture and natural vegetation</v>
      </c>
      <c r="G1651" t="str">
        <f>InputData!H1651</f>
        <v>WMyear_NDVI201711</v>
      </c>
      <c r="H1651" t="str">
        <f t="shared" si="79"/>
        <v>November 2017</v>
      </c>
      <c r="I1651">
        <f>InputData!O1651</f>
        <v>3.6318990000000002E-2</v>
      </c>
      <c r="J1651">
        <f>InputData!R1651</f>
        <v>2.5576156999999999E-2</v>
      </c>
    </row>
    <row r="1652" spans="1:10" hidden="1" x14ac:dyDescent="0.25">
      <c r="A1652" t="str">
        <f>InputData!A1652</f>
        <v>20190122_202527</v>
      </c>
      <c r="B1652">
        <f>InputData!B1652</f>
        <v>4</v>
      </c>
      <c r="C1652" t="str">
        <f>InputData!C1652</f>
        <v>Always</v>
      </c>
      <c r="D1652" t="str">
        <f t="shared" si="77"/>
        <v>Always</v>
      </c>
      <c r="E1652" t="str">
        <f>InputData!F1652</f>
        <v>3.1.2.2.2. Bosque abierto bajo inundable</v>
      </c>
      <c r="F1652" t="str">
        <f t="shared" si="78"/>
        <v>Floodable low open forest</v>
      </c>
      <c r="G1652" t="str">
        <f>InputData!H1652</f>
        <v>WMyear_NDVI201803</v>
      </c>
      <c r="H1652" t="str">
        <f t="shared" si="79"/>
        <v>March 2018</v>
      </c>
      <c r="I1652">
        <f>InputData!O1652</f>
        <v>3.30897E-2</v>
      </c>
      <c r="J1652">
        <f>InputData!R1652</f>
        <v>3.1042400000000001E-2</v>
      </c>
    </row>
    <row r="1653" spans="1:10" hidden="1" x14ac:dyDescent="0.25">
      <c r="A1653" t="str">
        <f>InputData!A1653</f>
        <v>20190120_022619</v>
      </c>
      <c r="B1653">
        <f>InputData!B1653</f>
        <v>2</v>
      </c>
      <c r="C1653" t="str">
        <f>InputData!C1653</f>
        <v>MediumTerm</v>
      </c>
      <c r="D1653" t="str">
        <f t="shared" si="77"/>
        <v>Medium Term</v>
      </c>
      <c r="E1653" t="str">
        <f>InputData!F1653</f>
        <v>3.1.1.2.1. Bosque denso bajo de tierra firme</v>
      </c>
      <c r="F1653" t="str">
        <f t="shared" si="78"/>
        <v>Low broad-leaved forest from mainland</v>
      </c>
      <c r="G1653" t="str">
        <f>InputData!H1653</f>
        <v>WMyear_NDVI201711</v>
      </c>
      <c r="H1653" t="str">
        <f t="shared" si="79"/>
        <v>November 2017</v>
      </c>
      <c r="I1653">
        <f>InputData!O1653</f>
        <v>0</v>
      </c>
      <c r="J1653">
        <f>InputData!R1653</f>
        <v>0</v>
      </c>
    </row>
    <row r="1654" spans="1:10" hidden="1" x14ac:dyDescent="0.25">
      <c r="A1654" t="str">
        <f>InputData!A1654</f>
        <v>20190120_023104</v>
      </c>
      <c r="B1654">
        <f>InputData!B1654</f>
        <v>3</v>
      </c>
      <c r="C1654" t="str">
        <f>InputData!C1654</f>
        <v>LongTerm</v>
      </c>
      <c r="D1654" t="str">
        <f t="shared" si="77"/>
        <v>Long Term</v>
      </c>
      <c r="E1654" t="str">
        <f>InputData!F1654</f>
        <v>3.1.1.2.1. Bosque denso bajo de tierra firme</v>
      </c>
      <c r="F1654" t="str">
        <f t="shared" si="78"/>
        <v>Low broad-leaved forest from mainland</v>
      </c>
      <c r="G1654" t="str">
        <f>InputData!H1654</f>
        <v>WMyear_NDVI201711</v>
      </c>
      <c r="H1654" t="str">
        <f t="shared" si="79"/>
        <v>November 2017</v>
      </c>
      <c r="I1654">
        <f>InputData!O1654</f>
        <v>0</v>
      </c>
      <c r="J1654">
        <f>InputData!R1654</f>
        <v>0</v>
      </c>
    </row>
    <row r="1655" spans="1:10" hidden="1" x14ac:dyDescent="0.25">
      <c r="A1655" t="str">
        <f>InputData!A1655</f>
        <v>20190120_023548</v>
      </c>
      <c r="B1655">
        <f>InputData!B1655</f>
        <v>4</v>
      </c>
      <c r="C1655" t="str">
        <f>InputData!C1655</f>
        <v>Always</v>
      </c>
      <c r="D1655" t="str">
        <f t="shared" si="77"/>
        <v>Always</v>
      </c>
      <c r="E1655" t="str">
        <f>InputData!F1655</f>
        <v>3.1.1.2.1. Bosque denso bajo de tierra firme</v>
      </c>
      <c r="F1655" t="str">
        <f t="shared" si="78"/>
        <v>Low broad-leaved forest from mainland</v>
      </c>
      <c r="G1655" t="str">
        <f>InputData!H1655</f>
        <v>WMyear_NDVI201711</v>
      </c>
      <c r="H1655" t="str">
        <f t="shared" si="79"/>
        <v>November 2017</v>
      </c>
      <c r="I1655">
        <f>InputData!O1655</f>
        <v>0</v>
      </c>
      <c r="J1655">
        <f>InputData!R1655</f>
        <v>0</v>
      </c>
    </row>
    <row r="1656" spans="1:10" hidden="1" x14ac:dyDescent="0.25">
      <c r="A1656" t="str">
        <f>InputData!A1656</f>
        <v>20190120_030428</v>
      </c>
      <c r="B1656">
        <f>InputData!B1656</f>
        <v>4</v>
      </c>
      <c r="C1656" t="str">
        <f>InputData!C1656</f>
        <v>Always</v>
      </c>
      <c r="D1656" t="str">
        <f t="shared" si="77"/>
        <v>Always</v>
      </c>
      <c r="E1656" t="str">
        <f>InputData!F1656</f>
        <v>3.1.2.1.2. Bosque abierto alto inundable</v>
      </c>
      <c r="F1656" t="str">
        <f t="shared" si="78"/>
        <v>Floodable high open forest</v>
      </c>
      <c r="G1656" t="str">
        <f>InputData!H1656</f>
        <v>WMyear_NDVI201711</v>
      </c>
      <c r="H1656" t="str">
        <f t="shared" si="79"/>
        <v>November 2017</v>
      </c>
      <c r="I1656">
        <f>InputData!O1656</f>
        <v>0</v>
      </c>
      <c r="J1656">
        <f>InputData!R1656</f>
        <v>0</v>
      </c>
    </row>
    <row r="1657" spans="1:10" hidden="1" x14ac:dyDescent="0.25">
      <c r="A1657" t="str">
        <f>InputData!A1657</f>
        <v>20190120_033329</v>
      </c>
      <c r="B1657">
        <f>InputData!B1657</f>
        <v>4</v>
      </c>
      <c r="C1657" t="str">
        <f>InputData!C1657</f>
        <v>Always</v>
      </c>
      <c r="D1657" t="str">
        <f t="shared" si="77"/>
        <v>Always</v>
      </c>
      <c r="E1657" t="str">
        <f>InputData!F1657</f>
        <v>3.2.2.1. Arbustal denso</v>
      </c>
      <c r="F1657" t="str">
        <f t="shared" si="78"/>
        <v>Dense heathland</v>
      </c>
      <c r="G1657" t="str">
        <f>InputData!H1657</f>
        <v>WMyear_NDVI201711</v>
      </c>
      <c r="H1657" t="str">
        <f t="shared" si="79"/>
        <v>November 2017</v>
      </c>
      <c r="I1657">
        <f>InputData!O1657</f>
        <v>0</v>
      </c>
      <c r="J1657">
        <f>InputData!R1657</f>
        <v>0</v>
      </c>
    </row>
    <row r="1658" spans="1:10" hidden="1" x14ac:dyDescent="0.25">
      <c r="A1658" t="str">
        <f>InputData!A1658</f>
        <v>20190120_035244</v>
      </c>
      <c r="B1658">
        <f>InputData!B1658</f>
        <v>2</v>
      </c>
      <c r="C1658" t="str">
        <f>InputData!C1658</f>
        <v>MediumTerm</v>
      </c>
      <c r="D1658" t="str">
        <f t="shared" si="77"/>
        <v>Medium Term</v>
      </c>
      <c r="E1658" t="str">
        <f>InputData!F1658</f>
        <v>3.1.2.2.1. Bosque abierto bajo de tierra firme</v>
      </c>
      <c r="F1658" t="str">
        <f t="shared" si="78"/>
        <v>Low open forest from mainland</v>
      </c>
      <c r="G1658" t="str">
        <f>InputData!H1658</f>
        <v>WMyear_NDVI201711</v>
      </c>
      <c r="H1658" t="str">
        <f t="shared" si="79"/>
        <v>November 2017</v>
      </c>
      <c r="I1658">
        <f>InputData!O1658</f>
        <v>0</v>
      </c>
      <c r="J1658">
        <f>InputData!R1658</f>
        <v>0</v>
      </c>
    </row>
    <row r="1659" spans="1:10" hidden="1" x14ac:dyDescent="0.25">
      <c r="A1659" t="str">
        <f>InputData!A1659</f>
        <v>20190120_035732</v>
      </c>
      <c r="B1659">
        <f>InputData!B1659</f>
        <v>3</v>
      </c>
      <c r="C1659" t="str">
        <f>InputData!C1659</f>
        <v>LongTerm</v>
      </c>
      <c r="D1659" t="str">
        <f t="shared" si="77"/>
        <v>Long Term</v>
      </c>
      <c r="E1659" t="str">
        <f>InputData!F1659</f>
        <v>3.1.2.2.1. Bosque abierto bajo de tierra firme</v>
      </c>
      <c r="F1659" t="str">
        <f t="shared" si="78"/>
        <v>Low open forest from mainland</v>
      </c>
      <c r="G1659" t="str">
        <f>InputData!H1659</f>
        <v>WMyear_NDVI201711</v>
      </c>
      <c r="H1659" t="str">
        <f t="shared" si="79"/>
        <v>November 2017</v>
      </c>
      <c r="I1659">
        <f>InputData!O1659</f>
        <v>0</v>
      </c>
      <c r="J1659">
        <f>InputData!R1659</f>
        <v>0</v>
      </c>
    </row>
    <row r="1660" spans="1:10" hidden="1" x14ac:dyDescent="0.25">
      <c r="A1660" t="str">
        <f>InputData!A1660</f>
        <v>20190120_040222</v>
      </c>
      <c r="B1660">
        <f>InputData!B1660</f>
        <v>4</v>
      </c>
      <c r="C1660" t="str">
        <f>InputData!C1660</f>
        <v>Always</v>
      </c>
      <c r="D1660" t="str">
        <f t="shared" si="77"/>
        <v>Always</v>
      </c>
      <c r="E1660" t="str">
        <f>InputData!F1660</f>
        <v>3.1.2.2.1. Bosque abierto bajo de tierra firme</v>
      </c>
      <c r="F1660" t="str">
        <f t="shared" si="78"/>
        <v>Low open forest from mainland</v>
      </c>
      <c r="G1660" t="str">
        <f>InputData!H1660</f>
        <v>WMyear_NDVI201711</v>
      </c>
      <c r="H1660" t="str">
        <f t="shared" si="79"/>
        <v>November 2017</v>
      </c>
      <c r="I1660">
        <f>InputData!O1660</f>
        <v>0</v>
      </c>
      <c r="J1660">
        <f>InputData!R1660</f>
        <v>0</v>
      </c>
    </row>
    <row r="1661" spans="1:10" hidden="1" x14ac:dyDescent="0.25">
      <c r="A1661" t="str">
        <f>InputData!A1661</f>
        <v>20190120_050122</v>
      </c>
      <c r="B1661">
        <f>InputData!B1661</f>
        <v>4</v>
      </c>
      <c r="C1661" t="str">
        <f>InputData!C1661</f>
        <v>Always</v>
      </c>
      <c r="D1661" t="str">
        <f t="shared" si="77"/>
        <v>Always</v>
      </c>
      <c r="E1661" t="str">
        <f>InputData!F1661</f>
        <v>3.1.3.1. Bosque fragmentado con pastos y cultivos</v>
      </c>
      <c r="F1661" t="str">
        <f t="shared" si="78"/>
        <v>Fragmented forest with pastures and crops</v>
      </c>
      <c r="G1661" t="str">
        <f>InputData!H1661</f>
        <v>WMyear_NDVI201711</v>
      </c>
      <c r="H1661" t="str">
        <f t="shared" si="79"/>
        <v>November 2017</v>
      </c>
      <c r="I1661">
        <f>InputData!O1661</f>
        <v>0</v>
      </c>
      <c r="J1661">
        <f>InputData!R1661</f>
        <v>0</v>
      </c>
    </row>
    <row r="1662" spans="1:10" hidden="1" x14ac:dyDescent="0.25">
      <c r="A1662" t="str">
        <f>InputData!A1662</f>
        <v>20190120_052557</v>
      </c>
      <c r="B1662">
        <f>InputData!B1662</f>
        <v>3</v>
      </c>
      <c r="C1662" t="str">
        <f>InputData!C1662</f>
        <v>LongTerm</v>
      </c>
      <c r="D1662" t="str">
        <f t="shared" si="77"/>
        <v>Long Term</v>
      </c>
      <c r="E1662" t="str">
        <f>InputData!F1662</f>
        <v>3.1.2.2.2. Bosque abierto bajo inundable</v>
      </c>
      <c r="F1662" t="str">
        <f t="shared" si="78"/>
        <v>Floodable low open forest</v>
      </c>
      <c r="G1662" t="str">
        <f>InputData!H1662</f>
        <v>WMyear_NDVI201711</v>
      </c>
      <c r="H1662" t="str">
        <f t="shared" si="79"/>
        <v>November 2017</v>
      </c>
      <c r="I1662">
        <f>InputData!O1662</f>
        <v>0</v>
      </c>
      <c r="J1662">
        <f>InputData!R1662</f>
        <v>0</v>
      </c>
    </row>
    <row r="1663" spans="1:10" hidden="1" x14ac:dyDescent="0.25">
      <c r="A1663" t="str">
        <f>InputData!A1663</f>
        <v>20190120_053048</v>
      </c>
      <c r="B1663">
        <f>InputData!B1663</f>
        <v>4</v>
      </c>
      <c r="C1663" t="str">
        <f>InputData!C1663</f>
        <v>Always</v>
      </c>
      <c r="D1663" t="str">
        <f t="shared" si="77"/>
        <v>Always</v>
      </c>
      <c r="E1663" t="str">
        <f>InputData!F1663</f>
        <v>3.1.2.2.2. Bosque abierto bajo inundable</v>
      </c>
      <c r="F1663" t="str">
        <f t="shared" si="78"/>
        <v>Floodable low open forest</v>
      </c>
      <c r="G1663" t="str">
        <f>InputData!H1663</f>
        <v>WMyear_NDVI201711</v>
      </c>
      <c r="H1663" t="str">
        <f t="shared" si="79"/>
        <v>November 2017</v>
      </c>
      <c r="I1663">
        <f>InputData!O1663</f>
        <v>0</v>
      </c>
      <c r="J1663">
        <f>InputData!R1663</f>
        <v>0</v>
      </c>
    </row>
    <row r="1664" spans="1:10" hidden="1" x14ac:dyDescent="0.25">
      <c r="A1664" t="str">
        <f>InputData!A1664</f>
        <v>20190120_064400</v>
      </c>
      <c r="B1664">
        <f>InputData!B1664</f>
        <v>1</v>
      </c>
      <c r="C1664" t="str">
        <f>InputData!C1664</f>
        <v>ShortTerm</v>
      </c>
      <c r="D1664" t="str">
        <f t="shared" si="77"/>
        <v>Short Term</v>
      </c>
      <c r="E1664" t="str">
        <f>InputData!F1664</f>
        <v>3.3.3. Tierras desnudas y degradadas</v>
      </c>
      <c r="F1664" t="str">
        <f t="shared" si="78"/>
        <v>Degraded areas</v>
      </c>
      <c r="G1664" t="str">
        <f>InputData!H1664</f>
        <v>WMyear_NDVI201711</v>
      </c>
      <c r="H1664" t="str">
        <f t="shared" si="79"/>
        <v>November 2017</v>
      </c>
      <c r="I1664">
        <f>InputData!O1664</f>
        <v>0</v>
      </c>
      <c r="J1664">
        <f>InputData!R1664</f>
        <v>0</v>
      </c>
    </row>
    <row r="1665" spans="1:10" hidden="1" x14ac:dyDescent="0.25">
      <c r="A1665" t="str">
        <f>InputData!A1665</f>
        <v>20190120_064848</v>
      </c>
      <c r="B1665">
        <f>InputData!B1665</f>
        <v>2</v>
      </c>
      <c r="C1665" t="str">
        <f>InputData!C1665</f>
        <v>MediumTerm</v>
      </c>
      <c r="D1665" t="str">
        <f t="shared" si="77"/>
        <v>Medium Term</v>
      </c>
      <c r="E1665" t="str">
        <f>InputData!F1665</f>
        <v>3.3.3. Tierras desnudas y degradadas</v>
      </c>
      <c r="F1665" t="str">
        <f t="shared" si="78"/>
        <v>Degraded areas</v>
      </c>
      <c r="G1665" t="str">
        <f>InputData!H1665</f>
        <v>WMyear_NDVI201711</v>
      </c>
      <c r="H1665" t="str">
        <f t="shared" si="79"/>
        <v>November 2017</v>
      </c>
      <c r="I1665">
        <f>InputData!O1665</f>
        <v>0</v>
      </c>
      <c r="J1665">
        <f>InputData!R1665</f>
        <v>0</v>
      </c>
    </row>
    <row r="1666" spans="1:10" hidden="1" x14ac:dyDescent="0.25">
      <c r="A1666" t="str">
        <f>InputData!A1666</f>
        <v>20190120_065337</v>
      </c>
      <c r="B1666">
        <f>InputData!B1666</f>
        <v>3</v>
      </c>
      <c r="C1666" t="str">
        <f>InputData!C1666</f>
        <v>LongTerm</v>
      </c>
      <c r="D1666" t="str">
        <f t="shared" si="77"/>
        <v>Long Term</v>
      </c>
      <c r="E1666" t="str">
        <f>InputData!F1666</f>
        <v>3.3.3. Tierras desnudas y degradadas</v>
      </c>
      <c r="F1666" t="str">
        <f t="shared" si="78"/>
        <v>Degraded areas</v>
      </c>
      <c r="G1666" t="str">
        <f>InputData!H1666</f>
        <v>WMyear_NDVI201711</v>
      </c>
      <c r="H1666" t="str">
        <f t="shared" si="79"/>
        <v>November 2017</v>
      </c>
      <c r="I1666">
        <f>InputData!O1666</f>
        <v>0</v>
      </c>
      <c r="J1666">
        <f>InputData!R1666</f>
        <v>0</v>
      </c>
    </row>
    <row r="1667" spans="1:10" hidden="1" x14ac:dyDescent="0.25">
      <c r="A1667" t="str">
        <f>InputData!A1667</f>
        <v>20190120_065825</v>
      </c>
      <c r="B1667">
        <f>InputData!B1667</f>
        <v>4</v>
      </c>
      <c r="C1667" t="str">
        <f>InputData!C1667</f>
        <v>Always</v>
      </c>
      <c r="D1667" t="str">
        <f t="shared" ref="D1667:D1730" si="80">NewCategory(C1667)</f>
        <v>Always</v>
      </c>
      <c r="E1667" t="str">
        <f>InputData!F1667</f>
        <v>3.3.3. Tierras desnudas y degradadas</v>
      </c>
      <c r="F1667" t="str">
        <f t="shared" si="78"/>
        <v>Degraded areas</v>
      </c>
      <c r="G1667" t="str">
        <f>InputData!H1667</f>
        <v>WMyear_NDVI201711</v>
      </c>
      <c r="H1667" t="str">
        <f t="shared" si="79"/>
        <v>November 2017</v>
      </c>
      <c r="I1667">
        <f>InputData!O1667</f>
        <v>0</v>
      </c>
      <c r="J1667">
        <f>InputData!R1667</f>
        <v>0</v>
      </c>
    </row>
    <row r="1668" spans="1:10" hidden="1" x14ac:dyDescent="0.25">
      <c r="A1668" t="str">
        <f>InputData!A1668</f>
        <v>20190120_072252</v>
      </c>
      <c r="B1668">
        <f>InputData!B1668</f>
        <v>3</v>
      </c>
      <c r="C1668" t="str">
        <f>InputData!C1668</f>
        <v>LongTerm</v>
      </c>
      <c r="D1668" t="str">
        <f t="shared" si="80"/>
        <v>Long Term</v>
      </c>
      <c r="E1668" t="str">
        <f>InputData!F1668</f>
        <v>3.1.2.1.1. Bosque abierto alto de tierra firme</v>
      </c>
      <c r="F1668" t="str">
        <f t="shared" si="78"/>
        <v>High open forest from mainland</v>
      </c>
      <c r="G1668" t="str">
        <f>InputData!H1668</f>
        <v>WMyear_NDVI201711</v>
      </c>
      <c r="H1668" t="str">
        <f t="shared" si="79"/>
        <v>November 2017</v>
      </c>
      <c r="I1668">
        <f>InputData!O1668</f>
        <v>0</v>
      </c>
      <c r="J1668">
        <f>InputData!R1668</f>
        <v>0</v>
      </c>
    </row>
    <row r="1669" spans="1:10" hidden="1" x14ac:dyDescent="0.25">
      <c r="A1669" t="str">
        <f>InputData!A1669</f>
        <v>20190120_072744</v>
      </c>
      <c r="B1669">
        <f>InputData!B1669</f>
        <v>4</v>
      </c>
      <c r="C1669" t="str">
        <f>InputData!C1669</f>
        <v>Always</v>
      </c>
      <c r="D1669" t="str">
        <f t="shared" si="80"/>
        <v>Always</v>
      </c>
      <c r="E1669" t="str">
        <f>InputData!F1669</f>
        <v>3.1.2.1.1. Bosque abierto alto de tierra firme</v>
      </c>
      <c r="F1669" t="str">
        <f t="shared" si="78"/>
        <v>High open forest from mainland</v>
      </c>
      <c r="G1669" t="str">
        <f>InputData!H1669</f>
        <v>WMyear_NDVI201711</v>
      </c>
      <c r="H1669" t="str">
        <f t="shared" si="79"/>
        <v>November 2017</v>
      </c>
      <c r="I1669">
        <f>InputData!O1669</f>
        <v>0</v>
      </c>
      <c r="J1669">
        <f>InputData!R1669</f>
        <v>0</v>
      </c>
    </row>
    <row r="1670" spans="1:10" hidden="1" x14ac:dyDescent="0.25">
      <c r="A1670" t="str">
        <f>InputData!A1670</f>
        <v>20190120_082835</v>
      </c>
      <c r="B1670">
        <f>InputData!B1670</f>
        <v>4</v>
      </c>
      <c r="C1670" t="str">
        <f>InputData!C1670</f>
        <v>Always</v>
      </c>
      <c r="D1670" t="str">
        <f t="shared" si="80"/>
        <v>Always</v>
      </c>
      <c r="E1670" t="str">
        <f>InputData!F1670</f>
        <v>2.2.3.2. Palma de aceite</v>
      </c>
      <c r="F1670" t="str">
        <f t="shared" si="78"/>
        <v>Oil palm</v>
      </c>
      <c r="G1670" t="str">
        <f>InputData!H1670</f>
        <v>WMyear_NDVI201711</v>
      </c>
      <c r="H1670" t="str">
        <f t="shared" si="79"/>
        <v>November 2017</v>
      </c>
      <c r="I1670">
        <f>InputData!O1670</f>
        <v>0</v>
      </c>
      <c r="J1670">
        <f>InputData!R1670</f>
        <v>0</v>
      </c>
    </row>
    <row r="1671" spans="1:10" hidden="1" x14ac:dyDescent="0.25">
      <c r="A1671" t="str">
        <f>InputData!A1671</f>
        <v>20190120_085308</v>
      </c>
      <c r="B1671">
        <f>InputData!B1671</f>
        <v>3</v>
      </c>
      <c r="C1671" t="str">
        <f>InputData!C1671</f>
        <v>LongTerm</v>
      </c>
      <c r="D1671" t="str">
        <f t="shared" si="80"/>
        <v>Long Term</v>
      </c>
      <c r="E1671" t="str">
        <f>InputData!F1671</f>
        <v>3.2.1.1.2.1. Herbazal denso inundable no arbolado</v>
      </c>
      <c r="F1671" t="str">
        <f t="shared" si="78"/>
        <v>Non-arboreal floodable dense grasslands</v>
      </c>
      <c r="G1671" t="str">
        <f>InputData!H1671</f>
        <v>WMyear_NDVI201711</v>
      </c>
      <c r="H1671" t="str">
        <f t="shared" si="79"/>
        <v>November 2017</v>
      </c>
      <c r="I1671">
        <f>InputData!O1671</f>
        <v>0</v>
      </c>
      <c r="J1671">
        <f>InputData!R1671</f>
        <v>0</v>
      </c>
    </row>
    <row r="1672" spans="1:10" hidden="1" x14ac:dyDescent="0.25">
      <c r="A1672" t="str">
        <f>InputData!A1672</f>
        <v>20190120_085802</v>
      </c>
      <c r="B1672">
        <f>InputData!B1672</f>
        <v>4</v>
      </c>
      <c r="C1672" t="str">
        <f>InputData!C1672</f>
        <v>Always</v>
      </c>
      <c r="D1672" t="str">
        <f t="shared" si="80"/>
        <v>Always</v>
      </c>
      <c r="E1672" t="str">
        <f>InputData!F1672</f>
        <v>3.2.1.1.2.1. Herbazal denso inundable no arbolado</v>
      </c>
      <c r="F1672" t="str">
        <f t="shared" si="78"/>
        <v>Non-arboreal floodable dense grasslands</v>
      </c>
      <c r="G1672" t="str">
        <f>InputData!H1672</f>
        <v>WMyear_NDVI201711</v>
      </c>
      <c r="H1672" t="str">
        <f t="shared" si="79"/>
        <v>November 2017</v>
      </c>
      <c r="I1672">
        <f>InputData!O1672</f>
        <v>0</v>
      </c>
      <c r="J1672">
        <f>InputData!R1672</f>
        <v>0</v>
      </c>
    </row>
    <row r="1673" spans="1:10" hidden="1" x14ac:dyDescent="0.25">
      <c r="A1673" t="str">
        <f>InputData!A1673</f>
        <v>20190120_120126</v>
      </c>
      <c r="B1673">
        <f>InputData!B1673</f>
        <v>4</v>
      </c>
      <c r="C1673" t="str">
        <f>InputData!C1673</f>
        <v>Always</v>
      </c>
      <c r="D1673" t="str">
        <f t="shared" si="80"/>
        <v>Always</v>
      </c>
      <c r="E1673" t="str">
        <f>InputData!F1673</f>
        <v>3.1.1.1.1. Bosque denso alto de tierra firme</v>
      </c>
      <c r="F1673" t="str">
        <f t="shared" si="78"/>
        <v>High broad-leaved forest from mainland</v>
      </c>
      <c r="G1673" t="str">
        <f>InputData!H1673</f>
        <v>WMyear_NDVI201711</v>
      </c>
      <c r="H1673" t="str">
        <f t="shared" si="79"/>
        <v>November 2017</v>
      </c>
      <c r="I1673">
        <f>InputData!O1673</f>
        <v>0</v>
      </c>
      <c r="J1673">
        <f>InputData!R1673</f>
        <v>0</v>
      </c>
    </row>
    <row r="1674" spans="1:10" hidden="1" x14ac:dyDescent="0.25">
      <c r="A1674" t="str">
        <f>InputData!A1674</f>
        <v>20190120_134244</v>
      </c>
      <c r="B1674">
        <f>InputData!B1674</f>
        <v>4</v>
      </c>
      <c r="C1674" t="str">
        <f>InputData!C1674</f>
        <v>Always</v>
      </c>
      <c r="D1674" t="str">
        <f t="shared" si="80"/>
        <v>Always</v>
      </c>
      <c r="E1674" t="str">
        <f>InputData!F1674</f>
        <v>2.1.1. Otros cultivos transitorios</v>
      </c>
      <c r="F1674" t="str">
        <f t="shared" si="78"/>
        <v>Other transient crops</v>
      </c>
      <c r="G1674" t="str">
        <f>InputData!H1674</f>
        <v>WMyear_NDVI201711</v>
      </c>
      <c r="H1674" t="str">
        <f t="shared" si="79"/>
        <v>November 2017</v>
      </c>
      <c r="I1674">
        <f>InputData!O1674</f>
        <v>0</v>
      </c>
      <c r="J1674">
        <f>InputData!R1674</f>
        <v>0</v>
      </c>
    </row>
    <row r="1675" spans="1:10" hidden="1" x14ac:dyDescent="0.25">
      <c r="A1675" t="str">
        <f>InputData!A1675</f>
        <v>20190120_150751</v>
      </c>
      <c r="B1675">
        <f>InputData!B1675</f>
        <v>3</v>
      </c>
      <c r="C1675" t="str">
        <f>InputData!C1675</f>
        <v>LongTerm</v>
      </c>
      <c r="D1675" t="str">
        <f t="shared" si="80"/>
        <v>Long Term</v>
      </c>
      <c r="E1675" t="str">
        <f>InputData!F1675</f>
        <v>1.3.1.2. Explotacin de hidrocarburos</v>
      </c>
      <c r="F1675" t="str">
        <f t="shared" si="78"/>
        <v>Exploitation of hydrocarbons</v>
      </c>
      <c r="G1675" t="str">
        <f>InputData!H1675</f>
        <v>WMyear_NDVI201711</v>
      </c>
      <c r="H1675" t="str">
        <f t="shared" si="79"/>
        <v>November 2017</v>
      </c>
      <c r="I1675">
        <f>InputData!O1675</f>
        <v>0</v>
      </c>
      <c r="J1675">
        <f>InputData!R1675</f>
        <v>0</v>
      </c>
    </row>
    <row r="1676" spans="1:10" hidden="1" x14ac:dyDescent="0.25">
      <c r="A1676" t="str">
        <f>InputData!A1676</f>
        <v>20190120_151247</v>
      </c>
      <c r="B1676">
        <f>InputData!B1676</f>
        <v>4</v>
      </c>
      <c r="C1676" t="str">
        <f>InputData!C1676</f>
        <v>Always</v>
      </c>
      <c r="D1676" t="str">
        <f t="shared" si="80"/>
        <v>Always</v>
      </c>
      <c r="E1676" t="str">
        <f>InputData!F1676</f>
        <v>1.3.1.2. Explotacin de hidrocarburos</v>
      </c>
      <c r="F1676" t="str">
        <f t="shared" si="78"/>
        <v>Exploitation of hydrocarbons</v>
      </c>
      <c r="G1676" t="str">
        <f>InputData!H1676</f>
        <v>WMyear_NDVI201711</v>
      </c>
      <c r="H1676" t="str">
        <f t="shared" si="79"/>
        <v>November 2017</v>
      </c>
      <c r="I1676">
        <f>InputData!O1676</f>
        <v>0</v>
      </c>
      <c r="J1676">
        <f>InputData!R1676</f>
        <v>0</v>
      </c>
    </row>
    <row r="1677" spans="1:10" hidden="1" x14ac:dyDescent="0.25">
      <c r="A1677" t="str">
        <f>InputData!A1677</f>
        <v>20190120_161603</v>
      </c>
      <c r="B1677">
        <f>InputData!B1677</f>
        <v>4</v>
      </c>
      <c r="C1677" t="str">
        <f>InputData!C1677</f>
        <v>Always</v>
      </c>
      <c r="D1677" t="str">
        <f t="shared" si="80"/>
        <v>Always</v>
      </c>
      <c r="E1677" t="str">
        <f>InputData!F1677</f>
        <v>2.2.3.1. Otros cultivos permanentes arbreos</v>
      </c>
      <c r="F1677" t="str">
        <f t="shared" si="78"/>
        <v>Other permanent arboreal crops</v>
      </c>
      <c r="G1677" t="str">
        <f>InputData!H1677</f>
        <v>WMyear_NDVI201711</v>
      </c>
      <c r="H1677" t="str">
        <f t="shared" si="79"/>
        <v>November 2017</v>
      </c>
      <c r="I1677">
        <f>InputData!O1677</f>
        <v>0</v>
      </c>
      <c r="J1677">
        <f>InputData!R1677</f>
        <v>0</v>
      </c>
    </row>
    <row r="1678" spans="1:10" hidden="1" x14ac:dyDescent="0.25">
      <c r="A1678" t="str">
        <f>InputData!A1678</f>
        <v>20190120_175003</v>
      </c>
      <c r="B1678">
        <f>InputData!B1678</f>
        <v>4</v>
      </c>
      <c r="C1678" t="str">
        <f>InputData!C1678</f>
        <v>Always</v>
      </c>
      <c r="D1678" t="str">
        <f t="shared" si="80"/>
        <v>Always</v>
      </c>
      <c r="E1678" t="str">
        <f>InputData!F1678</f>
        <v>3.2.2.2. Arbustal abierto</v>
      </c>
      <c r="F1678" t="str">
        <f t="shared" si="78"/>
        <v>Open heathland</v>
      </c>
      <c r="G1678" t="str">
        <f>InputData!H1678</f>
        <v>WMyear_NDVI201711</v>
      </c>
      <c r="H1678" t="str">
        <f t="shared" si="79"/>
        <v>November 2017</v>
      </c>
      <c r="I1678">
        <f>InputData!O1678</f>
        <v>0</v>
      </c>
      <c r="J1678">
        <f>InputData!R1678</f>
        <v>0</v>
      </c>
    </row>
    <row r="1679" spans="1:10" hidden="1" x14ac:dyDescent="0.25">
      <c r="A1679" t="str">
        <f>InputData!A1679</f>
        <v>20190121_084357</v>
      </c>
      <c r="B1679">
        <f>InputData!B1679</f>
        <v>4</v>
      </c>
      <c r="C1679" t="str">
        <f>InputData!C1679</f>
        <v>Always</v>
      </c>
      <c r="D1679" t="str">
        <f t="shared" si="80"/>
        <v>Always</v>
      </c>
      <c r="E1679" t="str">
        <f>InputData!F1679</f>
        <v>2.3.2. Pastos arbolados</v>
      </c>
      <c r="F1679" t="str">
        <f t="shared" si="78"/>
        <v>Arboreal pastures</v>
      </c>
      <c r="G1679" t="str">
        <f>InputData!H1679</f>
        <v>WMyear_NDVI201711</v>
      </c>
      <c r="H1679" t="str">
        <f t="shared" si="79"/>
        <v>November 2017</v>
      </c>
      <c r="I1679">
        <f>InputData!O1679</f>
        <v>0</v>
      </c>
      <c r="J1679">
        <f>InputData!R1679</f>
        <v>0</v>
      </c>
    </row>
    <row r="1680" spans="1:10" hidden="1" x14ac:dyDescent="0.25">
      <c r="A1680" t="str">
        <f>InputData!A1680</f>
        <v>20190121_094916</v>
      </c>
      <c r="B1680">
        <f>InputData!B1680</f>
        <v>3</v>
      </c>
      <c r="C1680" t="str">
        <f>InputData!C1680</f>
        <v>LongTerm</v>
      </c>
      <c r="D1680" t="str">
        <f t="shared" si="80"/>
        <v>Long Term</v>
      </c>
      <c r="E1680" t="str">
        <f>InputData!F1680</f>
        <v>3.1.5. Plantacin forestal</v>
      </c>
      <c r="F1680" t="str">
        <f t="shared" si="78"/>
        <v>Forest plantation</v>
      </c>
      <c r="G1680" t="str">
        <f>InputData!H1680</f>
        <v>WMyear_NDVI201711</v>
      </c>
      <c r="H1680" t="str">
        <f t="shared" si="79"/>
        <v>November 2017</v>
      </c>
      <c r="I1680">
        <f>InputData!O1680</f>
        <v>0</v>
      </c>
      <c r="J1680">
        <f>InputData!R1680</f>
        <v>0</v>
      </c>
    </row>
    <row r="1681" spans="1:10" hidden="1" x14ac:dyDescent="0.25">
      <c r="A1681" t="str">
        <f>InputData!A1681</f>
        <v>20190121_095404</v>
      </c>
      <c r="B1681">
        <f>InputData!B1681</f>
        <v>4</v>
      </c>
      <c r="C1681" t="str">
        <f>InputData!C1681</f>
        <v>Always</v>
      </c>
      <c r="D1681" t="str">
        <f t="shared" si="80"/>
        <v>Always</v>
      </c>
      <c r="E1681" t="str">
        <f>InputData!F1681</f>
        <v>3.1.5. Plantacin forestal</v>
      </c>
      <c r="F1681" t="str">
        <f t="shared" si="78"/>
        <v>Forest plantation</v>
      </c>
      <c r="G1681" t="str">
        <f>InputData!H1681</f>
        <v>WMyear_NDVI201711</v>
      </c>
      <c r="H1681" t="str">
        <f t="shared" si="79"/>
        <v>November 2017</v>
      </c>
      <c r="I1681">
        <f>InputData!O1681</f>
        <v>0</v>
      </c>
      <c r="J1681">
        <f>InputData!R1681</f>
        <v>0</v>
      </c>
    </row>
    <row r="1682" spans="1:10" hidden="1" x14ac:dyDescent="0.25">
      <c r="A1682" t="str">
        <f>InputData!A1682</f>
        <v>20190121_112314</v>
      </c>
      <c r="B1682">
        <f>InputData!B1682</f>
        <v>4</v>
      </c>
      <c r="C1682" t="str">
        <f>InputData!C1682</f>
        <v>Always</v>
      </c>
      <c r="D1682" t="str">
        <f t="shared" si="80"/>
        <v>Always</v>
      </c>
      <c r="E1682" t="str">
        <f>InputData!F1682</f>
        <v>3.3.4. Zonas quemadas</v>
      </c>
      <c r="F1682" t="str">
        <f t="shared" si="78"/>
        <v>Burned areas</v>
      </c>
      <c r="G1682" t="str">
        <f>InputData!H1682</f>
        <v>WMyear_NDVI201711</v>
      </c>
      <c r="H1682" t="str">
        <f t="shared" si="79"/>
        <v>November 2017</v>
      </c>
      <c r="I1682">
        <f>InputData!O1682</f>
        <v>0</v>
      </c>
      <c r="J1682">
        <f>InputData!R1682</f>
        <v>0</v>
      </c>
    </row>
    <row r="1683" spans="1:10" hidden="1" x14ac:dyDescent="0.25">
      <c r="A1683" t="str">
        <f>InputData!A1683</f>
        <v>20190121_135723</v>
      </c>
      <c r="B1683">
        <f>InputData!B1683</f>
        <v>2</v>
      </c>
      <c r="C1683" t="str">
        <f>InputData!C1683</f>
        <v>MediumTerm</v>
      </c>
      <c r="D1683" t="str">
        <f t="shared" si="80"/>
        <v>Medium Term</v>
      </c>
      <c r="E1683" t="str">
        <f>InputData!F1683</f>
        <v>3.1.1.2.1. Bosque denso bajo de tierra firme</v>
      </c>
      <c r="F1683" t="str">
        <f t="shared" si="78"/>
        <v>Low broad-leaved forest from mainland</v>
      </c>
      <c r="G1683" t="str">
        <f>InputData!H1683</f>
        <v>WMyear_NDVI201802</v>
      </c>
      <c r="H1683" t="str">
        <f t="shared" si="79"/>
        <v>February 2018</v>
      </c>
      <c r="I1683">
        <f>InputData!O1683</f>
        <v>0</v>
      </c>
      <c r="J1683">
        <f>InputData!R1683</f>
        <v>0</v>
      </c>
    </row>
    <row r="1684" spans="1:10" hidden="1" x14ac:dyDescent="0.25">
      <c r="A1684" t="str">
        <f>InputData!A1684</f>
        <v>20190121_140151</v>
      </c>
      <c r="B1684">
        <f>InputData!B1684</f>
        <v>3</v>
      </c>
      <c r="C1684" t="str">
        <f>InputData!C1684</f>
        <v>LongTerm</v>
      </c>
      <c r="D1684" t="str">
        <f t="shared" si="80"/>
        <v>Long Term</v>
      </c>
      <c r="E1684" t="str">
        <f>InputData!F1684</f>
        <v>3.1.1.2.1. Bosque denso bajo de tierra firme</v>
      </c>
      <c r="F1684" t="str">
        <f t="shared" si="78"/>
        <v>Low broad-leaved forest from mainland</v>
      </c>
      <c r="G1684" t="str">
        <f>InputData!H1684</f>
        <v>WMyear_NDVI201802</v>
      </c>
      <c r="H1684" t="str">
        <f t="shared" si="79"/>
        <v>February 2018</v>
      </c>
      <c r="I1684">
        <f>InputData!O1684</f>
        <v>0</v>
      </c>
      <c r="J1684">
        <f>InputData!R1684</f>
        <v>0</v>
      </c>
    </row>
    <row r="1685" spans="1:10" hidden="1" x14ac:dyDescent="0.25">
      <c r="A1685" t="str">
        <f>InputData!A1685</f>
        <v>20190121_140620</v>
      </c>
      <c r="B1685">
        <f>InputData!B1685</f>
        <v>4</v>
      </c>
      <c r="C1685" t="str">
        <f>InputData!C1685</f>
        <v>Always</v>
      </c>
      <c r="D1685" t="str">
        <f t="shared" si="80"/>
        <v>Always</v>
      </c>
      <c r="E1685" t="str">
        <f>InputData!F1685</f>
        <v>3.1.1.2.1. Bosque denso bajo de tierra firme</v>
      </c>
      <c r="F1685" t="str">
        <f t="shared" si="78"/>
        <v>Low broad-leaved forest from mainland</v>
      </c>
      <c r="G1685" t="str">
        <f>InputData!H1685</f>
        <v>WMyear_NDVI201802</v>
      </c>
      <c r="H1685" t="str">
        <f t="shared" si="79"/>
        <v>February 2018</v>
      </c>
      <c r="I1685">
        <f>InputData!O1685</f>
        <v>0</v>
      </c>
      <c r="J1685">
        <f>InputData!R1685</f>
        <v>0</v>
      </c>
    </row>
    <row r="1686" spans="1:10" hidden="1" x14ac:dyDescent="0.25">
      <c r="A1686" t="str">
        <f>InputData!A1686</f>
        <v>20190121_150021</v>
      </c>
      <c r="B1686">
        <f>InputData!B1686</f>
        <v>4</v>
      </c>
      <c r="C1686" t="str">
        <f>InputData!C1686</f>
        <v>Always</v>
      </c>
      <c r="D1686" t="str">
        <f t="shared" si="80"/>
        <v>Always</v>
      </c>
      <c r="E1686" t="str">
        <f>InputData!F1686</f>
        <v>3.2.2.1. Arbustal denso</v>
      </c>
      <c r="F1686" t="str">
        <f t="shared" si="78"/>
        <v>Dense heathland</v>
      </c>
      <c r="G1686" t="str">
        <f>InputData!H1686</f>
        <v>WMyear_NDVI201802</v>
      </c>
      <c r="H1686" t="str">
        <f t="shared" si="79"/>
        <v>February 2018</v>
      </c>
      <c r="I1686">
        <f>InputData!O1686</f>
        <v>0</v>
      </c>
      <c r="J1686">
        <f>InputData!R1686</f>
        <v>0</v>
      </c>
    </row>
    <row r="1687" spans="1:10" hidden="1" x14ac:dyDescent="0.25">
      <c r="A1687" t="str">
        <f>InputData!A1687</f>
        <v>20190121_151832</v>
      </c>
      <c r="B1687">
        <f>InputData!B1687</f>
        <v>2</v>
      </c>
      <c r="C1687" t="str">
        <f>InputData!C1687</f>
        <v>MediumTerm</v>
      </c>
      <c r="D1687" t="str">
        <f t="shared" si="80"/>
        <v>Medium Term</v>
      </c>
      <c r="E1687" t="str">
        <f>InputData!F1687</f>
        <v>3.1.2.2.1. Bosque abierto bajo de tierra firme</v>
      </c>
      <c r="F1687" t="str">
        <f t="shared" si="78"/>
        <v>Low open forest from mainland</v>
      </c>
      <c r="G1687" t="str">
        <f>InputData!H1687</f>
        <v>WMyear_NDVI201802</v>
      </c>
      <c r="H1687" t="str">
        <f t="shared" si="79"/>
        <v>February 2018</v>
      </c>
      <c r="I1687">
        <f>InputData!O1687</f>
        <v>0</v>
      </c>
      <c r="J1687">
        <f>InputData!R1687</f>
        <v>0</v>
      </c>
    </row>
    <row r="1688" spans="1:10" hidden="1" x14ac:dyDescent="0.25">
      <c r="A1688" t="str">
        <f>InputData!A1688</f>
        <v>20190121_152304</v>
      </c>
      <c r="B1688">
        <f>InputData!B1688</f>
        <v>3</v>
      </c>
      <c r="C1688" t="str">
        <f>InputData!C1688</f>
        <v>LongTerm</v>
      </c>
      <c r="D1688" t="str">
        <f t="shared" si="80"/>
        <v>Long Term</v>
      </c>
      <c r="E1688" t="str">
        <f>InputData!F1688</f>
        <v>3.1.2.2.1. Bosque abierto bajo de tierra firme</v>
      </c>
      <c r="F1688" t="str">
        <f t="shared" si="78"/>
        <v>Low open forest from mainland</v>
      </c>
      <c r="G1688" t="str">
        <f>InputData!H1688</f>
        <v>WMyear_NDVI201802</v>
      </c>
      <c r="H1688" t="str">
        <f t="shared" si="79"/>
        <v>February 2018</v>
      </c>
      <c r="I1688">
        <f>InputData!O1688</f>
        <v>0</v>
      </c>
      <c r="J1688">
        <f>InputData!R1688</f>
        <v>0</v>
      </c>
    </row>
    <row r="1689" spans="1:10" hidden="1" x14ac:dyDescent="0.25">
      <c r="A1689" t="str">
        <f>InputData!A1689</f>
        <v>20190121_152736</v>
      </c>
      <c r="B1689">
        <f>InputData!B1689</f>
        <v>4</v>
      </c>
      <c r="C1689" t="str">
        <f>InputData!C1689</f>
        <v>Always</v>
      </c>
      <c r="D1689" t="str">
        <f t="shared" si="80"/>
        <v>Always</v>
      </c>
      <c r="E1689" t="str">
        <f>InputData!F1689</f>
        <v>3.1.2.2.1. Bosque abierto bajo de tierra firme</v>
      </c>
      <c r="F1689" t="str">
        <f t="shared" si="78"/>
        <v>Low open forest from mainland</v>
      </c>
      <c r="G1689" t="str">
        <f>InputData!H1689</f>
        <v>WMyear_NDVI201802</v>
      </c>
      <c r="H1689" t="str">
        <f t="shared" si="79"/>
        <v>February 2018</v>
      </c>
      <c r="I1689">
        <f>InputData!O1689</f>
        <v>0</v>
      </c>
      <c r="J1689">
        <f>InputData!R1689</f>
        <v>0</v>
      </c>
    </row>
    <row r="1690" spans="1:10" hidden="1" x14ac:dyDescent="0.25">
      <c r="A1690" t="str">
        <f>InputData!A1690</f>
        <v>20190121_162222</v>
      </c>
      <c r="B1690">
        <f>InputData!B1690</f>
        <v>4</v>
      </c>
      <c r="C1690" t="str">
        <f>InputData!C1690</f>
        <v>Always</v>
      </c>
      <c r="D1690" t="str">
        <f t="shared" si="80"/>
        <v>Always</v>
      </c>
      <c r="E1690" t="str">
        <f>InputData!F1690</f>
        <v>3.1.3.1. Bosque fragmentado con pastos y cultivos</v>
      </c>
      <c r="F1690" t="str">
        <f t="shared" si="78"/>
        <v>Fragmented forest with pastures and crops</v>
      </c>
      <c r="G1690" t="str">
        <f>InputData!H1690</f>
        <v>WMyear_NDVI201802</v>
      </c>
      <c r="H1690" t="str">
        <f t="shared" si="79"/>
        <v>February 2018</v>
      </c>
      <c r="I1690">
        <f>InputData!O1690</f>
        <v>0</v>
      </c>
      <c r="J1690">
        <f>InputData!R1690</f>
        <v>0</v>
      </c>
    </row>
    <row r="1691" spans="1:10" hidden="1" x14ac:dyDescent="0.25">
      <c r="A1691" t="str">
        <f>InputData!A1691</f>
        <v>20190121_180214</v>
      </c>
      <c r="B1691">
        <f>InputData!B1691</f>
        <v>2</v>
      </c>
      <c r="C1691" t="str">
        <f>InputData!C1691</f>
        <v>MediumTerm</v>
      </c>
      <c r="D1691" t="str">
        <f t="shared" si="80"/>
        <v>Medium Term</v>
      </c>
      <c r="E1691" t="str">
        <f>InputData!F1691</f>
        <v>3.3.3. Tierras desnudas y degradadas</v>
      </c>
      <c r="F1691" t="str">
        <f t="shared" si="78"/>
        <v>Degraded areas</v>
      </c>
      <c r="G1691" t="str">
        <f>InputData!H1691</f>
        <v>WMyear_NDVI201802</v>
      </c>
      <c r="H1691" t="str">
        <f t="shared" si="79"/>
        <v>February 2018</v>
      </c>
      <c r="I1691">
        <f>InputData!O1691</f>
        <v>0</v>
      </c>
      <c r="J1691">
        <f>InputData!R1691</f>
        <v>0</v>
      </c>
    </row>
    <row r="1692" spans="1:10" hidden="1" x14ac:dyDescent="0.25">
      <c r="A1692" t="str">
        <f>InputData!A1692</f>
        <v>20190121_180641</v>
      </c>
      <c r="B1692">
        <f>InputData!B1692</f>
        <v>3</v>
      </c>
      <c r="C1692" t="str">
        <f>InputData!C1692</f>
        <v>LongTerm</v>
      </c>
      <c r="D1692" t="str">
        <f t="shared" si="80"/>
        <v>Long Term</v>
      </c>
      <c r="E1692" t="str">
        <f>InputData!F1692</f>
        <v>3.3.3. Tierras desnudas y degradadas</v>
      </c>
      <c r="F1692" t="str">
        <f t="shared" si="78"/>
        <v>Degraded areas</v>
      </c>
      <c r="G1692" t="str">
        <f>InputData!H1692</f>
        <v>WMyear_NDVI201802</v>
      </c>
      <c r="H1692" t="str">
        <f t="shared" si="79"/>
        <v>February 2018</v>
      </c>
      <c r="I1692">
        <f>InputData!O1692</f>
        <v>0</v>
      </c>
      <c r="J1692">
        <f>InputData!R1692</f>
        <v>0</v>
      </c>
    </row>
    <row r="1693" spans="1:10" hidden="1" x14ac:dyDescent="0.25">
      <c r="A1693" t="str">
        <f>InputData!A1693</f>
        <v>20190121_181117</v>
      </c>
      <c r="B1693">
        <f>InputData!B1693</f>
        <v>4</v>
      </c>
      <c r="C1693" t="str">
        <f>InputData!C1693</f>
        <v>Always</v>
      </c>
      <c r="D1693" t="str">
        <f t="shared" si="80"/>
        <v>Always</v>
      </c>
      <c r="E1693" t="str">
        <f>InputData!F1693</f>
        <v>3.3.3. Tierras desnudas y degradadas</v>
      </c>
      <c r="F1693" t="str">
        <f t="shared" si="78"/>
        <v>Degraded areas</v>
      </c>
      <c r="G1693" t="str">
        <f>InputData!H1693</f>
        <v>WMyear_NDVI201802</v>
      </c>
      <c r="H1693" t="str">
        <f t="shared" si="79"/>
        <v>February 2018</v>
      </c>
      <c r="I1693">
        <f>InputData!O1693</f>
        <v>0</v>
      </c>
      <c r="J1693">
        <f>InputData!R1693</f>
        <v>0</v>
      </c>
    </row>
    <row r="1694" spans="1:10" hidden="1" x14ac:dyDescent="0.25">
      <c r="A1694" t="str">
        <f>InputData!A1694</f>
        <v>20190121_183423</v>
      </c>
      <c r="B1694">
        <f>InputData!B1694</f>
        <v>3</v>
      </c>
      <c r="C1694" t="str">
        <f>InputData!C1694</f>
        <v>LongTerm</v>
      </c>
      <c r="D1694" t="str">
        <f t="shared" si="80"/>
        <v>Long Term</v>
      </c>
      <c r="E1694" t="str">
        <f>InputData!F1694</f>
        <v>3.1.2.1.1. Bosque abierto alto de tierra firme</v>
      </c>
      <c r="F1694" t="str">
        <f t="shared" si="78"/>
        <v>High open forest from mainland</v>
      </c>
      <c r="G1694" t="str">
        <f>InputData!H1694</f>
        <v>WMyear_NDVI201802</v>
      </c>
      <c r="H1694" t="str">
        <f t="shared" si="79"/>
        <v>February 2018</v>
      </c>
      <c r="I1694">
        <f>InputData!O1694</f>
        <v>0</v>
      </c>
      <c r="J1694">
        <f>InputData!R1694</f>
        <v>0</v>
      </c>
    </row>
    <row r="1695" spans="1:10" hidden="1" x14ac:dyDescent="0.25">
      <c r="A1695" t="str">
        <f>InputData!A1695</f>
        <v>20190121_183906</v>
      </c>
      <c r="B1695">
        <f>InputData!B1695</f>
        <v>4</v>
      </c>
      <c r="C1695" t="str">
        <f>InputData!C1695</f>
        <v>Always</v>
      </c>
      <c r="D1695" t="str">
        <f t="shared" si="80"/>
        <v>Always</v>
      </c>
      <c r="E1695" t="str">
        <f>InputData!F1695</f>
        <v>3.1.2.1.1. Bosque abierto alto de tierra firme</v>
      </c>
      <c r="F1695" t="str">
        <f t="shared" si="78"/>
        <v>High open forest from mainland</v>
      </c>
      <c r="G1695" t="str">
        <f>InputData!H1695</f>
        <v>WMyear_NDVI201802</v>
      </c>
      <c r="H1695" t="str">
        <f t="shared" si="79"/>
        <v>February 2018</v>
      </c>
      <c r="I1695">
        <f>InputData!O1695</f>
        <v>0</v>
      </c>
      <c r="J1695">
        <f>InputData!R1695</f>
        <v>0</v>
      </c>
    </row>
    <row r="1696" spans="1:10" hidden="1" x14ac:dyDescent="0.25">
      <c r="A1696" t="str">
        <f>InputData!A1696</f>
        <v>20190121_193505</v>
      </c>
      <c r="B1696">
        <f>InputData!B1696</f>
        <v>4</v>
      </c>
      <c r="C1696" t="str">
        <f>InputData!C1696</f>
        <v>Always</v>
      </c>
      <c r="D1696" t="str">
        <f t="shared" si="80"/>
        <v>Always</v>
      </c>
      <c r="E1696" t="str">
        <f>InputData!F1696</f>
        <v>2.2.3.2. Palma de aceite</v>
      </c>
      <c r="F1696" t="str">
        <f t="shared" si="78"/>
        <v>Oil palm</v>
      </c>
      <c r="G1696" t="str">
        <f>InputData!H1696</f>
        <v>WMyear_NDVI201802</v>
      </c>
      <c r="H1696" t="str">
        <f t="shared" si="79"/>
        <v>February 2018</v>
      </c>
      <c r="I1696">
        <f>InputData!O1696</f>
        <v>0</v>
      </c>
      <c r="J1696">
        <f>InputData!R1696</f>
        <v>0</v>
      </c>
    </row>
    <row r="1697" spans="1:10" hidden="1" x14ac:dyDescent="0.25">
      <c r="A1697" t="str">
        <f>InputData!A1697</f>
        <v>20190121_195748</v>
      </c>
      <c r="B1697">
        <f>InputData!B1697</f>
        <v>3</v>
      </c>
      <c r="C1697" t="str">
        <f>InputData!C1697</f>
        <v>LongTerm</v>
      </c>
      <c r="D1697" t="str">
        <f t="shared" si="80"/>
        <v>Long Term</v>
      </c>
      <c r="E1697" t="str">
        <f>InputData!F1697</f>
        <v>3.2.1.1.2.1. Herbazal denso inundable no arbolado</v>
      </c>
      <c r="F1697" t="str">
        <f t="shared" si="78"/>
        <v>Non-arboreal floodable dense grasslands</v>
      </c>
      <c r="G1697" t="str">
        <f>InputData!H1697</f>
        <v>WMyear_NDVI201802</v>
      </c>
      <c r="H1697" t="str">
        <f t="shared" si="79"/>
        <v>February 2018</v>
      </c>
      <c r="I1697">
        <f>InputData!O1697</f>
        <v>0</v>
      </c>
      <c r="J1697">
        <f>InputData!R1697</f>
        <v>0</v>
      </c>
    </row>
    <row r="1698" spans="1:10" hidden="1" x14ac:dyDescent="0.25">
      <c r="A1698" t="str">
        <f>InputData!A1698</f>
        <v>20190121_200220</v>
      </c>
      <c r="B1698">
        <f>InputData!B1698</f>
        <v>4</v>
      </c>
      <c r="C1698" t="str">
        <f>InputData!C1698</f>
        <v>Always</v>
      </c>
      <c r="D1698" t="str">
        <f t="shared" si="80"/>
        <v>Always</v>
      </c>
      <c r="E1698" t="str">
        <f>InputData!F1698</f>
        <v>3.2.1.1.2.1. Herbazal denso inundable no arbolado</v>
      </c>
      <c r="F1698" t="str">
        <f t="shared" si="78"/>
        <v>Non-arboreal floodable dense grasslands</v>
      </c>
      <c r="G1698" t="str">
        <f>InputData!H1698</f>
        <v>WMyear_NDVI201802</v>
      </c>
      <c r="H1698" t="str">
        <f t="shared" si="79"/>
        <v>February 2018</v>
      </c>
      <c r="I1698">
        <f>InputData!O1698</f>
        <v>0</v>
      </c>
      <c r="J1698">
        <f>InputData!R1698</f>
        <v>0</v>
      </c>
    </row>
    <row r="1699" spans="1:10" hidden="1" x14ac:dyDescent="0.25">
      <c r="A1699" t="str">
        <f>InputData!A1699</f>
        <v>20190121_223935</v>
      </c>
      <c r="B1699">
        <f>InputData!B1699</f>
        <v>4</v>
      </c>
      <c r="C1699" t="str">
        <f>InputData!C1699</f>
        <v>Always</v>
      </c>
      <c r="D1699" t="str">
        <f t="shared" si="80"/>
        <v>Always</v>
      </c>
      <c r="E1699" t="str">
        <f>InputData!F1699</f>
        <v>3.1.1.1.1. Bosque denso alto de tierra firme</v>
      </c>
      <c r="F1699" t="str">
        <f t="shared" si="78"/>
        <v>High broad-leaved forest from mainland</v>
      </c>
      <c r="G1699" t="str">
        <f>InputData!H1699</f>
        <v>WMyear_NDVI201802</v>
      </c>
      <c r="H1699" t="str">
        <f t="shared" si="79"/>
        <v>February 2018</v>
      </c>
      <c r="I1699">
        <f>InputData!O1699</f>
        <v>0</v>
      </c>
      <c r="J1699">
        <f>InputData!R1699</f>
        <v>0</v>
      </c>
    </row>
    <row r="1700" spans="1:10" hidden="1" x14ac:dyDescent="0.25">
      <c r="A1700" t="str">
        <f>InputData!A1700</f>
        <v>20190122_000950</v>
      </c>
      <c r="B1700">
        <f>InputData!B1700</f>
        <v>4</v>
      </c>
      <c r="C1700" t="str">
        <f>InputData!C1700</f>
        <v>Always</v>
      </c>
      <c r="D1700" t="str">
        <f t="shared" si="80"/>
        <v>Always</v>
      </c>
      <c r="E1700" t="str">
        <f>InputData!F1700</f>
        <v>2.1.1. Otros cultivos transitorios</v>
      </c>
      <c r="F1700" t="str">
        <f t="shared" si="78"/>
        <v>Other transient crops</v>
      </c>
      <c r="G1700" t="str">
        <f>InputData!H1700</f>
        <v>WMyear_NDVI201802</v>
      </c>
      <c r="H1700" t="str">
        <f t="shared" si="79"/>
        <v>February 2018</v>
      </c>
      <c r="I1700">
        <f>InputData!O1700</f>
        <v>0</v>
      </c>
      <c r="J1700">
        <f>InputData!R1700</f>
        <v>0</v>
      </c>
    </row>
    <row r="1701" spans="1:10" hidden="1" x14ac:dyDescent="0.25">
      <c r="A1701" t="str">
        <f>InputData!A1701</f>
        <v>20190122_012731</v>
      </c>
      <c r="B1701">
        <f>InputData!B1701</f>
        <v>3</v>
      </c>
      <c r="C1701" t="str">
        <f>InputData!C1701</f>
        <v>LongTerm</v>
      </c>
      <c r="D1701" t="str">
        <f t="shared" si="80"/>
        <v>Long Term</v>
      </c>
      <c r="E1701" t="str">
        <f>InputData!F1701</f>
        <v>1.3.1.2. Explotacin de hidrocarburos</v>
      </c>
      <c r="F1701" t="str">
        <f t="shared" si="78"/>
        <v>Exploitation of hydrocarbons</v>
      </c>
      <c r="G1701" t="str">
        <f>InputData!H1701</f>
        <v>WMyear_NDVI201802</v>
      </c>
      <c r="H1701" t="str">
        <f t="shared" si="79"/>
        <v>February 2018</v>
      </c>
      <c r="I1701">
        <f>InputData!O1701</f>
        <v>0</v>
      </c>
      <c r="J1701">
        <f>InputData!R1701</f>
        <v>0</v>
      </c>
    </row>
    <row r="1702" spans="1:10" hidden="1" x14ac:dyDescent="0.25">
      <c r="A1702" t="str">
        <f>InputData!A1702</f>
        <v>20190122_013203</v>
      </c>
      <c r="B1702">
        <f>InputData!B1702</f>
        <v>4</v>
      </c>
      <c r="C1702" t="str">
        <f>InputData!C1702</f>
        <v>Always</v>
      </c>
      <c r="D1702" t="str">
        <f t="shared" si="80"/>
        <v>Always</v>
      </c>
      <c r="E1702" t="str">
        <f>InputData!F1702</f>
        <v>1.3.1.2. Explotacin de hidrocarburos</v>
      </c>
      <c r="F1702" t="str">
        <f t="shared" si="78"/>
        <v>Exploitation of hydrocarbons</v>
      </c>
      <c r="G1702" t="str">
        <f>InputData!H1702</f>
        <v>WMyear_NDVI201802</v>
      </c>
      <c r="H1702" t="str">
        <f t="shared" si="79"/>
        <v>February 2018</v>
      </c>
      <c r="I1702">
        <f>InputData!O1702</f>
        <v>0</v>
      </c>
      <c r="J1702">
        <f>InputData!R1702</f>
        <v>0</v>
      </c>
    </row>
    <row r="1703" spans="1:10" hidden="1" x14ac:dyDescent="0.25">
      <c r="A1703" t="str">
        <f>InputData!A1703</f>
        <v>20190122_022904</v>
      </c>
      <c r="B1703">
        <f>InputData!B1703</f>
        <v>4</v>
      </c>
      <c r="C1703" t="str">
        <f>InputData!C1703</f>
        <v>Always</v>
      </c>
      <c r="D1703" t="str">
        <f t="shared" si="80"/>
        <v>Always</v>
      </c>
      <c r="E1703" t="str">
        <f>InputData!F1703</f>
        <v>2.2.3.1. Otros cultivos permanentes arbreos</v>
      </c>
      <c r="F1703" t="str">
        <f t="shared" si="78"/>
        <v>Other permanent arboreal crops</v>
      </c>
      <c r="G1703" t="str">
        <f>InputData!H1703</f>
        <v>WMyear_NDVI201802</v>
      </c>
      <c r="H1703" t="str">
        <f t="shared" si="79"/>
        <v>February 2018</v>
      </c>
      <c r="I1703">
        <f>InputData!O1703</f>
        <v>0</v>
      </c>
      <c r="J1703">
        <f>InputData!R1703</f>
        <v>0</v>
      </c>
    </row>
    <row r="1704" spans="1:10" hidden="1" x14ac:dyDescent="0.25">
      <c r="A1704" t="str">
        <f>InputData!A1704</f>
        <v>20190122_034533</v>
      </c>
      <c r="B1704">
        <f>InputData!B1704</f>
        <v>4</v>
      </c>
      <c r="C1704" t="str">
        <f>InputData!C1704</f>
        <v>Always</v>
      </c>
      <c r="D1704" t="str">
        <f t="shared" si="80"/>
        <v>Always</v>
      </c>
      <c r="E1704" t="str">
        <f>InputData!F1704</f>
        <v>3.2.2.2. Arbustal abierto</v>
      </c>
      <c r="F1704" t="str">
        <f t="shared" si="78"/>
        <v>Open heathland</v>
      </c>
      <c r="G1704" t="str">
        <f>InputData!H1704</f>
        <v>WMyear_NDVI201802</v>
      </c>
      <c r="H1704" t="str">
        <f t="shared" si="79"/>
        <v>February 2018</v>
      </c>
      <c r="I1704">
        <f>InputData!O1704</f>
        <v>0</v>
      </c>
      <c r="J1704">
        <f>InputData!R1704</f>
        <v>0</v>
      </c>
    </row>
    <row r="1705" spans="1:10" hidden="1" x14ac:dyDescent="0.25">
      <c r="A1705" t="str">
        <f>InputData!A1705</f>
        <v>20190122_085301</v>
      </c>
      <c r="B1705">
        <f>InputData!B1705</f>
        <v>4</v>
      </c>
      <c r="C1705" t="str">
        <f>InputData!C1705</f>
        <v>Always</v>
      </c>
      <c r="D1705" t="str">
        <f t="shared" si="80"/>
        <v>Always</v>
      </c>
      <c r="E1705" t="str">
        <f>InputData!F1705</f>
        <v>2.3.2. Pastos arbolados</v>
      </c>
      <c r="F1705" t="str">
        <f t="shared" si="78"/>
        <v>Arboreal pastures</v>
      </c>
      <c r="G1705" t="str">
        <f>InputData!H1705</f>
        <v>WMyear_NDVI201802</v>
      </c>
      <c r="H1705" t="str">
        <f t="shared" si="79"/>
        <v>February 2018</v>
      </c>
      <c r="I1705">
        <f>InputData!O1705</f>
        <v>0</v>
      </c>
      <c r="J1705">
        <f>InputData!R1705</f>
        <v>0</v>
      </c>
    </row>
    <row r="1706" spans="1:10" hidden="1" x14ac:dyDescent="0.25">
      <c r="A1706" t="str">
        <f>InputData!A1706</f>
        <v>20190122_094521</v>
      </c>
      <c r="B1706">
        <f>InputData!B1706</f>
        <v>3</v>
      </c>
      <c r="C1706" t="str">
        <f>InputData!C1706</f>
        <v>LongTerm</v>
      </c>
      <c r="D1706" t="str">
        <f t="shared" si="80"/>
        <v>Long Term</v>
      </c>
      <c r="E1706" t="str">
        <f>InputData!F1706</f>
        <v>3.1.5. Plantacin forestal</v>
      </c>
      <c r="F1706" t="str">
        <f t="shared" si="78"/>
        <v>Forest plantation</v>
      </c>
      <c r="G1706" t="str">
        <f>InputData!H1706</f>
        <v>WMyear_NDVI201802</v>
      </c>
      <c r="H1706" t="str">
        <f t="shared" si="79"/>
        <v>February 2018</v>
      </c>
      <c r="I1706">
        <f>InputData!O1706</f>
        <v>0</v>
      </c>
      <c r="J1706">
        <f>InputData!R1706</f>
        <v>0</v>
      </c>
    </row>
    <row r="1707" spans="1:10" hidden="1" x14ac:dyDescent="0.25">
      <c r="A1707" t="str">
        <f>InputData!A1707</f>
        <v>20190122_094948</v>
      </c>
      <c r="B1707">
        <f>InputData!B1707</f>
        <v>4</v>
      </c>
      <c r="C1707" t="str">
        <f>InputData!C1707</f>
        <v>Always</v>
      </c>
      <c r="D1707" t="str">
        <f t="shared" si="80"/>
        <v>Always</v>
      </c>
      <c r="E1707" t="str">
        <f>InputData!F1707</f>
        <v>3.1.5. Plantacin forestal</v>
      </c>
      <c r="F1707" t="str">
        <f t="shared" si="78"/>
        <v>Forest plantation</v>
      </c>
      <c r="G1707" t="str">
        <f>InputData!H1707</f>
        <v>WMyear_NDVI201802</v>
      </c>
      <c r="H1707" t="str">
        <f t="shared" si="79"/>
        <v>February 2018</v>
      </c>
      <c r="I1707">
        <f>InputData!O1707</f>
        <v>0</v>
      </c>
      <c r="J1707">
        <f>InputData!R1707</f>
        <v>0</v>
      </c>
    </row>
    <row r="1708" spans="1:10" hidden="1" x14ac:dyDescent="0.25">
      <c r="A1708" t="str">
        <f>InputData!A1708</f>
        <v>20190122_111358</v>
      </c>
      <c r="B1708">
        <f>InputData!B1708</f>
        <v>4</v>
      </c>
      <c r="C1708" t="str">
        <f>InputData!C1708</f>
        <v>Always</v>
      </c>
      <c r="D1708" t="str">
        <f t="shared" si="80"/>
        <v>Always</v>
      </c>
      <c r="E1708" t="str">
        <f>InputData!F1708</f>
        <v>3.3.4. Zonas quemadas</v>
      </c>
      <c r="F1708" t="str">
        <f t="shared" si="78"/>
        <v>Burned areas</v>
      </c>
      <c r="G1708" t="str">
        <f>InputData!H1708</f>
        <v>WMyear_NDVI201802</v>
      </c>
      <c r="H1708" t="str">
        <f t="shared" si="79"/>
        <v>February 2018</v>
      </c>
      <c r="I1708">
        <f>InputData!O1708</f>
        <v>0</v>
      </c>
      <c r="J1708">
        <f>InputData!R1708</f>
        <v>0</v>
      </c>
    </row>
    <row r="1709" spans="1:10" hidden="1" x14ac:dyDescent="0.25">
      <c r="A1709" t="str">
        <f>InputData!A1709</f>
        <v>20190122_130603</v>
      </c>
      <c r="B1709">
        <f>InputData!B1709</f>
        <v>2</v>
      </c>
      <c r="C1709" t="str">
        <f>InputData!C1709</f>
        <v>MediumTerm</v>
      </c>
      <c r="D1709" t="str">
        <f t="shared" si="80"/>
        <v>Medium Term</v>
      </c>
      <c r="E1709" t="str">
        <f>InputData!F1709</f>
        <v>3.1.1.2.1. Bosque denso bajo de tierra firme</v>
      </c>
      <c r="F1709" t="str">
        <f t="shared" si="78"/>
        <v>Low broad-leaved forest from mainland</v>
      </c>
      <c r="G1709" t="str">
        <f>InputData!H1709</f>
        <v>WMyear_NDVI201801</v>
      </c>
      <c r="H1709" t="str">
        <f t="shared" si="79"/>
        <v>January 2018</v>
      </c>
      <c r="I1709">
        <f>InputData!O1709</f>
        <v>0</v>
      </c>
      <c r="J1709">
        <f>InputData!R1709</f>
        <v>0</v>
      </c>
    </row>
    <row r="1710" spans="1:10" hidden="1" x14ac:dyDescent="0.25">
      <c r="A1710" t="str">
        <f>InputData!A1710</f>
        <v>20190122_131057</v>
      </c>
      <c r="B1710">
        <f>InputData!B1710</f>
        <v>3</v>
      </c>
      <c r="C1710" t="str">
        <f>InputData!C1710</f>
        <v>LongTerm</v>
      </c>
      <c r="D1710" t="str">
        <f t="shared" si="80"/>
        <v>Long Term</v>
      </c>
      <c r="E1710" t="str">
        <f>InputData!F1710</f>
        <v>3.1.1.2.1. Bosque denso bajo de tierra firme</v>
      </c>
      <c r="F1710" t="str">
        <f t="shared" si="78"/>
        <v>Low broad-leaved forest from mainland</v>
      </c>
      <c r="G1710" t="str">
        <f>InputData!H1710</f>
        <v>WMyear_NDVI201801</v>
      </c>
      <c r="H1710" t="str">
        <f t="shared" si="79"/>
        <v>January 2018</v>
      </c>
      <c r="I1710">
        <f>InputData!O1710</f>
        <v>0</v>
      </c>
      <c r="J1710">
        <f>InputData!R1710</f>
        <v>0</v>
      </c>
    </row>
    <row r="1711" spans="1:10" hidden="1" x14ac:dyDescent="0.25">
      <c r="A1711" t="str">
        <f>InputData!A1711</f>
        <v>20190122_131550</v>
      </c>
      <c r="B1711">
        <f>InputData!B1711</f>
        <v>4</v>
      </c>
      <c r="C1711" t="str">
        <f>InputData!C1711</f>
        <v>Always</v>
      </c>
      <c r="D1711" t="str">
        <f t="shared" si="80"/>
        <v>Always</v>
      </c>
      <c r="E1711" t="str">
        <f>InputData!F1711</f>
        <v>3.1.1.2.1. Bosque denso bajo de tierra firme</v>
      </c>
      <c r="F1711" t="str">
        <f t="shared" si="78"/>
        <v>Low broad-leaved forest from mainland</v>
      </c>
      <c r="G1711" t="str">
        <f>InputData!H1711</f>
        <v>WMyear_NDVI201801</v>
      </c>
      <c r="H1711" t="str">
        <f t="shared" si="79"/>
        <v>January 2018</v>
      </c>
      <c r="I1711">
        <f>InputData!O1711</f>
        <v>0</v>
      </c>
      <c r="J1711">
        <f>InputData!R1711</f>
        <v>0</v>
      </c>
    </row>
    <row r="1712" spans="1:10" hidden="1" x14ac:dyDescent="0.25">
      <c r="A1712" t="str">
        <f>InputData!A1712</f>
        <v>20190122_141539</v>
      </c>
      <c r="B1712">
        <f>InputData!B1712</f>
        <v>4</v>
      </c>
      <c r="C1712" t="str">
        <f>InputData!C1712</f>
        <v>Always</v>
      </c>
      <c r="D1712" t="str">
        <f t="shared" si="80"/>
        <v>Always</v>
      </c>
      <c r="E1712" t="str">
        <f>InputData!F1712</f>
        <v>3.2.2.1. Arbustal denso</v>
      </c>
      <c r="F1712" t="str">
        <f t="shared" ref="F1712:F1775" si="81">NewLeyend(E1712)</f>
        <v>Dense heathland</v>
      </c>
      <c r="G1712" t="str">
        <f>InputData!H1712</f>
        <v>WMyear_NDVI201801</v>
      </c>
      <c r="H1712" t="str">
        <f t="shared" ref="H1712:H1775" si="82">NewTestName(G1712)</f>
        <v>January 2018</v>
      </c>
      <c r="I1712">
        <f>InputData!O1712</f>
        <v>0</v>
      </c>
      <c r="J1712">
        <f>InputData!R1712</f>
        <v>0</v>
      </c>
    </row>
    <row r="1713" spans="1:10" hidden="1" x14ac:dyDescent="0.25">
      <c r="A1713" t="str">
        <f>InputData!A1713</f>
        <v>20190122_143537</v>
      </c>
      <c r="B1713">
        <f>InputData!B1713</f>
        <v>2</v>
      </c>
      <c r="C1713" t="str">
        <f>InputData!C1713</f>
        <v>MediumTerm</v>
      </c>
      <c r="D1713" t="str">
        <f t="shared" si="80"/>
        <v>Medium Term</v>
      </c>
      <c r="E1713" t="str">
        <f>InputData!F1713</f>
        <v>3.1.2.2.1. Bosque abierto bajo de tierra firme</v>
      </c>
      <c r="F1713" t="str">
        <f t="shared" si="81"/>
        <v>Low open forest from mainland</v>
      </c>
      <c r="G1713" t="str">
        <f>InputData!H1713</f>
        <v>WMyear_NDVI201801</v>
      </c>
      <c r="H1713" t="str">
        <f t="shared" si="82"/>
        <v>January 2018</v>
      </c>
      <c r="I1713">
        <f>InputData!O1713</f>
        <v>0</v>
      </c>
      <c r="J1713">
        <f>InputData!R1713</f>
        <v>0</v>
      </c>
    </row>
    <row r="1714" spans="1:10" hidden="1" x14ac:dyDescent="0.25">
      <c r="A1714" t="str">
        <f>InputData!A1714</f>
        <v>20190122_144035</v>
      </c>
      <c r="B1714">
        <f>InputData!B1714</f>
        <v>3</v>
      </c>
      <c r="C1714" t="str">
        <f>InputData!C1714</f>
        <v>LongTerm</v>
      </c>
      <c r="D1714" t="str">
        <f t="shared" si="80"/>
        <v>Long Term</v>
      </c>
      <c r="E1714" t="str">
        <f>InputData!F1714</f>
        <v>3.1.2.2.1. Bosque abierto bajo de tierra firme</v>
      </c>
      <c r="F1714" t="str">
        <f t="shared" si="81"/>
        <v>Low open forest from mainland</v>
      </c>
      <c r="G1714" t="str">
        <f>InputData!H1714</f>
        <v>WMyear_NDVI201801</v>
      </c>
      <c r="H1714" t="str">
        <f t="shared" si="82"/>
        <v>January 2018</v>
      </c>
      <c r="I1714">
        <f>InputData!O1714</f>
        <v>0</v>
      </c>
      <c r="J1714">
        <f>InputData!R1714</f>
        <v>0</v>
      </c>
    </row>
    <row r="1715" spans="1:10" hidden="1" x14ac:dyDescent="0.25">
      <c r="A1715" t="str">
        <f>InputData!A1715</f>
        <v>20190122_144532</v>
      </c>
      <c r="B1715">
        <f>InputData!B1715</f>
        <v>4</v>
      </c>
      <c r="C1715" t="str">
        <f>InputData!C1715</f>
        <v>Always</v>
      </c>
      <c r="D1715" t="str">
        <f t="shared" si="80"/>
        <v>Always</v>
      </c>
      <c r="E1715" t="str">
        <f>InputData!F1715</f>
        <v>3.1.2.2.1. Bosque abierto bajo de tierra firme</v>
      </c>
      <c r="F1715" t="str">
        <f t="shared" si="81"/>
        <v>Low open forest from mainland</v>
      </c>
      <c r="G1715" t="str">
        <f>InputData!H1715</f>
        <v>WMyear_NDVI201801</v>
      </c>
      <c r="H1715" t="str">
        <f t="shared" si="82"/>
        <v>January 2018</v>
      </c>
      <c r="I1715">
        <f>InputData!O1715</f>
        <v>0</v>
      </c>
      <c r="J1715">
        <f>InputData!R1715</f>
        <v>0</v>
      </c>
    </row>
    <row r="1716" spans="1:10" hidden="1" x14ac:dyDescent="0.25">
      <c r="A1716" t="str">
        <f>InputData!A1716</f>
        <v>20190122_154555</v>
      </c>
      <c r="B1716">
        <f>InputData!B1716</f>
        <v>4</v>
      </c>
      <c r="C1716" t="str">
        <f>InputData!C1716</f>
        <v>Always</v>
      </c>
      <c r="D1716" t="str">
        <f t="shared" si="80"/>
        <v>Always</v>
      </c>
      <c r="E1716" t="str">
        <f>InputData!F1716</f>
        <v>3.1.3.1. Bosque fragmentado con pastos y cultivos</v>
      </c>
      <c r="F1716" t="str">
        <f t="shared" si="81"/>
        <v>Fragmented forest with pastures and crops</v>
      </c>
      <c r="G1716" t="str">
        <f>InputData!H1716</f>
        <v>WMyear_NDVI201801</v>
      </c>
      <c r="H1716" t="str">
        <f t="shared" si="82"/>
        <v>January 2018</v>
      </c>
      <c r="I1716">
        <f>InputData!O1716</f>
        <v>0</v>
      </c>
      <c r="J1716">
        <f>InputData!R1716</f>
        <v>0</v>
      </c>
    </row>
    <row r="1717" spans="1:10" hidden="1" x14ac:dyDescent="0.25">
      <c r="A1717" t="str">
        <f>InputData!A1717</f>
        <v>20190122_165655</v>
      </c>
      <c r="B1717">
        <f>InputData!B1717</f>
        <v>0</v>
      </c>
      <c r="C1717" t="str">
        <f>InputData!C1717</f>
        <v>NoWater</v>
      </c>
      <c r="D1717" t="str">
        <f t="shared" si="80"/>
        <v>No Water</v>
      </c>
      <c r="E1717" t="str">
        <f>InputData!F1717</f>
        <v>5.1.4. Cuerpos de agua artificiales</v>
      </c>
      <c r="F1717" t="str">
        <f t="shared" si="81"/>
        <v>Artificial waterbodies</v>
      </c>
      <c r="G1717" t="str">
        <f>InputData!H1717</f>
        <v>WMyear_NDVI201801</v>
      </c>
      <c r="H1717" t="str">
        <f t="shared" si="82"/>
        <v>January 2018</v>
      </c>
      <c r="I1717">
        <f>InputData!O1717</f>
        <v>0</v>
      </c>
      <c r="J1717">
        <f>InputData!R1717</f>
        <v>0</v>
      </c>
    </row>
    <row r="1718" spans="1:10" hidden="1" x14ac:dyDescent="0.25">
      <c r="A1718" t="str">
        <f>InputData!A1718</f>
        <v>20190122_170157</v>
      </c>
      <c r="B1718">
        <f>InputData!B1718</f>
        <v>1</v>
      </c>
      <c r="C1718" t="str">
        <f>InputData!C1718</f>
        <v>ShortTerm</v>
      </c>
      <c r="D1718" t="str">
        <f t="shared" si="80"/>
        <v>Short Term</v>
      </c>
      <c r="E1718" t="str">
        <f>InputData!F1718</f>
        <v>5.1.4. Cuerpos de agua artificiales</v>
      </c>
      <c r="F1718" t="str">
        <f t="shared" si="81"/>
        <v>Artificial waterbodies</v>
      </c>
      <c r="G1718" t="str">
        <f>InputData!H1718</f>
        <v>WMyear_NDVI201801</v>
      </c>
      <c r="H1718" t="str">
        <f t="shared" si="82"/>
        <v>January 2018</v>
      </c>
      <c r="I1718">
        <f>InputData!O1718</f>
        <v>0</v>
      </c>
      <c r="J1718">
        <f>InputData!R1718</f>
        <v>0</v>
      </c>
    </row>
    <row r="1719" spans="1:10" hidden="1" x14ac:dyDescent="0.25">
      <c r="A1719" t="str">
        <f>InputData!A1719</f>
        <v>20190122_170708</v>
      </c>
      <c r="B1719">
        <f>InputData!B1719</f>
        <v>2</v>
      </c>
      <c r="C1719" t="str">
        <f>InputData!C1719</f>
        <v>MediumTerm</v>
      </c>
      <c r="D1719" t="str">
        <f t="shared" si="80"/>
        <v>Medium Term</v>
      </c>
      <c r="E1719" t="str">
        <f>InputData!F1719</f>
        <v>5.1.4. Cuerpos de agua artificiales</v>
      </c>
      <c r="F1719" t="str">
        <f t="shared" si="81"/>
        <v>Artificial waterbodies</v>
      </c>
      <c r="G1719" t="str">
        <f>InputData!H1719</f>
        <v>WMyear_NDVI201801</v>
      </c>
      <c r="H1719" t="str">
        <f t="shared" si="82"/>
        <v>January 2018</v>
      </c>
      <c r="I1719">
        <f>InputData!O1719</f>
        <v>0</v>
      </c>
      <c r="J1719">
        <f>InputData!R1719</f>
        <v>0</v>
      </c>
    </row>
    <row r="1720" spans="1:10" hidden="1" x14ac:dyDescent="0.25">
      <c r="A1720" t="str">
        <f>InputData!A1720</f>
        <v>20190122_171214</v>
      </c>
      <c r="B1720">
        <f>InputData!B1720</f>
        <v>3</v>
      </c>
      <c r="C1720" t="str">
        <f>InputData!C1720</f>
        <v>LongTerm</v>
      </c>
      <c r="D1720" t="str">
        <f t="shared" si="80"/>
        <v>Long Term</v>
      </c>
      <c r="E1720" t="str">
        <f>InputData!F1720</f>
        <v>5.1.4. Cuerpos de agua artificiales</v>
      </c>
      <c r="F1720" t="str">
        <f t="shared" si="81"/>
        <v>Artificial waterbodies</v>
      </c>
      <c r="G1720" t="str">
        <f>InputData!H1720</f>
        <v>WMyear_NDVI201801</v>
      </c>
      <c r="H1720" t="str">
        <f t="shared" si="82"/>
        <v>January 2018</v>
      </c>
      <c r="I1720">
        <f>InputData!O1720</f>
        <v>0</v>
      </c>
      <c r="J1720">
        <f>InputData!R1720</f>
        <v>0</v>
      </c>
    </row>
    <row r="1721" spans="1:10" hidden="1" x14ac:dyDescent="0.25">
      <c r="A1721" t="str">
        <f>InputData!A1721</f>
        <v>20190122_171719</v>
      </c>
      <c r="B1721">
        <f>InputData!B1721</f>
        <v>4</v>
      </c>
      <c r="C1721" t="str">
        <f>InputData!C1721</f>
        <v>Always</v>
      </c>
      <c r="D1721" t="str">
        <f t="shared" si="80"/>
        <v>Always</v>
      </c>
      <c r="E1721" t="str">
        <f>InputData!F1721</f>
        <v>5.1.4. Cuerpos de agua artificiales</v>
      </c>
      <c r="F1721" t="str">
        <f t="shared" si="81"/>
        <v>Artificial waterbodies</v>
      </c>
      <c r="G1721" t="str">
        <f>InputData!H1721</f>
        <v>WMyear_NDVI201801</v>
      </c>
      <c r="H1721" t="str">
        <f t="shared" si="82"/>
        <v>January 2018</v>
      </c>
      <c r="I1721">
        <f>InputData!O1721</f>
        <v>0</v>
      </c>
      <c r="J1721">
        <f>InputData!R1721</f>
        <v>0</v>
      </c>
    </row>
    <row r="1722" spans="1:10" hidden="1" x14ac:dyDescent="0.25">
      <c r="A1722" t="str">
        <f>InputData!A1722</f>
        <v>20190122_172225</v>
      </c>
      <c r="B1722">
        <f>InputData!B1722</f>
        <v>5</v>
      </c>
      <c r="C1722" t="str">
        <f>InputData!C1722</f>
        <v>AllClassData</v>
      </c>
      <c r="D1722" t="str">
        <f t="shared" si="80"/>
        <v>All Data</v>
      </c>
      <c r="E1722" t="str">
        <f>InputData!F1722</f>
        <v>5.1.4. Cuerpos de agua artificiales</v>
      </c>
      <c r="F1722" t="str">
        <f t="shared" si="81"/>
        <v>Artificial waterbodies</v>
      </c>
      <c r="G1722" t="str">
        <f>InputData!H1722</f>
        <v>WMyear_NDVI201801</v>
      </c>
      <c r="H1722" t="str">
        <f t="shared" si="82"/>
        <v>January 2018</v>
      </c>
      <c r="I1722">
        <f>InputData!O1722</f>
        <v>0</v>
      </c>
      <c r="J1722">
        <f>InputData!R1722</f>
        <v>0</v>
      </c>
    </row>
    <row r="1723" spans="1:10" hidden="1" x14ac:dyDescent="0.25">
      <c r="A1723" t="str">
        <f>InputData!A1723</f>
        <v>20190122_173734</v>
      </c>
      <c r="B1723">
        <f>InputData!B1723</f>
        <v>2</v>
      </c>
      <c r="C1723" t="str">
        <f>InputData!C1723</f>
        <v>MediumTerm</v>
      </c>
      <c r="D1723" t="str">
        <f t="shared" si="80"/>
        <v>Medium Term</v>
      </c>
      <c r="E1723" t="str">
        <f>InputData!F1723</f>
        <v>3.3.3. Tierras desnudas y degradadas</v>
      </c>
      <c r="F1723" t="str">
        <f t="shared" si="81"/>
        <v>Degraded areas</v>
      </c>
      <c r="G1723" t="str">
        <f>InputData!H1723</f>
        <v>WMyear_NDVI201801</v>
      </c>
      <c r="H1723" t="str">
        <f t="shared" si="82"/>
        <v>January 2018</v>
      </c>
      <c r="I1723">
        <f>InputData!O1723</f>
        <v>0</v>
      </c>
      <c r="J1723">
        <f>InputData!R1723</f>
        <v>0</v>
      </c>
    </row>
    <row r="1724" spans="1:10" hidden="1" x14ac:dyDescent="0.25">
      <c r="A1724" t="str">
        <f>InputData!A1724</f>
        <v>20190122_174233</v>
      </c>
      <c r="B1724">
        <f>InputData!B1724</f>
        <v>3</v>
      </c>
      <c r="C1724" t="str">
        <f>InputData!C1724</f>
        <v>LongTerm</v>
      </c>
      <c r="D1724" t="str">
        <f t="shared" si="80"/>
        <v>Long Term</v>
      </c>
      <c r="E1724" t="str">
        <f>InputData!F1724</f>
        <v>3.3.3. Tierras desnudas y degradadas</v>
      </c>
      <c r="F1724" t="str">
        <f t="shared" si="81"/>
        <v>Degraded areas</v>
      </c>
      <c r="G1724" t="str">
        <f>InputData!H1724</f>
        <v>WMyear_NDVI201801</v>
      </c>
      <c r="H1724" t="str">
        <f t="shared" si="82"/>
        <v>January 2018</v>
      </c>
      <c r="I1724">
        <f>InputData!O1724</f>
        <v>0</v>
      </c>
      <c r="J1724">
        <f>InputData!R1724</f>
        <v>0</v>
      </c>
    </row>
    <row r="1725" spans="1:10" hidden="1" x14ac:dyDescent="0.25">
      <c r="A1725" t="str">
        <f>InputData!A1725</f>
        <v>20190122_174734</v>
      </c>
      <c r="B1725">
        <f>InputData!B1725</f>
        <v>4</v>
      </c>
      <c r="C1725" t="str">
        <f>InputData!C1725</f>
        <v>Always</v>
      </c>
      <c r="D1725" t="str">
        <f t="shared" si="80"/>
        <v>Always</v>
      </c>
      <c r="E1725" t="str">
        <f>InputData!F1725</f>
        <v>3.3.3. Tierras desnudas y degradadas</v>
      </c>
      <c r="F1725" t="str">
        <f t="shared" si="81"/>
        <v>Degraded areas</v>
      </c>
      <c r="G1725" t="str">
        <f>InputData!H1725</f>
        <v>WMyear_NDVI201801</v>
      </c>
      <c r="H1725" t="str">
        <f t="shared" si="82"/>
        <v>January 2018</v>
      </c>
      <c r="I1725">
        <f>InputData!O1725</f>
        <v>0</v>
      </c>
      <c r="J1725">
        <f>InputData!R1725</f>
        <v>0</v>
      </c>
    </row>
    <row r="1726" spans="1:10" hidden="1" x14ac:dyDescent="0.25">
      <c r="A1726" t="str">
        <f>InputData!A1726</f>
        <v>20190122_180235</v>
      </c>
      <c r="B1726">
        <f>InputData!B1726</f>
        <v>1</v>
      </c>
      <c r="C1726" t="str">
        <f>InputData!C1726</f>
        <v>ShortTerm</v>
      </c>
      <c r="D1726" t="str">
        <f t="shared" si="80"/>
        <v>Short Term</v>
      </c>
      <c r="E1726" t="str">
        <f>InputData!F1726</f>
        <v>3.1.2.1.1. Bosque abierto alto de tierra firme</v>
      </c>
      <c r="F1726" t="str">
        <f t="shared" si="81"/>
        <v>High open forest from mainland</v>
      </c>
      <c r="G1726" t="str">
        <f>InputData!H1726</f>
        <v>WMyear_NDVI201801</v>
      </c>
      <c r="H1726" t="str">
        <f t="shared" si="82"/>
        <v>January 2018</v>
      </c>
      <c r="I1726">
        <f>InputData!O1726</f>
        <v>0</v>
      </c>
      <c r="J1726">
        <f>InputData!R1726</f>
        <v>0</v>
      </c>
    </row>
    <row r="1727" spans="1:10" hidden="1" x14ac:dyDescent="0.25">
      <c r="A1727" t="str">
        <f>InputData!A1727</f>
        <v>20190122_180740</v>
      </c>
      <c r="B1727">
        <f>InputData!B1727</f>
        <v>2</v>
      </c>
      <c r="C1727" t="str">
        <f>InputData!C1727</f>
        <v>MediumTerm</v>
      </c>
      <c r="D1727" t="str">
        <f t="shared" si="80"/>
        <v>Medium Term</v>
      </c>
      <c r="E1727" t="str">
        <f>InputData!F1727</f>
        <v>3.1.2.1.1. Bosque abierto alto de tierra firme</v>
      </c>
      <c r="F1727" t="str">
        <f t="shared" si="81"/>
        <v>High open forest from mainland</v>
      </c>
      <c r="G1727" t="str">
        <f>InputData!H1727</f>
        <v>WMyear_NDVI201801</v>
      </c>
      <c r="H1727" t="str">
        <f t="shared" si="82"/>
        <v>January 2018</v>
      </c>
      <c r="I1727">
        <f>InputData!O1727</f>
        <v>0</v>
      </c>
      <c r="J1727">
        <f>InputData!R1727</f>
        <v>0</v>
      </c>
    </row>
    <row r="1728" spans="1:10" hidden="1" x14ac:dyDescent="0.25">
      <c r="A1728" t="str">
        <f>InputData!A1728</f>
        <v>20190122_181257</v>
      </c>
      <c r="B1728">
        <f>InputData!B1728</f>
        <v>3</v>
      </c>
      <c r="C1728" t="str">
        <f>InputData!C1728</f>
        <v>LongTerm</v>
      </c>
      <c r="D1728" t="str">
        <f t="shared" si="80"/>
        <v>Long Term</v>
      </c>
      <c r="E1728" t="str">
        <f>InputData!F1728</f>
        <v>3.1.2.1.1. Bosque abierto alto de tierra firme</v>
      </c>
      <c r="F1728" t="str">
        <f t="shared" si="81"/>
        <v>High open forest from mainland</v>
      </c>
      <c r="G1728" t="str">
        <f>InputData!H1728</f>
        <v>WMyear_NDVI201801</v>
      </c>
      <c r="H1728" t="str">
        <f t="shared" si="82"/>
        <v>January 2018</v>
      </c>
      <c r="I1728">
        <f>InputData!O1728</f>
        <v>0</v>
      </c>
      <c r="J1728">
        <f>InputData!R1728</f>
        <v>0</v>
      </c>
    </row>
    <row r="1729" spans="1:10" hidden="1" x14ac:dyDescent="0.25">
      <c r="A1729" t="str">
        <f>InputData!A1729</f>
        <v>20190122_181811</v>
      </c>
      <c r="B1729">
        <f>InputData!B1729</f>
        <v>4</v>
      </c>
      <c r="C1729" t="str">
        <f>InputData!C1729</f>
        <v>Always</v>
      </c>
      <c r="D1729" t="str">
        <f t="shared" si="80"/>
        <v>Always</v>
      </c>
      <c r="E1729" t="str">
        <f>InputData!F1729</f>
        <v>3.1.2.1.1. Bosque abierto alto de tierra firme</v>
      </c>
      <c r="F1729" t="str">
        <f t="shared" si="81"/>
        <v>High open forest from mainland</v>
      </c>
      <c r="G1729" t="str">
        <f>InputData!H1729</f>
        <v>WMyear_NDVI201801</v>
      </c>
      <c r="H1729" t="str">
        <f t="shared" si="82"/>
        <v>January 2018</v>
      </c>
      <c r="I1729">
        <f>InputData!O1729</f>
        <v>0</v>
      </c>
      <c r="J1729">
        <f>InputData!R1729</f>
        <v>0</v>
      </c>
    </row>
    <row r="1730" spans="1:10" hidden="1" x14ac:dyDescent="0.25">
      <c r="A1730" t="str">
        <f>InputData!A1730</f>
        <v>20190122_192008</v>
      </c>
      <c r="B1730">
        <f>InputData!B1730</f>
        <v>4</v>
      </c>
      <c r="C1730" t="str">
        <f>InputData!C1730</f>
        <v>Always</v>
      </c>
      <c r="D1730" t="str">
        <f t="shared" si="80"/>
        <v>Always</v>
      </c>
      <c r="E1730" t="str">
        <f>InputData!F1730</f>
        <v>2.2.3.2. Palma de aceite</v>
      </c>
      <c r="F1730" t="str">
        <f t="shared" si="81"/>
        <v>Oil palm</v>
      </c>
      <c r="G1730" t="str">
        <f>InputData!H1730</f>
        <v>WMyear_NDVI201801</v>
      </c>
      <c r="H1730" t="str">
        <f t="shared" si="82"/>
        <v>January 2018</v>
      </c>
      <c r="I1730">
        <f>InputData!O1730</f>
        <v>0</v>
      </c>
      <c r="J1730">
        <f>InputData!R1730</f>
        <v>0</v>
      </c>
    </row>
    <row r="1731" spans="1:10" hidden="1" x14ac:dyDescent="0.25">
      <c r="A1731" t="str">
        <f>InputData!A1731</f>
        <v>20190122_194519</v>
      </c>
      <c r="B1731">
        <f>InputData!B1731</f>
        <v>3</v>
      </c>
      <c r="C1731" t="str">
        <f>InputData!C1731</f>
        <v>LongTerm</v>
      </c>
      <c r="D1731" t="str">
        <f t="shared" ref="D1731:D1794" si="83">NewCategory(C1731)</f>
        <v>Long Term</v>
      </c>
      <c r="E1731" t="str">
        <f>InputData!F1731</f>
        <v>3.2.1.1.2.1. Herbazal denso inundable no arbolado</v>
      </c>
      <c r="F1731" t="str">
        <f t="shared" si="81"/>
        <v>Non-arboreal floodable dense grasslands</v>
      </c>
      <c r="G1731" t="str">
        <f>InputData!H1731</f>
        <v>WMyear_NDVI201801</v>
      </c>
      <c r="H1731" t="str">
        <f t="shared" si="82"/>
        <v>January 2018</v>
      </c>
      <c r="I1731">
        <f>InputData!O1731</f>
        <v>0</v>
      </c>
      <c r="J1731">
        <f>InputData!R1731</f>
        <v>0</v>
      </c>
    </row>
    <row r="1732" spans="1:10" hidden="1" x14ac:dyDescent="0.25">
      <c r="A1732" t="str">
        <f>InputData!A1732</f>
        <v>20190122_195014</v>
      </c>
      <c r="B1732">
        <f>InputData!B1732</f>
        <v>4</v>
      </c>
      <c r="C1732" t="str">
        <f>InputData!C1732</f>
        <v>Always</v>
      </c>
      <c r="D1732" t="str">
        <f t="shared" si="83"/>
        <v>Always</v>
      </c>
      <c r="E1732" t="str">
        <f>InputData!F1732</f>
        <v>3.2.1.1.2.1. Herbazal denso inundable no arbolado</v>
      </c>
      <c r="F1732" t="str">
        <f t="shared" si="81"/>
        <v>Non-arboreal floodable dense grasslands</v>
      </c>
      <c r="G1732" t="str">
        <f>InputData!H1732</f>
        <v>WMyear_NDVI201801</v>
      </c>
      <c r="H1732" t="str">
        <f t="shared" si="82"/>
        <v>January 2018</v>
      </c>
      <c r="I1732">
        <f>InputData!O1732</f>
        <v>0</v>
      </c>
      <c r="J1732">
        <f>InputData!R1732</f>
        <v>0</v>
      </c>
    </row>
    <row r="1733" spans="1:10" hidden="1" x14ac:dyDescent="0.25">
      <c r="A1733" t="str">
        <f>InputData!A1733</f>
        <v>20190122_223912</v>
      </c>
      <c r="B1733">
        <f>InputData!B1733</f>
        <v>4</v>
      </c>
      <c r="C1733" t="str">
        <f>InputData!C1733</f>
        <v>Always</v>
      </c>
      <c r="D1733" t="str">
        <f t="shared" si="83"/>
        <v>Always</v>
      </c>
      <c r="E1733" t="str">
        <f>InputData!F1733</f>
        <v>3.1.1.1.1. Bosque denso alto de tierra firme</v>
      </c>
      <c r="F1733" t="str">
        <f t="shared" si="81"/>
        <v>High broad-leaved forest from mainland</v>
      </c>
      <c r="G1733" t="str">
        <f>InputData!H1733</f>
        <v>WMyear_NDVI201801</v>
      </c>
      <c r="H1733" t="str">
        <f t="shared" si="82"/>
        <v>January 2018</v>
      </c>
      <c r="I1733">
        <f>InputData!O1733</f>
        <v>0</v>
      </c>
      <c r="J1733">
        <f>InputData!R1733</f>
        <v>0</v>
      </c>
    </row>
    <row r="1734" spans="1:10" hidden="1" x14ac:dyDescent="0.25">
      <c r="A1734" t="str">
        <f>InputData!A1734</f>
        <v>20190123_001730</v>
      </c>
      <c r="B1734">
        <f>InputData!B1734</f>
        <v>4</v>
      </c>
      <c r="C1734" t="str">
        <f>InputData!C1734</f>
        <v>Always</v>
      </c>
      <c r="D1734" t="str">
        <f t="shared" si="83"/>
        <v>Always</v>
      </c>
      <c r="E1734" t="str">
        <f>InputData!F1734</f>
        <v>2.1.1. Otros cultivos transitorios</v>
      </c>
      <c r="F1734" t="str">
        <f t="shared" si="81"/>
        <v>Other transient crops</v>
      </c>
      <c r="G1734" t="str">
        <f>InputData!H1734</f>
        <v>WMyear_NDVI201801</v>
      </c>
      <c r="H1734" t="str">
        <f t="shared" si="82"/>
        <v>January 2018</v>
      </c>
      <c r="I1734">
        <f>InputData!O1734</f>
        <v>0</v>
      </c>
      <c r="J1734">
        <f>InputData!R1734</f>
        <v>0</v>
      </c>
    </row>
    <row r="1735" spans="1:10" hidden="1" x14ac:dyDescent="0.25">
      <c r="A1735" t="str">
        <f>InputData!A1735</f>
        <v>20190123_014245</v>
      </c>
      <c r="B1735">
        <f>InputData!B1735</f>
        <v>3</v>
      </c>
      <c r="C1735" t="str">
        <f>InputData!C1735</f>
        <v>LongTerm</v>
      </c>
      <c r="D1735" t="str">
        <f t="shared" si="83"/>
        <v>Long Term</v>
      </c>
      <c r="E1735" t="str">
        <f>InputData!F1735</f>
        <v>1.3.1.2. Explotacin de hidrocarburos</v>
      </c>
      <c r="F1735" t="str">
        <f t="shared" si="81"/>
        <v>Exploitation of hydrocarbons</v>
      </c>
      <c r="G1735" t="str">
        <f>InputData!H1735</f>
        <v>WMyear_NDVI201801</v>
      </c>
      <c r="H1735" t="str">
        <f t="shared" si="82"/>
        <v>January 2018</v>
      </c>
      <c r="I1735">
        <f>InputData!O1735</f>
        <v>0</v>
      </c>
      <c r="J1735">
        <f>InputData!R1735</f>
        <v>0</v>
      </c>
    </row>
    <row r="1736" spans="1:10" hidden="1" x14ac:dyDescent="0.25">
      <c r="A1736" t="str">
        <f>InputData!A1736</f>
        <v>20190123_014744</v>
      </c>
      <c r="B1736">
        <f>InputData!B1736</f>
        <v>4</v>
      </c>
      <c r="C1736" t="str">
        <f>InputData!C1736</f>
        <v>Always</v>
      </c>
      <c r="D1736" t="str">
        <f t="shared" si="83"/>
        <v>Always</v>
      </c>
      <c r="E1736" t="str">
        <f>InputData!F1736</f>
        <v>1.3.1.2. Explotacin de hidrocarburos</v>
      </c>
      <c r="F1736" t="str">
        <f t="shared" si="81"/>
        <v>Exploitation of hydrocarbons</v>
      </c>
      <c r="G1736" t="str">
        <f>InputData!H1736</f>
        <v>WMyear_NDVI201801</v>
      </c>
      <c r="H1736" t="str">
        <f t="shared" si="82"/>
        <v>January 2018</v>
      </c>
      <c r="I1736">
        <f>InputData!O1736</f>
        <v>0</v>
      </c>
      <c r="J1736">
        <f>InputData!R1736</f>
        <v>0</v>
      </c>
    </row>
    <row r="1737" spans="1:10" hidden="1" x14ac:dyDescent="0.25">
      <c r="A1737" t="str">
        <f>InputData!A1737</f>
        <v>20190123_024451</v>
      </c>
      <c r="B1737">
        <f>InputData!B1737</f>
        <v>3</v>
      </c>
      <c r="C1737" t="str">
        <f>InputData!C1737</f>
        <v>LongTerm</v>
      </c>
      <c r="D1737" t="str">
        <f t="shared" si="83"/>
        <v>Long Term</v>
      </c>
      <c r="E1737" t="str">
        <f>InputData!F1737</f>
        <v>2.2.3.1. Otros cultivos permanentes arbreos</v>
      </c>
      <c r="F1737" t="str">
        <f t="shared" si="81"/>
        <v>Other permanent arboreal crops</v>
      </c>
      <c r="G1737" t="str">
        <f>InputData!H1737</f>
        <v>WMyear_NDVI201801</v>
      </c>
      <c r="H1737" t="str">
        <f t="shared" si="82"/>
        <v>January 2018</v>
      </c>
      <c r="I1737">
        <f>InputData!O1737</f>
        <v>0</v>
      </c>
      <c r="J1737">
        <f>InputData!R1737</f>
        <v>0</v>
      </c>
    </row>
    <row r="1738" spans="1:10" hidden="1" x14ac:dyDescent="0.25">
      <c r="A1738" t="str">
        <f>InputData!A1738</f>
        <v>20190123_024949</v>
      </c>
      <c r="B1738">
        <f>InputData!B1738</f>
        <v>4</v>
      </c>
      <c r="C1738" t="str">
        <f>InputData!C1738</f>
        <v>Always</v>
      </c>
      <c r="D1738" t="str">
        <f t="shared" si="83"/>
        <v>Always</v>
      </c>
      <c r="E1738" t="str">
        <f>InputData!F1738</f>
        <v>2.2.3.1. Otros cultivos permanentes arbreos</v>
      </c>
      <c r="F1738" t="str">
        <f t="shared" si="81"/>
        <v>Other permanent arboreal crops</v>
      </c>
      <c r="G1738" t="str">
        <f>InputData!H1738</f>
        <v>WMyear_NDVI201801</v>
      </c>
      <c r="H1738" t="str">
        <f t="shared" si="82"/>
        <v>January 2018</v>
      </c>
      <c r="I1738">
        <f>InputData!O1738</f>
        <v>0</v>
      </c>
      <c r="J1738">
        <f>InputData!R1738</f>
        <v>0</v>
      </c>
    </row>
    <row r="1739" spans="1:10" hidden="1" x14ac:dyDescent="0.25">
      <c r="A1739" t="str">
        <f>InputData!A1739</f>
        <v>20190123_040910</v>
      </c>
      <c r="B1739">
        <f>InputData!B1739</f>
        <v>4</v>
      </c>
      <c r="C1739" t="str">
        <f>InputData!C1739</f>
        <v>Always</v>
      </c>
      <c r="D1739" t="str">
        <f t="shared" si="83"/>
        <v>Always</v>
      </c>
      <c r="E1739" t="str">
        <f>InputData!F1739</f>
        <v>3.2.2.2. Arbustal abierto</v>
      </c>
      <c r="F1739" t="str">
        <f t="shared" si="81"/>
        <v>Open heathland</v>
      </c>
      <c r="G1739" t="str">
        <f>InputData!H1739</f>
        <v>WMyear_NDVI201801</v>
      </c>
      <c r="H1739" t="str">
        <f t="shared" si="82"/>
        <v>January 2018</v>
      </c>
      <c r="I1739">
        <f>InputData!O1739</f>
        <v>0</v>
      </c>
      <c r="J1739">
        <f>InputData!R1739</f>
        <v>0</v>
      </c>
    </row>
    <row r="1740" spans="1:10" hidden="1" x14ac:dyDescent="0.25">
      <c r="A1740" t="str">
        <f>InputData!A1740</f>
        <v>20190123_090741</v>
      </c>
      <c r="B1740">
        <f>InputData!B1740</f>
        <v>4</v>
      </c>
      <c r="C1740" t="str">
        <f>InputData!C1740</f>
        <v>Always</v>
      </c>
      <c r="D1740" t="str">
        <f t="shared" si="83"/>
        <v>Always</v>
      </c>
      <c r="E1740" t="str">
        <f>InputData!F1740</f>
        <v>2.3.2. Pastos arbolados</v>
      </c>
      <c r="F1740" t="str">
        <f t="shared" si="81"/>
        <v>Arboreal pastures</v>
      </c>
      <c r="G1740" t="str">
        <f>InputData!H1740</f>
        <v>WMyear_NDVI201801</v>
      </c>
      <c r="H1740" t="str">
        <f t="shared" si="82"/>
        <v>January 2018</v>
      </c>
      <c r="I1740">
        <f>InputData!O1740</f>
        <v>0</v>
      </c>
      <c r="J1740">
        <f>InputData!R1740</f>
        <v>0</v>
      </c>
    </row>
    <row r="1741" spans="1:10" hidden="1" x14ac:dyDescent="0.25">
      <c r="A1741" t="str">
        <f>InputData!A1741</f>
        <v>20190123_100603</v>
      </c>
      <c r="B1741">
        <f>InputData!B1741</f>
        <v>3</v>
      </c>
      <c r="C1741" t="str">
        <f>InputData!C1741</f>
        <v>LongTerm</v>
      </c>
      <c r="D1741" t="str">
        <f t="shared" si="83"/>
        <v>Long Term</v>
      </c>
      <c r="E1741" t="str">
        <f>InputData!F1741</f>
        <v>3.1.5. Plantacin forestal</v>
      </c>
      <c r="F1741" t="str">
        <f t="shared" si="81"/>
        <v>Forest plantation</v>
      </c>
      <c r="G1741" t="str">
        <f>InputData!H1741</f>
        <v>WMyear_NDVI201801</v>
      </c>
      <c r="H1741" t="str">
        <f t="shared" si="82"/>
        <v>January 2018</v>
      </c>
      <c r="I1741">
        <f>InputData!O1741</f>
        <v>0</v>
      </c>
      <c r="J1741">
        <f>InputData!R1741</f>
        <v>0</v>
      </c>
    </row>
    <row r="1742" spans="1:10" hidden="1" x14ac:dyDescent="0.25">
      <c r="A1742" t="str">
        <f>InputData!A1742</f>
        <v>20190123_101110</v>
      </c>
      <c r="B1742">
        <f>InputData!B1742</f>
        <v>4</v>
      </c>
      <c r="C1742" t="str">
        <f>InputData!C1742</f>
        <v>Always</v>
      </c>
      <c r="D1742" t="str">
        <f t="shared" si="83"/>
        <v>Always</v>
      </c>
      <c r="E1742" t="str">
        <f>InputData!F1742</f>
        <v>3.1.5. Plantacin forestal</v>
      </c>
      <c r="F1742" t="str">
        <f t="shared" si="81"/>
        <v>Forest plantation</v>
      </c>
      <c r="G1742" t="str">
        <f>InputData!H1742</f>
        <v>WMyear_NDVI201801</v>
      </c>
      <c r="H1742" t="str">
        <f t="shared" si="82"/>
        <v>January 2018</v>
      </c>
      <c r="I1742">
        <f>InputData!O1742</f>
        <v>0</v>
      </c>
      <c r="J1742">
        <f>InputData!R1742</f>
        <v>0</v>
      </c>
    </row>
    <row r="1743" spans="1:10" hidden="1" x14ac:dyDescent="0.25">
      <c r="A1743" t="str">
        <f>InputData!A1743</f>
        <v>20190123_114452</v>
      </c>
      <c r="B1743">
        <f>InputData!B1743</f>
        <v>4</v>
      </c>
      <c r="C1743" t="str">
        <f>InputData!C1743</f>
        <v>Always</v>
      </c>
      <c r="D1743" t="str">
        <f t="shared" si="83"/>
        <v>Always</v>
      </c>
      <c r="E1743" t="str">
        <f>InputData!F1743</f>
        <v>3.3.4. Zonas quemadas</v>
      </c>
      <c r="F1743" t="str">
        <f t="shared" si="81"/>
        <v>Burned areas</v>
      </c>
      <c r="G1743" t="str">
        <f>InputData!H1743</f>
        <v>WMyear_NDVI201801</v>
      </c>
      <c r="H1743" t="str">
        <f t="shared" si="82"/>
        <v>January 2018</v>
      </c>
      <c r="I1743">
        <f>InputData!O1743</f>
        <v>0</v>
      </c>
      <c r="J1743">
        <f>InputData!R1743</f>
        <v>0</v>
      </c>
    </row>
    <row r="1744" spans="1:10" hidden="1" x14ac:dyDescent="0.25">
      <c r="A1744" t="str">
        <f>InputData!A1744</f>
        <v>20190123_133010</v>
      </c>
      <c r="B1744">
        <f>InputData!B1744</f>
        <v>2</v>
      </c>
      <c r="C1744" t="str">
        <f>InputData!C1744</f>
        <v>MediumTerm</v>
      </c>
      <c r="D1744" t="str">
        <f t="shared" si="83"/>
        <v>Medium Term</v>
      </c>
      <c r="E1744" t="str">
        <f>InputData!F1744</f>
        <v>3.1.1.2.1. Bosque denso bajo de tierra firme</v>
      </c>
      <c r="F1744" t="str">
        <f t="shared" si="81"/>
        <v>Low broad-leaved forest from mainland</v>
      </c>
      <c r="G1744" t="str">
        <f>InputData!H1744</f>
        <v>WMyear_NDVI2017winter</v>
      </c>
      <c r="H1744" t="str">
        <f t="shared" si="82"/>
        <v>Rainy season 2017</v>
      </c>
      <c r="I1744">
        <f>InputData!O1744</f>
        <v>0</v>
      </c>
      <c r="J1744">
        <f>InputData!R1744</f>
        <v>0</v>
      </c>
    </row>
    <row r="1745" spans="1:10" hidden="1" x14ac:dyDescent="0.25">
      <c r="A1745" t="str">
        <f>InputData!A1745</f>
        <v>20190123_133459</v>
      </c>
      <c r="B1745">
        <f>InputData!B1745</f>
        <v>3</v>
      </c>
      <c r="C1745" t="str">
        <f>InputData!C1745</f>
        <v>LongTerm</v>
      </c>
      <c r="D1745" t="str">
        <f t="shared" si="83"/>
        <v>Long Term</v>
      </c>
      <c r="E1745" t="str">
        <f>InputData!F1745</f>
        <v>3.1.1.2.1. Bosque denso bajo de tierra firme</v>
      </c>
      <c r="F1745" t="str">
        <f t="shared" si="81"/>
        <v>Low broad-leaved forest from mainland</v>
      </c>
      <c r="G1745" t="str">
        <f>InputData!H1745</f>
        <v>WMyear_NDVI2017winter</v>
      </c>
      <c r="H1745" t="str">
        <f t="shared" si="82"/>
        <v>Rainy season 2017</v>
      </c>
      <c r="I1745">
        <f>InputData!O1745</f>
        <v>0</v>
      </c>
      <c r="J1745">
        <f>InputData!R1745</f>
        <v>0</v>
      </c>
    </row>
    <row r="1746" spans="1:10" hidden="1" x14ac:dyDescent="0.25">
      <c r="A1746" t="str">
        <f>InputData!A1746</f>
        <v>20190123_133946</v>
      </c>
      <c r="B1746">
        <f>InputData!B1746</f>
        <v>4</v>
      </c>
      <c r="C1746" t="str">
        <f>InputData!C1746</f>
        <v>Always</v>
      </c>
      <c r="D1746" t="str">
        <f t="shared" si="83"/>
        <v>Always</v>
      </c>
      <c r="E1746" t="str">
        <f>InputData!F1746</f>
        <v>3.1.1.2.1. Bosque denso bajo de tierra firme</v>
      </c>
      <c r="F1746" t="str">
        <f t="shared" si="81"/>
        <v>Low broad-leaved forest from mainland</v>
      </c>
      <c r="G1746" t="str">
        <f>InputData!H1746</f>
        <v>WMyear_NDVI2017winter</v>
      </c>
      <c r="H1746" t="str">
        <f t="shared" si="82"/>
        <v>Rainy season 2017</v>
      </c>
      <c r="I1746">
        <f>InputData!O1746</f>
        <v>0</v>
      </c>
      <c r="J1746">
        <f>InputData!R1746</f>
        <v>0</v>
      </c>
    </row>
    <row r="1747" spans="1:10" hidden="1" x14ac:dyDescent="0.25">
      <c r="A1747" t="str">
        <f>InputData!A1747</f>
        <v>20190123_143904</v>
      </c>
      <c r="B1747">
        <f>InputData!B1747</f>
        <v>4</v>
      </c>
      <c r="C1747" t="str">
        <f>InputData!C1747</f>
        <v>Always</v>
      </c>
      <c r="D1747" t="str">
        <f t="shared" si="83"/>
        <v>Always</v>
      </c>
      <c r="E1747" t="str">
        <f>InputData!F1747</f>
        <v>3.2.2.1. Arbustal denso</v>
      </c>
      <c r="F1747" t="str">
        <f t="shared" si="81"/>
        <v>Dense heathland</v>
      </c>
      <c r="G1747" t="str">
        <f>InputData!H1747</f>
        <v>WMyear_NDVI2017winter</v>
      </c>
      <c r="H1747" t="str">
        <f t="shared" si="82"/>
        <v>Rainy season 2017</v>
      </c>
      <c r="I1747">
        <f>InputData!O1747</f>
        <v>0</v>
      </c>
      <c r="J1747">
        <f>InputData!R1747</f>
        <v>0</v>
      </c>
    </row>
    <row r="1748" spans="1:10" hidden="1" x14ac:dyDescent="0.25">
      <c r="A1748" t="str">
        <f>InputData!A1748</f>
        <v>20190123_145846</v>
      </c>
      <c r="B1748">
        <f>InputData!B1748</f>
        <v>2</v>
      </c>
      <c r="C1748" t="str">
        <f>InputData!C1748</f>
        <v>MediumTerm</v>
      </c>
      <c r="D1748" t="str">
        <f t="shared" si="83"/>
        <v>Medium Term</v>
      </c>
      <c r="E1748" t="str">
        <f>InputData!F1748</f>
        <v>3.1.2.2.1. Bosque abierto bajo de tierra firme</v>
      </c>
      <c r="F1748" t="str">
        <f t="shared" si="81"/>
        <v>Low open forest from mainland</v>
      </c>
      <c r="G1748" t="str">
        <f>InputData!H1748</f>
        <v>WMyear_NDVI2017winter</v>
      </c>
      <c r="H1748" t="str">
        <f t="shared" si="82"/>
        <v>Rainy season 2017</v>
      </c>
      <c r="I1748">
        <f>InputData!O1748</f>
        <v>0</v>
      </c>
      <c r="J1748">
        <f>InputData!R1748</f>
        <v>0</v>
      </c>
    </row>
    <row r="1749" spans="1:10" hidden="1" x14ac:dyDescent="0.25">
      <c r="A1749" t="str">
        <f>InputData!A1749</f>
        <v>20190123_150341</v>
      </c>
      <c r="B1749">
        <f>InputData!B1749</f>
        <v>3</v>
      </c>
      <c r="C1749" t="str">
        <f>InputData!C1749</f>
        <v>LongTerm</v>
      </c>
      <c r="D1749" t="str">
        <f t="shared" si="83"/>
        <v>Long Term</v>
      </c>
      <c r="E1749" t="str">
        <f>InputData!F1749</f>
        <v>3.1.2.2.1. Bosque abierto bajo de tierra firme</v>
      </c>
      <c r="F1749" t="str">
        <f t="shared" si="81"/>
        <v>Low open forest from mainland</v>
      </c>
      <c r="G1749" t="str">
        <f>InputData!H1749</f>
        <v>WMyear_NDVI2017winter</v>
      </c>
      <c r="H1749" t="str">
        <f t="shared" si="82"/>
        <v>Rainy season 2017</v>
      </c>
      <c r="I1749">
        <f>InputData!O1749</f>
        <v>0</v>
      </c>
      <c r="J1749">
        <f>InputData!R1749</f>
        <v>0</v>
      </c>
    </row>
    <row r="1750" spans="1:10" hidden="1" x14ac:dyDescent="0.25">
      <c r="A1750" t="str">
        <f>InputData!A1750</f>
        <v>20190123_150836</v>
      </c>
      <c r="B1750">
        <f>InputData!B1750</f>
        <v>4</v>
      </c>
      <c r="C1750" t="str">
        <f>InputData!C1750</f>
        <v>Always</v>
      </c>
      <c r="D1750" t="str">
        <f t="shared" si="83"/>
        <v>Always</v>
      </c>
      <c r="E1750" t="str">
        <f>InputData!F1750</f>
        <v>3.1.2.2.1. Bosque abierto bajo de tierra firme</v>
      </c>
      <c r="F1750" t="str">
        <f t="shared" si="81"/>
        <v>Low open forest from mainland</v>
      </c>
      <c r="G1750" t="str">
        <f>InputData!H1750</f>
        <v>WMyear_NDVI2017winter</v>
      </c>
      <c r="H1750" t="str">
        <f t="shared" si="82"/>
        <v>Rainy season 2017</v>
      </c>
      <c r="I1750">
        <f>InputData!O1750</f>
        <v>0</v>
      </c>
      <c r="J1750">
        <f>InputData!R1750</f>
        <v>0</v>
      </c>
    </row>
    <row r="1751" spans="1:10" hidden="1" x14ac:dyDescent="0.25">
      <c r="A1751" t="str">
        <f>InputData!A1751</f>
        <v>20190123_163716</v>
      </c>
      <c r="B1751">
        <f>InputData!B1751</f>
        <v>4</v>
      </c>
      <c r="C1751" t="str">
        <f>InputData!C1751</f>
        <v>Always</v>
      </c>
      <c r="D1751" t="str">
        <f t="shared" si="83"/>
        <v>Always</v>
      </c>
      <c r="E1751" t="str">
        <f>InputData!F1751</f>
        <v>3.1.3.1. Bosque fragmentado con pastos y cultivos</v>
      </c>
      <c r="F1751" t="str">
        <f t="shared" si="81"/>
        <v>Fragmented forest with pastures and crops</v>
      </c>
      <c r="G1751" t="str">
        <f>InputData!H1751</f>
        <v>WMyear_NDVI2017winter</v>
      </c>
      <c r="H1751" t="str">
        <f t="shared" si="82"/>
        <v>Rainy season 2017</v>
      </c>
      <c r="I1751">
        <f>InputData!O1751</f>
        <v>0</v>
      </c>
      <c r="J1751">
        <f>InputData!R1751</f>
        <v>0</v>
      </c>
    </row>
    <row r="1752" spans="1:10" hidden="1" x14ac:dyDescent="0.25">
      <c r="A1752" t="str">
        <f>InputData!A1752</f>
        <v>20190123_170722</v>
      </c>
      <c r="B1752">
        <f>InputData!B1752</f>
        <v>4</v>
      </c>
      <c r="C1752" t="str">
        <f>InputData!C1752</f>
        <v>Always</v>
      </c>
      <c r="D1752" t="str">
        <f t="shared" si="83"/>
        <v>Always</v>
      </c>
      <c r="E1752" t="str">
        <f>InputData!F1752</f>
        <v>3.1.2.2.2. Bosque abierto bajo inundable</v>
      </c>
      <c r="F1752" t="str">
        <f t="shared" si="81"/>
        <v>Floodable low open forest</v>
      </c>
      <c r="G1752" t="str">
        <f>InputData!H1752</f>
        <v>WMyear_NDVI2017winter</v>
      </c>
      <c r="H1752" t="str">
        <f t="shared" si="82"/>
        <v>Rainy season 2017</v>
      </c>
      <c r="I1752">
        <f>InputData!O1752</f>
        <v>0</v>
      </c>
      <c r="J1752">
        <f>InputData!R1752</f>
        <v>0</v>
      </c>
    </row>
    <row r="1753" spans="1:10" hidden="1" x14ac:dyDescent="0.25">
      <c r="A1753" t="str">
        <f>InputData!A1753</f>
        <v>20190123_182736</v>
      </c>
      <c r="B1753">
        <f>InputData!B1753</f>
        <v>2</v>
      </c>
      <c r="C1753" t="str">
        <f>InputData!C1753</f>
        <v>MediumTerm</v>
      </c>
      <c r="D1753" t="str">
        <f t="shared" si="83"/>
        <v>Medium Term</v>
      </c>
      <c r="E1753" t="str">
        <f>InputData!F1753</f>
        <v>3.3.3. Tierras desnudas y degradadas</v>
      </c>
      <c r="F1753" t="str">
        <f t="shared" si="81"/>
        <v>Degraded areas</v>
      </c>
      <c r="G1753" t="str">
        <f>InputData!H1753</f>
        <v>WMyear_NDVI2017winter</v>
      </c>
      <c r="H1753" t="str">
        <f t="shared" si="82"/>
        <v>Rainy season 2017</v>
      </c>
      <c r="I1753">
        <f>InputData!O1753</f>
        <v>0</v>
      </c>
      <c r="J1753">
        <f>InputData!R1753</f>
        <v>0</v>
      </c>
    </row>
    <row r="1754" spans="1:10" hidden="1" x14ac:dyDescent="0.25">
      <c r="A1754" t="str">
        <f>InputData!A1754</f>
        <v>20190123_183236</v>
      </c>
      <c r="B1754">
        <f>InputData!B1754</f>
        <v>3</v>
      </c>
      <c r="C1754" t="str">
        <f>InputData!C1754</f>
        <v>LongTerm</v>
      </c>
      <c r="D1754" t="str">
        <f t="shared" si="83"/>
        <v>Long Term</v>
      </c>
      <c r="E1754" t="str">
        <f>InputData!F1754</f>
        <v>3.3.3. Tierras desnudas y degradadas</v>
      </c>
      <c r="F1754" t="str">
        <f t="shared" si="81"/>
        <v>Degraded areas</v>
      </c>
      <c r="G1754" t="str">
        <f>InputData!H1754</f>
        <v>WMyear_NDVI2017winter</v>
      </c>
      <c r="H1754" t="str">
        <f t="shared" si="82"/>
        <v>Rainy season 2017</v>
      </c>
      <c r="I1754">
        <f>InputData!O1754</f>
        <v>0</v>
      </c>
      <c r="J1754">
        <f>InputData!R1754</f>
        <v>0</v>
      </c>
    </row>
    <row r="1755" spans="1:10" hidden="1" x14ac:dyDescent="0.25">
      <c r="A1755" t="str">
        <f>InputData!A1755</f>
        <v>20190123_183741</v>
      </c>
      <c r="B1755">
        <f>InputData!B1755</f>
        <v>4</v>
      </c>
      <c r="C1755" t="str">
        <f>InputData!C1755</f>
        <v>Always</v>
      </c>
      <c r="D1755" t="str">
        <f t="shared" si="83"/>
        <v>Always</v>
      </c>
      <c r="E1755" t="str">
        <f>InputData!F1755</f>
        <v>3.3.3. Tierras desnudas y degradadas</v>
      </c>
      <c r="F1755" t="str">
        <f t="shared" si="81"/>
        <v>Degraded areas</v>
      </c>
      <c r="G1755" t="str">
        <f>InputData!H1755</f>
        <v>WMyear_NDVI2017winter</v>
      </c>
      <c r="H1755" t="str">
        <f t="shared" si="82"/>
        <v>Rainy season 2017</v>
      </c>
      <c r="I1755">
        <f>InputData!O1755</f>
        <v>0</v>
      </c>
      <c r="J1755">
        <f>InputData!R1755</f>
        <v>0</v>
      </c>
    </row>
    <row r="1756" spans="1:10" hidden="1" x14ac:dyDescent="0.25">
      <c r="A1756" t="str">
        <f>InputData!A1756</f>
        <v>20190123_190328</v>
      </c>
      <c r="B1756">
        <f>InputData!B1756</f>
        <v>3</v>
      </c>
      <c r="C1756" t="str">
        <f>InputData!C1756</f>
        <v>LongTerm</v>
      </c>
      <c r="D1756" t="str">
        <f t="shared" si="83"/>
        <v>Long Term</v>
      </c>
      <c r="E1756" t="str">
        <f>InputData!F1756</f>
        <v>3.1.2.1.1. Bosque abierto alto de tierra firme</v>
      </c>
      <c r="F1756" t="str">
        <f t="shared" si="81"/>
        <v>High open forest from mainland</v>
      </c>
      <c r="G1756" t="str">
        <f>InputData!H1756</f>
        <v>WMyear_NDVI2017winter</v>
      </c>
      <c r="H1756" t="str">
        <f t="shared" si="82"/>
        <v>Rainy season 2017</v>
      </c>
      <c r="I1756">
        <f>InputData!O1756</f>
        <v>0</v>
      </c>
      <c r="J1756">
        <f>InputData!R1756</f>
        <v>0</v>
      </c>
    </row>
    <row r="1757" spans="1:10" hidden="1" x14ac:dyDescent="0.25">
      <c r="A1757" t="str">
        <f>InputData!A1757</f>
        <v>20190123_190840</v>
      </c>
      <c r="B1757">
        <f>InputData!B1757</f>
        <v>4</v>
      </c>
      <c r="C1757" t="str">
        <f>InputData!C1757</f>
        <v>Always</v>
      </c>
      <c r="D1757" t="str">
        <f t="shared" si="83"/>
        <v>Always</v>
      </c>
      <c r="E1757" t="str">
        <f>InputData!F1757</f>
        <v>3.1.2.1.1. Bosque abierto alto de tierra firme</v>
      </c>
      <c r="F1757" t="str">
        <f t="shared" si="81"/>
        <v>High open forest from mainland</v>
      </c>
      <c r="G1757" t="str">
        <f>InputData!H1757</f>
        <v>WMyear_NDVI2017winter</v>
      </c>
      <c r="H1757" t="str">
        <f t="shared" si="82"/>
        <v>Rainy season 2017</v>
      </c>
      <c r="I1757">
        <f>InputData!O1757</f>
        <v>0</v>
      </c>
      <c r="J1757">
        <f>InputData!R1757</f>
        <v>0</v>
      </c>
    </row>
    <row r="1758" spans="1:10" hidden="1" x14ac:dyDescent="0.25">
      <c r="A1758" t="str">
        <f>InputData!A1758</f>
        <v>20190123_203653</v>
      </c>
      <c r="B1758">
        <f>InputData!B1758</f>
        <v>3</v>
      </c>
      <c r="C1758" t="str">
        <f>InputData!C1758</f>
        <v>LongTerm</v>
      </c>
      <c r="D1758" t="str">
        <f t="shared" si="83"/>
        <v>Long Term</v>
      </c>
      <c r="E1758" t="str">
        <f>InputData!F1758</f>
        <v>3.2.1.1.2.1. Herbazal denso inundable no arbolado</v>
      </c>
      <c r="F1758" t="str">
        <f t="shared" si="81"/>
        <v>Non-arboreal floodable dense grasslands</v>
      </c>
      <c r="G1758" t="str">
        <f>InputData!H1758</f>
        <v>WMyear_NDVI2017winter</v>
      </c>
      <c r="H1758" t="str">
        <f t="shared" si="82"/>
        <v>Rainy season 2017</v>
      </c>
      <c r="I1758">
        <f>InputData!O1758</f>
        <v>0</v>
      </c>
      <c r="J1758">
        <f>InputData!R1758</f>
        <v>0</v>
      </c>
    </row>
    <row r="1759" spans="1:10" hidden="1" x14ac:dyDescent="0.25">
      <c r="A1759" t="str">
        <f>InputData!A1759</f>
        <v>20190123_204155</v>
      </c>
      <c r="B1759">
        <f>InputData!B1759</f>
        <v>4</v>
      </c>
      <c r="C1759" t="str">
        <f>InputData!C1759</f>
        <v>Always</v>
      </c>
      <c r="D1759" t="str">
        <f t="shared" si="83"/>
        <v>Always</v>
      </c>
      <c r="E1759" t="str">
        <f>InputData!F1759</f>
        <v>3.2.1.1.2.1. Herbazal denso inundable no arbolado</v>
      </c>
      <c r="F1759" t="str">
        <f t="shared" si="81"/>
        <v>Non-arboreal floodable dense grasslands</v>
      </c>
      <c r="G1759" t="str">
        <f>InputData!H1759</f>
        <v>WMyear_NDVI2017winter</v>
      </c>
      <c r="H1759" t="str">
        <f t="shared" si="82"/>
        <v>Rainy season 2017</v>
      </c>
      <c r="I1759">
        <f>InputData!O1759</f>
        <v>0</v>
      </c>
      <c r="J1759">
        <f>InputData!R1759</f>
        <v>0</v>
      </c>
    </row>
    <row r="1760" spans="1:10" hidden="1" x14ac:dyDescent="0.25">
      <c r="A1760" t="str">
        <f>InputData!A1760</f>
        <v>20190123_233800</v>
      </c>
      <c r="B1760">
        <f>InputData!B1760</f>
        <v>4</v>
      </c>
      <c r="C1760" t="str">
        <f>InputData!C1760</f>
        <v>Always</v>
      </c>
      <c r="D1760" t="str">
        <f t="shared" si="83"/>
        <v>Always</v>
      </c>
      <c r="E1760" t="str">
        <f>InputData!F1760</f>
        <v>3.1.1.1.1. Bosque denso alto de tierra firme</v>
      </c>
      <c r="F1760" t="str">
        <f t="shared" si="81"/>
        <v>High broad-leaved forest from mainland</v>
      </c>
      <c r="G1760" t="str">
        <f>InputData!H1760</f>
        <v>WMyear_NDVI2017winter</v>
      </c>
      <c r="H1760" t="str">
        <f t="shared" si="82"/>
        <v>Rainy season 2017</v>
      </c>
      <c r="I1760">
        <f>InputData!O1760</f>
        <v>0</v>
      </c>
      <c r="J1760">
        <f>InputData!R1760</f>
        <v>0</v>
      </c>
    </row>
    <row r="1761" spans="1:10" hidden="1" x14ac:dyDescent="0.25">
      <c r="A1761" t="str">
        <f>InputData!A1761</f>
        <v>20190124_011614</v>
      </c>
      <c r="B1761">
        <f>InputData!B1761</f>
        <v>4</v>
      </c>
      <c r="C1761" t="str">
        <f>InputData!C1761</f>
        <v>Always</v>
      </c>
      <c r="D1761" t="str">
        <f t="shared" si="83"/>
        <v>Always</v>
      </c>
      <c r="E1761" t="str">
        <f>InputData!F1761</f>
        <v>2.1.1. Otros cultivos transitorios</v>
      </c>
      <c r="F1761" t="str">
        <f t="shared" si="81"/>
        <v>Other transient crops</v>
      </c>
      <c r="G1761" t="str">
        <f>InputData!H1761</f>
        <v>WMyear_NDVI2017winter</v>
      </c>
      <c r="H1761" t="str">
        <f t="shared" si="82"/>
        <v>Rainy season 2017</v>
      </c>
      <c r="I1761">
        <f>InputData!O1761</f>
        <v>0</v>
      </c>
      <c r="J1761">
        <f>InputData!R1761</f>
        <v>0</v>
      </c>
    </row>
    <row r="1762" spans="1:10" hidden="1" x14ac:dyDescent="0.25">
      <c r="A1762" t="str">
        <f>InputData!A1762</f>
        <v>20190124_024102</v>
      </c>
      <c r="B1762">
        <f>InputData!B1762</f>
        <v>3</v>
      </c>
      <c r="C1762" t="str">
        <f>InputData!C1762</f>
        <v>LongTerm</v>
      </c>
      <c r="D1762" t="str">
        <f t="shared" si="83"/>
        <v>Long Term</v>
      </c>
      <c r="E1762" t="str">
        <f>InputData!F1762</f>
        <v>1.3.1.2. Explotacin de hidrocarburos</v>
      </c>
      <c r="F1762" t="str">
        <f t="shared" si="81"/>
        <v>Exploitation of hydrocarbons</v>
      </c>
      <c r="G1762" t="str">
        <f>InputData!H1762</f>
        <v>WMyear_NDVI2017winter</v>
      </c>
      <c r="H1762" t="str">
        <f t="shared" si="82"/>
        <v>Rainy season 2017</v>
      </c>
      <c r="I1762">
        <f>InputData!O1762</f>
        <v>0</v>
      </c>
      <c r="J1762">
        <f>InputData!R1762</f>
        <v>0</v>
      </c>
    </row>
    <row r="1763" spans="1:10" hidden="1" x14ac:dyDescent="0.25">
      <c r="A1763" t="str">
        <f>InputData!A1763</f>
        <v>20190124_024558</v>
      </c>
      <c r="B1763">
        <f>InputData!B1763</f>
        <v>4</v>
      </c>
      <c r="C1763" t="str">
        <f>InputData!C1763</f>
        <v>Always</v>
      </c>
      <c r="D1763" t="str">
        <f t="shared" si="83"/>
        <v>Always</v>
      </c>
      <c r="E1763" t="str">
        <f>InputData!F1763</f>
        <v>1.3.1.2. Explotacin de hidrocarburos</v>
      </c>
      <c r="F1763" t="str">
        <f t="shared" si="81"/>
        <v>Exploitation of hydrocarbons</v>
      </c>
      <c r="G1763" t="str">
        <f>InputData!H1763</f>
        <v>WMyear_NDVI2017winter</v>
      </c>
      <c r="H1763" t="str">
        <f t="shared" si="82"/>
        <v>Rainy season 2017</v>
      </c>
      <c r="I1763">
        <f>InputData!O1763</f>
        <v>0</v>
      </c>
      <c r="J1763">
        <f>InputData!R1763</f>
        <v>0</v>
      </c>
    </row>
    <row r="1764" spans="1:10" hidden="1" x14ac:dyDescent="0.25">
      <c r="A1764" t="str">
        <f>InputData!A1764</f>
        <v>20190124_061241</v>
      </c>
      <c r="B1764">
        <f>InputData!B1764</f>
        <v>4</v>
      </c>
      <c r="C1764" t="str">
        <f>InputData!C1764</f>
        <v>Always</v>
      </c>
      <c r="D1764" t="str">
        <f t="shared" si="83"/>
        <v>Always</v>
      </c>
      <c r="E1764" t="str">
        <f>InputData!F1764</f>
        <v>2.2.3.1. Otros cultivos permanentes arbreos</v>
      </c>
      <c r="F1764" t="str">
        <f t="shared" si="81"/>
        <v>Other permanent arboreal crops</v>
      </c>
      <c r="G1764" t="str">
        <f>InputData!H1764</f>
        <v>WMyear_NDVI2017winter</v>
      </c>
      <c r="H1764" t="str">
        <f t="shared" si="82"/>
        <v>Rainy season 2017</v>
      </c>
      <c r="I1764">
        <f>InputData!O1764</f>
        <v>0</v>
      </c>
      <c r="J1764">
        <f>InputData!R1764</f>
        <v>0</v>
      </c>
    </row>
    <row r="1765" spans="1:10" hidden="1" x14ac:dyDescent="0.25">
      <c r="A1765" t="str">
        <f>InputData!A1765</f>
        <v>20190124_125527</v>
      </c>
      <c r="B1765">
        <f>InputData!B1765</f>
        <v>4</v>
      </c>
      <c r="C1765" t="str">
        <f>InputData!C1765</f>
        <v>Always</v>
      </c>
      <c r="D1765" t="str">
        <f t="shared" si="83"/>
        <v>Always</v>
      </c>
      <c r="E1765" t="str">
        <f>InputData!F1765</f>
        <v>2.3.2. Pastos arbolados</v>
      </c>
      <c r="F1765" t="str">
        <f t="shared" si="81"/>
        <v>Arboreal pastures</v>
      </c>
      <c r="G1765" t="str">
        <f>InputData!H1765</f>
        <v>WMyear_NDVI2017winter</v>
      </c>
      <c r="H1765" t="str">
        <f t="shared" si="82"/>
        <v>Rainy season 2017</v>
      </c>
      <c r="I1765">
        <f>InputData!O1765</f>
        <v>0</v>
      </c>
      <c r="J1765">
        <f>InputData!R1765</f>
        <v>0</v>
      </c>
    </row>
    <row r="1766" spans="1:10" hidden="1" x14ac:dyDescent="0.25">
      <c r="A1766" t="str">
        <f>InputData!A1766</f>
        <v>20190124_140110</v>
      </c>
      <c r="B1766">
        <f>InputData!B1766</f>
        <v>3</v>
      </c>
      <c r="C1766" t="str">
        <f>InputData!C1766</f>
        <v>LongTerm</v>
      </c>
      <c r="D1766" t="str">
        <f t="shared" si="83"/>
        <v>Long Term</v>
      </c>
      <c r="E1766" t="str">
        <f>InputData!F1766</f>
        <v>3.1.5. Plantacin forestal</v>
      </c>
      <c r="F1766" t="str">
        <f t="shared" si="81"/>
        <v>Forest plantation</v>
      </c>
      <c r="G1766" t="str">
        <f>InputData!H1766</f>
        <v>WMyear_NDVI2017winter</v>
      </c>
      <c r="H1766" t="str">
        <f t="shared" si="82"/>
        <v>Rainy season 2017</v>
      </c>
      <c r="I1766">
        <f>InputData!O1766</f>
        <v>0</v>
      </c>
      <c r="J1766">
        <f>InputData!R1766</f>
        <v>0</v>
      </c>
    </row>
    <row r="1767" spans="1:10" hidden="1" x14ac:dyDescent="0.25">
      <c r="A1767" t="str">
        <f>InputData!A1767</f>
        <v>20190124_140606</v>
      </c>
      <c r="B1767">
        <f>InputData!B1767</f>
        <v>4</v>
      </c>
      <c r="C1767" t="str">
        <f>InputData!C1767</f>
        <v>Always</v>
      </c>
      <c r="D1767" t="str">
        <f t="shared" si="83"/>
        <v>Always</v>
      </c>
      <c r="E1767" t="str">
        <f>InputData!F1767</f>
        <v>3.1.5. Plantacin forestal</v>
      </c>
      <c r="F1767" t="str">
        <f t="shared" si="81"/>
        <v>Forest plantation</v>
      </c>
      <c r="G1767" t="str">
        <f>InputData!H1767</f>
        <v>WMyear_NDVI2017winter</v>
      </c>
      <c r="H1767" t="str">
        <f t="shared" si="82"/>
        <v>Rainy season 2017</v>
      </c>
      <c r="I1767">
        <f>InputData!O1767</f>
        <v>0</v>
      </c>
      <c r="J1767">
        <f>InputData!R1767</f>
        <v>0</v>
      </c>
    </row>
    <row r="1768" spans="1:10" hidden="1" x14ac:dyDescent="0.25">
      <c r="A1768" t="str">
        <f>InputData!A1768</f>
        <v>20190124_153915</v>
      </c>
      <c r="B1768">
        <f>InputData!B1768</f>
        <v>4</v>
      </c>
      <c r="C1768" t="str">
        <f>InputData!C1768</f>
        <v>Always</v>
      </c>
      <c r="D1768" t="str">
        <f t="shared" si="83"/>
        <v>Always</v>
      </c>
      <c r="E1768" t="str">
        <f>InputData!F1768</f>
        <v>3.3.4. Zonas quemadas</v>
      </c>
      <c r="F1768" t="str">
        <f t="shared" si="81"/>
        <v>Burned areas</v>
      </c>
      <c r="G1768" t="str">
        <f>InputData!H1768</f>
        <v>WMyear_NDVI2017winter</v>
      </c>
      <c r="H1768" t="str">
        <f t="shared" si="82"/>
        <v>Rainy season 2017</v>
      </c>
      <c r="I1768">
        <f>InputData!O1768</f>
        <v>0</v>
      </c>
      <c r="J1768">
        <f>InputData!R1768</f>
        <v>0</v>
      </c>
    </row>
    <row r="1769" spans="1:10" hidden="1" x14ac:dyDescent="0.25">
      <c r="A1769" t="str">
        <f>InputData!A1769</f>
        <v>20190121_135138</v>
      </c>
      <c r="B1769">
        <f>InputData!B1769</f>
        <v>2</v>
      </c>
      <c r="C1769" t="str">
        <f>InputData!C1769</f>
        <v>MediumTerm</v>
      </c>
      <c r="D1769" t="str">
        <f t="shared" si="83"/>
        <v>Medium Term</v>
      </c>
      <c r="E1769" t="str">
        <f>InputData!F1769</f>
        <v>3.1.1.2.1. Bosque denso bajo de tierra firme</v>
      </c>
      <c r="F1769" t="str">
        <f t="shared" si="81"/>
        <v>Low broad-leaved forest from mainland</v>
      </c>
      <c r="G1769" t="str">
        <f>InputData!H1769</f>
        <v>WMyear_NDVI201712</v>
      </c>
      <c r="H1769" t="str">
        <f t="shared" si="82"/>
        <v>December 2017</v>
      </c>
      <c r="I1769">
        <f>InputData!O1769</f>
        <v>0</v>
      </c>
      <c r="J1769">
        <f>InputData!R1769</f>
        <v>0</v>
      </c>
    </row>
    <row r="1770" spans="1:10" hidden="1" x14ac:dyDescent="0.25">
      <c r="A1770" t="str">
        <f>InputData!A1770</f>
        <v>20190121_135542</v>
      </c>
      <c r="B1770">
        <f>InputData!B1770</f>
        <v>3</v>
      </c>
      <c r="C1770" t="str">
        <f>InputData!C1770</f>
        <v>LongTerm</v>
      </c>
      <c r="D1770" t="str">
        <f t="shared" si="83"/>
        <v>Long Term</v>
      </c>
      <c r="E1770" t="str">
        <f>InputData!F1770</f>
        <v>3.1.1.2.1. Bosque denso bajo de tierra firme</v>
      </c>
      <c r="F1770" t="str">
        <f t="shared" si="81"/>
        <v>Low broad-leaved forest from mainland</v>
      </c>
      <c r="G1770" t="str">
        <f>InputData!H1770</f>
        <v>WMyear_NDVI201712</v>
      </c>
      <c r="H1770" t="str">
        <f t="shared" si="82"/>
        <v>December 2017</v>
      </c>
      <c r="I1770">
        <f>InputData!O1770</f>
        <v>0</v>
      </c>
      <c r="J1770">
        <f>InputData!R1770</f>
        <v>0</v>
      </c>
    </row>
    <row r="1771" spans="1:10" hidden="1" x14ac:dyDescent="0.25">
      <c r="A1771" t="str">
        <f>InputData!A1771</f>
        <v>20190121_135953</v>
      </c>
      <c r="B1771">
        <f>InputData!B1771</f>
        <v>4</v>
      </c>
      <c r="C1771" t="str">
        <f>InputData!C1771</f>
        <v>Always</v>
      </c>
      <c r="D1771" t="str">
        <f t="shared" si="83"/>
        <v>Always</v>
      </c>
      <c r="E1771" t="str">
        <f>InputData!F1771</f>
        <v>3.1.1.2.1. Bosque denso bajo de tierra firme</v>
      </c>
      <c r="F1771" t="str">
        <f t="shared" si="81"/>
        <v>Low broad-leaved forest from mainland</v>
      </c>
      <c r="G1771" t="str">
        <f>InputData!H1771</f>
        <v>WMyear_NDVI201712</v>
      </c>
      <c r="H1771" t="str">
        <f t="shared" si="82"/>
        <v>December 2017</v>
      </c>
      <c r="I1771">
        <f>InputData!O1771</f>
        <v>0</v>
      </c>
      <c r="J1771">
        <f>InputData!R1771</f>
        <v>0</v>
      </c>
    </row>
    <row r="1772" spans="1:10" hidden="1" x14ac:dyDescent="0.25">
      <c r="A1772" t="str">
        <f>InputData!A1772</f>
        <v>20190121_145006</v>
      </c>
      <c r="B1772">
        <f>InputData!B1772</f>
        <v>4</v>
      </c>
      <c r="C1772" t="str">
        <f>InputData!C1772</f>
        <v>Always</v>
      </c>
      <c r="D1772" t="str">
        <f t="shared" si="83"/>
        <v>Always</v>
      </c>
      <c r="E1772" t="str">
        <f>InputData!F1772</f>
        <v>3.2.2.1. Arbustal denso</v>
      </c>
      <c r="F1772" t="str">
        <f t="shared" si="81"/>
        <v>Dense heathland</v>
      </c>
      <c r="G1772" t="str">
        <f>InputData!H1772</f>
        <v>WMyear_NDVI201712</v>
      </c>
      <c r="H1772" t="str">
        <f t="shared" si="82"/>
        <v>December 2017</v>
      </c>
      <c r="I1772">
        <f>InputData!O1772</f>
        <v>0</v>
      </c>
      <c r="J1772">
        <f>InputData!R1772</f>
        <v>0</v>
      </c>
    </row>
    <row r="1773" spans="1:10" hidden="1" x14ac:dyDescent="0.25">
      <c r="A1773" t="str">
        <f>InputData!A1773</f>
        <v>20190121_150655</v>
      </c>
      <c r="B1773">
        <f>InputData!B1773</f>
        <v>2</v>
      </c>
      <c r="C1773" t="str">
        <f>InputData!C1773</f>
        <v>MediumTerm</v>
      </c>
      <c r="D1773" t="str">
        <f t="shared" si="83"/>
        <v>Medium Term</v>
      </c>
      <c r="E1773" t="str">
        <f>InputData!F1773</f>
        <v>3.1.2.2.1. Bosque abierto bajo de tierra firme</v>
      </c>
      <c r="F1773" t="str">
        <f t="shared" si="81"/>
        <v>Low open forest from mainland</v>
      </c>
      <c r="G1773" t="str">
        <f>InputData!H1773</f>
        <v>WMyear_NDVI201712</v>
      </c>
      <c r="H1773" t="str">
        <f t="shared" si="82"/>
        <v>December 2017</v>
      </c>
      <c r="I1773">
        <f>InputData!O1773</f>
        <v>0</v>
      </c>
      <c r="J1773">
        <f>InputData!R1773</f>
        <v>0</v>
      </c>
    </row>
    <row r="1774" spans="1:10" hidden="1" x14ac:dyDescent="0.25">
      <c r="A1774" t="str">
        <f>InputData!A1774</f>
        <v>20190121_151104</v>
      </c>
      <c r="B1774">
        <f>InputData!B1774</f>
        <v>3</v>
      </c>
      <c r="C1774" t="str">
        <f>InputData!C1774</f>
        <v>LongTerm</v>
      </c>
      <c r="D1774" t="str">
        <f t="shared" si="83"/>
        <v>Long Term</v>
      </c>
      <c r="E1774" t="str">
        <f>InputData!F1774</f>
        <v>3.1.2.2.1. Bosque abierto bajo de tierra firme</v>
      </c>
      <c r="F1774" t="str">
        <f t="shared" si="81"/>
        <v>Low open forest from mainland</v>
      </c>
      <c r="G1774" t="str">
        <f>InputData!H1774</f>
        <v>WMyear_NDVI201712</v>
      </c>
      <c r="H1774" t="str">
        <f t="shared" si="82"/>
        <v>December 2017</v>
      </c>
      <c r="I1774">
        <f>InputData!O1774</f>
        <v>0</v>
      </c>
      <c r="J1774">
        <f>InputData!R1774</f>
        <v>0</v>
      </c>
    </row>
    <row r="1775" spans="1:10" hidden="1" x14ac:dyDescent="0.25">
      <c r="A1775" t="str">
        <f>InputData!A1775</f>
        <v>20190121_151516</v>
      </c>
      <c r="B1775">
        <f>InputData!B1775</f>
        <v>4</v>
      </c>
      <c r="C1775" t="str">
        <f>InputData!C1775</f>
        <v>Always</v>
      </c>
      <c r="D1775" t="str">
        <f t="shared" si="83"/>
        <v>Always</v>
      </c>
      <c r="E1775" t="str">
        <f>InputData!F1775</f>
        <v>3.1.2.2.1. Bosque abierto bajo de tierra firme</v>
      </c>
      <c r="F1775" t="str">
        <f t="shared" si="81"/>
        <v>Low open forest from mainland</v>
      </c>
      <c r="G1775" t="str">
        <f>InputData!H1775</f>
        <v>WMyear_NDVI201712</v>
      </c>
      <c r="H1775" t="str">
        <f t="shared" si="82"/>
        <v>December 2017</v>
      </c>
      <c r="I1775">
        <f>InputData!O1775</f>
        <v>0</v>
      </c>
      <c r="J1775">
        <f>InputData!R1775</f>
        <v>0</v>
      </c>
    </row>
    <row r="1776" spans="1:10" hidden="1" x14ac:dyDescent="0.25">
      <c r="A1776" t="str">
        <f>InputData!A1776</f>
        <v>20190121_160651</v>
      </c>
      <c r="B1776">
        <f>InputData!B1776</f>
        <v>4</v>
      </c>
      <c r="C1776" t="str">
        <f>InputData!C1776</f>
        <v>Always</v>
      </c>
      <c r="D1776" t="str">
        <f t="shared" si="83"/>
        <v>Always</v>
      </c>
      <c r="E1776" t="str">
        <f>InputData!F1776</f>
        <v>3.1.3.1. Bosque fragmentado con pastos y cultivos</v>
      </c>
      <c r="F1776" t="str">
        <f t="shared" ref="F1776:F1839" si="84">NewLeyend(E1776)</f>
        <v>Fragmented forest with pastures and crops</v>
      </c>
      <c r="G1776" t="str">
        <f>InputData!H1776</f>
        <v>WMyear_NDVI201712</v>
      </c>
      <c r="H1776" t="str">
        <f t="shared" ref="H1776:H1839" si="85">NewTestName(G1776)</f>
        <v>December 2017</v>
      </c>
      <c r="I1776">
        <f>InputData!O1776</f>
        <v>0</v>
      </c>
      <c r="J1776">
        <f>InputData!R1776</f>
        <v>0</v>
      </c>
    </row>
    <row r="1777" spans="1:10" hidden="1" x14ac:dyDescent="0.25">
      <c r="A1777" t="str">
        <f>InputData!A1777</f>
        <v>20190121_173745</v>
      </c>
      <c r="B1777">
        <f>InputData!B1777</f>
        <v>2</v>
      </c>
      <c r="C1777" t="str">
        <f>InputData!C1777</f>
        <v>MediumTerm</v>
      </c>
      <c r="D1777" t="str">
        <f t="shared" si="83"/>
        <v>Medium Term</v>
      </c>
      <c r="E1777" t="str">
        <f>InputData!F1777</f>
        <v>3.3.3. Tierras desnudas y degradadas</v>
      </c>
      <c r="F1777" t="str">
        <f t="shared" si="84"/>
        <v>Degraded areas</v>
      </c>
      <c r="G1777" t="str">
        <f>InputData!H1777</f>
        <v>WMyear_NDVI201712</v>
      </c>
      <c r="H1777" t="str">
        <f t="shared" si="85"/>
        <v>December 2017</v>
      </c>
      <c r="I1777">
        <f>InputData!O1777</f>
        <v>0</v>
      </c>
      <c r="J1777">
        <f>InputData!R1777</f>
        <v>0</v>
      </c>
    </row>
    <row r="1778" spans="1:10" hidden="1" x14ac:dyDescent="0.25">
      <c r="A1778" t="str">
        <f>InputData!A1778</f>
        <v>20190121_174151</v>
      </c>
      <c r="B1778">
        <f>InputData!B1778</f>
        <v>3</v>
      </c>
      <c r="C1778" t="str">
        <f>InputData!C1778</f>
        <v>LongTerm</v>
      </c>
      <c r="D1778" t="str">
        <f t="shared" si="83"/>
        <v>Long Term</v>
      </c>
      <c r="E1778" t="str">
        <f>InputData!F1778</f>
        <v>3.3.3. Tierras desnudas y degradadas</v>
      </c>
      <c r="F1778" t="str">
        <f t="shared" si="84"/>
        <v>Degraded areas</v>
      </c>
      <c r="G1778" t="str">
        <f>InputData!H1778</f>
        <v>WMyear_NDVI201712</v>
      </c>
      <c r="H1778" t="str">
        <f t="shared" si="85"/>
        <v>December 2017</v>
      </c>
      <c r="I1778">
        <f>InputData!O1778</f>
        <v>0</v>
      </c>
      <c r="J1778">
        <f>InputData!R1778</f>
        <v>0</v>
      </c>
    </row>
    <row r="1779" spans="1:10" hidden="1" x14ac:dyDescent="0.25">
      <c r="A1779" t="str">
        <f>InputData!A1779</f>
        <v>20190121_174557</v>
      </c>
      <c r="B1779">
        <f>InputData!B1779</f>
        <v>4</v>
      </c>
      <c r="C1779" t="str">
        <f>InputData!C1779</f>
        <v>Always</v>
      </c>
      <c r="D1779" t="str">
        <f t="shared" si="83"/>
        <v>Always</v>
      </c>
      <c r="E1779" t="str">
        <f>InputData!F1779</f>
        <v>3.3.3. Tierras desnudas y degradadas</v>
      </c>
      <c r="F1779" t="str">
        <f t="shared" si="84"/>
        <v>Degraded areas</v>
      </c>
      <c r="G1779" t="str">
        <f>InputData!H1779</f>
        <v>WMyear_NDVI201712</v>
      </c>
      <c r="H1779" t="str">
        <f t="shared" si="85"/>
        <v>December 2017</v>
      </c>
      <c r="I1779">
        <f>InputData!O1779</f>
        <v>0</v>
      </c>
      <c r="J1779">
        <f>InputData!R1779</f>
        <v>0</v>
      </c>
    </row>
    <row r="1780" spans="1:10" hidden="1" x14ac:dyDescent="0.25">
      <c r="A1780" t="str">
        <f>InputData!A1780</f>
        <v>20190121_180218</v>
      </c>
      <c r="B1780">
        <f>InputData!B1780</f>
        <v>2</v>
      </c>
      <c r="C1780" t="str">
        <f>InputData!C1780</f>
        <v>MediumTerm</v>
      </c>
      <c r="D1780" t="str">
        <f t="shared" si="83"/>
        <v>Medium Term</v>
      </c>
      <c r="E1780" t="str">
        <f>InputData!F1780</f>
        <v>3.1.2.1.1. Bosque abierto alto de tierra firme</v>
      </c>
      <c r="F1780" t="str">
        <f t="shared" si="84"/>
        <v>High open forest from mainland</v>
      </c>
      <c r="G1780" t="str">
        <f>InputData!H1780</f>
        <v>WMyear_NDVI201712</v>
      </c>
      <c r="H1780" t="str">
        <f t="shared" si="85"/>
        <v>December 2017</v>
      </c>
      <c r="I1780">
        <f>InputData!O1780</f>
        <v>0</v>
      </c>
      <c r="J1780">
        <f>InputData!R1780</f>
        <v>0</v>
      </c>
    </row>
    <row r="1781" spans="1:10" hidden="1" x14ac:dyDescent="0.25">
      <c r="A1781" t="str">
        <f>InputData!A1781</f>
        <v>20190121_180624</v>
      </c>
      <c r="B1781">
        <f>InputData!B1781</f>
        <v>3</v>
      </c>
      <c r="C1781" t="str">
        <f>InputData!C1781</f>
        <v>LongTerm</v>
      </c>
      <c r="D1781" t="str">
        <f t="shared" si="83"/>
        <v>Long Term</v>
      </c>
      <c r="E1781" t="str">
        <f>InputData!F1781</f>
        <v>3.1.2.1.1. Bosque abierto alto de tierra firme</v>
      </c>
      <c r="F1781" t="str">
        <f t="shared" si="84"/>
        <v>High open forest from mainland</v>
      </c>
      <c r="G1781" t="str">
        <f>InputData!H1781</f>
        <v>WMyear_NDVI201712</v>
      </c>
      <c r="H1781" t="str">
        <f t="shared" si="85"/>
        <v>December 2017</v>
      </c>
      <c r="I1781">
        <f>InputData!O1781</f>
        <v>0</v>
      </c>
      <c r="J1781">
        <f>InputData!R1781</f>
        <v>0</v>
      </c>
    </row>
    <row r="1782" spans="1:10" hidden="1" x14ac:dyDescent="0.25">
      <c r="A1782" t="str">
        <f>InputData!A1782</f>
        <v>20190121_181029</v>
      </c>
      <c r="B1782">
        <f>InputData!B1782</f>
        <v>4</v>
      </c>
      <c r="C1782" t="str">
        <f>InputData!C1782</f>
        <v>Always</v>
      </c>
      <c r="D1782" t="str">
        <f t="shared" si="83"/>
        <v>Always</v>
      </c>
      <c r="E1782" t="str">
        <f>InputData!F1782</f>
        <v>3.1.2.1.1. Bosque abierto alto de tierra firme</v>
      </c>
      <c r="F1782" t="str">
        <f t="shared" si="84"/>
        <v>High open forest from mainland</v>
      </c>
      <c r="G1782" t="str">
        <f>InputData!H1782</f>
        <v>WMyear_NDVI201712</v>
      </c>
      <c r="H1782" t="str">
        <f t="shared" si="85"/>
        <v>December 2017</v>
      </c>
      <c r="I1782">
        <f>InputData!O1782</f>
        <v>0</v>
      </c>
      <c r="J1782">
        <f>InputData!R1782</f>
        <v>0</v>
      </c>
    </row>
    <row r="1783" spans="1:10" hidden="1" x14ac:dyDescent="0.25">
      <c r="A1783" t="str">
        <f>InputData!A1783</f>
        <v>20190121_190047</v>
      </c>
      <c r="B1783">
        <f>InputData!B1783</f>
        <v>4</v>
      </c>
      <c r="C1783" t="str">
        <f>InputData!C1783</f>
        <v>Always</v>
      </c>
      <c r="D1783" t="str">
        <f t="shared" si="83"/>
        <v>Always</v>
      </c>
      <c r="E1783" t="str">
        <f>InputData!F1783</f>
        <v>2.2.3.2. Palma de aceite</v>
      </c>
      <c r="F1783" t="str">
        <f t="shared" si="84"/>
        <v>Oil palm</v>
      </c>
      <c r="G1783" t="str">
        <f>InputData!H1783</f>
        <v>WMyear_NDVI201712</v>
      </c>
      <c r="H1783" t="str">
        <f t="shared" si="85"/>
        <v>December 2017</v>
      </c>
      <c r="I1783">
        <f>InputData!O1783</f>
        <v>0</v>
      </c>
      <c r="J1783">
        <f>InputData!R1783</f>
        <v>0</v>
      </c>
    </row>
    <row r="1784" spans="1:10" hidden="1" x14ac:dyDescent="0.25">
      <c r="A1784" t="str">
        <f>InputData!A1784</f>
        <v>20190121_192125</v>
      </c>
      <c r="B1784">
        <f>InputData!B1784</f>
        <v>3</v>
      </c>
      <c r="C1784" t="str">
        <f>InputData!C1784</f>
        <v>LongTerm</v>
      </c>
      <c r="D1784" t="str">
        <f t="shared" si="83"/>
        <v>Long Term</v>
      </c>
      <c r="E1784" t="str">
        <f>InputData!F1784</f>
        <v>3.2.1.1.2.1. Herbazal denso inundable no arbolado</v>
      </c>
      <c r="F1784" t="str">
        <f t="shared" si="84"/>
        <v>Non-arboreal floodable dense grasslands</v>
      </c>
      <c r="G1784" t="str">
        <f>InputData!H1784</f>
        <v>WMyear_NDVI201712</v>
      </c>
      <c r="H1784" t="str">
        <f t="shared" si="85"/>
        <v>December 2017</v>
      </c>
      <c r="I1784">
        <f>InputData!O1784</f>
        <v>0</v>
      </c>
      <c r="J1784">
        <f>InputData!R1784</f>
        <v>0</v>
      </c>
    </row>
    <row r="1785" spans="1:10" hidden="1" x14ac:dyDescent="0.25">
      <c r="A1785" t="str">
        <f>InputData!A1785</f>
        <v>20190121_192534</v>
      </c>
      <c r="B1785">
        <f>InputData!B1785</f>
        <v>4</v>
      </c>
      <c r="C1785" t="str">
        <f>InputData!C1785</f>
        <v>Always</v>
      </c>
      <c r="D1785" t="str">
        <f t="shared" si="83"/>
        <v>Always</v>
      </c>
      <c r="E1785" t="str">
        <f>InputData!F1785</f>
        <v>3.2.1.1.2.1. Herbazal denso inundable no arbolado</v>
      </c>
      <c r="F1785" t="str">
        <f t="shared" si="84"/>
        <v>Non-arboreal floodable dense grasslands</v>
      </c>
      <c r="G1785" t="str">
        <f>InputData!H1785</f>
        <v>WMyear_NDVI201712</v>
      </c>
      <c r="H1785" t="str">
        <f t="shared" si="85"/>
        <v>December 2017</v>
      </c>
      <c r="I1785">
        <f>InputData!O1785</f>
        <v>0</v>
      </c>
      <c r="J1785">
        <f>InputData!R1785</f>
        <v>0</v>
      </c>
    </row>
    <row r="1786" spans="1:10" hidden="1" x14ac:dyDescent="0.25">
      <c r="A1786" t="str">
        <f>InputData!A1786</f>
        <v>20190121_214724</v>
      </c>
      <c r="B1786">
        <f>InputData!B1786</f>
        <v>4</v>
      </c>
      <c r="C1786" t="str">
        <f>InputData!C1786</f>
        <v>Always</v>
      </c>
      <c r="D1786" t="str">
        <f t="shared" si="83"/>
        <v>Always</v>
      </c>
      <c r="E1786" t="str">
        <f>InputData!F1786</f>
        <v>3.1.1.1.1. Bosque denso alto de tierra firme</v>
      </c>
      <c r="F1786" t="str">
        <f t="shared" si="84"/>
        <v>High broad-leaved forest from mainland</v>
      </c>
      <c r="G1786" t="str">
        <f>InputData!H1786</f>
        <v>WMyear_NDVI201712</v>
      </c>
      <c r="H1786" t="str">
        <f t="shared" si="85"/>
        <v>December 2017</v>
      </c>
      <c r="I1786">
        <f>InputData!O1786</f>
        <v>0</v>
      </c>
      <c r="J1786">
        <f>InputData!R1786</f>
        <v>0</v>
      </c>
    </row>
    <row r="1787" spans="1:10" hidden="1" x14ac:dyDescent="0.25">
      <c r="A1787" t="str">
        <f>InputData!A1787</f>
        <v>20190121_230814</v>
      </c>
      <c r="B1787">
        <f>InputData!B1787</f>
        <v>4</v>
      </c>
      <c r="C1787" t="str">
        <f>InputData!C1787</f>
        <v>Always</v>
      </c>
      <c r="D1787" t="str">
        <f t="shared" si="83"/>
        <v>Always</v>
      </c>
      <c r="E1787" t="str">
        <f>InputData!F1787</f>
        <v>2.1.1. Otros cultivos transitorios</v>
      </c>
      <c r="F1787" t="str">
        <f t="shared" si="84"/>
        <v>Other transient crops</v>
      </c>
      <c r="G1787" t="str">
        <f>InputData!H1787</f>
        <v>WMyear_NDVI201712</v>
      </c>
      <c r="H1787" t="str">
        <f t="shared" si="85"/>
        <v>December 2017</v>
      </c>
      <c r="I1787">
        <f>InputData!O1787</f>
        <v>0</v>
      </c>
      <c r="J1787">
        <f>InputData!R1787</f>
        <v>0</v>
      </c>
    </row>
    <row r="1788" spans="1:10" hidden="1" x14ac:dyDescent="0.25">
      <c r="A1788" t="str">
        <f>InputData!A1788</f>
        <v>20190122_001813</v>
      </c>
      <c r="B1788">
        <f>InputData!B1788</f>
        <v>3</v>
      </c>
      <c r="C1788" t="str">
        <f>InputData!C1788</f>
        <v>LongTerm</v>
      </c>
      <c r="D1788" t="str">
        <f t="shared" si="83"/>
        <v>Long Term</v>
      </c>
      <c r="E1788" t="str">
        <f>InputData!F1788</f>
        <v>1.3.1.2. Explotacin de hidrocarburos</v>
      </c>
      <c r="F1788" t="str">
        <f t="shared" si="84"/>
        <v>Exploitation of hydrocarbons</v>
      </c>
      <c r="G1788" t="str">
        <f>InputData!H1788</f>
        <v>WMyear_NDVI201712</v>
      </c>
      <c r="H1788" t="str">
        <f t="shared" si="85"/>
        <v>December 2017</v>
      </c>
      <c r="I1788">
        <f>InputData!O1788</f>
        <v>0</v>
      </c>
      <c r="J1788">
        <f>InputData!R1788</f>
        <v>0</v>
      </c>
    </row>
    <row r="1789" spans="1:10" hidden="1" x14ac:dyDescent="0.25">
      <c r="A1789" t="str">
        <f>InputData!A1789</f>
        <v>20190122_002216</v>
      </c>
      <c r="B1789">
        <f>InputData!B1789</f>
        <v>4</v>
      </c>
      <c r="C1789" t="str">
        <f>InputData!C1789</f>
        <v>Always</v>
      </c>
      <c r="D1789" t="str">
        <f t="shared" si="83"/>
        <v>Always</v>
      </c>
      <c r="E1789" t="str">
        <f>InputData!F1789</f>
        <v>1.3.1.2. Explotacin de hidrocarburos</v>
      </c>
      <c r="F1789" t="str">
        <f t="shared" si="84"/>
        <v>Exploitation of hydrocarbons</v>
      </c>
      <c r="G1789" t="str">
        <f>InputData!H1789</f>
        <v>WMyear_NDVI201712</v>
      </c>
      <c r="H1789" t="str">
        <f t="shared" si="85"/>
        <v>December 2017</v>
      </c>
      <c r="I1789">
        <f>InputData!O1789</f>
        <v>0</v>
      </c>
      <c r="J1789">
        <f>InputData!R1789</f>
        <v>0</v>
      </c>
    </row>
    <row r="1790" spans="1:10" hidden="1" x14ac:dyDescent="0.25">
      <c r="A1790" t="str">
        <f>InputData!A1790</f>
        <v>20190122_011338</v>
      </c>
      <c r="B1790">
        <f>InputData!B1790</f>
        <v>4</v>
      </c>
      <c r="C1790" t="str">
        <f>InputData!C1790</f>
        <v>Always</v>
      </c>
      <c r="D1790" t="str">
        <f t="shared" si="83"/>
        <v>Always</v>
      </c>
      <c r="E1790" t="str">
        <f>InputData!F1790</f>
        <v>2.2.3.1. Otros cultivos permanentes arbreos</v>
      </c>
      <c r="F1790" t="str">
        <f t="shared" si="84"/>
        <v>Other permanent arboreal crops</v>
      </c>
      <c r="G1790" t="str">
        <f>InputData!H1790</f>
        <v>WMyear_NDVI201712</v>
      </c>
      <c r="H1790" t="str">
        <f t="shared" si="85"/>
        <v>December 2017</v>
      </c>
      <c r="I1790">
        <f>InputData!O1790</f>
        <v>0</v>
      </c>
      <c r="J1790">
        <f>InputData!R1790</f>
        <v>0</v>
      </c>
    </row>
    <row r="1791" spans="1:10" hidden="1" x14ac:dyDescent="0.25">
      <c r="A1791" t="str">
        <f>InputData!A1791</f>
        <v>20190122_084635</v>
      </c>
      <c r="B1791">
        <f>InputData!B1791</f>
        <v>4</v>
      </c>
      <c r="C1791" t="str">
        <f>InputData!C1791</f>
        <v>Always</v>
      </c>
      <c r="D1791" t="str">
        <f t="shared" si="83"/>
        <v>Always</v>
      </c>
      <c r="E1791" t="str">
        <f>InputData!F1791</f>
        <v>3.2.2.2. Arbustal abierto</v>
      </c>
      <c r="F1791" t="str">
        <f t="shared" si="84"/>
        <v>Open heathland</v>
      </c>
      <c r="G1791" t="str">
        <f>InputData!H1791</f>
        <v>WMyear_NDVI201712</v>
      </c>
      <c r="H1791" t="str">
        <f t="shared" si="85"/>
        <v>December 2017</v>
      </c>
      <c r="I1791">
        <f>InputData!O1791</f>
        <v>0</v>
      </c>
      <c r="J1791">
        <f>InputData!R1791</f>
        <v>0</v>
      </c>
    </row>
    <row r="1792" spans="1:10" hidden="1" x14ac:dyDescent="0.25">
      <c r="A1792" t="str">
        <f>InputData!A1792</f>
        <v>20190122_125435</v>
      </c>
      <c r="B1792">
        <f>InputData!B1792</f>
        <v>4</v>
      </c>
      <c r="C1792" t="str">
        <f>InputData!C1792</f>
        <v>Always</v>
      </c>
      <c r="D1792" t="str">
        <f t="shared" si="83"/>
        <v>Always</v>
      </c>
      <c r="E1792" t="str">
        <f>InputData!F1792</f>
        <v>2.3.2. Pastos arbolados</v>
      </c>
      <c r="F1792" t="str">
        <f t="shared" si="84"/>
        <v>Arboreal pastures</v>
      </c>
      <c r="G1792" t="str">
        <f>InputData!H1792</f>
        <v>WMyear_NDVI201712</v>
      </c>
      <c r="H1792" t="str">
        <f t="shared" si="85"/>
        <v>December 2017</v>
      </c>
      <c r="I1792">
        <f>InputData!O1792</f>
        <v>0</v>
      </c>
      <c r="J1792">
        <f>InputData!R1792</f>
        <v>0</v>
      </c>
    </row>
    <row r="1793" spans="1:10" hidden="1" x14ac:dyDescent="0.25">
      <c r="A1793" t="str">
        <f>InputData!A1793</f>
        <v>20190122_135036</v>
      </c>
      <c r="B1793">
        <f>InputData!B1793</f>
        <v>3</v>
      </c>
      <c r="C1793" t="str">
        <f>InputData!C1793</f>
        <v>LongTerm</v>
      </c>
      <c r="D1793" t="str">
        <f t="shared" si="83"/>
        <v>Long Term</v>
      </c>
      <c r="E1793" t="str">
        <f>InputData!F1793</f>
        <v>3.1.5. Plantacin forestal</v>
      </c>
      <c r="F1793" t="str">
        <f t="shared" si="84"/>
        <v>Forest plantation</v>
      </c>
      <c r="G1793" t="str">
        <f>InputData!H1793</f>
        <v>WMyear_NDVI201712</v>
      </c>
      <c r="H1793" t="str">
        <f t="shared" si="85"/>
        <v>December 2017</v>
      </c>
      <c r="I1793">
        <f>InputData!O1793</f>
        <v>0</v>
      </c>
      <c r="J1793">
        <f>InputData!R1793</f>
        <v>0</v>
      </c>
    </row>
    <row r="1794" spans="1:10" hidden="1" x14ac:dyDescent="0.25">
      <c r="A1794" t="str">
        <f>InputData!A1794</f>
        <v>20190122_135546</v>
      </c>
      <c r="B1794">
        <f>InputData!B1794</f>
        <v>4</v>
      </c>
      <c r="C1794" t="str">
        <f>InputData!C1794</f>
        <v>Always</v>
      </c>
      <c r="D1794" t="str">
        <f t="shared" si="83"/>
        <v>Always</v>
      </c>
      <c r="E1794" t="str">
        <f>InputData!F1794</f>
        <v>3.1.5. Plantacin forestal</v>
      </c>
      <c r="F1794" t="str">
        <f t="shared" si="84"/>
        <v>Forest plantation</v>
      </c>
      <c r="G1794" t="str">
        <f>InputData!H1794</f>
        <v>WMyear_NDVI201712</v>
      </c>
      <c r="H1794" t="str">
        <f t="shared" si="85"/>
        <v>December 2017</v>
      </c>
      <c r="I1794">
        <f>InputData!O1794</f>
        <v>0</v>
      </c>
      <c r="J1794">
        <f>InputData!R1794</f>
        <v>0</v>
      </c>
    </row>
    <row r="1795" spans="1:10" hidden="1" x14ac:dyDescent="0.25">
      <c r="A1795" t="str">
        <f>InputData!A1795</f>
        <v>20190122_153020</v>
      </c>
      <c r="B1795">
        <f>InputData!B1795</f>
        <v>4</v>
      </c>
      <c r="C1795" t="str">
        <f>InputData!C1795</f>
        <v>Always</v>
      </c>
      <c r="D1795" t="str">
        <f t="shared" ref="D1795:D1858" si="86">NewCategory(C1795)</f>
        <v>Always</v>
      </c>
      <c r="E1795" t="str">
        <f>InputData!F1795</f>
        <v>3.3.4. Zonas quemadas</v>
      </c>
      <c r="F1795" t="str">
        <f t="shared" si="84"/>
        <v>Burned areas</v>
      </c>
      <c r="G1795" t="str">
        <f>InputData!H1795</f>
        <v>WMyear_NDVI201712</v>
      </c>
      <c r="H1795" t="str">
        <f t="shared" si="85"/>
        <v>December 2017</v>
      </c>
      <c r="I1795">
        <f>InputData!O1795</f>
        <v>0</v>
      </c>
      <c r="J1795">
        <f>InputData!R1795</f>
        <v>0</v>
      </c>
    </row>
    <row r="1796" spans="1:10" hidden="1" x14ac:dyDescent="0.25">
      <c r="A1796" t="str">
        <f>InputData!A1796</f>
        <v>20190122_170212</v>
      </c>
      <c r="B1796">
        <f>InputData!B1796</f>
        <v>2</v>
      </c>
      <c r="C1796" t="str">
        <f>InputData!C1796</f>
        <v>MediumTerm</v>
      </c>
      <c r="D1796" t="str">
        <f t="shared" si="86"/>
        <v>Medium Term</v>
      </c>
      <c r="E1796" t="str">
        <f>InputData!F1796</f>
        <v>3.1.1.2.1. Bosque denso bajo de tierra firme</v>
      </c>
      <c r="F1796" t="str">
        <f t="shared" si="84"/>
        <v>Low broad-leaved forest from mainland</v>
      </c>
      <c r="G1796" t="str">
        <f>InputData!H1796</f>
        <v>WMyear_NDVI201803</v>
      </c>
      <c r="H1796" t="str">
        <f t="shared" si="85"/>
        <v>March 2018</v>
      </c>
      <c r="I1796">
        <f>InputData!O1796</f>
        <v>0</v>
      </c>
      <c r="J1796">
        <f>InputData!R1796</f>
        <v>0</v>
      </c>
    </row>
    <row r="1797" spans="1:10" hidden="1" x14ac:dyDescent="0.25">
      <c r="A1797" t="str">
        <f>InputData!A1797</f>
        <v>20190122_170705</v>
      </c>
      <c r="B1797">
        <f>InputData!B1797</f>
        <v>3</v>
      </c>
      <c r="C1797" t="str">
        <f>InputData!C1797</f>
        <v>LongTerm</v>
      </c>
      <c r="D1797" t="str">
        <f t="shared" si="86"/>
        <v>Long Term</v>
      </c>
      <c r="E1797" t="str">
        <f>InputData!F1797</f>
        <v>3.1.1.2.1. Bosque denso bajo de tierra firme</v>
      </c>
      <c r="F1797" t="str">
        <f t="shared" si="84"/>
        <v>Low broad-leaved forest from mainland</v>
      </c>
      <c r="G1797" t="str">
        <f>InputData!H1797</f>
        <v>WMyear_NDVI201803</v>
      </c>
      <c r="H1797" t="str">
        <f t="shared" si="85"/>
        <v>March 2018</v>
      </c>
      <c r="I1797">
        <f>InputData!O1797</f>
        <v>0</v>
      </c>
      <c r="J1797">
        <f>InputData!R1797</f>
        <v>0</v>
      </c>
    </row>
    <row r="1798" spans="1:10" hidden="1" x14ac:dyDescent="0.25">
      <c r="A1798" t="str">
        <f>InputData!A1798</f>
        <v>20190122_171158</v>
      </c>
      <c r="B1798">
        <f>InputData!B1798</f>
        <v>4</v>
      </c>
      <c r="C1798" t="str">
        <f>InputData!C1798</f>
        <v>Always</v>
      </c>
      <c r="D1798" t="str">
        <f t="shared" si="86"/>
        <v>Always</v>
      </c>
      <c r="E1798" t="str">
        <f>InputData!F1798</f>
        <v>3.1.1.2.1. Bosque denso bajo de tierra firme</v>
      </c>
      <c r="F1798" t="str">
        <f t="shared" si="84"/>
        <v>Low broad-leaved forest from mainland</v>
      </c>
      <c r="G1798" t="str">
        <f>InputData!H1798</f>
        <v>WMyear_NDVI201803</v>
      </c>
      <c r="H1798" t="str">
        <f t="shared" si="85"/>
        <v>March 2018</v>
      </c>
      <c r="I1798">
        <f>InputData!O1798</f>
        <v>0</v>
      </c>
      <c r="J1798">
        <f>InputData!R1798</f>
        <v>0</v>
      </c>
    </row>
    <row r="1799" spans="1:10" hidden="1" x14ac:dyDescent="0.25">
      <c r="A1799" t="str">
        <f>InputData!A1799</f>
        <v>20190122_180709</v>
      </c>
      <c r="B1799">
        <f>InputData!B1799</f>
        <v>3</v>
      </c>
      <c r="C1799" t="str">
        <f>InputData!C1799</f>
        <v>LongTerm</v>
      </c>
      <c r="D1799" t="str">
        <f t="shared" si="86"/>
        <v>Long Term</v>
      </c>
      <c r="E1799" t="str">
        <f>InputData!F1799</f>
        <v>3.2.2.1. Arbustal denso</v>
      </c>
      <c r="F1799" t="str">
        <f t="shared" si="84"/>
        <v>Dense heathland</v>
      </c>
      <c r="G1799" t="str">
        <f>InputData!H1799</f>
        <v>WMyear_NDVI201803</v>
      </c>
      <c r="H1799" t="str">
        <f t="shared" si="85"/>
        <v>March 2018</v>
      </c>
      <c r="I1799">
        <f>InputData!O1799</f>
        <v>0</v>
      </c>
      <c r="J1799">
        <f>InputData!R1799</f>
        <v>0</v>
      </c>
    </row>
    <row r="1800" spans="1:10" hidden="1" x14ac:dyDescent="0.25">
      <c r="A1800" t="str">
        <f>InputData!A1800</f>
        <v>20190122_181214</v>
      </c>
      <c r="B1800">
        <f>InputData!B1800</f>
        <v>4</v>
      </c>
      <c r="C1800" t="str">
        <f>InputData!C1800</f>
        <v>Always</v>
      </c>
      <c r="D1800" t="str">
        <f t="shared" si="86"/>
        <v>Always</v>
      </c>
      <c r="E1800" t="str">
        <f>InputData!F1800</f>
        <v>3.2.2.1. Arbustal denso</v>
      </c>
      <c r="F1800" t="str">
        <f t="shared" si="84"/>
        <v>Dense heathland</v>
      </c>
      <c r="G1800" t="str">
        <f>InputData!H1800</f>
        <v>WMyear_NDVI201803</v>
      </c>
      <c r="H1800" t="str">
        <f t="shared" si="85"/>
        <v>March 2018</v>
      </c>
      <c r="I1800">
        <f>InputData!O1800</f>
        <v>0</v>
      </c>
      <c r="J1800">
        <f>InputData!R1800</f>
        <v>0</v>
      </c>
    </row>
    <row r="1801" spans="1:10" hidden="1" x14ac:dyDescent="0.25">
      <c r="A1801" t="str">
        <f>InputData!A1801</f>
        <v>20190122_183410</v>
      </c>
      <c r="B1801">
        <f>InputData!B1801</f>
        <v>2</v>
      </c>
      <c r="C1801" t="str">
        <f>InputData!C1801</f>
        <v>MediumTerm</v>
      </c>
      <c r="D1801" t="str">
        <f t="shared" si="86"/>
        <v>Medium Term</v>
      </c>
      <c r="E1801" t="str">
        <f>InputData!F1801</f>
        <v>3.1.2.2.1. Bosque abierto bajo de tierra firme</v>
      </c>
      <c r="F1801" t="str">
        <f t="shared" si="84"/>
        <v>Low open forest from mainland</v>
      </c>
      <c r="G1801" t="str">
        <f>InputData!H1801</f>
        <v>WMyear_NDVI201803</v>
      </c>
      <c r="H1801" t="str">
        <f t="shared" si="85"/>
        <v>March 2018</v>
      </c>
      <c r="I1801">
        <f>InputData!O1801</f>
        <v>0</v>
      </c>
      <c r="J1801">
        <f>InputData!R1801</f>
        <v>0</v>
      </c>
    </row>
    <row r="1802" spans="1:10" hidden="1" x14ac:dyDescent="0.25">
      <c r="A1802" t="str">
        <f>InputData!A1802</f>
        <v>20190122_183935</v>
      </c>
      <c r="B1802">
        <f>InputData!B1802</f>
        <v>3</v>
      </c>
      <c r="C1802" t="str">
        <f>InputData!C1802</f>
        <v>LongTerm</v>
      </c>
      <c r="D1802" t="str">
        <f t="shared" si="86"/>
        <v>Long Term</v>
      </c>
      <c r="E1802" t="str">
        <f>InputData!F1802</f>
        <v>3.1.2.2.1. Bosque abierto bajo de tierra firme</v>
      </c>
      <c r="F1802" t="str">
        <f t="shared" si="84"/>
        <v>Low open forest from mainland</v>
      </c>
      <c r="G1802" t="str">
        <f>InputData!H1802</f>
        <v>WMyear_NDVI201803</v>
      </c>
      <c r="H1802" t="str">
        <f t="shared" si="85"/>
        <v>March 2018</v>
      </c>
      <c r="I1802">
        <f>InputData!O1802</f>
        <v>0</v>
      </c>
      <c r="J1802">
        <f>InputData!R1802</f>
        <v>0</v>
      </c>
    </row>
    <row r="1803" spans="1:10" hidden="1" x14ac:dyDescent="0.25">
      <c r="A1803" t="str">
        <f>InputData!A1803</f>
        <v>20190122_184505</v>
      </c>
      <c r="B1803">
        <f>InputData!B1803</f>
        <v>4</v>
      </c>
      <c r="C1803" t="str">
        <f>InputData!C1803</f>
        <v>Always</v>
      </c>
      <c r="D1803" t="str">
        <f t="shared" si="86"/>
        <v>Always</v>
      </c>
      <c r="E1803" t="str">
        <f>InputData!F1803</f>
        <v>3.1.2.2.1. Bosque abierto bajo de tierra firme</v>
      </c>
      <c r="F1803" t="str">
        <f t="shared" si="84"/>
        <v>Low open forest from mainland</v>
      </c>
      <c r="G1803" t="str">
        <f>InputData!H1803</f>
        <v>WMyear_NDVI201803</v>
      </c>
      <c r="H1803" t="str">
        <f t="shared" si="85"/>
        <v>March 2018</v>
      </c>
      <c r="I1803">
        <f>InputData!O1803</f>
        <v>0</v>
      </c>
      <c r="J1803">
        <f>InputData!R1803</f>
        <v>0</v>
      </c>
    </row>
    <row r="1804" spans="1:10" hidden="1" x14ac:dyDescent="0.25">
      <c r="A1804" t="str">
        <f>InputData!A1804</f>
        <v>20190122_195148</v>
      </c>
      <c r="B1804">
        <f>InputData!B1804</f>
        <v>4</v>
      </c>
      <c r="C1804" t="str">
        <f>InputData!C1804</f>
        <v>Always</v>
      </c>
      <c r="D1804" t="str">
        <f t="shared" si="86"/>
        <v>Always</v>
      </c>
      <c r="E1804" t="str">
        <f>InputData!F1804</f>
        <v>3.1.3.1. Bosque fragmentado con pastos y cultivos</v>
      </c>
      <c r="F1804" t="str">
        <f t="shared" si="84"/>
        <v>Fragmented forest with pastures and crops</v>
      </c>
      <c r="G1804" t="str">
        <f>InputData!H1804</f>
        <v>WMyear_NDVI201803</v>
      </c>
      <c r="H1804" t="str">
        <f t="shared" si="85"/>
        <v>March 2018</v>
      </c>
      <c r="I1804">
        <f>InputData!O1804</f>
        <v>0</v>
      </c>
      <c r="J1804">
        <f>InputData!R1804</f>
        <v>0</v>
      </c>
    </row>
    <row r="1805" spans="1:10" hidden="1" x14ac:dyDescent="0.25">
      <c r="A1805" t="str">
        <f>InputData!A1805</f>
        <v>20190122_213050</v>
      </c>
      <c r="B1805">
        <f>InputData!B1805</f>
        <v>4</v>
      </c>
      <c r="C1805" t="str">
        <f>InputData!C1805</f>
        <v>Always</v>
      </c>
      <c r="D1805" t="str">
        <f t="shared" si="86"/>
        <v>Always</v>
      </c>
      <c r="E1805" t="str">
        <f>InputData!F1805</f>
        <v>5.1.4. Cuerpos de agua artificiales</v>
      </c>
      <c r="F1805" t="str">
        <f t="shared" si="84"/>
        <v>Artificial waterbodies</v>
      </c>
      <c r="G1805" t="str">
        <f>InputData!H1805</f>
        <v>WMyear_NDVI201803</v>
      </c>
      <c r="H1805" t="str">
        <f t="shared" si="85"/>
        <v>March 2018</v>
      </c>
      <c r="I1805">
        <f>InputData!O1805</f>
        <v>0</v>
      </c>
      <c r="J1805">
        <f>InputData!R1805</f>
        <v>0</v>
      </c>
    </row>
    <row r="1806" spans="1:10" hidden="1" x14ac:dyDescent="0.25">
      <c r="A1806" t="str">
        <f>InputData!A1806</f>
        <v>20190122_215100</v>
      </c>
      <c r="B1806">
        <f>InputData!B1806</f>
        <v>2</v>
      </c>
      <c r="C1806" t="str">
        <f>InputData!C1806</f>
        <v>MediumTerm</v>
      </c>
      <c r="D1806" t="str">
        <f t="shared" si="86"/>
        <v>Medium Term</v>
      </c>
      <c r="E1806" t="str">
        <f>InputData!F1806</f>
        <v>3.3.3. Tierras desnudas y degradadas</v>
      </c>
      <c r="F1806" t="str">
        <f t="shared" si="84"/>
        <v>Degraded areas</v>
      </c>
      <c r="G1806" t="str">
        <f>InputData!H1806</f>
        <v>WMyear_NDVI201803</v>
      </c>
      <c r="H1806" t="str">
        <f t="shared" si="85"/>
        <v>March 2018</v>
      </c>
      <c r="I1806">
        <f>InputData!O1806</f>
        <v>0</v>
      </c>
      <c r="J1806">
        <f>InputData!R1806</f>
        <v>0</v>
      </c>
    </row>
    <row r="1807" spans="1:10" hidden="1" x14ac:dyDescent="0.25">
      <c r="A1807" t="str">
        <f>InputData!A1807</f>
        <v>20190122_215604</v>
      </c>
      <c r="B1807">
        <f>InputData!B1807</f>
        <v>3</v>
      </c>
      <c r="C1807" t="str">
        <f>InputData!C1807</f>
        <v>LongTerm</v>
      </c>
      <c r="D1807" t="str">
        <f t="shared" si="86"/>
        <v>Long Term</v>
      </c>
      <c r="E1807" t="str">
        <f>InputData!F1807</f>
        <v>3.3.3. Tierras desnudas y degradadas</v>
      </c>
      <c r="F1807" t="str">
        <f t="shared" si="84"/>
        <v>Degraded areas</v>
      </c>
      <c r="G1807" t="str">
        <f>InputData!H1807</f>
        <v>WMyear_NDVI201803</v>
      </c>
      <c r="H1807" t="str">
        <f t="shared" si="85"/>
        <v>March 2018</v>
      </c>
      <c r="I1807">
        <f>InputData!O1807</f>
        <v>0</v>
      </c>
      <c r="J1807">
        <f>InputData!R1807</f>
        <v>0</v>
      </c>
    </row>
    <row r="1808" spans="1:10" hidden="1" x14ac:dyDescent="0.25">
      <c r="A1808" t="str">
        <f>InputData!A1808</f>
        <v>20190122_220105</v>
      </c>
      <c r="B1808">
        <f>InputData!B1808</f>
        <v>4</v>
      </c>
      <c r="C1808" t="str">
        <f>InputData!C1808</f>
        <v>Always</v>
      </c>
      <c r="D1808" t="str">
        <f t="shared" si="86"/>
        <v>Always</v>
      </c>
      <c r="E1808" t="str">
        <f>InputData!F1808</f>
        <v>3.3.3. Tierras desnudas y degradadas</v>
      </c>
      <c r="F1808" t="str">
        <f t="shared" si="84"/>
        <v>Degraded areas</v>
      </c>
      <c r="G1808" t="str">
        <f>InputData!H1808</f>
        <v>WMyear_NDVI201803</v>
      </c>
      <c r="H1808" t="str">
        <f t="shared" si="85"/>
        <v>March 2018</v>
      </c>
      <c r="I1808">
        <f>InputData!O1808</f>
        <v>0</v>
      </c>
      <c r="J1808">
        <f>InputData!R1808</f>
        <v>0</v>
      </c>
    </row>
    <row r="1809" spans="1:10" hidden="1" x14ac:dyDescent="0.25">
      <c r="A1809" t="str">
        <f>InputData!A1809</f>
        <v>20190122_222618</v>
      </c>
      <c r="B1809">
        <f>InputData!B1809</f>
        <v>3</v>
      </c>
      <c r="C1809" t="str">
        <f>InputData!C1809</f>
        <v>LongTerm</v>
      </c>
      <c r="D1809" t="str">
        <f t="shared" si="86"/>
        <v>Long Term</v>
      </c>
      <c r="E1809" t="str">
        <f>InputData!F1809</f>
        <v>3.1.2.1.1. Bosque abierto alto de tierra firme</v>
      </c>
      <c r="F1809" t="str">
        <f t="shared" si="84"/>
        <v>High open forest from mainland</v>
      </c>
      <c r="G1809" t="str">
        <f>InputData!H1809</f>
        <v>WMyear_NDVI201803</v>
      </c>
      <c r="H1809" t="str">
        <f t="shared" si="85"/>
        <v>March 2018</v>
      </c>
      <c r="I1809">
        <f>InputData!O1809</f>
        <v>0</v>
      </c>
      <c r="J1809">
        <f>InputData!R1809</f>
        <v>0</v>
      </c>
    </row>
    <row r="1810" spans="1:10" hidden="1" x14ac:dyDescent="0.25">
      <c r="A1810" t="str">
        <f>InputData!A1810</f>
        <v>20190122_223120</v>
      </c>
      <c r="B1810">
        <f>InputData!B1810</f>
        <v>4</v>
      </c>
      <c r="C1810" t="str">
        <f>InputData!C1810</f>
        <v>Always</v>
      </c>
      <c r="D1810" t="str">
        <f t="shared" si="86"/>
        <v>Always</v>
      </c>
      <c r="E1810" t="str">
        <f>InputData!F1810</f>
        <v>3.1.2.1.1. Bosque abierto alto de tierra firme</v>
      </c>
      <c r="F1810" t="str">
        <f t="shared" si="84"/>
        <v>High open forest from mainland</v>
      </c>
      <c r="G1810" t="str">
        <f>InputData!H1810</f>
        <v>WMyear_NDVI201803</v>
      </c>
      <c r="H1810" t="str">
        <f t="shared" si="85"/>
        <v>March 2018</v>
      </c>
      <c r="I1810">
        <f>InputData!O1810</f>
        <v>0</v>
      </c>
      <c r="J1810">
        <f>InputData!R1810</f>
        <v>0</v>
      </c>
    </row>
    <row r="1811" spans="1:10" hidden="1" x14ac:dyDescent="0.25">
      <c r="A1811" t="str">
        <f>InputData!A1811</f>
        <v>20190122_232733</v>
      </c>
      <c r="B1811">
        <f>InputData!B1811</f>
        <v>3</v>
      </c>
      <c r="C1811" t="str">
        <f>InputData!C1811</f>
        <v>LongTerm</v>
      </c>
      <c r="D1811" t="str">
        <f t="shared" si="86"/>
        <v>Long Term</v>
      </c>
      <c r="E1811" t="str">
        <f>InputData!F1811</f>
        <v>2.2.3.2. Palma de aceite</v>
      </c>
      <c r="F1811" t="str">
        <f t="shared" si="84"/>
        <v>Oil palm</v>
      </c>
      <c r="G1811" t="str">
        <f>InputData!H1811</f>
        <v>WMyear_NDVI201803</v>
      </c>
      <c r="H1811" t="str">
        <f t="shared" si="85"/>
        <v>March 2018</v>
      </c>
      <c r="I1811">
        <f>InputData!O1811</f>
        <v>0</v>
      </c>
      <c r="J1811">
        <f>InputData!R1811</f>
        <v>0</v>
      </c>
    </row>
    <row r="1812" spans="1:10" hidden="1" x14ac:dyDescent="0.25">
      <c r="A1812" t="str">
        <f>InputData!A1812</f>
        <v>20190122_233238</v>
      </c>
      <c r="B1812">
        <f>InputData!B1812</f>
        <v>4</v>
      </c>
      <c r="C1812" t="str">
        <f>InputData!C1812</f>
        <v>Always</v>
      </c>
      <c r="D1812" t="str">
        <f t="shared" si="86"/>
        <v>Always</v>
      </c>
      <c r="E1812" t="str">
        <f>InputData!F1812</f>
        <v>2.2.3.2. Palma de aceite</v>
      </c>
      <c r="F1812" t="str">
        <f t="shared" si="84"/>
        <v>Oil palm</v>
      </c>
      <c r="G1812" t="str">
        <f>InputData!H1812</f>
        <v>WMyear_NDVI201803</v>
      </c>
      <c r="H1812" t="str">
        <f t="shared" si="85"/>
        <v>March 2018</v>
      </c>
      <c r="I1812">
        <f>InputData!O1812</f>
        <v>0</v>
      </c>
      <c r="J1812">
        <f>InputData!R1812</f>
        <v>0</v>
      </c>
    </row>
    <row r="1813" spans="1:10" hidden="1" x14ac:dyDescent="0.25">
      <c r="A1813" t="str">
        <f>InputData!A1813</f>
        <v>20190122_235751</v>
      </c>
      <c r="B1813">
        <f>InputData!B1813</f>
        <v>3</v>
      </c>
      <c r="C1813" t="str">
        <f>InputData!C1813</f>
        <v>LongTerm</v>
      </c>
      <c r="D1813" t="str">
        <f t="shared" si="86"/>
        <v>Long Term</v>
      </c>
      <c r="E1813" t="str">
        <f>InputData!F1813</f>
        <v>3.2.1.1.2.1. Herbazal denso inundable no arbolado</v>
      </c>
      <c r="F1813" t="str">
        <f t="shared" si="84"/>
        <v>Non-arboreal floodable dense grasslands</v>
      </c>
      <c r="G1813" t="str">
        <f>InputData!H1813</f>
        <v>WMyear_NDVI201803</v>
      </c>
      <c r="H1813" t="str">
        <f t="shared" si="85"/>
        <v>March 2018</v>
      </c>
      <c r="I1813">
        <f>InputData!O1813</f>
        <v>0</v>
      </c>
      <c r="J1813">
        <f>InputData!R1813</f>
        <v>0</v>
      </c>
    </row>
    <row r="1814" spans="1:10" hidden="1" x14ac:dyDescent="0.25">
      <c r="A1814" t="str">
        <f>InputData!A1814</f>
        <v>20190123_000253</v>
      </c>
      <c r="B1814">
        <f>InputData!B1814</f>
        <v>4</v>
      </c>
      <c r="C1814" t="str">
        <f>InputData!C1814</f>
        <v>Always</v>
      </c>
      <c r="D1814" t="str">
        <f t="shared" si="86"/>
        <v>Always</v>
      </c>
      <c r="E1814" t="str">
        <f>InputData!F1814</f>
        <v>3.2.1.1.2.1. Herbazal denso inundable no arbolado</v>
      </c>
      <c r="F1814" t="str">
        <f t="shared" si="84"/>
        <v>Non-arboreal floodable dense grasslands</v>
      </c>
      <c r="G1814" t="str">
        <f>InputData!H1814</f>
        <v>WMyear_NDVI201803</v>
      </c>
      <c r="H1814" t="str">
        <f t="shared" si="85"/>
        <v>March 2018</v>
      </c>
      <c r="I1814">
        <f>InputData!O1814</f>
        <v>0</v>
      </c>
      <c r="J1814">
        <f>InputData!R1814</f>
        <v>0</v>
      </c>
    </row>
    <row r="1815" spans="1:10" hidden="1" x14ac:dyDescent="0.25">
      <c r="A1815" t="str">
        <f>InputData!A1815</f>
        <v>20190123_030310</v>
      </c>
      <c r="B1815">
        <f>InputData!B1815</f>
        <v>4</v>
      </c>
      <c r="C1815" t="str">
        <f>InputData!C1815</f>
        <v>Always</v>
      </c>
      <c r="D1815" t="str">
        <f t="shared" si="86"/>
        <v>Always</v>
      </c>
      <c r="E1815" t="str">
        <f>InputData!F1815</f>
        <v>3.1.1.1.1. Bosque denso alto de tierra firme</v>
      </c>
      <c r="F1815" t="str">
        <f t="shared" si="84"/>
        <v>High broad-leaved forest from mainland</v>
      </c>
      <c r="G1815" t="str">
        <f>InputData!H1815</f>
        <v>WMyear_NDVI201803</v>
      </c>
      <c r="H1815" t="str">
        <f t="shared" si="85"/>
        <v>March 2018</v>
      </c>
      <c r="I1815">
        <f>InputData!O1815</f>
        <v>0</v>
      </c>
      <c r="J1815">
        <f>InputData!R1815</f>
        <v>0</v>
      </c>
    </row>
    <row r="1816" spans="1:10" hidden="1" x14ac:dyDescent="0.25">
      <c r="A1816" t="str">
        <f>InputData!A1816</f>
        <v>20190123_043957</v>
      </c>
      <c r="B1816">
        <f>InputData!B1816</f>
        <v>4</v>
      </c>
      <c r="C1816" t="str">
        <f>InputData!C1816</f>
        <v>Always</v>
      </c>
      <c r="D1816" t="str">
        <f t="shared" si="86"/>
        <v>Always</v>
      </c>
      <c r="E1816" t="str">
        <f>InputData!F1816</f>
        <v>2.1.1. Otros cultivos transitorios</v>
      </c>
      <c r="F1816" t="str">
        <f t="shared" si="84"/>
        <v>Other transient crops</v>
      </c>
      <c r="G1816" t="str">
        <f>InputData!H1816</f>
        <v>WMyear_NDVI201803</v>
      </c>
      <c r="H1816" t="str">
        <f t="shared" si="85"/>
        <v>March 2018</v>
      </c>
      <c r="I1816">
        <f>InputData!O1816</f>
        <v>0</v>
      </c>
      <c r="J1816">
        <f>InputData!R1816</f>
        <v>0</v>
      </c>
    </row>
    <row r="1817" spans="1:10" hidden="1" x14ac:dyDescent="0.25">
      <c r="A1817" t="str">
        <f>InputData!A1817</f>
        <v>20190123_060748</v>
      </c>
      <c r="B1817">
        <f>InputData!B1817</f>
        <v>3</v>
      </c>
      <c r="C1817" t="str">
        <f>InputData!C1817</f>
        <v>LongTerm</v>
      </c>
      <c r="D1817" t="str">
        <f t="shared" si="86"/>
        <v>Long Term</v>
      </c>
      <c r="E1817" t="str">
        <f>InputData!F1817</f>
        <v>1.3.1.2. Explotacin de hidrocarburos</v>
      </c>
      <c r="F1817" t="str">
        <f t="shared" si="84"/>
        <v>Exploitation of hydrocarbons</v>
      </c>
      <c r="G1817" t="str">
        <f>InputData!H1817</f>
        <v>WMyear_NDVI201803</v>
      </c>
      <c r="H1817" t="str">
        <f t="shared" si="85"/>
        <v>March 2018</v>
      </c>
      <c r="I1817">
        <f>InputData!O1817</f>
        <v>0</v>
      </c>
      <c r="J1817">
        <f>InputData!R1817</f>
        <v>0</v>
      </c>
    </row>
    <row r="1818" spans="1:10" hidden="1" x14ac:dyDescent="0.25">
      <c r="A1818" t="str">
        <f>InputData!A1818</f>
        <v>20190123_061255</v>
      </c>
      <c r="B1818">
        <f>InputData!B1818</f>
        <v>4</v>
      </c>
      <c r="C1818" t="str">
        <f>InputData!C1818</f>
        <v>Always</v>
      </c>
      <c r="D1818" t="str">
        <f t="shared" si="86"/>
        <v>Always</v>
      </c>
      <c r="E1818" t="str">
        <f>InputData!F1818</f>
        <v>1.3.1.2. Explotacin de hidrocarburos</v>
      </c>
      <c r="F1818" t="str">
        <f t="shared" si="84"/>
        <v>Exploitation of hydrocarbons</v>
      </c>
      <c r="G1818" t="str">
        <f>InputData!H1818</f>
        <v>WMyear_NDVI201803</v>
      </c>
      <c r="H1818" t="str">
        <f t="shared" si="85"/>
        <v>March 2018</v>
      </c>
      <c r="I1818">
        <f>InputData!O1818</f>
        <v>0</v>
      </c>
      <c r="J1818">
        <f>InputData!R1818</f>
        <v>0</v>
      </c>
    </row>
    <row r="1819" spans="1:10" hidden="1" x14ac:dyDescent="0.25">
      <c r="A1819" t="str">
        <f>InputData!A1819</f>
        <v>20190123_072209</v>
      </c>
      <c r="B1819">
        <f>InputData!B1819</f>
        <v>4</v>
      </c>
      <c r="C1819" t="str">
        <f>InputData!C1819</f>
        <v>Always</v>
      </c>
      <c r="D1819" t="str">
        <f t="shared" si="86"/>
        <v>Always</v>
      </c>
      <c r="E1819" t="str">
        <f>InputData!F1819</f>
        <v>2.2.3.1. Otros cultivos permanentes arbreos</v>
      </c>
      <c r="F1819" t="str">
        <f t="shared" si="84"/>
        <v>Other permanent arboreal crops</v>
      </c>
      <c r="G1819" t="str">
        <f>InputData!H1819</f>
        <v>WMyear_NDVI201803</v>
      </c>
      <c r="H1819" t="str">
        <f t="shared" si="85"/>
        <v>March 2018</v>
      </c>
      <c r="I1819">
        <f>InputData!O1819</f>
        <v>0</v>
      </c>
      <c r="J1819">
        <f>InputData!R1819</f>
        <v>0</v>
      </c>
    </row>
    <row r="1820" spans="1:10" hidden="1" x14ac:dyDescent="0.25">
      <c r="A1820" t="str">
        <f>InputData!A1820</f>
        <v>20190123_085628</v>
      </c>
      <c r="B1820">
        <f>InputData!B1820</f>
        <v>4</v>
      </c>
      <c r="C1820" t="str">
        <f>InputData!C1820</f>
        <v>Always</v>
      </c>
      <c r="D1820" t="str">
        <f t="shared" si="86"/>
        <v>Always</v>
      </c>
      <c r="E1820" t="str">
        <f>InputData!F1820</f>
        <v>3.2.2.2. Arbustal abierto</v>
      </c>
      <c r="F1820" t="str">
        <f t="shared" si="84"/>
        <v>Open heathland</v>
      </c>
      <c r="G1820" t="str">
        <f>InputData!H1820</f>
        <v>WMyear_NDVI201803</v>
      </c>
      <c r="H1820" t="str">
        <f t="shared" si="85"/>
        <v>March 2018</v>
      </c>
      <c r="I1820">
        <f>InputData!O1820</f>
        <v>0</v>
      </c>
      <c r="J1820">
        <f>InputData!R1820</f>
        <v>0</v>
      </c>
    </row>
    <row r="1821" spans="1:10" hidden="1" x14ac:dyDescent="0.25">
      <c r="A1821" t="str">
        <f>InputData!A1821</f>
        <v>20190123_134508</v>
      </c>
      <c r="B1821">
        <f>InputData!B1821</f>
        <v>4</v>
      </c>
      <c r="C1821" t="str">
        <f>InputData!C1821</f>
        <v>Always</v>
      </c>
      <c r="D1821" t="str">
        <f t="shared" si="86"/>
        <v>Always</v>
      </c>
      <c r="E1821" t="str">
        <f>InputData!F1821</f>
        <v>2.3.2. Pastos arbolados</v>
      </c>
      <c r="F1821" t="str">
        <f t="shared" si="84"/>
        <v>Arboreal pastures</v>
      </c>
      <c r="G1821" t="str">
        <f>InputData!H1821</f>
        <v>WMyear_NDVI201803</v>
      </c>
      <c r="H1821" t="str">
        <f t="shared" si="85"/>
        <v>March 2018</v>
      </c>
      <c r="I1821">
        <f>InputData!O1821</f>
        <v>0</v>
      </c>
      <c r="J1821">
        <f>InputData!R1821</f>
        <v>0</v>
      </c>
    </row>
    <row r="1822" spans="1:10" hidden="1" x14ac:dyDescent="0.25">
      <c r="A1822" t="str">
        <f>InputData!A1822</f>
        <v>20190123_151212</v>
      </c>
      <c r="B1822">
        <f>InputData!B1822</f>
        <v>3</v>
      </c>
      <c r="C1822" t="str">
        <f>InputData!C1822</f>
        <v>LongTerm</v>
      </c>
      <c r="D1822" t="str">
        <f t="shared" si="86"/>
        <v>Long Term</v>
      </c>
      <c r="E1822" t="str">
        <f>InputData!F1822</f>
        <v>3.1.5. Plantacin forestal</v>
      </c>
      <c r="F1822" t="str">
        <f t="shared" si="84"/>
        <v>Forest plantation</v>
      </c>
      <c r="G1822" t="str">
        <f>InputData!H1822</f>
        <v>WMyear_NDVI201803</v>
      </c>
      <c r="H1822" t="str">
        <f t="shared" si="85"/>
        <v>March 2018</v>
      </c>
      <c r="I1822">
        <f>InputData!O1822</f>
        <v>0</v>
      </c>
      <c r="J1822">
        <f>InputData!R1822</f>
        <v>0</v>
      </c>
    </row>
    <row r="1823" spans="1:10" hidden="1" x14ac:dyDescent="0.25">
      <c r="A1823" t="str">
        <f>InputData!A1823</f>
        <v>20190123_151931</v>
      </c>
      <c r="B1823">
        <f>InputData!B1823</f>
        <v>4</v>
      </c>
      <c r="C1823" t="str">
        <f>InputData!C1823</f>
        <v>Always</v>
      </c>
      <c r="D1823" t="str">
        <f t="shared" si="86"/>
        <v>Always</v>
      </c>
      <c r="E1823" t="str">
        <f>InputData!F1823</f>
        <v>3.1.5. Plantacin forestal</v>
      </c>
      <c r="F1823" t="str">
        <f t="shared" si="84"/>
        <v>Forest plantation</v>
      </c>
      <c r="G1823" t="str">
        <f>InputData!H1823</f>
        <v>WMyear_NDVI201803</v>
      </c>
      <c r="H1823" t="str">
        <f t="shared" si="85"/>
        <v>March 2018</v>
      </c>
      <c r="I1823">
        <f>InputData!O1823</f>
        <v>0</v>
      </c>
      <c r="J1823">
        <f>InputData!R1823</f>
        <v>0</v>
      </c>
    </row>
    <row r="1824" spans="1:10" hidden="1" x14ac:dyDescent="0.25">
      <c r="A1824" t="str">
        <f>InputData!A1824</f>
        <v>20190123_164659</v>
      </c>
      <c r="B1824">
        <f>InputData!B1824</f>
        <v>4</v>
      </c>
      <c r="C1824" t="str">
        <f>InputData!C1824</f>
        <v>Always</v>
      </c>
      <c r="D1824" t="str">
        <f t="shared" si="86"/>
        <v>Always</v>
      </c>
      <c r="E1824" t="str">
        <f>InputData!F1824</f>
        <v>3.2.1.1.1. Herbazal denso de tierra firme</v>
      </c>
      <c r="F1824" t="str">
        <f t="shared" si="84"/>
        <v>Dense grassland from mainland</v>
      </c>
      <c r="G1824" t="str">
        <f>InputData!H1824</f>
        <v>WMyear_NDVI201803</v>
      </c>
      <c r="H1824" t="str">
        <f t="shared" si="85"/>
        <v>March 2018</v>
      </c>
      <c r="I1824">
        <f>InputData!O1824</f>
        <v>0</v>
      </c>
      <c r="J1824">
        <f>InputData!R1824</f>
        <v>0</v>
      </c>
    </row>
    <row r="1825" spans="1:10" hidden="1" x14ac:dyDescent="0.25">
      <c r="A1825" t="str">
        <f>InputData!A1825</f>
        <v>20190123_172846</v>
      </c>
      <c r="B1825">
        <f>InputData!B1825</f>
        <v>4</v>
      </c>
      <c r="C1825" t="str">
        <f>InputData!C1825</f>
        <v>Always</v>
      </c>
      <c r="D1825" t="str">
        <f t="shared" si="86"/>
        <v>Always</v>
      </c>
      <c r="E1825" t="str">
        <f>InputData!F1825</f>
        <v>3.3.4. Zonas quemadas</v>
      </c>
      <c r="F1825" t="str">
        <f t="shared" si="84"/>
        <v>Burned areas</v>
      </c>
      <c r="G1825" t="str">
        <f>InputData!H1825</f>
        <v>WMyear_NDVI201803</v>
      </c>
      <c r="H1825" t="str">
        <f t="shared" si="85"/>
        <v>March 2018</v>
      </c>
      <c r="I1825">
        <f>InputData!O1825</f>
        <v>0</v>
      </c>
      <c r="J1825">
        <f>InputData!R1825</f>
        <v>0</v>
      </c>
    </row>
    <row r="1826" spans="1:10" hidden="1" x14ac:dyDescent="0.25">
      <c r="A1826" t="str">
        <f>InputData!A1826</f>
        <v>20190122_172150</v>
      </c>
      <c r="B1826">
        <f>InputData!B1826</f>
        <v>2</v>
      </c>
      <c r="C1826" t="str">
        <f>InputData!C1826</f>
        <v>MediumTerm</v>
      </c>
      <c r="D1826" t="str">
        <f t="shared" si="86"/>
        <v>Medium Term</v>
      </c>
      <c r="E1826" t="str">
        <f>InputData!F1826</f>
        <v>3.1.1.2.1. Bosque denso bajo de tierra firme</v>
      </c>
      <c r="F1826" t="str">
        <f t="shared" si="84"/>
        <v>Low broad-leaved forest from mainland</v>
      </c>
      <c r="G1826" t="str">
        <f>InputData!H1826</f>
        <v>WMyear_NDVI201718summer</v>
      </c>
      <c r="H1826" t="str">
        <f t="shared" si="85"/>
        <v>2017-18 Summer</v>
      </c>
      <c r="I1826">
        <f>InputData!O1826</f>
        <v>0</v>
      </c>
      <c r="J1826">
        <f>InputData!R1826</f>
        <v>0</v>
      </c>
    </row>
    <row r="1827" spans="1:10" hidden="1" x14ac:dyDescent="0.25">
      <c r="A1827" t="str">
        <f>InputData!A1827</f>
        <v>20190122_172647</v>
      </c>
      <c r="B1827">
        <f>InputData!B1827</f>
        <v>3</v>
      </c>
      <c r="C1827" t="str">
        <f>InputData!C1827</f>
        <v>LongTerm</v>
      </c>
      <c r="D1827" t="str">
        <f t="shared" si="86"/>
        <v>Long Term</v>
      </c>
      <c r="E1827" t="str">
        <f>InputData!F1827</f>
        <v>3.1.1.2.1. Bosque denso bajo de tierra firme</v>
      </c>
      <c r="F1827" t="str">
        <f t="shared" si="84"/>
        <v>Low broad-leaved forest from mainland</v>
      </c>
      <c r="G1827" t="str">
        <f>InputData!H1827</f>
        <v>WMyear_NDVI201718summer</v>
      </c>
      <c r="H1827" t="str">
        <f t="shared" si="85"/>
        <v>2017-18 Summer</v>
      </c>
      <c r="I1827">
        <f>InputData!O1827</f>
        <v>0</v>
      </c>
      <c r="J1827">
        <f>InputData!R1827</f>
        <v>0</v>
      </c>
    </row>
    <row r="1828" spans="1:10" hidden="1" x14ac:dyDescent="0.25">
      <c r="A1828" t="str">
        <f>InputData!A1828</f>
        <v>20190122_173144</v>
      </c>
      <c r="B1828">
        <f>InputData!B1828</f>
        <v>4</v>
      </c>
      <c r="C1828" t="str">
        <f>InputData!C1828</f>
        <v>Always</v>
      </c>
      <c r="D1828" t="str">
        <f t="shared" si="86"/>
        <v>Always</v>
      </c>
      <c r="E1828" t="str">
        <f>InputData!F1828</f>
        <v>3.1.1.2.1. Bosque denso bajo de tierra firme</v>
      </c>
      <c r="F1828" t="str">
        <f t="shared" si="84"/>
        <v>Low broad-leaved forest from mainland</v>
      </c>
      <c r="G1828" t="str">
        <f>InputData!H1828</f>
        <v>WMyear_NDVI201718summer</v>
      </c>
      <c r="H1828" t="str">
        <f t="shared" si="85"/>
        <v>2017-18 Summer</v>
      </c>
      <c r="I1828">
        <f>InputData!O1828</f>
        <v>0</v>
      </c>
      <c r="J1828">
        <f>InputData!R1828</f>
        <v>0</v>
      </c>
    </row>
    <row r="1829" spans="1:10" hidden="1" x14ac:dyDescent="0.25">
      <c r="A1829" t="str">
        <f>InputData!A1829</f>
        <v>20190122_183410</v>
      </c>
      <c r="B1829">
        <f>InputData!B1829</f>
        <v>4</v>
      </c>
      <c r="C1829" t="str">
        <f>InputData!C1829</f>
        <v>Always</v>
      </c>
      <c r="D1829" t="str">
        <f t="shared" si="86"/>
        <v>Always</v>
      </c>
      <c r="E1829" t="str">
        <f>InputData!F1829</f>
        <v>3.2.2.1. Arbustal denso</v>
      </c>
      <c r="F1829" t="str">
        <f t="shared" si="84"/>
        <v>Dense heathland</v>
      </c>
      <c r="G1829" t="str">
        <f>InputData!H1829</f>
        <v>WMyear_NDVI201718summer</v>
      </c>
      <c r="H1829" t="str">
        <f t="shared" si="85"/>
        <v>2017-18 Summer</v>
      </c>
      <c r="I1829">
        <f>InputData!O1829</f>
        <v>0</v>
      </c>
      <c r="J1829">
        <f>InputData!R1829</f>
        <v>0</v>
      </c>
    </row>
    <row r="1830" spans="1:10" hidden="1" x14ac:dyDescent="0.25">
      <c r="A1830" t="str">
        <f>InputData!A1830</f>
        <v>20190122_185603</v>
      </c>
      <c r="B1830">
        <f>InputData!B1830</f>
        <v>2</v>
      </c>
      <c r="C1830" t="str">
        <f>InputData!C1830</f>
        <v>MediumTerm</v>
      </c>
      <c r="D1830" t="str">
        <f t="shared" si="86"/>
        <v>Medium Term</v>
      </c>
      <c r="E1830" t="str">
        <f>InputData!F1830</f>
        <v>3.1.2.2.1. Bosque abierto bajo de tierra firme</v>
      </c>
      <c r="F1830" t="str">
        <f t="shared" si="84"/>
        <v>Low open forest from mainland</v>
      </c>
      <c r="G1830" t="str">
        <f>InputData!H1830</f>
        <v>WMyear_NDVI201718summer</v>
      </c>
      <c r="H1830" t="str">
        <f t="shared" si="85"/>
        <v>2017-18 Summer</v>
      </c>
      <c r="I1830">
        <f>InputData!O1830</f>
        <v>0</v>
      </c>
      <c r="J1830">
        <f>InputData!R1830</f>
        <v>0</v>
      </c>
    </row>
    <row r="1831" spans="1:10" hidden="1" x14ac:dyDescent="0.25">
      <c r="A1831" t="str">
        <f>InputData!A1831</f>
        <v>20190122_190131</v>
      </c>
      <c r="B1831">
        <f>InputData!B1831</f>
        <v>3</v>
      </c>
      <c r="C1831" t="str">
        <f>InputData!C1831</f>
        <v>LongTerm</v>
      </c>
      <c r="D1831" t="str">
        <f t="shared" si="86"/>
        <v>Long Term</v>
      </c>
      <c r="E1831" t="str">
        <f>InputData!F1831</f>
        <v>3.1.2.2.1. Bosque abierto bajo de tierra firme</v>
      </c>
      <c r="F1831" t="str">
        <f t="shared" si="84"/>
        <v>Low open forest from mainland</v>
      </c>
      <c r="G1831" t="str">
        <f>InputData!H1831</f>
        <v>WMyear_NDVI201718summer</v>
      </c>
      <c r="H1831" t="str">
        <f t="shared" si="85"/>
        <v>2017-18 Summer</v>
      </c>
      <c r="I1831">
        <f>InputData!O1831</f>
        <v>0</v>
      </c>
      <c r="J1831">
        <f>InputData!R1831</f>
        <v>0</v>
      </c>
    </row>
    <row r="1832" spans="1:10" hidden="1" x14ac:dyDescent="0.25">
      <c r="A1832" t="str">
        <f>InputData!A1832</f>
        <v>20190122_190703</v>
      </c>
      <c r="B1832">
        <f>InputData!B1832</f>
        <v>4</v>
      </c>
      <c r="C1832" t="str">
        <f>InputData!C1832</f>
        <v>Always</v>
      </c>
      <c r="D1832" t="str">
        <f t="shared" si="86"/>
        <v>Always</v>
      </c>
      <c r="E1832" t="str">
        <f>InputData!F1832</f>
        <v>3.1.2.2.1. Bosque abierto bajo de tierra firme</v>
      </c>
      <c r="F1832" t="str">
        <f t="shared" si="84"/>
        <v>Low open forest from mainland</v>
      </c>
      <c r="G1832" t="str">
        <f>InputData!H1832</f>
        <v>WMyear_NDVI201718summer</v>
      </c>
      <c r="H1832" t="str">
        <f t="shared" si="85"/>
        <v>2017-18 Summer</v>
      </c>
      <c r="I1832">
        <f>InputData!O1832</f>
        <v>0</v>
      </c>
      <c r="J1832">
        <f>InputData!R1832</f>
        <v>0</v>
      </c>
    </row>
    <row r="1833" spans="1:10" hidden="1" x14ac:dyDescent="0.25">
      <c r="A1833" t="str">
        <f>InputData!A1833</f>
        <v>20190122_201421</v>
      </c>
      <c r="B1833">
        <f>InputData!B1833</f>
        <v>4</v>
      </c>
      <c r="C1833" t="str">
        <f>InputData!C1833</f>
        <v>Always</v>
      </c>
      <c r="D1833" t="str">
        <f t="shared" si="86"/>
        <v>Always</v>
      </c>
      <c r="E1833" t="str">
        <f>InputData!F1833</f>
        <v>3.1.3.1. Bosque fragmentado con pastos y cultivos</v>
      </c>
      <c r="F1833" t="str">
        <f t="shared" si="84"/>
        <v>Fragmented forest with pastures and crops</v>
      </c>
      <c r="G1833" t="str">
        <f>InputData!H1833</f>
        <v>WMyear_NDVI201718summer</v>
      </c>
      <c r="H1833" t="str">
        <f t="shared" si="85"/>
        <v>2017-18 Summer</v>
      </c>
      <c r="I1833">
        <f>InputData!O1833</f>
        <v>0</v>
      </c>
      <c r="J1833">
        <f>InputData!R1833</f>
        <v>0</v>
      </c>
    </row>
    <row r="1834" spans="1:10" hidden="1" x14ac:dyDescent="0.25">
      <c r="A1834" t="str">
        <f>InputData!A1834</f>
        <v>20190122_221109</v>
      </c>
      <c r="B1834">
        <f>InputData!B1834</f>
        <v>2</v>
      </c>
      <c r="C1834" t="str">
        <f>InputData!C1834</f>
        <v>MediumTerm</v>
      </c>
      <c r="D1834" t="str">
        <f t="shared" si="86"/>
        <v>Medium Term</v>
      </c>
      <c r="E1834" t="str">
        <f>InputData!F1834</f>
        <v>3.3.3. Tierras desnudas y degradadas</v>
      </c>
      <c r="F1834" t="str">
        <f t="shared" si="84"/>
        <v>Degraded areas</v>
      </c>
      <c r="G1834" t="str">
        <f>InputData!H1834</f>
        <v>WMyear_NDVI201718summer</v>
      </c>
      <c r="H1834" t="str">
        <f t="shared" si="85"/>
        <v>2017-18 Summer</v>
      </c>
      <c r="I1834">
        <f>InputData!O1834</f>
        <v>0</v>
      </c>
      <c r="J1834">
        <f>InputData!R1834</f>
        <v>0</v>
      </c>
    </row>
    <row r="1835" spans="1:10" hidden="1" x14ac:dyDescent="0.25">
      <c r="A1835" t="str">
        <f>InputData!A1835</f>
        <v>20190122_221613</v>
      </c>
      <c r="B1835">
        <f>InputData!B1835</f>
        <v>3</v>
      </c>
      <c r="C1835" t="str">
        <f>InputData!C1835</f>
        <v>LongTerm</v>
      </c>
      <c r="D1835" t="str">
        <f t="shared" si="86"/>
        <v>Long Term</v>
      </c>
      <c r="E1835" t="str">
        <f>InputData!F1835</f>
        <v>3.3.3. Tierras desnudas y degradadas</v>
      </c>
      <c r="F1835" t="str">
        <f t="shared" si="84"/>
        <v>Degraded areas</v>
      </c>
      <c r="G1835" t="str">
        <f>InputData!H1835</f>
        <v>WMyear_NDVI201718summer</v>
      </c>
      <c r="H1835" t="str">
        <f t="shared" si="85"/>
        <v>2017-18 Summer</v>
      </c>
      <c r="I1835">
        <f>InputData!O1835</f>
        <v>0</v>
      </c>
      <c r="J1835">
        <f>InputData!R1835</f>
        <v>0</v>
      </c>
    </row>
    <row r="1836" spans="1:10" hidden="1" x14ac:dyDescent="0.25">
      <c r="A1836" t="str">
        <f>InputData!A1836</f>
        <v>20190122_222114</v>
      </c>
      <c r="B1836">
        <f>InputData!B1836</f>
        <v>4</v>
      </c>
      <c r="C1836" t="str">
        <f>InputData!C1836</f>
        <v>Always</v>
      </c>
      <c r="D1836" t="str">
        <f t="shared" si="86"/>
        <v>Always</v>
      </c>
      <c r="E1836" t="str">
        <f>InputData!F1836</f>
        <v>3.3.3. Tierras desnudas y degradadas</v>
      </c>
      <c r="F1836" t="str">
        <f t="shared" si="84"/>
        <v>Degraded areas</v>
      </c>
      <c r="G1836" t="str">
        <f>InputData!H1836</f>
        <v>WMyear_NDVI201718summer</v>
      </c>
      <c r="H1836" t="str">
        <f t="shared" si="85"/>
        <v>2017-18 Summer</v>
      </c>
      <c r="I1836">
        <f>InputData!O1836</f>
        <v>0</v>
      </c>
      <c r="J1836">
        <f>InputData!R1836</f>
        <v>0</v>
      </c>
    </row>
    <row r="1837" spans="1:10" hidden="1" x14ac:dyDescent="0.25">
      <c r="A1837" t="str">
        <f>InputData!A1837</f>
        <v>20190122_224622</v>
      </c>
      <c r="B1837">
        <f>InputData!B1837</f>
        <v>3</v>
      </c>
      <c r="C1837" t="str">
        <f>InputData!C1837</f>
        <v>LongTerm</v>
      </c>
      <c r="D1837" t="str">
        <f t="shared" si="86"/>
        <v>Long Term</v>
      </c>
      <c r="E1837" t="str">
        <f>InputData!F1837</f>
        <v>3.1.2.1.1. Bosque abierto alto de tierra firme</v>
      </c>
      <c r="F1837" t="str">
        <f t="shared" si="84"/>
        <v>High open forest from mainland</v>
      </c>
      <c r="G1837" t="str">
        <f>InputData!H1837</f>
        <v>WMyear_NDVI201718summer</v>
      </c>
      <c r="H1837" t="str">
        <f t="shared" si="85"/>
        <v>2017-18 Summer</v>
      </c>
      <c r="I1837">
        <f>InputData!O1837</f>
        <v>0</v>
      </c>
      <c r="J1837">
        <f>InputData!R1837</f>
        <v>0</v>
      </c>
    </row>
    <row r="1838" spans="1:10" hidden="1" x14ac:dyDescent="0.25">
      <c r="A1838" t="str">
        <f>InputData!A1838</f>
        <v>20190122_225120</v>
      </c>
      <c r="B1838">
        <f>InputData!B1838</f>
        <v>4</v>
      </c>
      <c r="C1838" t="str">
        <f>InputData!C1838</f>
        <v>Always</v>
      </c>
      <c r="D1838" t="str">
        <f t="shared" si="86"/>
        <v>Always</v>
      </c>
      <c r="E1838" t="str">
        <f>InputData!F1838</f>
        <v>3.1.2.1.1. Bosque abierto alto de tierra firme</v>
      </c>
      <c r="F1838" t="str">
        <f t="shared" si="84"/>
        <v>High open forest from mainland</v>
      </c>
      <c r="G1838" t="str">
        <f>InputData!H1838</f>
        <v>WMyear_NDVI201718summer</v>
      </c>
      <c r="H1838" t="str">
        <f t="shared" si="85"/>
        <v>2017-18 Summer</v>
      </c>
      <c r="I1838">
        <f>InputData!O1838</f>
        <v>0</v>
      </c>
      <c r="J1838">
        <f>InputData!R1838</f>
        <v>0</v>
      </c>
    </row>
    <row r="1839" spans="1:10" hidden="1" x14ac:dyDescent="0.25">
      <c r="A1839" t="str">
        <f>InputData!A1839</f>
        <v>20190122_235248</v>
      </c>
      <c r="B1839">
        <f>InputData!B1839</f>
        <v>4</v>
      </c>
      <c r="C1839" t="str">
        <f>InputData!C1839</f>
        <v>Always</v>
      </c>
      <c r="D1839" t="str">
        <f t="shared" si="86"/>
        <v>Always</v>
      </c>
      <c r="E1839" t="str">
        <f>InputData!F1839</f>
        <v>2.2.3.2. Palma de aceite</v>
      </c>
      <c r="F1839" t="str">
        <f t="shared" si="84"/>
        <v>Oil palm</v>
      </c>
      <c r="G1839" t="str">
        <f>InputData!H1839</f>
        <v>WMyear_NDVI201718summer</v>
      </c>
      <c r="H1839" t="str">
        <f t="shared" si="85"/>
        <v>2017-18 Summer</v>
      </c>
      <c r="I1839">
        <f>InputData!O1839</f>
        <v>0</v>
      </c>
      <c r="J1839">
        <f>InputData!R1839</f>
        <v>0</v>
      </c>
    </row>
    <row r="1840" spans="1:10" hidden="1" x14ac:dyDescent="0.25">
      <c r="A1840" t="str">
        <f>InputData!A1840</f>
        <v>20190123_001802</v>
      </c>
      <c r="B1840">
        <f>InputData!B1840</f>
        <v>3</v>
      </c>
      <c r="C1840" t="str">
        <f>InputData!C1840</f>
        <v>LongTerm</v>
      </c>
      <c r="D1840" t="str">
        <f t="shared" si="86"/>
        <v>Long Term</v>
      </c>
      <c r="E1840" t="str">
        <f>InputData!F1840</f>
        <v>3.2.1.1.2.1. Herbazal denso inundable no arbolado</v>
      </c>
      <c r="F1840" t="str">
        <f t="shared" ref="F1840:F1903" si="87">NewLeyend(E1840)</f>
        <v>Non-arboreal floodable dense grasslands</v>
      </c>
      <c r="G1840" t="str">
        <f>InputData!H1840</f>
        <v>WMyear_NDVI201718summer</v>
      </c>
      <c r="H1840" t="str">
        <f t="shared" ref="H1840:H1903" si="88">NewTestName(G1840)</f>
        <v>2017-18 Summer</v>
      </c>
      <c r="I1840">
        <f>InputData!O1840</f>
        <v>0</v>
      </c>
      <c r="J1840">
        <f>InputData!R1840</f>
        <v>0</v>
      </c>
    </row>
    <row r="1841" spans="1:10" hidden="1" x14ac:dyDescent="0.25">
      <c r="A1841" t="str">
        <f>InputData!A1841</f>
        <v>20190123_002242</v>
      </c>
      <c r="B1841">
        <f>InputData!B1841</f>
        <v>4</v>
      </c>
      <c r="C1841" t="str">
        <f>InputData!C1841</f>
        <v>Always</v>
      </c>
      <c r="D1841" t="str">
        <f t="shared" si="86"/>
        <v>Always</v>
      </c>
      <c r="E1841" t="str">
        <f>InputData!F1841</f>
        <v>3.2.1.1.2.1. Herbazal denso inundable no arbolado</v>
      </c>
      <c r="F1841" t="str">
        <f t="shared" si="87"/>
        <v>Non-arboreal floodable dense grasslands</v>
      </c>
      <c r="G1841" t="str">
        <f>InputData!H1841</f>
        <v>WMyear_NDVI201718summer</v>
      </c>
      <c r="H1841" t="str">
        <f t="shared" si="88"/>
        <v>2017-18 Summer</v>
      </c>
      <c r="I1841">
        <f>InputData!O1841</f>
        <v>0</v>
      </c>
      <c r="J1841">
        <f>InputData!R1841</f>
        <v>0</v>
      </c>
    </row>
    <row r="1842" spans="1:10" hidden="1" x14ac:dyDescent="0.25">
      <c r="A1842" t="str">
        <f>InputData!A1842</f>
        <v>20190123_031917</v>
      </c>
      <c r="B1842">
        <f>InputData!B1842</f>
        <v>4</v>
      </c>
      <c r="C1842" t="str">
        <f>InputData!C1842</f>
        <v>Always</v>
      </c>
      <c r="D1842" t="str">
        <f t="shared" si="86"/>
        <v>Always</v>
      </c>
      <c r="E1842" t="str">
        <f>InputData!F1842</f>
        <v>3.1.1.1.1. Bosque denso alto de tierra firme</v>
      </c>
      <c r="F1842" t="str">
        <f t="shared" si="87"/>
        <v>High broad-leaved forest from mainland</v>
      </c>
      <c r="G1842" t="str">
        <f>InputData!H1842</f>
        <v>WMyear_NDVI201718summer</v>
      </c>
      <c r="H1842" t="str">
        <f t="shared" si="88"/>
        <v>2017-18 Summer</v>
      </c>
      <c r="I1842">
        <f>InputData!O1842</f>
        <v>0</v>
      </c>
      <c r="J1842">
        <f>InputData!R1842</f>
        <v>0</v>
      </c>
    </row>
    <row r="1843" spans="1:10" hidden="1" x14ac:dyDescent="0.25">
      <c r="A1843" t="str">
        <f>InputData!A1843</f>
        <v>20190123_045517</v>
      </c>
      <c r="B1843">
        <f>InputData!B1843</f>
        <v>4</v>
      </c>
      <c r="C1843" t="str">
        <f>InputData!C1843</f>
        <v>Always</v>
      </c>
      <c r="D1843" t="str">
        <f t="shared" si="86"/>
        <v>Always</v>
      </c>
      <c r="E1843" t="str">
        <f>InputData!F1843</f>
        <v>2.1.1. Otros cultivos transitorios</v>
      </c>
      <c r="F1843" t="str">
        <f t="shared" si="87"/>
        <v>Other transient crops</v>
      </c>
      <c r="G1843" t="str">
        <f>InputData!H1843</f>
        <v>WMyear_NDVI201718summer</v>
      </c>
      <c r="H1843" t="str">
        <f t="shared" si="88"/>
        <v>2017-18 Summer</v>
      </c>
      <c r="I1843">
        <f>InputData!O1843</f>
        <v>0</v>
      </c>
      <c r="J1843">
        <f>InputData!R1843</f>
        <v>0</v>
      </c>
    </row>
    <row r="1844" spans="1:10" hidden="1" x14ac:dyDescent="0.25">
      <c r="A1844" t="str">
        <f>InputData!A1844</f>
        <v>20190123_062259</v>
      </c>
      <c r="B1844">
        <f>InputData!B1844</f>
        <v>3</v>
      </c>
      <c r="C1844" t="str">
        <f>InputData!C1844</f>
        <v>LongTerm</v>
      </c>
      <c r="D1844" t="str">
        <f t="shared" si="86"/>
        <v>Long Term</v>
      </c>
      <c r="E1844" t="str">
        <f>InputData!F1844</f>
        <v>1.3.1.2. Explotacin de hidrocarburos</v>
      </c>
      <c r="F1844" t="str">
        <f t="shared" si="87"/>
        <v>Exploitation of hydrocarbons</v>
      </c>
      <c r="G1844" t="str">
        <f>InputData!H1844</f>
        <v>WMyear_NDVI201718summer</v>
      </c>
      <c r="H1844" t="str">
        <f t="shared" si="88"/>
        <v>2017-18 Summer</v>
      </c>
      <c r="I1844">
        <f>InputData!O1844</f>
        <v>0</v>
      </c>
      <c r="J1844">
        <f>InputData!R1844</f>
        <v>0</v>
      </c>
    </row>
    <row r="1845" spans="1:10" hidden="1" x14ac:dyDescent="0.25">
      <c r="A1845" t="str">
        <f>InputData!A1845</f>
        <v>20190123_062813</v>
      </c>
      <c r="B1845">
        <f>InputData!B1845</f>
        <v>4</v>
      </c>
      <c r="C1845" t="str">
        <f>InputData!C1845</f>
        <v>Always</v>
      </c>
      <c r="D1845" t="str">
        <f t="shared" si="86"/>
        <v>Always</v>
      </c>
      <c r="E1845" t="str">
        <f>InputData!F1845</f>
        <v>1.3.1.2. Explotacin de hidrocarburos</v>
      </c>
      <c r="F1845" t="str">
        <f t="shared" si="87"/>
        <v>Exploitation of hydrocarbons</v>
      </c>
      <c r="G1845" t="str">
        <f>InputData!H1845</f>
        <v>WMyear_NDVI201718summer</v>
      </c>
      <c r="H1845" t="str">
        <f t="shared" si="88"/>
        <v>2017-18 Summer</v>
      </c>
      <c r="I1845">
        <f>InputData!O1845</f>
        <v>0</v>
      </c>
      <c r="J1845">
        <f>InputData!R1845</f>
        <v>0</v>
      </c>
    </row>
    <row r="1846" spans="1:10" hidden="1" x14ac:dyDescent="0.25">
      <c r="A1846" t="str">
        <f>InputData!A1846</f>
        <v>20190123_074001</v>
      </c>
      <c r="B1846">
        <f>InputData!B1846</f>
        <v>4</v>
      </c>
      <c r="C1846" t="str">
        <f>InputData!C1846</f>
        <v>Always</v>
      </c>
      <c r="D1846" t="str">
        <f t="shared" si="86"/>
        <v>Always</v>
      </c>
      <c r="E1846" t="str">
        <f>InputData!F1846</f>
        <v>2.2.3.1. Otros cultivos permanentes arbreos</v>
      </c>
      <c r="F1846" t="str">
        <f t="shared" si="87"/>
        <v>Other permanent arboreal crops</v>
      </c>
      <c r="G1846" t="str">
        <f>InputData!H1846</f>
        <v>WMyear_NDVI201718summer</v>
      </c>
      <c r="H1846" t="str">
        <f t="shared" si="88"/>
        <v>2017-18 Summer</v>
      </c>
      <c r="I1846">
        <f>InputData!O1846</f>
        <v>0</v>
      </c>
      <c r="J1846">
        <f>InputData!R1846</f>
        <v>0</v>
      </c>
    </row>
    <row r="1847" spans="1:10" hidden="1" x14ac:dyDescent="0.25">
      <c r="A1847" t="str">
        <f>InputData!A1847</f>
        <v>20190123_090817</v>
      </c>
      <c r="B1847">
        <f>InputData!B1847</f>
        <v>4</v>
      </c>
      <c r="C1847" t="str">
        <f>InputData!C1847</f>
        <v>Always</v>
      </c>
      <c r="D1847" t="str">
        <f t="shared" si="86"/>
        <v>Always</v>
      </c>
      <c r="E1847" t="str">
        <f>InputData!F1847</f>
        <v>3.2.2.2. Arbustal abierto</v>
      </c>
      <c r="F1847" t="str">
        <f t="shared" si="87"/>
        <v>Open heathland</v>
      </c>
      <c r="G1847" t="str">
        <f>InputData!H1847</f>
        <v>WMyear_NDVI201718summer</v>
      </c>
      <c r="H1847" t="str">
        <f t="shared" si="88"/>
        <v>2017-18 Summer</v>
      </c>
      <c r="I1847">
        <f>InputData!O1847</f>
        <v>0</v>
      </c>
      <c r="J1847">
        <f>InputData!R1847</f>
        <v>0</v>
      </c>
    </row>
    <row r="1848" spans="1:10" hidden="1" x14ac:dyDescent="0.25">
      <c r="A1848" t="str">
        <f>InputData!A1848</f>
        <v>20190123_154216</v>
      </c>
      <c r="B1848">
        <f>InputData!B1848</f>
        <v>3</v>
      </c>
      <c r="C1848" t="str">
        <f>InputData!C1848</f>
        <v>LongTerm</v>
      </c>
      <c r="D1848" t="str">
        <f t="shared" si="86"/>
        <v>Long Term</v>
      </c>
      <c r="E1848" t="str">
        <f>InputData!F1848</f>
        <v>3.1.5. Plantacin forestal</v>
      </c>
      <c r="F1848" t="str">
        <f t="shared" si="87"/>
        <v>Forest plantation</v>
      </c>
      <c r="G1848" t="str">
        <f>InputData!H1848</f>
        <v>WMyear_NDVI201718summer</v>
      </c>
      <c r="H1848" t="str">
        <f t="shared" si="88"/>
        <v>2017-18 Summer</v>
      </c>
      <c r="I1848">
        <f>InputData!O1848</f>
        <v>0</v>
      </c>
      <c r="J1848">
        <f>InputData!R1848</f>
        <v>0</v>
      </c>
    </row>
    <row r="1849" spans="1:10" hidden="1" x14ac:dyDescent="0.25">
      <c r="A1849" t="str">
        <f>InputData!A1849</f>
        <v>20190123_154936</v>
      </c>
      <c r="B1849">
        <f>InputData!B1849</f>
        <v>4</v>
      </c>
      <c r="C1849" t="str">
        <f>InputData!C1849</f>
        <v>Always</v>
      </c>
      <c r="D1849" t="str">
        <f t="shared" si="86"/>
        <v>Always</v>
      </c>
      <c r="E1849" t="str">
        <f>InputData!F1849</f>
        <v>3.1.5. Plantacin forestal</v>
      </c>
      <c r="F1849" t="str">
        <f t="shared" si="87"/>
        <v>Forest plantation</v>
      </c>
      <c r="G1849" t="str">
        <f>InputData!H1849</f>
        <v>WMyear_NDVI201718summer</v>
      </c>
      <c r="H1849" t="str">
        <f t="shared" si="88"/>
        <v>2017-18 Summer</v>
      </c>
      <c r="I1849">
        <f>InputData!O1849</f>
        <v>0</v>
      </c>
      <c r="J1849">
        <f>InputData!R1849</f>
        <v>0</v>
      </c>
    </row>
    <row r="1850" spans="1:10" hidden="1" x14ac:dyDescent="0.25">
      <c r="A1850" t="str">
        <f>InputData!A1850</f>
        <v>20190123_175302</v>
      </c>
      <c r="B1850">
        <f>InputData!B1850</f>
        <v>4</v>
      </c>
      <c r="C1850" t="str">
        <f>InputData!C1850</f>
        <v>Always</v>
      </c>
      <c r="D1850" t="str">
        <f t="shared" si="86"/>
        <v>Always</v>
      </c>
      <c r="E1850" t="str">
        <f>InputData!F1850</f>
        <v>3.3.4. Zonas quemadas</v>
      </c>
      <c r="F1850" t="str">
        <f t="shared" si="87"/>
        <v>Burned areas</v>
      </c>
      <c r="G1850" t="str">
        <f>InputData!H1850</f>
        <v>WMyear_NDVI201718summer</v>
      </c>
      <c r="H1850" t="str">
        <f t="shared" si="88"/>
        <v>2017-18 Summer</v>
      </c>
      <c r="I1850">
        <f>InputData!O1850</f>
        <v>0</v>
      </c>
      <c r="J1850">
        <f>InputData!R1850</f>
        <v>0</v>
      </c>
    </row>
    <row r="1851" spans="1:10" hidden="1" x14ac:dyDescent="0.25">
      <c r="A1851" t="str">
        <f>InputData!A1851</f>
        <v>20190123_204438</v>
      </c>
      <c r="B1851">
        <f>InputData!B1851</f>
        <v>2</v>
      </c>
      <c r="C1851" t="str">
        <f>InputData!C1851</f>
        <v>MediumTerm</v>
      </c>
      <c r="D1851" t="str">
        <f t="shared" si="86"/>
        <v>Medium Term</v>
      </c>
      <c r="E1851" t="str">
        <f>InputData!F1851</f>
        <v>3.1.1.2.1. Bosque denso bajo de tierra firme</v>
      </c>
      <c r="F1851" t="str">
        <f t="shared" si="87"/>
        <v>Low broad-leaved forest from mainland</v>
      </c>
      <c r="G1851" t="str">
        <f>InputData!H1851</f>
        <v>WMyear_evi_summer</v>
      </c>
      <c r="H1851" t="str">
        <f t="shared" si="88"/>
        <v>2017-18 Summer EVI</v>
      </c>
      <c r="I1851">
        <f>InputData!O1851</f>
        <v>0</v>
      </c>
      <c r="J1851">
        <f>InputData!R1851</f>
        <v>0</v>
      </c>
    </row>
    <row r="1852" spans="1:10" hidden="1" x14ac:dyDescent="0.25">
      <c r="A1852" t="str">
        <f>InputData!A1852</f>
        <v>20190123_204906</v>
      </c>
      <c r="B1852">
        <f>InputData!B1852</f>
        <v>3</v>
      </c>
      <c r="C1852" t="str">
        <f>InputData!C1852</f>
        <v>LongTerm</v>
      </c>
      <c r="D1852" t="str">
        <f t="shared" si="86"/>
        <v>Long Term</v>
      </c>
      <c r="E1852" t="str">
        <f>InputData!F1852</f>
        <v>3.1.1.2.1. Bosque denso bajo de tierra firme</v>
      </c>
      <c r="F1852" t="str">
        <f t="shared" si="87"/>
        <v>Low broad-leaved forest from mainland</v>
      </c>
      <c r="G1852" t="str">
        <f>InputData!H1852</f>
        <v>WMyear_evi_summer</v>
      </c>
      <c r="H1852" t="str">
        <f t="shared" si="88"/>
        <v>2017-18 Summer EVI</v>
      </c>
      <c r="I1852">
        <f>InputData!O1852</f>
        <v>0</v>
      </c>
      <c r="J1852">
        <f>InputData!R1852</f>
        <v>0</v>
      </c>
    </row>
    <row r="1853" spans="1:10" hidden="1" x14ac:dyDescent="0.25">
      <c r="A1853" t="str">
        <f>InputData!A1853</f>
        <v>20190123_205334</v>
      </c>
      <c r="B1853">
        <f>InputData!B1853</f>
        <v>4</v>
      </c>
      <c r="C1853" t="str">
        <f>InputData!C1853</f>
        <v>Always</v>
      </c>
      <c r="D1853" t="str">
        <f t="shared" si="86"/>
        <v>Always</v>
      </c>
      <c r="E1853" t="str">
        <f>InputData!F1853</f>
        <v>3.1.1.2.1. Bosque denso bajo de tierra firme</v>
      </c>
      <c r="F1853" t="str">
        <f t="shared" si="87"/>
        <v>Low broad-leaved forest from mainland</v>
      </c>
      <c r="G1853" t="str">
        <f>InputData!H1853</f>
        <v>WMyear_evi_summer</v>
      </c>
      <c r="H1853" t="str">
        <f t="shared" si="88"/>
        <v>2017-18 Summer EVI</v>
      </c>
      <c r="I1853">
        <f>InputData!O1853</f>
        <v>0</v>
      </c>
      <c r="J1853">
        <f>InputData!R1853</f>
        <v>0</v>
      </c>
    </row>
    <row r="1854" spans="1:10" hidden="1" x14ac:dyDescent="0.25">
      <c r="A1854" t="str">
        <f>InputData!A1854</f>
        <v>20190123_214837</v>
      </c>
      <c r="B1854">
        <f>InputData!B1854</f>
        <v>4</v>
      </c>
      <c r="C1854" t="str">
        <f>InputData!C1854</f>
        <v>Always</v>
      </c>
      <c r="D1854" t="str">
        <f t="shared" si="86"/>
        <v>Always</v>
      </c>
      <c r="E1854" t="str">
        <f>InputData!F1854</f>
        <v>3.2.2.1. Arbustal denso</v>
      </c>
      <c r="F1854" t="str">
        <f t="shared" si="87"/>
        <v>Dense heathland</v>
      </c>
      <c r="G1854" t="str">
        <f>InputData!H1854</f>
        <v>WMyear_evi_summer</v>
      </c>
      <c r="H1854" t="str">
        <f t="shared" si="88"/>
        <v>2017-18 Summer EVI</v>
      </c>
      <c r="I1854">
        <f>InputData!O1854</f>
        <v>0</v>
      </c>
      <c r="J1854">
        <f>InputData!R1854</f>
        <v>0</v>
      </c>
    </row>
    <row r="1855" spans="1:10" hidden="1" x14ac:dyDescent="0.25">
      <c r="A1855" t="str">
        <f>InputData!A1855</f>
        <v>20190123_220703</v>
      </c>
      <c r="B1855">
        <f>InputData!B1855</f>
        <v>2</v>
      </c>
      <c r="C1855" t="str">
        <f>InputData!C1855</f>
        <v>MediumTerm</v>
      </c>
      <c r="D1855" t="str">
        <f t="shared" si="86"/>
        <v>Medium Term</v>
      </c>
      <c r="E1855" t="str">
        <f>InputData!F1855</f>
        <v>3.1.2.2.1. Bosque abierto bajo de tierra firme</v>
      </c>
      <c r="F1855" t="str">
        <f t="shared" si="87"/>
        <v>Low open forest from mainland</v>
      </c>
      <c r="G1855" t="str">
        <f>InputData!H1855</f>
        <v>WMyear_evi_summer</v>
      </c>
      <c r="H1855" t="str">
        <f t="shared" si="88"/>
        <v>2017-18 Summer EVI</v>
      </c>
      <c r="I1855">
        <f>InputData!O1855</f>
        <v>0</v>
      </c>
      <c r="J1855">
        <f>InputData!R1855</f>
        <v>0</v>
      </c>
    </row>
    <row r="1856" spans="1:10" hidden="1" x14ac:dyDescent="0.25">
      <c r="A1856" t="str">
        <f>InputData!A1856</f>
        <v>20190123_221139</v>
      </c>
      <c r="B1856">
        <f>InputData!B1856</f>
        <v>3</v>
      </c>
      <c r="C1856" t="str">
        <f>InputData!C1856</f>
        <v>LongTerm</v>
      </c>
      <c r="D1856" t="str">
        <f t="shared" si="86"/>
        <v>Long Term</v>
      </c>
      <c r="E1856" t="str">
        <f>InputData!F1856</f>
        <v>3.1.2.2.1. Bosque abierto bajo de tierra firme</v>
      </c>
      <c r="F1856" t="str">
        <f t="shared" si="87"/>
        <v>Low open forest from mainland</v>
      </c>
      <c r="G1856" t="str">
        <f>InputData!H1856</f>
        <v>WMyear_evi_summer</v>
      </c>
      <c r="H1856" t="str">
        <f t="shared" si="88"/>
        <v>2017-18 Summer EVI</v>
      </c>
      <c r="I1856">
        <f>InputData!O1856</f>
        <v>0</v>
      </c>
      <c r="J1856">
        <f>InputData!R1856</f>
        <v>0</v>
      </c>
    </row>
    <row r="1857" spans="1:10" hidden="1" x14ac:dyDescent="0.25">
      <c r="A1857" t="str">
        <f>InputData!A1857</f>
        <v>20190123_221616</v>
      </c>
      <c r="B1857">
        <f>InputData!B1857</f>
        <v>4</v>
      </c>
      <c r="C1857" t="str">
        <f>InputData!C1857</f>
        <v>Always</v>
      </c>
      <c r="D1857" t="str">
        <f t="shared" si="86"/>
        <v>Always</v>
      </c>
      <c r="E1857" t="str">
        <f>InputData!F1857</f>
        <v>3.1.2.2.1. Bosque abierto bajo de tierra firme</v>
      </c>
      <c r="F1857" t="str">
        <f t="shared" si="87"/>
        <v>Low open forest from mainland</v>
      </c>
      <c r="G1857" t="str">
        <f>InputData!H1857</f>
        <v>WMyear_evi_summer</v>
      </c>
      <c r="H1857" t="str">
        <f t="shared" si="88"/>
        <v>2017-18 Summer EVI</v>
      </c>
      <c r="I1857">
        <f>InputData!O1857</f>
        <v>0</v>
      </c>
      <c r="J1857">
        <f>InputData!R1857</f>
        <v>0</v>
      </c>
    </row>
    <row r="1858" spans="1:10" hidden="1" x14ac:dyDescent="0.25">
      <c r="A1858" t="str">
        <f>InputData!A1858</f>
        <v>20190123_231243</v>
      </c>
      <c r="B1858">
        <f>InputData!B1858</f>
        <v>4</v>
      </c>
      <c r="C1858" t="str">
        <f>InputData!C1858</f>
        <v>Always</v>
      </c>
      <c r="D1858" t="str">
        <f t="shared" si="86"/>
        <v>Always</v>
      </c>
      <c r="E1858" t="str">
        <f>InputData!F1858</f>
        <v>3.1.3.1. Bosque fragmentado con pastos y cultivos</v>
      </c>
      <c r="F1858" t="str">
        <f t="shared" si="87"/>
        <v>Fragmented forest with pastures and crops</v>
      </c>
      <c r="G1858" t="str">
        <f>InputData!H1858</f>
        <v>WMyear_evi_summer</v>
      </c>
      <c r="H1858" t="str">
        <f t="shared" si="88"/>
        <v>2017-18 Summer EVI</v>
      </c>
      <c r="I1858">
        <f>InputData!O1858</f>
        <v>0</v>
      </c>
      <c r="J1858">
        <f>InputData!R1858</f>
        <v>0</v>
      </c>
    </row>
    <row r="1859" spans="1:10" hidden="1" x14ac:dyDescent="0.25">
      <c r="A1859" t="str">
        <f>InputData!A1859</f>
        <v>20190124_005510</v>
      </c>
      <c r="B1859">
        <f>InputData!B1859</f>
        <v>2</v>
      </c>
      <c r="C1859" t="str">
        <f>InputData!C1859</f>
        <v>MediumTerm</v>
      </c>
      <c r="D1859" t="str">
        <f t="shared" ref="D1859:D1922" si="89">NewCategory(C1859)</f>
        <v>Medium Term</v>
      </c>
      <c r="E1859" t="str">
        <f>InputData!F1859</f>
        <v>3.3.3. Tierras desnudas y degradadas</v>
      </c>
      <c r="F1859" t="str">
        <f t="shared" si="87"/>
        <v>Degraded areas</v>
      </c>
      <c r="G1859" t="str">
        <f>InputData!H1859</f>
        <v>WMyear_evi_summer</v>
      </c>
      <c r="H1859" t="str">
        <f t="shared" si="88"/>
        <v>2017-18 Summer EVI</v>
      </c>
      <c r="I1859">
        <f>InputData!O1859</f>
        <v>0</v>
      </c>
      <c r="J1859">
        <f>InputData!R1859</f>
        <v>0</v>
      </c>
    </row>
    <row r="1860" spans="1:10" hidden="1" x14ac:dyDescent="0.25">
      <c r="A1860" t="str">
        <f>InputData!A1860</f>
        <v>20190124_005946</v>
      </c>
      <c r="B1860">
        <f>InputData!B1860</f>
        <v>3</v>
      </c>
      <c r="C1860" t="str">
        <f>InputData!C1860</f>
        <v>LongTerm</v>
      </c>
      <c r="D1860" t="str">
        <f t="shared" si="89"/>
        <v>Long Term</v>
      </c>
      <c r="E1860" t="str">
        <f>InputData!F1860</f>
        <v>3.3.3. Tierras desnudas y degradadas</v>
      </c>
      <c r="F1860" t="str">
        <f t="shared" si="87"/>
        <v>Degraded areas</v>
      </c>
      <c r="G1860" t="str">
        <f>InputData!H1860</f>
        <v>WMyear_evi_summer</v>
      </c>
      <c r="H1860" t="str">
        <f t="shared" si="88"/>
        <v>2017-18 Summer EVI</v>
      </c>
      <c r="I1860">
        <f>InputData!O1860</f>
        <v>0</v>
      </c>
      <c r="J1860">
        <f>InputData!R1860</f>
        <v>0</v>
      </c>
    </row>
    <row r="1861" spans="1:10" hidden="1" x14ac:dyDescent="0.25">
      <c r="A1861" t="str">
        <f>InputData!A1861</f>
        <v>20190124_010422</v>
      </c>
      <c r="B1861">
        <f>InputData!B1861</f>
        <v>4</v>
      </c>
      <c r="C1861" t="str">
        <f>InputData!C1861</f>
        <v>Always</v>
      </c>
      <c r="D1861" t="str">
        <f t="shared" si="89"/>
        <v>Always</v>
      </c>
      <c r="E1861" t="str">
        <f>InputData!F1861</f>
        <v>3.3.3. Tierras desnudas y degradadas</v>
      </c>
      <c r="F1861" t="str">
        <f t="shared" si="87"/>
        <v>Degraded areas</v>
      </c>
      <c r="G1861" t="str">
        <f>InputData!H1861</f>
        <v>WMyear_evi_summer</v>
      </c>
      <c r="H1861" t="str">
        <f t="shared" si="88"/>
        <v>2017-18 Summer EVI</v>
      </c>
      <c r="I1861">
        <f>InputData!O1861</f>
        <v>0</v>
      </c>
      <c r="J1861">
        <f>InputData!R1861</f>
        <v>0</v>
      </c>
    </row>
    <row r="1862" spans="1:10" hidden="1" x14ac:dyDescent="0.25">
      <c r="A1862" t="str">
        <f>InputData!A1862</f>
        <v>20190124_012723</v>
      </c>
      <c r="B1862">
        <f>InputData!B1862</f>
        <v>3</v>
      </c>
      <c r="C1862" t="str">
        <f>InputData!C1862</f>
        <v>LongTerm</v>
      </c>
      <c r="D1862" t="str">
        <f t="shared" si="89"/>
        <v>Long Term</v>
      </c>
      <c r="E1862" t="str">
        <f>InputData!F1862</f>
        <v>3.1.2.1.1. Bosque abierto alto de tierra firme</v>
      </c>
      <c r="F1862" t="str">
        <f t="shared" si="87"/>
        <v>High open forest from mainland</v>
      </c>
      <c r="G1862" t="str">
        <f>InputData!H1862</f>
        <v>WMyear_evi_summer</v>
      </c>
      <c r="H1862" t="str">
        <f t="shared" si="88"/>
        <v>2017-18 Summer EVI</v>
      </c>
      <c r="I1862">
        <f>InputData!O1862</f>
        <v>0</v>
      </c>
      <c r="J1862">
        <f>InputData!R1862</f>
        <v>0</v>
      </c>
    </row>
    <row r="1863" spans="1:10" hidden="1" x14ac:dyDescent="0.25">
      <c r="A1863" t="str">
        <f>InputData!A1863</f>
        <v>20190124_013158</v>
      </c>
      <c r="B1863">
        <f>InputData!B1863</f>
        <v>4</v>
      </c>
      <c r="C1863" t="str">
        <f>InputData!C1863</f>
        <v>Always</v>
      </c>
      <c r="D1863" t="str">
        <f t="shared" si="89"/>
        <v>Always</v>
      </c>
      <c r="E1863" t="str">
        <f>InputData!F1863</f>
        <v>3.1.2.1.1. Bosque abierto alto de tierra firme</v>
      </c>
      <c r="F1863" t="str">
        <f t="shared" si="87"/>
        <v>High open forest from mainland</v>
      </c>
      <c r="G1863" t="str">
        <f>InputData!H1863</f>
        <v>WMyear_evi_summer</v>
      </c>
      <c r="H1863" t="str">
        <f t="shared" si="88"/>
        <v>2017-18 Summer EVI</v>
      </c>
      <c r="I1863">
        <f>InputData!O1863</f>
        <v>0</v>
      </c>
      <c r="J1863">
        <f>InputData!R1863</f>
        <v>0</v>
      </c>
    </row>
    <row r="1864" spans="1:10" hidden="1" x14ac:dyDescent="0.25">
      <c r="A1864" t="str">
        <f>InputData!A1864</f>
        <v>20190124_025126</v>
      </c>
      <c r="B1864">
        <f>InputData!B1864</f>
        <v>3</v>
      </c>
      <c r="C1864" t="str">
        <f>InputData!C1864</f>
        <v>LongTerm</v>
      </c>
      <c r="D1864" t="str">
        <f t="shared" si="89"/>
        <v>Long Term</v>
      </c>
      <c r="E1864" t="str">
        <f>InputData!F1864</f>
        <v>3.2.1.1.2.1. Herbazal denso inundable no arbolado</v>
      </c>
      <c r="F1864" t="str">
        <f t="shared" si="87"/>
        <v>Non-arboreal floodable dense grasslands</v>
      </c>
      <c r="G1864" t="str">
        <f>InputData!H1864</f>
        <v>WMyear_evi_summer</v>
      </c>
      <c r="H1864" t="str">
        <f t="shared" si="88"/>
        <v>2017-18 Summer EVI</v>
      </c>
      <c r="I1864">
        <f>InputData!O1864</f>
        <v>0</v>
      </c>
      <c r="J1864">
        <f>InputData!R1864</f>
        <v>0</v>
      </c>
    </row>
    <row r="1865" spans="1:10" hidden="1" x14ac:dyDescent="0.25">
      <c r="A1865" t="str">
        <f>InputData!A1865</f>
        <v>20190124_025600</v>
      </c>
      <c r="B1865">
        <f>InputData!B1865</f>
        <v>4</v>
      </c>
      <c r="C1865" t="str">
        <f>InputData!C1865</f>
        <v>Always</v>
      </c>
      <c r="D1865" t="str">
        <f t="shared" si="89"/>
        <v>Always</v>
      </c>
      <c r="E1865" t="str">
        <f>InputData!F1865</f>
        <v>3.2.1.1.2.1. Herbazal denso inundable no arbolado</v>
      </c>
      <c r="F1865" t="str">
        <f t="shared" si="87"/>
        <v>Non-arboreal floodable dense grasslands</v>
      </c>
      <c r="G1865" t="str">
        <f>InputData!H1865</f>
        <v>WMyear_evi_summer</v>
      </c>
      <c r="H1865" t="str">
        <f t="shared" si="88"/>
        <v>2017-18 Summer EVI</v>
      </c>
      <c r="I1865">
        <f>InputData!O1865</f>
        <v>0</v>
      </c>
      <c r="J1865">
        <f>InputData!R1865</f>
        <v>0</v>
      </c>
    </row>
    <row r="1866" spans="1:10" hidden="1" x14ac:dyDescent="0.25">
      <c r="A1866" t="str">
        <f>InputData!A1866</f>
        <v>20190124_053803</v>
      </c>
      <c r="B1866">
        <f>InputData!B1866</f>
        <v>4</v>
      </c>
      <c r="C1866" t="str">
        <f>InputData!C1866</f>
        <v>Always</v>
      </c>
      <c r="D1866" t="str">
        <f t="shared" si="89"/>
        <v>Always</v>
      </c>
      <c r="E1866" t="str">
        <f>InputData!F1866</f>
        <v>3.1.1.1.1. Bosque denso alto de tierra firme</v>
      </c>
      <c r="F1866" t="str">
        <f t="shared" si="87"/>
        <v>High broad-leaved forest from mainland</v>
      </c>
      <c r="G1866" t="str">
        <f>InputData!H1866</f>
        <v>WMyear_evi_summer</v>
      </c>
      <c r="H1866" t="str">
        <f t="shared" si="88"/>
        <v>2017-18 Summer EVI</v>
      </c>
      <c r="I1866">
        <f>InputData!O1866</f>
        <v>0</v>
      </c>
      <c r="J1866">
        <f>InputData!R1866</f>
        <v>0</v>
      </c>
    </row>
    <row r="1867" spans="1:10" hidden="1" x14ac:dyDescent="0.25">
      <c r="A1867" t="str">
        <f>InputData!A1867</f>
        <v>20190124_071419</v>
      </c>
      <c r="B1867">
        <f>InputData!B1867</f>
        <v>4</v>
      </c>
      <c r="C1867" t="str">
        <f>InputData!C1867</f>
        <v>Always</v>
      </c>
      <c r="D1867" t="str">
        <f t="shared" si="89"/>
        <v>Always</v>
      </c>
      <c r="E1867" t="str">
        <f>InputData!F1867</f>
        <v>2.1.1. Otros cultivos transitorios</v>
      </c>
      <c r="F1867" t="str">
        <f t="shared" si="87"/>
        <v>Other transient crops</v>
      </c>
      <c r="G1867" t="str">
        <f>InputData!H1867</f>
        <v>WMyear_evi_summer</v>
      </c>
      <c r="H1867" t="str">
        <f t="shared" si="88"/>
        <v>2017-18 Summer EVI</v>
      </c>
      <c r="I1867">
        <f>InputData!O1867</f>
        <v>0</v>
      </c>
      <c r="J1867">
        <f>InputData!R1867</f>
        <v>0</v>
      </c>
    </row>
    <row r="1868" spans="1:10" hidden="1" x14ac:dyDescent="0.25">
      <c r="A1868" t="str">
        <f>InputData!A1868</f>
        <v>20190124_083654</v>
      </c>
      <c r="B1868">
        <f>InputData!B1868</f>
        <v>3</v>
      </c>
      <c r="C1868" t="str">
        <f>InputData!C1868</f>
        <v>LongTerm</v>
      </c>
      <c r="D1868" t="str">
        <f t="shared" si="89"/>
        <v>Long Term</v>
      </c>
      <c r="E1868" t="str">
        <f>InputData!F1868</f>
        <v>1.3.1.2. Explotacin de hidrocarburos</v>
      </c>
      <c r="F1868" t="str">
        <f t="shared" si="87"/>
        <v>Exploitation of hydrocarbons</v>
      </c>
      <c r="G1868" t="str">
        <f>InputData!H1868</f>
        <v>WMyear_evi_summer</v>
      </c>
      <c r="H1868" t="str">
        <f t="shared" si="88"/>
        <v>2017-18 Summer EVI</v>
      </c>
      <c r="I1868">
        <f>InputData!O1868</f>
        <v>0</v>
      </c>
      <c r="J1868">
        <f>InputData!R1868</f>
        <v>0</v>
      </c>
    </row>
    <row r="1869" spans="1:10" hidden="1" x14ac:dyDescent="0.25">
      <c r="A1869" t="str">
        <f>InputData!A1869</f>
        <v>20190124_084137</v>
      </c>
      <c r="B1869">
        <f>InputData!B1869</f>
        <v>4</v>
      </c>
      <c r="C1869" t="str">
        <f>InputData!C1869</f>
        <v>Always</v>
      </c>
      <c r="D1869" t="str">
        <f t="shared" si="89"/>
        <v>Always</v>
      </c>
      <c r="E1869" t="str">
        <f>InputData!F1869</f>
        <v>1.3.1.2. Explotacin de hidrocarburos</v>
      </c>
      <c r="F1869" t="str">
        <f t="shared" si="87"/>
        <v>Exploitation of hydrocarbons</v>
      </c>
      <c r="G1869" t="str">
        <f>InputData!H1869</f>
        <v>WMyear_evi_summer</v>
      </c>
      <c r="H1869" t="str">
        <f t="shared" si="88"/>
        <v>2017-18 Summer EVI</v>
      </c>
      <c r="I1869">
        <f>InputData!O1869</f>
        <v>0</v>
      </c>
      <c r="J1869">
        <f>InputData!R1869</f>
        <v>0</v>
      </c>
    </row>
    <row r="1870" spans="1:10" hidden="1" x14ac:dyDescent="0.25">
      <c r="A1870" t="str">
        <f>InputData!A1870</f>
        <v>20190124_094027</v>
      </c>
      <c r="B1870">
        <f>InputData!B1870</f>
        <v>4</v>
      </c>
      <c r="C1870" t="str">
        <f>InputData!C1870</f>
        <v>Always</v>
      </c>
      <c r="D1870" t="str">
        <f t="shared" si="89"/>
        <v>Always</v>
      </c>
      <c r="E1870" t="str">
        <f>InputData!F1870</f>
        <v>2.2.3.1. Otros cultivos permanentes arbreos</v>
      </c>
      <c r="F1870" t="str">
        <f t="shared" si="87"/>
        <v>Other permanent arboreal crops</v>
      </c>
      <c r="G1870" t="str">
        <f>InputData!H1870</f>
        <v>WMyear_evi_summer</v>
      </c>
      <c r="H1870" t="str">
        <f t="shared" si="88"/>
        <v>2017-18 Summer EVI</v>
      </c>
      <c r="I1870">
        <f>InputData!O1870</f>
        <v>0</v>
      </c>
      <c r="J1870">
        <f>InputData!R1870</f>
        <v>0</v>
      </c>
    </row>
    <row r="1871" spans="1:10" hidden="1" x14ac:dyDescent="0.25">
      <c r="A1871" t="str">
        <f>InputData!A1871</f>
        <v>20190124_165806</v>
      </c>
      <c r="B1871">
        <f>InputData!B1871</f>
        <v>3</v>
      </c>
      <c r="C1871" t="str">
        <f>InputData!C1871</f>
        <v>LongTerm</v>
      </c>
      <c r="D1871" t="str">
        <f t="shared" si="89"/>
        <v>Long Term</v>
      </c>
      <c r="E1871" t="str">
        <f>InputData!F1871</f>
        <v>3.1.5. Plantacin forestal</v>
      </c>
      <c r="F1871" t="str">
        <f t="shared" si="87"/>
        <v>Forest plantation</v>
      </c>
      <c r="G1871" t="str">
        <f>InputData!H1871</f>
        <v>WMyear_evi_summer</v>
      </c>
      <c r="H1871" t="str">
        <f t="shared" si="88"/>
        <v>2017-18 Summer EVI</v>
      </c>
      <c r="I1871">
        <f>InputData!O1871</f>
        <v>0</v>
      </c>
      <c r="J1871">
        <f>InputData!R1871</f>
        <v>0</v>
      </c>
    </row>
    <row r="1872" spans="1:10" hidden="1" x14ac:dyDescent="0.25">
      <c r="A1872" t="str">
        <f>InputData!A1872</f>
        <v>20190124_170442</v>
      </c>
      <c r="B1872">
        <f>InputData!B1872</f>
        <v>4</v>
      </c>
      <c r="C1872" t="str">
        <f>InputData!C1872</f>
        <v>Always</v>
      </c>
      <c r="D1872" t="str">
        <f t="shared" si="89"/>
        <v>Always</v>
      </c>
      <c r="E1872" t="str">
        <f>InputData!F1872</f>
        <v>3.1.5. Plantacin forestal</v>
      </c>
      <c r="F1872" t="str">
        <f t="shared" si="87"/>
        <v>Forest plantation</v>
      </c>
      <c r="G1872" t="str">
        <f>InputData!H1872</f>
        <v>WMyear_evi_summer</v>
      </c>
      <c r="H1872" t="str">
        <f t="shared" si="88"/>
        <v>2017-18 Summer EVI</v>
      </c>
      <c r="I1872">
        <f>InputData!O1872</f>
        <v>0</v>
      </c>
      <c r="J1872">
        <f>InputData!R1872</f>
        <v>0</v>
      </c>
    </row>
    <row r="1873" spans="1:10" hidden="1" x14ac:dyDescent="0.25">
      <c r="A1873" t="str">
        <f>InputData!A1873</f>
        <v>20190124_190118</v>
      </c>
      <c r="B1873">
        <f>InputData!B1873</f>
        <v>4</v>
      </c>
      <c r="C1873" t="str">
        <f>InputData!C1873</f>
        <v>Always</v>
      </c>
      <c r="D1873" t="str">
        <f t="shared" si="89"/>
        <v>Always</v>
      </c>
      <c r="E1873" t="str">
        <f>InputData!F1873</f>
        <v>3.3.4. Zonas quemadas</v>
      </c>
      <c r="F1873" t="str">
        <f t="shared" si="87"/>
        <v>Burned areas</v>
      </c>
      <c r="G1873" t="str">
        <f>InputData!H1873</f>
        <v>WMyear_evi_summer</v>
      </c>
      <c r="H1873" t="str">
        <f t="shared" si="88"/>
        <v>2017-18 Summer EVI</v>
      </c>
      <c r="I1873">
        <f>InputData!O1873</f>
        <v>0</v>
      </c>
      <c r="J1873">
        <f>InputData!R1873</f>
        <v>0</v>
      </c>
    </row>
    <row r="1874" spans="1:10" hidden="1" x14ac:dyDescent="0.25">
      <c r="A1874">
        <f>InputData!A1874</f>
        <v>0</v>
      </c>
      <c r="B1874">
        <f>InputData!B1874</f>
        <v>0</v>
      </c>
      <c r="C1874">
        <f>InputData!C1874</f>
        <v>0</v>
      </c>
      <c r="D1874" t="str">
        <f t="shared" si="89"/>
        <v>No data</v>
      </c>
      <c r="E1874">
        <f>InputData!F1874</f>
        <v>0</v>
      </c>
      <c r="F1874" t="str">
        <f t="shared" si="87"/>
        <v>No data</v>
      </c>
      <c r="G1874">
        <f>InputData!H1874</f>
        <v>0</v>
      </c>
      <c r="H1874" t="str">
        <f t="shared" si="88"/>
        <v>No data</v>
      </c>
      <c r="I1874">
        <f>InputData!O1874</f>
        <v>0</v>
      </c>
      <c r="J1874">
        <f>InputData!R1874</f>
        <v>0</v>
      </c>
    </row>
    <row r="1875" spans="1:10" hidden="1" x14ac:dyDescent="0.25">
      <c r="A1875">
        <f>InputData!A1875</f>
        <v>0</v>
      </c>
      <c r="B1875">
        <f>InputData!B1875</f>
        <v>0</v>
      </c>
      <c r="C1875">
        <f>InputData!C1875</f>
        <v>0</v>
      </c>
      <c r="D1875" t="str">
        <f t="shared" si="89"/>
        <v>No data</v>
      </c>
      <c r="E1875">
        <f>InputData!F1875</f>
        <v>0</v>
      </c>
      <c r="F1875" t="str">
        <f t="shared" si="87"/>
        <v>No data</v>
      </c>
      <c r="G1875">
        <f>InputData!H1875</f>
        <v>0</v>
      </c>
      <c r="H1875" t="str">
        <f t="shared" si="88"/>
        <v>No data</v>
      </c>
      <c r="I1875">
        <f>InputData!O1875</f>
        <v>0</v>
      </c>
      <c r="J1875">
        <f>InputData!R1875</f>
        <v>0</v>
      </c>
    </row>
    <row r="1876" spans="1:10" hidden="1" x14ac:dyDescent="0.25">
      <c r="A1876">
        <f>InputData!A1876</f>
        <v>0</v>
      </c>
      <c r="B1876">
        <f>InputData!B1876</f>
        <v>0</v>
      </c>
      <c r="C1876">
        <f>InputData!C1876</f>
        <v>0</v>
      </c>
      <c r="D1876" t="str">
        <f t="shared" si="89"/>
        <v>No data</v>
      </c>
      <c r="E1876">
        <f>InputData!F1876</f>
        <v>0</v>
      </c>
      <c r="F1876" t="str">
        <f t="shared" si="87"/>
        <v>No data</v>
      </c>
      <c r="G1876">
        <f>InputData!H1876</f>
        <v>0</v>
      </c>
      <c r="H1876" t="str">
        <f t="shared" si="88"/>
        <v>No data</v>
      </c>
      <c r="I1876">
        <f>InputData!O1876</f>
        <v>0</v>
      </c>
      <c r="J1876">
        <f>InputData!R1876</f>
        <v>0</v>
      </c>
    </row>
    <row r="1877" spans="1:10" hidden="1" x14ac:dyDescent="0.25">
      <c r="A1877">
        <f>InputData!A1877</f>
        <v>0</v>
      </c>
      <c r="B1877">
        <f>InputData!B1877</f>
        <v>0</v>
      </c>
      <c r="C1877">
        <f>InputData!C1877</f>
        <v>0</v>
      </c>
      <c r="D1877" t="str">
        <f t="shared" si="89"/>
        <v>No data</v>
      </c>
      <c r="E1877">
        <f>InputData!F1877</f>
        <v>0</v>
      </c>
      <c r="F1877" t="str">
        <f t="shared" si="87"/>
        <v>No data</v>
      </c>
      <c r="G1877">
        <f>InputData!H1877</f>
        <v>0</v>
      </c>
      <c r="H1877" t="str">
        <f t="shared" si="88"/>
        <v>No data</v>
      </c>
      <c r="I1877">
        <f>InputData!O1877</f>
        <v>0</v>
      </c>
      <c r="J1877">
        <f>InputData!R1877</f>
        <v>0</v>
      </c>
    </row>
    <row r="1878" spans="1:10" hidden="1" x14ac:dyDescent="0.25">
      <c r="A1878">
        <f>InputData!A1878</f>
        <v>0</v>
      </c>
      <c r="B1878">
        <f>InputData!B1878</f>
        <v>0</v>
      </c>
      <c r="C1878">
        <f>InputData!C1878</f>
        <v>0</v>
      </c>
      <c r="D1878" t="str">
        <f t="shared" si="89"/>
        <v>No data</v>
      </c>
      <c r="E1878">
        <f>InputData!F1878</f>
        <v>0</v>
      </c>
      <c r="F1878" t="str">
        <f t="shared" si="87"/>
        <v>No data</v>
      </c>
      <c r="G1878">
        <f>InputData!H1878</f>
        <v>0</v>
      </c>
      <c r="H1878" t="str">
        <f t="shared" si="88"/>
        <v>No data</v>
      </c>
      <c r="I1878">
        <f>InputData!O1878</f>
        <v>0</v>
      </c>
      <c r="J1878">
        <f>InputData!R1878</f>
        <v>0</v>
      </c>
    </row>
    <row r="1879" spans="1:10" hidden="1" x14ac:dyDescent="0.25">
      <c r="A1879">
        <f>InputData!A1879</f>
        <v>0</v>
      </c>
      <c r="B1879">
        <f>InputData!B1879</f>
        <v>0</v>
      </c>
      <c r="C1879">
        <f>InputData!C1879</f>
        <v>0</v>
      </c>
      <c r="D1879" t="str">
        <f t="shared" si="89"/>
        <v>No data</v>
      </c>
      <c r="E1879">
        <f>InputData!F1879</f>
        <v>0</v>
      </c>
      <c r="F1879" t="str">
        <f t="shared" si="87"/>
        <v>No data</v>
      </c>
      <c r="G1879">
        <f>InputData!H1879</f>
        <v>0</v>
      </c>
      <c r="H1879" t="str">
        <f t="shared" si="88"/>
        <v>No data</v>
      </c>
      <c r="I1879">
        <f>InputData!O1879</f>
        <v>0</v>
      </c>
      <c r="J1879">
        <f>InputData!R1879</f>
        <v>0</v>
      </c>
    </row>
    <row r="1880" spans="1:10" hidden="1" x14ac:dyDescent="0.25">
      <c r="A1880">
        <f>InputData!A1880</f>
        <v>0</v>
      </c>
      <c r="B1880">
        <f>InputData!B1880</f>
        <v>0</v>
      </c>
      <c r="C1880">
        <f>InputData!C1880</f>
        <v>0</v>
      </c>
      <c r="D1880" t="str">
        <f t="shared" si="89"/>
        <v>No data</v>
      </c>
      <c r="E1880">
        <f>InputData!F1880</f>
        <v>0</v>
      </c>
      <c r="F1880" t="str">
        <f t="shared" si="87"/>
        <v>No data</v>
      </c>
      <c r="G1880">
        <f>InputData!H1880</f>
        <v>0</v>
      </c>
      <c r="H1880" t="str">
        <f t="shared" si="88"/>
        <v>No data</v>
      </c>
      <c r="I1880">
        <f>InputData!O1880</f>
        <v>0</v>
      </c>
      <c r="J1880">
        <f>InputData!R1880</f>
        <v>0</v>
      </c>
    </row>
    <row r="1881" spans="1:10" hidden="1" x14ac:dyDescent="0.25">
      <c r="A1881">
        <f>InputData!A1881</f>
        <v>0</v>
      </c>
      <c r="B1881">
        <f>InputData!B1881</f>
        <v>0</v>
      </c>
      <c r="C1881">
        <f>InputData!C1881</f>
        <v>0</v>
      </c>
      <c r="D1881" t="str">
        <f t="shared" si="89"/>
        <v>No data</v>
      </c>
      <c r="E1881">
        <f>InputData!F1881</f>
        <v>0</v>
      </c>
      <c r="F1881" t="str">
        <f t="shared" si="87"/>
        <v>No data</v>
      </c>
      <c r="G1881">
        <f>InputData!H1881</f>
        <v>0</v>
      </c>
      <c r="H1881" t="str">
        <f t="shared" si="88"/>
        <v>No data</v>
      </c>
      <c r="I1881">
        <f>InputData!O1881</f>
        <v>0</v>
      </c>
      <c r="J1881">
        <f>InputData!R1881</f>
        <v>0</v>
      </c>
    </row>
    <row r="1882" spans="1:10" hidden="1" x14ac:dyDescent="0.25">
      <c r="A1882">
        <f>InputData!A1882</f>
        <v>0</v>
      </c>
      <c r="B1882">
        <f>InputData!B1882</f>
        <v>0</v>
      </c>
      <c r="C1882">
        <f>InputData!C1882</f>
        <v>0</v>
      </c>
      <c r="D1882" t="str">
        <f t="shared" si="89"/>
        <v>No data</v>
      </c>
      <c r="E1882">
        <f>InputData!F1882</f>
        <v>0</v>
      </c>
      <c r="F1882" t="str">
        <f t="shared" si="87"/>
        <v>No data</v>
      </c>
      <c r="G1882">
        <f>InputData!H1882</f>
        <v>0</v>
      </c>
      <c r="H1882" t="str">
        <f t="shared" si="88"/>
        <v>No data</v>
      </c>
      <c r="I1882">
        <f>InputData!O1882</f>
        <v>0</v>
      </c>
      <c r="J1882">
        <f>InputData!R1882</f>
        <v>0</v>
      </c>
    </row>
    <row r="1883" spans="1:10" hidden="1" x14ac:dyDescent="0.25">
      <c r="A1883">
        <f>InputData!A1883</f>
        <v>0</v>
      </c>
      <c r="B1883">
        <f>InputData!B1883</f>
        <v>0</v>
      </c>
      <c r="C1883">
        <f>InputData!C1883</f>
        <v>0</v>
      </c>
      <c r="D1883" t="str">
        <f t="shared" si="89"/>
        <v>No data</v>
      </c>
      <c r="E1883">
        <f>InputData!F1883</f>
        <v>0</v>
      </c>
      <c r="F1883" t="str">
        <f t="shared" si="87"/>
        <v>No data</v>
      </c>
      <c r="G1883">
        <f>InputData!H1883</f>
        <v>0</v>
      </c>
      <c r="H1883" t="str">
        <f t="shared" si="88"/>
        <v>No data</v>
      </c>
      <c r="I1883">
        <f>InputData!O1883</f>
        <v>0</v>
      </c>
      <c r="J1883">
        <f>InputData!R1883</f>
        <v>0</v>
      </c>
    </row>
    <row r="1884" spans="1:10" hidden="1" x14ac:dyDescent="0.25">
      <c r="A1884">
        <f>InputData!A1884</f>
        <v>0</v>
      </c>
      <c r="B1884">
        <f>InputData!B1884</f>
        <v>0</v>
      </c>
      <c r="C1884">
        <f>InputData!C1884</f>
        <v>0</v>
      </c>
      <c r="D1884" t="str">
        <f t="shared" si="89"/>
        <v>No data</v>
      </c>
      <c r="E1884">
        <f>InputData!F1884</f>
        <v>0</v>
      </c>
      <c r="F1884" t="str">
        <f t="shared" si="87"/>
        <v>No data</v>
      </c>
      <c r="G1884">
        <f>InputData!H1884</f>
        <v>0</v>
      </c>
      <c r="H1884" t="str">
        <f t="shared" si="88"/>
        <v>No data</v>
      </c>
      <c r="I1884">
        <f>InputData!O1884</f>
        <v>0</v>
      </c>
      <c r="J1884">
        <f>InputData!R1884</f>
        <v>0</v>
      </c>
    </row>
    <row r="1885" spans="1:10" hidden="1" x14ac:dyDescent="0.25">
      <c r="A1885">
        <f>InputData!A1885</f>
        <v>0</v>
      </c>
      <c r="B1885">
        <f>InputData!B1885</f>
        <v>0</v>
      </c>
      <c r="C1885">
        <f>InputData!C1885</f>
        <v>0</v>
      </c>
      <c r="D1885" t="str">
        <f t="shared" si="89"/>
        <v>No data</v>
      </c>
      <c r="E1885">
        <f>InputData!F1885</f>
        <v>0</v>
      </c>
      <c r="F1885" t="str">
        <f t="shared" si="87"/>
        <v>No data</v>
      </c>
      <c r="G1885">
        <f>InputData!H1885</f>
        <v>0</v>
      </c>
      <c r="H1885" t="str">
        <f t="shared" si="88"/>
        <v>No data</v>
      </c>
      <c r="I1885">
        <f>InputData!O1885</f>
        <v>0</v>
      </c>
      <c r="J1885">
        <f>InputData!R1885</f>
        <v>0</v>
      </c>
    </row>
    <row r="1886" spans="1:10" hidden="1" x14ac:dyDescent="0.25">
      <c r="A1886">
        <f>InputData!A1886</f>
        <v>0</v>
      </c>
      <c r="B1886">
        <f>InputData!B1886</f>
        <v>0</v>
      </c>
      <c r="C1886">
        <f>InputData!C1886</f>
        <v>0</v>
      </c>
      <c r="D1886" t="str">
        <f t="shared" si="89"/>
        <v>No data</v>
      </c>
      <c r="E1886">
        <f>InputData!F1886</f>
        <v>0</v>
      </c>
      <c r="F1886" t="str">
        <f t="shared" si="87"/>
        <v>No data</v>
      </c>
      <c r="G1886">
        <f>InputData!H1886</f>
        <v>0</v>
      </c>
      <c r="H1886" t="str">
        <f t="shared" si="88"/>
        <v>No data</v>
      </c>
      <c r="I1886">
        <f>InputData!O1886</f>
        <v>0</v>
      </c>
      <c r="J1886">
        <f>InputData!R1886</f>
        <v>0</v>
      </c>
    </row>
    <row r="1887" spans="1:10" hidden="1" x14ac:dyDescent="0.25">
      <c r="A1887">
        <f>InputData!A1887</f>
        <v>0</v>
      </c>
      <c r="B1887">
        <f>InputData!B1887</f>
        <v>0</v>
      </c>
      <c r="C1887">
        <f>InputData!C1887</f>
        <v>0</v>
      </c>
      <c r="D1887" t="str">
        <f t="shared" si="89"/>
        <v>No data</v>
      </c>
      <c r="E1887">
        <f>InputData!F1887</f>
        <v>0</v>
      </c>
      <c r="F1887" t="str">
        <f t="shared" si="87"/>
        <v>No data</v>
      </c>
      <c r="G1887">
        <f>InputData!H1887</f>
        <v>0</v>
      </c>
      <c r="H1887" t="str">
        <f t="shared" si="88"/>
        <v>No data</v>
      </c>
      <c r="I1887">
        <f>InputData!O1887</f>
        <v>0</v>
      </c>
      <c r="J1887">
        <f>InputData!R1887</f>
        <v>0</v>
      </c>
    </row>
    <row r="1888" spans="1:10" hidden="1" x14ac:dyDescent="0.25">
      <c r="A1888">
        <f>InputData!A1888</f>
        <v>0</v>
      </c>
      <c r="B1888">
        <f>InputData!B1888</f>
        <v>0</v>
      </c>
      <c r="C1888">
        <f>InputData!C1888</f>
        <v>0</v>
      </c>
      <c r="D1888" t="str">
        <f t="shared" si="89"/>
        <v>No data</v>
      </c>
      <c r="E1888">
        <f>InputData!F1888</f>
        <v>0</v>
      </c>
      <c r="F1888" t="str">
        <f t="shared" si="87"/>
        <v>No data</v>
      </c>
      <c r="G1888">
        <f>InputData!H1888</f>
        <v>0</v>
      </c>
      <c r="H1888" t="str">
        <f t="shared" si="88"/>
        <v>No data</v>
      </c>
      <c r="I1888">
        <f>InputData!O1888</f>
        <v>0</v>
      </c>
      <c r="J1888">
        <f>InputData!R1888</f>
        <v>0</v>
      </c>
    </row>
    <row r="1889" spans="1:10" hidden="1" x14ac:dyDescent="0.25">
      <c r="A1889">
        <f>InputData!A1889</f>
        <v>0</v>
      </c>
      <c r="B1889">
        <f>InputData!B1889</f>
        <v>0</v>
      </c>
      <c r="C1889">
        <f>InputData!C1889</f>
        <v>0</v>
      </c>
      <c r="D1889" t="str">
        <f t="shared" si="89"/>
        <v>No data</v>
      </c>
      <c r="E1889">
        <f>InputData!F1889</f>
        <v>0</v>
      </c>
      <c r="F1889" t="str">
        <f t="shared" si="87"/>
        <v>No data</v>
      </c>
      <c r="G1889">
        <f>InputData!H1889</f>
        <v>0</v>
      </c>
      <c r="H1889" t="str">
        <f t="shared" si="88"/>
        <v>No data</v>
      </c>
      <c r="I1889">
        <f>InputData!O1889</f>
        <v>0</v>
      </c>
      <c r="J1889">
        <f>InputData!R1889</f>
        <v>0</v>
      </c>
    </row>
    <row r="1890" spans="1:10" hidden="1" x14ac:dyDescent="0.25">
      <c r="A1890">
        <f>InputData!A1890</f>
        <v>0</v>
      </c>
      <c r="B1890">
        <f>InputData!B1890</f>
        <v>0</v>
      </c>
      <c r="C1890">
        <f>InputData!C1890</f>
        <v>0</v>
      </c>
      <c r="D1890" t="str">
        <f t="shared" si="89"/>
        <v>No data</v>
      </c>
      <c r="E1890">
        <f>InputData!F1890</f>
        <v>0</v>
      </c>
      <c r="F1890" t="str">
        <f t="shared" si="87"/>
        <v>No data</v>
      </c>
      <c r="G1890">
        <f>InputData!H1890</f>
        <v>0</v>
      </c>
      <c r="H1890" t="str">
        <f t="shared" si="88"/>
        <v>No data</v>
      </c>
      <c r="I1890">
        <f>InputData!O1890</f>
        <v>0</v>
      </c>
      <c r="J1890">
        <f>InputData!R1890</f>
        <v>0</v>
      </c>
    </row>
    <row r="1891" spans="1:10" hidden="1" x14ac:dyDescent="0.25">
      <c r="A1891">
        <f>InputData!A1891</f>
        <v>0</v>
      </c>
      <c r="B1891">
        <f>InputData!B1891</f>
        <v>0</v>
      </c>
      <c r="C1891">
        <f>InputData!C1891</f>
        <v>0</v>
      </c>
      <c r="D1891" t="str">
        <f t="shared" si="89"/>
        <v>No data</v>
      </c>
      <c r="E1891">
        <f>InputData!F1891</f>
        <v>0</v>
      </c>
      <c r="F1891" t="str">
        <f t="shared" si="87"/>
        <v>No data</v>
      </c>
      <c r="G1891">
        <f>InputData!H1891</f>
        <v>0</v>
      </c>
      <c r="H1891" t="str">
        <f t="shared" si="88"/>
        <v>No data</v>
      </c>
      <c r="I1891">
        <f>InputData!O1891</f>
        <v>0</v>
      </c>
      <c r="J1891">
        <f>InputData!R1891</f>
        <v>0</v>
      </c>
    </row>
    <row r="1892" spans="1:10" hidden="1" x14ac:dyDescent="0.25">
      <c r="A1892">
        <f>InputData!A1892</f>
        <v>0</v>
      </c>
      <c r="B1892">
        <f>InputData!B1892</f>
        <v>0</v>
      </c>
      <c r="C1892">
        <f>InputData!C1892</f>
        <v>0</v>
      </c>
      <c r="D1892" t="str">
        <f t="shared" si="89"/>
        <v>No data</v>
      </c>
      <c r="E1892">
        <f>InputData!F1892</f>
        <v>0</v>
      </c>
      <c r="F1892" t="str">
        <f t="shared" si="87"/>
        <v>No data</v>
      </c>
      <c r="G1892">
        <f>InputData!H1892</f>
        <v>0</v>
      </c>
      <c r="H1892" t="str">
        <f t="shared" si="88"/>
        <v>No data</v>
      </c>
      <c r="I1892">
        <f>InputData!O1892</f>
        <v>0</v>
      </c>
      <c r="J1892">
        <f>InputData!R1892</f>
        <v>0</v>
      </c>
    </row>
    <row r="1893" spans="1:10" hidden="1" x14ac:dyDescent="0.25">
      <c r="A1893">
        <f>InputData!A1893</f>
        <v>0</v>
      </c>
      <c r="B1893">
        <f>InputData!B1893</f>
        <v>0</v>
      </c>
      <c r="C1893">
        <f>InputData!C1893</f>
        <v>0</v>
      </c>
      <c r="D1893" t="str">
        <f t="shared" si="89"/>
        <v>No data</v>
      </c>
      <c r="E1893">
        <f>InputData!F1893</f>
        <v>0</v>
      </c>
      <c r="F1893" t="str">
        <f t="shared" si="87"/>
        <v>No data</v>
      </c>
      <c r="G1893">
        <f>InputData!H1893</f>
        <v>0</v>
      </c>
      <c r="H1893" t="str">
        <f t="shared" si="88"/>
        <v>No data</v>
      </c>
      <c r="I1893">
        <f>InputData!O1893</f>
        <v>0</v>
      </c>
      <c r="J1893">
        <f>InputData!R1893</f>
        <v>0</v>
      </c>
    </row>
    <row r="1894" spans="1:10" hidden="1" x14ac:dyDescent="0.25">
      <c r="A1894">
        <f>InputData!A1894</f>
        <v>0</v>
      </c>
      <c r="B1894">
        <f>InputData!B1894</f>
        <v>0</v>
      </c>
      <c r="C1894">
        <f>InputData!C1894</f>
        <v>0</v>
      </c>
      <c r="D1894" t="str">
        <f t="shared" si="89"/>
        <v>No data</v>
      </c>
      <c r="E1894">
        <f>InputData!F1894</f>
        <v>0</v>
      </c>
      <c r="F1894" t="str">
        <f t="shared" si="87"/>
        <v>No data</v>
      </c>
      <c r="G1894">
        <f>InputData!H1894</f>
        <v>0</v>
      </c>
      <c r="H1894" t="str">
        <f t="shared" si="88"/>
        <v>No data</v>
      </c>
      <c r="I1894">
        <f>InputData!O1894</f>
        <v>0</v>
      </c>
      <c r="J1894">
        <f>InputData!R1894</f>
        <v>0</v>
      </c>
    </row>
    <row r="1895" spans="1:10" hidden="1" x14ac:dyDescent="0.25">
      <c r="A1895">
        <f>InputData!A1895</f>
        <v>0</v>
      </c>
      <c r="B1895">
        <f>InputData!B1895</f>
        <v>0</v>
      </c>
      <c r="C1895">
        <f>InputData!C1895</f>
        <v>0</v>
      </c>
      <c r="D1895" t="str">
        <f t="shared" si="89"/>
        <v>No data</v>
      </c>
      <c r="E1895">
        <f>InputData!F1895</f>
        <v>0</v>
      </c>
      <c r="F1895" t="str">
        <f t="shared" si="87"/>
        <v>No data</v>
      </c>
      <c r="G1895">
        <f>InputData!H1895</f>
        <v>0</v>
      </c>
      <c r="H1895" t="str">
        <f t="shared" si="88"/>
        <v>No data</v>
      </c>
      <c r="I1895">
        <f>InputData!O1895</f>
        <v>0</v>
      </c>
      <c r="J1895">
        <f>InputData!R1895</f>
        <v>0</v>
      </c>
    </row>
    <row r="1896" spans="1:10" hidden="1" x14ac:dyDescent="0.25">
      <c r="A1896">
        <f>InputData!A1896</f>
        <v>0</v>
      </c>
      <c r="B1896">
        <f>InputData!B1896</f>
        <v>0</v>
      </c>
      <c r="C1896">
        <f>InputData!C1896</f>
        <v>0</v>
      </c>
      <c r="D1896" t="str">
        <f t="shared" si="89"/>
        <v>No data</v>
      </c>
      <c r="E1896">
        <f>InputData!F1896</f>
        <v>0</v>
      </c>
      <c r="F1896" t="str">
        <f t="shared" si="87"/>
        <v>No data</v>
      </c>
      <c r="G1896">
        <f>InputData!H1896</f>
        <v>0</v>
      </c>
      <c r="H1896" t="str">
        <f t="shared" si="88"/>
        <v>No data</v>
      </c>
      <c r="I1896">
        <f>InputData!O1896</f>
        <v>0</v>
      </c>
      <c r="J1896">
        <f>InputData!R1896</f>
        <v>0</v>
      </c>
    </row>
    <row r="1897" spans="1:10" hidden="1" x14ac:dyDescent="0.25">
      <c r="A1897">
        <f>InputData!A1897</f>
        <v>0</v>
      </c>
      <c r="B1897">
        <f>InputData!B1897</f>
        <v>0</v>
      </c>
      <c r="C1897">
        <f>InputData!C1897</f>
        <v>0</v>
      </c>
      <c r="D1897" t="str">
        <f t="shared" si="89"/>
        <v>No data</v>
      </c>
      <c r="E1897">
        <f>InputData!F1897</f>
        <v>0</v>
      </c>
      <c r="F1897" t="str">
        <f t="shared" si="87"/>
        <v>No data</v>
      </c>
      <c r="G1897">
        <f>InputData!H1897</f>
        <v>0</v>
      </c>
      <c r="H1897" t="str">
        <f t="shared" si="88"/>
        <v>No data</v>
      </c>
      <c r="I1897">
        <f>InputData!O1897</f>
        <v>0</v>
      </c>
      <c r="J1897">
        <f>InputData!R1897</f>
        <v>0</v>
      </c>
    </row>
    <row r="1898" spans="1:10" hidden="1" x14ac:dyDescent="0.25">
      <c r="A1898">
        <f>InputData!A1898</f>
        <v>0</v>
      </c>
      <c r="B1898">
        <f>InputData!B1898</f>
        <v>0</v>
      </c>
      <c r="C1898">
        <f>InputData!C1898</f>
        <v>0</v>
      </c>
      <c r="D1898" t="str">
        <f t="shared" si="89"/>
        <v>No data</v>
      </c>
      <c r="E1898">
        <f>InputData!F1898</f>
        <v>0</v>
      </c>
      <c r="F1898" t="str">
        <f t="shared" si="87"/>
        <v>No data</v>
      </c>
      <c r="G1898">
        <f>InputData!H1898</f>
        <v>0</v>
      </c>
      <c r="H1898" t="str">
        <f t="shared" si="88"/>
        <v>No data</v>
      </c>
      <c r="I1898">
        <f>InputData!O1898</f>
        <v>0</v>
      </c>
      <c r="J1898">
        <f>InputData!R1898</f>
        <v>0</v>
      </c>
    </row>
    <row r="1899" spans="1:10" hidden="1" x14ac:dyDescent="0.25">
      <c r="A1899">
        <f>InputData!A1899</f>
        <v>0</v>
      </c>
      <c r="B1899">
        <f>InputData!B1899</f>
        <v>0</v>
      </c>
      <c r="C1899">
        <f>InputData!C1899</f>
        <v>0</v>
      </c>
      <c r="D1899" t="str">
        <f t="shared" si="89"/>
        <v>No data</v>
      </c>
      <c r="E1899">
        <f>InputData!F1899</f>
        <v>0</v>
      </c>
      <c r="F1899" t="str">
        <f t="shared" si="87"/>
        <v>No data</v>
      </c>
      <c r="G1899">
        <f>InputData!H1899</f>
        <v>0</v>
      </c>
      <c r="H1899" t="str">
        <f t="shared" si="88"/>
        <v>No data</v>
      </c>
      <c r="I1899">
        <f>InputData!O1899</f>
        <v>0</v>
      </c>
      <c r="J1899">
        <f>InputData!R1899</f>
        <v>0</v>
      </c>
    </row>
    <row r="1900" spans="1:10" hidden="1" x14ac:dyDescent="0.25">
      <c r="A1900">
        <f>InputData!A1900</f>
        <v>0</v>
      </c>
      <c r="B1900">
        <f>InputData!B1900</f>
        <v>0</v>
      </c>
      <c r="C1900">
        <f>InputData!C1900</f>
        <v>0</v>
      </c>
      <c r="D1900" t="str">
        <f t="shared" si="89"/>
        <v>No data</v>
      </c>
      <c r="E1900">
        <f>InputData!F1900</f>
        <v>0</v>
      </c>
      <c r="F1900" t="str">
        <f t="shared" si="87"/>
        <v>No data</v>
      </c>
      <c r="G1900">
        <f>InputData!H1900</f>
        <v>0</v>
      </c>
      <c r="H1900" t="str">
        <f t="shared" si="88"/>
        <v>No data</v>
      </c>
      <c r="I1900">
        <f>InputData!O1900</f>
        <v>0</v>
      </c>
      <c r="J1900">
        <f>InputData!R1900</f>
        <v>0</v>
      </c>
    </row>
    <row r="1901" spans="1:10" hidden="1" x14ac:dyDescent="0.25">
      <c r="A1901">
        <f>InputData!A1901</f>
        <v>0</v>
      </c>
      <c r="B1901">
        <f>InputData!B1901</f>
        <v>0</v>
      </c>
      <c r="C1901">
        <f>InputData!C1901</f>
        <v>0</v>
      </c>
      <c r="D1901" t="str">
        <f t="shared" si="89"/>
        <v>No data</v>
      </c>
      <c r="E1901">
        <f>InputData!F1901</f>
        <v>0</v>
      </c>
      <c r="F1901" t="str">
        <f t="shared" si="87"/>
        <v>No data</v>
      </c>
      <c r="G1901">
        <f>InputData!H1901</f>
        <v>0</v>
      </c>
      <c r="H1901" t="str">
        <f t="shared" si="88"/>
        <v>No data</v>
      </c>
      <c r="I1901">
        <f>InputData!O1901</f>
        <v>0</v>
      </c>
      <c r="J1901">
        <f>InputData!R1901</f>
        <v>0</v>
      </c>
    </row>
    <row r="1902" spans="1:10" hidden="1" x14ac:dyDescent="0.25">
      <c r="A1902">
        <f>InputData!A1902</f>
        <v>0</v>
      </c>
      <c r="B1902">
        <f>InputData!B1902</f>
        <v>0</v>
      </c>
      <c r="C1902">
        <f>InputData!C1902</f>
        <v>0</v>
      </c>
      <c r="D1902" t="str">
        <f t="shared" si="89"/>
        <v>No data</v>
      </c>
      <c r="E1902">
        <f>InputData!F1902</f>
        <v>0</v>
      </c>
      <c r="F1902" t="str">
        <f t="shared" si="87"/>
        <v>No data</v>
      </c>
      <c r="G1902">
        <f>InputData!H1902</f>
        <v>0</v>
      </c>
      <c r="H1902" t="str">
        <f t="shared" si="88"/>
        <v>No data</v>
      </c>
      <c r="I1902">
        <f>InputData!O1902</f>
        <v>0</v>
      </c>
      <c r="J1902">
        <f>InputData!R1902</f>
        <v>0</v>
      </c>
    </row>
    <row r="1903" spans="1:10" hidden="1" x14ac:dyDescent="0.25">
      <c r="A1903">
        <f>InputData!A1903</f>
        <v>0</v>
      </c>
      <c r="B1903">
        <f>InputData!B1903</f>
        <v>0</v>
      </c>
      <c r="C1903">
        <f>InputData!C1903</f>
        <v>0</v>
      </c>
      <c r="D1903" t="str">
        <f t="shared" si="89"/>
        <v>No data</v>
      </c>
      <c r="E1903">
        <f>InputData!F1903</f>
        <v>0</v>
      </c>
      <c r="F1903" t="str">
        <f t="shared" si="87"/>
        <v>No data</v>
      </c>
      <c r="G1903">
        <f>InputData!H1903</f>
        <v>0</v>
      </c>
      <c r="H1903" t="str">
        <f t="shared" si="88"/>
        <v>No data</v>
      </c>
      <c r="I1903">
        <f>InputData!O1903</f>
        <v>0</v>
      </c>
      <c r="J1903">
        <f>InputData!R1903</f>
        <v>0</v>
      </c>
    </row>
    <row r="1904" spans="1:10" hidden="1" x14ac:dyDescent="0.25">
      <c r="A1904">
        <f>InputData!A1904</f>
        <v>0</v>
      </c>
      <c r="B1904">
        <f>InputData!B1904</f>
        <v>0</v>
      </c>
      <c r="C1904">
        <f>InputData!C1904</f>
        <v>0</v>
      </c>
      <c r="D1904" t="str">
        <f t="shared" si="89"/>
        <v>No data</v>
      </c>
      <c r="E1904">
        <f>InputData!F1904</f>
        <v>0</v>
      </c>
      <c r="F1904" t="str">
        <f t="shared" ref="F1904:F1967" si="90">NewLeyend(E1904)</f>
        <v>No data</v>
      </c>
      <c r="G1904">
        <f>InputData!H1904</f>
        <v>0</v>
      </c>
      <c r="H1904" t="str">
        <f t="shared" ref="H1904:H1967" si="91">NewTestName(G1904)</f>
        <v>No data</v>
      </c>
      <c r="I1904">
        <f>InputData!O1904</f>
        <v>0</v>
      </c>
      <c r="J1904">
        <f>InputData!R1904</f>
        <v>0</v>
      </c>
    </row>
    <row r="1905" spans="1:10" hidden="1" x14ac:dyDescent="0.25">
      <c r="A1905">
        <f>InputData!A1905</f>
        <v>0</v>
      </c>
      <c r="B1905">
        <f>InputData!B1905</f>
        <v>0</v>
      </c>
      <c r="C1905">
        <f>InputData!C1905</f>
        <v>0</v>
      </c>
      <c r="D1905" t="str">
        <f t="shared" si="89"/>
        <v>No data</v>
      </c>
      <c r="E1905">
        <f>InputData!F1905</f>
        <v>0</v>
      </c>
      <c r="F1905" t="str">
        <f t="shared" si="90"/>
        <v>No data</v>
      </c>
      <c r="G1905">
        <f>InputData!H1905</f>
        <v>0</v>
      </c>
      <c r="H1905" t="str">
        <f t="shared" si="91"/>
        <v>No data</v>
      </c>
      <c r="I1905">
        <f>InputData!O1905</f>
        <v>0</v>
      </c>
      <c r="J1905">
        <f>InputData!R1905</f>
        <v>0</v>
      </c>
    </row>
    <row r="1906" spans="1:10" hidden="1" x14ac:dyDescent="0.25">
      <c r="A1906">
        <f>InputData!A1906</f>
        <v>0</v>
      </c>
      <c r="B1906">
        <f>InputData!B1906</f>
        <v>0</v>
      </c>
      <c r="C1906">
        <f>InputData!C1906</f>
        <v>0</v>
      </c>
      <c r="D1906" t="str">
        <f t="shared" si="89"/>
        <v>No data</v>
      </c>
      <c r="E1906">
        <f>InputData!F1906</f>
        <v>0</v>
      </c>
      <c r="F1906" t="str">
        <f t="shared" si="90"/>
        <v>No data</v>
      </c>
      <c r="G1906">
        <f>InputData!H1906</f>
        <v>0</v>
      </c>
      <c r="H1906" t="str">
        <f t="shared" si="91"/>
        <v>No data</v>
      </c>
      <c r="I1906">
        <f>InputData!O1906</f>
        <v>0</v>
      </c>
      <c r="J1906">
        <f>InputData!R1906</f>
        <v>0</v>
      </c>
    </row>
    <row r="1907" spans="1:10" hidden="1" x14ac:dyDescent="0.25">
      <c r="A1907">
        <f>InputData!A1907</f>
        <v>0</v>
      </c>
      <c r="B1907">
        <f>InputData!B1907</f>
        <v>0</v>
      </c>
      <c r="C1907">
        <f>InputData!C1907</f>
        <v>0</v>
      </c>
      <c r="D1907" t="str">
        <f t="shared" si="89"/>
        <v>No data</v>
      </c>
      <c r="E1907">
        <f>InputData!F1907</f>
        <v>0</v>
      </c>
      <c r="F1907" t="str">
        <f t="shared" si="90"/>
        <v>No data</v>
      </c>
      <c r="G1907">
        <f>InputData!H1907</f>
        <v>0</v>
      </c>
      <c r="H1907" t="str">
        <f t="shared" si="91"/>
        <v>No data</v>
      </c>
      <c r="I1907">
        <f>InputData!O1907</f>
        <v>0</v>
      </c>
      <c r="J1907">
        <f>InputData!R1907</f>
        <v>0</v>
      </c>
    </row>
    <row r="1908" spans="1:10" hidden="1" x14ac:dyDescent="0.25">
      <c r="A1908">
        <f>InputData!A1908</f>
        <v>0</v>
      </c>
      <c r="B1908">
        <f>InputData!B1908</f>
        <v>0</v>
      </c>
      <c r="C1908">
        <f>InputData!C1908</f>
        <v>0</v>
      </c>
      <c r="D1908" t="str">
        <f t="shared" si="89"/>
        <v>No data</v>
      </c>
      <c r="E1908">
        <f>InputData!F1908</f>
        <v>0</v>
      </c>
      <c r="F1908" t="str">
        <f t="shared" si="90"/>
        <v>No data</v>
      </c>
      <c r="G1908">
        <f>InputData!H1908</f>
        <v>0</v>
      </c>
      <c r="H1908" t="str">
        <f t="shared" si="91"/>
        <v>No data</v>
      </c>
      <c r="I1908">
        <f>InputData!O1908</f>
        <v>0</v>
      </c>
      <c r="J1908">
        <f>InputData!R1908</f>
        <v>0</v>
      </c>
    </row>
    <row r="1909" spans="1:10" hidden="1" x14ac:dyDescent="0.25">
      <c r="A1909">
        <f>InputData!A1909</f>
        <v>0</v>
      </c>
      <c r="B1909">
        <f>InputData!B1909</f>
        <v>0</v>
      </c>
      <c r="C1909">
        <f>InputData!C1909</f>
        <v>0</v>
      </c>
      <c r="D1909" t="str">
        <f t="shared" si="89"/>
        <v>No data</v>
      </c>
      <c r="E1909">
        <f>InputData!F1909</f>
        <v>0</v>
      </c>
      <c r="F1909" t="str">
        <f t="shared" si="90"/>
        <v>No data</v>
      </c>
      <c r="G1909">
        <f>InputData!H1909</f>
        <v>0</v>
      </c>
      <c r="H1909" t="str">
        <f t="shared" si="91"/>
        <v>No data</v>
      </c>
      <c r="I1909">
        <f>InputData!O1909</f>
        <v>0</v>
      </c>
      <c r="J1909">
        <f>InputData!R1909</f>
        <v>0</v>
      </c>
    </row>
    <row r="1910" spans="1:10" hidden="1" x14ac:dyDescent="0.25">
      <c r="A1910">
        <f>InputData!A1910</f>
        <v>0</v>
      </c>
      <c r="B1910">
        <f>InputData!B1910</f>
        <v>0</v>
      </c>
      <c r="C1910">
        <f>InputData!C1910</f>
        <v>0</v>
      </c>
      <c r="D1910" t="str">
        <f t="shared" si="89"/>
        <v>No data</v>
      </c>
      <c r="E1910">
        <f>InputData!F1910</f>
        <v>0</v>
      </c>
      <c r="F1910" t="str">
        <f t="shared" si="90"/>
        <v>No data</v>
      </c>
      <c r="G1910">
        <f>InputData!H1910</f>
        <v>0</v>
      </c>
      <c r="H1910" t="str">
        <f t="shared" si="91"/>
        <v>No data</v>
      </c>
      <c r="I1910">
        <f>InputData!O1910</f>
        <v>0</v>
      </c>
      <c r="J1910">
        <f>InputData!R1910</f>
        <v>0</v>
      </c>
    </row>
    <row r="1911" spans="1:10" hidden="1" x14ac:dyDescent="0.25">
      <c r="A1911">
        <f>InputData!A1911</f>
        <v>0</v>
      </c>
      <c r="B1911">
        <f>InputData!B1911</f>
        <v>0</v>
      </c>
      <c r="C1911">
        <f>InputData!C1911</f>
        <v>0</v>
      </c>
      <c r="D1911" t="str">
        <f t="shared" si="89"/>
        <v>No data</v>
      </c>
      <c r="E1911">
        <f>InputData!F1911</f>
        <v>0</v>
      </c>
      <c r="F1911" t="str">
        <f t="shared" si="90"/>
        <v>No data</v>
      </c>
      <c r="G1911">
        <f>InputData!H1911</f>
        <v>0</v>
      </c>
      <c r="H1911" t="str">
        <f t="shared" si="91"/>
        <v>No data</v>
      </c>
      <c r="I1911">
        <f>InputData!O1911</f>
        <v>0</v>
      </c>
      <c r="J1911">
        <f>InputData!R1911</f>
        <v>0</v>
      </c>
    </row>
    <row r="1912" spans="1:10" hidden="1" x14ac:dyDescent="0.25">
      <c r="A1912">
        <f>InputData!A1912</f>
        <v>0</v>
      </c>
      <c r="B1912">
        <f>InputData!B1912</f>
        <v>0</v>
      </c>
      <c r="C1912">
        <f>InputData!C1912</f>
        <v>0</v>
      </c>
      <c r="D1912" t="str">
        <f t="shared" si="89"/>
        <v>No data</v>
      </c>
      <c r="E1912">
        <f>InputData!F1912</f>
        <v>0</v>
      </c>
      <c r="F1912" t="str">
        <f t="shared" si="90"/>
        <v>No data</v>
      </c>
      <c r="G1912">
        <f>InputData!H1912</f>
        <v>0</v>
      </c>
      <c r="H1912" t="str">
        <f t="shared" si="91"/>
        <v>No data</v>
      </c>
      <c r="I1912">
        <f>InputData!O1912</f>
        <v>0</v>
      </c>
      <c r="J1912">
        <f>InputData!R1912</f>
        <v>0</v>
      </c>
    </row>
    <row r="1913" spans="1:10" hidden="1" x14ac:dyDescent="0.25">
      <c r="A1913">
        <f>InputData!A1913</f>
        <v>0</v>
      </c>
      <c r="B1913">
        <f>InputData!B1913</f>
        <v>0</v>
      </c>
      <c r="C1913">
        <f>InputData!C1913</f>
        <v>0</v>
      </c>
      <c r="D1913" t="str">
        <f t="shared" si="89"/>
        <v>No data</v>
      </c>
      <c r="E1913">
        <f>InputData!F1913</f>
        <v>0</v>
      </c>
      <c r="F1913" t="str">
        <f t="shared" si="90"/>
        <v>No data</v>
      </c>
      <c r="G1913">
        <f>InputData!H1913</f>
        <v>0</v>
      </c>
      <c r="H1913" t="str">
        <f t="shared" si="91"/>
        <v>No data</v>
      </c>
      <c r="I1913">
        <f>InputData!O1913</f>
        <v>0</v>
      </c>
      <c r="J1913">
        <f>InputData!R1913</f>
        <v>0</v>
      </c>
    </row>
    <row r="1914" spans="1:10" hidden="1" x14ac:dyDescent="0.25">
      <c r="A1914">
        <f>InputData!A1914</f>
        <v>0</v>
      </c>
      <c r="B1914">
        <f>InputData!B1914</f>
        <v>0</v>
      </c>
      <c r="C1914">
        <f>InputData!C1914</f>
        <v>0</v>
      </c>
      <c r="D1914" t="str">
        <f t="shared" si="89"/>
        <v>No data</v>
      </c>
      <c r="E1914">
        <f>InputData!F1914</f>
        <v>0</v>
      </c>
      <c r="F1914" t="str">
        <f t="shared" si="90"/>
        <v>No data</v>
      </c>
      <c r="G1914">
        <f>InputData!H1914</f>
        <v>0</v>
      </c>
      <c r="H1914" t="str">
        <f t="shared" si="91"/>
        <v>No data</v>
      </c>
      <c r="I1914">
        <f>InputData!O1914</f>
        <v>0</v>
      </c>
      <c r="J1914">
        <f>InputData!R1914</f>
        <v>0</v>
      </c>
    </row>
    <row r="1915" spans="1:10" hidden="1" x14ac:dyDescent="0.25">
      <c r="A1915">
        <f>InputData!A1915</f>
        <v>0</v>
      </c>
      <c r="B1915">
        <f>InputData!B1915</f>
        <v>0</v>
      </c>
      <c r="C1915">
        <f>InputData!C1915</f>
        <v>0</v>
      </c>
      <c r="D1915" t="str">
        <f t="shared" si="89"/>
        <v>No data</v>
      </c>
      <c r="E1915">
        <f>InputData!F1915</f>
        <v>0</v>
      </c>
      <c r="F1915" t="str">
        <f t="shared" si="90"/>
        <v>No data</v>
      </c>
      <c r="G1915">
        <f>InputData!H1915</f>
        <v>0</v>
      </c>
      <c r="H1915" t="str">
        <f t="shared" si="91"/>
        <v>No data</v>
      </c>
      <c r="I1915">
        <f>InputData!O1915</f>
        <v>0</v>
      </c>
      <c r="J1915">
        <f>InputData!R1915</f>
        <v>0</v>
      </c>
    </row>
    <row r="1916" spans="1:10" hidden="1" x14ac:dyDescent="0.25">
      <c r="A1916">
        <f>InputData!A1916</f>
        <v>0</v>
      </c>
      <c r="B1916">
        <f>InputData!B1916</f>
        <v>0</v>
      </c>
      <c r="C1916">
        <f>InputData!C1916</f>
        <v>0</v>
      </c>
      <c r="D1916" t="str">
        <f t="shared" si="89"/>
        <v>No data</v>
      </c>
      <c r="E1916">
        <f>InputData!F1916</f>
        <v>0</v>
      </c>
      <c r="F1916" t="str">
        <f t="shared" si="90"/>
        <v>No data</v>
      </c>
      <c r="G1916">
        <f>InputData!H1916</f>
        <v>0</v>
      </c>
      <c r="H1916" t="str">
        <f t="shared" si="91"/>
        <v>No data</v>
      </c>
      <c r="I1916">
        <f>InputData!O1916</f>
        <v>0</v>
      </c>
      <c r="J1916">
        <f>InputData!R1916</f>
        <v>0</v>
      </c>
    </row>
    <row r="1917" spans="1:10" hidden="1" x14ac:dyDescent="0.25">
      <c r="A1917">
        <f>InputData!A1917</f>
        <v>0</v>
      </c>
      <c r="B1917">
        <f>InputData!B1917</f>
        <v>0</v>
      </c>
      <c r="C1917">
        <f>InputData!C1917</f>
        <v>0</v>
      </c>
      <c r="D1917" t="str">
        <f t="shared" si="89"/>
        <v>No data</v>
      </c>
      <c r="E1917">
        <f>InputData!F1917</f>
        <v>0</v>
      </c>
      <c r="F1917" t="str">
        <f t="shared" si="90"/>
        <v>No data</v>
      </c>
      <c r="G1917">
        <f>InputData!H1917</f>
        <v>0</v>
      </c>
      <c r="H1917" t="str">
        <f t="shared" si="91"/>
        <v>No data</v>
      </c>
      <c r="I1917">
        <f>InputData!O1917</f>
        <v>0</v>
      </c>
      <c r="J1917">
        <f>InputData!R1917</f>
        <v>0</v>
      </c>
    </row>
    <row r="1918" spans="1:10" hidden="1" x14ac:dyDescent="0.25">
      <c r="A1918">
        <f>InputData!A1918</f>
        <v>0</v>
      </c>
      <c r="B1918">
        <f>InputData!B1918</f>
        <v>0</v>
      </c>
      <c r="C1918">
        <f>InputData!C1918</f>
        <v>0</v>
      </c>
      <c r="D1918" t="str">
        <f t="shared" si="89"/>
        <v>No data</v>
      </c>
      <c r="E1918">
        <f>InputData!F1918</f>
        <v>0</v>
      </c>
      <c r="F1918" t="str">
        <f t="shared" si="90"/>
        <v>No data</v>
      </c>
      <c r="G1918">
        <f>InputData!H1918</f>
        <v>0</v>
      </c>
      <c r="H1918" t="str">
        <f t="shared" si="91"/>
        <v>No data</v>
      </c>
      <c r="I1918">
        <f>InputData!O1918</f>
        <v>0</v>
      </c>
      <c r="J1918">
        <f>InputData!R1918</f>
        <v>0</v>
      </c>
    </row>
    <row r="1919" spans="1:10" hidden="1" x14ac:dyDescent="0.25">
      <c r="A1919">
        <f>InputData!A1919</f>
        <v>0</v>
      </c>
      <c r="B1919">
        <f>InputData!B1919</f>
        <v>0</v>
      </c>
      <c r="C1919">
        <f>InputData!C1919</f>
        <v>0</v>
      </c>
      <c r="D1919" t="str">
        <f t="shared" si="89"/>
        <v>No data</v>
      </c>
      <c r="E1919">
        <f>InputData!F1919</f>
        <v>0</v>
      </c>
      <c r="F1919" t="str">
        <f t="shared" si="90"/>
        <v>No data</v>
      </c>
      <c r="G1919">
        <f>InputData!H1919</f>
        <v>0</v>
      </c>
      <c r="H1919" t="str">
        <f t="shared" si="91"/>
        <v>No data</v>
      </c>
      <c r="I1919">
        <f>InputData!O1919</f>
        <v>0</v>
      </c>
      <c r="J1919">
        <f>InputData!R1919</f>
        <v>0</v>
      </c>
    </row>
    <row r="1920" spans="1:10" hidden="1" x14ac:dyDescent="0.25">
      <c r="A1920">
        <f>InputData!A1920</f>
        <v>0</v>
      </c>
      <c r="B1920">
        <f>InputData!B1920</f>
        <v>0</v>
      </c>
      <c r="C1920">
        <f>InputData!C1920</f>
        <v>0</v>
      </c>
      <c r="D1920" t="str">
        <f t="shared" si="89"/>
        <v>No data</v>
      </c>
      <c r="E1920">
        <f>InputData!F1920</f>
        <v>0</v>
      </c>
      <c r="F1920" t="str">
        <f t="shared" si="90"/>
        <v>No data</v>
      </c>
      <c r="G1920">
        <f>InputData!H1920</f>
        <v>0</v>
      </c>
      <c r="H1920" t="str">
        <f t="shared" si="91"/>
        <v>No data</v>
      </c>
      <c r="I1920">
        <f>InputData!O1920</f>
        <v>0</v>
      </c>
      <c r="J1920">
        <f>InputData!R1920</f>
        <v>0</v>
      </c>
    </row>
    <row r="1921" spans="1:10" hidden="1" x14ac:dyDescent="0.25">
      <c r="A1921">
        <f>InputData!A1921</f>
        <v>0</v>
      </c>
      <c r="B1921">
        <f>InputData!B1921</f>
        <v>0</v>
      </c>
      <c r="C1921">
        <f>InputData!C1921</f>
        <v>0</v>
      </c>
      <c r="D1921" t="str">
        <f t="shared" si="89"/>
        <v>No data</v>
      </c>
      <c r="E1921">
        <f>InputData!F1921</f>
        <v>0</v>
      </c>
      <c r="F1921" t="str">
        <f t="shared" si="90"/>
        <v>No data</v>
      </c>
      <c r="G1921">
        <f>InputData!H1921</f>
        <v>0</v>
      </c>
      <c r="H1921" t="str">
        <f t="shared" si="91"/>
        <v>No data</v>
      </c>
      <c r="I1921">
        <f>InputData!O1921</f>
        <v>0</v>
      </c>
      <c r="J1921">
        <f>InputData!R1921</f>
        <v>0</v>
      </c>
    </row>
    <row r="1922" spans="1:10" hidden="1" x14ac:dyDescent="0.25">
      <c r="A1922">
        <f>InputData!A1922</f>
        <v>0</v>
      </c>
      <c r="B1922">
        <f>InputData!B1922</f>
        <v>0</v>
      </c>
      <c r="C1922">
        <f>InputData!C1922</f>
        <v>0</v>
      </c>
      <c r="D1922" t="str">
        <f t="shared" si="89"/>
        <v>No data</v>
      </c>
      <c r="E1922">
        <f>InputData!F1922</f>
        <v>0</v>
      </c>
      <c r="F1922" t="str">
        <f t="shared" si="90"/>
        <v>No data</v>
      </c>
      <c r="G1922">
        <f>InputData!H1922</f>
        <v>0</v>
      </c>
      <c r="H1922" t="str">
        <f t="shared" si="91"/>
        <v>No data</v>
      </c>
      <c r="I1922">
        <f>InputData!O1922</f>
        <v>0</v>
      </c>
      <c r="J1922">
        <f>InputData!R1922</f>
        <v>0</v>
      </c>
    </row>
    <row r="1923" spans="1:10" hidden="1" x14ac:dyDescent="0.25">
      <c r="A1923">
        <f>InputData!A1923</f>
        <v>0</v>
      </c>
      <c r="B1923">
        <f>InputData!B1923</f>
        <v>0</v>
      </c>
      <c r="C1923">
        <f>InputData!C1923</f>
        <v>0</v>
      </c>
      <c r="D1923" t="str">
        <f t="shared" ref="D1923:D1986" si="92">NewCategory(C1923)</f>
        <v>No data</v>
      </c>
      <c r="E1923">
        <f>InputData!F1923</f>
        <v>0</v>
      </c>
      <c r="F1923" t="str">
        <f t="shared" si="90"/>
        <v>No data</v>
      </c>
      <c r="G1923">
        <f>InputData!H1923</f>
        <v>0</v>
      </c>
      <c r="H1923" t="str">
        <f t="shared" si="91"/>
        <v>No data</v>
      </c>
      <c r="I1923">
        <f>InputData!O1923</f>
        <v>0</v>
      </c>
      <c r="J1923">
        <f>InputData!R1923</f>
        <v>0</v>
      </c>
    </row>
    <row r="1924" spans="1:10" hidden="1" x14ac:dyDescent="0.25">
      <c r="A1924">
        <f>InputData!A1924</f>
        <v>0</v>
      </c>
      <c r="B1924">
        <f>InputData!B1924</f>
        <v>0</v>
      </c>
      <c r="C1924">
        <f>InputData!C1924</f>
        <v>0</v>
      </c>
      <c r="D1924" t="str">
        <f t="shared" si="92"/>
        <v>No data</v>
      </c>
      <c r="E1924">
        <f>InputData!F1924</f>
        <v>0</v>
      </c>
      <c r="F1924" t="str">
        <f t="shared" si="90"/>
        <v>No data</v>
      </c>
      <c r="G1924">
        <f>InputData!H1924</f>
        <v>0</v>
      </c>
      <c r="H1924" t="str">
        <f t="shared" si="91"/>
        <v>No data</v>
      </c>
      <c r="I1924">
        <f>InputData!O1924</f>
        <v>0</v>
      </c>
      <c r="J1924">
        <f>InputData!R1924</f>
        <v>0</v>
      </c>
    </row>
    <row r="1925" spans="1:10" hidden="1" x14ac:dyDescent="0.25">
      <c r="A1925">
        <f>InputData!A1925</f>
        <v>0</v>
      </c>
      <c r="B1925">
        <f>InputData!B1925</f>
        <v>0</v>
      </c>
      <c r="C1925">
        <f>InputData!C1925</f>
        <v>0</v>
      </c>
      <c r="D1925" t="str">
        <f t="shared" si="92"/>
        <v>No data</v>
      </c>
      <c r="E1925">
        <f>InputData!F1925</f>
        <v>0</v>
      </c>
      <c r="F1925" t="str">
        <f t="shared" si="90"/>
        <v>No data</v>
      </c>
      <c r="G1925">
        <f>InputData!H1925</f>
        <v>0</v>
      </c>
      <c r="H1925" t="str">
        <f t="shared" si="91"/>
        <v>No data</v>
      </c>
      <c r="I1925">
        <f>InputData!O1925</f>
        <v>0</v>
      </c>
      <c r="J1925">
        <f>InputData!R1925</f>
        <v>0</v>
      </c>
    </row>
    <row r="1926" spans="1:10" hidden="1" x14ac:dyDescent="0.25">
      <c r="A1926">
        <f>InputData!A1926</f>
        <v>0</v>
      </c>
      <c r="B1926">
        <f>InputData!B1926</f>
        <v>0</v>
      </c>
      <c r="C1926">
        <f>InputData!C1926</f>
        <v>0</v>
      </c>
      <c r="D1926" t="str">
        <f t="shared" si="92"/>
        <v>No data</v>
      </c>
      <c r="E1926">
        <f>InputData!F1926</f>
        <v>0</v>
      </c>
      <c r="F1926" t="str">
        <f t="shared" si="90"/>
        <v>No data</v>
      </c>
      <c r="G1926">
        <f>InputData!H1926</f>
        <v>0</v>
      </c>
      <c r="H1926" t="str">
        <f t="shared" si="91"/>
        <v>No data</v>
      </c>
      <c r="I1926">
        <f>InputData!O1926</f>
        <v>0</v>
      </c>
      <c r="J1926">
        <f>InputData!R1926</f>
        <v>0</v>
      </c>
    </row>
    <row r="1927" spans="1:10" hidden="1" x14ac:dyDescent="0.25">
      <c r="A1927">
        <f>InputData!A1927</f>
        <v>0</v>
      </c>
      <c r="B1927">
        <f>InputData!B1927</f>
        <v>0</v>
      </c>
      <c r="C1927">
        <f>InputData!C1927</f>
        <v>0</v>
      </c>
      <c r="D1927" t="str">
        <f t="shared" si="92"/>
        <v>No data</v>
      </c>
      <c r="E1927">
        <f>InputData!F1927</f>
        <v>0</v>
      </c>
      <c r="F1927" t="str">
        <f t="shared" si="90"/>
        <v>No data</v>
      </c>
      <c r="G1927">
        <f>InputData!H1927</f>
        <v>0</v>
      </c>
      <c r="H1927" t="str">
        <f t="shared" si="91"/>
        <v>No data</v>
      </c>
      <c r="I1927">
        <f>InputData!O1927</f>
        <v>0</v>
      </c>
      <c r="J1927">
        <f>InputData!R1927</f>
        <v>0</v>
      </c>
    </row>
    <row r="1928" spans="1:10" hidden="1" x14ac:dyDescent="0.25">
      <c r="A1928">
        <f>InputData!A1928</f>
        <v>0</v>
      </c>
      <c r="B1928">
        <f>InputData!B1928</f>
        <v>0</v>
      </c>
      <c r="C1928">
        <f>InputData!C1928</f>
        <v>0</v>
      </c>
      <c r="D1928" t="str">
        <f t="shared" si="92"/>
        <v>No data</v>
      </c>
      <c r="E1928">
        <f>InputData!F1928</f>
        <v>0</v>
      </c>
      <c r="F1928" t="str">
        <f t="shared" si="90"/>
        <v>No data</v>
      </c>
      <c r="G1928">
        <f>InputData!H1928</f>
        <v>0</v>
      </c>
      <c r="H1928" t="str">
        <f t="shared" si="91"/>
        <v>No data</v>
      </c>
      <c r="I1928">
        <f>InputData!O1928</f>
        <v>0</v>
      </c>
      <c r="J1928">
        <f>InputData!R1928</f>
        <v>0</v>
      </c>
    </row>
    <row r="1929" spans="1:10" hidden="1" x14ac:dyDescent="0.25">
      <c r="A1929">
        <f>InputData!A1929</f>
        <v>0</v>
      </c>
      <c r="B1929">
        <f>InputData!B1929</f>
        <v>0</v>
      </c>
      <c r="C1929">
        <f>InputData!C1929</f>
        <v>0</v>
      </c>
      <c r="D1929" t="str">
        <f t="shared" si="92"/>
        <v>No data</v>
      </c>
      <c r="E1929">
        <f>InputData!F1929</f>
        <v>0</v>
      </c>
      <c r="F1929" t="str">
        <f t="shared" si="90"/>
        <v>No data</v>
      </c>
      <c r="G1929">
        <f>InputData!H1929</f>
        <v>0</v>
      </c>
      <c r="H1929" t="str">
        <f t="shared" si="91"/>
        <v>No data</v>
      </c>
      <c r="I1929">
        <f>InputData!O1929</f>
        <v>0</v>
      </c>
      <c r="J1929">
        <f>InputData!R1929</f>
        <v>0</v>
      </c>
    </row>
    <row r="1930" spans="1:10" hidden="1" x14ac:dyDescent="0.25">
      <c r="A1930">
        <f>InputData!A1930</f>
        <v>0</v>
      </c>
      <c r="B1930">
        <f>InputData!B1930</f>
        <v>0</v>
      </c>
      <c r="C1930">
        <f>InputData!C1930</f>
        <v>0</v>
      </c>
      <c r="D1930" t="str">
        <f t="shared" si="92"/>
        <v>No data</v>
      </c>
      <c r="E1930">
        <f>InputData!F1930</f>
        <v>0</v>
      </c>
      <c r="F1930" t="str">
        <f t="shared" si="90"/>
        <v>No data</v>
      </c>
      <c r="G1930">
        <f>InputData!H1930</f>
        <v>0</v>
      </c>
      <c r="H1930" t="str">
        <f t="shared" si="91"/>
        <v>No data</v>
      </c>
      <c r="I1930">
        <f>InputData!O1930</f>
        <v>0</v>
      </c>
      <c r="J1930">
        <f>InputData!R1930</f>
        <v>0</v>
      </c>
    </row>
    <row r="1931" spans="1:10" hidden="1" x14ac:dyDescent="0.25">
      <c r="A1931">
        <f>InputData!A1931</f>
        <v>0</v>
      </c>
      <c r="B1931">
        <f>InputData!B1931</f>
        <v>0</v>
      </c>
      <c r="C1931">
        <f>InputData!C1931</f>
        <v>0</v>
      </c>
      <c r="D1931" t="str">
        <f t="shared" si="92"/>
        <v>No data</v>
      </c>
      <c r="E1931">
        <f>InputData!F1931</f>
        <v>0</v>
      </c>
      <c r="F1931" t="str">
        <f t="shared" si="90"/>
        <v>No data</v>
      </c>
      <c r="G1931">
        <f>InputData!H1931</f>
        <v>0</v>
      </c>
      <c r="H1931" t="str">
        <f t="shared" si="91"/>
        <v>No data</v>
      </c>
      <c r="I1931">
        <f>InputData!O1931</f>
        <v>0</v>
      </c>
      <c r="J1931">
        <f>InputData!R1931</f>
        <v>0</v>
      </c>
    </row>
    <row r="1932" spans="1:10" hidden="1" x14ac:dyDescent="0.25">
      <c r="A1932">
        <f>InputData!A1932</f>
        <v>0</v>
      </c>
      <c r="B1932">
        <f>InputData!B1932</f>
        <v>0</v>
      </c>
      <c r="C1932">
        <f>InputData!C1932</f>
        <v>0</v>
      </c>
      <c r="D1932" t="str">
        <f t="shared" si="92"/>
        <v>No data</v>
      </c>
      <c r="E1932">
        <f>InputData!F1932</f>
        <v>0</v>
      </c>
      <c r="F1932" t="str">
        <f t="shared" si="90"/>
        <v>No data</v>
      </c>
      <c r="G1932">
        <f>InputData!H1932</f>
        <v>0</v>
      </c>
      <c r="H1932" t="str">
        <f t="shared" si="91"/>
        <v>No data</v>
      </c>
      <c r="I1932">
        <f>InputData!O1932</f>
        <v>0</v>
      </c>
      <c r="J1932">
        <f>InputData!R1932</f>
        <v>0</v>
      </c>
    </row>
    <row r="1933" spans="1:10" hidden="1" x14ac:dyDescent="0.25">
      <c r="A1933">
        <f>InputData!A1933</f>
        <v>0</v>
      </c>
      <c r="B1933">
        <f>InputData!B1933</f>
        <v>0</v>
      </c>
      <c r="C1933">
        <f>InputData!C1933</f>
        <v>0</v>
      </c>
      <c r="D1933" t="str">
        <f t="shared" si="92"/>
        <v>No data</v>
      </c>
      <c r="E1933">
        <f>InputData!F1933</f>
        <v>0</v>
      </c>
      <c r="F1933" t="str">
        <f t="shared" si="90"/>
        <v>No data</v>
      </c>
      <c r="G1933">
        <f>InputData!H1933</f>
        <v>0</v>
      </c>
      <c r="H1933" t="str">
        <f t="shared" si="91"/>
        <v>No data</v>
      </c>
      <c r="I1933">
        <f>InputData!O1933</f>
        <v>0</v>
      </c>
      <c r="J1933">
        <f>InputData!R1933</f>
        <v>0</v>
      </c>
    </row>
    <row r="1934" spans="1:10" hidden="1" x14ac:dyDescent="0.25">
      <c r="A1934">
        <f>InputData!A1934</f>
        <v>0</v>
      </c>
      <c r="B1934">
        <f>InputData!B1934</f>
        <v>0</v>
      </c>
      <c r="C1934">
        <f>InputData!C1934</f>
        <v>0</v>
      </c>
      <c r="D1934" t="str">
        <f t="shared" si="92"/>
        <v>No data</v>
      </c>
      <c r="E1934">
        <f>InputData!F1934</f>
        <v>0</v>
      </c>
      <c r="F1934" t="str">
        <f t="shared" si="90"/>
        <v>No data</v>
      </c>
      <c r="G1934">
        <f>InputData!H1934</f>
        <v>0</v>
      </c>
      <c r="H1934" t="str">
        <f t="shared" si="91"/>
        <v>No data</v>
      </c>
      <c r="I1934">
        <f>InputData!O1934</f>
        <v>0</v>
      </c>
      <c r="J1934">
        <f>InputData!R1934</f>
        <v>0</v>
      </c>
    </row>
    <row r="1935" spans="1:10" hidden="1" x14ac:dyDescent="0.25">
      <c r="A1935">
        <f>InputData!A1935</f>
        <v>0</v>
      </c>
      <c r="B1935">
        <f>InputData!B1935</f>
        <v>0</v>
      </c>
      <c r="C1935">
        <f>InputData!C1935</f>
        <v>0</v>
      </c>
      <c r="D1935" t="str">
        <f t="shared" si="92"/>
        <v>No data</v>
      </c>
      <c r="E1935">
        <f>InputData!F1935</f>
        <v>0</v>
      </c>
      <c r="F1935" t="str">
        <f t="shared" si="90"/>
        <v>No data</v>
      </c>
      <c r="G1935">
        <f>InputData!H1935</f>
        <v>0</v>
      </c>
      <c r="H1935" t="str">
        <f t="shared" si="91"/>
        <v>No data</v>
      </c>
      <c r="I1935">
        <f>InputData!O1935</f>
        <v>0</v>
      </c>
      <c r="J1935">
        <f>InputData!R1935</f>
        <v>0</v>
      </c>
    </row>
    <row r="1936" spans="1:10" hidden="1" x14ac:dyDescent="0.25">
      <c r="A1936">
        <f>InputData!A1936</f>
        <v>0</v>
      </c>
      <c r="B1936">
        <f>InputData!B1936</f>
        <v>0</v>
      </c>
      <c r="C1936">
        <f>InputData!C1936</f>
        <v>0</v>
      </c>
      <c r="D1936" t="str">
        <f t="shared" si="92"/>
        <v>No data</v>
      </c>
      <c r="E1936">
        <f>InputData!F1936</f>
        <v>0</v>
      </c>
      <c r="F1936" t="str">
        <f t="shared" si="90"/>
        <v>No data</v>
      </c>
      <c r="G1936">
        <f>InputData!H1936</f>
        <v>0</v>
      </c>
      <c r="H1936" t="str">
        <f t="shared" si="91"/>
        <v>No data</v>
      </c>
      <c r="I1936">
        <f>InputData!O1936</f>
        <v>0</v>
      </c>
      <c r="J1936">
        <f>InputData!R1936</f>
        <v>0</v>
      </c>
    </row>
    <row r="1937" spans="1:10" hidden="1" x14ac:dyDescent="0.25">
      <c r="A1937">
        <f>InputData!A1937</f>
        <v>0</v>
      </c>
      <c r="B1937">
        <f>InputData!B1937</f>
        <v>0</v>
      </c>
      <c r="C1937">
        <f>InputData!C1937</f>
        <v>0</v>
      </c>
      <c r="D1937" t="str">
        <f t="shared" si="92"/>
        <v>No data</v>
      </c>
      <c r="E1937">
        <f>InputData!F1937</f>
        <v>0</v>
      </c>
      <c r="F1937" t="str">
        <f t="shared" si="90"/>
        <v>No data</v>
      </c>
      <c r="G1937">
        <f>InputData!H1937</f>
        <v>0</v>
      </c>
      <c r="H1937" t="str">
        <f t="shared" si="91"/>
        <v>No data</v>
      </c>
      <c r="I1937">
        <f>InputData!O1937</f>
        <v>0</v>
      </c>
      <c r="J1937">
        <f>InputData!R1937</f>
        <v>0</v>
      </c>
    </row>
    <row r="1938" spans="1:10" hidden="1" x14ac:dyDescent="0.25">
      <c r="A1938">
        <f>InputData!A1938</f>
        <v>0</v>
      </c>
      <c r="B1938">
        <f>InputData!B1938</f>
        <v>0</v>
      </c>
      <c r="C1938">
        <f>InputData!C1938</f>
        <v>0</v>
      </c>
      <c r="D1938" t="str">
        <f t="shared" si="92"/>
        <v>No data</v>
      </c>
      <c r="E1938">
        <f>InputData!F1938</f>
        <v>0</v>
      </c>
      <c r="F1938" t="str">
        <f t="shared" si="90"/>
        <v>No data</v>
      </c>
      <c r="G1938">
        <f>InputData!H1938</f>
        <v>0</v>
      </c>
      <c r="H1938" t="str">
        <f t="shared" si="91"/>
        <v>No data</v>
      </c>
      <c r="I1938">
        <f>InputData!O1938</f>
        <v>0</v>
      </c>
      <c r="J1938">
        <f>InputData!R1938</f>
        <v>0</v>
      </c>
    </row>
    <row r="1939" spans="1:10" hidden="1" x14ac:dyDescent="0.25">
      <c r="A1939">
        <f>InputData!A1939</f>
        <v>0</v>
      </c>
      <c r="B1939">
        <f>InputData!B1939</f>
        <v>0</v>
      </c>
      <c r="C1939">
        <f>InputData!C1939</f>
        <v>0</v>
      </c>
      <c r="D1939" t="str">
        <f t="shared" si="92"/>
        <v>No data</v>
      </c>
      <c r="E1939">
        <f>InputData!F1939</f>
        <v>0</v>
      </c>
      <c r="F1939" t="str">
        <f t="shared" si="90"/>
        <v>No data</v>
      </c>
      <c r="G1939">
        <f>InputData!H1939</f>
        <v>0</v>
      </c>
      <c r="H1939" t="str">
        <f t="shared" si="91"/>
        <v>No data</v>
      </c>
      <c r="I1939">
        <f>InputData!O1939</f>
        <v>0</v>
      </c>
      <c r="J1939">
        <f>InputData!R1939</f>
        <v>0</v>
      </c>
    </row>
    <row r="1940" spans="1:10" hidden="1" x14ac:dyDescent="0.25">
      <c r="A1940">
        <f>InputData!A1940</f>
        <v>0</v>
      </c>
      <c r="B1940">
        <f>InputData!B1940</f>
        <v>0</v>
      </c>
      <c r="C1940">
        <f>InputData!C1940</f>
        <v>0</v>
      </c>
      <c r="D1940" t="str">
        <f t="shared" si="92"/>
        <v>No data</v>
      </c>
      <c r="E1940">
        <f>InputData!F1940</f>
        <v>0</v>
      </c>
      <c r="F1940" t="str">
        <f t="shared" si="90"/>
        <v>No data</v>
      </c>
      <c r="G1940">
        <f>InputData!H1940</f>
        <v>0</v>
      </c>
      <c r="H1940" t="str">
        <f t="shared" si="91"/>
        <v>No data</v>
      </c>
      <c r="I1940">
        <f>InputData!O1940</f>
        <v>0</v>
      </c>
      <c r="J1940">
        <f>InputData!R1940</f>
        <v>0</v>
      </c>
    </row>
    <row r="1941" spans="1:10" hidden="1" x14ac:dyDescent="0.25">
      <c r="A1941">
        <f>InputData!A1941</f>
        <v>0</v>
      </c>
      <c r="B1941">
        <f>InputData!B1941</f>
        <v>0</v>
      </c>
      <c r="C1941">
        <f>InputData!C1941</f>
        <v>0</v>
      </c>
      <c r="D1941" t="str">
        <f t="shared" si="92"/>
        <v>No data</v>
      </c>
      <c r="E1941">
        <f>InputData!F1941</f>
        <v>0</v>
      </c>
      <c r="F1941" t="str">
        <f t="shared" si="90"/>
        <v>No data</v>
      </c>
      <c r="G1941">
        <f>InputData!H1941</f>
        <v>0</v>
      </c>
      <c r="H1941" t="str">
        <f t="shared" si="91"/>
        <v>No data</v>
      </c>
      <c r="I1941">
        <f>InputData!O1941</f>
        <v>0</v>
      </c>
      <c r="J1941">
        <f>InputData!R1941</f>
        <v>0</v>
      </c>
    </row>
    <row r="1942" spans="1:10" hidden="1" x14ac:dyDescent="0.25">
      <c r="A1942">
        <f>InputData!A1942</f>
        <v>0</v>
      </c>
      <c r="B1942">
        <f>InputData!B1942</f>
        <v>0</v>
      </c>
      <c r="C1942">
        <f>InputData!C1942</f>
        <v>0</v>
      </c>
      <c r="D1942" t="str">
        <f t="shared" si="92"/>
        <v>No data</v>
      </c>
      <c r="E1942">
        <f>InputData!F1942</f>
        <v>0</v>
      </c>
      <c r="F1942" t="str">
        <f t="shared" si="90"/>
        <v>No data</v>
      </c>
      <c r="G1942">
        <f>InputData!H1942</f>
        <v>0</v>
      </c>
      <c r="H1942" t="str">
        <f t="shared" si="91"/>
        <v>No data</v>
      </c>
      <c r="I1942">
        <f>InputData!O1942</f>
        <v>0</v>
      </c>
      <c r="J1942">
        <f>InputData!R1942</f>
        <v>0</v>
      </c>
    </row>
    <row r="1943" spans="1:10" hidden="1" x14ac:dyDescent="0.25">
      <c r="A1943">
        <f>InputData!A1943</f>
        <v>0</v>
      </c>
      <c r="B1943">
        <f>InputData!B1943</f>
        <v>0</v>
      </c>
      <c r="C1943">
        <f>InputData!C1943</f>
        <v>0</v>
      </c>
      <c r="D1943" t="str">
        <f t="shared" si="92"/>
        <v>No data</v>
      </c>
      <c r="E1943">
        <f>InputData!F1943</f>
        <v>0</v>
      </c>
      <c r="F1943" t="str">
        <f t="shared" si="90"/>
        <v>No data</v>
      </c>
      <c r="G1943">
        <f>InputData!H1943</f>
        <v>0</v>
      </c>
      <c r="H1943" t="str">
        <f t="shared" si="91"/>
        <v>No data</v>
      </c>
      <c r="I1943">
        <f>InputData!O1943</f>
        <v>0</v>
      </c>
      <c r="J1943">
        <f>InputData!R1943</f>
        <v>0</v>
      </c>
    </row>
    <row r="1944" spans="1:10" hidden="1" x14ac:dyDescent="0.25">
      <c r="A1944">
        <f>InputData!A1944</f>
        <v>0</v>
      </c>
      <c r="B1944">
        <f>InputData!B1944</f>
        <v>0</v>
      </c>
      <c r="C1944">
        <f>InputData!C1944</f>
        <v>0</v>
      </c>
      <c r="D1944" t="str">
        <f t="shared" si="92"/>
        <v>No data</v>
      </c>
      <c r="E1944">
        <f>InputData!F1944</f>
        <v>0</v>
      </c>
      <c r="F1944" t="str">
        <f t="shared" si="90"/>
        <v>No data</v>
      </c>
      <c r="G1944">
        <f>InputData!H1944</f>
        <v>0</v>
      </c>
      <c r="H1944" t="str">
        <f t="shared" si="91"/>
        <v>No data</v>
      </c>
      <c r="I1944">
        <f>InputData!O1944</f>
        <v>0</v>
      </c>
      <c r="J1944">
        <f>InputData!R1944</f>
        <v>0</v>
      </c>
    </row>
    <row r="1945" spans="1:10" hidden="1" x14ac:dyDescent="0.25">
      <c r="A1945">
        <f>InputData!A1945</f>
        <v>0</v>
      </c>
      <c r="B1945">
        <f>InputData!B1945</f>
        <v>0</v>
      </c>
      <c r="C1945">
        <f>InputData!C1945</f>
        <v>0</v>
      </c>
      <c r="D1945" t="str">
        <f t="shared" si="92"/>
        <v>No data</v>
      </c>
      <c r="E1945">
        <f>InputData!F1945</f>
        <v>0</v>
      </c>
      <c r="F1945" t="str">
        <f t="shared" si="90"/>
        <v>No data</v>
      </c>
      <c r="G1945">
        <f>InputData!H1945</f>
        <v>0</v>
      </c>
      <c r="H1945" t="str">
        <f t="shared" si="91"/>
        <v>No data</v>
      </c>
      <c r="I1945">
        <f>InputData!O1945</f>
        <v>0</v>
      </c>
      <c r="J1945">
        <f>InputData!R1945</f>
        <v>0</v>
      </c>
    </row>
    <row r="1946" spans="1:10" hidden="1" x14ac:dyDescent="0.25">
      <c r="A1946">
        <f>InputData!A1946</f>
        <v>0</v>
      </c>
      <c r="B1946">
        <f>InputData!B1946</f>
        <v>0</v>
      </c>
      <c r="C1946">
        <f>InputData!C1946</f>
        <v>0</v>
      </c>
      <c r="D1946" t="str">
        <f t="shared" si="92"/>
        <v>No data</v>
      </c>
      <c r="E1946">
        <f>InputData!F1946</f>
        <v>0</v>
      </c>
      <c r="F1946" t="str">
        <f t="shared" si="90"/>
        <v>No data</v>
      </c>
      <c r="G1946">
        <f>InputData!H1946</f>
        <v>0</v>
      </c>
      <c r="H1946" t="str">
        <f t="shared" si="91"/>
        <v>No data</v>
      </c>
      <c r="I1946">
        <f>InputData!O1946</f>
        <v>0</v>
      </c>
      <c r="J1946">
        <f>InputData!R1946</f>
        <v>0</v>
      </c>
    </row>
    <row r="1947" spans="1:10" hidden="1" x14ac:dyDescent="0.25">
      <c r="A1947">
        <f>InputData!A1947</f>
        <v>0</v>
      </c>
      <c r="B1947">
        <f>InputData!B1947</f>
        <v>0</v>
      </c>
      <c r="C1947">
        <f>InputData!C1947</f>
        <v>0</v>
      </c>
      <c r="D1947" t="str">
        <f t="shared" si="92"/>
        <v>No data</v>
      </c>
      <c r="E1947">
        <f>InputData!F1947</f>
        <v>0</v>
      </c>
      <c r="F1947" t="str">
        <f t="shared" si="90"/>
        <v>No data</v>
      </c>
      <c r="G1947">
        <f>InputData!H1947</f>
        <v>0</v>
      </c>
      <c r="H1947" t="str">
        <f t="shared" si="91"/>
        <v>No data</v>
      </c>
      <c r="I1947">
        <f>InputData!O1947</f>
        <v>0</v>
      </c>
      <c r="J1947">
        <f>InputData!R1947</f>
        <v>0</v>
      </c>
    </row>
    <row r="1948" spans="1:10" hidden="1" x14ac:dyDescent="0.25">
      <c r="A1948">
        <f>InputData!A1948</f>
        <v>0</v>
      </c>
      <c r="B1948">
        <f>InputData!B1948</f>
        <v>0</v>
      </c>
      <c r="C1948">
        <f>InputData!C1948</f>
        <v>0</v>
      </c>
      <c r="D1948" t="str">
        <f t="shared" si="92"/>
        <v>No data</v>
      </c>
      <c r="E1948">
        <f>InputData!F1948</f>
        <v>0</v>
      </c>
      <c r="F1948" t="str">
        <f t="shared" si="90"/>
        <v>No data</v>
      </c>
      <c r="G1948">
        <f>InputData!H1948</f>
        <v>0</v>
      </c>
      <c r="H1948" t="str">
        <f t="shared" si="91"/>
        <v>No data</v>
      </c>
      <c r="I1948">
        <f>InputData!O1948</f>
        <v>0</v>
      </c>
      <c r="J1948">
        <f>InputData!R1948</f>
        <v>0</v>
      </c>
    </row>
    <row r="1949" spans="1:10" hidden="1" x14ac:dyDescent="0.25">
      <c r="A1949">
        <f>InputData!A1949</f>
        <v>0</v>
      </c>
      <c r="B1949">
        <f>InputData!B1949</f>
        <v>0</v>
      </c>
      <c r="C1949">
        <f>InputData!C1949</f>
        <v>0</v>
      </c>
      <c r="D1949" t="str">
        <f t="shared" si="92"/>
        <v>No data</v>
      </c>
      <c r="E1949">
        <f>InputData!F1949</f>
        <v>0</v>
      </c>
      <c r="F1949" t="str">
        <f t="shared" si="90"/>
        <v>No data</v>
      </c>
      <c r="G1949">
        <f>InputData!H1949</f>
        <v>0</v>
      </c>
      <c r="H1949" t="str">
        <f t="shared" si="91"/>
        <v>No data</v>
      </c>
      <c r="I1949">
        <f>InputData!O1949</f>
        <v>0</v>
      </c>
      <c r="J1949">
        <f>InputData!R1949</f>
        <v>0</v>
      </c>
    </row>
    <row r="1950" spans="1:10" hidden="1" x14ac:dyDescent="0.25">
      <c r="A1950">
        <f>InputData!A1950</f>
        <v>0</v>
      </c>
      <c r="B1950">
        <f>InputData!B1950</f>
        <v>0</v>
      </c>
      <c r="C1950">
        <f>InputData!C1950</f>
        <v>0</v>
      </c>
      <c r="D1950" t="str">
        <f t="shared" si="92"/>
        <v>No data</v>
      </c>
      <c r="E1950">
        <f>InputData!F1950</f>
        <v>0</v>
      </c>
      <c r="F1950" t="str">
        <f t="shared" si="90"/>
        <v>No data</v>
      </c>
      <c r="G1950">
        <f>InputData!H1950</f>
        <v>0</v>
      </c>
      <c r="H1950" t="str">
        <f t="shared" si="91"/>
        <v>No data</v>
      </c>
      <c r="I1950">
        <f>InputData!O1950</f>
        <v>0</v>
      </c>
      <c r="J1950">
        <f>InputData!R1950</f>
        <v>0</v>
      </c>
    </row>
    <row r="1951" spans="1:10" hidden="1" x14ac:dyDescent="0.25">
      <c r="A1951">
        <f>InputData!A1951</f>
        <v>0</v>
      </c>
      <c r="B1951">
        <f>InputData!B1951</f>
        <v>0</v>
      </c>
      <c r="C1951">
        <f>InputData!C1951</f>
        <v>0</v>
      </c>
      <c r="D1951" t="str">
        <f t="shared" si="92"/>
        <v>No data</v>
      </c>
      <c r="E1951">
        <f>InputData!F1951</f>
        <v>0</v>
      </c>
      <c r="F1951" t="str">
        <f t="shared" si="90"/>
        <v>No data</v>
      </c>
      <c r="G1951">
        <f>InputData!H1951</f>
        <v>0</v>
      </c>
      <c r="H1951" t="str">
        <f t="shared" si="91"/>
        <v>No data</v>
      </c>
      <c r="I1951">
        <f>InputData!O1951</f>
        <v>0</v>
      </c>
      <c r="J1951">
        <f>InputData!R1951</f>
        <v>0</v>
      </c>
    </row>
    <row r="1952" spans="1:10" hidden="1" x14ac:dyDescent="0.25">
      <c r="A1952">
        <f>InputData!A1952</f>
        <v>0</v>
      </c>
      <c r="B1952">
        <f>InputData!B1952</f>
        <v>0</v>
      </c>
      <c r="C1952">
        <f>InputData!C1952</f>
        <v>0</v>
      </c>
      <c r="D1952" t="str">
        <f t="shared" si="92"/>
        <v>No data</v>
      </c>
      <c r="E1952">
        <f>InputData!F1952</f>
        <v>0</v>
      </c>
      <c r="F1952" t="str">
        <f t="shared" si="90"/>
        <v>No data</v>
      </c>
      <c r="G1952">
        <f>InputData!H1952</f>
        <v>0</v>
      </c>
      <c r="H1952" t="str">
        <f t="shared" si="91"/>
        <v>No data</v>
      </c>
      <c r="I1952">
        <f>InputData!O1952</f>
        <v>0</v>
      </c>
      <c r="J1952">
        <f>InputData!R1952</f>
        <v>0</v>
      </c>
    </row>
    <row r="1953" spans="1:10" hidden="1" x14ac:dyDescent="0.25">
      <c r="A1953">
        <f>InputData!A1953</f>
        <v>0</v>
      </c>
      <c r="B1953">
        <f>InputData!B1953</f>
        <v>0</v>
      </c>
      <c r="C1953">
        <f>InputData!C1953</f>
        <v>0</v>
      </c>
      <c r="D1953" t="str">
        <f t="shared" si="92"/>
        <v>No data</v>
      </c>
      <c r="E1953">
        <f>InputData!F1953</f>
        <v>0</v>
      </c>
      <c r="F1953" t="str">
        <f t="shared" si="90"/>
        <v>No data</v>
      </c>
      <c r="G1953">
        <f>InputData!H1953</f>
        <v>0</v>
      </c>
      <c r="H1953" t="str">
        <f t="shared" si="91"/>
        <v>No data</v>
      </c>
      <c r="I1953">
        <f>InputData!O1953</f>
        <v>0</v>
      </c>
      <c r="J1953">
        <f>InputData!R1953</f>
        <v>0</v>
      </c>
    </row>
    <row r="1954" spans="1:10" hidden="1" x14ac:dyDescent="0.25">
      <c r="A1954">
        <f>InputData!A1954</f>
        <v>0</v>
      </c>
      <c r="B1954">
        <f>InputData!B1954</f>
        <v>0</v>
      </c>
      <c r="C1954">
        <f>InputData!C1954</f>
        <v>0</v>
      </c>
      <c r="D1954" t="str">
        <f t="shared" si="92"/>
        <v>No data</v>
      </c>
      <c r="E1954">
        <f>InputData!F1954</f>
        <v>0</v>
      </c>
      <c r="F1954" t="str">
        <f t="shared" si="90"/>
        <v>No data</v>
      </c>
      <c r="G1954">
        <f>InputData!H1954</f>
        <v>0</v>
      </c>
      <c r="H1954" t="str">
        <f t="shared" si="91"/>
        <v>No data</v>
      </c>
      <c r="I1954">
        <f>InputData!O1954</f>
        <v>0</v>
      </c>
      <c r="J1954">
        <f>InputData!R1954</f>
        <v>0</v>
      </c>
    </row>
    <row r="1955" spans="1:10" hidden="1" x14ac:dyDescent="0.25">
      <c r="A1955">
        <f>InputData!A1955</f>
        <v>0</v>
      </c>
      <c r="B1955">
        <f>InputData!B1955</f>
        <v>0</v>
      </c>
      <c r="C1955">
        <f>InputData!C1955</f>
        <v>0</v>
      </c>
      <c r="D1955" t="str">
        <f t="shared" si="92"/>
        <v>No data</v>
      </c>
      <c r="E1955">
        <f>InputData!F1955</f>
        <v>0</v>
      </c>
      <c r="F1955" t="str">
        <f t="shared" si="90"/>
        <v>No data</v>
      </c>
      <c r="G1955">
        <f>InputData!H1955</f>
        <v>0</v>
      </c>
      <c r="H1955" t="str">
        <f t="shared" si="91"/>
        <v>No data</v>
      </c>
      <c r="I1955">
        <f>InputData!O1955</f>
        <v>0</v>
      </c>
      <c r="J1955">
        <f>InputData!R1955</f>
        <v>0</v>
      </c>
    </row>
    <row r="1956" spans="1:10" hidden="1" x14ac:dyDescent="0.25">
      <c r="A1956">
        <f>InputData!A1956</f>
        <v>0</v>
      </c>
      <c r="B1956">
        <f>InputData!B1956</f>
        <v>0</v>
      </c>
      <c r="C1956">
        <f>InputData!C1956</f>
        <v>0</v>
      </c>
      <c r="D1956" t="str">
        <f t="shared" si="92"/>
        <v>No data</v>
      </c>
      <c r="E1956">
        <f>InputData!F1956</f>
        <v>0</v>
      </c>
      <c r="F1956" t="str">
        <f t="shared" si="90"/>
        <v>No data</v>
      </c>
      <c r="G1956">
        <f>InputData!H1956</f>
        <v>0</v>
      </c>
      <c r="H1956" t="str">
        <f t="shared" si="91"/>
        <v>No data</v>
      </c>
      <c r="I1956">
        <f>InputData!O1956</f>
        <v>0</v>
      </c>
      <c r="J1956">
        <f>InputData!R1956</f>
        <v>0</v>
      </c>
    </row>
    <row r="1957" spans="1:10" hidden="1" x14ac:dyDescent="0.25">
      <c r="A1957">
        <f>InputData!A1957</f>
        <v>0</v>
      </c>
      <c r="B1957">
        <f>InputData!B1957</f>
        <v>0</v>
      </c>
      <c r="C1957">
        <f>InputData!C1957</f>
        <v>0</v>
      </c>
      <c r="D1957" t="str">
        <f t="shared" si="92"/>
        <v>No data</v>
      </c>
      <c r="E1957">
        <f>InputData!F1957</f>
        <v>0</v>
      </c>
      <c r="F1957" t="str">
        <f t="shared" si="90"/>
        <v>No data</v>
      </c>
      <c r="G1957">
        <f>InputData!H1957</f>
        <v>0</v>
      </c>
      <c r="H1957" t="str">
        <f t="shared" si="91"/>
        <v>No data</v>
      </c>
      <c r="I1957">
        <f>InputData!O1957</f>
        <v>0</v>
      </c>
      <c r="J1957">
        <f>InputData!R1957</f>
        <v>0</v>
      </c>
    </row>
    <row r="1958" spans="1:10" hidden="1" x14ac:dyDescent="0.25">
      <c r="A1958">
        <f>InputData!A1958</f>
        <v>0</v>
      </c>
      <c r="B1958">
        <f>InputData!B1958</f>
        <v>0</v>
      </c>
      <c r="C1958">
        <f>InputData!C1958</f>
        <v>0</v>
      </c>
      <c r="D1958" t="str">
        <f t="shared" si="92"/>
        <v>No data</v>
      </c>
      <c r="E1958">
        <f>InputData!F1958</f>
        <v>0</v>
      </c>
      <c r="F1958" t="str">
        <f t="shared" si="90"/>
        <v>No data</v>
      </c>
      <c r="G1958">
        <f>InputData!H1958</f>
        <v>0</v>
      </c>
      <c r="H1958" t="str">
        <f t="shared" si="91"/>
        <v>No data</v>
      </c>
      <c r="I1958">
        <f>InputData!O1958</f>
        <v>0</v>
      </c>
      <c r="J1958">
        <f>InputData!R1958</f>
        <v>0</v>
      </c>
    </row>
    <row r="1959" spans="1:10" hidden="1" x14ac:dyDescent="0.25">
      <c r="A1959">
        <f>InputData!A1959</f>
        <v>0</v>
      </c>
      <c r="B1959">
        <f>InputData!B1959</f>
        <v>0</v>
      </c>
      <c r="C1959">
        <f>InputData!C1959</f>
        <v>0</v>
      </c>
      <c r="D1959" t="str">
        <f t="shared" si="92"/>
        <v>No data</v>
      </c>
      <c r="E1959">
        <f>InputData!F1959</f>
        <v>0</v>
      </c>
      <c r="F1959" t="str">
        <f t="shared" si="90"/>
        <v>No data</v>
      </c>
      <c r="G1959">
        <f>InputData!H1959</f>
        <v>0</v>
      </c>
      <c r="H1959" t="str">
        <f t="shared" si="91"/>
        <v>No data</v>
      </c>
      <c r="I1959">
        <f>InputData!O1959</f>
        <v>0</v>
      </c>
      <c r="J1959">
        <f>InputData!R1959</f>
        <v>0</v>
      </c>
    </row>
    <row r="1960" spans="1:10" hidden="1" x14ac:dyDescent="0.25">
      <c r="A1960">
        <f>InputData!A1960</f>
        <v>0</v>
      </c>
      <c r="B1960">
        <f>InputData!B1960</f>
        <v>0</v>
      </c>
      <c r="C1960">
        <f>InputData!C1960</f>
        <v>0</v>
      </c>
      <c r="D1960" t="str">
        <f t="shared" si="92"/>
        <v>No data</v>
      </c>
      <c r="E1960">
        <f>InputData!F1960</f>
        <v>0</v>
      </c>
      <c r="F1960" t="str">
        <f t="shared" si="90"/>
        <v>No data</v>
      </c>
      <c r="G1960">
        <f>InputData!H1960</f>
        <v>0</v>
      </c>
      <c r="H1960" t="str">
        <f t="shared" si="91"/>
        <v>No data</v>
      </c>
      <c r="I1960">
        <f>InputData!O1960</f>
        <v>0</v>
      </c>
      <c r="J1960">
        <f>InputData!R1960</f>
        <v>0</v>
      </c>
    </row>
    <row r="1961" spans="1:10" hidden="1" x14ac:dyDescent="0.25">
      <c r="A1961">
        <f>InputData!A1961</f>
        <v>0</v>
      </c>
      <c r="B1961">
        <f>InputData!B1961</f>
        <v>0</v>
      </c>
      <c r="C1961">
        <f>InputData!C1961</f>
        <v>0</v>
      </c>
      <c r="D1961" t="str">
        <f t="shared" si="92"/>
        <v>No data</v>
      </c>
      <c r="E1961">
        <f>InputData!F1961</f>
        <v>0</v>
      </c>
      <c r="F1961" t="str">
        <f t="shared" si="90"/>
        <v>No data</v>
      </c>
      <c r="G1961">
        <f>InputData!H1961</f>
        <v>0</v>
      </c>
      <c r="H1961" t="str">
        <f t="shared" si="91"/>
        <v>No data</v>
      </c>
      <c r="I1961">
        <f>InputData!O1961</f>
        <v>0</v>
      </c>
      <c r="J1961">
        <f>InputData!R1961</f>
        <v>0</v>
      </c>
    </row>
    <row r="1962" spans="1:10" hidden="1" x14ac:dyDescent="0.25">
      <c r="A1962">
        <f>InputData!A1962</f>
        <v>0</v>
      </c>
      <c r="B1962">
        <f>InputData!B1962</f>
        <v>0</v>
      </c>
      <c r="C1962">
        <f>InputData!C1962</f>
        <v>0</v>
      </c>
      <c r="D1962" t="str">
        <f t="shared" si="92"/>
        <v>No data</v>
      </c>
      <c r="E1962">
        <f>InputData!F1962</f>
        <v>0</v>
      </c>
      <c r="F1962" t="str">
        <f t="shared" si="90"/>
        <v>No data</v>
      </c>
      <c r="G1962">
        <f>InputData!H1962</f>
        <v>0</v>
      </c>
      <c r="H1962" t="str">
        <f t="shared" si="91"/>
        <v>No data</v>
      </c>
      <c r="I1962">
        <f>InputData!O1962</f>
        <v>0</v>
      </c>
      <c r="J1962">
        <f>InputData!R1962</f>
        <v>0</v>
      </c>
    </row>
    <row r="1963" spans="1:10" hidden="1" x14ac:dyDescent="0.25">
      <c r="A1963">
        <f>InputData!A1963</f>
        <v>0</v>
      </c>
      <c r="B1963">
        <f>InputData!B1963</f>
        <v>0</v>
      </c>
      <c r="C1963">
        <f>InputData!C1963</f>
        <v>0</v>
      </c>
      <c r="D1963" t="str">
        <f t="shared" si="92"/>
        <v>No data</v>
      </c>
      <c r="E1963">
        <f>InputData!F1963</f>
        <v>0</v>
      </c>
      <c r="F1963" t="str">
        <f t="shared" si="90"/>
        <v>No data</v>
      </c>
      <c r="G1963">
        <f>InputData!H1963</f>
        <v>0</v>
      </c>
      <c r="H1963" t="str">
        <f t="shared" si="91"/>
        <v>No data</v>
      </c>
      <c r="I1963">
        <f>InputData!O1963</f>
        <v>0</v>
      </c>
      <c r="J1963">
        <f>InputData!R1963</f>
        <v>0</v>
      </c>
    </row>
    <row r="1964" spans="1:10" hidden="1" x14ac:dyDescent="0.25">
      <c r="A1964">
        <f>InputData!A1964</f>
        <v>0</v>
      </c>
      <c r="B1964">
        <f>InputData!B1964</f>
        <v>0</v>
      </c>
      <c r="C1964">
        <f>InputData!C1964</f>
        <v>0</v>
      </c>
      <c r="D1964" t="str">
        <f t="shared" si="92"/>
        <v>No data</v>
      </c>
      <c r="E1964">
        <f>InputData!F1964</f>
        <v>0</v>
      </c>
      <c r="F1964" t="str">
        <f t="shared" si="90"/>
        <v>No data</v>
      </c>
      <c r="G1964">
        <f>InputData!H1964</f>
        <v>0</v>
      </c>
      <c r="H1964" t="str">
        <f t="shared" si="91"/>
        <v>No data</v>
      </c>
      <c r="I1964">
        <f>InputData!O1964</f>
        <v>0</v>
      </c>
      <c r="J1964">
        <f>InputData!R1964</f>
        <v>0</v>
      </c>
    </row>
    <row r="1965" spans="1:10" hidden="1" x14ac:dyDescent="0.25">
      <c r="A1965">
        <f>InputData!A1965</f>
        <v>0</v>
      </c>
      <c r="B1965">
        <f>InputData!B1965</f>
        <v>0</v>
      </c>
      <c r="C1965">
        <f>InputData!C1965</f>
        <v>0</v>
      </c>
      <c r="D1965" t="str">
        <f t="shared" si="92"/>
        <v>No data</v>
      </c>
      <c r="E1965">
        <f>InputData!F1965</f>
        <v>0</v>
      </c>
      <c r="F1965" t="str">
        <f t="shared" si="90"/>
        <v>No data</v>
      </c>
      <c r="G1965">
        <f>InputData!H1965</f>
        <v>0</v>
      </c>
      <c r="H1965" t="str">
        <f t="shared" si="91"/>
        <v>No data</v>
      </c>
      <c r="I1965">
        <f>InputData!O1965</f>
        <v>0</v>
      </c>
      <c r="J1965">
        <f>InputData!R1965</f>
        <v>0</v>
      </c>
    </row>
    <row r="1966" spans="1:10" hidden="1" x14ac:dyDescent="0.25">
      <c r="A1966">
        <f>InputData!A1966</f>
        <v>0</v>
      </c>
      <c r="B1966">
        <f>InputData!B1966</f>
        <v>0</v>
      </c>
      <c r="C1966">
        <f>InputData!C1966</f>
        <v>0</v>
      </c>
      <c r="D1966" t="str">
        <f t="shared" si="92"/>
        <v>No data</v>
      </c>
      <c r="E1966">
        <f>InputData!F1966</f>
        <v>0</v>
      </c>
      <c r="F1966" t="str">
        <f t="shared" si="90"/>
        <v>No data</v>
      </c>
      <c r="G1966">
        <f>InputData!H1966</f>
        <v>0</v>
      </c>
      <c r="H1966" t="str">
        <f t="shared" si="91"/>
        <v>No data</v>
      </c>
      <c r="I1966">
        <f>InputData!O1966</f>
        <v>0</v>
      </c>
      <c r="J1966">
        <f>InputData!R1966</f>
        <v>0</v>
      </c>
    </row>
    <row r="1967" spans="1:10" hidden="1" x14ac:dyDescent="0.25">
      <c r="A1967">
        <f>InputData!A1967</f>
        <v>0</v>
      </c>
      <c r="B1967">
        <f>InputData!B1967</f>
        <v>0</v>
      </c>
      <c r="C1967">
        <f>InputData!C1967</f>
        <v>0</v>
      </c>
      <c r="D1967" t="str">
        <f t="shared" si="92"/>
        <v>No data</v>
      </c>
      <c r="E1967">
        <f>InputData!F1967</f>
        <v>0</v>
      </c>
      <c r="F1967" t="str">
        <f t="shared" si="90"/>
        <v>No data</v>
      </c>
      <c r="G1967">
        <f>InputData!H1967</f>
        <v>0</v>
      </c>
      <c r="H1967" t="str">
        <f t="shared" si="91"/>
        <v>No data</v>
      </c>
      <c r="I1967">
        <f>InputData!O1967</f>
        <v>0</v>
      </c>
      <c r="J1967">
        <f>InputData!R1967</f>
        <v>0</v>
      </c>
    </row>
    <row r="1968" spans="1:10" hidden="1" x14ac:dyDescent="0.25">
      <c r="A1968">
        <f>InputData!A1968</f>
        <v>0</v>
      </c>
      <c r="B1968">
        <f>InputData!B1968</f>
        <v>0</v>
      </c>
      <c r="C1968">
        <f>InputData!C1968</f>
        <v>0</v>
      </c>
      <c r="D1968" t="str">
        <f t="shared" si="92"/>
        <v>No data</v>
      </c>
      <c r="E1968">
        <f>InputData!F1968</f>
        <v>0</v>
      </c>
      <c r="F1968" t="str">
        <f t="shared" ref="F1968:F2000" si="93">NewLeyend(E1968)</f>
        <v>No data</v>
      </c>
      <c r="G1968">
        <f>InputData!H1968</f>
        <v>0</v>
      </c>
      <c r="H1968" t="str">
        <f t="shared" ref="H1968:H2000" si="94">NewTestName(G1968)</f>
        <v>No data</v>
      </c>
      <c r="I1968">
        <f>InputData!O1968</f>
        <v>0</v>
      </c>
      <c r="J1968">
        <f>InputData!R1968</f>
        <v>0</v>
      </c>
    </row>
    <row r="1969" spans="1:10" hidden="1" x14ac:dyDescent="0.25">
      <c r="A1969">
        <f>InputData!A1969</f>
        <v>0</v>
      </c>
      <c r="B1969">
        <f>InputData!B1969</f>
        <v>0</v>
      </c>
      <c r="C1969">
        <f>InputData!C1969</f>
        <v>0</v>
      </c>
      <c r="D1969" t="str">
        <f t="shared" si="92"/>
        <v>No data</v>
      </c>
      <c r="E1969">
        <f>InputData!F1969</f>
        <v>0</v>
      </c>
      <c r="F1969" t="str">
        <f t="shared" si="93"/>
        <v>No data</v>
      </c>
      <c r="G1969">
        <f>InputData!H1969</f>
        <v>0</v>
      </c>
      <c r="H1969" t="str">
        <f t="shared" si="94"/>
        <v>No data</v>
      </c>
      <c r="I1969">
        <f>InputData!O1969</f>
        <v>0</v>
      </c>
      <c r="J1969">
        <f>InputData!R1969</f>
        <v>0</v>
      </c>
    </row>
    <row r="1970" spans="1:10" hidden="1" x14ac:dyDescent="0.25">
      <c r="A1970">
        <f>InputData!A1970</f>
        <v>0</v>
      </c>
      <c r="B1970">
        <f>InputData!B1970</f>
        <v>0</v>
      </c>
      <c r="C1970">
        <f>InputData!C1970</f>
        <v>0</v>
      </c>
      <c r="D1970" t="str">
        <f t="shared" si="92"/>
        <v>No data</v>
      </c>
      <c r="E1970">
        <f>InputData!F1970</f>
        <v>0</v>
      </c>
      <c r="F1970" t="str">
        <f t="shared" si="93"/>
        <v>No data</v>
      </c>
      <c r="G1970">
        <f>InputData!H1970</f>
        <v>0</v>
      </c>
      <c r="H1970" t="str">
        <f t="shared" si="94"/>
        <v>No data</v>
      </c>
      <c r="I1970">
        <f>InputData!O1970</f>
        <v>0</v>
      </c>
      <c r="J1970">
        <f>InputData!R1970</f>
        <v>0</v>
      </c>
    </row>
    <row r="1971" spans="1:10" hidden="1" x14ac:dyDescent="0.25">
      <c r="A1971">
        <f>InputData!A1971</f>
        <v>0</v>
      </c>
      <c r="B1971">
        <f>InputData!B1971</f>
        <v>0</v>
      </c>
      <c r="C1971">
        <f>InputData!C1971</f>
        <v>0</v>
      </c>
      <c r="D1971" t="str">
        <f t="shared" si="92"/>
        <v>No data</v>
      </c>
      <c r="E1971">
        <f>InputData!F1971</f>
        <v>0</v>
      </c>
      <c r="F1971" t="str">
        <f t="shared" si="93"/>
        <v>No data</v>
      </c>
      <c r="G1971">
        <f>InputData!H1971</f>
        <v>0</v>
      </c>
      <c r="H1971" t="str">
        <f t="shared" si="94"/>
        <v>No data</v>
      </c>
      <c r="I1971">
        <f>InputData!O1971</f>
        <v>0</v>
      </c>
      <c r="J1971">
        <f>InputData!R1971</f>
        <v>0</v>
      </c>
    </row>
    <row r="1972" spans="1:10" hidden="1" x14ac:dyDescent="0.25">
      <c r="A1972">
        <f>InputData!A1972</f>
        <v>0</v>
      </c>
      <c r="B1972">
        <f>InputData!B1972</f>
        <v>0</v>
      </c>
      <c r="C1972">
        <f>InputData!C1972</f>
        <v>0</v>
      </c>
      <c r="D1972" t="str">
        <f t="shared" si="92"/>
        <v>No data</v>
      </c>
      <c r="E1972">
        <f>InputData!F1972</f>
        <v>0</v>
      </c>
      <c r="F1972" t="str">
        <f t="shared" si="93"/>
        <v>No data</v>
      </c>
      <c r="G1972">
        <f>InputData!H1972</f>
        <v>0</v>
      </c>
      <c r="H1972" t="str">
        <f t="shared" si="94"/>
        <v>No data</v>
      </c>
      <c r="I1972">
        <f>InputData!O1972</f>
        <v>0</v>
      </c>
      <c r="J1972">
        <f>InputData!R1972</f>
        <v>0</v>
      </c>
    </row>
    <row r="1973" spans="1:10" hidden="1" x14ac:dyDescent="0.25">
      <c r="A1973">
        <f>InputData!A1973</f>
        <v>0</v>
      </c>
      <c r="B1973">
        <f>InputData!B1973</f>
        <v>0</v>
      </c>
      <c r="C1973">
        <f>InputData!C1973</f>
        <v>0</v>
      </c>
      <c r="D1973" t="str">
        <f t="shared" si="92"/>
        <v>No data</v>
      </c>
      <c r="E1973">
        <f>InputData!F1973</f>
        <v>0</v>
      </c>
      <c r="F1973" t="str">
        <f t="shared" si="93"/>
        <v>No data</v>
      </c>
      <c r="G1973">
        <f>InputData!H1973</f>
        <v>0</v>
      </c>
      <c r="H1973" t="str">
        <f t="shared" si="94"/>
        <v>No data</v>
      </c>
      <c r="I1973">
        <f>InputData!O1973</f>
        <v>0</v>
      </c>
      <c r="J1973">
        <f>InputData!R1973</f>
        <v>0</v>
      </c>
    </row>
    <row r="1974" spans="1:10" hidden="1" x14ac:dyDescent="0.25">
      <c r="A1974">
        <f>InputData!A1974</f>
        <v>0</v>
      </c>
      <c r="B1974">
        <f>InputData!B1974</f>
        <v>0</v>
      </c>
      <c r="C1974">
        <f>InputData!C1974</f>
        <v>0</v>
      </c>
      <c r="D1974" t="str">
        <f t="shared" si="92"/>
        <v>No data</v>
      </c>
      <c r="E1974">
        <f>InputData!F1974</f>
        <v>0</v>
      </c>
      <c r="F1974" t="str">
        <f t="shared" si="93"/>
        <v>No data</v>
      </c>
      <c r="G1974">
        <f>InputData!H1974</f>
        <v>0</v>
      </c>
      <c r="H1974" t="str">
        <f t="shared" si="94"/>
        <v>No data</v>
      </c>
      <c r="I1974">
        <f>InputData!O1974</f>
        <v>0</v>
      </c>
      <c r="J1974">
        <f>InputData!R1974</f>
        <v>0</v>
      </c>
    </row>
    <row r="1975" spans="1:10" hidden="1" x14ac:dyDescent="0.25">
      <c r="A1975">
        <f>InputData!A1975</f>
        <v>0</v>
      </c>
      <c r="B1975">
        <f>InputData!B1975</f>
        <v>0</v>
      </c>
      <c r="C1975">
        <f>InputData!C1975</f>
        <v>0</v>
      </c>
      <c r="D1975" t="str">
        <f t="shared" si="92"/>
        <v>No data</v>
      </c>
      <c r="E1975">
        <f>InputData!F1975</f>
        <v>0</v>
      </c>
      <c r="F1975" t="str">
        <f t="shared" si="93"/>
        <v>No data</v>
      </c>
      <c r="G1975">
        <f>InputData!H1975</f>
        <v>0</v>
      </c>
      <c r="H1975" t="str">
        <f t="shared" si="94"/>
        <v>No data</v>
      </c>
      <c r="I1975">
        <f>InputData!O1975</f>
        <v>0</v>
      </c>
      <c r="J1975">
        <f>InputData!R1975</f>
        <v>0</v>
      </c>
    </row>
    <row r="1976" spans="1:10" hidden="1" x14ac:dyDescent="0.25">
      <c r="A1976">
        <f>InputData!A1976</f>
        <v>0</v>
      </c>
      <c r="B1976">
        <f>InputData!B1976</f>
        <v>0</v>
      </c>
      <c r="C1976">
        <f>InputData!C1976</f>
        <v>0</v>
      </c>
      <c r="D1976" t="str">
        <f t="shared" si="92"/>
        <v>No data</v>
      </c>
      <c r="E1976">
        <f>InputData!F1976</f>
        <v>0</v>
      </c>
      <c r="F1976" t="str">
        <f t="shared" si="93"/>
        <v>No data</v>
      </c>
      <c r="G1976">
        <f>InputData!H1976</f>
        <v>0</v>
      </c>
      <c r="H1976" t="str">
        <f t="shared" si="94"/>
        <v>No data</v>
      </c>
      <c r="I1976">
        <f>InputData!O1976</f>
        <v>0</v>
      </c>
      <c r="J1976">
        <f>InputData!R1976</f>
        <v>0</v>
      </c>
    </row>
    <row r="1977" spans="1:10" hidden="1" x14ac:dyDescent="0.25">
      <c r="A1977">
        <f>InputData!A1977</f>
        <v>0</v>
      </c>
      <c r="B1977">
        <f>InputData!B1977</f>
        <v>0</v>
      </c>
      <c r="C1977">
        <f>InputData!C1977</f>
        <v>0</v>
      </c>
      <c r="D1977" t="str">
        <f t="shared" si="92"/>
        <v>No data</v>
      </c>
      <c r="E1977">
        <f>InputData!F1977</f>
        <v>0</v>
      </c>
      <c r="F1977" t="str">
        <f t="shared" si="93"/>
        <v>No data</v>
      </c>
      <c r="G1977">
        <f>InputData!H1977</f>
        <v>0</v>
      </c>
      <c r="H1977" t="str">
        <f t="shared" si="94"/>
        <v>No data</v>
      </c>
      <c r="I1977">
        <f>InputData!O1977</f>
        <v>0</v>
      </c>
      <c r="J1977">
        <f>InputData!R1977</f>
        <v>0</v>
      </c>
    </row>
    <row r="1978" spans="1:10" hidden="1" x14ac:dyDescent="0.25">
      <c r="A1978">
        <f>InputData!A1978</f>
        <v>0</v>
      </c>
      <c r="B1978">
        <f>InputData!B1978</f>
        <v>0</v>
      </c>
      <c r="C1978">
        <f>InputData!C1978</f>
        <v>0</v>
      </c>
      <c r="D1978" t="str">
        <f t="shared" si="92"/>
        <v>No data</v>
      </c>
      <c r="E1978">
        <f>InputData!F1978</f>
        <v>0</v>
      </c>
      <c r="F1978" t="str">
        <f t="shared" si="93"/>
        <v>No data</v>
      </c>
      <c r="G1978">
        <f>InputData!H1978</f>
        <v>0</v>
      </c>
      <c r="H1978" t="str">
        <f t="shared" si="94"/>
        <v>No data</v>
      </c>
      <c r="I1978">
        <f>InputData!O1978</f>
        <v>0</v>
      </c>
      <c r="J1978">
        <f>InputData!R1978</f>
        <v>0</v>
      </c>
    </row>
    <row r="1979" spans="1:10" hidden="1" x14ac:dyDescent="0.25">
      <c r="A1979">
        <f>InputData!A1979</f>
        <v>0</v>
      </c>
      <c r="B1979">
        <f>InputData!B1979</f>
        <v>0</v>
      </c>
      <c r="C1979">
        <f>InputData!C1979</f>
        <v>0</v>
      </c>
      <c r="D1979" t="str">
        <f t="shared" si="92"/>
        <v>No data</v>
      </c>
      <c r="E1979">
        <f>InputData!F1979</f>
        <v>0</v>
      </c>
      <c r="F1979" t="str">
        <f t="shared" si="93"/>
        <v>No data</v>
      </c>
      <c r="G1979">
        <f>InputData!H1979</f>
        <v>0</v>
      </c>
      <c r="H1979" t="str">
        <f t="shared" si="94"/>
        <v>No data</v>
      </c>
      <c r="I1979">
        <f>InputData!O1979</f>
        <v>0</v>
      </c>
      <c r="J1979">
        <f>InputData!R1979</f>
        <v>0</v>
      </c>
    </row>
    <row r="1980" spans="1:10" hidden="1" x14ac:dyDescent="0.25">
      <c r="A1980">
        <f>InputData!A1980</f>
        <v>0</v>
      </c>
      <c r="B1980">
        <f>InputData!B1980</f>
        <v>0</v>
      </c>
      <c r="C1980">
        <f>InputData!C1980</f>
        <v>0</v>
      </c>
      <c r="D1980" t="str">
        <f t="shared" si="92"/>
        <v>No data</v>
      </c>
      <c r="E1980">
        <f>InputData!F1980</f>
        <v>0</v>
      </c>
      <c r="F1980" t="str">
        <f t="shared" si="93"/>
        <v>No data</v>
      </c>
      <c r="G1980">
        <f>InputData!H1980</f>
        <v>0</v>
      </c>
      <c r="H1980" t="str">
        <f t="shared" si="94"/>
        <v>No data</v>
      </c>
      <c r="I1980">
        <f>InputData!O1980</f>
        <v>0</v>
      </c>
      <c r="J1980">
        <f>InputData!R1980</f>
        <v>0</v>
      </c>
    </row>
    <row r="1981" spans="1:10" hidden="1" x14ac:dyDescent="0.25">
      <c r="A1981">
        <f>InputData!A1981</f>
        <v>0</v>
      </c>
      <c r="B1981">
        <f>InputData!B1981</f>
        <v>0</v>
      </c>
      <c r="C1981">
        <f>InputData!C1981</f>
        <v>0</v>
      </c>
      <c r="D1981" t="str">
        <f t="shared" si="92"/>
        <v>No data</v>
      </c>
      <c r="E1981">
        <f>InputData!F1981</f>
        <v>0</v>
      </c>
      <c r="F1981" t="str">
        <f t="shared" si="93"/>
        <v>No data</v>
      </c>
      <c r="G1981">
        <f>InputData!H1981</f>
        <v>0</v>
      </c>
      <c r="H1981" t="str">
        <f t="shared" si="94"/>
        <v>No data</v>
      </c>
      <c r="I1981">
        <f>InputData!O1981</f>
        <v>0</v>
      </c>
      <c r="J1981">
        <f>InputData!R1981</f>
        <v>0</v>
      </c>
    </row>
    <row r="1982" spans="1:10" hidden="1" x14ac:dyDescent="0.25">
      <c r="A1982">
        <f>InputData!A1982</f>
        <v>0</v>
      </c>
      <c r="B1982">
        <f>InputData!B1982</f>
        <v>0</v>
      </c>
      <c r="C1982">
        <f>InputData!C1982</f>
        <v>0</v>
      </c>
      <c r="D1982" t="str">
        <f t="shared" si="92"/>
        <v>No data</v>
      </c>
      <c r="E1982">
        <f>InputData!F1982</f>
        <v>0</v>
      </c>
      <c r="F1982" t="str">
        <f t="shared" si="93"/>
        <v>No data</v>
      </c>
      <c r="G1982">
        <f>InputData!H1982</f>
        <v>0</v>
      </c>
      <c r="H1982" t="str">
        <f t="shared" si="94"/>
        <v>No data</v>
      </c>
      <c r="I1982">
        <f>InputData!O1982</f>
        <v>0</v>
      </c>
      <c r="J1982">
        <f>InputData!R1982</f>
        <v>0</v>
      </c>
    </row>
    <row r="1983" spans="1:10" hidden="1" x14ac:dyDescent="0.25">
      <c r="A1983">
        <f>InputData!A1983</f>
        <v>0</v>
      </c>
      <c r="B1983">
        <f>InputData!B1983</f>
        <v>0</v>
      </c>
      <c r="C1983">
        <f>InputData!C1983</f>
        <v>0</v>
      </c>
      <c r="D1983" t="str">
        <f t="shared" si="92"/>
        <v>No data</v>
      </c>
      <c r="E1983">
        <f>InputData!F1983</f>
        <v>0</v>
      </c>
      <c r="F1983" t="str">
        <f t="shared" si="93"/>
        <v>No data</v>
      </c>
      <c r="G1983">
        <f>InputData!H1983</f>
        <v>0</v>
      </c>
      <c r="H1983" t="str">
        <f t="shared" si="94"/>
        <v>No data</v>
      </c>
      <c r="I1983">
        <f>InputData!O1983</f>
        <v>0</v>
      </c>
      <c r="J1983">
        <f>InputData!R1983</f>
        <v>0</v>
      </c>
    </row>
    <row r="1984" spans="1:10" hidden="1" x14ac:dyDescent="0.25">
      <c r="A1984">
        <f>InputData!A1984</f>
        <v>0</v>
      </c>
      <c r="B1984">
        <f>InputData!B1984</f>
        <v>0</v>
      </c>
      <c r="C1984">
        <f>InputData!C1984</f>
        <v>0</v>
      </c>
      <c r="D1984" t="str">
        <f t="shared" si="92"/>
        <v>No data</v>
      </c>
      <c r="E1984">
        <f>InputData!F1984</f>
        <v>0</v>
      </c>
      <c r="F1984" t="str">
        <f t="shared" si="93"/>
        <v>No data</v>
      </c>
      <c r="G1984">
        <f>InputData!H1984</f>
        <v>0</v>
      </c>
      <c r="H1984" t="str">
        <f t="shared" si="94"/>
        <v>No data</v>
      </c>
      <c r="I1984">
        <f>InputData!O1984</f>
        <v>0</v>
      </c>
      <c r="J1984">
        <f>InputData!R1984</f>
        <v>0</v>
      </c>
    </row>
    <row r="1985" spans="1:10" hidden="1" x14ac:dyDescent="0.25">
      <c r="A1985">
        <f>InputData!A1985</f>
        <v>0</v>
      </c>
      <c r="B1985">
        <f>InputData!B1985</f>
        <v>0</v>
      </c>
      <c r="C1985">
        <f>InputData!C1985</f>
        <v>0</v>
      </c>
      <c r="D1985" t="str">
        <f t="shared" si="92"/>
        <v>No data</v>
      </c>
      <c r="E1985">
        <f>InputData!F1985</f>
        <v>0</v>
      </c>
      <c r="F1985" t="str">
        <f t="shared" si="93"/>
        <v>No data</v>
      </c>
      <c r="G1985">
        <f>InputData!H1985</f>
        <v>0</v>
      </c>
      <c r="H1985" t="str">
        <f t="shared" si="94"/>
        <v>No data</v>
      </c>
      <c r="I1985">
        <f>InputData!O1985</f>
        <v>0</v>
      </c>
      <c r="J1985">
        <f>InputData!R1985</f>
        <v>0</v>
      </c>
    </row>
    <row r="1986" spans="1:10" hidden="1" x14ac:dyDescent="0.25">
      <c r="A1986">
        <f>InputData!A1986</f>
        <v>0</v>
      </c>
      <c r="B1986">
        <f>InputData!B1986</f>
        <v>0</v>
      </c>
      <c r="C1986">
        <f>InputData!C1986</f>
        <v>0</v>
      </c>
      <c r="D1986" t="str">
        <f t="shared" si="92"/>
        <v>No data</v>
      </c>
      <c r="E1986">
        <f>InputData!F1986</f>
        <v>0</v>
      </c>
      <c r="F1986" t="str">
        <f t="shared" si="93"/>
        <v>No data</v>
      </c>
      <c r="G1986">
        <f>InputData!H1986</f>
        <v>0</v>
      </c>
      <c r="H1986" t="str">
        <f t="shared" si="94"/>
        <v>No data</v>
      </c>
      <c r="I1986">
        <f>InputData!O1986</f>
        <v>0</v>
      </c>
      <c r="J1986">
        <f>InputData!R1986</f>
        <v>0</v>
      </c>
    </row>
    <row r="1987" spans="1:10" hidden="1" x14ac:dyDescent="0.25">
      <c r="A1987">
        <f>InputData!A1987</f>
        <v>0</v>
      </c>
      <c r="B1987">
        <f>InputData!B1987</f>
        <v>0</v>
      </c>
      <c r="C1987">
        <f>InputData!C1987</f>
        <v>0</v>
      </c>
      <c r="D1987" t="str">
        <f t="shared" ref="D1987:D2000" si="95">NewCategory(C1987)</f>
        <v>No data</v>
      </c>
      <c r="E1987">
        <f>InputData!F1987</f>
        <v>0</v>
      </c>
      <c r="F1987" t="str">
        <f t="shared" si="93"/>
        <v>No data</v>
      </c>
      <c r="G1987">
        <f>InputData!H1987</f>
        <v>0</v>
      </c>
      <c r="H1987" t="str">
        <f t="shared" si="94"/>
        <v>No data</v>
      </c>
      <c r="I1987">
        <f>InputData!O1987</f>
        <v>0</v>
      </c>
      <c r="J1987">
        <f>InputData!R1987</f>
        <v>0</v>
      </c>
    </row>
    <row r="1988" spans="1:10" hidden="1" x14ac:dyDescent="0.25">
      <c r="A1988">
        <f>InputData!A1988</f>
        <v>0</v>
      </c>
      <c r="B1988">
        <f>InputData!B1988</f>
        <v>0</v>
      </c>
      <c r="C1988">
        <f>InputData!C1988</f>
        <v>0</v>
      </c>
      <c r="D1988" t="str">
        <f t="shared" si="95"/>
        <v>No data</v>
      </c>
      <c r="E1988">
        <f>InputData!F1988</f>
        <v>0</v>
      </c>
      <c r="F1988" t="str">
        <f t="shared" si="93"/>
        <v>No data</v>
      </c>
      <c r="G1988">
        <f>InputData!H1988</f>
        <v>0</v>
      </c>
      <c r="H1988" t="str">
        <f t="shared" si="94"/>
        <v>No data</v>
      </c>
      <c r="I1988">
        <f>InputData!O1988</f>
        <v>0</v>
      </c>
      <c r="J1988">
        <f>InputData!R1988</f>
        <v>0</v>
      </c>
    </row>
    <row r="1989" spans="1:10" hidden="1" x14ac:dyDescent="0.25">
      <c r="A1989">
        <f>InputData!A1989</f>
        <v>0</v>
      </c>
      <c r="B1989">
        <f>InputData!B1989</f>
        <v>0</v>
      </c>
      <c r="C1989">
        <f>InputData!C1989</f>
        <v>0</v>
      </c>
      <c r="D1989" t="str">
        <f t="shared" si="95"/>
        <v>No data</v>
      </c>
      <c r="E1989">
        <f>InputData!F1989</f>
        <v>0</v>
      </c>
      <c r="F1989" t="str">
        <f t="shared" si="93"/>
        <v>No data</v>
      </c>
      <c r="G1989">
        <f>InputData!H1989</f>
        <v>0</v>
      </c>
      <c r="H1989" t="str">
        <f t="shared" si="94"/>
        <v>No data</v>
      </c>
      <c r="I1989">
        <f>InputData!O1989</f>
        <v>0</v>
      </c>
      <c r="J1989">
        <f>InputData!R1989</f>
        <v>0</v>
      </c>
    </row>
    <row r="1990" spans="1:10" hidden="1" x14ac:dyDescent="0.25">
      <c r="A1990">
        <f>InputData!A1990</f>
        <v>0</v>
      </c>
      <c r="B1990">
        <f>InputData!B1990</f>
        <v>0</v>
      </c>
      <c r="C1990">
        <f>InputData!C1990</f>
        <v>0</v>
      </c>
      <c r="D1990" t="str">
        <f t="shared" si="95"/>
        <v>No data</v>
      </c>
      <c r="E1990">
        <f>InputData!F1990</f>
        <v>0</v>
      </c>
      <c r="F1990" t="str">
        <f t="shared" si="93"/>
        <v>No data</v>
      </c>
      <c r="G1990">
        <f>InputData!H1990</f>
        <v>0</v>
      </c>
      <c r="H1990" t="str">
        <f t="shared" si="94"/>
        <v>No data</v>
      </c>
      <c r="I1990">
        <f>InputData!O1990</f>
        <v>0</v>
      </c>
      <c r="J1990">
        <f>InputData!R1990</f>
        <v>0</v>
      </c>
    </row>
    <row r="1991" spans="1:10" hidden="1" x14ac:dyDescent="0.25">
      <c r="A1991">
        <f>InputData!A1991</f>
        <v>0</v>
      </c>
      <c r="B1991">
        <f>InputData!B1991</f>
        <v>0</v>
      </c>
      <c r="C1991">
        <f>InputData!C1991</f>
        <v>0</v>
      </c>
      <c r="D1991" t="str">
        <f t="shared" si="95"/>
        <v>No data</v>
      </c>
      <c r="E1991">
        <f>InputData!F1991</f>
        <v>0</v>
      </c>
      <c r="F1991" t="str">
        <f t="shared" si="93"/>
        <v>No data</v>
      </c>
      <c r="G1991">
        <f>InputData!H1991</f>
        <v>0</v>
      </c>
      <c r="H1991" t="str">
        <f t="shared" si="94"/>
        <v>No data</v>
      </c>
      <c r="I1991">
        <f>InputData!O1991</f>
        <v>0</v>
      </c>
      <c r="J1991">
        <f>InputData!R1991</f>
        <v>0</v>
      </c>
    </row>
    <row r="1992" spans="1:10" hidden="1" x14ac:dyDescent="0.25">
      <c r="A1992">
        <f>InputData!A1992</f>
        <v>0</v>
      </c>
      <c r="B1992">
        <f>InputData!B1992</f>
        <v>0</v>
      </c>
      <c r="C1992">
        <f>InputData!C1992</f>
        <v>0</v>
      </c>
      <c r="D1992" t="str">
        <f t="shared" si="95"/>
        <v>No data</v>
      </c>
      <c r="E1992">
        <f>InputData!F1992</f>
        <v>0</v>
      </c>
      <c r="F1992" t="str">
        <f t="shared" si="93"/>
        <v>No data</v>
      </c>
      <c r="G1992">
        <f>InputData!H1992</f>
        <v>0</v>
      </c>
      <c r="H1992" t="str">
        <f t="shared" si="94"/>
        <v>No data</v>
      </c>
      <c r="I1992">
        <f>InputData!O1992</f>
        <v>0</v>
      </c>
      <c r="J1992">
        <f>InputData!R1992</f>
        <v>0</v>
      </c>
    </row>
    <row r="1993" spans="1:10" hidden="1" x14ac:dyDescent="0.25">
      <c r="A1993">
        <f>InputData!A1993</f>
        <v>0</v>
      </c>
      <c r="B1993">
        <f>InputData!B1993</f>
        <v>0</v>
      </c>
      <c r="C1993">
        <f>InputData!C1993</f>
        <v>0</v>
      </c>
      <c r="D1993" t="str">
        <f t="shared" si="95"/>
        <v>No data</v>
      </c>
      <c r="E1993">
        <f>InputData!F1993</f>
        <v>0</v>
      </c>
      <c r="F1993" t="str">
        <f t="shared" si="93"/>
        <v>No data</v>
      </c>
      <c r="G1993">
        <f>InputData!H1993</f>
        <v>0</v>
      </c>
      <c r="H1993" t="str">
        <f t="shared" si="94"/>
        <v>No data</v>
      </c>
      <c r="I1993">
        <f>InputData!O1993</f>
        <v>0</v>
      </c>
      <c r="J1993">
        <f>InputData!R1993</f>
        <v>0</v>
      </c>
    </row>
    <row r="1994" spans="1:10" hidden="1" x14ac:dyDescent="0.25">
      <c r="A1994">
        <f>InputData!A1994</f>
        <v>0</v>
      </c>
      <c r="B1994">
        <f>InputData!B1994</f>
        <v>0</v>
      </c>
      <c r="C1994">
        <f>InputData!C1994</f>
        <v>0</v>
      </c>
      <c r="D1994" t="str">
        <f t="shared" si="95"/>
        <v>No data</v>
      </c>
      <c r="E1994">
        <f>InputData!F1994</f>
        <v>0</v>
      </c>
      <c r="F1994" t="str">
        <f t="shared" si="93"/>
        <v>No data</v>
      </c>
      <c r="G1994">
        <f>InputData!H1994</f>
        <v>0</v>
      </c>
      <c r="H1994" t="str">
        <f t="shared" si="94"/>
        <v>No data</v>
      </c>
      <c r="I1994">
        <f>InputData!O1994</f>
        <v>0</v>
      </c>
      <c r="J1994">
        <f>InputData!R1994</f>
        <v>0</v>
      </c>
    </row>
    <row r="1995" spans="1:10" hidden="1" x14ac:dyDescent="0.25">
      <c r="A1995">
        <f>InputData!A1995</f>
        <v>0</v>
      </c>
      <c r="B1995">
        <f>InputData!B1995</f>
        <v>0</v>
      </c>
      <c r="C1995">
        <f>InputData!C1995</f>
        <v>0</v>
      </c>
      <c r="D1995" t="str">
        <f t="shared" si="95"/>
        <v>No data</v>
      </c>
      <c r="E1995">
        <f>InputData!F1995</f>
        <v>0</v>
      </c>
      <c r="F1995" t="str">
        <f t="shared" si="93"/>
        <v>No data</v>
      </c>
      <c r="G1995">
        <f>InputData!H1995</f>
        <v>0</v>
      </c>
      <c r="H1995" t="str">
        <f t="shared" si="94"/>
        <v>No data</v>
      </c>
      <c r="I1995">
        <f>InputData!O1995</f>
        <v>0</v>
      </c>
      <c r="J1995">
        <f>InputData!R1995</f>
        <v>0</v>
      </c>
    </row>
    <row r="1996" spans="1:10" hidden="1" x14ac:dyDescent="0.25">
      <c r="A1996">
        <f>InputData!A1996</f>
        <v>0</v>
      </c>
      <c r="B1996">
        <f>InputData!B1996</f>
        <v>0</v>
      </c>
      <c r="C1996">
        <f>InputData!C1996</f>
        <v>0</v>
      </c>
      <c r="D1996" t="str">
        <f t="shared" si="95"/>
        <v>No data</v>
      </c>
      <c r="E1996">
        <f>InputData!F1996</f>
        <v>0</v>
      </c>
      <c r="F1996" t="str">
        <f t="shared" si="93"/>
        <v>No data</v>
      </c>
      <c r="G1996">
        <f>InputData!H1996</f>
        <v>0</v>
      </c>
      <c r="H1996" t="str">
        <f t="shared" si="94"/>
        <v>No data</v>
      </c>
      <c r="I1996">
        <f>InputData!O1996</f>
        <v>0</v>
      </c>
      <c r="J1996">
        <f>InputData!R1996</f>
        <v>0</v>
      </c>
    </row>
    <row r="1997" spans="1:10" hidden="1" x14ac:dyDescent="0.25">
      <c r="A1997">
        <f>InputData!A1997</f>
        <v>0</v>
      </c>
      <c r="B1997">
        <f>InputData!B1997</f>
        <v>0</v>
      </c>
      <c r="C1997">
        <f>InputData!C1997</f>
        <v>0</v>
      </c>
      <c r="D1997" t="str">
        <f t="shared" si="95"/>
        <v>No data</v>
      </c>
      <c r="E1997">
        <f>InputData!F1997</f>
        <v>0</v>
      </c>
      <c r="F1997" t="str">
        <f t="shared" si="93"/>
        <v>No data</v>
      </c>
      <c r="G1997">
        <f>InputData!H1997</f>
        <v>0</v>
      </c>
      <c r="H1997" t="str">
        <f t="shared" si="94"/>
        <v>No data</v>
      </c>
      <c r="I1997">
        <f>InputData!O1997</f>
        <v>0</v>
      </c>
      <c r="J1997">
        <f>InputData!R1997</f>
        <v>0</v>
      </c>
    </row>
    <row r="1998" spans="1:10" hidden="1" x14ac:dyDescent="0.25">
      <c r="A1998">
        <f>InputData!A1998</f>
        <v>0</v>
      </c>
      <c r="B1998">
        <f>InputData!B1998</f>
        <v>0</v>
      </c>
      <c r="C1998">
        <f>InputData!C1998</f>
        <v>0</v>
      </c>
      <c r="D1998" t="str">
        <f t="shared" si="95"/>
        <v>No data</v>
      </c>
      <c r="E1998">
        <f>InputData!F1998</f>
        <v>0</v>
      </c>
      <c r="F1998" t="str">
        <f t="shared" si="93"/>
        <v>No data</v>
      </c>
      <c r="G1998">
        <f>InputData!H1998</f>
        <v>0</v>
      </c>
      <c r="H1998" t="str">
        <f t="shared" si="94"/>
        <v>No data</v>
      </c>
      <c r="I1998">
        <f>InputData!O1998</f>
        <v>0</v>
      </c>
      <c r="J1998">
        <f>InputData!R1998</f>
        <v>0</v>
      </c>
    </row>
    <row r="1999" spans="1:10" hidden="1" x14ac:dyDescent="0.25">
      <c r="A1999">
        <f>InputData!A1999</f>
        <v>0</v>
      </c>
      <c r="B1999">
        <f>InputData!B1999</f>
        <v>0</v>
      </c>
      <c r="C1999">
        <f>InputData!C1999</f>
        <v>0</v>
      </c>
      <c r="D1999" t="str">
        <f t="shared" si="95"/>
        <v>No data</v>
      </c>
      <c r="E1999">
        <f>InputData!F1999</f>
        <v>0</v>
      </c>
      <c r="F1999" t="str">
        <f t="shared" si="93"/>
        <v>No data</v>
      </c>
      <c r="G1999">
        <f>InputData!H1999</f>
        <v>0</v>
      </c>
      <c r="H1999" t="str">
        <f t="shared" si="94"/>
        <v>No data</v>
      </c>
      <c r="I1999">
        <f>InputData!O1999</f>
        <v>0</v>
      </c>
      <c r="J1999">
        <f>InputData!R1999</f>
        <v>0</v>
      </c>
    </row>
    <row r="2000" spans="1:10" hidden="1" x14ac:dyDescent="0.25">
      <c r="A2000">
        <f>InputData!A2000</f>
        <v>0</v>
      </c>
      <c r="B2000">
        <f>InputData!B2000</f>
        <v>0</v>
      </c>
      <c r="C2000">
        <f>InputData!C2000</f>
        <v>0</v>
      </c>
      <c r="D2000" t="str">
        <f t="shared" si="95"/>
        <v>No data</v>
      </c>
      <c r="E2000">
        <f>InputData!F2000</f>
        <v>0</v>
      </c>
      <c r="F2000" t="str">
        <f t="shared" si="93"/>
        <v>No data</v>
      </c>
      <c r="G2000">
        <f>InputData!H2000</f>
        <v>0</v>
      </c>
      <c r="H2000" t="str">
        <f t="shared" si="94"/>
        <v>No data</v>
      </c>
      <c r="I2000">
        <f>InputData!O2000</f>
        <v>0</v>
      </c>
      <c r="J2000">
        <f>InputData!R2000</f>
        <v>0</v>
      </c>
    </row>
    <row r="2002" spans="1:6" ht="18.75" x14ac:dyDescent="0.3">
      <c r="E2002" s="6" t="s">
        <v>31</v>
      </c>
      <c r="F2002" s="7" t="str">
        <f>FirstVisibleCell(F2:F2000) &amp; " on " &amp; FirstVisibleCell(H2:H2000)</f>
        <v>Fragmented forest with secondary vegetation on February 2018</v>
      </c>
    </row>
    <row r="2004" spans="1:6" ht="21" x14ac:dyDescent="0.35">
      <c r="A2004" s="8" t="s">
        <v>1030</v>
      </c>
    </row>
    <row r="2005" spans="1:6" x14ac:dyDescent="0.25">
      <c r="A2005" s="1"/>
      <c r="B2005" t="s">
        <v>1033</v>
      </c>
    </row>
    <row r="2006" spans="1:6" x14ac:dyDescent="0.25">
      <c r="B2006" t="s">
        <v>1032</v>
      </c>
    </row>
  </sheetData>
  <autoFilter ref="A1:J2000" xr:uid="{00000000-0009-0000-0000-000006000000}">
    <filterColumn colId="5">
      <filters>
        <filter val="Agriculture, pastures and natural vegetation"/>
      </filters>
    </filterColumn>
    <filterColumn colId="6">
      <filters>
        <filter val="WMyear_NDVI201718summer"/>
      </filters>
    </filterColumn>
  </autoFilter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 filterMode="1"/>
  <dimension ref="A1:K2010"/>
  <sheetViews>
    <sheetView workbookViewId="0">
      <selection activeCell="F3" sqref="F3"/>
    </sheetView>
  </sheetViews>
  <sheetFormatPr baseColWidth="10" defaultRowHeight="15" x14ac:dyDescent="0.25"/>
  <cols>
    <col min="4" max="4" width="20.28515625" bestFit="1" customWidth="1"/>
    <col min="5" max="5" width="35" customWidth="1"/>
    <col min="6" max="6" width="37.5703125" customWidth="1"/>
    <col min="7" max="7" width="22.7109375" bestFit="1" customWidth="1"/>
    <col min="8" max="8" width="16.28515625" bestFit="1" customWidth="1"/>
    <col min="9" max="9" width="20.5703125" customWidth="1"/>
  </cols>
  <sheetData>
    <row r="1" spans="1:11" x14ac:dyDescent="0.25">
      <c r="A1" t="str">
        <f>InputData!A1</f>
        <v>timestamp</v>
      </c>
      <c r="B1" t="str">
        <f>InputData!B1</f>
        <v>ID</v>
      </c>
      <c r="C1" t="str">
        <f>InputData!C1</f>
        <v>name</v>
      </c>
      <c r="D1" t="s">
        <v>1041</v>
      </c>
      <c r="E1" t="str">
        <f>InputData!F1</f>
        <v>shp_Leyend</v>
      </c>
      <c r="F1" t="s">
        <v>43</v>
      </c>
      <c r="G1" t="str">
        <f>InputData!H1</f>
        <v>test_Name</v>
      </c>
      <c r="H1" t="s">
        <v>44</v>
      </c>
      <c r="I1" t="s">
        <v>1043</v>
      </c>
      <c r="J1" t="str">
        <f>InputData!O1</f>
        <v>mean</v>
      </c>
      <c r="K1" t="str">
        <f>InputData!R1</f>
        <v>std</v>
      </c>
    </row>
    <row r="2" spans="1:11" hidden="1" x14ac:dyDescent="0.25">
      <c r="A2" t="str">
        <f>InputData!A2</f>
        <v>20190124_120444</v>
      </c>
      <c r="B2">
        <f>InputData!B2</f>
        <v>0</v>
      </c>
      <c r="C2" t="str">
        <f>InputData!C2</f>
        <v>NoWater</v>
      </c>
      <c r="D2" t="str">
        <f>NewCategory(C2)</f>
        <v>No Water</v>
      </c>
      <c r="E2" t="str">
        <f>InputData!F2</f>
        <v>3.2.1.1.2. Herbazal denso inundable</v>
      </c>
      <c r="F2" t="str">
        <f>NewLeyend(E2)</f>
        <v>Floodable dense grassland</v>
      </c>
      <c r="G2" t="str">
        <f>InputData!H2</f>
        <v>WMyear_evi_summer</v>
      </c>
      <c r="H2" t="str">
        <f>NewTestName(G2)</f>
        <v>2017-18 Summer EVI</v>
      </c>
      <c r="I2">
        <f>OrderByTestName(G2)</f>
        <v>7</v>
      </c>
      <c r="J2" t="str">
        <f>InputData!O2</f>
        <v>inf</v>
      </c>
      <c r="K2" t="str">
        <f>InputData!R2</f>
        <v>nan</v>
      </c>
    </row>
    <row r="3" spans="1:11" hidden="1" x14ac:dyDescent="0.25">
      <c r="A3" t="str">
        <f>InputData!A3</f>
        <v>20190124_145250</v>
      </c>
      <c r="B3">
        <f>InputData!B3</f>
        <v>5</v>
      </c>
      <c r="C3" t="str">
        <f>InputData!C3</f>
        <v>AllClassData</v>
      </c>
      <c r="D3" t="str">
        <f t="shared" ref="D3:D66" si="0">NewCategory(C3)</f>
        <v>All Data</v>
      </c>
      <c r="E3" t="str">
        <f>InputData!F3</f>
        <v>3.2.1.1.2. Herbazal denso inundable</v>
      </c>
      <c r="F3" t="str">
        <f t="shared" ref="F3:F66" si="1">NewLeyend(E3)</f>
        <v>Floodable dense grassland</v>
      </c>
      <c r="G3" t="str">
        <f>InputData!H3</f>
        <v>WMyear_evi_summer</v>
      </c>
      <c r="H3" t="str">
        <f t="shared" ref="H3:H66" si="2">NewTestName(G3)</f>
        <v>2017-18 Summer EVI</v>
      </c>
      <c r="I3">
        <f t="shared" ref="I3:I66" si="3">OrderByTestName(G3)</f>
        <v>7</v>
      </c>
      <c r="J3" t="str">
        <f>InputData!O3</f>
        <v>inf</v>
      </c>
      <c r="K3" t="str">
        <f>InputData!R3</f>
        <v>nan</v>
      </c>
    </row>
    <row r="4" spans="1:11" hidden="1" x14ac:dyDescent="0.25">
      <c r="A4" t="str">
        <f>InputData!A4</f>
        <v>20190124_123625</v>
      </c>
      <c r="B4">
        <f>InputData!B4</f>
        <v>1</v>
      </c>
      <c r="C4" t="str">
        <f>InputData!C4</f>
        <v>ShortTerm</v>
      </c>
      <c r="D4" t="str">
        <f t="shared" si="0"/>
        <v>Short Term</v>
      </c>
      <c r="E4" t="str">
        <f>InputData!F4</f>
        <v>3.2.1.1.2. Herbazal denso inundable</v>
      </c>
      <c r="F4" t="str">
        <f t="shared" si="1"/>
        <v>Floodable dense grassland</v>
      </c>
      <c r="G4" t="str">
        <f>InputData!H4</f>
        <v>WMyear_evi_summer</v>
      </c>
      <c r="H4" t="str">
        <f t="shared" si="2"/>
        <v>2017-18 Summer EVI</v>
      </c>
      <c r="I4">
        <f t="shared" si="3"/>
        <v>7</v>
      </c>
      <c r="J4" t="str">
        <f>InputData!O4</f>
        <v>inf</v>
      </c>
      <c r="K4" t="str">
        <f>InputData!R4</f>
        <v>nan</v>
      </c>
    </row>
    <row r="5" spans="1:11" hidden="1" x14ac:dyDescent="0.25">
      <c r="A5" t="str">
        <f>InputData!A5</f>
        <v>20190124_030757</v>
      </c>
      <c r="B5">
        <f>InputData!B5</f>
        <v>0</v>
      </c>
      <c r="C5" t="str">
        <f>InputData!C5</f>
        <v>NoWater</v>
      </c>
      <c r="D5" t="str">
        <f t="shared" si="0"/>
        <v>No Water</v>
      </c>
      <c r="E5" t="str">
        <f>InputData!F5</f>
        <v>2.3.1. Pastos limpios</v>
      </c>
      <c r="F5" t="str">
        <f t="shared" si="1"/>
        <v>Clean pastures</v>
      </c>
      <c r="G5" t="str">
        <f>InputData!H5</f>
        <v>WMyear_evi_summer</v>
      </c>
      <c r="H5" t="str">
        <f t="shared" si="2"/>
        <v>2017-18 Summer EVI</v>
      </c>
      <c r="I5">
        <f t="shared" si="3"/>
        <v>7</v>
      </c>
      <c r="J5" t="str">
        <f>InputData!O5</f>
        <v>inf</v>
      </c>
      <c r="K5" t="str">
        <f>InputData!R5</f>
        <v>nan</v>
      </c>
    </row>
    <row r="6" spans="1:11" hidden="1" x14ac:dyDescent="0.25">
      <c r="A6" t="str">
        <f>InputData!A6</f>
        <v>20190124_034321</v>
      </c>
      <c r="B6">
        <f>InputData!B6</f>
        <v>5</v>
      </c>
      <c r="C6" t="str">
        <f>InputData!C6</f>
        <v>AllClassData</v>
      </c>
      <c r="D6" t="str">
        <f t="shared" si="0"/>
        <v>All Data</v>
      </c>
      <c r="E6" t="str">
        <f>InputData!F6</f>
        <v>2.3.1. Pastos limpios</v>
      </c>
      <c r="F6" t="str">
        <f t="shared" si="1"/>
        <v>Clean pastures</v>
      </c>
      <c r="G6" t="str">
        <f>InputData!H6</f>
        <v>WMyear_evi_summer</v>
      </c>
      <c r="H6" t="str">
        <f t="shared" si="2"/>
        <v>2017-18 Summer EVI</v>
      </c>
      <c r="I6">
        <f t="shared" si="3"/>
        <v>7</v>
      </c>
      <c r="J6" t="str">
        <f>InputData!O6</f>
        <v>inf</v>
      </c>
      <c r="K6" t="str">
        <f>InputData!R6</f>
        <v>nan</v>
      </c>
    </row>
    <row r="7" spans="1:11" hidden="1" x14ac:dyDescent="0.25">
      <c r="A7" t="str">
        <f>InputData!A7</f>
        <v>20190124_065001</v>
      </c>
      <c r="B7">
        <f>InputData!B7</f>
        <v>5</v>
      </c>
      <c r="C7" t="str">
        <f>InputData!C7</f>
        <v>AllClassData</v>
      </c>
      <c r="D7" t="str">
        <f t="shared" si="0"/>
        <v>All Data</v>
      </c>
      <c r="E7" t="str">
        <f>InputData!F7</f>
        <v>5.1.2. Lagunas, lagos y cinagas naturales</v>
      </c>
      <c r="F7" t="str">
        <f t="shared" si="1"/>
        <v>Natural lakes</v>
      </c>
      <c r="G7" t="str">
        <f>InputData!H7</f>
        <v>WMyear_evi_summer</v>
      </c>
      <c r="H7" t="str">
        <f t="shared" si="2"/>
        <v>2017-18 Summer EVI</v>
      </c>
      <c r="I7">
        <f t="shared" si="3"/>
        <v>7</v>
      </c>
      <c r="J7" t="str">
        <f>InputData!O7</f>
        <v>inf</v>
      </c>
      <c r="K7" t="str">
        <f>InputData!R7</f>
        <v>nan</v>
      </c>
    </row>
    <row r="8" spans="1:11" hidden="1" x14ac:dyDescent="0.25">
      <c r="A8" t="str">
        <f>InputData!A8</f>
        <v>20190124_063512</v>
      </c>
      <c r="B8">
        <f>InputData!B8</f>
        <v>2</v>
      </c>
      <c r="C8" t="str">
        <f>InputData!C8</f>
        <v>MediumTerm</v>
      </c>
      <c r="D8" t="str">
        <f t="shared" si="0"/>
        <v>Medium Term</v>
      </c>
      <c r="E8" t="str">
        <f>InputData!F8</f>
        <v>5.1.2. Lagunas, lagos y cinagas naturales</v>
      </c>
      <c r="F8" t="str">
        <f t="shared" si="1"/>
        <v>Natural lakes</v>
      </c>
      <c r="G8" t="str">
        <f>InputData!H8</f>
        <v>WMyear_evi_summer</v>
      </c>
      <c r="H8" t="str">
        <f t="shared" si="2"/>
        <v>2017-18 Summer EVI</v>
      </c>
      <c r="I8">
        <f t="shared" si="3"/>
        <v>7</v>
      </c>
      <c r="J8" t="str">
        <f>InputData!O8</f>
        <v>inf</v>
      </c>
      <c r="K8" t="str">
        <f>InputData!R8</f>
        <v>nan</v>
      </c>
    </row>
    <row r="9" spans="1:11" hidden="1" x14ac:dyDescent="0.25">
      <c r="A9" t="str">
        <f>InputData!A9</f>
        <v>20190124_031452</v>
      </c>
      <c r="B9">
        <f>InputData!B9</f>
        <v>1</v>
      </c>
      <c r="C9" t="str">
        <f>InputData!C9</f>
        <v>ShortTerm</v>
      </c>
      <c r="D9" t="str">
        <f t="shared" si="0"/>
        <v>Short Term</v>
      </c>
      <c r="E9" t="str">
        <f>InputData!F9</f>
        <v>2.3.1. Pastos limpios</v>
      </c>
      <c r="F9" t="str">
        <f t="shared" si="1"/>
        <v>Clean pastures</v>
      </c>
      <c r="G9" t="str">
        <f>InputData!H9</f>
        <v>WMyear_evi_summer</v>
      </c>
      <c r="H9" t="str">
        <f t="shared" si="2"/>
        <v>2017-18 Summer EVI</v>
      </c>
      <c r="I9">
        <f t="shared" si="3"/>
        <v>7</v>
      </c>
      <c r="J9" t="str">
        <f>InputData!O9</f>
        <v>inf</v>
      </c>
      <c r="K9" t="str">
        <f>InputData!R9</f>
        <v>nan</v>
      </c>
    </row>
    <row r="10" spans="1:11" hidden="1" x14ac:dyDescent="0.25">
      <c r="A10" t="str">
        <f>InputData!A10</f>
        <v>20190124_130731</v>
      </c>
      <c r="B10">
        <f>InputData!B10</f>
        <v>2</v>
      </c>
      <c r="C10" t="str">
        <f>InputData!C10</f>
        <v>MediumTerm</v>
      </c>
      <c r="D10" t="str">
        <f t="shared" si="0"/>
        <v>Medium Term</v>
      </c>
      <c r="E10" t="str">
        <f>InputData!F10</f>
        <v>3.2.1.1.2. Herbazal denso inundable</v>
      </c>
      <c r="F10" t="str">
        <f t="shared" si="1"/>
        <v>Floodable dense grassland</v>
      </c>
      <c r="G10" t="str">
        <f>InputData!H10</f>
        <v>WMyear_evi_summer</v>
      </c>
      <c r="H10" t="str">
        <f t="shared" si="2"/>
        <v>2017-18 Summer EVI</v>
      </c>
      <c r="I10">
        <f t="shared" si="3"/>
        <v>7</v>
      </c>
      <c r="J10">
        <f>InputData!O10</f>
        <v>877035</v>
      </c>
      <c r="K10">
        <f>InputData!R10</f>
        <v>3136530000</v>
      </c>
    </row>
    <row r="11" spans="1:11" hidden="1" x14ac:dyDescent="0.25">
      <c r="A11" t="str">
        <f>InputData!A11</f>
        <v>20190124_062005</v>
      </c>
      <c r="B11">
        <f>InputData!B11</f>
        <v>5</v>
      </c>
      <c r="C11" t="str">
        <f>InputData!C11</f>
        <v>AllClassData</v>
      </c>
      <c r="D11" t="str">
        <f t="shared" si="0"/>
        <v>All Data</v>
      </c>
      <c r="E11" t="str">
        <f>InputData!F11</f>
        <v>3.1.1.1.2. Bosque denso alto inundable</v>
      </c>
      <c r="F11" t="str">
        <f t="shared" si="1"/>
        <v>Floodable high broad-leaved forest</v>
      </c>
      <c r="G11" t="str">
        <f>InputData!H11</f>
        <v>WMyear_evi_summer</v>
      </c>
      <c r="H11" t="str">
        <f t="shared" si="2"/>
        <v>2017-18 Summer EVI</v>
      </c>
      <c r="I11">
        <f t="shared" si="3"/>
        <v>7</v>
      </c>
      <c r="J11">
        <f>InputData!O11</f>
        <v>-0.34200599999999998</v>
      </c>
      <c r="K11">
        <f>InputData!R11</f>
        <v>33.164000000000001</v>
      </c>
    </row>
    <row r="12" spans="1:11" hidden="1" x14ac:dyDescent="0.25">
      <c r="A12" t="str">
        <f>InputData!A12</f>
        <v>20190124_054944</v>
      </c>
      <c r="B12">
        <f>InputData!B12</f>
        <v>0</v>
      </c>
      <c r="C12" t="str">
        <f>InputData!C12</f>
        <v>NoWater</v>
      </c>
      <c r="D12" t="str">
        <f t="shared" si="0"/>
        <v>No Water</v>
      </c>
      <c r="E12" t="str">
        <f>InputData!F12</f>
        <v>3.1.1.1.2. Bosque denso alto inundable</v>
      </c>
      <c r="F12" t="str">
        <f t="shared" si="1"/>
        <v>Floodable high broad-leaved forest</v>
      </c>
      <c r="G12" t="str">
        <f>InputData!H12</f>
        <v>WMyear_evi_summer</v>
      </c>
      <c r="H12" t="str">
        <f t="shared" si="2"/>
        <v>2017-18 Summer EVI</v>
      </c>
      <c r="I12">
        <f t="shared" si="3"/>
        <v>7</v>
      </c>
      <c r="J12">
        <f>InputData!O12</f>
        <v>-0.21785399999999999</v>
      </c>
      <c r="K12">
        <f>InputData!R12</f>
        <v>28.722100000000001</v>
      </c>
    </row>
    <row r="13" spans="1:11" hidden="1" x14ac:dyDescent="0.25">
      <c r="A13" t="str">
        <f>InputData!A13</f>
        <v>20190123_232208</v>
      </c>
      <c r="B13">
        <f>InputData!B13</f>
        <v>0</v>
      </c>
      <c r="C13" t="str">
        <f>InputData!C13</f>
        <v>NoWater</v>
      </c>
      <c r="D13" t="str">
        <f t="shared" si="0"/>
        <v>No Water</v>
      </c>
      <c r="E13" t="str">
        <f>InputData!F13</f>
        <v>3.1.2.2.2. Bosque abierto bajo inundable</v>
      </c>
      <c r="F13" t="str">
        <f t="shared" si="1"/>
        <v>Floodable low open forest</v>
      </c>
      <c r="G13" t="str">
        <f>InputData!H13</f>
        <v>WMyear_evi_summer</v>
      </c>
      <c r="H13" t="str">
        <f t="shared" si="2"/>
        <v>2017-18 Summer EVI</v>
      </c>
      <c r="I13">
        <f t="shared" si="3"/>
        <v>7</v>
      </c>
      <c r="J13">
        <f>InputData!O13</f>
        <v>-4.9522199999999996</v>
      </c>
      <c r="K13">
        <f>InputData!R13</f>
        <v>83.098200000000006</v>
      </c>
    </row>
    <row r="14" spans="1:11" hidden="1" x14ac:dyDescent="0.25">
      <c r="A14" t="str">
        <f>InputData!A14</f>
        <v>20190123_234512</v>
      </c>
      <c r="B14">
        <f>InputData!B14</f>
        <v>5</v>
      </c>
      <c r="C14" t="str">
        <f>InputData!C14</f>
        <v>AllClassData</v>
      </c>
      <c r="D14" t="str">
        <f t="shared" si="0"/>
        <v>All Data</v>
      </c>
      <c r="E14" t="str">
        <f>InputData!F14</f>
        <v>3.1.2.2.2. Bosque abierto bajo inundable</v>
      </c>
      <c r="F14" t="str">
        <f t="shared" si="1"/>
        <v>Floodable low open forest</v>
      </c>
      <c r="G14" t="str">
        <f>InputData!H14</f>
        <v>WMyear_evi_summer</v>
      </c>
      <c r="H14" t="str">
        <f t="shared" si="2"/>
        <v>2017-18 Summer EVI</v>
      </c>
      <c r="I14">
        <f t="shared" si="3"/>
        <v>7</v>
      </c>
      <c r="J14">
        <f>InputData!O14</f>
        <v>-4.8494900000000003</v>
      </c>
      <c r="K14">
        <f>InputData!R14</f>
        <v>82.232200000000006</v>
      </c>
    </row>
    <row r="15" spans="1:11" hidden="1" x14ac:dyDescent="0.25">
      <c r="A15" t="str">
        <f>InputData!A15</f>
        <v>20190124_175357</v>
      </c>
      <c r="B15">
        <f>InputData!B15</f>
        <v>5</v>
      </c>
      <c r="C15" t="str">
        <f>InputData!C15</f>
        <v>AllClassData</v>
      </c>
      <c r="D15" t="str">
        <f t="shared" si="0"/>
        <v>All Data</v>
      </c>
      <c r="E15" t="str">
        <f>InputData!F15</f>
        <v>2.4.3. Mosaico de cultivos, pastos y espacios naturales</v>
      </c>
      <c r="F15" t="str">
        <f t="shared" si="1"/>
        <v>Agriculture, pastures and natural vegetation</v>
      </c>
      <c r="G15" t="str">
        <f>InputData!H15</f>
        <v>WMyear_evi_summer</v>
      </c>
      <c r="H15" t="str">
        <f t="shared" si="2"/>
        <v>2017-18 Summer EVI</v>
      </c>
      <c r="I15">
        <f t="shared" si="3"/>
        <v>7</v>
      </c>
      <c r="J15">
        <f>InputData!O15</f>
        <v>-0.16085099999999999</v>
      </c>
      <c r="K15">
        <f>InputData!R15</f>
        <v>25.101299999999998</v>
      </c>
    </row>
    <row r="16" spans="1:11" hidden="1" x14ac:dyDescent="0.25">
      <c r="A16" t="str">
        <f>InputData!A16</f>
        <v>20190124_173942</v>
      </c>
      <c r="B16">
        <f>InputData!B16</f>
        <v>3</v>
      </c>
      <c r="C16" t="str">
        <f>InputData!C16</f>
        <v>LongTerm</v>
      </c>
      <c r="D16" t="str">
        <f t="shared" si="0"/>
        <v>Long Term</v>
      </c>
      <c r="E16" t="str">
        <f>InputData!F16</f>
        <v>2.4.3. Mosaico de cultivos, pastos y espacios naturales</v>
      </c>
      <c r="F16" t="str">
        <f t="shared" si="1"/>
        <v>Agriculture, pastures and natural vegetation</v>
      </c>
      <c r="G16" t="str">
        <f>InputData!H16</f>
        <v>WMyear_evi_summer</v>
      </c>
      <c r="H16" t="str">
        <f t="shared" si="2"/>
        <v>2017-18 Summer EVI</v>
      </c>
      <c r="I16">
        <f t="shared" si="3"/>
        <v>7</v>
      </c>
      <c r="J16">
        <f>InputData!O16</f>
        <v>-0.25228699999999998</v>
      </c>
      <c r="K16">
        <f>InputData!R16</f>
        <v>24.6325</v>
      </c>
    </row>
    <row r="17" spans="1:11" hidden="1" x14ac:dyDescent="0.25">
      <c r="A17" t="str">
        <f>InputData!A17</f>
        <v>20190124_064009</v>
      </c>
      <c r="B17">
        <f>InputData!B17</f>
        <v>3</v>
      </c>
      <c r="C17" t="str">
        <f>InputData!C17</f>
        <v>LongTerm</v>
      </c>
      <c r="D17" t="str">
        <f t="shared" si="0"/>
        <v>Long Term</v>
      </c>
      <c r="E17" t="str">
        <f>InputData!F17</f>
        <v>5.1.2. Lagunas, lagos y cinagas naturales</v>
      </c>
      <c r="F17" t="str">
        <f t="shared" si="1"/>
        <v>Natural lakes</v>
      </c>
      <c r="G17" t="str">
        <f>InputData!H17</f>
        <v>WMyear_evi_summer</v>
      </c>
      <c r="H17" t="str">
        <f t="shared" si="2"/>
        <v>2017-18 Summer EVI</v>
      </c>
      <c r="I17">
        <f t="shared" si="3"/>
        <v>7</v>
      </c>
      <c r="J17">
        <f>InputData!O17</f>
        <v>-23.440799999999999</v>
      </c>
      <c r="K17">
        <f>InputData!R17</f>
        <v>235.565</v>
      </c>
    </row>
    <row r="18" spans="1:11" hidden="1" x14ac:dyDescent="0.25">
      <c r="A18" t="str">
        <f>InputData!A18</f>
        <v>20190124_103118</v>
      </c>
      <c r="B18">
        <f>InputData!B18</f>
        <v>5</v>
      </c>
      <c r="C18" t="str">
        <f>InputData!C18</f>
        <v>AllClassData</v>
      </c>
      <c r="D18" t="str">
        <f t="shared" si="0"/>
        <v>All Data</v>
      </c>
      <c r="E18" t="str">
        <f>InputData!F18</f>
        <v>3.1.4. Bosque de galera y ripario</v>
      </c>
      <c r="F18" t="str">
        <f t="shared" si="1"/>
        <v>Gallery and riparian forest</v>
      </c>
      <c r="G18" t="str">
        <f>InputData!H18</f>
        <v>WMyear_evi_summer</v>
      </c>
      <c r="H18" t="str">
        <f t="shared" si="2"/>
        <v>2017-18 Summer EVI</v>
      </c>
      <c r="I18">
        <f t="shared" si="3"/>
        <v>7</v>
      </c>
      <c r="J18">
        <f>InputData!O18</f>
        <v>-6.1042100000000001</v>
      </c>
      <c r="K18">
        <f>InputData!R18</f>
        <v>107.898</v>
      </c>
    </row>
    <row r="19" spans="1:11" hidden="1" x14ac:dyDescent="0.25">
      <c r="A19" t="str">
        <f>InputData!A19</f>
        <v>20190124_095243</v>
      </c>
      <c r="B19">
        <f>InputData!B19</f>
        <v>0</v>
      </c>
      <c r="C19" t="str">
        <f>InputData!C19</f>
        <v>NoWater</v>
      </c>
      <c r="D19" t="str">
        <f t="shared" si="0"/>
        <v>No Water</v>
      </c>
      <c r="E19" t="str">
        <f>InputData!F19</f>
        <v>3.1.4. Bosque de galera y ripario</v>
      </c>
      <c r="F19" t="str">
        <f t="shared" si="1"/>
        <v>Gallery and riparian forest</v>
      </c>
      <c r="G19" t="str">
        <f>InputData!H19</f>
        <v>WMyear_evi_summer</v>
      </c>
      <c r="H19" t="str">
        <f t="shared" si="2"/>
        <v>2017-18 Summer EVI</v>
      </c>
      <c r="I19">
        <f t="shared" si="3"/>
        <v>7</v>
      </c>
      <c r="J19">
        <f>InputData!O19</f>
        <v>-6.0568799999999996</v>
      </c>
      <c r="K19">
        <f>InputData!R19</f>
        <v>107.783</v>
      </c>
    </row>
    <row r="20" spans="1:11" hidden="1" x14ac:dyDescent="0.25">
      <c r="A20" t="str">
        <f>InputData!A20</f>
        <v>20190124_060140</v>
      </c>
      <c r="B20">
        <f>InputData!B20</f>
        <v>2</v>
      </c>
      <c r="C20" t="str">
        <f>InputData!C20</f>
        <v>MediumTerm</v>
      </c>
      <c r="D20" t="str">
        <f t="shared" si="0"/>
        <v>Medium Term</v>
      </c>
      <c r="E20" t="str">
        <f>InputData!F20</f>
        <v>3.1.1.1.2. Bosque denso alto inundable</v>
      </c>
      <c r="F20" t="str">
        <f t="shared" si="1"/>
        <v>Floodable high broad-leaved forest</v>
      </c>
      <c r="G20" t="str">
        <f>InputData!H20</f>
        <v>WMyear_evi_summer</v>
      </c>
      <c r="H20" t="str">
        <f t="shared" si="2"/>
        <v>2017-18 Summer EVI</v>
      </c>
      <c r="I20">
        <f t="shared" si="3"/>
        <v>7</v>
      </c>
      <c r="J20">
        <f>InputData!O20</f>
        <v>-6.1856400000000002</v>
      </c>
      <c r="K20">
        <f>InputData!R20</f>
        <v>114.188</v>
      </c>
    </row>
    <row r="21" spans="1:11" hidden="1" x14ac:dyDescent="0.25">
      <c r="A21" t="str">
        <f>InputData!A21</f>
        <v>20190123_224850</v>
      </c>
      <c r="B21">
        <f>InputData!B21</f>
        <v>5</v>
      </c>
      <c r="C21" t="str">
        <f>InputData!C21</f>
        <v>AllClassData</v>
      </c>
      <c r="D21" t="str">
        <f t="shared" si="0"/>
        <v>All Data</v>
      </c>
      <c r="E21" t="str">
        <f>InputData!F21</f>
        <v>2.1.2.1. Arroz</v>
      </c>
      <c r="F21" t="str">
        <f t="shared" si="1"/>
        <v>Rice</v>
      </c>
      <c r="G21" t="str">
        <f>InputData!H21</f>
        <v>WMyear_evi_summer</v>
      </c>
      <c r="H21" t="str">
        <f t="shared" si="2"/>
        <v>2017-18 Summer EVI</v>
      </c>
      <c r="I21">
        <f t="shared" si="3"/>
        <v>7</v>
      </c>
      <c r="J21">
        <f>InputData!O21</f>
        <v>0.38853900000000002</v>
      </c>
      <c r="K21">
        <f>InputData!R21</f>
        <v>1.76542</v>
      </c>
    </row>
    <row r="22" spans="1:11" hidden="1" x14ac:dyDescent="0.25">
      <c r="A22" t="str">
        <f>InputData!A22</f>
        <v>20190123_223014</v>
      </c>
      <c r="B22">
        <f>InputData!B22</f>
        <v>1</v>
      </c>
      <c r="C22" t="str">
        <f>InputData!C22</f>
        <v>ShortTerm</v>
      </c>
      <c r="D22" t="str">
        <f t="shared" si="0"/>
        <v>Short Term</v>
      </c>
      <c r="E22" t="str">
        <f>InputData!F22</f>
        <v>2.1.2.1. Arroz</v>
      </c>
      <c r="F22" t="str">
        <f t="shared" si="1"/>
        <v>Rice</v>
      </c>
      <c r="G22" t="str">
        <f>InputData!H22</f>
        <v>WMyear_evi_summer</v>
      </c>
      <c r="H22" t="str">
        <f t="shared" si="2"/>
        <v>2017-18 Summer EVI</v>
      </c>
      <c r="I22">
        <f t="shared" si="3"/>
        <v>7</v>
      </c>
      <c r="J22">
        <f>InputData!O22</f>
        <v>0.34091100000000002</v>
      </c>
      <c r="K22">
        <f>InputData!R22</f>
        <v>0.479126</v>
      </c>
    </row>
    <row r="23" spans="1:11" hidden="1" x14ac:dyDescent="0.25">
      <c r="A23" t="str">
        <f>InputData!A23</f>
        <v>20190124_020528</v>
      </c>
      <c r="B23">
        <f>InputData!B23</f>
        <v>5</v>
      </c>
      <c r="C23" t="str">
        <f>InputData!C23</f>
        <v>AllClassData</v>
      </c>
      <c r="D23" t="str">
        <f t="shared" si="0"/>
        <v>All Data</v>
      </c>
      <c r="E23" t="str">
        <f>InputData!F23</f>
        <v>2.3.3. Pastos enmalezados</v>
      </c>
      <c r="F23" t="str">
        <f t="shared" si="1"/>
        <v>Weedy pastures</v>
      </c>
      <c r="G23" t="str">
        <f>InputData!H23</f>
        <v>WMyear_evi_summer</v>
      </c>
      <c r="H23" t="str">
        <f t="shared" si="2"/>
        <v>2017-18 Summer EVI</v>
      </c>
      <c r="I23">
        <f t="shared" si="3"/>
        <v>7</v>
      </c>
      <c r="J23">
        <f>InputData!O23</f>
        <v>-3.33847</v>
      </c>
      <c r="K23">
        <f>InputData!R23</f>
        <v>93.972099999999998</v>
      </c>
    </row>
    <row r="24" spans="1:11" hidden="1" x14ac:dyDescent="0.25">
      <c r="A24" t="str">
        <f>InputData!A24</f>
        <v>20190124_015548</v>
      </c>
      <c r="B24">
        <f>InputData!B24</f>
        <v>3</v>
      </c>
      <c r="C24" t="str">
        <f>InputData!C24</f>
        <v>LongTerm</v>
      </c>
      <c r="D24" t="str">
        <f t="shared" si="0"/>
        <v>Long Term</v>
      </c>
      <c r="E24" t="str">
        <f>InputData!F24</f>
        <v>2.3.3. Pastos enmalezados</v>
      </c>
      <c r="F24" t="str">
        <f t="shared" si="1"/>
        <v>Weedy pastures</v>
      </c>
      <c r="G24" t="str">
        <f>InputData!H24</f>
        <v>WMyear_evi_summer</v>
      </c>
      <c r="H24" t="str">
        <f t="shared" si="2"/>
        <v>2017-18 Summer EVI</v>
      </c>
      <c r="I24">
        <f t="shared" si="3"/>
        <v>7</v>
      </c>
      <c r="J24">
        <f>InputData!O24</f>
        <v>-0.44302900000000001</v>
      </c>
      <c r="K24">
        <f>InputData!R24</f>
        <v>34.050699999999999</v>
      </c>
    </row>
    <row r="25" spans="1:11" hidden="1" x14ac:dyDescent="0.25">
      <c r="A25" t="str">
        <f>InputData!A25</f>
        <v>20190124_044207</v>
      </c>
      <c r="B25">
        <f>InputData!B25</f>
        <v>5</v>
      </c>
      <c r="C25" t="str">
        <f>InputData!C25</f>
        <v>AllClassData</v>
      </c>
      <c r="D25" t="str">
        <f t="shared" si="0"/>
        <v>All Data</v>
      </c>
      <c r="E25" t="str">
        <f>InputData!F25</f>
        <v>3.2.3. Vegetacin secundaria o en transicin</v>
      </c>
      <c r="F25" t="str">
        <f t="shared" si="1"/>
        <v>Transitional woodland/shrub</v>
      </c>
      <c r="G25" t="str">
        <f>InputData!H25</f>
        <v>WMyear_evi_summer</v>
      </c>
      <c r="H25" t="str">
        <f t="shared" si="2"/>
        <v>2017-18 Summer EVI</v>
      </c>
      <c r="I25">
        <f t="shared" si="3"/>
        <v>7</v>
      </c>
      <c r="J25">
        <f>InputData!O25</f>
        <v>-4.6644100000000002</v>
      </c>
      <c r="K25">
        <f>InputData!R25</f>
        <v>102.86</v>
      </c>
    </row>
    <row r="26" spans="1:11" hidden="1" x14ac:dyDescent="0.25">
      <c r="A26" t="str">
        <f>InputData!A26</f>
        <v>20190124_041622</v>
      </c>
      <c r="B26">
        <f>InputData!B26</f>
        <v>0</v>
      </c>
      <c r="C26" t="str">
        <f>InputData!C26</f>
        <v>NoWater</v>
      </c>
      <c r="D26" t="str">
        <f t="shared" si="0"/>
        <v>No Water</v>
      </c>
      <c r="E26" t="str">
        <f>InputData!F26</f>
        <v>3.2.3. Vegetacin secundaria o en transicin</v>
      </c>
      <c r="F26" t="str">
        <f t="shared" si="1"/>
        <v>Transitional woodland/shrub</v>
      </c>
      <c r="G26" t="str">
        <f>InputData!H26</f>
        <v>WMyear_evi_summer</v>
      </c>
      <c r="H26" t="str">
        <f t="shared" si="2"/>
        <v>2017-18 Summer EVI</v>
      </c>
      <c r="I26">
        <f t="shared" si="3"/>
        <v>7</v>
      </c>
      <c r="J26">
        <f>InputData!O26</f>
        <v>-4.4984799999999998</v>
      </c>
      <c r="K26">
        <f>InputData!R26</f>
        <v>101.464</v>
      </c>
    </row>
    <row r="27" spans="1:11" hidden="1" x14ac:dyDescent="0.25">
      <c r="A27" t="str">
        <f>InputData!A27</f>
        <v>20190124_133842</v>
      </c>
      <c r="B27">
        <f>InputData!B27</f>
        <v>3</v>
      </c>
      <c r="C27" t="str">
        <f>InputData!C27</f>
        <v>LongTerm</v>
      </c>
      <c r="D27" t="str">
        <f t="shared" si="0"/>
        <v>Long Term</v>
      </c>
      <c r="E27" t="str">
        <f>InputData!F27</f>
        <v>3.2.1.1.2. Herbazal denso inundable</v>
      </c>
      <c r="F27" t="str">
        <f t="shared" si="1"/>
        <v>Floodable dense grassland</v>
      </c>
      <c r="G27" t="str">
        <f>InputData!H27</f>
        <v>WMyear_evi_summer</v>
      </c>
      <c r="H27" t="str">
        <f t="shared" si="2"/>
        <v>2017-18 Summer EVI</v>
      </c>
      <c r="I27">
        <f t="shared" si="3"/>
        <v>7</v>
      </c>
      <c r="J27">
        <f>InputData!O27</f>
        <v>-51.268000000000001</v>
      </c>
      <c r="K27">
        <f>InputData!R27</f>
        <v>326.93099999999998</v>
      </c>
    </row>
    <row r="28" spans="1:11" hidden="1" x14ac:dyDescent="0.25">
      <c r="A28" t="str">
        <f>InputData!A28</f>
        <v>20190124_171823</v>
      </c>
      <c r="B28">
        <f>InputData!B28</f>
        <v>0</v>
      </c>
      <c r="C28" t="str">
        <f>InputData!C28</f>
        <v>NoWater</v>
      </c>
      <c r="D28" t="str">
        <f t="shared" si="0"/>
        <v>No Water</v>
      </c>
      <c r="E28" t="str">
        <f>InputData!F28</f>
        <v>2.4.3. Mosaico de cultivos, pastos y espacios naturales</v>
      </c>
      <c r="F28" t="str">
        <f t="shared" si="1"/>
        <v>Agriculture, pastures and natural vegetation</v>
      </c>
      <c r="G28" t="str">
        <f>InputData!H28</f>
        <v>WMyear_evi_summer</v>
      </c>
      <c r="H28" t="str">
        <f t="shared" si="2"/>
        <v>2017-18 Summer EVI</v>
      </c>
      <c r="I28">
        <f t="shared" si="3"/>
        <v>7</v>
      </c>
      <c r="J28">
        <f>InputData!O28</f>
        <v>-0.160773</v>
      </c>
      <c r="K28">
        <f>InputData!R28</f>
        <v>25.100999999999999</v>
      </c>
    </row>
    <row r="29" spans="1:11" hidden="1" x14ac:dyDescent="0.25">
      <c r="A29" t="str">
        <f>InputData!A29</f>
        <v>20190124_060743</v>
      </c>
      <c r="B29">
        <f>InputData!B29</f>
        <v>3</v>
      </c>
      <c r="C29" t="str">
        <f>InputData!C29</f>
        <v>LongTerm</v>
      </c>
      <c r="D29" t="str">
        <f t="shared" si="0"/>
        <v>Long Term</v>
      </c>
      <c r="E29" t="str">
        <f>InputData!F29</f>
        <v>3.1.1.1.2. Bosque denso alto inundable</v>
      </c>
      <c r="F29" t="str">
        <f t="shared" si="1"/>
        <v>Floodable high broad-leaved forest</v>
      </c>
      <c r="G29" t="str">
        <f>InputData!H29</f>
        <v>WMyear_evi_summer</v>
      </c>
      <c r="H29" t="str">
        <f t="shared" si="2"/>
        <v>2017-18 Summer EVI</v>
      </c>
      <c r="I29">
        <f t="shared" si="3"/>
        <v>7</v>
      </c>
      <c r="J29">
        <f>InputData!O29</f>
        <v>-7.0606799999999996</v>
      </c>
      <c r="K29">
        <f>InputData!R29</f>
        <v>135.77500000000001</v>
      </c>
    </row>
    <row r="30" spans="1:11" hidden="1" x14ac:dyDescent="0.25">
      <c r="A30" t="str">
        <f>InputData!A30</f>
        <v>20190124_081804</v>
      </c>
      <c r="B30">
        <f>InputData!B30</f>
        <v>5</v>
      </c>
      <c r="C30" t="str">
        <f>InputData!C30</f>
        <v>AllClassData</v>
      </c>
      <c r="D30" t="str">
        <f t="shared" si="0"/>
        <v>All Data</v>
      </c>
      <c r="E30" t="str">
        <f>InputData!F30</f>
        <v>2.4.2. Mosaico de pastos y cultivos</v>
      </c>
      <c r="F30" t="str">
        <f t="shared" si="1"/>
        <v>Complex cultivation patterns</v>
      </c>
      <c r="G30" t="str">
        <f>InputData!H30</f>
        <v>WMyear_evi_summer</v>
      </c>
      <c r="H30" t="str">
        <f t="shared" si="2"/>
        <v>2017-18 Summer EVI</v>
      </c>
      <c r="I30">
        <f t="shared" si="3"/>
        <v>7</v>
      </c>
      <c r="J30">
        <f>InputData!O30</f>
        <v>0.447768</v>
      </c>
      <c r="K30">
        <f>InputData!R30</f>
        <v>1.9656499999999999</v>
      </c>
    </row>
    <row r="31" spans="1:11" hidden="1" x14ac:dyDescent="0.25">
      <c r="A31" t="str">
        <f>InputData!A31</f>
        <v>20190124_075331</v>
      </c>
      <c r="B31">
        <f>InputData!B31</f>
        <v>0</v>
      </c>
      <c r="C31" t="str">
        <f>InputData!C31</f>
        <v>NoWater</v>
      </c>
      <c r="D31" t="str">
        <f t="shared" si="0"/>
        <v>No Water</v>
      </c>
      <c r="E31" t="str">
        <f>InputData!F31</f>
        <v>2.4.2. Mosaico de pastos y cultivos</v>
      </c>
      <c r="F31" t="str">
        <f t="shared" si="1"/>
        <v>Complex cultivation patterns</v>
      </c>
      <c r="G31" t="str">
        <f>InputData!H31</f>
        <v>WMyear_evi_summer</v>
      </c>
      <c r="H31" t="str">
        <f t="shared" si="2"/>
        <v>2017-18 Summer EVI</v>
      </c>
      <c r="I31">
        <f t="shared" si="3"/>
        <v>7</v>
      </c>
      <c r="J31">
        <f>InputData!O31</f>
        <v>0.45959</v>
      </c>
      <c r="K31">
        <f>InputData!R31</f>
        <v>0.39835300000000001</v>
      </c>
    </row>
    <row r="32" spans="1:11" hidden="1" x14ac:dyDescent="0.25">
      <c r="A32" t="str">
        <f>InputData!A32</f>
        <v>20190124_055538</v>
      </c>
      <c r="B32">
        <f>InputData!B32</f>
        <v>1</v>
      </c>
      <c r="C32" t="str">
        <f>InputData!C32</f>
        <v>ShortTerm</v>
      </c>
      <c r="D32" t="str">
        <f t="shared" si="0"/>
        <v>Short Term</v>
      </c>
      <c r="E32" t="str">
        <f>InputData!F32</f>
        <v>3.1.1.1.2. Bosque denso alto inundable</v>
      </c>
      <c r="F32" t="str">
        <f t="shared" si="1"/>
        <v>Floodable high broad-leaved forest</v>
      </c>
      <c r="G32" t="str">
        <f>InputData!H32</f>
        <v>WMyear_evi_summer</v>
      </c>
      <c r="H32" t="str">
        <f t="shared" si="2"/>
        <v>2017-18 Summer EVI</v>
      </c>
      <c r="I32">
        <f t="shared" si="3"/>
        <v>7</v>
      </c>
      <c r="J32">
        <f>InputData!O32</f>
        <v>-1.0494000000000001</v>
      </c>
      <c r="K32">
        <f>InputData!R32</f>
        <v>46.296900000000001</v>
      </c>
    </row>
    <row r="33" spans="1:11" hidden="1" x14ac:dyDescent="0.25">
      <c r="A33" t="str">
        <f>InputData!A33</f>
        <v>20190124_183059</v>
      </c>
      <c r="B33">
        <f>InputData!B33</f>
        <v>5</v>
      </c>
      <c r="C33" t="str">
        <f>InputData!C33</f>
        <v>AllClassData</v>
      </c>
      <c r="D33" t="str">
        <f t="shared" si="0"/>
        <v>All Data</v>
      </c>
      <c r="E33" t="str">
        <f>InputData!F33</f>
        <v>3.2.1.1.1. Herbazal denso de tierra firme</v>
      </c>
      <c r="F33" t="str">
        <f t="shared" si="1"/>
        <v>Dense grassland from mainland</v>
      </c>
      <c r="G33" t="str">
        <f>InputData!H33</f>
        <v>WMyear_evi_summer</v>
      </c>
      <c r="H33" t="str">
        <f t="shared" si="2"/>
        <v>2017-18 Summer EVI</v>
      </c>
      <c r="I33">
        <f t="shared" si="3"/>
        <v>7</v>
      </c>
      <c r="J33">
        <f>InputData!O33</f>
        <v>-6.3911600000000002</v>
      </c>
      <c r="K33">
        <f>InputData!R33</f>
        <v>86.622399999999999</v>
      </c>
    </row>
    <row r="34" spans="1:11" hidden="1" x14ac:dyDescent="0.25">
      <c r="A34" t="str">
        <f>InputData!A34</f>
        <v>20190124_180050</v>
      </c>
      <c r="B34">
        <f>InputData!B34</f>
        <v>0</v>
      </c>
      <c r="C34" t="str">
        <f>InputData!C34</f>
        <v>NoWater</v>
      </c>
      <c r="D34" t="str">
        <f t="shared" si="0"/>
        <v>No Water</v>
      </c>
      <c r="E34" t="str">
        <f>InputData!F34</f>
        <v>3.2.1.1.1. Herbazal denso de tierra firme</v>
      </c>
      <c r="F34" t="str">
        <f t="shared" si="1"/>
        <v>Dense grassland from mainland</v>
      </c>
      <c r="G34" t="str">
        <f>InputData!H34</f>
        <v>WMyear_evi_summer</v>
      </c>
      <c r="H34" t="str">
        <f t="shared" si="2"/>
        <v>2017-18 Summer EVI</v>
      </c>
      <c r="I34">
        <f t="shared" si="3"/>
        <v>7</v>
      </c>
      <c r="J34">
        <f>InputData!O34</f>
        <v>-5.3676000000000004</v>
      </c>
      <c r="K34">
        <f>InputData!R34</f>
        <v>79.863299999999995</v>
      </c>
    </row>
    <row r="35" spans="1:11" hidden="1" x14ac:dyDescent="0.25">
      <c r="A35" t="str">
        <f>InputData!A35</f>
        <v>20190124_091711</v>
      </c>
      <c r="B35">
        <f>InputData!B35</f>
        <v>5</v>
      </c>
      <c r="C35" t="str">
        <f>InputData!C35</f>
        <v>AllClassData</v>
      </c>
      <c r="D35" t="str">
        <f t="shared" si="0"/>
        <v>All Data</v>
      </c>
      <c r="E35" t="str">
        <f>InputData!F35</f>
        <v>3.1.1.2.2. Bosque denso bajo inundable</v>
      </c>
      <c r="F35" t="str">
        <f t="shared" si="1"/>
        <v>Floodable broad-leaved forest</v>
      </c>
      <c r="G35" t="str">
        <f>InputData!H35</f>
        <v>WMyear_evi_summer</v>
      </c>
      <c r="H35" t="str">
        <f t="shared" si="2"/>
        <v>2017-18 Summer EVI</v>
      </c>
      <c r="I35">
        <f t="shared" si="3"/>
        <v>7</v>
      </c>
      <c r="J35">
        <f>InputData!O35</f>
        <v>-9.1426200000000009</v>
      </c>
      <c r="K35">
        <f>InputData!R35</f>
        <v>179.768</v>
      </c>
    </row>
    <row r="36" spans="1:11" hidden="1" x14ac:dyDescent="0.25">
      <c r="A36" t="str">
        <f>InputData!A36</f>
        <v>20190124_085131</v>
      </c>
      <c r="B36">
        <f>InputData!B36</f>
        <v>0</v>
      </c>
      <c r="C36" t="str">
        <f>InputData!C36</f>
        <v>NoWater</v>
      </c>
      <c r="D36" t="str">
        <f t="shared" si="0"/>
        <v>No Water</v>
      </c>
      <c r="E36" t="str">
        <f>InputData!F36</f>
        <v>3.1.1.2.2. Bosque denso bajo inundable</v>
      </c>
      <c r="F36" t="str">
        <f t="shared" si="1"/>
        <v>Floodable broad-leaved forest</v>
      </c>
      <c r="G36" t="str">
        <f>InputData!H36</f>
        <v>WMyear_evi_summer</v>
      </c>
      <c r="H36" t="str">
        <f t="shared" si="2"/>
        <v>2017-18 Summer EVI</v>
      </c>
      <c r="I36">
        <f t="shared" si="3"/>
        <v>7</v>
      </c>
      <c r="J36">
        <f>InputData!O36</f>
        <v>-8.5515100000000004</v>
      </c>
      <c r="K36">
        <f>InputData!R36</f>
        <v>173.327</v>
      </c>
    </row>
    <row r="37" spans="1:11" hidden="1" x14ac:dyDescent="0.25">
      <c r="A37" t="str">
        <f>InputData!A37</f>
        <v>20190124_183703</v>
      </c>
      <c r="B37">
        <f>InputData!B37</f>
        <v>0</v>
      </c>
      <c r="C37" t="str">
        <f>InputData!C37</f>
        <v>NoWater</v>
      </c>
      <c r="D37" t="str">
        <f t="shared" si="0"/>
        <v>No Water</v>
      </c>
      <c r="E37" t="str">
        <f>InputData!F37</f>
        <v>3.3.4. Zonas quemadas</v>
      </c>
      <c r="F37" t="str">
        <f t="shared" si="1"/>
        <v>Burned areas</v>
      </c>
      <c r="G37" t="str">
        <f>InputData!H37</f>
        <v>WMyear_evi_summer</v>
      </c>
      <c r="H37" t="str">
        <f t="shared" si="2"/>
        <v>2017-18 Summer EVI</v>
      </c>
      <c r="I37">
        <f t="shared" si="3"/>
        <v>7</v>
      </c>
      <c r="J37">
        <f>InputData!O37</f>
        <v>-10.6027</v>
      </c>
      <c r="K37">
        <f>InputData!R37</f>
        <v>140.16800000000001</v>
      </c>
    </row>
    <row r="38" spans="1:11" hidden="1" x14ac:dyDescent="0.25">
      <c r="A38" t="str">
        <f>InputData!A38</f>
        <v>20190124_190721</v>
      </c>
      <c r="B38">
        <f>InputData!B38</f>
        <v>5</v>
      </c>
      <c r="C38" t="str">
        <f>InputData!C38</f>
        <v>AllClassData</v>
      </c>
      <c r="D38" t="str">
        <f t="shared" si="0"/>
        <v>All Data</v>
      </c>
      <c r="E38" t="str">
        <f>InputData!F38</f>
        <v>3.3.4. Zonas quemadas</v>
      </c>
      <c r="F38" t="str">
        <f t="shared" si="1"/>
        <v>Burned areas</v>
      </c>
      <c r="G38" t="str">
        <f>InputData!H38</f>
        <v>WMyear_evi_summer</v>
      </c>
      <c r="H38" t="str">
        <f t="shared" si="2"/>
        <v>2017-18 Summer EVI</v>
      </c>
      <c r="I38">
        <f t="shared" si="3"/>
        <v>7</v>
      </c>
      <c r="J38">
        <f>InputData!O38</f>
        <v>-9.8393899999999999</v>
      </c>
      <c r="K38">
        <f>InputData!R38</f>
        <v>133.48099999999999</v>
      </c>
    </row>
    <row r="39" spans="1:11" hidden="1" x14ac:dyDescent="0.25">
      <c r="A39" t="str">
        <f>InputData!A39</f>
        <v>20190123_223453</v>
      </c>
      <c r="B39">
        <f>InputData!B39</f>
        <v>2</v>
      </c>
      <c r="C39" t="str">
        <f>InputData!C39</f>
        <v>MediumTerm</v>
      </c>
      <c r="D39" t="str">
        <f t="shared" si="0"/>
        <v>Medium Term</v>
      </c>
      <c r="E39" t="str">
        <f>InputData!F39</f>
        <v>2.1.2.1. Arroz</v>
      </c>
      <c r="F39" t="str">
        <f t="shared" si="1"/>
        <v>Rice</v>
      </c>
      <c r="G39" t="str">
        <f>InputData!H39</f>
        <v>WMyear_evi_summer</v>
      </c>
      <c r="H39" t="str">
        <f t="shared" si="2"/>
        <v>2017-18 Summer EVI</v>
      </c>
      <c r="I39">
        <f t="shared" si="3"/>
        <v>7</v>
      </c>
      <c r="J39">
        <f>InputData!O39</f>
        <v>0.32902300000000001</v>
      </c>
      <c r="K39">
        <f>InputData!R39</f>
        <v>0.36336000000000002</v>
      </c>
    </row>
    <row r="40" spans="1:11" hidden="1" x14ac:dyDescent="0.25">
      <c r="A40" t="str">
        <f>InputData!A40</f>
        <v>20190124_032146</v>
      </c>
      <c r="B40">
        <f>InputData!B40</f>
        <v>2</v>
      </c>
      <c r="C40" t="str">
        <f>InputData!C40</f>
        <v>MediumTerm</v>
      </c>
      <c r="D40" t="str">
        <f t="shared" si="0"/>
        <v>Medium Term</v>
      </c>
      <c r="E40" t="str">
        <f>InputData!F40</f>
        <v>2.3.1. Pastos limpios</v>
      </c>
      <c r="F40" t="str">
        <f t="shared" si="1"/>
        <v>Clean pastures</v>
      </c>
      <c r="G40" t="str">
        <f>InputData!H40</f>
        <v>WMyear_evi_summer</v>
      </c>
      <c r="H40" t="str">
        <f t="shared" si="2"/>
        <v>2017-18 Summer EVI</v>
      </c>
      <c r="I40">
        <f t="shared" si="3"/>
        <v>7</v>
      </c>
      <c r="J40">
        <f>InputData!O40</f>
        <v>-1.7320800000000001</v>
      </c>
      <c r="K40">
        <f>InputData!R40</f>
        <v>45.759900000000002</v>
      </c>
    </row>
    <row r="41" spans="1:11" hidden="1" x14ac:dyDescent="0.25">
      <c r="A41" t="str">
        <f>InputData!A41</f>
        <v>20190124_074832</v>
      </c>
      <c r="B41">
        <f>InputData!B41</f>
        <v>5</v>
      </c>
      <c r="C41" t="str">
        <f>InputData!C41</f>
        <v>AllClassData</v>
      </c>
      <c r="D41" t="str">
        <f t="shared" si="0"/>
        <v>All Data</v>
      </c>
      <c r="E41" t="str">
        <f>InputData!F41</f>
        <v>3.3.1. Zonas arenosas naturales</v>
      </c>
      <c r="F41" t="str">
        <f t="shared" si="1"/>
        <v>Natural sandy areas</v>
      </c>
      <c r="G41" t="str">
        <f>InputData!H41</f>
        <v>WMyear_evi_summer</v>
      </c>
      <c r="H41" t="str">
        <f t="shared" si="2"/>
        <v>2017-18 Summer EVI</v>
      </c>
      <c r="I41">
        <f t="shared" si="3"/>
        <v>7</v>
      </c>
      <c r="J41">
        <f>InputData!O41</f>
        <v>0.24146799999999999</v>
      </c>
      <c r="K41">
        <f>InputData!R41</f>
        <v>8.5161300000000004</v>
      </c>
    </row>
    <row r="42" spans="1:11" hidden="1" x14ac:dyDescent="0.25">
      <c r="A42" t="str">
        <f>InputData!A42</f>
        <v>20190124_072402</v>
      </c>
      <c r="B42">
        <f>InputData!B42</f>
        <v>0</v>
      </c>
      <c r="C42" t="str">
        <f>InputData!C42</f>
        <v>NoWater</v>
      </c>
      <c r="D42" t="str">
        <f t="shared" si="0"/>
        <v>No Water</v>
      </c>
      <c r="E42" t="str">
        <f>InputData!F42</f>
        <v>3.3.1. Zonas arenosas naturales</v>
      </c>
      <c r="F42" t="str">
        <f t="shared" si="1"/>
        <v>Natural sandy areas</v>
      </c>
      <c r="G42" t="str">
        <f>InputData!H42</f>
        <v>WMyear_evi_summer</v>
      </c>
      <c r="H42" t="str">
        <f t="shared" si="2"/>
        <v>2017-18 Summer EVI</v>
      </c>
      <c r="I42">
        <f t="shared" si="3"/>
        <v>7</v>
      </c>
      <c r="J42">
        <f>InputData!O42</f>
        <v>0.41279700000000003</v>
      </c>
      <c r="K42">
        <f>InputData!R42</f>
        <v>6.9999900000000004</v>
      </c>
    </row>
    <row r="43" spans="1:11" hidden="1" x14ac:dyDescent="0.25">
      <c r="A43" t="str">
        <f>InputData!A43</f>
        <v>20190124_014119</v>
      </c>
      <c r="B43">
        <f>InputData!B43</f>
        <v>0</v>
      </c>
      <c r="C43" t="str">
        <f>InputData!C43</f>
        <v>NoWater</v>
      </c>
      <c r="D43" t="str">
        <f t="shared" si="0"/>
        <v>No Water</v>
      </c>
      <c r="E43" t="str">
        <f>InputData!F43</f>
        <v>2.3.3. Pastos enmalezados</v>
      </c>
      <c r="F43" t="str">
        <f t="shared" si="1"/>
        <v>Weedy pastures</v>
      </c>
      <c r="G43" t="str">
        <f>InputData!H43</f>
        <v>WMyear_evi_summer</v>
      </c>
      <c r="H43" t="str">
        <f t="shared" si="2"/>
        <v>2017-18 Summer EVI</v>
      </c>
      <c r="I43">
        <f t="shared" si="3"/>
        <v>7</v>
      </c>
      <c r="J43">
        <f>InputData!O43</f>
        <v>-3.5304799999999998</v>
      </c>
      <c r="K43">
        <f>InputData!R43</f>
        <v>96.612300000000005</v>
      </c>
    </row>
    <row r="44" spans="1:11" hidden="1" x14ac:dyDescent="0.25">
      <c r="A44" t="str">
        <f>InputData!A44</f>
        <v>20190124_162928</v>
      </c>
      <c r="B44">
        <f>InputData!B44</f>
        <v>5</v>
      </c>
      <c r="C44" t="str">
        <f>InputData!C44</f>
        <v>AllClassData</v>
      </c>
      <c r="D44" t="str">
        <f t="shared" si="0"/>
        <v>All Data</v>
      </c>
      <c r="E44" t="str">
        <f>InputData!F44</f>
        <v>2.4.4. Mosaico de pastos con espacios naturales</v>
      </c>
      <c r="F44" t="str">
        <f t="shared" si="1"/>
        <v>Pastures and natural spaces</v>
      </c>
      <c r="G44" t="str">
        <f>InputData!H44</f>
        <v>WMyear_evi_summer</v>
      </c>
      <c r="H44" t="str">
        <f t="shared" si="2"/>
        <v>2017-18 Summer EVI</v>
      </c>
      <c r="I44">
        <f t="shared" si="3"/>
        <v>7</v>
      </c>
      <c r="J44">
        <f>InputData!O44</f>
        <v>-0.734352</v>
      </c>
      <c r="K44">
        <f>InputData!R44</f>
        <v>48.058799999999998</v>
      </c>
    </row>
    <row r="45" spans="1:11" hidden="1" x14ac:dyDescent="0.25">
      <c r="A45" t="str">
        <f>InputData!A45</f>
        <v>20190124_154720</v>
      </c>
      <c r="B45">
        <f>InputData!B45</f>
        <v>0</v>
      </c>
      <c r="C45" t="str">
        <f>InputData!C45</f>
        <v>NoWater</v>
      </c>
      <c r="D45" t="str">
        <f t="shared" si="0"/>
        <v>No Water</v>
      </c>
      <c r="E45" t="str">
        <f>InputData!F45</f>
        <v>2.4.4. Mosaico de pastos con espacios naturales</v>
      </c>
      <c r="F45" t="str">
        <f t="shared" si="1"/>
        <v>Pastures and natural spaces</v>
      </c>
      <c r="G45" t="str">
        <f>InputData!H45</f>
        <v>WMyear_evi_summer</v>
      </c>
      <c r="H45" t="str">
        <f t="shared" si="2"/>
        <v>2017-18 Summer EVI</v>
      </c>
      <c r="I45">
        <f t="shared" si="3"/>
        <v>7</v>
      </c>
      <c r="J45">
        <f>InputData!O45</f>
        <v>-0.72792999999999997</v>
      </c>
      <c r="K45">
        <f>InputData!R45</f>
        <v>47.982900000000001</v>
      </c>
    </row>
    <row r="46" spans="1:11" hidden="1" x14ac:dyDescent="0.25">
      <c r="A46" t="str">
        <f>InputData!A46</f>
        <v>20190124_112947</v>
      </c>
      <c r="B46">
        <f>InputData!B46</f>
        <v>5</v>
      </c>
      <c r="C46" t="str">
        <f>InputData!C46</f>
        <v>AllClassData</v>
      </c>
      <c r="D46" t="str">
        <f t="shared" si="0"/>
        <v>All Data</v>
      </c>
      <c r="E46" t="str">
        <f>InputData!F46</f>
        <v>4.1.1. Zonas Pantanosas</v>
      </c>
      <c r="F46" t="str">
        <f t="shared" si="1"/>
        <v>Marshes</v>
      </c>
      <c r="G46" t="str">
        <f>InputData!H46</f>
        <v>WMyear_evi_summer</v>
      </c>
      <c r="H46" t="str">
        <f t="shared" si="2"/>
        <v>2017-18 Summer EVI</v>
      </c>
      <c r="I46">
        <f t="shared" si="3"/>
        <v>7</v>
      </c>
      <c r="J46">
        <f>InputData!O46</f>
        <v>-25.707599999999999</v>
      </c>
      <c r="K46">
        <f>InputData!R46</f>
        <v>171.85900000000001</v>
      </c>
    </row>
    <row r="47" spans="1:11" hidden="1" x14ac:dyDescent="0.25">
      <c r="A47" t="str">
        <f>InputData!A47</f>
        <v>20190124_111514</v>
      </c>
      <c r="B47">
        <f>InputData!B47</f>
        <v>2</v>
      </c>
      <c r="C47" t="str">
        <f>InputData!C47</f>
        <v>MediumTerm</v>
      </c>
      <c r="D47" t="str">
        <f t="shared" si="0"/>
        <v>Medium Term</v>
      </c>
      <c r="E47" t="str">
        <f>InputData!F47</f>
        <v>4.1.1. Zonas Pantanosas</v>
      </c>
      <c r="F47" t="str">
        <f t="shared" si="1"/>
        <v>Marshes</v>
      </c>
      <c r="G47" t="str">
        <f>InputData!H47</f>
        <v>WMyear_evi_summer</v>
      </c>
      <c r="H47" t="str">
        <f t="shared" si="2"/>
        <v>2017-18 Summer EVI</v>
      </c>
      <c r="I47">
        <f t="shared" si="3"/>
        <v>7</v>
      </c>
      <c r="J47">
        <f>InputData!O47</f>
        <v>-22.676200000000001</v>
      </c>
      <c r="K47">
        <f>InputData!R47</f>
        <v>160.749</v>
      </c>
    </row>
    <row r="48" spans="1:11" hidden="1" x14ac:dyDescent="0.25">
      <c r="A48" t="str">
        <f>InputData!A48</f>
        <v>20190124_112009</v>
      </c>
      <c r="B48">
        <f>InputData!B48</f>
        <v>3</v>
      </c>
      <c r="C48" t="str">
        <f>InputData!C48</f>
        <v>LongTerm</v>
      </c>
      <c r="D48" t="str">
        <f t="shared" si="0"/>
        <v>Long Term</v>
      </c>
      <c r="E48" t="str">
        <f>InputData!F48</f>
        <v>4.1.1. Zonas Pantanosas</v>
      </c>
      <c r="F48" t="str">
        <f t="shared" si="1"/>
        <v>Marshes</v>
      </c>
      <c r="G48" t="str">
        <f>InputData!H48</f>
        <v>WMyear_evi_summer</v>
      </c>
      <c r="H48" t="str">
        <f t="shared" si="2"/>
        <v>2017-18 Summer EVI</v>
      </c>
      <c r="I48">
        <f t="shared" si="3"/>
        <v>7</v>
      </c>
      <c r="J48">
        <f>InputData!O48</f>
        <v>-28.805099999999999</v>
      </c>
      <c r="K48">
        <f>InputData!R48</f>
        <v>192.024</v>
      </c>
    </row>
    <row r="49" spans="1:11" hidden="1" x14ac:dyDescent="0.25">
      <c r="A49" t="str">
        <f>InputData!A49</f>
        <v>20190124_063013</v>
      </c>
      <c r="B49">
        <f>InputData!B49</f>
        <v>1</v>
      </c>
      <c r="C49" t="str">
        <f>InputData!C49</f>
        <v>ShortTerm</v>
      </c>
      <c r="D49" t="str">
        <f t="shared" si="0"/>
        <v>Short Term</v>
      </c>
      <c r="E49" t="str">
        <f>InputData!F49</f>
        <v>5.1.2. Lagunas, lagos y cinagas naturales</v>
      </c>
      <c r="F49" t="str">
        <f t="shared" si="1"/>
        <v>Natural lakes</v>
      </c>
      <c r="G49" t="str">
        <f>InputData!H49</f>
        <v>WMyear_evi_summer</v>
      </c>
      <c r="H49" t="str">
        <f t="shared" si="2"/>
        <v>2017-18 Summer EVI</v>
      </c>
      <c r="I49">
        <f t="shared" si="3"/>
        <v>7</v>
      </c>
      <c r="J49">
        <f>InputData!O49</f>
        <v>-5.6723400000000002</v>
      </c>
      <c r="K49">
        <f>InputData!R49</f>
        <v>91.775400000000005</v>
      </c>
    </row>
    <row r="50" spans="1:11" hidden="1" x14ac:dyDescent="0.25">
      <c r="A50" t="str">
        <f>InputData!A50</f>
        <v>20190123_222531</v>
      </c>
      <c r="B50">
        <f>InputData!B50</f>
        <v>0</v>
      </c>
      <c r="C50" t="str">
        <f>InputData!C50</f>
        <v>NoWater</v>
      </c>
      <c r="D50" t="str">
        <f t="shared" si="0"/>
        <v>No Water</v>
      </c>
      <c r="E50" t="str">
        <f>InputData!F50</f>
        <v>2.1.2.1. Arroz</v>
      </c>
      <c r="F50" t="str">
        <f t="shared" si="1"/>
        <v>Rice</v>
      </c>
      <c r="G50" t="str">
        <f>InputData!H50</f>
        <v>WMyear_evi_summer</v>
      </c>
      <c r="H50" t="str">
        <f t="shared" si="2"/>
        <v>2017-18 Summer EVI</v>
      </c>
      <c r="I50">
        <f t="shared" si="3"/>
        <v>7</v>
      </c>
      <c r="J50">
        <f>InputData!O50</f>
        <v>0.41386600000000001</v>
      </c>
      <c r="K50">
        <f>InputData!R50</f>
        <v>1.58223</v>
      </c>
    </row>
    <row r="51" spans="1:11" hidden="1" x14ac:dyDescent="0.25">
      <c r="A51" t="str">
        <f>InputData!A51</f>
        <v>20190124_100830</v>
      </c>
      <c r="B51">
        <f>InputData!B51</f>
        <v>2</v>
      </c>
      <c r="C51" t="str">
        <f>InputData!C51</f>
        <v>MediumTerm</v>
      </c>
      <c r="D51" t="str">
        <f t="shared" si="0"/>
        <v>Medium Term</v>
      </c>
      <c r="E51" t="str">
        <f>InputData!F51</f>
        <v>3.1.4. Bosque de galera y ripario</v>
      </c>
      <c r="F51" t="str">
        <f t="shared" si="1"/>
        <v>Gallery and riparian forest</v>
      </c>
      <c r="G51" t="str">
        <f>InputData!H51</f>
        <v>WMyear_evi_summer</v>
      </c>
      <c r="H51" t="str">
        <f t="shared" si="2"/>
        <v>2017-18 Summer EVI</v>
      </c>
      <c r="I51">
        <f t="shared" si="3"/>
        <v>7</v>
      </c>
      <c r="J51">
        <f>InputData!O51</f>
        <v>-6.6575899999999999</v>
      </c>
      <c r="K51">
        <f>InputData!R51</f>
        <v>110.211</v>
      </c>
    </row>
    <row r="52" spans="1:11" hidden="1" x14ac:dyDescent="0.25">
      <c r="A52" t="str">
        <f>InputData!A52</f>
        <v>20190124_062510</v>
      </c>
      <c r="B52">
        <f>InputData!B52</f>
        <v>0</v>
      </c>
      <c r="C52" t="str">
        <f>InputData!C52</f>
        <v>NoWater</v>
      </c>
      <c r="D52" t="str">
        <f t="shared" si="0"/>
        <v>No Water</v>
      </c>
      <c r="E52" t="str">
        <f>InputData!F52</f>
        <v>5.1.2. Lagunas, lagos y cinagas naturales</v>
      </c>
      <c r="F52" t="str">
        <f t="shared" si="1"/>
        <v>Natural lakes</v>
      </c>
      <c r="G52" t="str">
        <f>InputData!H52</f>
        <v>WMyear_evi_summer</v>
      </c>
      <c r="H52" t="str">
        <f t="shared" si="2"/>
        <v>2017-18 Summer EVI</v>
      </c>
      <c r="I52">
        <f t="shared" si="3"/>
        <v>7</v>
      </c>
      <c r="J52">
        <f>InputData!O52</f>
        <v>-2.08432</v>
      </c>
      <c r="K52">
        <f>InputData!R52</f>
        <v>52.509300000000003</v>
      </c>
    </row>
    <row r="53" spans="1:11" hidden="1" x14ac:dyDescent="0.25">
      <c r="A53" t="str">
        <f>InputData!A53</f>
        <v>20190124_023309</v>
      </c>
      <c r="B53">
        <f>InputData!B53</f>
        <v>5</v>
      </c>
      <c r="C53" t="str">
        <f>InputData!C53</f>
        <v>AllClassData</v>
      </c>
      <c r="D53" t="str">
        <f t="shared" si="0"/>
        <v>All Data</v>
      </c>
      <c r="E53" t="str">
        <f>InputData!F53</f>
        <v>2.2.3.2. Palma de aceite</v>
      </c>
      <c r="F53" t="str">
        <f t="shared" si="1"/>
        <v>Oil palm</v>
      </c>
      <c r="G53" t="str">
        <f>InputData!H53</f>
        <v>WMyear_evi_summer</v>
      </c>
      <c r="H53" t="str">
        <f t="shared" si="2"/>
        <v>2017-18 Summer EVI</v>
      </c>
      <c r="I53">
        <f t="shared" si="3"/>
        <v>7</v>
      </c>
      <c r="J53">
        <f>InputData!O53</f>
        <v>0.59268799999999999</v>
      </c>
      <c r="K53">
        <f>InputData!R53</f>
        <v>0.242173</v>
      </c>
    </row>
    <row r="54" spans="1:11" hidden="1" x14ac:dyDescent="0.25">
      <c r="A54" t="str">
        <f>InputData!A54</f>
        <v>20190124_021007</v>
      </c>
      <c r="B54">
        <f>InputData!B54</f>
        <v>0</v>
      </c>
      <c r="C54" t="str">
        <f>InputData!C54</f>
        <v>NoWater</v>
      </c>
      <c r="D54" t="str">
        <f t="shared" si="0"/>
        <v>No Water</v>
      </c>
      <c r="E54" t="str">
        <f>InputData!F54</f>
        <v>2.2.3.2. Palma de aceite</v>
      </c>
      <c r="F54" t="str">
        <f t="shared" si="1"/>
        <v>Oil palm</v>
      </c>
      <c r="G54" t="str">
        <f>InputData!H54</f>
        <v>WMyear_evi_summer</v>
      </c>
      <c r="H54" t="str">
        <f t="shared" si="2"/>
        <v>2017-18 Summer EVI</v>
      </c>
      <c r="I54">
        <f t="shared" si="3"/>
        <v>7</v>
      </c>
      <c r="J54">
        <f>InputData!O54</f>
        <v>0.59688600000000003</v>
      </c>
      <c r="K54">
        <f>InputData!R54</f>
        <v>0.23813599999999999</v>
      </c>
    </row>
    <row r="55" spans="1:11" hidden="1" x14ac:dyDescent="0.25">
      <c r="A55" t="str">
        <f>InputData!A55</f>
        <v>20190124_042129</v>
      </c>
      <c r="B55">
        <f>InputData!B55</f>
        <v>1</v>
      </c>
      <c r="C55" t="str">
        <f>InputData!C55</f>
        <v>ShortTerm</v>
      </c>
      <c r="D55" t="str">
        <f t="shared" si="0"/>
        <v>Short Term</v>
      </c>
      <c r="E55" t="str">
        <f>InputData!F55</f>
        <v>3.2.3. Vegetacin secundaria o en transicin</v>
      </c>
      <c r="F55" t="str">
        <f t="shared" si="1"/>
        <v>Transitional woodland/shrub</v>
      </c>
      <c r="G55" t="str">
        <f>InputData!H55</f>
        <v>WMyear_evi_summer</v>
      </c>
      <c r="H55" t="str">
        <f t="shared" si="2"/>
        <v>2017-18 Summer EVI</v>
      </c>
      <c r="I55">
        <f t="shared" si="3"/>
        <v>7</v>
      </c>
      <c r="J55">
        <f>InputData!O55</f>
        <v>-4.9793900000000004</v>
      </c>
      <c r="K55">
        <f>InputData!R55</f>
        <v>94.284599999999998</v>
      </c>
    </row>
    <row r="56" spans="1:11" hidden="1" x14ac:dyDescent="0.25">
      <c r="A56" t="str">
        <f>InputData!A56</f>
        <v>20190124_051043</v>
      </c>
      <c r="B56">
        <f>InputData!B56</f>
        <v>5</v>
      </c>
      <c r="C56" t="str">
        <f>InputData!C56</f>
        <v>AllClassData</v>
      </c>
      <c r="D56" t="str">
        <f t="shared" si="0"/>
        <v>All Data</v>
      </c>
      <c r="E56" t="str">
        <f>InputData!F56</f>
        <v>3.1.3. Bosque fragmentado</v>
      </c>
      <c r="F56" t="str">
        <f t="shared" si="1"/>
        <v>Fragmented forest</v>
      </c>
      <c r="G56" t="str">
        <f>InputData!H56</f>
        <v>WMyear_evi_summer</v>
      </c>
      <c r="H56" t="str">
        <f t="shared" si="2"/>
        <v>2017-18 Summer EVI</v>
      </c>
      <c r="I56">
        <f t="shared" si="3"/>
        <v>7</v>
      </c>
      <c r="J56">
        <f>InputData!O56</f>
        <v>0.49456699999999998</v>
      </c>
      <c r="K56">
        <f>InputData!R56</f>
        <v>0.10500900000000001</v>
      </c>
    </row>
    <row r="57" spans="1:11" hidden="1" x14ac:dyDescent="0.25">
      <c r="A57" t="str">
        <f>InputData!A57</f>
        <v>20190124_044653</v>
      </c>
      <c r="B57">
        <f>InputData!B57</f>
        <v>0</v>
      </c>
      <c r="C57" t="str">
        <f>InputData!C57</f>
        <v>NoWater</v>
      </c>
      <c r="D57" t="str">
        <f t="shared" si="0"/>
        <v>No Water</v>
      </c>
      <c r="E57" t="str">
        <f>InputData!F57</f>
        <v>3.1.3. Bosque fragmentado</v>
      </c>
      <c r="F57" t="str">
        <f t="shared" si="1"/>
        <v>Fragmented forest</v>
      </c>
      <c r="G57" t="str">
        <f>InputData!H57</f>
        <v>WMyear_evi_summer</v>
      </c>
      <c r="H57" t="str">
        <f t="shared" si="2"/>
        <v>2017-18 Summer EVI</v>
      </c>
      <c r="I57">
        <f t="shared" si="3"/>
        <v>7</v>
      </c>
      <c r="J57">
        <f>InputData!O57</f>
        <v>0.50283</v>
      </c>
      <c r="K57">
        <f>InputData!R57</f>
        <v>9.2742099999999994E-2</v>
      </c>
    </row>
    <row r="58" spans="1:11" hidden="1" x14ac:dyDescent="0.25">
      <c r="A58" t="str">
        <f>InputData!A58</f>
        <v>20190124_073844</v>
      </c>
      <c r="B58">
        <f>InputData!B58</f>
        <v>3</v>
      </c>
      <c r="C58" t="str">
        <f>InputData!C58</f>
        <v>LongTerm</v>
      </c>
      <c r="D58" t="str">
        <f t="shared" si="0"/>
        <v>Long Term</v>
      </c>
      <c r="E58" t="str">
        <f>InputData!F58</f>
        <v>3.3.1. Zonas arenosas naturales</v>
      </c>
      <c r="F58" t="str">
        <f t="shared" si="1"/>
        <v>Natural sandy areas</v>
      </c>
      <c r="G58" t="str">
        <f>InputData!H58</f>
        <v>WMyear_evi_summer</v>
      </c>
      <c r="H58" t="str">
        <f t="shared" si="2"/>
        <v>2017-18 Summer EVI</v>
      </c>
      <c r="I58">
        <f t="shared" si="3"/>
        <v>7</v>
      </c>
      <c r="J58">
        <f>InputData!O58</f>
        <v>0.101928</v>
      </c>
      <c r="K58">
        <f>InputData!R58</f>
        <v>1.4468099999999999</v>
      </c>
    </row>
    <row r="59" spans="1:11" hidden="1" x14ac:dyDescent="0.25">
      <c r="A59" t="str">
        <f>InputData!A59</f>
        <v>20190124_110505</v>
      </c>
      <c r="B59">
        <f>InputData!B59</f>
        <v>0</v>
      </c>
      <c r="C59" t="str">
        <f>InputData!C59</f>
        <v>NoWater</v>
      </c>
      <c r="D59" t="str">
        <f t="shared" si="0"/>
        <v>No Water</v>
      </c>
      <c r="E59" t="str">
        <f>InputData!F59</f>
        <v>4.1.1. Zonas Pantanosas</v>
      </c>
      <c r="F59" t="str">
        <f t="shared" si="1"/>
        <v>Marshes</v>
      </c>
      <c r="G59" t="str">
        <f>InputData!H59</f>
        <v>WMyear_evi_summer</v>
      </c>
      <c r="H59" t="str">
        <f t="shared" si="2"/>
        <v>2017-18 Summer EVI</v>
      </c>
      <c r="I59">
        <f t="shared" si="3"/>
        <v>7</v>
      </c>
      <c r="J59">
        <f>InputData!O59</f>
        <v>-23.303000000000001</v>
      </c>
      <c r="K59">
        <f>InputData!R59</f>
        <v>161.46299999999999</v>
      </c>
    </row>
    <row r="60" spans="1:11" hidden="1" x14ac:dyDescent="0.25">
      <c r="A60" t="str">
        <f>InputData!A60</f>
        <v>20190124_021443</v>
      </c>
      <c r="B60">
        <f>InputData!B60</f>
        <v>1</v>
      </c>
      <c r="C60" t="str">
        <f>InputData!C60</f>
        <v>ShortTerm</v>
      </c>
      <c r="D60" t="str">
        <f t="shared" si="0"/>
        <v>Short Term</v>
      </c>
      <c r="E60" t="str">
        <f>InputData!F60</f>
        <v>2.2.3.2. Palma de aceite</v>
      </c>
      <c r="F60" t="str">
        <f t="shared" si="1"/>
        <v>Oil palm</v>
      </c>
      <c r="G60" t="str">
        <f>InputData!H60</f>
        <v>WMyear_evi_summer</v>
      </c>
      <c r="H60" t="str">
        <f t="shared" si="2"/>
        <v>2017-18 Summer EVI</v>
      </c>
      <c r="I60">
        <f t="shared" si="3"/>
        <v>7</v>
      </c>
      <c r="J60">
        <f>InputData!O60</f>
        <v>0.32094899999999998</v>
      </c>
      <c r="K60">
        <f>InputData!R60</f>
        <v>0.36527199999999999</v>
      </c>
    </row>
    <row r="61" spans="1:11" hidden="1" x14ac:dyDescent="0.25">
      <c r="A61" t="str">
        <f>InputData!A61</f>
        <v>20190124_094508</v>
      </c>
      <c r="B61">
        <f>InputData!B61</f>
        <v>5</v>
      </c>
      <c r="C61" t="str">
        <f>InputData!C61</f>
        <v>AllClassData</v>
      </c>
      <c r="D61" t="str">
        <f t="shared" si="0"/>
        <v>All Data</v>
      </c>
      <c r="E61" t="str">
        <f>InputData!F61</f>
        <v>2.2.3.1. Otros cultivos permanentes arbreos</v>
      </c>
      <c r="F61" t="str">
        <f t="shared" si="1"/>
        <v>Other permanent arboreal crops</v>
      </c>
      <c r="G61" t="str">
        <f>InputData!H61</f>
        <v>WMyear_evi_summer</v>
      </c>
      <c r="H61" t="str">
        <f t="shared" si="2"/>
        <v>2017-18 Summer EVI</v>
      </c>
      <c r="I61">
        <f t="shared" si="3"/>
        <v>7</v>
      </c>
      <c r="J61">
        <f>InputData!O61</f>
        <v>-0.32159399999999999</v>
      </c>
      <c r="K61">
        <f>InputData!R61</f>
        <v>24.515000000000001</v>
      </c>
    </row>
    <row r="62" spans="1:11" hidden="1" x14ac:dyDescent="0.25">
      <c r="A62" t="str">
        <f>InputData!A62</f>
        <v>20190124_092152</v>
      </c>
      <c r="B62">
        <f>InputData!B62</f>
        <v>0</v>
      </c>
      <c r="C62" t="str">
        <f>InputData!C62</f>
        <v>NoWater</v>
      </c>
      <c r="D62" t="str">
        <f t="shared" si="0"/>
        <v>No Water</v>
      </c>
      <c r="E62" t="str">
        <f>InputData!F62</f>
        <v>2.2.3.1. Otros cultivos permanentes arbreos</v>
      </c>
      <c r="F62" t="str">
        <f t="shared" si="1"/>
        <v>Other permanent arboreal crops</v>
      </c>
      <c r="G62" t="str">
        <f>InputData!H62</f>
        <v>WMyear_evi_summer</v>
      </c>
      <c r="H62" t="str">
        <f t="shared" si="2"/>
        <v>2017-18 Summer EVI</v>
      </c>
      <c r="I62">
        <f t="shared" si="3"/>
        <v>7</v>
      </c>
      <c r="J62">
        <f>InputData!O62</f>
        <v>0.28881499999999999</v>
      </c>
      <c r="K62">
        <f>InputData!R62</f>
        <v>0.109056</v>
      </c>
    </row>
    <row r="63" spans="1:11" hidden="1" x14ac:dyDescent="0.25">
      <c r="A63" t="str">
        <f>InputData!A63</f>
        <v>20190124_111007</v>
      </c>
      <c r="B63">
        <f>InputData!B63</f>
        <v>1</v>
      </c>
      <c r="C63" t="str">
        <f>InputData!C63</f>
        <v>ShortTerm</v>
      </c>
      <c r="D63" t="str">
        <f t="shared" si="0"/>
        <v>Short Term</v>
      </c>
      <c r="E63" t="str">
        <f>InputData!F63</f>
        <v>4.1.1. Zonas Pantanosas</v>
      </c>
      <c r="F63" t="str">
        <f t="shared" si="1"/>
        <v>Marshes</v>
      </c>
      <c r="G63" t="str">
        <f>InputData!H63</f>
        <v>WMyear_evi_summer</v>
      </c>
      <c r="H63" t="str">
        <f t="shared" si="2"/>
        <v>2017-18 Summer EVI</v>
      </c>
      <c r="I63">
        <f t="shared" si="3"/>
        <v>7</v>
      </c>
      <c r="J63">
        <f>InputData!O63</f>
        <v>-32.487000000000002</v>
      </c>
      <c r="K63">
        <f>InputData!R63</f>
        <v>189.38800000000001</v>
      </c>
    </row>
    <row r="64" spans="1:11" hidden="1" x14ac:dyDescent="0.25">
      <c r="A64" t="str">
        <f>InputData!A64</f>
        <v>20190124_184259</v>
      </c>
      <c r="B64">
        <f>InputData!B64</f>
        <v>1</v>
      </c>
      <c r="C64" t="str">
        <f>InputData!C64</f>
        <v>ShortTerm</v>
      </c>
      <c r="D64" t="str">
        <f t="shared" si="0"/>
        <v>Short Term</v>
      </c>
      <c r="E64" t="str">
        <f>InputData!F64</f>
        <v>3.3.4. Zonas quemadas</v>
      </c>
      <c r="F64" t="str">
        <f t="shared" si="1"/>
        <v>Burned areas</v>
      </c>
      <c r="G64" t="str">
        <f>InputData!H64</f>
        <v>WMyear_evi_summer</v>
      </c>
      <c r="H64" t="str">
        <f t="shared" si="2"/>
        <v>2017-18 Summer EVI</v>
      </c>
      <c r="I64">
        <f t="shared" si="3"/>
        <v>7</v>
      </c>
      <c r="J64">
        <f>InputData!O64</f>
        <v>-7.0417199999999998</v>
      </c>
      <c r="K64">
        <f>InputData!R64</f>
        <v>105.447</v>
      </c>
    </row>
    <row r="65" spans="1:11" hidden="1" x14ac:dyDescent="0.25">
      <c r="A65" t="str">
        <f>InputData!A65</f>
        <v>20190124_180653</v>
      </c>
      <c r="B65">
        <f>InputData!B65</f>
        <v>1</v>
      </c>
      <c r="C65" t="str">
        <f>InputData!C65</f>
        <v>ShortTerm</v>
      </c>
      <c r="D65" t="str">
        <f t="shared" si="0"/>
        <v>Short Term</v>
      </c>
      <c r="E65" t="str">
        <f>InputData!F65</f>
        <v>3.2.1.1.1. Herbazal denso de tierra firme</v>
      </c>
      <c r="F65" t="str">
        <f t="shared" si="1"/>
        <v>Dense grassland from mainland</v>
      </c>
      <c r="G65" t="str">
        <f>InputData!H65</f>
        <v>WMyear_evi_summer</v>
      </c>
      <c r="H65" t="str">
        <f t="shared" si="2"/>
        <v>2017-18 Summer EVI</v>
      </c>
      <c r="I65">
        <f t="shared" si="3"/>
        <v>7</v>
      </c>
      <c r="J65">
        <f>InputData!O65</f>
        <v>-12.405799999999999</v>
      </c>
      <c r="K65">
        <f>InputData!R65</f>
        <v>117.605</v>
      </c>
    </row>
    <row r="66" spans="1:11" hidden="1" x14ac:dyDescent="0.25">
      <c r="A66" t="str">
        <f>InputData!A66</f>
        <v>20190123_232644</v>
      </c>
      <c r="B66">
        <f>InputData!B66</f>
        <v>1</v>
      </c>
      <c r="C66" t="str">
        <f>InputData!C66</f>
        <v>ShortTerm</v>
      </c>
      <c r="D66" t="str">
        <f t="shared" si="0"/>
        <v>Short Term</v>
      </c>
      <c r="E66" t="str">
        <f>InputData!F66</f>
        <v>3.1.2.2.2. Bosque abierto bajo inundable</v>
      </c>
      <c r="F66" t="str">
        <f t="shared" si="1"/>
        <v>Floodable low open forest</v>
      </c>
      <c r="G66" t="str">
        <f>InputData!H66</f>
        <v>WMyear_evi_summer</v>
      </c>
      <c r="H66" t="str">
        <f t="shared" si="2"/>
        <v>2017-18 Summer EVI</v>
      </c>
      <c r="I66">
        <f t="shared" si="3"/>
        <v>7</v>
      </c>
      <c r="J66">
        <f>InputData!O66</f>
        <v>-1.37531</v>
      </c>
      <c r="K66">
        <f>InputData!R66</f>
        <v>42.844900000000003</v>
      </c>
    </row>
    <row r="67" spans="1:11" hidden="1" x14ac:dyDescent="0.25">
      <c r="A67" t="str">
        <f>InputData!A67</f>
        <v>20190123_212527</v>
      </c>
      <c r="B67">
        <f>InputData!B67</f>
        <v>5</v>
      </c>
      <c r="C67" t="str">
        <f>InputData!C67</f>
        <v>AllClassData</v>
      </c>
      <c r="D67" t="str">
        <f t="shared" ref="D67:D130" si="4">NewCategory(C67)</f>
        <v>All Data</v>
      </c>
      <c r="E67" t="str">
        <f>InputData!F67</f>
        <v>3.1.2.1.2. Bosque abierto alto inundable</v>
      </c>
      <c r="F67" t="str">
        <f t="shared" ref="F67:F130" si="5">NewLeyend(E67)</f>
        <v>Floodable high open forest</v>
      </c>
      <c r="G67" t="str">
        <f>InputData!H67</f>
        <v>WMyear_evi_summer</v>
      </c>
      <c r="H67" t="str">
        <f t="shared" ref="H67:H130" si="6">NewTestName(G67)</f>
        <v>2017-18 Summer EVI</v>
      </c>
      <c r="I67">
        <f t="shared" ref="I67:I130" si="7">OrderByTestName(G67)</f>
        <v>7</v>
      </c>
      <c r="J67">
        <f>InputData!O67</f>
        <v>0.48812100000000003</v>
      </c>
      <c r="K67">
        <f>InputData!R67</f>
        <v>0.112036</v>
      </c>
    </row>
    <row r="68" spans="1:11" hidden="1" x14ac:dyDescent="0.25">
      <c r="A68" t="str">
        <f>InputData!A68</f>
        <v>20190123_210235</v>
      </c>
      <c r="B68">
        <f>InputData!B68</f>
        <v>0</v>
      </c>
      <c r="C68" t="str">
        <f>InputData!C68</f>
        <v>NoWater</v>
      </c>
      <c r="D68" t="str">
        <f t="shared" si="4"/>
        <v>No Water</v>
      </c>
      <c r="E68" t="str">
        <f>InputData!F68</f>
        <v>3.1.2.1.2. Bosque abierto alto inundable</v>
      </c>
      <c r="F68" t="str">
        <f t="shared" si="5"/>
        <v>Floodable high open forest</v>
      </c>
      <c r="G68" t="str">
        <f>InputData!H68</f>
        <v>WMyear_evi_summer</v>
      </c>
      <c r="H68" t="str">
        <f t="shared" si="6"/>
        <v>2017-18 Summer EVI</v>
      </c>
      <c r="I68">
        <f t="shared" si="7"/>
        <v>7</v>
      </c>
      <c r="J68">
        <f>InputData!O68</f>
        <v>0.49934499999999998</v>
      </c>
      <c r="K68">
        <f>InputData!R68</f>
        <v>0.10188</v>
      </c>
    </row>
    <row r="69" spans="1:11" hidden="1" x14ac:dyDescent="0.25">
      <c r="A69" t="str">
        <f>InputData!A69</f>
        <v>20190124_100044</v>
      </c>
      <c r="B69">
        <f>InputData!B69</f>
        <v>1</v>
      </c>
      <c r="C69" t="str">
        <f>InputData!C69</f>
        <v>ShortTerm</v>
      </c>
      <c r="D69" t="str">
        <f t="shared" si="4"/>
        <v>Short Term</v>
      </c>
      <c r="E69" t="str">
        <f>InputData!F69</f>
        <v>3.1.4. Bosque de galera y ripario</v>
      </c>
      <c r="F69" t="str">
        <f t="shared" si="5"/>
        <v>Gallery and riparian forest</v>
      </c>
      <c r="G69" t="str">
        <f>InputData!H69</f>
        <v>WMyear_evi_summer</v>
      </c>
      <c r="H69" t="str">
        <f t="shared" si="6"/>
        <v>2017-18 Summer EVI</v>
      </c>
      <c r="I69">
        <f t="shared" si="7"/>
        <v>7</v>
      </c>
      <c r="J69">
        <f>InputData!O69</f>
        <v>-6.9160700000000004</v>
      </c>
      <c r="K69">
        <f>InputData!R69</f>
        <v>103.71599999999999</v>
      </c>
    </row>
    <row r="70" spans="1:11" hidden="1" x14ac:dyDescent="0.25">
      <c r="A70" t="str">
        <f>InputData!A70</f>
        <v>20190123_234956</v>
      </c>
      <c r="B70">
        <f>InputData!B70</f>
        <v>0</v>
      </c>
      <c r="C70" t="str">
        <f>InputData!C70</f>
        <v>NoWater</v>
      </c>
      <c r="D70" t="str">
        <f t="shared" si="4"/>
        <v>No Water</v>
      </c>
      <c r="E70" t="str">
        <f>InputData!F70</f>
        <v>3.1.3.2. Bosque fragmentado con vegetacin secundaria</v>
      </c>
      <c r="F70" t="str">
        <f t="shared" si="5"/>
        <v>Fragmented forest with secondary vegetation</v>
      </c>
      <c r="G70" t="str">
        <f>InputData!H70</f>
        <v>WMyear_evi_summer</v>
      </c>
      <c r="H70" t="str">
        <f t="shared" si="6"/>
        <v>2017-18 Summer EVI</v>
      </c>
      <c r="I70">
        <f t="shared" si="7"/>
        <v>7</v>
      </c>
      <c r="J70">
        <f>InputData!O70</f>
        <v>-12.7607</v>
      </c>
      <c r="K70">
        <f>InputData!R70</f>
        <v>159.93899999999999</v>
      </c>
    </row>
    <row r="71" spans="1:11" hidden="1" x14ac:dyDescent="0.25">
      <c r="A71" t="str">
        <f>InputData!A71</f>
        <v>20190124_001344</v>
      </c>
      <c r="B71">
        <f>InputData!B71</f>
        <v>5</v>
      </c>
      <c r="C71" t="str">
        <f>InputData!C71</f>
        <v>AllClassData</v>
      </c>
      <c r="D71" t="str">
        <f t="shared" si="4"/>
        <v>All Data</v>
      </c>
      <c r="E71" t="str">
        <f>InputData!F71</f>
        <v>3.1.3.2. Bosque fragmentado con vegetacin secundaria</v>
      </c>
      <c r="F71" t="str">
        <f t="shared" si="5"/>
        <v>Fragmented forest with secondary vegetation</v>
      </c>
      <c r="G71" t="str">
        <f>InputData!H71</f>
        <v>WMyear_evi_summer</v>
      </c>
      <c r="H71" t="str">
        <f t="shared" si="6"/>
        <v>2017-18 Summer EVI</v>
      </c>
      <c r="I71">
        <f t="shared" si="7"/>
        <v>7</v>
      </c>
      <c r="J71">
        <f>InputData!O71</f>
        <v>-12.2729</v>
      </c>
      <c r="K71">
        <f>InputData!R71</f>
        <v>156.696</v>
      </c>
    </row>
    <row r="72" spans="1:11" hidden="1" x14ac:dyDescent="0.25">
      <c r="A72" t="str">
        <f>InputData!A72</f>
        <v>20190124_141150</v>
      </c>
      <c r="B72">
        <f>InputData!B72</f>
        <v>4</v>
      </c>
      <c r="C72" t="str">
        <f>InputData!C72</f>
        <v>Always</v>
      </c>
      <c r="D72" t="str">
        <f t="shared" si="4"/>
        <v>Always</v>
      </c>
      <c r="E72" t="str">
        <f>InputData!F72</f>
        <v>3.2.1.1.2. Herbazal denso inundable</v>
      </c>
      <c r="F72" t="str">
        <f t="shared" si="5"/>
        <v>Floodable dense grassland</v>
      </c>
      <c r="G72" t="str">
        <f>InputData!H72</f>
        <v>WMyear_evi_summer</v>
      </c>
      <c r="H72" t="str">
        <f t="shared" si="6"/>
        <v>2017-18 Summer EVI</v>
      </c>
      <c r="I72">
        <f t="shared" si="7"/>
        <v>7</v>
      </c>
      <c r="J72">
        <f>InputData!O72</f>
        <v>-34.091099999999997</v>
      </c>
      <c r="K72">
        <f>InputData!R72</f>
        <v>217.79900000000001</v>
      </c>
    </row>
    <row r="73" spans="1:11" hidden="1" x14ac:dyDescent="0.25">
      <c r="A73" t="str">
        <f>InputData!A73</f>
        <v>20190124_160424</v>
      </c>
      <c r="B73">
        <f>InputData!B73</f>
        <v>2</v>
      </c>
      <c r="C73" t="str">
        <f>InputData!C73</f>
        <v>MediumTerm</v>
      </c>
      <c r="D73" t="str">
        <f t="shared" si="4"/>
        <v>Medium Term</v>
      </c>
      <c r="E73" t="str">
        <f>InputData!F73</f>
        <v>2.4.4. Mosaico de pastos con espacios naturales</v>
      </c>
      <c r="F73" t="str">
        <f t="shared" si="5"/>
        <v>Pastures and natural spaces</v>
      </c>
      <c r="G73" t="str">
        <f>InputData!H73</f>
        <v>WMyear_evi_summer</v>
      </c>
      <c r="H73" t="str">
        <f t="shared" si="6"/>
        <v>2017-18 Summer EVI</v>
      </c>
      <c r="I73">
        <f t="shared" si="7"/>
        <v>7</v>
      </c>
      <c r="J73">
        <f>InputData!O73</f>
        <v>-0.53141700000000003</v>
      </c>
      <c r="K73">
        <f>InputData!R73</f>
        <v>40.693199999999997</v>
      </c>
    </row>
    <row r="74" spans="1:11" hidden="1" x14ac:dyDescent="0.25">
      <c r="A74" t="str">
        <f>InputData!A74</f>
        <v>20190124_171116</v>
      </c>
      <c r="B74">
        <f>InputData!B74</f>
        <v>5</v>
      </c>
      <c r="C74" t="str">
        <f>InputData!C74</f>
        <v>AllClassData</v>
      </c>
      <c r="D74" t="str">
        <f t="shared" si="4"/>
        <v>All Data</v>
      </c>
      <c r="E74" t="str">
        <f>InputData!F74</f>
        <v>3.1.5. Plantacin forestal</v>
      </c>
      <c r="F74" t="str">
        <f t="shared" si="5"/>
        <v>Forest plantation</v>
      </c>
      <c r="G74" t="str">
        <f>InputData!H74</f>
        <v>WMyear_evi_summer</v>
      </c>
      <c r="H74" t="str">
        <f t="shared" si="6"/>
        <v>2017-18 Summer EVI</v>
      </c>
      <c r="I74">
        <f t="shared" si="7"/>
        <v>7</v>
      </c>
      <c r="J74">
        <f>InputData!O74</f>
        <v>0.43690600000000002</v>
      </c>
      <c r="K74">
        <f>InputData!R74</f>
        <v>0.14452899999999999</v>
      </c>
    </row>
    <row r="75" spans="1:11" hidden="1" x14ac:dyDescent="0.25">
      <c r="A75" t="str">
        <f>InputData!A75</f>
        <v>20190124_163656</v>
      </c>
      <c r="B75">
        <f>InputData!B75</f>
        <v>0</v>
      </c>
      <c r="C75" t="str">
        <f>InputData!C75</f>
        <v>NoWater</v>
      </c>
      <c r="D75" t="str">
        <f t="shared" si="4"/>
        <v>No Water</v>
      </c>
      <c r="E75" t="str">
        <f>InputData!F75</f>
        <v>3.1.5. Plantacin forestal</v>
      </c>
      <c r="F75" t="str">
        <f t="shared" si="5"/>
        <v>Forest plantation</v>
      </c>
      <c r="G75" t="str">
        <f>InputData!H75</f>
        <v>WMyear_evi_summer</v>
      </c>
      <c r="H75" t="str">
        <f t="shared" si="6"/>
        <v>2017-18 Summer EVI</v>
      </c>
      <c r="I75">
        <f t="shared" si="7"/>
        <v>7</v>
      </c>
      <c r="J75">
        <f>InputData!O75</f>
        <v>0.437724</v>
      </c>
      <c r="K75">
        <f>InputData!R75</f>
        <v>0.145257</v>
      </c>
    </row>
    <row r="76" spans="1:11" hidden="1" x14ac:dyDescent="0.25">
      <c r="A76" t="str">
        <f>InputData!A76</f>
        <v>20190124_181841</v>
      </c>
      <c r="B76">
        <f>InputData!B76</f>
        <v>3</v>
      </c>
      <c r="C76" t="str">
        <f>InputData!C76</f>
        <v>LongTerm</v>
      </c>
      <c r="D76" t="str">
        <f t="shared" si="4"/>
        <v>Long Term</v>
      </c>
      <c r="E76" t="str">
        <f>InputData!F76</f>
        <v>3.2.1.1.1. Herbazal denso de tierra firme</v>
      </c>
      <c r="F76" t="str">
        <f t="shared" si="5"/>
        <v>Dense grassland from mainland</v>
      </c>
      <c r="G76" t="str">
        <f>InputData!H76</f>
        <v>WMyear_evi_summer</v>
      </c>
      <c r="H76" t="str">
        <f t="shared" si="6"/>
        <v>2017-18 Summer EVI</v>
      </c>
      <c r="I76">
        <f t="shared" si="7"/>
        <v>7</v>
      </c>
      <c r="J76">
        <f>InputData!O76</f>
        <v>-20.888400000000001</v>
      </c>
      <c r="K76">
        <f>InputData!R76</f>
        <v>174.22</v>
      </c>
    </row>
    <row r="77" spans="1:11" hidden="1" x14ac:dyDescent="0.25">
      <c r="A77" t="str">
        <f>InputData!A77</f>
        <v>20190123_200424</v>
      </c>
      <c r="B77">
        <f>InputData!B77</f>
        <v>5</v>
      </c>
      <c r="C77" t="str">
        <f>InputData!C77</f>
        <v>AllClassData</v>
      </c>
      <c r="D77" t="str">
        <f t="shared" si="4"/>
        <v>All Data</v>
      </c>
      <c r="E77" t="str">
        <f>InputData!F77</f>
        <v>3.2.1.2.1. Herbazal abierto arenoso</v>
      </c>
      <c r="F77" t="str">
        <f t="shared" si="5"/>
        <v>Open sandy grassland</v>
      </c>
      <c r="G77" t="str">
        <f>InputData!H77</f>
        <v>WMyear_evi_summer</v>
      </c>
      <c r="H77" t="str">
        <f t="shared" si="6"/>
        <v>2017-18 Summer EVI</v>
      </c>
      <c r="I77">
        <f t="shared" si="7"/>
        <v>7</v>
      </c>
      <c r="J77">
        <f>InputData!O77</f>
        <v>-39.117100000000001</v>
      </c>
      <c r="K77">
        <f>InputData!R77</f>
        <v>216.977</v>
      </c>
    </row>
    <row r="78" spans="1:11" hidden="1" x14ac:dyDescent="0.25">
      <c r="A78" t="str">
        <f>InputData!A78</f>
        <v>20190123_195037</v>
      </c>
      <c r="B78">
        <f>InputData!B78</f>
        <v>2</v>
      </c>
      <c r="C78" t="str">
        <f>InputData!C78</f>
        <v>MediumTerm</v>
      </c>
      <c r="D78" t="str">
        <f t="shared" si="4"/>
        <v>Medium Term</v>
      </c>
      <c r="E78" t="str">
        <f>InputData!F78</f>
        <v>3.2.1.2.1. Herbazal abierto arenoso</v>
      </c>
      <c r="F78" t="str">
        <f t="shared" si="5"/>
        <v>Open sandy grassland</v>
      </c>
      <c r="G78" t="str">
        <f>InputData!H78</f>
        <v>WMyear_evi_summer</v>
      </c>
      <c r="H78" t="str">
        <f t="shared" si="6"/>
        <v>2017-18 Summer EVI</v>
      </c>
      <c r="I78">
        <f t="shared" si="7"/>
        <v>7</v>
      </c>
      <c r="J78">
        <f>InputData!O78</f>
        <v>-52.514200000000002</v>
      </c>
      <c r="K78">
        <f>InputData!R78</f>
        <v>249.34899999999999</v>
      </c>
    </row>
    <row r="79" spans="1:11" hidden="1" x14ac:dyDescent="0.25">
      <c r="A79" t="str">
        <f>InputData!A79</f>
        <v>20190124_184906</v>
      </c>
      <c r="B79">
        <f>InputData!B79</f>
        <v>2</v>
      </c>
      <c r="C79" t="str">
        <f>InputData!C79</f>
        <v>MediumTerm</v>
      </c>
      <c r="D79" t="str">
        <f t="shared" si="4"/>
        <v>Medium Term</v>
      </c>
      <c r="E79" t="str">
        <f>InputData!F79</f>
        <v>3.3.4. Zonas quemadas</v>
      </c>
      <c r="F79" t="str">
        <f t="shared" si="5"/>
        <v>Burned areas</v>
      </c>
      <c r="G79" t="str">
        <f>InputData!H79</f>
        <v>WMyear_evi_summer</v>
      </c>
      <c r="H79" t="str">
        <f t="shared" si="6"/>
        <v>2017-18 Summer EVI</v>
      </c>
      <c r="I79">
        <f t="shared" si="7"/>
        <v>7</v>
      </c>
      <c r="J79">
        <f>InputData!O79</f>
        <v>-3.4845199999999998</v>
      </c>
      <c r="K79">
        <f>InputData!R79</f>
        <v>65.357900000000001</v>
      </c>
    </row>
    <row r="80" spans="1:11" hidden="1" x14ac:dyDescent="0.25">
      <c r="A80" t="str">
        <f>InputData!A80</f>
        <v>20190124_064505</v>
      </c>
      <c r="B80">
        <f>InputData!B80</f>
        <v>4</v>
      </c>
      <c r="C80" t="str">
        <f>InputData!C80</f>
        <v>Always</v>
      </c>
      <c r="D80" t="str">
        <f t="shared" si="4"/>
        <v>Always</v>
      </c>
      <c r="E80" t="str">
        <f>InputData!F80</f>
        <v>5.1.2. Lagunas, lagos y cinagas naturales</v>
      </c>
      <c r="F80" t="str">
        <f t="shared" si="5"/>
        <v>Natural lakes</v>
      </c>
      <c r="G80" t="str">
        <f>InputData!H80</f>
        <v>WMyear_evi_summer</v>
      </c>
      <c r="H80" t="str">
        <f t="shared" si="6"/>
        <v>2017-18 Summer EVI</v>
      </c>
      <c r="I80">
        <f t="shared" si="7"/>
        <v>7</v>
      </c>
      <c r="J80">
        <f>InputData!O80</f>
        <v>-32.211799999999997</v>
      </c>
      <c r="K80">
        <f>InputData!R80</f>
        <v>393.31799999999998</v>
      </c>
    </row>
    <row r="81" spans="1:11" hidden="1" x14ac:dyDescent="0.25">
      <c r="A81" t="str">
        <f>InputData!A81</f>
        <v>20190124_042637</v>
      </c>
      <c r="B81">
        <f>InputData!B81</f>
        <v>2</v>
      </c>
      <c r="C81" t="str">
        <f>InputData!C81</f>
        <v>MediumTerm</v>
      </c>
      <c r="D81" t="str">
        <f t="shared" si="4"/>
        <v>Medium Term</v>
      </c>
      <c r="E81" t="str">
        <f>InputData!F81</f>
        <v>3.2.3. Vegetacin secundaria o en transicin</v>
      </c>
      <c r="F81" t="str">
        <f t="shared" si="5"/>
        <v>Transitional woodland/shrub</v>
      </c>
      <c r="G81" t="str">
        <f>InputData!H81</f>
        <v>WMyear_evi_summer</v>
      </c>
      <c r="H81" t="str">
        <f t="shared" si="6"/>
        <v>2017-18 Summer EVI</v>
      </c>
      <c r="I81">
        <f t="shared" si="7"/>
        <v>7</v>
      </c>
      <c r="J81">
        <f>InputData!O81</f>
        <v>-16.4511</v>
      </c>
      <c r="K81">
        <f>InputData!R81</f>
        <v>178.35</v>
      </c>
    </row>
    <row r="82" spans="1:11" hidden="1" x14ac:dyDescent="0.25">
      <c r="A82" t="str">
        <f>InputData!A82</f>
        <v>20190124_014608</v>
      </c>
      <c r="B82">
        <f>InputData!B82</f>
        <v>1</v>
      </c>
      <c r="C82" t="str">
        <f>InputData!C82</f>
        <v>ShortTerm</v>
      </c>
      <c r="D82" t="str">
        <f t="shared" si="4"/>
        <v>Short Term</v>
      </c>
      <c r="E82" t="str">
        <f>InputData!F82</f>
        <v>2.3.3. Pastos enmalezados</v>
      </c>
      <c r="F82" t="str">
        <f t="shared" si="5"/>
        <v>Weedy pastures</v>
      </c>
      <c r="G82" t="str">
        <f>InputData!H82</f>
        <v>WMyear_evi_summer</v>
      </c>
      <c r="H82" t="str">
        <f t="shared" si="6"/>
        <v>2017-18 Summer EVI</v>
      </c>
      <c r="I82">
        <f t="shared" si="7"/>
        <v>7</v>
      </c>
      <c r="J82">
        <f>InputData!O82</f>
        <v>-0.438363</v>
      </c>
      <c r="K82">
        <f>InputData!R82</f>
        <v>34.111400000000003</v>
      </c>
    </row>
    <row r="83" spans="1:11" hidden="1" x14ac:dyDescent="0.25">
      <c r="A83" t="str">
        <f>InputData!A83</f>
        <v>20190124_003208</v>
      </c>
      <c r="B83">
        <f>InputData!B83</f>
        <v>3</v>
      </c>
      <c r="C83" t="str">
        <f>InputData!C83</f>
        <v>LongTerm</v>
      </c>
      <c r="D83" t="str">
        <f t="shared" si="4"/>
        <v>Long Term</v>
      </c>
      <c r="E83" t="str">
        <f>InputData!F83</f>
        <v>5.1.4. Cuerpos de agua artificiales</v>
      </c>
      <c r="F83" t="str">
        <f t="shared" si="5"/>
        <v>Artificial waterbodies</v>
      </c>
      <c r="G83" t="str">
        <f>InputData!H83</f>
        <v>WMyear_evi_summer</v>
      </c>
      <c r="H83" t="str">
        <f t="shared" si="6"/>
        <v>2017-18 Summer EVI</v>
      </c>
      <c r="I83">
        <f t="shared" si="7"/>
        <v>7</v>
      </c>
      <c r="J83">
        <f>InputData!O83</f>
        <v>-5.8407799999999996</v>
      </c>
      <c r="K83">
        <f>InputData!R83</f>
        <v>80.448599999999999</v>
      </c>
    </row>
    <row r="84" spans="1:11" hidden="1" x14ac:dyDescent="0.25">
      <c r="A84" t="str">
        <f>InputData!A84</f>
        <v>20190124_004120</v>
      </c>
      <c r="B84">
        <f>InputData!B84</f>
        <v>5</v>
      </c>
      <c r="C84" t="str">
        <f>InputData!C84</f>
        <v>AllClassData</v>
      </c>
      <c r="D84" t="str">
        <f t="shared" si="4"/>
        <v>All Data</v>
      </c>
      <c r="E84" t="str">
        <f>InputData!F84</f>
        <v>5.1.4. Cuerpos de agua artificiales</v>
      </c>
      <c r="F84" t="str">
        <f t="shared" si="5"/>
        <v>Artificial waterbodies</v>
      </c>
      <c r="G84" t="str">
        <f>InputData!H84</f>
        <v>WMyear_evi_summer</v>
      </c>
      <c r="H84" t="str">
        <f t="shared" si="6"/>
        <v>2017-18 Summer EVI</v>
      </c>
      <c r="I84">
        <f t="shared" si="7"/>
        <v>7</v>
      </c>
      <c r="J84">
        <f>InputData!O84</f>
        <v>-4.3523300000000003</v>
      </c>
      <c r="K84">
        <f>InputData!R84</f>
        <v>70.266800000000003</v>
      </c>
    </row>
    <row r="85" spans="1:11" hidden="1" x14ac:dyDescent="0.25">
      <c r="A85" t="str">
        <f>InputData!A85</f>
        <v>20190123_194141</v>
      </c>
      <c r="B85">
        <f>InputData!B85</f>
        <v>0</v>
      </c>
      <c r="C85" t="str">
        <f>InputData!C85</f>
        <v>NoWater</v>
      </c>
      <c r="D85" t="str">
        <f t="shared" si="4"/>
        <v>No Water</v>
      </c>
      <c r="E85" t="str">
        <f>InputData!F85</f>
        <v>3.2.1.2.1. Herbazal abierto arenoso</v>
      </c>
      <c r="F85" t="str">
        <f t="shared" si="5"/>
        <v>Open sandy grassland</v>
      </c>
      <c r="G85" t="str">
        <f>InputData!H85</f>
        <v>WMyear_evi_summer</v>
      </c>
      <c r="H85" t="str">
        <f t="shared" si="6"/>
        <v>2017-18 Summer EVI</v>
      </c>
      <c r="I85">
        <f t="shared" si="7"/>
        <v>7</v>
      </c>
      <c r="J85">
        <f>InputData!O85</f>
        <v>-30.035399999999999</v>
      </c>
      <c r="K85">
        <f>InputData!R85</f>
        <v>194.411</v>
      </c>
    </row>
    <row r="86" spans="1:11" hidden="1" x14ac:dyDescent="0.25">
      <c r="A86" t="str">
        <f>InputData!A86</f>
        <v>20190124_043145</v>
      </c>
      <c r="B86">
        <f>InputData!B86</f>
        <v>3</v>
      </c>
      <c r="C86" t="str">
        <f>InputData!C86</f>
        <v>LongTerm</v>
      </c>
      <c r="D86" t="str">
        <f t="shared" si="4"/>
        <v>Long Term</v>
      </c>
      <c r="E86" t="str">
        <f>InputData!F86</f>
        <v>3.2.3. Vegetacin secundaria o en transicin</v>
      </c>
      <c r="F86" t="str">
        <f t="shared" si="5"/>
        <v>Transitional woodland/shrub</v>
      </c>
      <c r="G86" t="str">
        <f>InputData!H86</f>
        <v>WMyear_evi_summer</v>
      </c>
      <c r="H86" t="str">
        <f t="shared" si="6"/>
        <v>2017-18 Summer EVI</v>
      </c>
      <c r="I86">
        <f t="shared" si="7"/>
        <v>7</v>
      </c>
      <c r="J86">
        <f>InputData!O86</f>
        <v>-5.5221200000000001</v>
      </c>
      <c r="K86">
        <f>InputData!R86</f>
        <v>125.49299999999999</v>
      </c>
    </row>
    <row r="87" spans="1:11" hidden="1" x14ac:dyDescent="0.25">
      <c r="A87" t="str">
        <f>InputData!A87</f>
        <v>20190124_015100</v>
      </c>
      <c r="B87">
        <f>InputData!B87</f>
        <v>2</v>
      </c>
      <c r="C87" t="str">
        <f>InputData!C87</f>
        <v>MediumTerm</v>
      </c>
      <c r="D87" t="str">
        <f t="shared" si="4"/>
        <v>Medium Term</v>
      </c>
      <c r="E87" t="str">
        <f>InputData!F87</f>
        <v>2.3.3. Pastos enmalezados</v>
      </c>
      <c r="F87" t="str">
        <f t="shared" si="5"/>
        <v>Weedy pastures</v>
      </c>
      <c r="G87" t="str">
        <f>InputData!H87</f>
        <v>WMyear_evi_summer</v>
      </c>
      <c r="H87" t="str">
        <f t="shared" si="6"/>
        <v>2017-18 Summer EVI</v>
      </c>
      <c r="I87">
        <f t="shared" si="7"/>
        <v>7</v>
      </c>
      <c r="J87">
        <f>InputData!O87</f>
        <v>-1.5398500000000001E-2</v>
      </c>
      <c r="K87">
        <f>InputData!R87</f>
        <v>21.252800000000001</v>
      </c>
    </row>
    <row r="88" spans="1:11" hidden="1" x14ac:dyDescent="0.25">
      <c r="A88" t="str">
        <f>InputData!A88</f>
        <v>20190123_195511</v>
      </c>
      <c r="B88">
        <f>InputData!B88</f>
        <v>3</v>
      </c>
      <c r="C88" t="str">
        <f>InputData!C88</f>
        <v>LongTerm</v>
      </c>
      <c r="D88" t="str">
        <f t="shared" si="4"/>
        <v>Long Term</v>
      </c>
      <c r="E88" t="str">
        <f>InputData!F88</f>
        <v>3.2.1.2.1. Herbazal abierto arenoso</v>
      </c>
      <c r="F88" t="str">
        <f t="shared" si="5"/>
        <v>Open sandy grassland</v>
      </c>
      <c r="G88" t="str">
        <f>InputData!H88</f>
        <v>WMyear_evi_summer</v>
      </c>
      <c r="H88" t="str">
        <f t="shared" si="6"/>
        <v>2017-18 Summer EVI</v>
      </c>
      <c r="I88">
        <f t="shared" si="7"/>
        <v>7</v>
      </c>
      <c r="J88">
        <f>InputData!O88</f>
        <v>-36.281300000000002</v>
      </c>
      <c r="K88">
        <f>InputData!R88</f>
        <v>221.29300000000001</v>
      </c>
    </row>
    <row r="89" spans="1:11" hidden="1" x14ac:dyDescent="0.25">
      <c r="A89" t="str">
        <f>InputData!A89</f>
        <v>20190123_225337</v>
      </c>
      <c r="B89">
        <f>InputData!B89</f>
        <v>0</v>
      </c>
      <c r="C89" t="str">
        <f>InputData!C89</f>
        <v>NoWater</v>
      </c>
      <c r="D89" t="str">
        <f t="shared" si="4"/>
        <v>No Water</v>
      </c>
      <c r="E89" t="str">
        <f>InputData!F89</f>
        <v>3.1.3.1. Bosque fragmentado con pastos y cultivos</v>
      </c>
      <c r="F89" t="str">
        <f t="shared" si="5"/>
        <v>Fragmented forest with pastures and crops</v>
      </c>
      <c r="G89" t="str">
        <f>InputData!H89</f>
        <v>WMyear_evi_summer</v>
      </c>
      <c r="H89" t="str">
        <f t="shared" si="6"/>
        <v>2017-18 Summer EVI</v>
      </c>
      <c r="I89">
        <f t="shared" si="7"/>
        <v>7</v>
      </c>
      <c r="J89">
        <f>InputData!O89</f>
        <v>-5.03613</v>
      </c>
      <c r="K89">
        <f>InputData!R89</f>
        <v>92.180899999999994</v>
      </c>
    </row>
    <row r="90" spans="1:11" hidden="1" x14ac:dyDescent="0.25">
      <c r="A90" t="str">
        <f>InputData!A90</f>
        <v>20190123_231730</v>
      </c>
      <c r="B90">
        <f>InputData!B90</f>
        <v>5</v>
      </c>
      <c r="C90" t="str">
        <f>InputData!C90</f>
        <v>AllClassData</v>
      </c>
      <c r="D90" t="str">
        <f t="shared" si="4"/>
        <v>All Data</v>
      </c>
      <c r="E90" t="str">
        <f>InputData!F90</f>
        <v>3.1.3.1. Bosque fragmentado con pastos y cultivos</v>
      </c>
      <c r="F90" t="str">
        <f t="shared" si="5"/>
        <v>Fragmented forest with pastures and crops</v>
      </c>
      <c r="G90" t="str">
        <f>InputData!H90</f>
        <v>WMyear_evi_summer</v>
      </c>
      <c r="H90" t="str">
        <f t="shared" si="6"/>
        <v>2017-18 Summer EVI</v>
      </c>
      <c r="I90">
        <f t="shared" si="7"/>
        <v>7</v>
      </c>
      <c r="J90">
        <f>InputData!O90</f>
        <v>-4.9463699999999999</v>
      </c>
      <c r="K90">
        <f>InputData!R90</f>
        <v>91.376000000000005</v>
      </c>
    </row>
    <row r="91" spans="1:11" hidden="1" x14ac:dyDescent="0.25">
      <c r="A91" t="str">
        <f>InputData!A91</f>
        <v>20190124_172533</v>
      </c>
      <c r="B91">
        <f>InputData!B91</f>
        <v>1</v>
      </c>
      <c r="C91" t="str">
        <f>InputData!C91</f>
        <v>ShortTerm</v>
      </c>
      <c r="D91" t="str">
        <f t="shared" si="4"/>
        <v>Short Term</v>
      </c>
      <c r="E91" t="str">
        <f>InputData!F91</f>
        <v>2.4.3. Mosaico de cultivos, pastos y espacios naturales</v>
      </c>
      <c r="F91" t="str">
        <f t="shared" si="5"/>
        <v>Agriculture, pastures and natural vegetation</v>
      </c>
      <c r="G91" t="str">
        <f>InputData!H91</f>
        <v>WMyear_evi_summer</v>
      </c>
      <c r="H91" t="str">
        <f t="shared" si="6"/>
        <v>2017-18 Summer EVI</v>
      </c>
      <c r="I91">
        <f t="shared" si="7"/>
        <v>7</v>
      </c>
      <c r="J91">
        <f>InputData!O91</f>
        <v>9.2698000000000003E-2</v>
      </c>
      <c r="K91">
        <f>InputData!R91</f>
        <v>13.724500000000001</v>
      </c>
    </row>
    <row r="92" spans="1:11" hidden="1" x14ac:dyDescent="0.25">
      <c r="A92" t="str">
        <f>InputData!A92</f>
        <v>20190124_051608</v>
      </c>
      <c r="B92">
        <f>InputData!B92</f>
        <v>0</v>
      </c>
      <c r="C92" t="str">
        <f>InputData!C92</f>
        <v>NoWater</v>
      </c>
      <c r="D92" t="str">
        <f t="shared" si="4"/>
        <v>No Water</v>
      </c>
      <c r="E92" t="str">
        <f>InputData!F92</f>
        <v>3.1.1.1.1. Bosque denso alto de tierra firme</v>
      </c>
      <c r="F92" t="str">
        <f t="shared" si="5"/>
        <v>High broad-leaved forest from mainland</v>
      </c>
      <c r="G92" t="str">
        <f>InputData!H92</f>
        <v>WMyear_evi_summer</v>
      </c>
      <c r="H92" t="str">
        <f t="shared" si="6"/>
        <v>2017-18 Summer EVI</v>
      </c>
      <c r="I92">
        <f t="shared" si="7"/>
        <v>7</v>
      </c>
      <c r="J92">
        <f>InputData!O92</f>
        <v>-2.3705599999999998</v>
      </c>
      <c r="K92">
        <f>InputData!R92</f>
        <v>58.292000000000002</v>
      </c>
    </row>
    <row r="93" spans="1:11" hidden="1" x14ac:dyDescent="0.25">
      <c r="A93" t="str">
        <f>InputData!A93</f>
        <v>20190124_054333</v>
      </c>
      <c r="B93">
        <f>InputData!B93</f>
        <v>5</v>
      </c>
      <c r="C93" t="str">
        <f>InputData!C93</f>
        <v>AllClassData</v>
      </c>
      <c r="D93" t="str">
        <f t="shared" si="4"/>
        <v>All Data</v>
      </c>
      <c r="E93" t="str">
        <f>InputData!F93</f>
        <v>3.1.1.1.1. Bosque denso alto de tierra firme</v>
      </c>
      <c r="F93" t="str">
        <f t="shared" si="5"/>
        <v>High broad-leaved forest from mainland</v>
      </c>
      <c r="G93" t="str">
        <f>InputData!H93</f>
        <v>WMyear_evi_summer</v>
      </c>
      <c r="H93" t="str">
        <f t="shared" si="6"/>
        <v>2017-18 Summer EVI</v>
      </c>
      <c r="I93">
        <f t="shared" si="7"/>
        <v>7</v>
      </c>
      <c r="J93">
        <f>InputData!O93</f>
        <v>-2.3523399999999999</v>
      </c>
      <c r="K93">
        <f>InputData!R93</f>
        <v>58.080599999999997</v>
      </c>
    </row>
    <row r="94" spans="1:11" hidden="1" x14ac:dyDescent="0.25">
      <c r="A94" t="str">
        <f>InputData!A94</f>
        <v>20190124_032838</v>
      </c>
      <c r="B94">
        <f>InputData!B94</f>
        <v>3</v>
      </c>
      <c r="C94" t="str">
        <f>InputData!C94</f>
        <v>LongTerm</v>
      </c>
      <c r="D94" t="str">
        <f t="shared" si="4"/>
        <v>Long Term</v>
      </c>
      <c r="E94" t="str">
        <f>InputData!F94</f>
        <v>2.3.1. Pastos limpios</v>
      </c>
      <c r="F94" t="str">
        <f t="shared" si="5"/>
        <v>Clean pastures</v>
      </c>
      <c r="G94" t="str">
        <f>InputData!H94</f>
        <v>WMyear_evi_summer</v>
      </c>
      <c r="H94" t="str">
        <f t="shared" si="6"/>
        <v>2017-18 Summer EVI</v>
      </c>
      <c r="I94">
        <f t="shared" si="7"/>
        <v>7</v>
      </c>
      <c r="J94">
        <f>InputData!O94</f>
        <v>-7.6376299999999997</v>
      </c>
      <c r="K94">
        <f>InputData!R94</f>
        <v>101.82599999999999</v>
      </c>
    </row>
    <row r="95" spans="1:11" hidden="1" x14ac:dyDescent="0.25">
      <c r="A95" t="str">
        <f>InputData!A95</f>
        <v>20190124_110013</v>
      </c>
      <c r="B95">
        <f>InputData!B95</f>
        <v>5</v>
      </c>
      <c r="C95" t="str">
        <f>InputData!C95</f>
        <v>AllClassData</v>
      </c>
      <c r="D95" t="str">
        <f t="shared" si="4"/>
        <v>All Data</v>
      </c>
      <c r="E95" t="str">
        <f>InputData!F95</f>
        <v>3.2.2.2. Arbustal abierto</v>
      </c>
      <c r="F95" t="str">
        <f t="shared" si="5"/>
        <v>Open heathland</v>
      </c>
      <c r="G95" t="str">
        <f>InputData!H95</f>
        <v>WMyear_evi_summer</v>
      </c>
      <c r="H95" t="str">
        <f t="shared" si="6"/>
        <v>2017-18 Summer EVI</v>
      </c>
      <c r="I95">
        <f t="shared" si="7"/>
        <v>7</v>
      </c>
      <c r="J95">
        <f>InputData!O95</f>
        <v>-0.85515600000000003</v>
      </c>
      <c r="K95">
        <f>InputData!R95</f>
        <v>33.354900000000001</v>
      </c>
    </row>
    <row r="96" spans="1:11" hidden="1" x14ac:dyDescent="0.25">
      <c r="A96" t="str">
        <f>InputData!A96</f>
        <v>20190124_103620</v>
      </c>
      <c r="B96">
        <f>InputData!B96</f>
        <v>0</v>
      </c>
      <c r="C96" t="str">
        <f>InputData!C96</f>
        <v>NoWater</v>
      </c>
      <c r="D96" t="str">
        <f t="shared" si="4"/>
        <v>No Water</v>
      </c>
      <c r="E96" t="str">
        <f>InputData!F96</f>
        <v>3.2.2.2. Arbustal abierto</v>
      </c>
      <c r="F96" t="str">
        <f t="shared" si="5"/>
        <v>Open heathland</v>
      </c>
      <c r="G96" t="str">
        <f>InputData!H96</f>
        <v>WMyear_evi_summer</v>
      </c>
      <c r="H96" t="str">
        <f t="shared" si="6"/>
        <v>2017-18 Summer EVI</v>
      </c>
      <c r="I96">
        <f t="shared" si="7"/>
        <v>7</v>
      </c>
      <c r="J96">
        <f>InputData!O96</f>
        <v>-0.91391699999999998</v>
      </c>
      <c r="K96">
        <f>InputData!R96</f>
        <v>34.158000000000001</v>
      </c>
    </row>
    <row r="97" spans="1:11" hidden="1" x14ac:dyDescent="0.25">
      <c r="A97" t="str">
        <f>InputData!A97</f>
        <v>20190124_181244</v>
      </c>
      <c r="B97">
        <f>InputData!B97</f>
        <v>2</v>
      </c>
      <c r="C97" t="str">
        <f>InputData!C97</f>
        <v>MediumTerm</v>
      </c>
      <c r="D97" t="str">
        <f t="shared" si="4"/>
        <v>Medium Term</v>
      </c>
      <c r="E97" t="str">
        <f>InputData!F97</f>
        <v>3.2.1.1.1. Herbazal denso de tierra firme</v>
      </c>
      <c r="F97" t="str">
        <f t="shared" si="5"/>
        <v>Dense grassland from mainland</v>
      </c>
      <c r="G97" t="str">
        <f>InputData!H97</f>
        <v>WMyear_evi_summer</v>
      </c>
      <c r="H97" t="str">
        <f t="shared" si="6"/>
        <v>2017-18 Summer EVI</v>
      </c>
      <c r="I97">
        <f t="shared" si="7"/>
        <v>7</v>
      </c>
      <c r="J97">
        <f>InputData!O97</f>
        <v>-7.6899699999999998</v>
      </c>
      <c r="K97">
        <f>InputData!R97</f>
        <v>94.704400000000007</v>
      </c>
    </row>
    <row r="98" spans="1:11" hidden="1" x14ac:dyDescent="0.25">
      <c r="A98" t="str">
        <f>InputData!A98</f>
        <v>20190124_085640</v>
      </c>
      <c r="B98">
        <f>InputData!B98</f>
        <v>1</v>
      </c>
      <c r="C98" t="str">
        <f>InputData!C98</f>
        <v>ShortTerm</v>
      </c>
      <c r="D98" t="str">
        <f t="shared" si="4"/>
        <v>Short Term</v>
      </c>
      <c r="E98" t="str">
        <f>InputData!F98</f>
        <v>3.1.1.2.2. Bosque denso bajo inundable</v>
      </c>
      <c r="F98" t="str">
        <f t="shared" si="5"/>
        <v>Floodable broad-leaved forest</v>
      </c>
      <c r="G98" t="str">
        <f>InputData!H98</f>
        <v>WMyear_evi_summer</v>
      </c>
      <c r="H98" t="str">
        <f t="shared" si="6"/>
        <v>2017-18 Summer EVI</v>
      </c>
      <c r="I98">
        <f t="shared" si="7"/>
        <v>7</v>
      </c>
      <c r="J98">
        <f>InputData!O98</f>
        <v>-46.5871</v>
      </c>
      <c r="K98">
        <f>InputData!R98</f>
        <v>425.988</v>
      </c>
    </row>
    <row r="99" spans="1:11" hidden="1" x14ac:dyDescent="0.25">
      <c r="A99" t="str">
        <f>InputData!A99</f>
        <v>20190124_101612</v>
      </c>
      <c r="B99">
        <f>InputData!B99</f>
        <v>3</v>
      </c>
      <c r="C99" t="str">
        <f>InputData!C99</f>
        <v>LongTerm</v>
      </c>
      <c r="D99" t="str">
        <f t="shared" si="4"/>
        <v>Long Term</v>
      </c>
      <c r="E99" t="str">
        <f>InputData!F99</f>
        <v>3.1.4. Bosque de galera y ripario</v>
      </c>
      <c r="F99" t="str">
        <f t="shared" si="5"/>
        <v>Gallery and riparian forest</v>
      </c>
      <c r="G99" t="str">
        <f>InputData!H99</f>
        <v>WMyear_evi_summer</v>
      </c>
      <c r="H99" t="str">
        <f t="shared" si="6"/>
        <v>2017-18 Summer EVI</v>
      </c>
      <c r="I99">
        <f t="shared" si="7"/>
        <v>7</v>
      </c>
      <c r="J99">
        <f>InputData!O99</f>
        <v>-33.762500000000003</v>
      </c>
      <c r="K99">
        <f>InputData!R99</f>
        <v>252.011</v>
      </c>
    </row>
    <row r="100" spans="1:11" hidden="1" x14ac:dyDescent="0.25">
      <c r="A100" t="str">
        <f>InputData!A100</f>
        <v>20190124_155541</v>
      </c>
      <c r="B100">
        <f>InputData!B100</f>
        <v>1</v>
      </c>
      <c r="C100" t="str">
        <f>InputData!C100</f>
        <v>ShortTerm</v>
      </c>
      <c r="D100" t="str">
        <f t="shared" si="4"/>
        <v>Short Term</v>
      </c>
      <c r="E100" t="str">
        <f>InputData!F100</f>
        <v>2.4.4. Mosaico de pastos con espacios naturales</v>
      </c>
      <c r="F100" t="str">
        <f t="shared" si="5"/>
        <v>Pastures and natural spaces</v>
      </c>
      <c r="G100" t="str">
        <f>InputData!H100</f>
        <v>WMyear_evi_summer</v>
      </c>
      <c r="H100" t="str">
        <f t="shared" si="6"/>
        <v>2017-18 Summer EVI</v>
      </c>
      <c r="I100">
        <f t="shared" si="7"/>
        <v>7</v>
      </c>
      <c r="J100">
        <f>InputData!O100</f>
        <v>-1.12104</v>
      </c>
      <c r="K100">
        <f>InputData!R100</f>
        <v>55.165500000000002</v>
      </c>
    </row>
    <row r="101" spans="1:11" hidden="1" x14ac:dyDescent="0.25">
      <c r="A101" t="str">
        <f>InputData!A101</f>
        <v>20190124_074338</v>
      </c>
      <c r="B101">
        <f>InputData!B101</f>
        <v>4</v>
      </c>
      <c r="C101" t="str">
        <f>InputData!C101</f>
        <v>Always</v>
      </c>
      <c r="D101" t="str">
        <f t="shared" si="4"/>
        <v>Always</v>
      </c>
      <c r="E101" t="str">
        <f>InputData!F101</f>
        <v>3.3.1. Zonas arenosas naturales</v>
      </c>
      <c r="F101" t="str">
        <f t="shared" si="5"/>
        <v>Natural sandy areas</v>
      </c>
      <c r="G101" t="str">
        <f>InputData!H101</f>
        <v>WMyear_evi_summer</v>
      </c>
      <c r="H101" t="str">
        <f t="shared" si="6"/>
        <v>2017-18 Summer EVI</v>
      </c>
      <c r="I101">
        <f t="shared" si="7"/>
        <v>7</v>
      </c>
      <c r="J101">
        <f>InputData!O101</f>
        <v>-0.149841</v>
      </c>
      <c r="K101">
        <f>InputData!R101</f>
        <v>16.157900000000001</v>
      </c>
    </row>
    <row r="102" spans="1:11" hidden="1" x14ac:dyDescent="0.25">
      <c r="A102" t="str">
        <f>InputData!A102</f>
        <v>20190123_194607</v>
      </c>
      <c r="B102">
        <f>InputData!B102</f>
        <v>1</v>
      </c>
      <c r="C102" t="str">
        <f>InputData!C102</f>
        <v>ShortTerm</v>
      </c>
      <c r="D102" t="str">
        <f t="shared" si="4"/>
        <v>Short Term</v>
      </c>
      <c r="E102" t="str">
        <f>InputData!F102</f>
        <v>3.2.1.2.1. Herbazal abierto arenoso</v>
      </c>
      <c r="F102" t="str">
        <f t="shared" si="5"/>
        <v>Open sandy grassland</v>
      </c>
      <c r="G102" t="str">
        <f>InputData!H102</f>
        <v>WMyear_evi_summer</v>
      </c>
      <c r="H102" t="str">
        <f t="shared" si="6"/>
        <v>2017-18 Summer EVI</v>
      </c>
      <c r="I102">
        <f t="shared" si="7"/>
        <v>7</v>
      </c>
      <c r="J102">
        <f>InputData!O102</f>
        <v>-48.434800000000003</v>
      </c>
      <c r="K102">
        <f>InputData!R102</f>
        <v>232.63</v>
      </c>
    </row>
    <row r="103" spans="1:11" hidden="1" x14ac:dyDescent="0.25">
      <c r="A103" t="str">
        <f>InputData!A103</f>
        <v>20190123_215313</v>
      </c>
      <c r="B103">
        <f>InputData!B103</f>
        <v>5</v>
      </c>
      <c r="C103" t="str">
        <f>InputData!C103</f>
        <v>AllClassData</v>
      </c>
      <c r="D103" t="str">
        <f t="shared" si="4"/>
        <v>All Data</v>
      </c>
      <c r="E103" t="str">
        <f>InputData!F103</f>
        <v>3.2.2.1. Arbustal denso</v>
      </c>
      <c r="F103" t="str">
        <f t="shared" si="5"/>
        <v>Dense heathland</v>
      </c>
      <c r="G103" t="str">
        <f>InputData!H103</f>
        <v>WMyear_evi_summer</v>
      </c>
      <c r="H103" t="str">
        <f t="shared" si="6"/>
        <v>2017-18 Summer EVI</v>
      </c>
      <c r="I103">
        <f t="shared" si="7"/>
        <v>7</v>
      </c>
      <c r="J103">
        <f>InputData!O103</f>
        <v>0.43665999999999999</v>
      </c>
      <c r="K103">
        <f>InputData!R103</f>
        <v>0.114882</v>
      </c>
    </row>
    <row r="104" spans="1:11" hidden="1" x14ac:dyDescent="0.25">
      <c r="A104" t="str">
        <f>InputData!A104</f>
        <v>20190123_213003</v>
      </c>
      <c r="B104">
        <f>InputData!B104</f>
        <v>0</v>
      </c>
      <c r="C104" t="str">
        <f>InputData!C104</f>
        <v>NoWater</v>
      </c>
      <c r="D104" t="str">
        <f t="shared" si="4"/>
        <v>No Water</v>
      </c>
      <c r="E104" t="str">
        <f>InputData!F104</f>
        <v>3.2.2.1. Arbustal denso</v>
      </c>
      <c r="F104" t="str">
        <f t="shared" si="5"/>
        <v>Dense heathland</v>
      </c>
      <c r="G104" t="str">
        <f>InputData!H104</f>
        <v>WMyear_evi_summer</v>
      </c>
      <c r="H104" t="str">
        <f t="shared" si="6"/>
        <v>2017-18 Summer EVI</v>
      </c>
      <c r="I104">
        <f t="shared" si="7"/>
        <v>7</v>
      </c>
      <c r="J104">
        <f>InputData!O104</f>
        <v>0.44624900000000001</v>
      </c>
      <c r="K104">
        <f>InputData!R104</f>
        <v>0.1071</v>
      </c>
    </row>
    <row r="105" spans="1:11" hidden="1" x14ac:dyDescent="0.25">
      <c r="A105" t="str">
        <f>InputData!A105</f>
        <v>20190124_020036</v>
      </c>
      <c r="B105">
        <f>InputData!B105</f>
        <v>4</v>
      </c>
      <c r="C105" t="str">
        <f>InputData!C105</f>
        <v>Always</v>
      </c>
      <c r="D105" t="str">
        <f t="shared" si="4"/>
        <v>Always</v>
      </c>
      <c r="E105" t="str">
        <f>InputData!F105</f>
        <v>2.3.3. Pastos enmalezados</v>
      </c>
      <c r="F105" t="str">
        <f t="shared" si="5"/>
        <v>Weedy pastures</v>
      </c>
      <c r="G105" t="str">
        <f>InputData!H105</f>
        <v>WMyear_evi_summer</v>
      </c>
      <c r="H105" t="str">
        <f t="shared" si="6"/>
        <v>2017-18 Summer EVI</v>
      </c>
      <c r="I105">
        <f t="shared" si="7"/>
        <v>7</v>
      </c>
      <c r="J105">
        <f>InputData!O105</f>
        <v>-2.4104899999999998</v>
      </c>
      <c r="K105">
        <f>InputData!R105</f>
        <v>76.549800000000005</v>
      </c>
    </row>
    <row r="106" spans="1:11" hidden="1" x14ac:dyDescent="0.25">
      <c r="A106" t="str">
        <f>InputData!A106</f>
        <v>20190123_214400</v>
      </c>
      <c r="B106">
        <f>InputData!B106</f>
        <v>3</v>
      </c>
      <c r="C106" t="str">
        <f>InputData!C106</f>
        <v>LongTerm</v>
      </c>
      <c r="D106" t="str">
        <f t="shared" si="4"/>
        <v>Long Term</v>
      </c>
      <c r="E106" t="str">
        <f>InputData!F106</f>
        <v>3.2.2.1. Arbustal denso</v>
      </c>
      <c r="F106" t="str">
        <f t="shared" si="5"/>
        <v>Dense heathland</v>
      </c>
      <c r="G106" t="str">
        <f>InputData!H106</f>
        <v>WMyear_evi_summer</v>
      </c>
      <c r="H106" t="str">
        <f t="shared" si="6"/>
        <v>2017-18 Summer EVI</v>
      </c>
      <c r="I106">
        <f t="shared" si="7"/>
        <v>7</v>
      </c>
      <c r="J106">
        <f>InputData!O106</f>
        <v>0.11396000000000001</v>
      </c>
      <c r="K106">
        <f>InputData!R106</f>
        <v>0.14247499999999999</v>
      </c>
    </row>
    <row r="107" spans="1:11" hidden="1" x14ac:dyDescent="0.25">
      <c r="A107" t="str">
        <f>InputData!A107</f>
        <v>20190124_153919</v>
      </c>
      <c r="B107">
        <f>InputData!B107</f>
        <v>5</v>
      </c>
      <c r="C107" t="str">
        <f>InputData!C107</f>
        <v>AllClassData</v>
      </c>
      <c r="D107" t="str">
        <f t="shared" si="4"/>
        <v>All Data</v>
      </c>
      <c r="E107" t="str">
        <f>InputData!F107</f>
        <v>2.3.2. Pastos arbolados</v>
      </c>
      <c r="F107" t="str">
        <f t="shared" si="5"/>
        <v>Arboreal pastures</v>
      </c>
      <c r="G107" t="str">
        <f>InputData!H107</f>
        <v>WMyear_evi_summer</v>
      </c>
      <c r="H107" t="str">
        <f t="shared" si="6"/>
        <v>2017-18 Summer EVI</v>
      </c>
      <c r="I107">
        <f t="shared" si="7"/>
        <v>7</v>
      </c>
      <c r="J107">
        <f>InputData!O107</f>
        <v>0.47079900000000002</v>
      </c>
      <c r="K107">
        <f>InputData!R107</f>
        <v>0.101438</v>
      </c>
    </row>
    <row r="108" spans="1:11" hidden="1" x14ac:dyDescent="0.25">
      <c r="A108" t="str">
        <f>InputData!A108</f>
        <v>20190124_150117</v>
      </c>
      <c r="B108">
        <f>InputData!B108</f>
        <v>0</v>
      </c>
      <c r="C108" t="str">
        <f>InputData!C108</f>
        <v>NoWater</v>
      </c>
      <c r="D108" t="str">
        <f t="shared" si="4"/>
        <v>No Water</v>
      </c>
      <c r="E108" t="str">
        <f>InputData!F108</f>
        <v>2.3.2. Pastos arbolados</v>
      </c>
      <c r="F108" t="str">
        <f t="shared" si="5"/>
        <v>Arboreal pastures</v>
      </c>
      <c r="G108" t="str">
        <f>InputData!H108</f>
        <v>WMyear_evi_summer</v>
      </c>
      <c r="H108" t="str">
        <f t="shared" si="6"/>
        <v>2017-18 Summer EVI</v>
      </c>
      <c r="I108">
        <f t="shared" si="7"/>
        <v>7</v>
      </c>
      <c r="J108">
        <f>InputData!O108</f>
        <v>0.48490699999999998</v>
      </c>
      <c r="K108">
        <f>InputData!R108</f>
        <v>7.3514099999999999E-2</v>
      </c>
    </row>
    <row r="109" spans="1:11" hidden="1" x14ac:dyDescent="0.25">
      <c r="A109" t="str">
        <f>InputData!A109</f>
        <v>20190124_161324</v>
      </c>
      <c r="B109">
        <f>InputData!B109</f>
        <v>3</v>
      </c>
      <c r="C109" t="str">
        <f>InputData!C109</f>
        <v>LongTerm</v>
      </c>
      <c r="D109" t="str">
        <f t="shared" si="4"/>
        <v>Long Term</v>
      </c>
      <c r="E109" t="str">
        <f>InputData!F109</f>
        <v>2.4.4. Mosaico de pastos con espacios naturales</v>
      </c>
      <c r="F109" t="str">
        <f t="shared" si="5"/>
        <v>Pastures and natural spaces</v>
      </c>
      <c r="G109" t="str">
        <f>InputData!H109</f>
        <v>WMyear_evi_summer</v>
      </c>
      <c r="H109" t="str">
        <f t="shared" si="6"/>
        <v>2017-18 Summer EVI</v>
      </c>
      <c r="I109">
        <f t="shared" si="7"/>
        <v>7</v>
      </c>
      <c r="J109">
        <f>InputData!O109</f>
        <v>-0.348049</v>
      </c>
      <c r="K109">
        <f>InputData!R109</f>
        <v>36.229700000000001</v>
      </c>
    </row>
    <row r="110" spans="1:11" hidden="1" x14ac:dyDescent="0.25">
      <c r="A110" t="str">
        <f>InputData!A110</f>
        <v>20190124_050110</v>
      </c>
      <c r="B110">
        <f>InputData!B110</f>
        <v>3</v>
      </c>
      <c r="C110" t="str">
        <f>InputData!C110</f>
        <v>LongTerm</v>
      </c>
      <c r="D110" t="str">
        <f t="shared" si="4"/>
        <v>Long Term</v>
      </c>
      <c r="E110" t="str">
        <f>InputData!F110</f>
        <v>3.1.3. Bosque fragmentado</v>
      </c>
      <c r="F110" t="str">
        <f t="shared" si="5"/>
        <v>Fragmented forest</v>
      </c>
      <c r="G110" t="str">
        <f>InputData!H110</f>
        <v>WMyear_evi_summer</v>
      </c>
      <c r="H110" t="str">
        <f t="shared" si="6"/>
        <v>2017-18 Summer EVI</v>
      </c>
      <c r="I110">
        <f t="shared" si="7"/>
        <v>7</v>
      </c>
      <c r="J110">
        <f>InputData!O110</f>
        <v>0.15378600000000001</v>
      </c>
      <c r="K110">
        <f>InputData!R110</f>
        <v>0.117382</v>
      </c>
    </row>
    <row r="111" spans="1:11" hidden="1" x14ac:dyDescent="0.25">
      <c r="A111" t="str">
        <f>InputData!A111</f>
        <v>20190124_090147</v>
      </c>
      <c r="B111">
        <f>InputData!B111</f>
        <v>2</v>
      </c>
      <c r="C111" t="str">
        <f>InputData!C111</f>
        <v>MediumTerm</v>
      </c>
      <c r="D111" t="str">
        <f t="shared" si="4"/>
        <v>Medium Term</v>
      </c>
      <c r="E111" t="str">
        <f>InputData!F111</f>
        <v>3.1.1.2.2. Bosque denso bajo inundable</v>
      </c>
      <c r="F111" t="str">
        <f t="shared" si="5"/>
        <v>Floodable broad-leaved forest</v>
      </c>
      <c r="G111" t="str">
        <f>InputData!H111</f>
        <v>WMyear_evi_summer</v>
      </c>
      <c r="H111" t="str">
        <f t="shared" si="6"/>
        <v>2017-18 Summer EVI</v>
      </c>
      <c r="I111">
        <f t="shared" si="7"/>
        <v>7</v>
      </c>
      <c r="J111">
        <f>InputData!O111</f>
        <v>-14.8264</v>
      </c>
      <c r="K111">
        <f>InputData!R111</f>
        <v>167.03200000000001</v>
      </c>
    </row>
    <row r="112" spans="1:11" hidden="1" x14ac:dyDescent="0.25">
      <c r="A112" t="str">
        <f>InputData!A112</f>
        <v>20190124_162137</v>
      </c>
      <c r="B112">
        <f>InputData!B112</f>
        <v>4</v>
      </c>
      <c r="C112" t="str">
        <f>InputData!C112</f>
        <v>Always</v>
      </c>
      <c r="D112" t="str">
        <f t="shared" si="4"/>
        <v>Always</v>
      </c>
      <c r="E112" t="str">
        <f>InputData!F112</f>
        <v>2.4.4. Mosaico de pastos con espacios naturales</v>
      </c>
      <c r="F112" t="str">
        <f t="shared" si="5"/>
        <v>Pastures and natural spaces</v>
      </c>
      <c r="G112" t="str">
        <f>InputData!H112</f>
        <v>WMyear_evi_summer</v>
      </c>
      <c r="H112" t="str">
        <f t="shared" si="6"/>
        <v>2017-18 Summer EVI</v>
      </c>
      <c r="I112">
        <f t="shared" si="7"/>
        <v>7</v>
      </c>
      <c r="J112">
        <f>InputData!O112</f>
        <v>0.105602</v>
      </c>
      <c r="K112">
        <f>InputData!R112</f>
        <v>0.13522799999999999</v>
      </c>
    </row>
    <row r="113" spans="1:11" hidden="1" x14ac:dyDescent="0.25">
      <c r="A113" t="str">
        <f>InputData!A113</f>
        <v>20190123_213916</v>
      </c>
      <c r="B113">
        <f>InputData!B113</f>
        <v>2</v>
      </c>
      <c r="C113" t="str">
        <f>InputData!C113</f>
        <v>MediumTerm</v>
      </c>
      <c r="D113" t="str">
        <f t="shared" si="4"/>
        <v>Medium Term</v>
      </c>
      <c r="E113" t="str">
        <f>InputData!F113</f>
        <v>3.2.2.1. Arbustal denso</v>
      </c>
      <c r="F113" t="str">
        <f t="shared" si="5"/>
        <v>Dense heathland</v>
      </c>
      <c r="G113" t="str">
        <f>InputData!H113</f>
        <v>WMyear_evi_summer</v>
      </c>
      <c r="H113" t="str">
        <f t="shared" si="6"/>
        <v>2017-18 Summer EVI</v>
      </c>
      <c r="I113">
        <f t="shared" si="7"/>
        <v>7</v>
      </c>
      <c r="J113">
        <f>InputData!O113</f>
        <v>0.188831</v>
      </c>
      <c r="K113">
        <f>InputData!R113</f>
        <v>0.25605</v>
      </c>
    </row>
    <row r="114" spans="1:11" hidden="1" x14ac:dyDescent="0.25">
      <c r="A114" t="str">
        <f>InputData!A114</f>
        <v>20190124_001821</v>
      </c>
      <c r="B114">
        <f>InputData!B114</f>
        <v>0</v>
      </c>
      <c r="C114" t="str">
        <f>InputData!C114</f>
        <v>NoWater</v>
      </c>
      <c r="D114" t="str">
        <f t="shared" si="4"/>
        <v>No Water</v>
      </c>
      <c r="E114" t="str">
        <f>InputData!F114</f>
        <v>5.1.4. Cuerpos de agua artificiales</v>
      </c>
      <c r="F114" t="str">
        <f t="shared" si="5"/>
        <v>Artificial waterbodies</v>
      </c>
      <c r="G114" t="str">
        <f>InputData!H114</f>
        <v>WMyear_evi_summer</v>
      </c>
      <c r="H114" t="str">
        <f t="shared" si="6"/>
        <v>2017-18 Summer EVI</v>
      </c>
      <c r="I114">
        <f t="shared" si="7"/>
        <v>7</v>
      </c>
      <c r="J114">
        <f>InputData!O114</f>
        <v>0.28247899999999998</v>
      </c>
      <c r="K114">
        <f>InputData!R114</f>
        <v>0.114076</v>
      </c>
    </row>
    <row r="115" spans="1:11" hidden="1" x14ac:dyDescent="0.25">
      <c r="A115" t="str">
        <f>InputData!A115</f>
        <v>20190124_073349</v>
      </c>
      <c r="B115">
        <f>InputData!B115</f>
        <v>2</v>
      </c>
      <c r="C115" t="str">
        <f>InputData!C115</f>
        <v>MediumTerm</v>
      </c>
      <c r="D115" t="str">
        <f t="shared" si="4"/>
        <v>Medium Term</v>
      </c>
      <c r="E115" t="str">
        <f>InputData!F115</f>
        <v>3.3.1. Zonas arenosas naturales</v>
      </c>
      <c r="F115" t="str">
        <f t="shared" si="5"/>
        <v>Natural sandy areas</v>
      </c>
      <c r="G115" t="str">
        <f>InputData!H115</f>
        <v>WMyear_evi_summer</v>
      </c>
      <c r="H115" t="str">
        <f t="shared" si="6"/>
        <v>2017-18 Summer EVI</v>
      </c>
      <c r="I115">
        <f t="shared" si="7"/>
        <v>7</v>
      </c>
      <c r="J115">
        <f>InputData!O115</f>
        <v>6.7661399999999997E-2</v>
      </c>
      <c r="K115">
        <f>InputData!R115</f>
        <v>11.5214</v>
      </c>
    </row>
    <row r="116" spans="1:11" hidden="1" x14ac:dyDescent="0.25">
      <c r="A116" t="str">
        <f>InputData!A116</f>
        <v>20190124_072856</v>
      </c>
      <c r="B116">
        <f>InputData!B116</f>
        <v>1</v>
      </c>
      <c r="C116" t="str">
        <f>InputData!C116</f>
        <v>ShortTerm</v>
      </c>
      <c r="D116" t="str">
        <f t="shared" si="4"/>
        <v>Short Term</v>
      </c>
      <c r="E116" t="str">
        <f>InputData!F116</f>
        <v>3.3.1. Zonas arenosas naturales</v>
      </c>
      <c r="F116" t="str">
        <f t="shared" si="5"/>
        <v>Natural sandy areas</v>
      </c>
      <c r="G116" t="str">
        <f>InputData!H116</f>
        <v>WMyear_evi_summer</v>
      </c>
      <c r="H116" t="str">
        <f t="shared" si="6"/>
        <v>2017-18 Summer EVI</v>
      </c>
      <c r="I116">
        <f t="shared" si="7"/>
        <v>7</v>
      </c>
      <c r="J116">
        <f>InputData!O116</f>
        <v>0.20249</v>
      </c>
      <c r="K116">
        <f>InputData!R116</f>
        <v>10.379899999999999</v>
      </c>
    </row>
    <row r="117" spans="1:11" hidden="1" x14ac:dyDescent="0.25">
      <c r="A117" t="str">
        <f>InputData!A117</f>
        <v>20190124_021919</v>
      </c>
      <c r="B117">
        <f>InputData!B117</f>
        <v>2</v>
      </c>
      <c r="C117" t="str">
        <f>InputData!C117</f>
        <v>MediumTerm</v>
      </c>
      <c r="D117" t="str">
        <f t="shared" si="4"/>
        <v>Medium Term</v>
      </c>
      <c r="E117" t="str">
        <f>InputData!F117</f>
        <v>2.2.3.2. Palma de aceite</v>
      </c>
      <c r="F117" t="str">
        <f t="shared" si="5"/>
        <v>Oil palm</v>
      </c>
      <c r="G117" t="str">
        <f>InputData!H117</f>
        <v>WMyear_evi_summer</v>
      </c>
      <c r="H117" t="str">
        <f t="shared" si="6"/>
        <v>2017-18 Summer EVI</v>
      </c>
      <c r="I117">
        <f t="shared" si="7"/>
        <v>7</v>
      </c>
      <c r="J117">
        <f>InputData!O117</f>
        <v>0.18493499999999999</v>
      </c>
      <c r="K117">
        <f>InputData!R117</f>
        <v>6.5636299999999995E-2</v>
      </c>
    </row>
    <row r="118" spans="1:11" hidden="1" x14ac:dyDescent="0.25">
      <c r="A118" t="str">
        <f>InputData!A118</f>
        <v>20190124_045625</v>
      </c>
      <c r="B118">
        <f>InputData!B118</f>
        <v>2</v>
      </c>
      <c r="C118" t="str">
        <f>InputData!C118</f>
        <v>MediumTerm</v>
      </c>
      <c r="D118" t="str">
        <f t="shared" si="4"/>
        <v>Medium Term</v>
      </c>
      <c r="E118" t="str">
        <f>InputData!F118</f>
        <v>3.1.3. Bosque fragmentado</v>
      </c>
      <c r="F118" t="str">
        <f t="shared" si="5"/>
        <v>Fragmented forest</v>
      </c>
      <c r="G118" t="str">
        <f>InputData!H118</f>
        <v>WMyear_evi_summer</v>
      </c>
      <c r="H118" t="str">
        <f t="shared" si="6"/>
        <v>2017-18 Summer EVI</v>
      </c>
      <c r="I118">
        <f t="shared" si="7"/>
        <v>7</v>
      </c>
      <c r="J118">
        <f>InputData!O118</f>
        <v>0.18393100000000001</v>
      </c>
      <c r="K118">
        <f>InputData!R118</f>
        <v>0.13508800000000001</v>
      </c>
    </row>
    <row r="119" spans="1:11" hidden="1" x14ac:dyDescent="0.25">
      <c r="A119" t="str">
        <f>InputData!A119</f>
        <v>20190123_233121</v>
      </c>
      <c r="B119">
        <f>InputData!B119</f>
        <v>2</v>
      </c>
      <c r="C119" t="str">
        <f>InputData!C119</f>
        <v>MediumTerm</v>
      </c>
      <c r="D119" t="str">
        <f t="shared" si="4"/>
        <v>Medium Term</v>
      </c>
      <c r="E119" t="str">
        <f>InputData!F119</f>
        <v>3.1.2.2.2. Bosque abierto bajo inundable</v>
      </c>
      <c r="F119" t="str">
        <f t="shared" si="5"/>
        <v>Floodable low open forest</v>
      </c>
      <c r="G119" t="str">
        <f>InputData!H119</f>
        <v>WMyear_evi_summer</v>
      </c>
      <c r="H119" t="str">
        <f t="shared" si="6"/>
        <v>2017-18 Summer EVI</v>
      </c>
      <c r="I119">
        <f t="shared" si="7"/>
        <v>7</v>
      </c>
      <c r="J119">
        <f>InputData!O119</f>
        <v>0.22572800000000001</v>
      </c>
      <c r="K119">
        <f>InputData!R119</f>
        <v>0.14735500000000001</v>
      </c>
    </row>
    <row r="120" spans="1:11" hidden="1" x14ac:dyDescent="0.25">
      <c r="A120" t="str">
        <f>InputData!A120</f>
        <v>20190124_045139</v>
      </c>
      <c r="B120">
        <f>InputData!B120</f>
        <v>1</v>
      </c>
      <c r="C120" t="str">
        <f>InputData!C120</f>
        <v>ShortTerm</v>
      </c>
      <c r="D120" t="str">
        <f t="shared" si="4"/>
        <v>Short Term</v>
      </c>
      <c r="E120" t="str">
        <f>InputData!F120</f>
        <v>3.1.3. Bosque fragmentado</v>
      </c>
      <c r="F120" t="str">
        <f t="shared" si="5"/>
        <v>Fragmented forest</v>
      </c>
      <c r="G120" t="str">
        <f>InputData!H120</f>
        <v>WMyear_evi_summer</v>
      </c>
      <c r="H120" t="str">
        <f t="shared" si="6"/>
        <v>2017-18 Summer EVI</v>
      </c>
      <c r="I120">
        <f t="shared" si="7"/>
        <v>7</v>
      </c>
      <c r="J120">
        <f>InputData!O120</f>
        <v>0.312359</v>
      </c>
      <c r="K120">
        <f>InputData!R120</f>
        <v>0.116688</v>
      </c>
    </row>
    <row r="121" spans="1:11" hidden="1" x14ac:dyDescent="0.25">
      <c r="A121" t="str">
        <f>InputData!A121</f>
        <v>20190124_090654</v>
      </c>
      <c r="B121">
        <f>InputData!B121</f>
        <v>3</v>
      </c>
      <c r="C121" t="str">
        <f>InputData!C121</f>
        <v>LongTerm</v>
      </c>
      <c r="D121" t="str">
        <f t="shared" si="4"/>
        <v>Long Term</v>
      </c>
      <c r="E121" t="str">
        <f>InputData!F121</f>
        <v>3.1.1.2.2. Bosque denso bajo inundable</v>
      </c>
      <c r="F121" t="str">
        <f t="shared" si="5"/>
        <v>Floodable broad-leaved forest</v>
      </c>
      <c r="G121" t="str">
        <f>InputData!H121</f>
        <v>WMyear_evi_summer</v>
      </c>
      <c r="H121" t="str">
        <f t="shared" si="6"/>
        <v>2017-18 Summer EVI</v>
      </c>
      <c r="I121">
        <f t="shared" si="7"/>
        <v>7</v>
      </c>
      <c r="J121">
        <f>InputData!O121</f>
        <v>-9.2943099999999994</v>
      </c>
      <c r="K121">
        <f>InputData!R121</f>
        <v>145.88900000000001</v>
      </c>
    </row>
    <row r="122" spans="1:11" hidden="1" x14ac:dyDescent="0.25">
      <c r="A122" t="str">
        <f>InputData!A122</f>
        <v>20190124_075830</v>
      </c>
      <c r="B122">
        <f>InputData!B122</f>
        <v>1</v>
      </c>
      <c r="C122" t="str">
        <f>InputData!C122</f>
        <v>ShortTerm</v>
      </c>
      <c r="D122" t="str">
        <f t="shared" si="4"/>
        <v>Short Term</v>
      </c>
      <c r="E122" t="str">
        <f>InputData!F122</f>
        <v>2.4.2. Mosaico de pastos y cultivos</v>
      </c>
      <c r="F122" t="str">
        <f t="shared" si="5"/>
        <v>Complex cultivation patterns</v>
      </c>
      <c r="G122" t="str">
        <f>InputData!H122</f>
        <v>WMyear_evi_summer</v>
      </c>
      <c r="H122" t="str">
        <f t="shared" si="6"/>
        <v>2017-18 Summer EVI</v>
      </c>
      <c r="I122">
        <f t="shared" si="7"/>
        <v>7</v>
      </c>
      <c r="J122">
        <f>InputData!O122</f>
        <v>0.30486000000000002</v>
      </c>
      <c r="K122">
        <f>InputData!R122</f>
        <v>4.8670900000000001</v>
      </c>
    </row>
    <row r="123" spans="1:11" hidden="1" x14ac:dyDescent="0.25">
      <c r="A123" t="str">
        <f>InputData!A123</f>
        <v>20190121_081910</v>
      </c>
      <c r="B123">
        <f>InputData!B123</f>
        <v>5</v>
      </c>
      <c r="C123" t="str">
        <f>InputData!C123</f>
        <v>AllClassData</v>
      </c>
      <c r="D123" t="str">
        <f t="shared" si="4"/>
        <v>All Data</v>
      </c>
      <c r="E123" t="str">
        <f>InputData!F123</f>
        <v>3.2.1.1.2. Herbazal denso inundable</v>
      </c>
      <c r="F123" t="str">
        <f t="shared" si="5"/>
        <v>Floodable dense grassland</v>
      </c>
      <c r="G123" t="str">
        <f>InputData!H123</f>
        <v>WMyear_NDVI201711</v>
      </c>
      <c r="H123" t="str">
        <f t="shared" si="6"/>
        <v>November 2017</v>
      </c>
      <c r="I123">
        <f t="shared" si="7"/>
        <v>2</v>
      </c>
      <c r="J123">
        <f>InputData!O123</f>
        <v>0.58455360000000001</v>
      </c>
      <c r="K123">
        <f>InputData!R123</f>
        <v>0.10597627599999999</v>
      </c>
    </row>
    <row r="124" spans="1:11" hidden="1" x14ac:dyDescent="0.25">
      <c r="A124" t="str">
        <f>InputData!A124</f>
        <v>20190121_053718</v>
      </c>
      <c r="B124">
        <f>InputData!B124</f>
        <v>0</v>
      </c>
      <c r="C124" t="str">
        <f>InputData!C124</f>
        <v>NoWater</v>
      </c>
      <c r="D124" t="str">
        <f t="shared" si="4"/>
        <v>No Water</v>
      </c>
      <c r="E124" t="str">
        <f>InputData!F124</f>
        <v>3.2.1.1.2. Herbazal denso inundable</v>
      </c>
      <c r="F124" t="str">
        <f t="shared" si="5"/>
        <v>Floodable dense grassland</v>
      </c>
      <c r="G124" t="str">
        <f>InputData!H124</f>
        <v>WMyear_NDVI201711</v>
      </c>
      <c r="H124" t="str">
        <f t="shared" si="6"/>
        <v>November 2017</v>
      </c>
      <c r="I124">
        <f t="shared" si="7"/>
        <v>2</v>
      </c>
      <c r="J124">
        <f>InputData!O124</f>
        <v>0.59766333999999999</v>
      </c>
      <c r="K124">
        <f>InputData!R124</f>
        <v>0.1032235</v>
      </c>
    </row>
    <row r="125" spans="1:11" hidden="1" x14ac:dyDescent="0.25">
      <c r="A125" t="str">
        <f>InputData!A125</f>
        <v>20190121_200634</v>
      </c>
      <c r="B125">
        <f>InputData!B125</f>
        <v>5</v>
      </c>
      <c r="C125" t="str">
        <f>InputData!C125</f>
        <v>AllClassData</v>
      </c>
      <c r="D125" t="str">
        <f t="shared" si="4"/>
        <v>All Data</v>
      </c>
      <c r="E125" t="str">
        <f>InputData!F125</f>
        <v>2.3.1. Pastos limpios</v>
      </c>
      <c r="F125" t="str">
        <f t="shared" si="5"/>
        <v>Clean pastures</v>
      </c>
      <c r="G125" t="str">
        <f>InputData!H125</f>
        <v>WMyear_NDVI201712</v>
      </c>
      <c r="H125" t="str">
        <f t="shared" si="6"/>
        <v>December 2017</v>
      </c>
      <c r="I125">
        <f t="shared" si="7"/>
        <v>3</v>
      </c>
      <c r="J125">
        <f>InputData!O125</f>
        <v>0.55198100000000005</v>
      </c>
      <c r="K125">
        <f>InputData!R125</f>
        <v>0.13700999999999999</v>
      </c>
    </row>
    <row r="126" spans="1:11" hidden="1" x14ac:dyDescent="0.25">
      <c r="A126" t="str">
        <f>InputData!A126</f>
        <v>20190121_193558</v>
      </c>
      <c r="B126">
        <f>InputData!B126</f>
        <v>0</v>
      </c>
      <c r="C126" t="str">
        <f>InputData!C126</f>
        <v>NoWater</v>
      </c>
      <c r="D126" t="str">
        <f t="shared" si="4"/>
        <v>No Water</v>
      </c>
      <c r="E126" t="str">
        <f>InputData!F126</f>
        <v>2.3.1. Pastos limpios</v>
      </c>
      <c r="F126" t="str">
        <f t="shared" si="5"/>
        <v>Clean pastures</v>
      </c>
      <c r="G126" t="str">
        <f>InputData!H126</f>
        <v>WMyear_NDVI201712</v>
      </c>
      <c r="H126" t="str">
        <f t="shared" si="6"/>
        <v>December 2017</v>
      </c>
      <c r="I126">
        <f t="shared" si="7"/>
        <v>3</v>
      </c>
      <c r="J126">
        <f>InputData!O126</f>
        <v>0.56293700000000002</v>
      </c>
      <c r="K126">
        <f>InputData!R126</f>
        <v>0.13247400000000001</v>
      </c>
    </row>
    <row r="127" spans="1:11" hidden="1" x14ac:dyDescent="0.25">
      <c r="A127" t="str">
        <f>InputData!A127</f>
        <v>20190124_070102</v>
      </c>
      <c r="B127">
        <f>InputData!B127</f>
        <v>5</v>
      </c>
      <c r="C127" t="str">
        <f>InputData!C127</f>
        <v>AllClassData</v>
      </c>
      <c r="D127" t="str">
        <f t="shared" si="4"/>
        <v>All Data</v>
      </c>
      <c r="E127" t="str">
        <f>InputData!F127</f>
        <v>3.1.4. Bosque de galera y ripario</v>
      </c>
      <c r="F127" t="str">
        <f t="shared" si="5"/>
        <v>Gallery and riparian forest</v>
      </c>
      <c r="G127" t="str">
        <f>InputData!H127</f>
        <v>WMyear_NDVI2017winter</v>
      </c>
      <c r="H127" t="str">
        <f t="shared" si="6"/>
        <v>Rainy season 2017</v>
      </c>
      <c r="I127">
        <f t="shared" si="7"/>
        <v>0</v>
      </c>
      <c r="J127">
        <f>InputData!O127</f>
        <v>0.71656953999999995</v>
      </c>
      <c r="K127">
        <f>InputData!R127</f>
        <v>0.12903877999999999</v>
      </c>
    </row>
    <row r="128" spans="1:11" hidden="1" x14ac:dyDescent="0.25">
      <c r="A128" t="str">
        <f>InputData!A128</f>
        <v>20190124_062404</v>
      </c>
      <c r="B128">
        <f>InputData!B128</f>
        <v>0</v>
      </c>
      <c r="C128" t="str">
        <f>InputData!C128</f>
        <v>NoWater</v>
      </c>
      <c r="D128" t="str">
        <f t="shared" si="4"/>
        <v>No Water</v>
      </c>
      <c r="E128" t="str">
        <f>InputData!F128</f>
        <v>3.1.4. Bosque de galera y ripario</v>
      </c>
      <c r="F128" t="str">
        <f t="shared" si="5"/>
        <v>Gallery and riparian forest</v>
      </c>
      <c r="G128" t="str">
        <f>InputData!H128</f>
        <v>WMyear_NDVI2017winter</v>
      </c>
      <c r="H128" t="str">
        <f t="shared" si="6"/>
        <v>Rainy season 2017</v>
      </c>
      <c r="I128">
        <f t="shared" si="7"/>
        <v>0</v>
      </c>
      <c r="J128">
        <f>InputData!O128</f>
        <v>0.72455309999999995</v>
      </c>
      <c r="K128">
        <f>InputData!R128</f>
        <v>0.11770548</v>
      </c>
    </row>
    <row r="129" spans="1:11" x14ac:dyDescent="0.25">
      <c r="A129" t="str">
        <f>InputData!A129</f>
        <v>20190122_143434</v>
      </c>
      <c r="B129">
        <f>InputData!B129</f>
        <v>5</v>
      </c>
      <c r="C129" t="str">
        <f>InputData!C129</f>
        <v>AllClassData</v>
      </c>
      <c r="D129" t="str">
        <f t="shared" si="4"/>
        <v>All Data</v>
      </c>
      <c r="E129" t="str">
        <f>InputData!F129</f>
        <v>2.4.3. Mosaico de cultivos, pastos y espacios naturales</v>
      </c>
      <c r="F129" t="str">
        <f t="shared" si="5"/>
        <v>Agriculture, pastures and natural vegetation</v>
      </c>
      <c r="G129" t="str">
        <f>InputData!H129</f>
        <v>WMyear_NDVI201712</v>
      </c>
      <c r="H129" t="str">
        <f t="shared" si="6"/>
        <v>December 2017</v>
      </c>
      <c r="I129">
        <f t="shared" si="7"/>
        <v>3</v>
      </c>
      <c r="J129">
        <f>InputData!O129</f>
        <v>0.67527099999999995</v>
      </c>
      <c r="K129">
        <f>InputData!R129</f>
        <v>0.15586900000000001</v>
      </c>
    </row>
    <row r="130" spans="1:11" hidden="1" x14ac:dyDescent="0.25">
      <c r="A130" t="str">
        <f>InputData!A130</f>
        <v>20190122_140646</v>
      </c>
      <c r="B130">
        <f>InputData!B130</f>
        <v>0</v>
      </c>
      <c r="C130" t="str">
        <f>InputData!C130</f>
        <v>NoWater</v>
      </c>
      <c r="D130" t="str">
        <f t="shared" si="4"/>
        <v>No Water</v>
      </c>
      <c r="E130" t="str">
        <f>InputData!F130</f>
        <v>2.4.3. Mosaico de cultivos, pastos y espacios naturales</v>
      </c>
      <c r="F130" t="str">
        <f t="shared" si="5"/>
        <v>Agriculture, pastures and natural vegetation</v>
      </c>
      <c r="G130" t="str">
        <f>InputData!H130</f>
        <v>WMyear_NDVI201712</v>
      </c>
      <c r="H130" t="str">
        <f t="shared" si="6"/>
        <v>December 2017</v>
      </c>
      <c r="I130">
        <f t="shared" si="7"/>
        <v>3</v>
      </c>
      <c r="J130">
        <f>InputData!O130</f>
        <v>0.69329300000000005</v>
      </c>
      <c r="K130">
        <f>InputData!R130</f>
        <v>0.126115</v>
      </c>
    </row>
    <row r="131" spans="1:11" hidden="1" x14ac:dyDescent="0.25">
      <c r="A131" t="str">
        <f>InputData!A131</f>
        <v>20190124_173237</v>
      </c>
      <c r="B131">
        <f>InputData!B131</f>
        <v>2</v>
      </c>
      <c r="C131" t="str">
        <f>InputData!C131</f>
        <v>MediumTerm</v>
      </c>
      <c r="D131" t="str">
        <f t="shared" ref="D131:D162" si="8">NewCategory(C131)</f>
        <v>Medium Term</v>
      </c>
      <c r="E131" t="str">
        <f>InputData!F131</f>
        <v>2.4.3. Mosaico de cultivos, pastos y espacios naturales</v>
      </c>
      <c r="F131" t="str">
        <f t="shared" ref="F131:F194" si="9">NewLeyend(E131)</f>
        <v>Agriculture, pastures and natural vegetation</v>
      </c>
      <c r="G131" t="str">
        <f>InputData!H131</f>
        <v>WMyear_evi_summer</v>
      </c>
      <c r="H131" t="str">
        <f t="shared" ref="H131:H194" si="10">NewTestName(G131)</f>
        <v>2017-18 Summer EVI</v>
      </c>
      <c r="I131">
        <f t="shared" ref="I131:I162" si="11">OrderByTestName(G131)</f>
        <v>7</v>
      </c>
      <c r="J131">
        <f>InputData!O131</f>
        <v>-0.66592499999999999</v>
      </c>
      <c r="K131">
        <f>InputData!R131</f>
        <v>42.864800000000002</v>
      </c>
    </row>
    <row r="132" spans="1:11" hidden="1" x14ac:dyDescent="0.25">
      <c r="A132" t="str">
        <f>InputData!A132</f>
        <v>20190123_171221</v>
      </c>
      <c r="B132">
        <f>InputData!B132</f>
        <v>5</v>
      </c>
      <c r="C132" t="str">
        <f>InputData!C132</f>
        <v>AllClassData</v>
      </c>
      <c r="D132" t="str">
        <f t="shared" si="8"/>
        <v>All Data</v>
      </c>
      <c r="E132" t="str">
        <f>InputData!F132</f>
        <v>3.1.2.2.2. Bosque abierto bajo inundable</v>
      </c>
      <c r="F132" t="str">
        <f t="shared" si="9"/>
        <v>Floodable low open forest</v>
      </c>
      <c r="G132" t="str">
        <f>InputData!H132</f>
        <v>WMyear_NDVI2017winter</v>
      </c>
      <c r="H132" t="str">
        <f t="shared" si="10"/>
        <v>Rainy season 2017</v>
      </c>
      <c r="I132">
        <f t="shared" si="11"/>
        <v>0</v>
      </c>
      <c r="J132">
        <f>InputData!O132</f>
        <v>0.73106099999999996</v>
      </c>
      <c r="K132">
        <f>InputData!R132</f>
        <v>0.121273376</v>
      </c>
    </row>
    <row r="133" spans="1:11" hidden="1" x14ac:dyDescent="0.25">
      <c r="A133" t="str">
        <f>InputData!A133</f>
        <v>20190123_164716</v>
      </c>
      <c r="B133">
        <f>InputData!B133</f>
        <v>0</v>
      </c>
      <c r="C133" t="str">
        <f>InputData!C133</f>
        <v>NoWater</v>
      </c>
      <c r="D133" t="str">
        <f t="shared" si="8"/>
        <v>No Water</v>
      </c>
      <c r="E133" t="str">
        <f>InputData!F133</f>
        <v>3.1.2.2.2. Bosque abierto bajo inundable</v>
      </c>
      <c r="F133" t="str">
        <f t="shared" si="9"/>
        <v>Floodable low open forest</v>
      </c>
      <c r="G133" t="str">
        <f>InputData!H133</f>
        <v>WMyear_NDVI2017winter</v>
      </c>
      <c r="H133" t="str">
        <f t="shared" si="10"/>
        <v>Rainy season 2017</v>
      </c>
      <c r="I133">
        <f t="shared" si="11"/>
        <v>0</v>
      </c>
      <c r="J133">
        <f>InputData!O133</f>
        <v>0.73507314999999995</v>
      </c>
      <c r="K133">
        <f>InputData!R133</f>
        <v>0.11777805</v>
      </c>
    </row>
    <row r="134" spans="1:11" hidden="1" x14ac:dyDescent="0.25">
      <c r="A134" t="str">
        <f>InputData!A134</f>
        <v>20190124_002043</v>
      </c>
      <c r="B134">
        <f>InputData!B134</f>
        <v>5</v>
      </c>
      <c r="C134" t="str">
        <f>InputData!C134</f>
        <v>AllClassData</v>
      </c>
      <c r="D134" t="str">
        <f t="shared" si="8"/>
        <v>All Data</v>
      </c>
      <c r="E134" t="str">
        <f>InputData!F134</f>
        <v>3.1.1.1.2. Bosque denso alto inundable</v>
      </c>
      <c r="F134" t="str">
        <f t="shared" si="9"/>
        <v>Floodable high broad-leaved forest</v>
      </c>
      <c r="G134" t="str">
        <f>InputData!H134</f>
        <v>WMyear_NDVI2017winter</v>
      </c>
      <c r="H134" t="str">
        <f t="shared" si="10"/>
        <v>Rainy season 2017</v>
      </c>
      <c r="I134">
        <f t="shared" si="11"/>
        <v>0</v>
      </c>
      <c r="J134">
        <f>InputData!O134</f>
        <v>0.72663469999999997</v>
      </c>
      <c r="K134">
        <f>InputData!R134</f>
        <v>0.1261467</v>
      </c>
    </row>
    <row r="135" spans="1:11" hidden="1" x14ac:dyDescent="0.25">
      <c r="A135" t="str">
        <f>InputData!A135</f>
        <v>20190123_234929</v>
      </c>
      <c r="B135">
        <f>InputData!B135</f>
        <v>0</v>
      </c>
      <c r="C135" t="str">
        <f>InputData!C135</f>
        <v>NoWater</v>
      </c>
      <c r="D135" t="str">
        <f t="shared" si="8"/>
        <v>No Water</v>
      </c>
      <c r="E135" t="str">
        <f>InputData!F135</f>
        <v>3.1.1.1.2. Bosque denso alto inundable</v>
      </c>
      <c r="F135" t="str">
        <f t="shared" si="9"/>
        <v>Floodable high broad-leaved forest</v>
      </c>
      <c r="G135" t="str">
        <f>InputData!H135</f>
        <v>WMyear_NDVI2017winter</v>
      </c>
      <c r="H135" t="str">
        <f t="shared" si="10"/>
        <v>Rainy season 2017</v>
      </c>
      <c r="I135">
        <f t="shared" si="11"/>
        <v>0</v>
      </c>
      <c r="J135">
        <f>InputData!O135</f>
        <v>0.73599479999999995</v>
      </c>
      <c r="K135">
        <f>InputData!R135</f>
        <v>0.11180219</v>
      </c>
    </row>
    <row r="136" spans="1:11" hidden="1" x14ac:dyDescent="0.25">
      <c r="A136" t="str">
        <f>InputData!A136</f>
        <v>20190122_133126</v>
      </c>
      <c r="B136">
        <f>InputData!B136</f>
        <v>5</v>
      </c>
      <c r="C136" t="str">
        <f>InputData!C136</f>
        <v>AllClassData</v>
      </c>
      <c r="D136" t="str">
        <f t="shared" si="8"/>
        <v>All Data</v>
      </c>
      <c r="E136" t="str">
        <f>InputData!F136</f>
        <v>2.4.4. Mosaico de pastos con espacios naturales</v>
      </c>
      <c r="F136" t="str">
        <f t="shared" si="9"/>
        <v>Pastures and natural spaces</v>
      </c>
      <c r="G136" t="str">
        <f>InputData!H136</f>
        <v>WMyear_NDVI201712</v>
      </c>
      <c r="H136" t="str">
        <f t="shared" si="10"/>
        <v>December 2017</v>
      </c>
      <c r="I136">
        <f t="shared" si="11"/>
        <v>3</v>
      </c>
      <c r="J136">
        <f>InputData!O136</f>
        <v>0.66989200000000004</v>
      </c>
      <c r="K136">
        <f>InputData!R136</f>
        <v>0.14461099999999999</v>
      </c>
    </row>
    <row r="137" spans="1:11" hidden="1" x14ac:dyDescent="0.25">
      <c r="A137" t="str">
        <f>InputData!A137</f>
        <v>20190122_130439</v>
      </c>
      <c r="B137">
        <f>InputData!B137</f>
        <v>0</v>
      </c>
      <c r="C137" t="str">
        <f>InputData!C137</f>
        <v>NoWater</v>
      </c>
      <c r="D137" t="str">
        <f t="shared" si="8"/>
        <v>No Water</v>
      </c>
      <c r="E137" t="str">
        <f>InputData!F137</f>
        <v>2.4.4. Mosaico de pastos con espacios naturales</v>
      </c>
      <c r="F137" t="str">
        <f t="shared" si="9"/>
        <v>Pastures and natural spaces</v>
      </c>
      <c r="G137" t="str">
        <f>InputData!H137</f>
        <v>WMyear_NDVI201712</v>
      </c>
      <c r="H137" t="str">
        <f t="shared" si="10"/>
        <v>December 2017</v>
      </c>
      <c r="I137">
        <f t="shared" si="11"/>
        <v>3</v>
      </c>
      <c r="J137">
        <f>InputData!O137</f>
        <v>0.68042199999999997</v>
      </c>
      <c r="K137">
        <f>InputData!R137</f>
        <v>0.13073799999999999</v>
      </c>
    </row>
    <row r="138" spans="1:11" hidden="1" x14ac:dyDescent="0.25">
      <c r="A138" t="str">
        <f>InputData!A138</f>
        <v>20190122_214104</v>
      </c>
      <c r="B138">
        <f>InputData!B138</f>
        <v>5</v>
      </c>
      <c r="C138" t="str">
        <f>InputData!C138</f>
        <v>AllClassData</v>
      </c>
      <c r="D138" t="str">
        <f t="shared" si="8"/>
        <v>All Data</v>
      </c>
      <c r="E138" t="str">
        <f>InputData!F138</f>
        <v>3.2.3. Vegetacin secundaria o en transicin</v>
      </c>
      <c r="F138" t="str">
        <f t="shared" si="9"/>
        <v>Transitional woodland/shrub</v>
      </c>
      <c r="G138" t="str">
        <f>InputData!H138</f>
        <v>WMyear_NDVI201801</v>
      </c>
      <c r="H138" t="str">
        <f t="shared" si="10"/>
        <v>January 2018</v>
      </c>
      <c r="I138">
        <f t="shared" si="11"/>
        <v>4</v>
      </c>
      <c r="J138">
        <f>InputData!O138</f>
        <v>0.64666380000000001</v>
      </c>
      <c r="K138">
        <f>InputData!R138</f>
        <v>0.15093108</v>
      </c>
    </row>
    <row r="139" spans="1:11" hidden="1" x14ac:dyDescent="0.25">
      <c r="A139" t="str">
        <f>InputData!A139</f>
        <v>20190122_211333</v>
      </c>
      <c r="B139">
        <f>InputData!B139</f>
        <v>0</v>
      </c>
      <c r="C139" t="str">
        <f>InputData!C139</f>
        <v>NoWater</v>
      </c>
      <c r="D139" t="str">
        <f t="shared" si="8"/>
        <v>No Water</v>
      </c>
      <c r="E139" t="str">
        <f>InputData!F139</f>
        <v>3.2.3. Vegetacin secundaria o en transicin</v>
      </c>
      <c r="F139" t="str">
        <f t="shared" si="9"/>
        <v>Transitional woodland/shrub</v>
      </c>
      <c r="G139" t="str">
        <f>InputData!H139</f>
        <v>WMyear_NDVI201801</v>
      </c>
      <c r="H139" t="str">
        <f t="shared" si="10"/>
        <v>January 2018</v>
      </c>
      <c r="I139">
        <f t="shared" si="11"/>
        <v>4</v>
      </c>
      <c r="J139">
        <f>InputData!O139</f>
        <v>0.65778815999999996</v>
      </c>
      <c r="K139">
        <f>InputData!R139</f>
        <v>0.13977638000000001</v>
      </c>
    </row>
    <row r="140" spans="1:11" hidden="1" x14ac:dyDescent="0.25">
      <c r="A140" t="str">
        <f>InputData!A140</f>
        <v>20190123_083820</v>
      </c>
      <c r="B140">
        <f>InputData!B140</f>
        <v>5</v>
      </c>
      <c r="C140" t="str">
        <f>InputData!C140</f>
        <v>AllClassData</v>
      </c>
      <c r="D140" t="str">
        <f t="shared" si="8"/>
        <v>All Data</v>
      </c>
      <c r="E140" t="str">
        <f>InputData!F140</f>
        <v>3.2.1.1.2. Herbazal denso inundable</v>
      </c>
      <c r="F140" t="str">
        <f t="shared" si="9"/>
        <v>Floodable dense grassland</v>
      </c>
      <c r="G140" t="str">
        <f>InputData!H140</f>
        <v>WMyear_NDVI201801</v>
      </c>
      <c r="H140" t="str">
        <f t="shared" si="10"/>
        <v>January 2018</v>
      </c>
      <c r="I140">
        <f t="shared" si="11"/>
        <v>4</v>
      </c>
      <c r="J140">
        <f>InputData!O140</f>
        <v>0.5192599</v>
      </c>
      <c r="K140">
        <f>InputData!R140</f>
        <v>0.11152478</v>
      </c>
    </row>
    <row r="141" spans="1:11" hidden="1" x14ac:dyDescent="0.25">
      <c r="A141" t="str">
        <f>InputData!A141</f>
        <v>20190123_052518</v>
      </c>
      <c r="B141">
        <f>InputData!B141</f>
        <v>0</v>
      </c>
      <c r="C141" t="str">
        <f>InputData!C141</f>
        <v>NoWater</v>
      </c>
      <c r="D141" t="str">
        <f t="shared" si="8"/>
        <v>No Water</v>
      </c>
      <c r="E141" t="str">
        <f>InputData!F141</f>
        <v>3.2.1.1.2. Herbazal denso inundable</v>
      </c>
      <c r="F141" t="str">
        <f t="shared" si="9"/>
        <v>Floodable dense grassland</v>
      </c>
      <c r="G141" t="str">
        <f>InputData!H141</f>
        <v>WMyear_NDVI201801</v>
      </c>
      <c r="H141" t="str">
        <f t="shared" si="10"/>
        <v>January 2018</v>
      </c>
      <c r="I141">
        <f t="shared" si="11"/>
        <v>4</v>
      </c>
      <c r="J141">
        <f>InputData!O141</f>
        <v>0.52741669999999996</v>
      </c>
      <c r="K141">
        <f>InputData!R141</f>
        <v>0.11080645</v>
      </c>
    </row>
    <row r="142" spans="1:11" hidden="1" x14ac:dyDescent="0.25">
      <c r="A142" t="str">
        <f>InputData!A142</f>
        <v>20190120_080341</v>
      </c>
      <c r="B142">
        <f>InputData!B142</f>
        <v>5</v>
      </c>
      <c r="C142" t="str">
        <f>InputData!C142</f>
        <v>AllClassData</v>
      </c>
      <c r="D142" t="str">
        <f t="shared" si="8"/>
        <v>All Data</v>
      </c>
      <c r="E142" t="str">
        <f>InputData!F142</f>
        <v>2.3.3. Pastos enmalezados</v>
      </c>
      <c r="F142" t="str">
        <f t="shared" si="9"/>
        <v>Weedy pastures</v>
      </c>
      <c r="G142" t="str">
        <f>InputData!H142</f>
        <v>WMyear_NDVI201711</v>
      </c>
      <c r="H142" t="str">
        <f t="shared" si="10"/>
        <v>November 2017</v>
      </c>
      <c r="I142">
        <f t="shared" si="11"/>
        <v>2</v>
      </c>
      <c r="J142">
        <f>InputData!O142</f>
        <v>0.67904633000000003</v>
      </c>
      <c r="K142">
        <f>InputData!R142</f>
        <v>0.12081865999999999</v>
      </c>
    </row>
    <row r="143" spans="1:11" hidden="1" x14ac:dyDescent="0.25">
      <c r="A143" t="str">
        <f>InputData!A143</f>
        <v>20190120_073743</v>
      </c>
      <c r="B143">
        <f>InputData!B143</f>
        <v>0</v>
      </c>
      <c r="C143" t="str">
        <f>InputData!C143</f>
        <v>NoWater</v>
      </c>
      <c r="D143" t="str">
        <f t="shared" si="8"/>
        <v>No Water</v>
      </c>
      <c r="E143" t="str">
        <f>InputData!F143</f>
        <v>2.3.3. Pastos enmalezados</v>
      </c>
      <c r="F143" t="str">
        <f t="shared" si="9"/>
        <v>Weedy pastures</v>
      </c>
      <c r="G143" t="str">
        <f>InputData!H143</f>
        <v>WMyear_NDVI201711</v>
      </c>
      <c r="H143" t="str">
        <f t="shared" si="10"/>
        <v>November 2017</v>
      </c>
      <c r="I143">
        <f t="shared" si="11"/>
        <v>2</v>
      </c>
      <c r="J143">
        <f>InputData!O143</f>
        <v>0.68862705999999996</v>
      </c>
      <c r="K143">
        <f>InputData!R143</f>
        <v>0.109314755</v>
      </c>
    </row>
    <row r="144" spans="1:11" hidden="1" x14ac:dyDescent="0.25">
      <c r="A144" t="str">
        <f>InputData!A144</f>
        <v>20190124_122604</v>
      </c>
      <c r="B144">
        <f>InputData!B144</f>
        <v>5</v>
      </c>
      <c r="C144" t="str">
        <f>InputData!C144</f>
        <v>AllClassData</v>
      </c>
      <c r="D144" t="str">
        <f t="shared" si="8"/>
        <v>All Data</v>
      </c>
      <c r="E144" t="str">
        <f>InputData!F144</f>
        <v>3.2.1.1.2. Herbazal denso inundable</v>
      </c>
      <c r="F144" t="str">
        <f t="shared" si="9"/>
        <v>Floodable dense grassland</v>
      </c>
      <c r="G144" t="str">
        <f>InputData!H144</f>
        <v>WMyear_NDVI2017winter</v>
      </c>
      <c r="H144" t="str">
        <f t="shared" si="10"/>
        <v>Rainy season 2017</v>
      </c>
      <c r="I144">
        <f t="shared" si="11"/>
        <v>0</v>
      </c>
      <c r="J144">
        <f>InputData!O144</f>
        <v>0.54143476000000001</v>
      </c>
      <c r="K144">
        <f>InputData!R144</f>
        <v>0.114396356</v>
      </c>
    </row>
    <row r="145" spans="1:11" hidden="1" x14ac:dyDescent="0.25">
      <c r="A145" t="str">
        <f>InputData!A145</f>
        <v>20190124_084005</v>
      </c>
      <c r="B145">
        <f>InputData!B145</f>
        <v>0</v>
      </c>
      <c r="C145" t="str">
        <f>InputData!C145</f>
        <v>NoWater</v>
      </c>
      <c r="D145" t="str">
        <f t="shared" si="8"/>
        <v>No Water</v>
      </c>
      <c r="E145" t="str">
        <f>InputData!F145</f>
        <v>3.2.1.1.2. Herbazal denso inundable</v>
      </c>
      <c r="F145" t="str">
        <f t="shared" si="9"/>
        <v>Floodable dense grassland</v>
      </c>
      <c r="G145" t="str">
        <f>InputData!H145</f>
        <v>WMyear_NDVI2017winter</v>
      </c>
      <c r="H145" t="str">
        <f t="shared" si="10"/>
        <v>Rainy season 2017</v>
      </c>
      <c r="I145">
        <f t="shared" si="11"/>
        <v>0</v>
      </c>
      <c r="J145">
        <f>InputData!O145</f>
        <v>0.55469024</v>
      </c>
      <c r="K145">
        <f>InputData!R145</f>
        <v>0.11269019500000001</v>
      </c>
    </row>
    <row r="146" spans="1:11" hidden="1" x14ac:dyDescent="0.25">
      <c r="A146" t="str">
        <f>InputData!A146</f>
        <v>20190123_224012</v>
      </c>
      <c r="B146">
        <f>InputData!B146</f>
        <v>5</v>
      </c>
      <c r="C146" t="str">
        <f>InputData!C146</f>
        <v>AllClassData</v>
      </c>
      <c r="D146" t="str">
        <f t="shared" si="8"/>
        <v>All Data</v>
      </c>
      <c r="E146" t="str">
        <f>InputData!F146</f>
        <v>3.2.3. Vegetacin secundaria o en transicin</v>
      </c>
      <c r="F146" t="str">
        <f t="shared" si="9"/>
        <v>Transitional woodland/shrub</v>
      </c>
      <c r="G146" t="str">
        <f>InputData!H146</f>
        <v>WMyear_NDVI2017winter</v>
      </c>
      <c r="H146" t="str">
        <f t="shared" si="10"/>
        <v>Rainy season 2017</v>
      </c>
      <c r="I146">
        <f t="shared" si="11"/>
        <v>0</v>
      </c>
      <c r="J146">
        <f>InputData!O146</f>
        <v>0.700187</v>
      </c>
      <c r="K146">
        <f>InputData!R146</f>
        <v>0.13190188999999999</v>
      </c>
    </row>
    <row r="147" spans="1:11" hidden="1" x14ac:dyDescent="0.25">
      <c r="A147" t="str">
        <f>InputData!A147</f>
        <v>20190123_221158</v>
      </c>
      <c r="B147">
        <f>InputData!B147</f>
        <v>0</v>
      </c>
      <c r="C147" t="str">
        <f>InputData!C147</f>
        <v>NoWater</v>
      </c>
      <c r="D147" t="str">
        <f t="shared" si="8"/>
        <v>No Water</v>
      </c>
      <c r="E147" t="str">
        <f>InputData!F147</f>
        <v>3.2.3. Vegetacin secundaria o en transicin</v>
      </c>
      <c r="F147" t="str">
        <f t="shared" si="9"/>
        <v>Transitional woodland/shrub</v>
      </c>
      <c r="G147" t="str">
        <f>InputData!H147</f>
        <v>WMyear_NDVI2017winter</v>
      </c>
      <c r="H147" t="str">
        <f t="shared" si="10"/>
        <v>Rainy season 2017</v>
      </c>
      <c r="I147">
        <f t="shared" si="11"/>
        <v>0</v>
      </c>
      <c r="J147">
        <f>InputData!O147</f>
        <v>0.71165560000000005</v>
      </c>
      <c r="K147">
        <f>InputData!R147</f>
        <v>0.11770867</v>
      </c>
    </row>
    <row r="148" spans="1:11" hidden="1" x14ac:dyDescent="0.25">
      <c r="A148" t="str">
        <f>InputData!A148</f>
        <v>20190123_235543</v>
      </c>
      <c r="B148">
        <f>InputData!B148</f>
        <v>1</v>
      </c>
      <c r="C148" t="str">
        <f>InputData!C148</f>
        <v>ShortTerm</v>
      </c>
      <c r="D148" t="str">
        <f t="shared" si="8"/>
        <v>Short Term</v>
      </c>
      <c r="E148" t="str">
        <f>InputData!F148</f>
        <v>3.1.1.1.2. Bosque denso alto inundable</v>
      </c>
      <c r="F148" t="str">
        <f t="shared" si="9"/>
        <v>Floodable high broad-leaved forest</v>
      </c>
      <c r="G148" t="str">
        <f>InputData!H148</f>
        <v>WMyear_NDVI2017winter</v>
      </c>
      <c r="H148" t="str">
        <f t="shared" si="10"/>
        <v>Rainy season 2017</v>
      </c>
      <c r="I148">
        <f t="shared" si="11"/>
        <v>0</v>
      </c>
      <c r="J148">
        <f>InputData!O148</f>
        <v>0.56306887000000005</v>
      </c>
      <c r="K148">
        <f>InputData!R148</f>
        <v>0.15111695</v>
      </c>
    </row>
    <row r="149" spans="1:11" hidden="1" x14ac:dyDescent="0.25">
      <c r="A149" t="str">
        <f>InputData!A149</f>
        <v>20190122_082637</v>
      </c>
      <c r="B149">
        <f>InputData!B149</f>
        <v>5</v>
      </c>
      <c r="C149" t="str">
        <f>InputData!C149</f>
        <v>AllClassData</v>
      </c>
      <c r="D149" t="str">
        <f t="shared" si="8"/>
        <v>All Data</v>
      </c>
      <c r="E149" t="str">
        <f>InputData!F149</f>
        <v>3.2.1.1.2. Herbazal denso inundable</v>
      </c>
      <c r="F149" t="str">
        <f t="shared" si="9"/>
        <v>Floodable dense grassland</v>
      </c>
      <c r="G149" t="str">
        <f>InputData!H149</f>
        <v>WMyear_NDVI201802</v>
      </c>
      <c r="H149" t="str">
        <f t="shared" si="10"/>
        <v>February 2018</v>
      </c>
      <c r="I149">
        <f t="shared" si="11"/>
        <v>5</v>
      </c>
      <c r="J149">
        <f>InputData!O149</f>
        <v>0.44379839999999998</v>
      </c>
      <c r="K149">
        <f>InputData!R149</f>
        <v>0.11914839000000001</v>
      </c>
    </row>
    <row r="150" spans="1:11" hidden="1" x14ac:dyDescent="0.25">
      <c r="A150" t="str">
        <f>InputData!A150</f>
        <v>20190122_045858</v>
      </c>
      <c r="B150">
        <f>InputData!B150</f>
        <v>0</v>
      </c>
      <c r="C150" t="str">
        <f>InputData!C150</f>
        <v>NoWater</v>
      </c>
      <c r="D150" t="str">
        <f t="shared" si="8"/>
        <v>No Water</v>
      </c>
      <c r="E150" t="str">
        <f>InputData!F150</f>
        <v>3.2.1.1.2. Herbazal denso inundable</v>
      </c>
      <c r="F150" t="str">
        <f t="shared" si="9"/>
        <v>Floodable dense grassland</v>
      </c>
      <c r="G150" t="str">
        <f>InputData!H150</f>
        <v>WMyear_NDVI201802</v>
      </c>
      <c r="H150" t="str">
        <f t="shared" si="10"/>
        <v>February 2018</v>
      </c>
      <c r="I150">
        <f t="shared" si="11"/>
        <v>5</v>
      </c>
      <c r="J150">
        <f>InputData!O150</f>
        <v>0.45033319999999999</v>
      </c>
      <c r="K150">
        <f>InputData!R150</f>
        <v>0.11997133</v>
      </c>
    </row>
    <row r="151" spans="1:11" hidden="1" x14ac:dyDescent="0.25">
      <c r="A151" t="str">
        <f>InputData!A151</f>
        <v>20190124_073107</v>
      </c>
      <c r="B151">
        <f>InputData!B151</f>
        <v>5</v>
      </c>
      <c r="C151" t="str">
        <f>InputData!C151</f>
        <v>AllClassData</v>
      </c>
      <c r="D151" t="str">
        <f t="shared" si="8"/>
        <v>All Data</v>
      </c>
      <c r="E151" t="str">
        <f>InputData!F151</f>
        <v>3.2.2.2. Arbustal abierto</v>
      </c>
      <c r="F151" t="str">
        <f t="shared" si="9"/>
        <v>Open heathland</v>
      </c>
      <c r="G151" t="str">
        <f>InputData!H151</f>
        <v>WMyear_NDVI2017winter</v>
      </c>
      <c r="H151" t="str">
        <f t="shared" si="10"/>
        <v>Rainy season 2017</v>
      </c>
      <c r="I151">
        <f t="shared" si="11"/>
        <v>0</v>
      </c>
      <c r="J151">
        <f>InputData!O151</f>
        <v>0.66980010000000001</v>
      </c>
      <c r="K151">
        <f>InputData!R151</f>
        <v>0.11258111</v>
      </c>
    </row>
    <row r="152" spans="1:11" hidden="1" x14ac:dyDescent="0.25">
      <c r="A152" t="str">
        <f>InputData!A152</f>
        <v>20190124_070609</v>
      </c>
      <c r="B152">
        <f>InputData!B152</f>
        <v>0</v>
      </c>
      <c r="C152" t="str">
        <f>InputData!C152</f>
        <v>NoWater</v>
      </c>
      <c r="D152" t="str">
        <f t="shared" si="8"/>
        <v>No Water</v>
      </c>
      <c r="E152" t="str">
        <f>InputData!F152</f>
        <v>3.2.2.2. Arbustal abierto</v>
      </c>
      <c r="F152" t="str">
        <f t="shared" si="9"/>
        <v>Open heathland</v>
      </c>
      <c r="G152" t="str">
        <f>InputData!H152</f>
        <v>WMyear_NDVI2017winter</v>
      </c>
      <c r="H152" t="str">
        <f t="shared" si="10"/>
        <v>Rainy season 2017</v>
      </c>
      <c r="I152">
        <f t="shared" si="11"/>
        <v>0</v>
      </c>
      <c r="J152">
        <f>InputData!O152</f>
        <v>0.67581139999999995</v>
      </c>
      <c r="K152">
        <f>InputData!R152</f>
        <v>0.10937419499999999</v>
      </c>
    </row>
    <row r="153" spans="1:11" hidden="1" x14ac:dyDescent="0.25">
      <c r="A153" t="str">
        <f>InputData!A153</f>
        <v>20190122_123026</v>
      </c>
      <c r="B153">
        <f>InputData!B153</f>
        <v>5</v>
      </c>
      <c r="C153" t="str">
        <f>InputData!C153</f>
        <v>AllClassData</v>
      </c>
      <c r="D153" t="str">
        <f t="shared" si="8"/>
        <v>All Data</v>
      </c>
      <c r="E153" t="str">
        <f>InputData!F153</f>
        <v>3.2.1.1.2. Herbazal denso inundable</v>
      </c>
      <c r="F153" t="str">
        <f t="shared" si="9"/>
        <v>Floodable dense grassland</v>
      </c>
      <c r="G153" t="str">
        <f>InputData!H153</f>
        <v>WMyear_NDVI201712</v>
      </c>
      <c r="H153" t="str">
        <f t="shared" si="10"/>
        <v>December 2017</v>
      </c>
      <c r="I153">
        <f t="shared" si="11"/>
        <v>3</v>
      </c>
      <c r="J153">
        <f>InputData!O153</f>
        <v>0.54872399999999999</v>
      </c>
      <c r="K153">
        <f>InputData!R153</f>
        <v>0.109415</v>
      </c>
    </row>
    <row r="154" spans="1:11" hidden="1" x14ac:dyDescent="0.25">
      <c r="A154" t="str">
        <f>InputData!A154</f>
        <v>20190122_095024</v>
      </c>
      <c r="B154">
        <f>InputData!B154</f>
        <v>0</v>
      </c>
      <c r="C154" t="str">
        <f>InputData!C154</f>
        <v>NoWater</v>
      </c>
      <c r="D154" t="str">
        <f t="shared" si="8"/>
        <v>No Water</v>
      </c>
      <c r="E154" t="str">
        <f>InputData!F154</f>
        <v>3.2.1.1.2. Herbazal denso inundable</v>
      </c>
      <c r="F154" t="str">
        <f t="shared" si="9"/>
        <v>Floodable dense grassland</v>
      </c>
      <c r="G154" t="str">
        <f>InputData!H154</f>
        <v>WMyear_NDVI201712</v>
      </c>
      <c r="H154" t="str">
        <f t="shared" si="10"/>
        <v>December 2017</v>
      </c>
      <c r="I154">
        <f t="shared" si="11"/>
        <v>3</v>
      </c>
      <c r="J154">
        <f>InputData!O154</f>
        <v>0.55930899999999995</v>
      </c>
      <c r="K154">
        <f>InputData!R154</f>
        <v>0.109585</v>
      </c>
    </row>
    <row r="155" spans="1:11" hidden="1" x14ac:dyDescent="0.25">
      <c r="A155" t="str">
        <f>InputData!A155</f>
        <v>20190123_213435</v>
      </c>
      <c r="B155">
        <f>InputData!B155</f>
        <v>5</v>
      </c>
      <c r="C155" t="str">
        <f>InputData!C155</f>
        <v>AllClassData</v>
      </c>
      <c r="D155" t="str">
        <f t="shared" si="8"/>
        <v>All Data</v>
      </c>
      <c r="E155" t="str">
        <f>InputData!F155</f>
        <v>2.3.1. Pastos limpios</v>
      </c>
      <c r="F155" t="str">
        <f t="shared" si="9"/>
        <v>Clean pastures</v>
      </c>
      <c r="G155" t="str">
        <f>InputData!H155</f>
        <v>WMyear_NDVI2017winter</v>
      </c>
      <c r="H155" t="str">
        <f t="shared" si="10"/>
        <v>Rainy season 2017</v>
      </c>
      <c r="I155">
        <f t="shared" si="11"/>
        <v>0</v>
      </c>
      <c r="J155">
        <f>InputData!O155</f>
        <v>0.6180021</v>
      </c>
      <c r="K155">
        <f>InputData!R155</f>
        <v>0.124654785</v>
      </c>
    </row>
    <row r="156" spans="1:11" hidden="1" x14ac:dyDescent="0.25">
      <c r="A156" t="str">
        <f>InputData!A156</f>
        <v>20190123_205446</v>
      </c>
      <c r="B156">
        <f>InputData!B156</f>
        <v>0</v>
      </c>
      <c r="C156" t="str">
        <f>InputData!C156</f>
        <v>NoWater</v>
      </c>
      <c r="D156" t="str">
        <f t="shared" si="8"/>
        <v>No Water</v>
      </c>
      <c r="E156" t="str">
        <f>InputData!F156</f>
        <v>2.3.1. Pastos limpios</v>
      </c>
      <c r="F156" t="str">
        <f t="shared" si="9"/>
        <v>Clean pastures</v>
      </c>
      <c r="G156" t="str">
        <f>InputData!H156</f>
        <v>WMyear_NDVI2017winter</v>
      </c>
      <c r="H156" t="str">
        <f t="shared" si="10"/>
        <v>Rainy season 2017</v>
      </c>
      <c r="I156">
        <f t="shared" si="11"/>
        <v>0</v>
      </c>
      <c r="J156">
        <f>InputData!O156</f>
        <v>0.62829756999999997</v>
      </c>
      <c r="K156">
        <f>InputData!R156</f>
        <v>0.11933796000000001</v>
      </c>
    </row>
    <row r="157" spans="1:11" hidden="1" x14ac:dyDescent="0.25">
      <c r="A157" t="str">
        <f>InputData!A157</f>
        <v>20190124_134132</v>
      </c>
      <c r="B157">
        <f>InputData!B157</f>
        <v>5</v>
      </c>
      <c r="C157" t="str">
        <f>InputData!C157</f>
        <v>AllClassData</v>
      </c>
      <c r="D157" t="str">
        <f t="shared" si="8"/>
        <v>All Data</v>
      </c>
      <c r="E157" t="str">
        <f>InputData!F157</f>
        <v>2.4.4. Mosaico de pastos con espacios naturales</v>
      </c>
      <c r="F157" t="str">
        <f t="shared" si="9"/>
        <v>Pastures and natural spaces</v>
      </c>
      <c r="G157" t="str">
        <f>InputData!H157</f>
        <v>WMyear_NDVI2017winter</v>
      </c>
      <c r="H157" t="str">
        <f t="shared" si="10"/>
        <v>Rainy season 2017</v>
      </c>
      <c r="I157">
        <f t="shared" si="11"/>
        <v>0</v>
      </c>
      <c r="J157">
        <f>InputData!O157</f>
        <v>0.69318080000000004</v>
      </c>
      <c r="K157">
        <f>InputData!R157</f>
        <v>0.13150100000000001</v>
      </c>
    </row>
    <row r="158" spans="1:11" hidden="1" x14ac:dyDescent="0.25">
      <c r="A158" t="str">
        <f>InputData!A158</f>
        <v>20190124_131542</v>
      </c>
      <c r="B158">
        <f>InputData!B158</f>
        <v>0</v>
      </c>
      <c r="C158" t="str">
        <f>InputData!C158</f>
        <v>NoWater</v>
      </c>
      <c r="D158" t="str">
        <f t="shared" si="8"/>
        <v>No Water</v>
      </c>
      <c r="E158" t="str">
        <f>InputData!F158</f>
        <v>2.4.4. Mosaico de pastos con espacios naturales</v>
      </c>
      <c r="F158" t="str">
        <f t="shared" si="9"/>
        <v>Pastures and natural spaces</v>
      </c>
      <c r="G158" t="str">
        <f>InputData!H158</f>
        <v>WMyear_NDVI2017winter</v>
      </c>
      <c r="H158" t="str">
        <f t="shared" si="10"/>
        <v>Rainy season 2017</v>
      </c>
      <c r="I158">
        <f t="shared" si="11"/>
        <v>0</v>
      </c>
      <c r="J158">
        <f>InputData!O158</f>
        <v>0.70437527</v>
      </c>
      <c r="K158">
        <f>InputData!R158</f>
        <v>0.114041954</v>
      </c>
    </row>
    <row r="159" spans="1:11" hidden="1" x14ac:dyDescent="0.25">
      <c r="A159" t="str">
        <f>InputData!A159</f>
        <v>20190123_164214</v>
      </c>
      <c r="B159">
        <f>InputData!B159</f>
        <v>5</v>
      </c>
      <c r="C159" t="str">
        <f>InputData!C159</f>
        <v>AllClassData</v>
      </c>
      <c r="D159" t="str">
        <f t="shared" si="8"/>
        <v>All Data</v>
      </c>
      <c r="E159" t="str">
        <f>InputData!F159</f>
        <v>3.1.3.1. Bosque fragmentado con pastos y cultivos</v>
      </c>
      <c r="F159" t="str">
        <f t="shared" si="9"/>
        <v>Fragmented forest with pastures and crops</v>
      </c>
      <c r="G159" t="str">
        <f>InputData!H159</f>
        <v>WMyear_NDVI2017winter</v>
      </c>
      <c r="H159" t="str">
        <f t="shared" si="10"/>
        <v>Rainy season 2017</v>
      </c>
      <c r="I159">
        <f t="shared" si="11"/>
        <v>0</v>
      </c>
      <c r="J159">
        <f>InputData!O159</f>
        <v>0.69630590000000003</v>
      </c>
      <c r="K159">
        <f>InputData!R159</f>
        <v>0.11791543</v>
      </c>
    </row>
    <row r="160" spans="1:11" hidden="1" x14ac:dyDescent="0.25">
      <c r="A160" t="str">
        <f>InputData!A160</f>
        <v>20190123_161712</v>
      </c>
      <c r="B160">
        <f>InputData!B160</f>
        <v>0</v>
      </c>
      <c r="C160" t="str">
        <f>InputData!C160</f>
        <v>NoWater</v>
      </c>
      <c r="D160" t="str">
        <f t="shared" si="8"/>
        <v>No Water</v>
      </c>
      <c r="E160" t="str">
        <f>InputData!F160</f>
        <v>3.1.3.1. Bosque fragmentado con pastos y cultivos</v>
      </c>
      <c r="F160" t="str">
        <f t="shared" si="9"/>
        <v>Fragmented forest with pastures and crops</v>
      </c>
      <c r="G160" t="str">
        <f>InputData!H160</f>
        <v>WMyear_NDVI2017winter</v>
      </c>
      <c r="H160" t="str">
        <f t="shared" si="10"/>
        <v>Rainy season 2017</v>
      </c>
      <c r="I160">
        <f t="shared" si="11"/>
        <v>0</v>
      </c>
      <c r="J160">
        <f>InputData!O160</f>
        <v>0.70094745999999997</v>
      </c>
      <c r="K160">
        <f>InputData!R160</f>
        <v>0.11297135</v>
      </c>
    </row>
    <row r="161" spans="1:11" hidden="1" x14ac:dyDescent="0.25">
      <c r="A161" t="str">
        <f>InputData!A161</f>
        <v>20190123_144400</v>
      </c>
      <c r="B161">
        <f>InputData!B161</f>
        <v>5</v>
      </c>
      <c r="C161" t="str">
        <f>InputData!C161</f>
        <v>AllClassData</v>
      </c>
      <c r="D161" t="str">
        <f t="shared" si="8"/>
        <v>All Data</v>
      </c>
      <c r="E161" t="str">
        <f>InputData!F161</f>
        <v>3.2.2.1. Arbustal denso</v>
      </c>
      <c r="F161" t="str">
        <f t="shared" si="9"/>
        <v>Dense heathland</v>
      </c>
      <c r="G161" t="str">
        <f>InputData!H161</f>
        <v>WMyear_NDVI2017winter</v>
      </c>
      <c r="H161" t="str">
        <f t="shared" si="10"/>
        <v>Rainy season 2017</v>
      </c>
      <c r="I161">
        <f t="shared" si="11"/>
        <v>0</v>
      </c>
      <c r="J161">
        <f>InputData!O161</f>
        <v>0.65457869999999996</v>
      </c>
      <c r="K161">
        <f>InputData!R161</f>
        <v>0.11492308</v>
      </c>
    </row>
    <row r="162" spans="1:11" hidden="1" x14ac:dyDescent="0.25">
      <c r="A162" t="str">
        <f>InputData!A162</f>
        <v>20190123_141911</v>
      </c>
      <c r="B162">
        <f>InputData!B162</f>
        <v>0</v>
      </c>
      <c r="C162" t="str">
        <f>InputData!C162</f>
        <v>NoWater</v>
      </c>
      <c r="D162" t="str">
        <f t="shared" si="8"/>
        <v>No Water</v>
      </c>
      <c r="E162" t="str">
        <f>InputData!F162</f>
        <v>3.2.2.1. Arbustal denso</v>
      </c>
      <c r="F162" t="str">
        <f t="shared" si="9"/>
        <v>Dense heathland</v>
      </c>
      <c r="G162" t="str">
        <f>InputData!H162</f>
        <v>WMyear_NDVI2017winter</v>
      </c>
      <c r="H162" t="str">
        <f t="shared" si="10"/>
        <v>Rainy season 2017</v>
      </c>
      <c r="I162">
        <f t="shared" si="11"/>
        <v>0</v>
      </c>
      <c r="J162">
        <f>InputData!O162</f>
        <v>0.66270052999999995</v>
      </c>
      <c r="K162">
        <f>InputData!R162</f>
        <v>0.10789844</v>
      </c>
    </row>
    <row r="163" spans="1:11" hidden="1" x14ac:dyDescent="0.25">
      <c r="A163" t="str">
        <f>InputData!A163</f>
        <v>20190124_054856</v>
      </c>
      <c r="B163">
        <f>InputData!B163</f>
        <v>5</v>
      </c>
      <c r="C163" t="str">
        <f>InputData!C163</f>
        <v>AllClassData</v>
      </c>
      <c r="D163" t="str">
        <f t="shared" ref="D163:D226" si="12">NewCategory(C163)</f>
        <v>All Data</v>
      </c>
      <c r="E163" t="str">
        <f>InputData!F163</f>
        <v>3.1.1.2.2. Bosque denso bajo inundable</v>
      </c>
      <c r="F163" t="str">
        <f t="shared" si="9"/>
        <v>Floodable broad-leaved forest</v>
      </c>
      <c r="G163" t="str">
        <f>InputData!H163</f>
        <v>WMyear_NDVI2017winter</v>
      </c>
      <c r="H163" t="str">
        <f t="shared" si="10"/>
        <v>Rainy season 2017</v>
      </c>
      <c r="I163">
        <f t="shared" ref="I163:I226" si="13">OrderByTestName(G163)</f>
        <v>0</v>
      </c>
      <c r="J163">
        <f>InputData!O163</f>
        <v>0.6997987</v>
      </c>
      <c r="K163">
        <f>InputData!R163</f>
        <v>0.123655766</v>
      </c>
    </row>
    <row r="164" spans="1:11" hidden="1" x14ac:dyDescent="0.25">
      <c r="A164" t="str">
        <f>InputData!A164</f>
        <v>20190124_052357</v>
      </c>
      <c r="B164">
        <f>InputData!B164</f>
        <v>0</v>
      </c>
      <c r="C164" t="str">
        <f>InputData!C164</f>
        <v>NoWater</v>
      </c>
      <c r="D164" t="str">
        <f t="shared" si="12"/>
        <v>No Water</v>
      </c>
      <c r="E164" t="str">
        <f>InputData!F164</f>
        <v>3.1.1.2.2. Bosque denso bajo inundable</v>
      </c>
      <c r="F164" t="str">
        <f t="shared" si="9"/>
        <v>Floodable broad-leaved forest</v>
      </c>
      <c r="G164" t="str">
        <f>InputData!H164</f>
        <v>WMyear_NDVI2017winter</v>
      </c>
      <c r="H164" t="str">
        <f t="shared" si="10"/>
        <v>Rainy season 2017</v>
      </c>
      <c r="I164">
        <f t="shared" si="13"/>
        <v>0</v>
      </c>
      <c r="J164">
        <f>InputData!O164</f>
        <v>0.7055941</v>
      </c>
      <c r="K164">
        <f>InputData!R164</f>
        <v>0.11621446000000001</v>
      </c>
    </row>
    <row r="165" spans="1:11" hidden="1" x14ac:dyDescent="0.25">
      <c r="A165" t="str">
        <f>InputData!A165</f>
        <v>20190124_080130</v>
      </c>
      <c r="B165">
        <f>InputData!B165</f>
        <v>5</v>
      </c>
      <c r="C165" t="str">
        <f>InputData!C165</f>
        <v>AllClassData</v>
      </c>
      <c r="D165" t="str">
        <f t="shared" si="12"/>
        <v>All Data</v>
      </c>
      <c r="E165" t="str">
        <f>InputData!F165</f>
        <v>4.1.1. Zonas Pantanosas</v>
      </c>
      <c r="F165" t="str">
        <f t="shared" si="9"/>
        <v>Marshes</v>
      </c>
      <c r="G165" t="str">
        <f>InputData!H165</f>
        <v>WMyear_NDVI2017winter</v>
      </c>
      <c r="H165" t="str">
        <f t="shared" si="10"/>
        <v>Rainy season 2017</v>
      </c>
      <c r="I165">
        <f t="shared" si="13"/>
        <v>0</v>
      </c>
      <c r="J165">
        <f>InputData!O165</f>
        <v>0.53000570000000002</v>
      </c>
      <c r="K165">
        <f>InputData!R165</f>
        <v>0.12913438999999999</v>
      </c>
    </row>
    <row r="166" spans="1:11" hidden="1" x14ac:dyDescent="0.25">
      <c r="A166" t="str">
        <f>InputData!A166</f>
        <v>20190124_074113</v>
      </c>
      <c r="B166">
        <f>InputData!B166</f>
        <v>1</v>
      </c>
      <c r="C166" t="str">
        <f>InputData!C166</f>
        <v>ShortTerm</v>
      </c>
      <c r="D166" t="str">
        <f t="shared" si="12"/>
        <v>Short Term</v>
      </c>
      <c r="E166" t="str">
        <f>InputData!F166</f>
        <v>4.1.1. Zonas Pantanosas</v>
      </c>
      <c r="F166" t="str">
        <f t="shared" si="9"/>
        <v>Marshes</v>
      </c>
      <c r="G166" t="str">
        <f>InputData!H166</f>
        <v>WMyear_NDVI2017winter</v>
      </c>
      <c r="H166" t="str">
        <f t="shared" si="10"/>
        <v>Rainy season 2017</v>
      </c>
      <c r="I166">
        <f t="shared" si="13"/>
        <v>0</v>
      </c>
      <c r="J166">
        <f>InputData!O166</f>
        <v>0.53190179999999998</v>
      </c>
      <c r="K166">
        <f>InputData!R166</f>
        <v>0.10435743</v>
      </c>
    </row>
    <row r="167" spans="1:11" hidden="1" x14ac:dyDescent="0.25">
      <c r="A167" t="str">
        <f>InputData!A167</f>
        <v>20190123_194557</v>
      </c>
      <c r="B167">
        <f>InputData!B167</f>
        <v>5</v>
      </c>
      <c r="C167" t="str">
        <f>InputData!C167</f>
        <v>AllClassData</v>
      </c>
      <c r="D167" t="str">
        <f t="shared" si="12"/>
        <v>All Data</v>
      </c>
      <c r="E167" t="str">
        <f>InputData!F167</f>
        <v>2.3.3. Pastos enmalezados</v>
      </c>
      <c r="F167" t="str">
        <f t="shared" si="9"/>
        <v>Weedy pastures</v>
      </c>
      <c r="G167" t="str">
        <f>InputData!H167</f>
        <v>WMyear_NDVI2017winter</v>
      </c>
      <c r="H167" t="str">
        <f t="shared" si="10"/>
        <v>Rainy season 2017</v>
      </c>
      <c r="I167">
        <f t="shared" si="13"/>
        <v>0</v>
      </c>
      <c r="J167">
        <f>InputData!O167</f>
        <v>0.65950810000000004</v>
      </c>
      <c r="K167">
        <f>InputData!R167</f>
        <v>0.12256457</v>
      </c>
    </row>
    <row r="168" spans="1:11" hidden="1" x14ac:dyDescent="0.25">
      <c r="A168" t="str">
        <f>InputData!A168</f>
        <v>20190123_191919</v>
      </c>
      <c r="B168">
        <f>InputData!B168</f>
        <v>0</v>
      </c>
      <c r="C168" t="str">
        <f>InputData!C168</f>
        <v>NoWater</v>
      </c>
      <c r="D168" t="str">
        <f t="shared" si="12"/>
        <v>No Water</v>
      </c>
      <c r="E168" t="str">
        <f>InputData!F168</f>
        <v>2.3.3. Pastos enmalezados</v>
      </c>
      <c r="F168" t="str">
        <f t="shared" si="9"/>
        <v>Weedy pastures</v>
      </c>
      <c r="G168" t="str">
        <f>InputData!H168</f>
        <v>WMyear_NDVI2017winter</v>
      </c>
      <c r="H168" t="str">
        <f t="shared" si="10"/>
        <v>Rainy season 2017</v>
      </c>
      <c r="I168">
        <f t="shared" si="13"/>
        <v>0</v>
      </c>
      <c r="J168">
        <f>InputData!O168</f>
        <v>0.66990209999999994</v>
      </c>
      <c r="K168">
        <f>InputData!R168</f>
        <v>0.11134601399999999</v>
      </c>
    </row>
    <row r="169" spans="1:11" hidden="1" x14ac:dyDescent="0.25">
      <c r="A169" t="str">
        <f>InputData!A169</f>
        <v>20190124_102053</v>
      </c>
      <c r="B169">
        <f>InputData!B169</f>
        <v>3</v>
      </c>
      <c r="C169" t="str">
        <f>InputData!C169</f>
        <v>LongTerm</v>
      </c>
      <c r="D169" t="str">
        <f t="shared" si="12"/>
        <v>Long Term</v>
      </c>
      <c r="E169" t="str">
        <f>InputData!F169</f>
        <v>3.2.1.1.2. Herbazal denso inundable</v>
      </c>
      <c r="F169" t="str">
        <f t="shared" si="9"/>
        <v>Floodable dense grassland</v>
      </c>
      <c r="G169" t="str">
        <f>InputData!H169</f>
        <v>WMyear_NDVI2017winter</v>
      </c>
      <c r="H169" t="str">
        <f t="shared" si="10"/>
        <v>Rainy season 2017</v>
      </c>
      <c r="I169">
        <f t="shared" si="13"/>
        <v>0</v>
      </c>
      <c r="J169">
        <f>InputData!O169</f>
        <v>0.43458614000000001</v>
      </c>
      <c r="K169">
        <f>InputData!R169</f>
        <v>0.10418896</v>
      </c>
    </row>
    <row r="170" spans="1:11" x14ac:dyDescent="0.25">
      <c r="A170" t="str">
        <f>InputData!A170</f>
        <v>20190124_144151</v>
      </c>
      <c r="B170">
        <f>InputData!B170</f>
        <v>5</v>
      </c>
      <c r="C170" t="str">
        <f>InputData!C170</f>
        <v>AllClassData</v>
      </c>
      <c r="D170" t="str">
        <f t="shared" si="12"/>
        <v>All Data</v>
      </c>
      <c r="E170" t="str">
        <f>InputData!F170</f>
        <v>2.4.3. Mosaico de cultivos, pastos y espacios naturales</v>
      </c>
      <c r="F170" t="str">
        <f t="shared" si="9"/>
        <v>Agriculture, pastures and natural vegetation</v>
      </c>
      <c r="G170" t="str">
        <f>InputData!H170</f>
        <v>WMyear_NDVI2017winter</v>
      </c>
      <c r="H170" t="str">
        <f t="shared" si="10"/>
        <v>Rainy season 2017</v>
      </c>
      <c r="I170">
        <f t="shared" si="13"/>
        <v>0</v>
      </c>
      <c r="J170">
        <f>InputData!O170</f>
        <v>0.71140420000000004</v>
      </c>
      <c r="K170">
        <f>InputData!R170</f>
        <v>0.13990472000000001</v>
      </c>
    </row>
    <row r="171" spans="1:11" hidden="1" x14ac:dyDescent="0.25">
      <c r="A171" t="str">
        <f>InputData!A171</f>
        <v>20190124_141612</v>
      </c>
      <c r="B171">
        <f>InputData!B171</f>
        <v>0</v>
      </c>
      <c r="C171" t="str">
        <f>InputData!C171</f>
        <v>NoWater</v>
      </c>
      <c r="D171" t="str">
        <f t="shared" si="12"/>
        <v>No Water</v>
      </c>
      <c r="E171" t="str">
        <f>InputData!F171</f>
        <v>2.4.3. Mosaico de cultivos, pastos y espacios naturales</v>
      </c>
      <c r="F171" t="str">
        <f t="shared" si="9"/>
        <v>Agriculture, pastures and natural vegetation</v>
      </c>
      <c r="G171" t="str">
        <f>InputData!H171</f>
        <v>WMyear_NDVI2017winter</v>
      </c>
      <c r="H171" t="str">
        <f t="shared" si="10"/>
        <v>Rainy season 2017</v>
      </c>
      <c r="I171">
        <f t="shared" si="13"/>
        <v>0</v>
      </c>
      <c r="J171">
        <f>InputData!O171</f>
        <v>0.72607326999999999</v>
      </c>
      <c r="K171">
        <f>InputData!R171</f>
        <v>0.11402691</v>
      </c>
    </row>
    <row r="172" spans="1:11" hidden="1" x14ac:dyDescent="0.25">
      <c r="A172" t="str">
        <f>InputData!A172</f>
        <v>20190120_124713</v>
      </c>
      <c r="B172">
        <f>InputData!B172</f>
        <v>5</v>
      </c>
      <c r="C172" t="str">
        <f>InputData!C172</f>
        <v>AllClassData</v>
      </c>
      <c r="D172" t="str">
        <f t="shared" si="12"/>
        <v>All Data</v>
      </c>
      <c r="E172" t="str">
        <f>InputData!F172</f>
        <v>3.1.1.1.2. Bosque denso alto inundable</v>
      </c>
      <c r="F172" t="str">
        <f t="shared" si="9"/>
        <v>Floodable high broad-leaved forest</v>
      </c>
      <c r="G172" t="str">
        <f>InputData!H172</f>
        <v>WMyear_NDVI201711</v>
      </c>
      <c r="H172" t="str">
        <f t="shared" si="10"/>
        <v>November 2017</v>
      </c>
      <c r="I172">
        <f t="shared" si="13"/>
        <v>2</v>
      </c>
      <c r="J172">
        <f>InputData!O172</f>
        <v>0.76193149999999998</v>
      </c>
      <c r="K172">
        <f>InputData!R172</f>
        <v>0.10766800999999999</v>
      </c>
    </row>
    <row r="173" spans="1:11" hidden="1" x14ac:dyDescent="0.25">
      <c r="A173" t="str">
        <f>InputData!A173</f>
        <v>20190120_121401</v>
      </c>
      <c r="B173">
        <f>InputData!B173</f>
        <v>0</v>
      </c>
      <c r="C173" t="str">
        <f>InputData!C173</f>
        <v>NoWater</v>
      </c>
      <c r="D173" t="str">
        <f t="shared" si="12"/>
        <v>No Water</v>
      </c>
      <c r="E173" t="str">
        <f>InputData!F173</f>
        <v>3.1.1.1.2. Bosque denso alto inundable</v>
      </c>
      <c r="F173" t="str">
        <f t="shared" si="9"/>
        <v>Floodable high broad-leaved forest</v>
      </c>
      <c r="G173" t="str">
        <f>InputData!H173</f>
        <v>WMyear_NDVI201711</v>
      </c>
      <c r="H173" t="str">
        <f t="shared" si="10"/>
        <v>November 2017</v>
      </c>
      <c r="I173">
        <f t="shared" si="13"/>
        <v>2</v>
      </c>
      <c r="J173">
        <f>InputData!O173</f>
        <v>0.76881750000000004</v>
      </c>
      <c r="K173">
        <f>InputData!R173</f>
        <v>9.5614420000000006E-2</v>
      </c>
    </row>
    <row r="174" spans="1:11" hidden="1" x14ac:dyDescent="0.25">
      <c r="A174" t="str">
        <f>InputData!A174</f>
        <v>20190123_131605</v>
      </c>
      <c r="B174">
        <f>InputData!B174</f>
        <v>5</v>
      </c>
      <c r="C174" t="str">
        <f>InputData!C174</f>
        <v>AllClassData</v>
      </c>
      <c r="D174" t="str">
        <f t="shared" si="12"/>
        <v>All Data</v>
      </c>
      <c r="E174" t="str">
        <f>InputData!F174</f>
        <v>3.2.1.1.2. Herbazal denso inundable</v>
      </c>
      <c r="F174" t="str">
        <f t="shared" si="9"/>
        <v>Floodable dense grassland</v>
      </c>
      <c r="G174" t="str">
        <f>InputData!H174</f>
        <v>WMyear_NDVI201803</v>
      </c>
      <c r="H174" t="str">
        <f t="shared" si="10"/>
        <v>March 2018</v>
      </c>
      <c r="I174">
        <f t="shared" si="13"/>
        <v>6</v>
      </c>
      <c r="J174">
        <f>InputData!O174</f>
        <v>0.38226399999999999</v>
      </c>
      <c r="K174">
        <f>InputData!R174</f>
        <v>0.112734</v>
      </c>
    </row>
    <row r="175" spans="1:11" hidden="1" x14ac:dyDescent="0.25">
      <c r="A175" t="str">
        <f>InputData!A175</f>
        <v>20190123_101639</v>
      </c>
      <c r="B175">
        <f>InputData!B175</f>
        <v>0</v>
      </c>
      <c r="C175" t="str">
        <f>InputData!C175</f>
        <v>NoWater</v>
      </c>
      <c r="D175" t="str">
        <f t="shared" si="12"/>
        <v>No Water</v>
      </c>
      <c r="E175" t="str">
        <f>InputData!F175</f>
        <v>3.2.1.1.2. Herbazal denso inundable</v>
      </c>
      <c r="F175" t="str">
        <f t="shared" si="9"/>
        <v>Floodable dense grassland</v>
      </c>
      <c r="G175" t="str">
        <f>InputData!H175</f>
        <v>WMyear_NDVI201803</v>
      </c>
      <c r="H175" t="str">
        <f t="shared" si="10"/>
        <v>March 2018</v>
      </c>
      <c r="I175">
        <f t="shared" si="13"/>
        <v>6</v>
      </c>
      <c r="J175">
        <f>InputData!O175</f>
        <v>0.38673800000000003</v>
      </c>
      <c r="K175">
        <f>InputData!R175</f>
        <v>0.11468200000000001</v>
      </c>
    </row>
    <row r="176" spans="1:11" hidden="1" x14ac:dyDescent="0.25">
      <c r="A176" t="str">
        <f>InputData!A176</f>
        <v>20190121_092957</v>
      </c>
      <c r="B176">
        <f>InputData!B176</f>
        <v>5</v>
      </c>
      <c r="C176" t="str">
        <f>InputData!C176</f>
        <v>AllClassData</v>
      </c>
      <c r="D176" t="str">
        <f t="shared" si="12"/>
        <v>All Data</v>
      </c>
      <c r="E176" t="str">
        <f>InputData!F176</f>
        <v>2.4.4. Mosaico de pastos con espacios naturales</v>
      </c>
      <c r="F176" t="str">
        <f t="shared" si="9"/>
        <v>Pastures and natural spaces</v>
      </c>
      <c r="G176" t="str">
        <f>InputData!H176</f>
        <v>WMyear_NDVI201711</v>
      </c>
      <c r="H176" t="str">
        <f t="shared" si="10"/>
        <v>November 2017</v>
      </c>
      <c r="I176">
        <f t="shared" si="13"/>
        <v>2</v>
      </c>
      <c r="J176">
        <f>InputData!O176</f>
        <v>0.71022200000000002</v>
      </c>
      <c r="K176">
        <f>InputData!R176</f>
        <v>0.11944758</v>
      </c>
    </row>
    <row r="177" spans="1:11" hidden="1" x14ac:dyDescent="0.25">
      <c r="A177" t="str">
        <f>InputData!A177</f>
        <v>20190121_090214</v>
      </c>
      <c r="B177">
        <f>InputData!B177</f>
        <v>0</v>
      </c>
      <c r="C177" t="str">
        <f>InputData!C177</f>
        <v>NoWater</v>
      </c>
      <c r="D177" t="str">
        <f t="shared" si="12"/>
        <v>No Water</v>
      </c>
      <c r="E177" t="str">
        <f>InputData!F177</f>
        <v>2.4.4. Mosaico de pastos con espacios naturales</v>
      </c>
      <c r="F177" t="str">
        <f t="shared" si="9"/>
        <v>Pastures and natural spaces</v>
      </c>
      <c r="G177" t="str">
        <f>InputData!H177</f>
        <v>WMyear_NDVI201711</v>
      </c>
      <c r="H177" t="str">
        <f t="shared" si="10"/>
        <v>November 2017</v>
      </c>
      <c r="I177">
        <f t="shared" si="13"/>
        <v>2</v>
      </c>
      <c r="J177">
        <f>InputData!O177</f>
        <v>0.71881459999999997</v>
      </c>
      <c r="K177">
        <f>InputData!R177</f>
        <v>0.10485874000000001</v>
      </c>
    </row>
    <row r="178" spans="1:11" hidden="1" x14ac:dyDescent="0.25">
      <c r="A178" t="str">
        <f>InputData!A178</f>
        <v>20190120_095936</v>
      </c>
      <c r="B178">
        <f>InputData!B178</f>
        <v>5</v>
      </c>
      <c r="C178" t="str">
        <f>InputData!C178</f>
        <v>AllClassData</v>
      </c>
      <c r="D178" t="str">
        <f t="shared" si="12"/>
        <v>All Data</v>
      </c>
      <c r="E178" t="str">
        <f>InputData!F178</f>
        <v>2.3.1. Pastos limpios</v>
      </c>
      <c r="F178" t="str">
        <f t="shared" si="9"/>
        <v>Clean pastures</v>
      </c>
      <c r="G178" t="str">
        <f>InputData!H178</f>
        <v>WMyear_NDVI201711</v>
      </c>
      <c r="H178" t="str">
        <f t="shared" si="10"/>
        <v>November 2017</v>
      </c>
      <c r="I178">
        <f t="shared" si="13"/>
        <v>2</v>
      </c>
      <c r="J178">
        <f>InputData!O178</f>
        <v>0.62232536000000005</v>
      </c>
      <c r="K178">
        <f>InputData!R178</f>
        <v>0.12107965</v>
      </c>
    </row>
    <row r="179" spans="1:11" hidden="1" x14ac:dyDescent="0.25">
      <c r="A179" t="str">
        <f>InputData!A179</f>
        <v>20190120_091027</v>
      </c>
      <c r="B179">
        <f>InputData!B179</f>
        <v>0</v>
      </c>
      <c r="C179" t="str">
        <f>InputData!C179</f>
        <v>NoWater</v>
      </c>
      <c r="D179" t="str">
        <f t="shared" si="12"/>
        <v>No Water</v>
      </c>
      <c r="E179" t="str">
        <f>InputData!F179</f>
        <v>2.3.1. Pastos limpios</v>
      </c>
      <c r="F179" t="str">
        <f t="shared" si="9"/>
        <v>Clean pastures</v>
      </c>
      <c r="G179" t="str">
        <f>InputData!H179</f>
        <v>WMyear_NDVI201711</v>
      </c>
      <c r="H179" t="str">
        <f t="shared" si="10"/>
        <v>November 2017</v>
      </c>
      <c r="I179">
        <f t="shared" si="13"/>
        <v>2</v>
      </c>
      <c r="J179">
        <f>InputData!O179</f>
        <v>0.63273749999999995</v>
      </c>
      <c r="K179">
        <f>InputData!R179</f>
        <v>0.11456556599999999</v>
      </c>
    </row>
    <row r="180" spans="1:11" hidden="1" x14ac:dyDescent="0.25">
      <c r="A180" t="str">
        <f>InputData!A180</f>
        <v>20190123_211012</v>
      </c>
      <c r="B180">
        <f>InputData!B180</f>
        <v>2</v>
      </c>
      <c r="C180" t="str">
        <f>InputData!C180</f>
        <v>MediumTerm</v>
      </c>
      <c r="D180" t="str">
        <f t="shared" si="12"/>
        <v>Medium Term</v>
      </c>
      <c r="E180" t="str">
        <f>InputData!F180</f>
        <v>2.3.1. Pastos limpios</v>
      </c>
      <c r="F180" t="str">
        <f t="shared" si="9"/>
        <v>Clean pastures</v>
      </c>
      <c r="G180" t="str">
        <f>InputData!H180</f>
        <v>WMyear_NDVI2017winter</v>
      </c>
      <c r="H180" t="str">
        <f t="shared" si="10"/>
        <v>Rainy season 2017</v>
      </c>
      <c r="I180">
        <f t="shared" si="13"/>
        <v>0</v>
      </c>
      <c r="J180">
        <f>InputData!O180</f>
        <v>0.46230490000000002</v>
      </c>
      <c r="K180">
        <f>InputData!R180</f>
        <v>0.14175836999999999</v>
      </c>
    </row>
    <row r="181" spans="1:11" hidden="1" x14ac:dyDescent="0.25">
      <c r="A181" t="str">
        <f>InputData!A181</f>
        <v>20190124_022110</v>
      </c>
      <c r="B181">
        <f>InputData!B181</f>
        <v>5</v>
      </c>
      <c r="C181" t="str">
        <f>InputData!C181</f>
        <v>AllClassData</v>
      </c>
      <c r="D181" t="str">
        <f t="shared" si="12"/>
        <v>All Data</v>
      </c>
      <c r="E181" t="str">
        <f>InputData!F181</f>
        <v>2.4.2. Mosaico de pastos y cultivos</v>
      </c>
      <c r="F181" t="str">
        <f t="shared" si="9"/>
        <v>Complex cultivation patterns</v>
      </c>
      <c r="G181" t="str">
        <f>InputData!H181</f>
        <v>WMyear_NDVI2017winter</v>
      </c>
      <c r="H181" t="str">
        <f t="shared" si="10"/>
        <v>Rainy season 2017</v>
      </c>
      <c r="I181">
        <f t="shared" si="13"/>
        <v>0</v>
      </c>
      <c r="J181">
        <f>InputData!O181</f>
        <v>0.66835195000000003</v>
      </c>
      <c r="K181">
        <f>InputData!R181</f>
        <v>0.12360030399999999</v>
      </c>
    </row>
    <row r="182" spans="1:11" hidden="1" x14ac:dyDescent="0.25">
      <c r="A182" t="str">
        <f>InputData!A182</f>
        <v>20190124_015607</v>
      </c>
      <c r="B182">
        <f>InputData!B182</f>
        <v>0</v>
      </c>
      <c r="C182" t="str">
        <f>InputData!C182</f>
        <v>NoWater</v>
      </c>
      <c r="D182" t="str">
        <f t="shared" si="12"/>
        <v>No Water</v>
      </c>
      <c r="E182" t="str">
        <f>InputData!F182</f>
        <v>2.4.2. Mosaico de pastos y cultivos</v>
      </c>
      <c r="F182" t="str">
        <f t="shared" si="9"/>
        <v>Complex cultivation patterns</v>
      </c>
      <c r="G182" t="str">
        <f>InputData!H182</f>
        <v>WMyear_NDVI2017winter</v>
      </c>
      <c r="H182" t="str">
        <f t="shared" si="10"/>
        <v>Rainy season 2017</v>
      </c>
      <c r="I182">
        <f t="shared" si="13"/>
        <v>0</v>
      </c>
      <c r="J182">
        <f>InputData!O182</f>
        <v>0.67772496000000004</v>
      </c>
      <c r="K182">
        <f>InputData!R182</f>
        <v>0.11243736999999999</v>
      </c>
    </row>
    <row r="183" spans="1:11" hidden="1" x14ac:dyDescent="0.25">
      <c r="A183" t="str">
        <f>InputData!A183</f>
        <v>20190123_220608</v>
      </c>
      <c r="B183">
        <f>InputData!B183</f>
        <v>5</v>
      </c>
      <c r="C183" t="str">
        <f>InputData!C183</f>
        <v>AllClassData</v>
      </c>
      <c r="D183" t="str">
        <f t="shared" si="12"/>
        <v>All Data</v>
      </c>
      <c r="E183" t="str">
        <f>InputData!F183</f>
        <v>4.1.3. Vegetacin acutica sobre cuerpos de agua</v>
      </c>
      <c r="F183" t="str">
        <f t="shared" si="9"/>
        <v>Aquatic vegetation over waterbodies</v>
      </c>
      <c r="G183" t="str">
        <f>InputData!H183</f>
        <v>WMyear_NDVI2017winter</v>
      </c>
      <c r="H183" t="str">
        <f t="shared" si="10"/>
        <v>Rainy season 2017</v>
      </c>
      <c r="I183">
        <f t="shared" si="13"/>
        <v>0</v>
      </c>
      <c r="J183">
        <f>InputData!O183</f>
        <v>0.63551849999999999</v>
      </c>
      <c r="K183">
        <f>InputData!R183</f>
        <v>0.1232539</v>
      </c>
    </row>
    <row r="184" spans="1:11" hidden="1" x14ac:dyDescent="0.25">
      <c r="A184" t="str">
        <f>InputData!A184</f>
        <v>20190123_214014</v>
      </c>
      <c r="B184">
        <f>InputData!B184</f>
        <v>0</v>
      </c>
      <c r="C184" t="str">
        <f>InputData!C184</f>
        <v>NoWater</v>
      </c>
      <c r="D184" t="str">
        <f t="shared" si="12"/>
        <v>No Water</v>
      </c>
      <c r="E184" t="str">
        <f>InputData!F184</f>
        <v>4.1.3. Vegetacin acutica sobre cuerpos de agua</v>
      </c>
      <c r="F184" t="str">
        <f t="shared" si="9"/>
        <v>Aquatic vegetation over waterbodies</v>
      </c>
      <c r="G184" t="str">
        <f>InputData!H184</f>
        <v>WMyear_NDVI2017winter</v>
      </c>
      <c r="H184" t="str">
        <f t="shared" si="10"/>
        <v>Rainy season 2017</v>
      </c>
      <c r="I184">
        <f t="shared" si="13"/>
        <v>0</v>
      </c>
      <c r="J184">
        <f>InputData!O184</f>
        <v>0.67219967000000003</v>
      </c>
      <c r="K184">
        <f>InputData!R184</f>
        <v>0.10493603999999999</v>
      </c>
    </row>
    <row r="185" spans="1:11" hidden="1" x14ac:dyDescent="0.25">
      <c r="A185" t="str">
        <f>InputData!A185</f>
        <v>20190120_131754</v>
      </c>
      <c r="B185">
        <f>InputData!B185</f>
        <v>5</v>
      </c>
      <c r="C185" t="str">
        <f>InputData!C185</f>
        <v>AllClassData</v>
      </c>
      <c r="D185" t="str">
        <f t="shared" si="12"/>
        <v>All Data</v>
      </c>
      <c r="E185" t="str">
        <f>InputData!F185</f>
        <v>5.1.2. Lagunas, lagos y cinagas naturales</v>
      </c>
      <c r="F185" t="str">
        <f t="shared" si="9"/>
        <v>Natural lakes</v>
      </c>
      <c r="G185" t="str">
        <f>InputData!H185</f>
        <v>WMyear_NDVI201711</v>
      </c>
      <c r="H185" t="str">
        <f t="shared" si="10"/>
        <v>November 2017</v>
      </c>
      <c r="I185">
        <f t="shared" si="13"/>
        <v>2</v>
      </c>
      <c r="J185">
        <f>InputData!O185</f>
        <v>0.54653525000000003</v>
      </c>
      <c r="K185">
        <f>InputData!R185</f>
        <v>0.13075037</v>
      </c>
    </row>
    <row r="186" spans="1:11" hidden="1" x14ac:dyDescent="0.25">
      <c r="A186" t="str">
        <f>InputData!A186</f>
        <v>20190120_125226</v>
      </c>
      <c r="B186">
        <f>InputData!B186</f>
        <v>0</v>
      </c>
      <c r="C186" t="str">
        <f>InputData!C186</f>
        <v>NoWater</v>
      </c>
      <c r="D186" t="str">
        <f t="shared" si="12"/>
        <v>No Water</v>
      </c>
      <c r="E186" t="str">
        <f>InputData!F186</f>
        <v>5.1.2. Lagunas, lagos y cinagas naturales</v>
      </c>
      <c r="F186" t="str">
        <f t="shared" si="9"/>
        <v>Natural lakes</v>
      </c>
      <c r="G186" t="str">
        <f>InputData!H186</f>
        <v>WMyear_NDVI201711</v>
      </c>
      <c r="H186" t="str">
        <f t="shared" si="10"/>
        <v>November 2017</v>
      </c>
      <c r="I186">
        <f t="shared" si="13"/>
        <v>2</v>
      </c>
      <c r="J186">
        <f>InputData!O186</f>
        <v>0.62236899999999995</v>
      </c>
      <c r="K186">
        <f>InputData!R186</f>
        <v>0.11029373000000001</v>
      </c>
    </row>
    <row r="187" spans="1:11" hidden="1" x14ac:dyDescent="0.25">
      <c r="A187" t="str">
        <f>InputData!A187</f>
        <v>20190123_165217</v>
      </c>
      <c r="B187">
        <f>InputData!B187</f>
        <v>1</v>
      </c>
      <c r="C187" t="str">
        <f>InputData!C187</f>
        <v>ShortTerm</v>
      </c>
      <c r="D187" t="str">
        <f t="shared" si="12"/>
        <v>Short Term</v>
      </c>
      <c r="E187" t="str">
        <f>InputData!F187</f>
        <v>3.1.2.2.2. Bosque abierto bajo inundable</v>
      </c>
      <c r="F187" t="str">
        <f t="shared" si="9"/>
        <v>Floodable low open forest</v>
      </c>
      <c r="G187" t="str">
        <f>InputData!H187</f>
        <v>WMyear_NDVI2017winter</v>
      </c>
      <c r="H187" t="str">
        <f t="shared" si="10"/>
        <v>Rainy season 2017</v>
      </c>
      <c r="I187">
        <f t="shared" si="13"/>
        <v>0</v>
      </c>
      <c r="J187">
        <f>InputData!O187</f>
        <v>0.632799</v>
      </c>
      <c r="K187">
        <f>InputData!R187</f>
        <v>0.1419753</v>
      </c>
    </row>
    <row r="188" spans="1:11" hidden="1" x14ac:dyDescent="0.25">
      <c r="A188" t="str">
        <f>InputData!A188</f>
        <v>20190124_132048</v>
      </c>
      <c r="B188">
        <f>InputData!B188</f>
        <v>1</v>
      </c>
      <c r="C188" t="str">
        <f>InputData!C188</f>
        <v>ShortTerm</v>
      </c>
      <c r="D188" t="str">
        <f t="shared" si="12"/>
        <v>Short Term</v>
      </c>
      <c r="E188" t="str">
        <f>InputData!F188</f>
        <v>2.4.4. Mosaico de pastos con espacios naturales</v>
      </c>
      <c r="F188" t="str">
        <f t="shared" si="9"/>
        <v>Pastures and natural spaces</v>
      </c>
      <c r="G188" t="str">
        <f>InputData!H188</f>
        <v>WMyear_NDVI2017winter</v>
      </c>
      <c r="H188" t="str">
        <f t="shared" si="10"/>
        <v>Rainy season 2017</v>
      </c>
      <c r="I188">
        <f t="shared" si="13"/>
        <v>0</v>
      </c>
      <c r="J188">
        <f>InputData!O188</f>
        <v>0.52160799999999996</v>
      </c>
      <c r="K188">
        <f>InputData!R188</f>
        <v>0.16703148000000001</v>
      </c>
    </row>
    <row r="189" spans="1:11" hidden="1" x14ac:dyDescent="0.25">
      <c r="A189" t="str">
        <f>InputData!A189</f>
        <v>20190123_174245</v>
      </c>
      <c r="B189">
        <f>InputData!B189</f>
        <v>5</v>
      </c>
      <c r="C189" t="str">
        <f>InputData!C189</f>
        <v>AllClassData</v>
      </c>
      <c r="D189" t="str">
        <f t="shared" si="12"/>
        <v>All Data</v>
      </c>
      <c r="E189" t="str">
        <f>InputData!F189</f>
        <v>3.1.3.2. Bosque fragmentado con vegetacin secundaria</v>
      </c>
      <c r="F189" t="str">
        <f t="shared" si="9"/>
        <v>Fragmented forest with secondary vegetation</v>
      </c>
      <c r="G189" t="str">
        <f>InputData!H189</f>
        <v>WMyear_NDVI2017winter</v>
      </c>
      <c r="H189" t="str">
        <f t="shared" si="10"/>
        <v>Rainy season 2017</v>
      </c>
      <c r="I189">
        <f t="shared" si="13"/>
        <v>0</v>
      </c>
      <c r="J189">
        <f>InputData!O189</f>
        <v>0.71498823</v>
      </c>
      <c r="K189">
        <f>InputData!R189</f>
        <v>0.11932564499999999</v>
      </c>
    </row>
    <row r="190" spans="1:11" hidden="1" x14ac:dyDescent="0.25">
      <c r="A190" t="str">
        <f>InputData!A190</f>
        <v>20190123_171726</v>
      </c>
      <c r="B190">
        <f>InputData!B190</f>
        <v>0</v>
      </c>
      <c r="C190" t="str">
        <f>InputData!C190</f>
        <v>NoWater</v>
      </c>
      <c r="D190" t="str">
        <f t="shared" si="12"/>
        <v>No Water</v>
      </c>
      <c r="E190" t="str">
        <f>InputData!F190</f>
        <v>3.1.3.2. Bosque fragmentado con vegetacin secundaria</v>
      </c>
      <c r="F190" t="str">
        <f t="shared" si="9"/>
        <v>Fragmented forest with secondary vegetation</v>
      </c>
      <c r="G190" t="str">
        <f>InputData!H190</f>
        <v>WMyear_NDVI2017winter</v>
      </c>
      <c r="H190" t="str">
        <f t="shared" si="10"/>
        <v>Rainy season 2017</v>
      </c>
      <c r="I190">
        <f t="shared" si="13"/>
        <v>0</v>
      </c>
      <c r="J190">
        <f>InputData!O190</f>
        <v>0.72133040000000004</v>
      </c>
      <c r="K190">
        <f>InputData!R190</f>
        <v>0.11058709</v>
      </c>
    </row>
    <row r="191" spans="1:11" hidden="1" x14ac:dyDescent="0.25">
      <c r="A191" t="str">
        <f>InputData!A191</f>
        <v>20190123_231103</v>
      </c>
      <c r="B191">
        <f>InputData!B191</f>
        <v>5</v>
      </c>
      <c r="C191" t="str">
        <f>InputData!C191</f>
        <v>AllClassData</v>
      </c>
      <c r="D191" t="str">
        <f t="shared" si="12"/>
        <v>All Data</v>
      </c>
      <c r="E191" t="str">
        <f>InputData!F191</f>
        <v>3.1.3. Bosque fragmentado</v>
      </c>
      <c r="F191" t="str">
        <f t="shared" si="9"/>
        <v>Fragmented forest</v>
      </c>
      <c r="G191" t="str">
        <f>InputData!H191</f>
        <v>WMyear_NDVI2017winter</v>
      </c>
      <c r="H191" t="str">
        <f t="shared" si="10"/>
        <v>Rainy season 2017</v>
      </c>
      <c r="I191">
        <f t="shared" si="13"/>
        <v>0</v>
      </c>
      <c r="J191">
        <f>InputData!O191</f>
        <v>0.7079202</v>
      </c>
      <c r="K191">
        <f>InputData!R191</f>
        <v>0.12759857999999999</v>
      </c>
    </row>
    <row r="192" spans="1:11" hidden="1" x14ac:dyDescent="0.25">
      <c r="A192" t="str">
        <f>InputData!A192</f>
        <v>20190123_224523</v>
      </c>
      <c r="B192">
        <f>InputData!B192</f>
        <v>0</v>
      </c>
      <c r="C192" t="str">
        <f>InputData!C192</f>
        <v>NoWater</v>
      </c>
      <c r="D192" t="str">
        <f t="shared" si="12"/>
        <v>No Water</v>
      </c>
      <c r="E192" t="str">
        <f>InputData!F192</f>
        <v>3.1.3. Bosque fragmentado</v>
      </c>
      <c r="F192" t="str">
        <f t="shared" si="9"/>
        <v>Fragmented forest</v>
      </c>
      <c r="G192" t="str">
        <f>InputData!H192</f>
        <v>WMyear_NDVI2017winter</v>
      </c>
      <c r="H192" t="str">
        <f t="shared" si="10"/>
        <v>Rainy season 2017</v>
      </c>
      <c r="I192">
        <f t="shared" si="13"/>
        <v>0</v>
      </c>
      <c r="J192">
        <f>InputData!O192</f>
        <v>0.71648449999999997</v>
      </c>
      <c r="K192">
        <f>InputData!R192</f>
        <v>0.113237746</v>
      </c>
    </row>
    <row r="193" spans="1:11" hidden="1" x14ac:dyDescent="0.25">
      <c r="A193" t="str">
        <f>InputData!A193</f>
        <v>20190123_012251</v>
      </c>
      <c r="B193">
        <f>InputData!B193</f>
        <v>5</v>
      </c>
      <c r="C193" t="str">
        <f>InputData!C193</f>
        <v>AllClassData</v>
      </c>
      <c r="D193" t="str">
        <f t="shared" si="12"/>
        <v>All Data</v>
      </c>
      <c r="E193" t="str">
        <f>InputData!F193</f>
        <v>2.4.2. Mosaico de pastos y cultivos</v>
      </c>
      <c r="F193" t="str">
        <f t="shared" si="9"/>
        <v>Complex cultivation patterns</v>
      </c>
      <c r="G193" t="str">
        <f>InputData!H193</f>
        <v>WMyear_NDVI201801</v>
      </c>
      <c r="H193" t="str">
        <f t="shared" si="10"/>
        <v>January 2018</v>
      </c>
      <c r="I193">
        <f t="shared" si="13"/>
        <v>4</v>
      </c>
      <c r="J193">
        <f>InputData!O193</f>
        <v>0.59325830000000002</v>
      </c>
      <c r="K193">
        <f>InputData!R193</f>
        <v>0.13241564</v>
      </c>
    </row>
    <row r="194" spans="1:11" hidden="1" x14ac:dyDescent="0.25">
      <c r="A194" t="str">
        <f>InputData!A194</f>
        <v>20190123_005740</v>
      </c>
      <c r="B194">
        <f>InputData!B194</f>
        <v>0</v>
      </c>
      <c r="C194" t="str">
        <f>InputData!C194</f>
        <v>NoWater</v>
      </c>
      <c r="D194" t="str">
        <f t="shared" si="12"/>
        <v>No Water</v>
      </c>
      <c r="E194" t="str">
        <f>InputData!F194</f>
        <v>2.4.2. Mosaico de pastos y cultivos</v>
      </c>
      <c r="F194" t="str">
        <f t="shared" si="9"/>
        <v>Complex cultivation patterns</v>
      </c>
      <c r="G194" t="str">
        <f>InputData!H194</f>
        <v>WMyear_NDVI201801</v>
      </c>
      <c r="H194" t="str">
        <f t="shared" si="10"/>
        <v>January 2018</v>
      </c>
      <c r="I194">
        <f t="shared" si="13"/>
        <v>4</v>
      </c>
      <c r="J194">
        <f>InputData!O194</f>
        <v>0.59882075000000001</v>
      </c>
      <c r="K194">
        <f>InputData!R194</f>
        <v>0.12577563999999999</v>
      </c>
    </row>
    <row r="195" spans="1:11" hidden="1" x14ac:dyDescent="0.25">
      <c r="A195" t="str">
        <f>InputData!A195</f>
        <v>20190124_091355</v>
      </c>
      <c r="B195">
        <f>InputData!B195</f>
        <v>1</v>
      </c>
      <c r="C195" t="str">
        <f>InputData!C195</f>
        <v>ShortTerm</v>
      </c>
      <c r="D195" t="str">
        <f t="shared" si="12"/>
        <v>Short Term</v>
      </c>
      <c r="E195" t="str">
        <f>InputData!F195</f>
        <v>3.2.1.1.2. Herbazal denso inundable</v>
      </c>
      <c r="F195" t="str">
        <f t="shared" ref="F195:F258" si="14">NewLeyend(E195)</f>
        <v>Floodable dense grassland</v>
      </c>
      <c r="G195" t="str">
        <f>InputData!H195</f>
        <v>WMyear_NDVI2017winter</v>
      </c>
      <c r="H195" t="str">
        <f t="shared" ref="H195:H258" si="15">NewTestName(G195)</f>
        <v>Rainy season 2017</v>
      </c>
      <c r="I195">
        <f t="shared" si="13"/>
        <v>0</v>
      </c>
      <c r="J195">
        <f>InputData!O195</f>
        <v>0.49354567999999999</v>
      </c>
      <c r="K195">
        <f>InputData!R195</f>
        <v>0.10033044000000001</v>
      </c>
    </row>
    <row r="196" spans="1:11" hidden="1" x14ac:dyDescent="0.25">
      <c r="A196" t="str">
        <f>InputData!A196</f>
        <v>20190120_113325</v>
      </c>
      <c r="B196">
        <f>InputData!B196</f>
        <v>5</v>
      </c>
      <c r="C196" t="str">
        <f>InputData!C196</f>
        <v>AllClassData</v>
      </c>
      <c r="D196" t="str">
        <f t="shared" si="12"/>
        <v>All Data</v>
      </c>
      <c r="E196" t="str">
        <f>InputData!F196</f>
        <v>3.1.3. Bosque fragmentado</v>
      </c>
      <c r="F196" t="str">
        <f t="shared" si="14"/>
        <v>Fragmented forest</v>
      </c>
      <c r="G196" t="str">
        <f>InputData!H196</f>
        <v>WMyear_NDVI201711</v>
      </c>
      <c r="H196" t="str">
        <f t="shared" si="15"/>
        <v>November 2017</v>
      </c>
      <c r="I196">
        <f t="shared" si="13"/>
        <v>2</v>
      </c>
      <c r="J196">
        <f>InputData!O196</f>
        <v>0.74247295000000002</v>
      </c>
      <c r="K196">
        <f>InputData!R196</f>
        <v>0.11359315</v>
      </c>
    </row>
    <row r="197" spans="1:11" hidden="1" x14ac:dyDescent="0.25">
      <c r="A197" t="str">
        <f>InputData!A197</f>
        <v>20190120_110753</v>
      </c>
      <c r="B197">
        <f>InputData!B197</f>
        <v>0</v>
      </c>
      <c r="C197" t="str">
        <f>InputData!C197</f>
        <v>NoWater</v>
      </c>
      <c r="D197" t="str">
        <f t="shared" si="12"/>
        <v>No Water</v>
      </c>
      <c r="E197" t="str">
        <f>InputData!F197</f>
        <v>3.1.3. Bosque fragmentado</v>
      </c>
      <c r="F197" t="str">
        <f t="shared" si="14"/>
        <v>Fragmented forest</v>
      </c>
      <c r="G197" t="str">
        <f>InputData!H197</f>
        <v>WMyear_NDVI201711</v>
      </c>
      <c r="H197" t="str">
        <f t="shared" si="15"/>
        <v>November 2017</v>
      </c>
      <c r="I197">
        <f t="shared" si="13"/>
        <v>2</v>
      </c>
      <c r="J197">
        <f>InputData!O197</f>
        <v>0.74787579999999998</v>
      </c>
      <c r="K197">
        <f>InputData!R197</f>
        <v>0.10447128</v>
      </c>
    </row>
    <row r="198" spans="1:11" hidden="1" x14ac:dyDescent="0.25">
      <c r="A198" t="str">
        <f>InputData!A198</f>
        <v>20190120_110245</v>
      </c>
      <c r="B198">
        <f>InputData!B198</f>
        <v>5</v>
      </c>
      <c r="C198" t="str">
        <f>InputData!C198</f>
        <v>AllClassData</v>
      </c>
      <c r="D198" t="str">
        <f t="shared" si="12"/>
        <v>All Data</v>
      </c>
      <c r="E198" t="str">
        <f>InputData!F198</f>
        <v>3.2.3. Vegetacin secundaria o en transicin</v>
      </c>
      <c r="F198" t="str">
        <f t="shared" si="14"/>
        <v>Transitional woodland/shrub</v>
      </c>
      <c r="G198" t="str">
        <f>InputData!H198</f>
        <v>WMyear_NDVI201711</v>
      </c>
      <c r="H198" t="str">
        <f t="shared" si="15"/>
        <v>November 2017</v>
      </c>
      <c r="I198">
        <f t="shared" si="13"/>
        <v>2</v>
      </c>
      <c r="J198">
        <f>InputData!O198</f>
        <v>0.72453389999999995</v>
      </c>
      <c r="K198">
        <f>InputData!R198</f>
        <v>0.121261016</v>
      </c>
    </row>
    <row r="199" spans="1:11" hidden="1" x14ac:dyDescent="0.25">
      <c r="A199" t="str">
        <f>InputData!A199</f>
        <v>20190120_103449</v>
      </c>
      <c r="B199">
        <f>InputData!B199</f>
        <v>0</v>
      </c>
      <c r="C199" t="str">
        <f>InputData!C199</f>
        <v>NoWater</v>
      </c>
      <c r="D199" t="str">
        <f t="shared" si="12"/>
        <v>No Water</v>
      </c>
      <c r="E199" t="str">
        <f>InputData!F199</f>
        <v>3.2.3. Vegetacin secundaria o en transicin</v>
      </c>
      <c r="F199" t="str">
        <f t="shared" si="14"/>
        <v>Transitional woodland/shrub</v>
      </c>
      <c r="G199" t="str">
        <f>InputData!H199</f>
        <v>WMyear_NDVI201711</v>
      </c>
      <c r="H199" t="str">
        <f t="shared" si="15"/>
        <v>November 2017</v>
      </c>
      <c r="I199">
        <f t="shared" si="13"/>
        <v>2</v>
      </c>
      <c r="J199">
        <f>InputData!O199</f>
        <v>0.73455890000000001</v>
      </c>
      <c r="K199">
        <f>InputData!R199</f>
        <v>0.106970474</v>
      </c>
    </row>
    <row r="200" spans="1:11" hidden="1" x14ac:dyDescent="0.25">
      <c r="A200" t="str">
        <f>InputData!A200</f>
        <v>20190124_141105</v>
      </c>
      <c r="B200">
        <f>InputData!B200</f>
        <v>5</v>
      </c>
      <c r="C200" t="str">
        <f>InputData!C200</f>
        <v>AllClassData</v>
      </c>
      <c r="D200" t="str">
        <f t="shared" si="12"/>
        <v>All Data</v>
      </c>
      <c r="E200" t="str">
        <f>InputData!F200</f>
        <v>3.1.5. Plantacin forestal</v>
      </c>
      <c r="F200" t="str">
        <f t="shared" si="14"/>
        <v>Forest plantation</v>
      </c>
      <c r="G200" t="str">
        <f>InputData!H200</f>
        <v>WMyear_NDVI2017winter</v>
      </c>
      <c r="H200" t="str">
        <f t="shared" si="15"/>
        <v>Rainy season 2017</v>
      </c>
      <c r="I200">
        <f t="shared" si="13"/>
        <v>0</v>
      </c>
      <c r="J200">
        <f>InputData!O200</f>
        <v>0.68172383000000003</v>
      </c>
      <c r="K200">
        <f>InputData!R200</f>
        <v>0.14067710999999999</v>
      </c>
    </row>
    <row r="201" spans="1:11" hidden="1" x14ac:dyDescent="0.25">
      <c r="A201" t="str">
        <f>InputData!A201</f>
        <v>20190124_134630</v>
      </c>
      <c r="B201">
        <f>InputData!B201</f>
        <v>0</v>
      </c>
      <c r="C201" t="str">
        <f>InputData!C201</f>
        <v>NoWater</v>
      </c>
      <c r="D201" t="str">
        <f t="shared" si="12"/>
        <v>No Water</v>
      </c>
      <c r="E201" t="str">
        <f>InputData!F201</f>
        <v>3.1.5. Plantacin forestal</v>
      </c>
      <c r="F201" t="str">
        <f t="shared" si="14"/>
        <v>Forest plantation</v>
      </c>
      <c r="G201" t="str">
        <f>InputData!H201</f>
        <v>WMyear_NDVI2017winter</v>
      </c>
      <c r="H201" t="str">
        <f t="shared" si="15"/>
        <v>Rainy season 2017</v>
      </c>
      <c r="I201">
        <f t="shared" si="13"/>
        <v>0</v>
      </c>
      <c r="J201">
        <f>InputData!O201</f>
        <v>0.68287779999999998</v>
      </c>
      <c r="K201">
        <f>InputData!R201</f>
        <v>0.14092228000000001</v>
      </c>
    </row>
    <row r="202" spans="1:11" hidden="1" x14ac:dyDescent="0.25">
      <c r="A202" t="str">
        <f>InputData!A202</f>
        <v>20190124_151333</v>
      </c>
      <c r="B202">
        <f>InputData!B202</f>
        <v>5</v>
      </c>
      <c r="C202" t="str">
        <f>InputData!C202</f>
        <v>AllClassData</v>
      </c>
      <c r="D202" t="str">
        <f t="shared" si="12"/>
        <v>All Data</v>
      </c>
      <c r="E202" t="str">
        <f>InputData!F202</f>
        <v>3.2.1.1.1. Herbazal denso de tierra firme</v>
      </c>
      <c r="F202" t="str">
        <f t="shared" si="14"/>
        <v>Dense grassland from mainland</v>
      </c>
      <c r="G202" t="str">
        <f>InputData!H202</f>
        <v>WMyear_NDVI2017winter</v>
      </c>
      <c r="H202" t="str">
        <f t="shared" si="15"/>
        <v>Rainy season 2017</v>
      </c>
      <c r="I202">
        <f t="shared" si="13"/>
        <v>0</v>
      </c>
      <c r="J202">
        <f>InputData!O202</f>
        <v>0.56941456000000001</v>
      </c>
      <c r="K202">
        <f>InputData!R202</f>
        <v>0.1143557</v>
      </c>
    </row>
    <row r="203" spans="1:11" hidden="1" x14ac:dyDescent="0.25">
      <c r="A203" t="str">
        <f>InputData!A203</f>
        <v>20190124_144710</v>
      </c>
      <c r="B203">
        <f>InputData!B203</f>
        <v>0</v>
      </c>
      <c r="C203" t="str">
        <f>InputData!C203</f>
        <v>NoWater</v>
      </c>
      <c r="D203" t="str">
        <f t="shared" si="12"/>
        <v>No Water</v>
      </c>
      <c r="E203" t="str">
        <f>InputData!F203</f>
        <v>3.2.1.1.1. Herbazal denso de tierra firme</v>
      </c>
      <c r="F203" t="str">
        <f t="shared" si="14"/>
        <v>Dense grassland from mainland</v>
      </c>
      <c r="G203" t="str">
        <f>InputData!H203</f>
        <v>WMyear_NDVI2017winter</v>
      </c>
      <c r="H203" t="str">
        <f t="shared" si="15"/>
        <v>Rainy season 2017</v>
      </c>
      <c r="I203">
        <f t="shared" si="13"/>
        <v>0</v>
      </c>
      <c r="J203">
        <f>InputData!O203</f>
        <v>0.58223784000000001</v>
      </c>
      <c r="K203">
        <f>InputData!R203</f>
        <v>0.11203012599999999</v>
      </c>
    </row>
    <row r="204" spans="1:11" hidden="1" x14ac:dyDescent="0.25">
      <c r="A204" t="str">
        <f>InputData!A204</f>
        <v>20190121_224747</v>
      </c>
      <c r="B204">
        <f>InputData!B204</f>
        <v>5</v>
      </c>
      <c r="C204" t="str">
        <f>InputData!C204</f>
        <v>AllClassData</v>
      </c>
      <c r="D204" t="str">
        <f t="shared" si="12"/>
        <v>All Data</v>
      </c>
      <c r="E204" t="str">
        <f>InputData!F204</f>
        <v>5.1.2. Lagunas, lagos y cinagas naturales</v>
      </c>
      <c r="F204" t="str">
        <f t="shared" si="14"/>
        <v>Natural lakes</v>
      </c>
      <c r="G204" t="str">
        <f>InputData!H204</f>
        <v>WMyear_NDVI201712</v>
      </c>
      <c r="H204" t="str">
        <f t="shared" si="15"/>
        <v>December 2017</v>
      </c>
      <c r="I204">
        <f t="shared" si="13"/>
        <v>3</v>
      </c>
      <c r="J204">
        <f>InputData!O204</f>
        <v>0.50348700000000002</v>
      </c>
      <c r="K204">
        <f>InputData!R204</f>
        <v>0.13309499999999999</v>
      </c>
    </row>
    <row r="205" spans="1:11" hidden="1" x14ac:dyDescent="0.25">
      <c r="A205" t="str">
        <f>InputData!A205</f>
        <v>20190121_223107</v>
      </c>
      <c r="B205">
        <f>InputData!B205</f>
        <v>1</v>
      </c>
      <c r="C205" t="str">
        <f>InputData!C205</f>
        <v>ShortTerm</v>
      </c>
      <c r="D205" t="str">
        <f t="shared" si="12"/>
        <v>Short Term</v>
      </c>
      <c r="E205" t="str">
        <f>InputData!F205</f>
        <v>5.1.2. Lagunas, lagos y cinagas naturales</v>
      </c>
      <c r="F205" t="str">
        <f t="shared" si="14"/>
        <v>Natural lakes</v>
      </c>
      <c r="G205" t="str">
        <f>InputData!H205</f>
        <v>WMyear_NDVI201712</v>
      </c>
      <c r="H205" t="str">
        <f t="shared" si="15"/>
        <v>December 2017</v>
      </c>
      <c r="I205">
        <f t="shared" si="13"/>
        <v>3</v>
      </c>
      <c r="J205">
        <f>InputData!O205</f>
        <v>0.48791600000000002</v>
      </c>
      <c r="K205">
        <f>InputData!R205</f>
        <v>0.11042200000000001</v>
      </c>
    </row>
    <row r="206" spans="1:11" hidden="1" x14ac:dyDescent="0.25">
      <c r="A206" t="str">
        <f>InputData!A206</f>
        <v>20190121_105823</v>
      </c>
      <c r="B206">
        <f>InputData!B206</f>
        <v>5</v>
      </c>
      <c r="C206" t="str">
        <f>InputData!C206</f>
        <v>AllClassData</v>
      </c>
      <c r="D206" t="str">
        <f t="shared" si="12"/>
        <v>All Data</v>
      </c>
      <c r="E206" t="str">
        <f>InputData!F206</f>
        <v>3.2.1.1.1. Herbazal denso de tierra firme</v>
      </c>
      <c r="F206" t="str">
        <f t="shared" si="14"/>
        <v>Dense grassland from mainland</v>
      </c>
      <c r="G206" t="str">
        <f>InputData!H206</f>
        <v>WMyear_NDVI201711</v>
      </c>
      <c r="H206" t="str">
        <f t="shared" si="15"/>
        <v>November 2017</v>
      </c>
      <c r="I206">
        <f t="shared" si="13"/>
        <v>2</v>
      </c>
      <c r="J206">
        <f>InputData!O206</f>
        <v>0.62177943999999996</v>
      </c>
      <c r="K206">
        <f>InputData!R206</f>
        <v>0.11803438500000001</v>
      </c>
    </row>
    <row r="207" spans="1:11" hidden="1" x14ac:dyDescent="0.25">
      <c r="A207" t="str">
        <f>InputData!A207</f>
        <v>20190121_103325</v>
      </c>
      <c r="B207">
        <f>InputData!B207</f>
        <v>0</v>
      </c>
      <c r="C207" t="str">
        <f>InputData!C207</f>
        <v>NoWater</v>
      </c>
      <c r="D207" t="str">
        <f t="shared" si="12"/>
        <v>No Water</v>
      </c>
      <c r="E207" t="str">
        <f>InputData!F207</f>
        <v>3.2.1.1.1. Herbazal denso de tierra firme</v>
      </c>
      <c r="F207" t="str">
        <f t="shared" si="14"/>
        <v>Dense grassland from mainland</v>
      </c>
      <c r="G207" t="str">
        <f>InputData!H207</f>
        <v>WMyear_NDVI201711</v>
      </c>
      <c r="H207" t="str">
        <f t="shared" si="15"/>
        <v>November 2017</v>
      </c>
      <c r="I207">
        <f t="shared" si="13"/>
        <v>2</v>
      </c>
      <c r="J207">
        <f>InputData!O207</f>
        <v>0.63545596999999998</v>
      </c>
      <c r="K207">
        <f>InputData!R207</f>
        <v>0.11249671999999999</v>
      </c>
    </row>
    <row r="208" spans="1:11" hidden="1" x14ac:dyDescent="0.25">
      <c r="A208" t="str">
        <f>InputData!A208</f>
        <v>20190124_132554</v>
      </c>
      <c r="B208">
        <f>InputData!B208</f>
        <v>2</v>
      </c>
      <c r="C208" t="str">
        <f>InputData!C208</f>
        <v>MediumTerm</v>
      </c>
      <c r="D208" t="str">
        <f t="shared" si="12"/>
        <v>Medium Term</v>
      </c>
      <c r="E208" t="str">
        <f>InputData!F208</f>
        <v>2.4.4. Mosaico de pastos con espacios naturales</v>
      </c>
      <c r="F208" t="str">
        <f t="shared" si="14"/>
        <v>Pastures and natural spaces</v>
      </c>
      <c r="G208" t="str">
        <f>InputData!H208</f>
        <v>WMyear_NDVI2017winter</v>
      </c>
      <c r="H208" t="str">
        <f t="shared" si="15"/>
        <v>Rainy season 2017</v>
      </c>
      <c r="I208">
        <f t="shared" si="13"/>
        <v>0</v>
      </c>
      <c r="J208">
        <f>InputData!O208</f>
        <v>0.26186894999999999</v>
      </c>
      <c r="K208">
        <f>InputData!R208</f>
        <v>0.19091543999999999</v>
      </c>
    </row>
    <row r="209" spans="1:11" hidden="1" x14ac:dyDescent="0.25">
      <c r="A209" t="str">
        <f>InputData!A209</f>
        <v>20190124_015107</v>
      </c>
      <c r="B209">
        <f>InputData!B209</f>
        <v>5</v>
      </c>
      <c r="C209" t="str">
        <f>InputData!C209</f>
        <v>AllClassData</v>
      </c>
      <c r="D209" t="str">
        <f t="shared" si="12"/>
        <v>All Data</v>
      </c>
      <c r="E209" t="str">
        <f>InputData!F209</f>
        <v>3.3.1. Zonas arenosas naturales</v>
      </c>
      <c r="F209" t="str">
        <f t="shared" si="14"/>
        <v>Natural sandy areas</v>
      </c>
      <c r="G209" t="str">
        <f>InputData!H209</f>
        <v>WMyear_NDVI2017winter</v>
      </c>
      <c r="H209" t="str">
        <f t="shared" si="15"/>
        <v>Rainy season 2017</v>
      </c>
      <c r="I209">
        <f t="shared" si="13"/>
        <v>0</v>
      </c>
      <c r="J209">
        <f>InputData!O209</f>
        <v>0.53499823999999996</v>
      </c>
      <c r="K209">
        <f>InputData!R209</f>
        <v>0.23394597</v>
      </c>
    </row>
    <row r="210" spans="1:11" hidden="1" x14ac:dyDescent="0.25">
      <c r="A210" t="str">
        <f>InputData!A210</f>
        <v>20190124_012611</v>
      </c>
      <c r="B210">
        <f>InputData!B210</f>
        <v>0</v>
      </c>
      <c r="C210" t="str">
        <f>InputData!C210</f>
        <v>NoWater</v>
      </c>
      <c r="D210" t="str">
        <f t="shared" si="12"/>
        <v>No Water</v>
      </c>
      <c r="E210" t="str">
        <f>InputData!F210</f>
        <v>3.3.1. Zonas arenosas naturales</v>
      </c>
      <c r="F210" t="str">
        <f t="shared" si="14"/>
        <v>Natural sandy areas</v>
      </c>
      <c r="G210" t="str">
        <f>InputData!H210</f>
        <v>WMyear_NDVI2017winter</v>
      </c>
      <c r="H210" t="str">
        <f t="shared" si="15"/>
        <v>Rainy season 2017</v>
      </c>
      <c r="I210">
        <f t="shared" si="13"/>
        <v>0</v>
      </c>
      <c r="J210">
        <f>InputData!O210</f>
        <v>0.65452650000000001</v>
      </c>
      <c r="K210">
        <f>InputData!R210</f>
        <v>0.13577501</v>
      </c>
    </row>
    <row r="211" spans="1:11" hidden="1" x14ac:dyDescent="0.25">
      <c r="A211" t="str">
        <f>InputData!A211</f>
        <v>20190123_124630</v>
      </c>
      <c r="B211">
        <f>InputData!B211</f>
        <v>5</v>
      </c>
      <c r="C211" t="str">
        <f>InputData!C211</f>
        <v>AllClassData</v>
      </c>
      <c r="D211" t="str">
        <f t="shared" si="12"/>
        <v>All Data</v>
      </c>
      <c r="E211" t="str">
        <f>InputData!F211</f>
        <v>3.2.1.2.1. Herbazal abierto arenoso</v>
      </c>
      <c r="F211" t="str">
        <f t="shared" si="14"/>
        <v>Open sandy grassland</v>
      </c>
      <c r="G211" t="str">
        <f>InputData!H211</f>
        <v>WMyear_NDVI2017winter</v>
      </c>
      <c r="H211" t="str">
        <f t="shared" si="15"/>
        <v>Rainy season 2017</v>
      </c>
      <c r="I211">
        <f t="shared" si="13"/>
        <v>0</v>
      </c>
      <c r="J211">
        <f>InputData!O211</f>
        <v>0.48667198</v>
      </c>
      <c r="K211">
        <f>InputData!R211</f>
        <v>9.9288315000000002E-2</v>
      </c>
    </row>
    <row r="212" spans="1:11" hidden="1" x14ac:dyDescent="0.25">
      <c r="A212" t="str">
        <f>InputData!A212</f>
        <v>20190123_122203</v>
      </c>
      <c r="B212">
        <f>InputData!B212</f>
        <v>0</v>
      </c>
      <c r="C212" t="str">
        <f>InputData!C212</f>
        <v>NoWater</v>
      </c>
      <c r="D212" t="str">
        <f t="shared" si="12"/>
        <v>No Water</v>
      </c>
      <c r="E212" t="str">
        <f>InputData!F212</f>
        <v>3.2.1.2.1. Herbazal abierto arenoso</v>
      </c>
      <c r="F212" t="str">
        <f t="shared" si="14"/>
        <v>Open sandy grassland</v>
      </c>
      <c r="G212" t="str">
        <f>InputData!H212</f>
        <v>WMyear_NDVI2017winter</v>
      </c>
      <c r="H212" t="str">
        <f t="shared" si="15"/>
        <v>Rainy season 2017</v>
      </c>
      <c r="I212">
        <f t="shared" si="13"/>
        <v>0</v>
      </c>
      <c r="J212">
        <f>InputData!O212</f>
        <v>0.52329970000000003</v>
      </c>
      <c r="K212">
        <f>InputData!R212</f>
        <v>9.7067125000000004E-2</v>
      </c>
    </row>
    <row r="213" spans="1:11" hidden="1" x14ac:dyDescent="0.25">
      <c r="A213" t="str">
        <f>InputData!A213</f>
        <v>20190120_172350</v>
      </c>
      <c r="B213">
        <f>InputData!B213</f>
        <v>5</v>
      </c>
      <c r="C213" t="str">
        <f>InputData!C213</f>
        <v>AllClassData</v>
      </c>
      <c r="D213" t="str">
        <f t="shared" si="12"/>
        <v>All Data</v>
      </c>
      <c r="E213" t="str">
        <f>InputData!F213</f>
        <v>3.1.4. Bosque de galera y ripario</v>
      </c>
      <c r="F213" t="str">
        <f t="shared" si="14"/>
        <v>Gallery and riparian forest</v>
      </c>
      <c r="G213" t="str">
        <f>InputData!H213</f>
        <v>WMyear_NDVI201711</v>
      </c>
      <c r="H213" t="str">
        <f t="shared" si="15"/>
        <v>November 2017</v>
      </c>
      <c r="I213">
        <f t="shared" si="13"/>
        <v>2</v>
      </c>
      <c r="J213">
        <f>InputData!O213</f>
        <v>0.76441914</v>
      </c>
      <c r="K213">
        <f>InputData!R213</f>
        <v>0.10990086</v>
      </c>
    </row>
    <row r="214" spans="1:11" hidden="1" x14ac:dyDescent="0.25">
      <c r="A214" t="str">
        <f>InputData!A214</f>
        <v>20190120_163009</v>
      </c>
      <c r="B214">
        <f>InputData!B214</f>
        <v>0</v>
      </c>
      <c r="C214" t="str">
        <f>InputData!C214</f>
        <v>NoWater</v>
      </c>
      <c r="D214" t="str">
        <f t="shared" si="12"/>
        <v>No Water</v>
      </c>
      <c r="E214" t="str">
        <f>InputData!F214</f>
        <v>3.1.4. Bosque de galera y ripario</v>
      </c>
      <c r="F214" t="str">
        <f t="shared" si="14"/>
        <v>Gallery and riparian forest</v>
      </c>
      <c r="G214" t="str">
        <f>InputData!H214</f>
        <v>WMyear_NDVI201711</v>
      </c>
      <c r="H214" t="str">
        <f t="shared" si="15"/>
        <v>November 2017</v>
      </c>
      <c r="I214">
        <f t="shared" si="13"/>
        <v>2</v>
      </c>
      <c r="J214">
        <f>InputData!O214</f>
        <v>0.7714531</v>
      </c>
      <c r="K214">
        <f>InputData!R214</f>
        <v>9.6898139999999994E-2</v>
      </c>
    </row>
    <row r="215" spans="1:11" hidden="1" x14ac:dyDescent="0.25">
      <c r="A215" t="str">
        <f>InputData!A215</f>
        <v>20190123_221739</v>
      </c>
      <c r="B215">
        <f>InputData!B215</f>
        <v>1</v>
      </c>
      <c r="C215" t="str">
        <f>InputData!C215</f>
        <v>ShortTerm</v>
      </c>
      <c r="D215" t="str">
        <f t="shared" si="12"/>
        <v>Short Term</v>
      </c>
      <c r="E215" t="str">
        <f>InputData!F215</f>
        <v>3.2.3. Vegetacin secundaria o en transicin</v>
      </c>
      <c r="F215" t="str">
        <f t="shared" si="14"/>
        <v>Transitional woodland/shrub</v>
      </c>
      <c r="G215" t="str">
        <f>InputData!H215</f>
        <v>WMyear_NDVI2017winter</v>
      </c>
      <c r="H215" t="str">
        <f t="shared" si="15"/>
        <v>Rainy season 2017</v>
      </c>
      <c r="I215">
        <f t="shared" si="13"/>
        <v>0</v>
      </c>
      <c r="J215">
        <f>InputData!O215</f>
        <v>0.53602033999999998</v>
      </c>
      <c r="K215">
        <f>InputData!R215</f>
        <v>0.14306743</v>
      </c>
    </row>
    <row r="216" spans="1:11" hidden="1" x14ac:dyDescent="0.25">
      <c r="A216" t="str">
        <f>InputData!A216</f>
        <v>20190121_215159</v>
      </c>
      <c r="B216">
        <f>InputData!B216</f>
        <v>5</v>
      </c>
      <c r="C216" t="str">
        <f>InputData!C216</f>
        <v>AllClassData</v>
      </c>
      <c r="D216" t="str">
        <f t="shared" si="12"/>
        <v>All Data</v>
      </c>
      <c r="E216" t="str">
        <f>InputData!F216</f>
        <v>3.1.1.1.1. Bosque denso alto de tierra firme</v>
      </c>
      <c r="F216" t="str">
        <f t="shared" si="14"/>
        <v>High broad-leaved forest from mainland</v>
      </c>
      <c r="G216" t="str">
        <f>InputData!H216</f>
        <v>WMyear_NDVI201712</v>
      </c>
      <c r="H216" t="str">
        <f t="shared" si="15"/>
        <v>December 2017</v>
      </c>
      <c r="I216">
        <f t="shared" si="13"/>
        <v>3</v>
      </c>
      <c r="J216">
        <f>InputData!O216</f>
        <v>0.76941000000000004</v>
      </c>
      <c r="K216">
        <f>InputData!R216</f>
        <v>0.11117299999999999</v>
      </c>
    </row>
    <row r="217" spans="1:11" hidden="1" x14ac:dyDescent="0.25">
      <c r="A217" t="str">
        <f>InputData!A217</f>
        <v>20190121_212911</v>
      </c>
      <c r="B217">
        <f>InputData!B217</f>
        <v>0</v>
      </c>
      <c r="C217" t="str">
        <f>InputData!C217</f>
        <v>NoWater</v>
      </c>
      <c r="D217" t="str">
        <f t="shared" si="12"/>
        <v>No Water</v>
      </c>
      <c r="E217" t="str">
        <f>InputData!F217</f>
        <v>3.1.1.1.1. Bosque denso alto de tierra firme</v>
      </c>
      <c r="F217" t="str">
        <f t="shared" si="14"/>
        <v>High broad-leaved forest from mainland</v>
      </c>
      <c r="G217" t="str">
        <f>InputData!H217</f>
        <v>WMyear_NDVI201712</v>
      </c>
      <c r="H217" t="str">
        <f t="shared" si="15"/>
        <v>December 2017</v>
      </c>
      <c r="I217">
        <f t="shared" si="13"/>
        <v>3</v>
      </c>
      <c r="J217">
        <f>InputData!O217</f>
        <v>0.77238399999999996</v>
      </c>
      <c r="K217">
        <f>InputData!R217</f>
        <v>0.10432</v>
      </c>
    </row>
    <row r="218" spans="1:11" hidden="1" x14ac:dyDescent="0.25">
      <c r="A218" t="str">
        <f>InputData!A218</f>
        <v>20190123_161215</v>
      </c>
      <c r="B218">
        <f>InputData!B218</f>
        <v>5</v>
      </c>
      <c r="C218" t="str">
        <f>InputData!C218</f>
        <v>AllClassData</v>
      </c>
      <c r="D218" t="str">
        <f t="shared" si="12"/>
        <v>All Data</v>
      </c>
      <c r="E218" t="str">
        <f>InputData!F218</f>
        <v>2.1.2.1. Arroz</v>
      </c>
      <c r="F218" t="str">
        <f t="shared" si="14"/>
        <v>Rice</v>
      </c>
      <c r="G218" t="str">
        <f>InputData!H218</f>
        <v>WMyear_NDVI2017winter</v>
      </c>
      <c r="H218" t="str">
        <f t="shared" si="15"/>
        <v>Rainy season 2017</v>
      </c>
      <c r="I218">
        <f t="shared" si="13"/>
        <v>0</v>
      </c>
      <c r="J218">
        <f>InputData!O218</f>
        <v>0.61065614000000001</v>
      </c>
      <c r="K218">
        <f>InputData!R218</f>
        <v>0.14690713999999999</v>
      </c>
    </row>
    <row r="219" spans="1:11" hidden="1" x14ac:dyDescent="0.25">
      <c r="A219" t="str">
        <f>InputData!A219</f>
        <v>20190123_154804</v>
      </c>
      <c r="B219">
        <f>InputData!B219</f>
        <v>0</v>
      </c>
      <c r="C219" t="str">
        <f>InputData!C219</f>
        <v>NoWater</v>
      </c>
      <c r="D219" t="str">
        <f t="shared" si="12"/>
        <v>No Water</v>
      </c>
      <c r="E219" t="str">
        <f>InputData!F219</f>
        <v>2.1.2.1. Arroz</v>
      </c>
      <c r="F219" t="str">
        <f t="shared" si="14"/>
        <v>Rice</v>
      </c>
      <c r="G219" t="str">
        <f>InputData!H219</f>
        <v>WMyear_NDVI2017winter</v>
      </c>
      <c r="H219" t="str">
        <f t="shared" si="15"/>
        <v>Rainy season 2017</v>
      </c>
      <c r="I219">
        <f t="shared" si="13"/>
        <v>0</v>
      </c>
      <c r="J219">
        <f>InputData!O219</f>
        <v>0.65700703999999999</v>
      </c>
      <c r="K219">
        <f>InputData!R219</f>
        <v>0.12700840999999999</v>
      </c>
    </row>
    <row r="220" spans="1:11" hidden="1" x14ac:dyDescent="0.25">
      <c r="A220" t="str">
        <f>InputData!A220</f>
        <v>20190124_000156</v>
      </c>
      <c r="B220">
        <f>InputData!B220</f>
        <v>2</v>
      </c>
      <c r="C220" t="str">
        <f>InputData!C220</f>
        <v>MediumTerm</v>
      </c>
      <c r="D220" t="str">
        <f t="shared" si="12"/>
        <v>Medium Term</v>
      </c>
      <c r="E220" t="str">
        <f>InputData!F220</f>
        <v>3.1.1.1.2. Bosque denso alto inundable</v>
      </c>
      <c r="F220" t="str">
        <f t="shared" si="14"/>
        <v>Floodable high broad-leaved forest</v>
      </c>
      <c r="G220" t="str">
        <f>InputData!H220</f>
        <v>WMyear_NDVI2017winter</v>
      </c>
      <c r="H220" t="str">
        <f t="shared" si="15"/>
        <v>Rainy season 2017</v>
      </c>
      <c r="I220">
        <f t="shared" si="13"/>
        <v>0</v>
      </c>
      <c r="J220">
        <f>InputData!O220</f>
        <v>0.29643853999999997</v>
      </c>
      <c r="K220">
        <f>InputData!R220</f>
        <v>0.19261900000000001</v>
      </c>
    </row>
    <row r="221" spans="1:11" hidden="1" x14ac:dyDescent="0.25">
      <c r="A221" t="str">
        <f>InputData!A221</f>
        <v>20190120_043618</v>
      </c>
      <c r="B221">
        <f>InputData!B221</f>
        <v>5</v>
      </c>
      <c r="C221" t="str">
        <f>InputData!C221</f>
        <v>AllClassData</v>
      </c>
      <c r="D221" t="str">
        <f t="shared" si="12"/>
        <v>All Data</v>
      </c>
      <c r="E221" t="str">
        <f>InputData!F221</f>
        <v>2.1.2.1. Arroz</v>
      </c>
      <c r="F221" t="str">
        <f t="shared" si="14"/>
        <v>Rice</v>
      </c>
      <c r="G221" t="str">
        <f>InputData!H221</f>
        <v>WMyear_NDVI201711</v>
      </c>
      <c r="H221" t="str">
        <f t="shared" si="15"/>
        <v>November 2017</v>
      </c>
      <c r="I221">
        <f t="shared" si="13"/>
        <v>2</v>
      </c>
      <c r="J221">
        <f>InputData!O221</f>
        <v>0.59038234000000001</v>
      </c>
      <c r="K221">
        <f>InputData!R221</f>
        <v>0.18235306000000001</v>
      </c>
    </row>
    <row r="222" spans="1:11" hidden="1" x14ac:dyDescent="0.25">
      <c r="A222" t="str">
        <f>InputData!A222</f>
        <v>20190120_041201</v>
      </c>
      <c r="B222">
        <f>InputData!B222</f>
        <v>0</v>
      </c>
      <c r="C222" t="str">
        <f>InputData!C222</f>
        <v>NoWater</v>
      </c>
      <c r="D222" t="str">
        <f t="shared" si="12"/>
        <v>No Water</v>
      </c>
      <c r="E222" t="str">
        <f>InputData!F222</f>
        <v>2.1.2.1. Arroz</v>
      </c>
      <c r="F222" t="str">
        <f t="shared" si="14"/>
        <v>Rice</v>
      </c>
      <c r="G222" t="str">
        <f>InputData!H222</f>
        <v>WMyear_NDVI201711</v>
      </c>
      <c r="H222" t="str">
        <f t="shared" si="15"/>
        <v>November 2017</v>
      </c>
      <c r="I222">
        <f t="shared" si="13"/>
        <v>2</v>
      </c>
      <c r="J222">
        <f>InputData!O222</f>
        <v>0.62384450000000002</v>
      </c>
      <c r="K222">
        <f>InputData!R222</f>
        <v>0.16003100000000001</v>
      </c>
    </row>
    <row r="223" spans="1:11" hidden="1" x14ac:dyDescent="0.25">
      <c r="A223" t="str">
        <f>InputData!A223</f>
        <v>20190120_120737</v>
      </c>
      <c r="B223">
        <f>InputData!B223</f>
        <v>5</v>
      </c>
      <c r="C223" t="str">
        <f>InputData!C223</f>
        <v>AllClassData</v>
      </c>
      <c r="D223" t="str">
        <f t="shared" si="12"/>
        <v>All Data</v>
      </c>
      <c r="E223" t="str">
        <f>InputData!F223</f>
        <v>3.1.1.1.1. Bosque denso alto de tierra firme</v>
      </c>
      <c r="F223" t="str">
        <f t="shared" si="14"/>
        <v>High broad-leaved forest from mainland</v>
      </c>
      <c r="G223" t="str">
        <f>InputData!H223</f>
        <v>WMyear_NDVI201711</v>
      </c>
      <c r="H223" t="str">
        <f t="shared" si="15"/>
        <v>November 2017</v>
      </c>
      <c r="I223">
        <f t="shared" si="13"/>
        <v>2</v>
      </c>
      <c r="J223">
        <f>InputData!O223</f>
        <v>0.77946300000000002</v>
      </c>
      <c r="K223">
        <f>InputData!R223</f>
        <v>9.3181014000000006E-2</v>
      </c>
    </row>
    <row r="224" spans="1:11" hidden="1" x14ac:dyDescent="0.25">
      <c r="A224" t="str">
        <f>InputData!A224</f>
        <v>20190120_113852</v>
      </c>
      <c r="B224">
        <f>InputData!B224</f>
        <v>0</v>
      </c>
      <c r="C224" t="str">
        <f>InputData!C224</f>
        <v>NoWater</v>
      </c>
      <c r="D224" t="str">
        <f t="shared" si="12"/>
        <v>No Water</v>
      </c>
      <c r="E224" t="str">
        <f>InputData!F224</f>
        <v>3.1.1.1.1. Bosque denso alto de tierra firme</v>
      </c>
      <c r="F224" t="str">
        <f t="shared" si="14"/>
        <v>High broad-leaved forest from mainland</v>
      </c>
      <c r="G224" t="str">
        <f>InputData!H224</f>
        <v>WMyear_NDVI201711</v>
      </c>
      <c r="H224" t="str">
        <f t="shared" si="15"/>
        <v>November 2017</v>
      </c>
      <c r="I224">
        <f t="shared" si="13"/>
        <v>2</v>
      </c>
      <c r="J224">
        <f>InputData!O224</f>
        <v>0.78192110000000004</v>
      </c>
      <c r="K224">
        <f>InputData!R224</f>
        <v>8.6948059999999994E-2</v>
      </c>
    </row>
    <row r="225" spans="1:11" hidden="1" x14ac:dyDescent="0.25">
      <c r="A225" t="str">
        <f>InputData!A225</f>
        <v>20190124_073609</v>
      </c>
      <c r="B225">
        <f>InputData!B225</f>
        <v>0</v>
      </c>
      <c r="C225" t="str">
        <f>InputData!C225</f>
        <v>NoWater</v>
      </c>
      <c r="D225" t="str">
        <f t="shared" si="12"/>
        <v>No Water</v>
      </c>
      <c r="E225" t="str">
        <f>InputData!F225</f>
        <v>4.1.1. Zonas Pantanosas</v>
      </c>
      <c r="F225" t="str">
        <f t="shared" si="14"/>
        <v>Marshes</v>
      </c>
      <c r="G225" t="str">
        <f>InputData!H225</f>
        <v>WMyear_NDVI2017winter</v>
      </c>
      <c r="H225" t="str">
        <f t="shared" si="15"/>
        <v>Rainy season 2017</v>
      </c>
      <c r="I225">
        <f t="shared" si="13"/>
        <v>0</v>
      </c>
      <c r="J225">
        <f>InputData!O225</f>
        <v>0.58678770000000002</v>
      </c>
      <c r="K225">
        <f>InputData!R225</f>
        <v>0.11814711999999999</v>
      </c>
    </row>
    <row r="226" spans="1:11" hidden="1" x14ac:dyDescent="0.25">
      <c r="A226" t="str">
        <f>InputData!A226</f>
        <v>20190123_234324</v>
      </c>
      <c r="B226">
        <f>InputData!B226</f>
        <v>5</v>
      </c>
      <c r="C226" t="str">
        <f>InputData!C226</f>
        <v>AllClassData</v>
      </c>
      <c r="D226" t="str">
        <f t="shared" si="12"/>
        <v>All Data</v>
      </c>
      <c r="E226" t="str">
        <f>InputData!F226</f>
        <v>3.1.1.1.1. Bosque denso alto de tierra firme</v>
      </c>
      <c r="F226" t="str">
        <f t="shared" si="14"/>
        <v>High broad-leaved forest from mainland</v>
      </c>
      <c r="G226" t="str">
        <f>InputData!H226</f>
        <v>WMyear_NDVI2017winter</v>
      </c>
      <c r="H226" t="str">
        <f t="shared" si="15"/>
        <v>Rainy season 2017</v>
      </c>
      <c r="I226">
        <f t="shared" si="13"/>
        <v>0</v>
      </c>
      <c r="J226">
        <f>InputData!O226</f>
        <v>0.7684782</v>
      </c>
      <c r="K226">
        <f>InputData!R226</f>
        <v>0.10264516999999999</v>
      </c>
    </row>
    <row r="227" spans="1:11" hidden="1" x14ac:dyDescent="0.25">
      <c r="A227" t="str">
        <f>InputData!A227</f>
        <v>20190123_231629</v>
      </c>
      <c r="B227">
        <f>InputData!B227</f>
        <v>0</v>
      </c>
      <c r="C227" t="str">
        <f>InputData!C227</f>
        <v>NoWater</v>
      </c>
      <c r="D227" t="str">
        <f t="shared" ref="D227:D290" si="16">NewCategory(C227)</f>
        <v>No Water</v>
      </c>
      <c r="E227" t="str">
        <f>InputData!F227</f>
        <v>3.1.1.1.1. Bosque denso alto de tierra firme</v>
      </c>
      <c r="F227" t="str">
        <f t="shared" si="14"/>
        <v>High broad-leaved forest from mainland</v>
      </c>
      <c r="G227" t="str">
        <f>InputData!H227</f>
        <v>WMyear_NDVI2017winter</v>
      </c>
      <c r="H227" t="str">
        <f t="shared" si="15"/>
        <v>Rainy season 2017</v>
      </c>
      <c r="I227">
        <f t="shared" ref="I227:I290" si="17">OrderByTestName(G227)</f>
        <v>0</v>
      </c>
      <c r="J227">
        <f>InputData!O227</f>
        <v>0.77088330000000005</v>
      </c>
      <c r="K227">
        <f>InputData!R227</f>
        <v>9.7125076000000005E-2</v>
      </c>
    </row>
    <row r="228" spans="1:11" hidden="1" x14ac:dyDescent="0.25">
      <c r="A228" t="str">
        <f>InputData!A228</f>
        <v>20190123_133738</v>
      </c>
      <c r="B228">
        <f>InputData!B228</f>
        <v>5</v>
      </c>
      <c r="C228" t="str">
        <f>InputData!C228</f>
        <v>AllClassData</v>
      </c>
      <c r="D228" t="str">
        <f t="shared" si="16"/>
        <v>All Data</v>
      </c>
      <c r="E228" t="str">
        <f>InputData!F228</f>
        <v>3.2.1.1.2. Herbazal denso inundable</v>
      </c>
      <c r="F228" t="str">
        <f t="shared" si="14"/>
        <v>Floodable dense grassland</v>
      </c>
      <c r="G228" t="str">
        <f>InputData!H228</f>
        <v>WMyear_NDVI201718summer</v>
      </c>
      <c r="H228" t="str">
        <f t="shared" si="15"/>
        <v>2017-18 Summer</v>
      </c>
      <c r="I228">
        <f t="shared" si="17"/>
        <v>1</v>
      </c>
      <c r="J228">
        <f>InputData!O228</f>
        <v>-1.50509</v>
      </c>
      <c r="K228">
        <f>InputData!R228</f>
        <v>71.230599999999995</v>
      </c>
    </row>
    <row r="229" spans="1:11" hidden="1" x14ac:dyDescent="0.25">
      <c r="A229" t="str">
        <f>InputData!A229</f>
        <v>20190123_103146</v>
      </c>
      <c r="B229">
        <f>InputData!B229</f>
        <v>0</v>
      </c>
      <c r="C229" t="str">
        <f>InputData!C229</f>
        <v>NoWater</v>
      </c>
      <c r="D229" t="str">
        <f t="shared" si="16"/>
        <v>No Water</v>
      </c>
      <c r="E229" t="str">
        <f>InputData!F229</f>
        <v>3.2.1.1.2. Herbazal denso inundable</v>
      </c>
      <c r="F229" t="str">
        <f t="shared" si="14"/>
        <v>Floodable dense grassland</v>
      </c>
      <c r="G229" t="str">
        <f>InputData!H229</f>
        <v>WMyear_NDVI201718summer</v>
      </c>
      <c r="H229" t="str">
        <f t="shared" si="15"/>
        <v>2017-18 Summer</v>
      </c>
      <c r="I229">
        <f t="shared" si="17"/>
        <v>1</v>
      </c>
      <c r="J229">
        <f>InputData!O229</f>
        <v>-1.34253</v>
      </c>
      <c r="K229">
        <f>InputData!R229</f>
        <v>69.002899999999997</v>
      </c>
    </row>
    <row r="230" spans="1:11" hidden="1" x14ac:dyDescent="0.25">
      <c r="A230" t="str">
        <f>InputData!A230</f>
        <v>20190121_222239</v>
      </c>
      <c r="B230">
        <f>InputData!B230</f>
        <v>5</v>
      </c>
      <c r="C230" t="str">
        <f>InputData!C230</f>
        <v>AllClassData</v>
      </c>
      <c r="D230" t="str">
        <f t="shared" si="16"/>
        <v>All Data</v>
      </c>
      <c r="E230" t="str">
        <f>InputData!F230</f>
        <v>3.1.1.1.2. Bosque denso alto inundable</v>
      </c>
      <c r="F230" t="str">
        <f t="shared" si="14"/>
        <v>Floodable high broad-leaved forest</v>
      </c>
      <c r="G230" t="str">
        <f>InputData!H230</f>
        <v>WMyear_NDVI201712</v>
      </c>
      <c r="H230" t="str">
        <f t="shared" si="15"/>
        <v>December 2017</v>
      </c>
      <c r="I230">
        <f t="shared" si="17"/>
        <v>3</v>
      </c>
      <c r="J230">
        <f>InputData!O230</f>
        <v>0.75477300000000003</v>
      </c>
      <c r="K230">
        <f>InputData!R230</f>
        <v>0.134932</v>
      </c>
    </row>
    <row r="231" spans="1:11" hidden="1" x14ac:dyDescent="0.25">
      <c r="A231" t="str">
        <f>InputData!A231</f>
        <v>20190121_215711</v>
      </c>
      <c r="B231">
        <f>InputData!B231</f>
        <v>0</v>
      </c>
      <c r="C231" t="str">
        <f>InputData!C231</f>
        <v>NoWater</v>
      </c>
      <c r="D231" t="str">
        <f t="shared" si="16"/>
        <v>No Water</v>
      </c>
      <c r="E231" t="str">
        <f>InputData!F231</f>
        <v>3.1.1.1.2. Bosque denso alto inundable</v>
      </c>
      <c r="F231" t="str">
        <f t="shared" si="14"/>
        <v>Floodable high broad-leaved forest</v>
      </c>
      <c r="G231" t="str">
        <f>InputData!H231</f>
        <v>WMyear_NDVI201712</v>
      </c>
      <c r="H231" t="str">
        <f t="shared" si="15"/>
        <v>December 2017</v>
      </c>
      <c r="I231">
        <f t="shared" si="17"/>
        <v>3</v>
      </c>
      <c r="J231">
        <f>InputData!O231</f>
        <v>0.76453800000000005</v>
      </c>
      <c r="K231">
        <f>InputData!R231</f>
        <v>0.118885</v>
      </c>
    </row>
    <row r="232" spans="1:11" hidden="1" x14ac:dyDescent="0.25">
      <c r="A232" t="str">
        <f>InputData!A232</f>
        <v>20190121_184012</v>
      </c>
      <c r="B232">
        <f>InputData!B232</f>
        <v>5</v>
      </c>
      <c r="C232" t="str">
        <f>InputData!C232</f>
        <v>AllClassData</v>
      </c>
      <c r="D232" t="str">
        <f t="shared" si="16"/>
        <v>All Data</v>
      </c>
      <c r="E232" t="str">
        <f>InputData!F232</f>
        <v>2.3.3. Pastos enmalezados</v>
      </c>
      <c r="F232" t="str">
        <f t="shared" si="14"/>
        <v>Weedy pastures</v>
      </c>
      <c r="G232" t="str">
        <f>InputData!H232</f>
        <v>WMyear_NDVI201712</v>
      </c>
      <c r="H232" t="str">
        <f t="shared" si="15"/>
        <v>December 2017</v>
      </c>
      <c r="I232">
        <f t="shared" si="17"/>
        <v>3</v>
      </c>
      <c r="J232">
        <f>InputData!O232</f>
        <v>0.63297999999999999</v>
      </c>
      <c r="K232">
        <f>InputData!R232</f>
        <v>0.13625100000000001</v>
      </c>
    </row>
    <row r="233" spans="1:11" hidden="1" x14ac:dyDescent="0.25">
      <c r="A233" t="str">
        <f>InputData!A233</f>
        <v>20190121_181851</v>
      </c>
      <c r="B233">
        <f>InputData!B233</f>
        <v>0</v>
      </c>
      <c r="C233" t="str">
        <f>InputData!C233</f>
        <v>NoWater</v>
      </c>
      <c r="D233" t="str">
        <f t="shared" si="16"/>
        <v>No Water</v>
      </c>
      <c r="E233" t="str">
        <f>InputData!F233</f>
        <v>2.3.3. Pastos enmalezados</v>
      </c>
      <c r="F233" t="str">
        <f t="shared" si="14"/>
        <v>Weedy pastures</v>
      </c>
      <c r="G233" t="str">
        <f>InputData!H233</f>
        <v>WMyear_NDVI201712</v>
      </c>
      <c r="H233" t="str">
        <f t="shared" si="15"/>
        <v>December 2017</v>
      </c>
      <c r="I233">
        <f t="shared" si="17"/>
        <v>3</v>
      </c>
      <c r="J233">
        <f>InputData!O233</f>
        <v>0.64231499999999997</v>
      </c>
      <c r="K233">
        <f>InputData!R233</f>
        <v>0.12570500000000001</v>
      </c>
    </row>
    <row r="234" spans="1:11" hidden="1" x14ac:dyDescent="0.25">
      <c r="A234" t="str">
        <f>InputData!A234</f>
        <v>20190120_182623</v>
      </c>
      <c r="B234">
        <f>InputData!B234</f>
        <v>5</v>
      </c>
      <c r="C234" t="str">
        <f>InputData!C234</f>
        <v>AllClassData</v>
      </c>
      <c r="D234" t="str">
        <f t="shared" si="16"/>
        <v>All Data</v>
      </c>
      <c r="E234" t="str">
        <f>InputData!F234</f>
        <v>4.1.1. Zonas Pantanosas</v>
      </c>
      <c r="F234" t="str">
        <f t="shared" si="14"/>
        <v>Marshes</v>
      </c>
      <c r="G234" t="str">
        <f>InputData!H234</f>
        <v>WMyear_NDVI201711</v>
      </c>
      <c r="H234" t="str">
        <f t="shared" si="15"/>
        <v>November 2017</v>
      </c>
      <c r="I234">
        <f t="shared" si="17"/>
        <v>2</v>
      </c>
      <c r="J234">
        <f>InputData!O234</f>
        <v>0.57564104000000005</v>
      </c>
      <c r="K234">
        <f>InputData!R234</f>
        <v>0.12468215000000001</v>
      </c>
    </row>
    <row r="235" spans="1:11" hidden="1" x14ac:dyDescent="0.25">
      <c r="A235" t="str">
        <f>InputData!A235</f>
        <v>20190120_180023</v>
      </c>
      <c r="B235">
        <f>InputData!B235</f>
        <v>0</v>
      </c>
      <c r="C235" t="str">
        <f>InputData!C235</f>
        <v>NoWater</v>
      </c>
      <c r="D235" t="str">
        <f t="shared" si="16"/>
        <v>No Water</v>
      </c>
      <c r="E235" t="str">
        <f>InputData!F235</f>
        <v>4.1.1. Zonas Pantanosas</v>
      </c>
      <c r="F235" t="str">
        <f t="shared" si="14"/>
        <v>Marshes</v>
      </c>
      <c r="G235" t="str">
        <f>InputData!H235</f>
        <v>WMyear_NDVI201711</v>
      </c>
      <c r="H235" t="str">
        <f t="shared" si="15"/>
        <v>November 2017</v>
      </c>
      <c r="I235">
        <f t="shared" si="17"/>
        <v>2</v>
      </c>
      <c r="J235">
        <f>InputData!O235</f>
        <v>0.62511709999999998</v>
      </c>
      <c r="K235">
        <f>InputData!R235</f>
        <v>0.1173347</v>
      </c>
    </row>
    <row r="236" spans="1:11" hidden="1" x14ac:dyDescent="0.25">
      <c r="A236" t="str">
        <f>InputData!A236</f>
        <v>20190120_092751</v>
      </c>
      <c r="B236">
        <f>InputData!B236</f>
        <v>2</v>
      </c>
      <c r="C236" t="str">
        <f>InputData!C236</f>
        <v>MediumTerm</v>
      </c>
      <c r="D236" t="str">
        <f t="shared" si="16"/>
        <v>Medium Term</v>
      </c>
      <c r="E236" t="str">
        <f>InputData!F236</f>
        <v>2.3.1. Pastos limpios</v>
      </c>
      <c r="F236" t="str">
        <f t="shared" si="14"/>
        <v>Clean pastures</v>
      </c>
      <c r="G236" t="str">
        <f>InputData!H236</f>
        <v>WMyear_NDVI201711</v>
      </c>
      <c r="H236" t="str">
        <f t="shared" si="15"/>
        <v>November 2017</v>
      </c>
      <c r="I236">
        <f t="shared" si="17"/>
        <v>2</v>
      </c>
      <c r="J236">
        <f>InputData!O236</f>
        <v>0.47231035999999998</v>
      </c>
      <c r="K236">
        <f>InputData!R236</f>
        <v>0.14716283999999999</v>
      </c>
    </row>
    <row r="237" spans="1:11" hidden="1" x14ac:dyDescent="0.25">
      <c r="A237" t="str">
        <f>InputData!A237</f>
        <v>20190120_155109</v>
      </c>
      <c r="B237">
        <f>InputData!B237</f>
        <v>5</v>
      </c>
      <c r="C237" t="str">
        <f>InputData!C237</f>
        <v>AllClassData</v>
      </c>
      <c r="D237" t="str">
        <f t="shared" si="16"/>
        <v>All Data</v>
      </c>
      <c r="E237" t="str">
        <f>InputData!F237</f>
        <v>3.1.1.2.2. Bosque denso bajo inundable</v>
      </c>
      <c r="F237" t="str">
        <f t="shared" si="14"/>
        <v>Floodable broad-leaved forest</v>
      </c>
      <c r="G237" t="str">
        <f>InputData!H237</f>
        <v>WMyear_NDVI201711</v>
      </c>
      <c r="H237" t="str">
        <f t="shared" si="15"/>
        <v>November 2017</v>
      </c>
      <c r="I237">
        <f t="shared" si="17"/>
        <v>2</v>
      </c>
      <c r="J237">
        <f>InputData!O237</f>
        <v>0.76723783999999995</v>
      </c>
      <c r="K237">
        <f>InputData!R237</f>
        <v>9.1800329999999999E-2</v>
      </c>
    </row>
    <row r="238" spans="1:11" hidden="1" x14ac:dyDescent="0.25">
      <c r="A238" t="str">
        <f>InputData!A238</f>
        <v>20190120_152310</v>
      </c>
      <c r="B238">
        <f>InputData!B238</f>
        <v>0</v>
      </c>
      <c r="C238" t="str">
        <f>InputData!C238</f>
        <v>NoWater</v>
      </c>
      <c r="D238" t="str">
        <f t="shared" si="16"/>
        <v>No Water</v>
      </c>
      <c r="E238" t="str">
        <f>InputData!F238</f>
        <v>3.1.1.2.2. Bosque denso bajo inundable</v>
      </c>
      <c r="F238" t="str">
        <f t="shared" si="14"/>
        <v>Floodable broad-leaved forest</v>
      </c>
      <c r="G238" t="str">
        <f>InputData!H238</f>
        <v>WMyear_NDVI201711</v>
      </c>
      <c r="H238" t="str">
        <f t="shared" si="15"/>
        <v>November 2017</v>
      </c>
      <c r="I238">
        <f t="shared" si="17"/>
        <v>2</v>
      </c>
      <c r="J238">
        <f>InputData!O238</f>
        <v>0.77074545999999999</v>
      </c>
      <c r="K238">
        <f>InputData!R238</f>
        <v>8.5339579999999998E-2</v>
      </c>
    </row>
    <row r="239" spans="1:11" hidden="1" x14ac:dyDescent="0.25">
      <c r="A239" t="str">
        <f>InputData!A239</f>
        <v>20190120_041650</v>
      </c>
      <c r="B239">
        <f>InputData!B239</f>
        <v>1</v>
      </c>
      <c r="C239" t="str">
        <f>InputData!C239</f>
        <v>ShortTerm</v>
      </c>
      <c r="D239" t="str">
        <f t="shared" si="16"/>
        <v>Short Term</v>
      </c>
      <c r="E239" t="str">
        <f>InputData!F239</f>
        <v>2.1.2.1. Arroz</v>
      </c>
      <c r="F239" t="str">
        <f t="shared" si="14"/>
        <v>Rice</v>
      </c>
      <c r="G239" t="str">
        <f>InputData!H239</f>
        <v>WMyear_NDVI201711</v>
      </c>
      <c r="H239" t="str">
        <f t="shared" si="15"/>
        <v>November 2017</v>
      </c>
      <c r="I239">
        <f t="shared" si="17"/>
        <v>2</v>
      </c>
      <c r="J239">
        <f>InputData!O239</f>
        <v>0.50920546</v>
      </c>
      <c r="K239">
        <f>InputData!R239</f>
        <v>0.20312904000000001</v>
      </c>
    </row>
    <row r="240" spans="1:11" hidden="1" x14ac:dyDescent="0.25">
      <c r="A240" t="str">
        <f>InputData!A240</f>
        <v>20190121_154509</v>
      </c>
      <c r="B240">
        <f>InputData!B240</f>
        <v>5</v>
      </c>
      <c r="C240" t="str">
        <f>InputData!C240</f>
        <v>AllClassData</v>
      </c>
      <c r="D240" t="str">
        <f t="shared" si="16"/>
        <v>All Data</v>
      </c>
      <c r="E240" t="str">
        <f>InputData!F240</f>
        <v>2.1.2.1. Arroz</v>
      </c>
      <c r="F240" t="str">
        <f t="shared" si="14"/>
        <v>Rice</v>
      </c>
      <c r="G240" t="str">
        <f>InputData!H240</f>
        <v>WMyear_NDVI201712</v>
      </c>
      <c r="H240" t="str">
        <f t="shared" si="15"/>
        <v>December 2017</v>
      </c>
      <c r="I240">
        <f t="shared" si="17"/>
        <v>3</v>
      </c>
      <c r="J240">
        <f>InputData!O240</f>
        <v>0.56146200000000002</v>
      </c>
      <c r="K240">
        <f>InputData!R240</f>
        <v>0.205257</v>
      </c>
    </row>
    <row r="241" spans="1:11" hidden="1" x14ac:dyDescent="0.25">
      <c r="A241" t="str">
        <f>InputData!A241</f>
        <v>20190121_152805</v>
      </c>
      <c r="B241">
        <f>InputData!B241</f>
        <v>1</v>
      </c>
      <c r="C241" t="str">
        <f>InputData!C241</f>
        <v>ShortTerm</v>
      </c>
      <c r="D241" t="str">
        <f t="shared" si="16"/>
        <v>Short Term</v>
      </c>
      <c r="E241" t="str">
        <f>InputData!F241</f>
        <v>2.1.2.1. Arroz</v>
      </c>
      <c r="F241" t="str">
        <f t="shared" si="14"/>
        <v>Rice</v>
      </c>
      <c r="G241" t="str">
        <f>InputData!H241</f>
        <v>WMyear_NDVI201712</v>
      </c>
      <c r="H241" t="str">
        <f t="shared" si="15"/>
        <v>December 2017</v>
      </c>
      <c r="I241">
        <f t="shared" si="17"/>
        <v>3</v>
      </c>
      <c r="J241">
        <f>InputData!O241</f>
        <v>0.53954400000000002</v>
      </c>
      <c r="K241">
        <f>InputData!R241</f>
        <v>0.23914299999999999</v>
      </c>
    </row>
    <row r="242" spans="1:11" hidden="1" x14ac:dyDescent="0.25">
      <c r="A242" t="str">
        <f>InputData!A242</f>
        <v>20190120_141739</v>
      </c>
      <c r="B242">
        <f>InputData!B242</f>
        <v>5</v>
      </c>
      <c r="C242" t="str">
        <f>InputData!C242</f>
        <v>AllClassData</v>
      </c>
      <c r="D242" t="str">
        <f t="shared" si="16"/>
        <v>All Data</v>
      </c>
      <c r="E242" t="str">
        <f>InputData!F242</f>
        <v>3.3.1. Zonas arenosas naturales</v>
      </c>
      <c r="F242" t="str">
        <f t="shared" si="14"/>
        <v>Natural sandy areas</v>
      </c>
      <c r="G242" t="str">
        <f>InputData!H242</f>
        <v>WMyear_NDVI201711</v>
      </c>
      <c r="H242" t="str">
        <f t="shared" si="15"/>
        <v>November 2017</v>
      </c>
      <c r="I242">
        <f t="shared" si="17"/>
        <v>2</v>
      </c>
      <c r="J242">
        <f>InputData!O242</f>
        <v>0.64467865000000002</v>
      </c>
      <c r="K242">
        <f>InputData!R242</f>
        <v>0.19961308</v>
      </c>
    </row>
    <row r="243" spans="1:11" hidden="1" x14ac:dyDescent="0.25">
      <c r="A243" t="str">
        <f>InputData!A243</f>
        <v>20190120_135239</v>
      </c>
      <c r="B243">
        <f>InputData!B243</f>
        <v>0</v>
      </c>
      <c r="C243" t="str">
        <f>InputData!C243</f>
        <v>NoWater</v>
      </c>
      <c r="D243" t="str">
        <f t="shared" si="16"/>
        <v>No Water</v>
      </c>
      <c r="E243" t="str">
        <f>InputData!F243</f>
        <v>3.3.1. Zonas arenosas naturales</v>
      </c>
      <c r="F243" t="str">
        <f t="shared" si="14"/>
        <v>Natural sandy areas</v>
      </c>
      <c r="G243" t="str">
        <f>InputData!H243</f>
        <v>WMyear_NDVI201711</v>
      </c>
      <c r="H243" t="str">
        <f t="shared" si="15"/>
        <v>November 2017</v>
      </c>
      <c r="I243">
        <f t="shared" si="17"/>
        <v>2</v>
      </c>
      <c r="J243">
        <f>InputData!O243</f>
        <v>0.71259079999999997</v>
      </c>
      <c r="K243">
        <f>InputData!R243</f>
        <v>0.11415358</v>
      </c>
    </row>
    <row r="244" spans="1:11" hidden="1" x14ac:dyDescent="0.25">
      <c r="A244" t="str">
        <f>InputData!A244</f>
        <v>20190123_201637</v>
      </c>
      <c r="B244">
        <f>InputData!B244</f>
        <v>5</v>
      </c>
      <c r="C244" t="str">
        <f>InputData!C244</f>
        <v>AllClassData</v>
      </c>
      <c r="D244" t="str">
        <f t="shared" si="16"/>
        <v>All Data</v>
      </c>
      <c r="E244" t="str">
        <f>InputData!F244</f>
        <v>2.2.3.2. Palma de aceite</v>
      </c>
      <c r="F244" t="str">
        <f t="shared" si="14"/>
        <v>Oil palm</v>
      </c>
      <c r="G244" t="str">
        <f>InputData!H244</f>
        <v>WMyear_NDVI2017winter</v>
      </c>
      <c r="H244" t="str">
        <f t="shared" si="15"/>
        <v>Rainy season 2017</v>
      </c>
      <c r="I244">
        <f t="shared" si="17"/>
        <v>0</v>
      </c>
      <c r="J244">
        <f>InputData!O244</f>
        <v>0.73867629999999995</v>
      </c>
      <c r="K244">
        <f>InputData!R244</f>
        <v>0.11973294</v>
      </c>
    </row>
    <row r="245" spans="1:11" hidden="1" x14ac:dyDescent="0.25">
      <c r="A245" t="str">
        <f>InputData!A245</f>
        <v>20190123_195108</v>
      </c>
      <c r="B245">
        <f>InputData!B245</f>
        <v>0</v>
      </c>
      <c r="C245" t="str">
        <f>InputData!C245</f>
        <v>NoWater</v>
      </c>
      <c r="D245" t="str">
        <f t="shared" si="16"/>
        <v>No Water</v>
      </c>
      <c r="E245" t="str">
        <f>InputData!F245</f>
        <v>2.2.3.2. Palma de aceite</v>
      </c>
      <c r="F245" t="str">
        <f t="shared" si="14"/>
        <v>Oil palm</v>
      </c>
      <c r="G245" t="str">
        <f>InputData!H245</f>
        <v>WMyear_NDVI2017winter</v>
      </c>
      <c r="H245" t="str">
        <f t="shared" si="15"/>
        <v>Rainy season 2017</v>
      </c>
      <c r="I245">
        <f t="shared" si="17"/>
        <v>0</v>
      </c>
      <c r="J245">
        <f>InputData!O245</f>
        <v>0.74185520000000005</v>
      </c>
      <c r="K245">
        <f>InputData!R245</f>
        <v>0.116169974</v>
      </c>
    </row>
    <row r="246" spans="1:11" hidden="1" x14ac:dyDescent="0.25">
      <c r="A246" t="str">
        <f>InputData!A246</f>
        <v>20190124_094655</v>
      </c>
      <c r="B246">
        <f>InputData!B246</f>
        <v>2</v>
      </c>
      <c r="C246" t="str">
        <f>InputData!C246</f>
        <v>MediumTerm</v>
      </c>
      <c r="D246" t="str">
        <f t="shared" si="16"/>
        <v>Medium Term</v>
      </c>
      <c r="E246" t="str">
        <f>InputData!F246</f>
        <v>3.2.1.1.2. Herbazal denso inundable</v>
      </c>
      <c r="F246" t="str">
        <f t="shared" si="14"/>
        <v>Floodable dense grassland</v>
      </c>
      <c r="G246" t="str">
        <f>InputData!H246</f>
        <v>WMyear_NDVI2017winter</v>
      </c>
      <c r="H246" t="str">
        <f t="shared" si="15"/>
        <v>Rainy season 2017</v>
      </c>
      <c r="I246">
        <f t="shared" si="17"/>
        <v>0</v>
      </c>
      <c r="J246">
        <f>InputData!O246</f>
        <v>0.46337694000000001</v>
      </c>
      <c r="K246">
        <f>InputData!R246</f>
        <v>0.10164796</v>
      </c>
    </row>
    <row r="247" spans="1:11" hidden="1" x14ac:dyDescent="0.25">
      <c r="A247" t="str">
        <f>InputData!A247</f>
        <v>20190124_130028</v>
      </c>
      <c r="B247">
        <f>InputData!B247</f>
        <v>5</v>
      </c>
      <c r="C247" t="str">
        <f>InputData!C247</f>
        <v>AllClassData</v>
      </c>
      <c r="D247" t="str">
        <f t="shared" si="16"/>
        <v>All Data</v>
      </c>
      <c r="E247" t="str">
        <f>InputData!F247</f>
        <v>2.3.2. Pastos arbolados</v>
      </c>
      <c r="F247" t="str">
        <f t="shared" si="14"/>
        <v>Arboreal pastures</v>
      </c>
      <c r="G247" t="str">
        <f>InputData!H247</f>
        <v>WMyear_NDVI2017winter</v>
      </c>
      <c r="H247" t="str">
        <f t="shared" si="15"/>
        <v>Rainy season 2017</v>
      </c>
      <c r="I247">
        <f t="shared" si="17"/>
        <v>0</v>
      </c>
      <c r="J247">
        <f>InputData!O247</f>
        <v>0.7058818</v>
      </c>
      <c r="K247">
        <f>InputData!R247</f>
        <v>0.13343869999999999</v>
      </c>
    </row>
    <row r="248" spans="1:11" hidden="1" x14ac:dyDescent="0.25">
      <c r="A248" t="str">
        <f>InputData!A248</f>
        <v>20190124_123522</v>
      </c>
      <c r="B248">
        <f>InputData!B248</f>
        <v>0</v>
      </c>
      <c r="C248" t="str">
        <f>InputData!C248</f>
        <v>NoWater</v>
      </c>
      <c r="D248" t="str">
        <f t="shared" si="16"/>
        <v>No Water</v>
      </c>
      <c r="E248" t="str">
        <f>InputData!F248</f>
        <v>2.3.2. Pastos arbolados</v>
      </c>
      <c r="F248" t="str">
        <f t="shared" si="14"/>
        <v>Arboreal pastures</v>
      </c>
      <c r="G248" t="str">
        <f>InputData!H248</f>
        <v>WMyear_NDVI2017winter</v>
      </c>
      <c r="H248" t="str">
        <f t="shared" si="15"/>
        <v>Rainy season 2017</v>
      </c>
      <c r="I248">
        <f t="shared" si="17"/>
        <v>0</v>
      </c>
      <c r="J248">
        <f>InputData!O248</f>
        <v>0.72021526000000002</v>
      </c>
      <c r="K248">
        <f>InputData!R248</f>
        <v>0.10300194999999999</v>
      </c>
    </row>
    <row r="249" spans="1:11" hidden="1" x14ac:dyDescent="0.25">
      <c r="A249" t="str">
        <f>InputData!A249</f>
        <v>20190124_063104</v>
      </c>
      <c r="B249">
        <f>InputData!B249</f>
        <v>1</v>
      </c>
      <c r="C249" t="str">
        <f>InputData!C249</f>
        <v>ShortTerm</v>
      </c>
      <c r="D249" t="str">
        <f t="shared" si="16"/>
        <v>Short Term</v>
      </c>
      <c r="E249" t="str">
        <f>InputData!F249</f>
        <v>3.1.4. Bosque de galera y ripario</v>
      </c>
      <c r="F249" t="str">
        <f t="shared" si="14"/>
        <v>Gallery and riparian forest</v>
      </c>
      <c r="G249" t="str">
        <f>InputData!H249</f>
        <v>WMyear_NDVI2017winter</v>
      </c>
      <c r="H249" t="str">
        <f t="shared" si="15"/>
        <v>Rainy season 2017</v>
      </c>
      <c r="I249">
        <f t="shared" si="17"/>
        <v>0</v>
      </c>
      <c r="J249">
        <f>InputData!O249</f>
        <v>0.53592640000000002</v>
      </c>
      <c r="K249">
        <f>InputData!R249</f>
        <v>0.16503586000000001</v>
      </c>
    </row>
    <row r="250" spans="1:11" hidden="1" x14ac:dyDescent="0.25">
      <c r="A250" t="str">
        <f>InputData!A250</f>
        <v>20190123_131535</v>
      </c>
      <c r="B250">
        <f>InputData!B250</f>
        <v>5</v>
      </c>
      <c r="C250" t="str">
        <f>InputData!C250</f>
        <v>AllClassData</v>
      </c>
      <c r="D250" t="str">
        <f t="shared" si="16"/>
        <v>All Data</v>
      </c>
      <c r="E250" t="str">
        <f>InputData!F250</f>
        <v>2.4.5. Mosaico de cultivos con espacios naturales</v>
      </c>
      <c r="F250" t="str">
        <f t="shared" si="14"/>
        <v>Land principally occupied by agriculture and natural vegetation</v>
      </c>
      <c r="G250" t="str">
        <f>InputData!H250</f>
        <v>WMyear_NDVI2017winter</v>
      </c>
      <c r="H250" t="str">
        <f t="shared" si="15"/>
        <v>Rainy season 2017</v>
      </c>
      <c r="I250">
        <f t="shared" si="17"/>
        <v>0</v>
      </c>
      <c r="J250">
        <f>InputData!O250</f>
        <v>0.70133480000000004</v>
      </c>
      <c r="K250">
        <f>InputData!R250</f>
        <v>0.18742812</v>
      </c>
    </row>
    <row r="251" spans="1:11" hidden="1" x14ac:dyDescent="0.25">
      <c r="A251" t="str">
        <f>InputData!A251</f>
        <v>20190123_125119</v>
      </c>
      <c r="B251">
        <f>InputData!B251</f>
        <v>0</v>
      </c>
      <c r="C251" t="str">
        <f>InputData!C251</f>
        <v>NoWater</v>
      </c>
      <c r="D251" t="str">
        <f t="shared" si="16"/>
        <v>No Water</v>
      </c>
      <c r="E251" t="str">
        <f>InputData!F251</f>
        <v>2.4.5. Mosaico de cultivos con espacios naturales</v>
      </c>
      <c r="F251" t="str">
        <f t="shared" si="14"/>
        <v>Land principally occupied by agriculture and natural vegetation</v>
      </c>
      <c r="G251" t="str">
        <f>InputData!H251</f>
        <v>WMyear_NDVI2017winter</v>
      </c>
      <c r="H251" t="str">
        <f t="shared" si="15"/>
        <v>Rainy season 2017</v>
      </c>
      <c r="I251">
        <f t="shared" si="17"/>
        <v>0</v>
      </c>
      <c r="J251">
        <f>InputData!O251</f>
        <v>0.74056493999999995</v>
      </c>
      <c r="K251">
        <f>InputData!R251</f>
        <v>0.123749316</v>
      </c>
    </row>
    <row r="252" spans="1:11" hidden="1" x14ac:dyDescent="0.25">
      <c r="A252" t="str">
        <f>InputData!A252</f>
        <v>20190120_042141</v>
      </c>
      <c r="B252">
        <f>InputData!B252</f>
        <v>2</v>
      </c>
      <c r="C252" t="str">
        <f>InputData!C252</f>
        <v>MediumTerm</v>
      </c>
      <c r="D252" t="str">
        <f t="shared" si="16"/>
        <v>Medium Term</v>
      </c>
      <c r="E252" t="str">
        <f>InputData!F252</f>
        <v>2.1.2.1. Arroz</v>
      </c>
      <c r="F252" t="str">
        <f t="shared" si="14"/>
        <v>Rice</v>
      </c>
      <c r="G252" t="str">
        <f>InputData!H252</f>
        <v>WMyear_NDVI201711</v>
      </c>
      <c r="H252" t="str">
        <f t="shared" si="15"/>
        <v>November 2017</v>
      </c>
      <c r="I252">
        <f t="shared" si="17"/>
        <v>2</v>
      </c>
      <c r="J252">
        <f>InputData!O252</f>
        <v>0.44653284999999998</v>
      </c>
      <c r="K252">
        <f>InputData!R252</f>
        <v>0.20962997</v>
      </c>
    </row>
    <row r="253" spans="1:11" hidden="1" x14ac:dyDescent="0.25">
      <c r="A253" t="str">
        <f>InputData!A253</f>
        <v>20190122_015647</v>
      </c>
      <c r="B253">
        <f>InputData!B253</f>
        <v>5</v>
      </c>
      <c r="C253" t="str">
        <f>InputData!C253</f>
        <v>AllClassData</v>
      </c>
      <c r="D253" t="str">
        <f t="shared" si="16"/>
        <v>All Data</v>
      </c>
      <c r="E253" t="str">
        <f>InputData!F253</f>
        <v>3.1.4. Bosque de galera y ripario</v>
      </c>
      <c r="F253" t="str">
        <f t="shared" si="14"/>
        <v>Gallery and riparian forest</v>
      </c>
      <c r="G253" t="str">
        <f>InputData!H253</f>
        <v>WMyear_NDVI201712</v>
      </c>
      <c r="H253" t="str">
        <f t="shared" si="15"/>
        <v>December 2017</v>
      </c>
      <c r="I253">
        <f t="shared" si="17"/>
        <v>3</v>
      </c>
      <c r="J253">
        <f>InputData!O253</f>
        <v>0.74707599999999996</v>
      </c>
      <c r="K253">
        <f>InputData!R253</f>
        <v>0.12651000000000001</v>
      </c>
    </row>
    <row r="254" spans="1:11" hidden="1" x14ac:dyDescent="0.25">
      <c r="A254" t="str">
        <f>InputData!A254</f>
        <v>20190122_012407</v>
      </c>
      <c r="B254">
        <f>InputData!B254</f>
        <v>0</v>
      </c>
      <c r="C254" t="str">
        <f>InputData!C254</f>
        <v>NoWater</v>
      </c>
      <c r="D254" t="str">
        <f t="shared" si="16"/>
        <v>No Water</v>
      </c>
      <c r="E254" t="str">
        <f>InputData!F254</f>
        <v>3.1.4. Bosque de galera y ripario</v>
      </c>
      <c r="F254" t="str">
        <f t="shared" si="14"/>
        <v>Gallery and riparian forest</v>
      </c>
      <c r="G254" t="str">
        <f>InputData!H254</f>
        <v>WMyear_NDVI201712</v>
      </c>
      <c r="H254" t="str">
        <f t="shared" si="15"/>
        <v>December 2017</v>
      </c>
      <c r="I254">
        <f t="shared" si="17"/>
        <v>3</v>
      </c>
      <c r="J254">
        <f>InputData!O254</f>
        <v>0.75473199999999996</v>
      </c>
      <c r="K254">
        <f>InputData!R254</f>
        <v>0.114777</v>
      </c>
    </row>
    <row r="255" spans="1:11" hidden="1" x14ac:dyDescent="0.25">
      <c r="A255" t="str">
        <f>InputData!A255</f>
        <v>20190123_210231</v>
      </c>
      <c r="B255">
        <f>InputData!B255</f>
        <v>1</v>
      </c>
      <c r="C255" t="str">
        <f>InputData!C255</f>
        <v>ShortTerm</v>
      </c>
      <c r="D255" t="str">
        <f t="shared" si="16"/>
        <v>Short Term</v>
      </c>
      <c r="E255" t="str">
        <f>InputData!F255</f>
        <v>2.3.1. Pastos limpios</v>
      </c>
      <c r="F255" t="str">
        <f t="shared" si="14"/>
        <v>Clean pastures</v>
      </c>
      <c r="G255" t="str">
        <f>InputData!H255</f>
        <v>WMyear_NDVI2017winter</v>
      </c>
      <c r="H255" t="str">
        <f t="shared" si="15"/>
        <v>Rainy season 2017</v>
      </c>
      <c r="I255">
        <f t="shared" si="17"/>
        <v>0</v>
      </c>
      <c r="J255">
        <f>InputData!O255</f>
        <v>0.52861599999999997</v>
      </c>
      <c r="K255">
        <f>InputData!R255</f>
        <v>0.117095634</v>
      </c>
    </row>
    <row r="256" spans="1:11" hidden="1" x14ac:dyDescent="0.25">
      <c r="A256" t="str">
        <f>InputData!A256</f>
        <v>20190122_102108</v>
      </c>
      <c r="B256">
        <f>InputData!B256</f>
        <v>1</v>
      </c>
      <c r="C256" t="str">
        <f>InputData!C256</f>
        <v>ShortTerm</v>
      </c>
      <c r="D256" t="str">
        <f t="shared" si="16"/>
        <v>Short Term</v>
      </c>
      <c r="E256" t="str">
        <f>InputData!F256</f>
        <v>3.2.1.1.2. Herbazal denso inundable</v>
      </c>
      <c r="F256" t="str">
        <f t="shared" si="14"/>
        <v>Floodable dense grassland</v>
      </c>
      <c r="G256" t="str">
        <f>InputData!H256</f>
        <v>WMyear_NDVI201712</v>
      </c>
      <c r="H256" t="str">
        <f t="shared" si="15"/>
        <v>December 2017</v>
      </c>
      <c r="I256">
        <f t="shared" si="17"/>
        <v>3</v>
      </c>
      <c r="J256">
        <f>InputData!O256</f>
        <v>0.50244100000000003</v>
      </c>
      <c r="K256">
        <f>InputData!R256</f>
        <v>9.3296699999999996E-2</v>
      </c>
    </row>
    <row r="257" spans="1:11" hidden="1" x14ac:dyDescent="0.25">
      <c r="A257" t="str">
        <f>InputData!A257</f>
        <v>20190120_060523</v>
      </c>
      <c r="B257">
        <f>InputData!B257</f>
        <v>5</v>
      </c>
      <c r="C257" t="str">
        <f>InputData!C257</f>
        <v>AllClassData</v>
      </c>
      <c r="D257" t="str">
        <f t="shared" si="16"/>
        <v>All Data</v>
      </c>
      <c r="E257" t="str">
        <f>InputData!F257</f>
        <v>3.1.3.2. Bosque fragmentado con vegetacin secundaria</v>
      </c>
      <c r="F257" t="str">
        <f t="shared" si="14"/>
        <v>Fragmented forest with secondary vegetation</v>
      </c>
      <c r="G257" t="str">
        <f>InputData!H257</f>
        <v>WMyear_NDVI201711</v>
      </c>
      <c r="H257" t="str">
        <f t="shared" si="15"/>
        <v>November 2017</v>
      </c>
      <c r="I257">
        <f t="shared" si="17"/>
        <v>2</v>
      </c>
      <c r="J257">
        <f>InputData!O257</f>
        <v>0.74229276</v>
      </c>
      <c r="K257">
        <f>InputData!R257</f>
        <v>0.111873</v>
      </c>
    </row>
    <row r="258" spans="1:11" hidden="1" x14ac:dyDescent="0.25">
      <c r="A258" t="str">
        <f>InputData!A258</f>
        <v>20190120_054039</v>
      </c>
      <c r="B258">
        <f>InputData!B258</f>
        <v>0</v>
      </c>
      <c r="C258" t="str">
        <f>InputData!C258</f>
        <v>NoWater</v>
      </c>
      <c r="D258" t="str">
        <f t="shared" si="16"/>
        <v>No Water</v>
      </c>
      <c r="E258" t="str">
        <f>InputData!F258</f>
        <v>3.1.3.2. Bosque fragmentado con vegetacin secundaria</v>
      </c>
      <c r="F258" t="str">
        <f t="shared" si="14"/>
        <v>Fragmented forest with secondary vegetation</v>
      </c>
      <c r="G258" t="str">
        <f>InputData!H258</f>
        <v>WMyear_NDVI201711</v>
      </c>
      <c r="H258" t="str">
        <f t="shared" si="15"/>
        <v>November 2017</v>
      </c>
      <c r="I258">
        <f t="shared" si="17"/>
        <v>2</v>
      </c>
      <c r="J258">
        <f>InputData!O258</f>
        <v>0.74721574999999996</v>
      </c>
      <c r="K258">
        <f>InputData!R258</f>
        <v>0.105103716</v>
      </c>
    </row>
    <row r="259" spans="1:11" hidden="1" x14ac:dyDescent="0.25">
      <c r="A259" t="str">
        <f>InputData!A259</f>
        <v>20190122_195148</v>
      </c>
      <c r="B259">
        <f>InputData!B259</f>
        <v>0</v>
      </c>
      <c r="C259" t="str">
        <f>InputData!C259</f>
        <v>NoWater</v>
      </c>
      <c r="D259" t="str">
        <f t="shared" si="16"/>
        <v>No Water</v>
      </c>
      <c r="E259" t="str">
        <f>InputData!F259</f>
        <v>3.1.3.1. Bosque fragmentado con pastos y cultivos</v>
      </c>
      <c r="F259" t="str">
        <f t="shared" ref="F259:F322" si="18">NewLeyend(E259)</f>
        <v>Fragmented forest with pastures and crops</v>
      </c>
      <c r="G259" t="str">
        <f>InputData!H259</f>
        <v>WMyear_NDVI201718summer</v>
      </c>
      <c r="H259" t="str">
        <f t="shared" ref="H259:H322" si="19">NewTestName(G259)</f>
        <v>2017-18 Summer</v>
      </c>
      <c r="I259">
        <f t="shared" si="17"/>
        <v>1</v>
      </c>
      <c r="J259">
        <f>InputData!O259</f>
        <v>-0.43520300000000001</v>
      </c>
      <c r="K259">
        <f>InputData!R259</f>
        <v>38.129199999999997</v>
      </c>
    </row>
    <row r="260" spans="1:11" hidden="1" x14ac:dyDescent="0.25">
      <c r="A260" t="str">
        <f>InputData!A260</f>
        <v>20190122_201956</v>
      </c>
      <c r="B260">
        <f>InputData!B260</f>
        <v>5</v>
      </c>
      <c r="C260" t="str">
        <f>InputData!C260</f>
        <v>AllClassData</v>
      </c>
      <c r="D260" t="str">
        <f t="shared" si="16"/>
        <v>All Data</v>
      </c>
      <c r="E260" t="str">
        <f>InputData!F260</f>
        <v>3.1.3.1. Bosque fragmentado con pastos y cultivos</v>
      </c>
      <c r="F260" t="str">
        <f t="shared" si="18"/>
        <v>Fragmented forest with pastures and crops</v>
      </c>
      <c r="G260" t="str">
        <f>InputData!H260</f>
        <v>WMyear_NDVI201718summer</v>
      </c>
      <c r="H260" t="str">
        <f t="shared" si="19"/>
        <v>2017-18 Summer</v>
      </c>
      <c r="I260">
        <f t="shared" si="17"/>
        <v>1</v>
      </c>
      <c r="J260">
        <f>InputData!O260</f>
        <v>-0.433915</v>
      </c>
      <c r="K260">
        <f>InputData!R260</f>
        <v>38.014299999999999</v>
      </c>
    </row>
    <row r="261" spans="1:11" hidden="1" x14ac:dyDescent="0.25">
      <c r="A261" t="str">
        <f>InputData!A261</f>
        <v>20190121_161105</v>
      </c>
      <c r="B261">
        <f>InputData!B261</f>
        <v>5</v>
      </c>
      <c r="C261" t="str">
        <f>InputData!C261</f>
        <v>AllClassData</v>
      </c>
      <c r="D261" t="str">
        <f t="shared" si="16"/>
        <v>All Data</v>
      </c>
      <c r="E261" t="str">
        <f>InputData!F261</f>
        <v>3.1.3.1. Bosque fragmentado con pastos y cultivos</v>
      </c>
      <c r="F261" t="str">
        <f t="shared" si="18"/>
        <v>Fragmented forest with pastures and crops</v>
      </c>
      <c r="G261" t="str">
        <f>InputData!H261</f>
        <v>WMyear_NDVI201712</v>
      </c>
      <c r="H261" t="str">
        <f t="shared" si="19"/>
        <v>December 2017</v>
      </c>
      <c r="I261">
        <f t="shared" si="17"/>
        <v>3</v>
      </c>
      <c r="J261">
        <f>InputData!O261</f>
        <v>0.70938500000000004</v>
      </c>
      <c r="K261">
        <f>InputData!R261</f>
        <v>0.13739100000000001</v>
      </c>
    </row>
    <row r="262" spans="1:11" hidden="1" x14ac:dyDescent="0.25">
      <c r="A262" t="str">
        <f>InputData!A262</f>
        <v>20190121_154928</v>
      </c>
      <c r="B262">
        <f>InputData!B262</f>
        <v>0</v>
      </c>
      <c r="C262" t="str">
        <f>InputData!C262</f>
        <v>NoWater</v>
      </c>
      <c r="D262" t="str">
        <f t="shared" si="16"/>
        <v>No Water</v>
      </c>
      <c r="E262" t="str">
        <f>InputData!F262</f>
        <v>3.1.3.1. Bosque fragmentado con pastos y cultivos</v>
      </c>
      <c r="F262" t="str">
        <f t="shared" si="18"/>
        <v>Fragmented forest with pastures and crops</v>
      </c>
      <c r="G262" t="str">
        <f>InputData!H262</f>
        <v>WMyear_NDVI201712</v>
      </c>
      <c r="H262" t="str">
        <f t="shared" si="19"/>
        <v>December 2017</v>
      </c>
      <c r="I262">
        <f t="shared" si="17"/>
        <v>3</v>
      </c>
      <c r="J262">
        <f>InputData!O262</f>
        <v>0.71430199999999999</v>
      </c>
      <c r="K262">
        <f>InputData!R262</f>
        <v>0.133017</v>
      </c>
    </row>
    <row r="263" spans="1:11" hidden="1" x14ac:dyDescent="0.25">
      <c r="A263" t="str">
        <f>InputData!A263</f>
        <v>20190120_083334</v>
      </c>
      <c r="B263">
        <f>InputData!B263</f>
        <v>5</v>
      </c>
      <c r="C263" t="str">
        <f>InputData!C263</f>
        <v>AllClassData</v>
      </c>
      <c r="D263" t="str">
        <f t="shared" si="16"/>
        <v>All Data</v>
      </c>
      <c r="E263" t="str">
        <f>InputData!F263</f>
        <v>2.2.3.2. Palma de aceite</v>
      </c>
      <c r="F263" t="str">
        <f t="shared" si="18"/>
        <v>Oil palm</v>
      </c>
      <c r="G263" t="str">
        <f>InputData!H263</f>
        <v>WMyear_NDVI201711</v>
      </c>
      <c r="H263" t="str">
        <f t="shared" si="19"/>
        <v>November 2017</v>
      </c>
      <c r="I263">
        <f t="shared" si="17"/>
        <v>2</v>
      </c>
      <c r="J263">
        <f>InputData!O263</f>
        <v>0.79944676000000003</v>
      </c>
      <c r="K263">
        <f>InputData!R263</f>
        <v>0.10333977</v>
      </c>
    </row>
    <row r="264" spans="1:11" hidden="1" x14ac:dyDescent="0.25">
      <c r="A264" t="str">
        <f>InputData!A264</f>
        <v>20190120_080842</v>
      </c>
      <c r="B264">
        <f>InputData!B264</f>
        <v>0</v>
      </c>
      <c r="C264" t="str">
        <f>InputData!C264</f>
        <v>NoWater</v>
      </c>
      <c r="D264" t="str">
        <f t="shared" si="16"/>
        <v>No Water</v>
      </c>
      <c r="E264" t="str">
        <f>InputData!F264</f>
        <v>2.2.3.2. Palma de aceite</v>
      </c>
      <c r="F264" t="str">
        <f t="shared" si="18"/>
        <v>Oil palm</v>
      </c>
      <c r="G264" t="str">
        <f>InputData!H264</f>
        <v>WMyear_NDVI201711</v>
      </c>
      <c r="H264" t="str">
        <f t="shared" si="19"/>
        <v>November 2017</v>
      </c>
      <c r="I264">
        <f t="shared" si="17"/>
        <v>2</v>
      </c>
      <c r="J264">
        <f>InputData!O264</f>
        <v>0.80260940000000003</v>
      </c>
      <c r="K264">
        <f>InputData!R264</f>
        <v>9.7433779999999998E-2</v>
      </c>
    </row>
    <row r="265" spans="1:11" hidden="1" x14ac:dyDescent="0.25">
      <c r="A265" t="str">
        <f>InputData!A265</f>
        <v>20190123_063925</v>
      </c>
      <c r="B265">
        <f>InputData!B265</f>
        <v>0</v>
      </c>
      <c r="C265" t="str">
        <f>InputData!C265</f>
        <v>NoWater</v>
      </c>
      <c r="D265" t="str">
        <f t="shared" si="16"/>
        <v>No Water</v>
      </c>
      <c r="E265" t="str">
        <f>InputData!F265</f>
        <v>3.1.1.2.2. Bosque denso bajo inundable</v>
      </c>
      <c r="F265" t="str">
        <f t="shared" si="18"/>
        <v>Floodable broad-leaved forest</v>
      </c>
      <c r="G265" t="str">
        <f>InputData!H265</f>
        <v>WMyear_NDVI201718summer</v>
      </c>
      <c r="H265" t="str">
        <f t="shared" si="19"/>
        <v>2017-18 Summer</v>
      </c>
      <c r="I265">
        <f t="shared" si="17"/>
        <v>1</v>
      </c>
      <c r="J265">
        <f>InputData!O265</f>
        <v>-3.62344</v>
      </c>
      <c r="K265">
        <f>InputData!R265</f>
        <v>127.081</v>
      </c>
    </row>
    <row r="266" spans="1:11" hidden="1" x14ac:dyDescent="0.25">
      <c r="A266" t="str">
        <f>InputData!A266</f>
        <v>20190123_071018</v>
      </c>
      <c r="B266">
        <f>InputData!B266</f>
        <v>5</v>
      </c>
      <c r="C266" t="str">
        <f>InputData!C266</f>
        <v>AllClassData</v>
      </c>
      <c r="D266" t="str">
        <f t="shared" si="16"/>
        <v>All Data</v>
      </c>
      <c r="E266" t="str">
        <f>InputData!F266</f>
        <v>3.1.1.2.2. Bosque denso bajo inundable</v>
      </c>
      <c r="F266" t="str">
        <f t="shared" si="18"/>
        <v>Floodable broad-leaved forest</v>
      </c>
      <c r="G266" t="str">
        <f>InputData!H266</f>
        <v>WMyear_NDVI201718summer</v>
      </c>
      <c r="H266" t="str">
        <f t="shared" si="19"/>
        <v>2017-18 Summer</v>
      </c>
      <c r="I266">
        <f t="shared" si="17"/>
        <v>1</v>
      </c>
      <c r="J266">
        <f>InputData!O266</f>
        <v>-3.56887</v>
      </c>
      <c r="K266">
        <f>InputData!R266</f>
        <v>126.18</v>
      </c>
    </row>
    <row r="267" spans="1:11" hidden="1" x14ac:dyDescent="0.25">
      <c r="A267" t="str">
        <f>InputData!A267</f>
        <v>20190122_005315</v>
      </c>
      <c r="B267">
        <f>InputData!B267</f>
        <v>5</v>
      </c>
      <c r="C267" t="str">
        <f>InputData!C267</f>
        <v>AllClassData</v>
      </c>
      <c r="D267" t="str">
        <f t="shared" si="16"/>
        <v>All Data</v>
      </c>
      <c r="E267" t="str">
        <f>InputData!F267</f>
        <v>3.1.1.2.2. Bosque denso bajo inundable</v>
      </c>
      <c r="F267" t="str">
        <f t="shared" si="18"/>
        <v>Floodable broad-leaved forest</v>
      </c>
      <c r="G267" t="str">
        <f>InputData!H267</f>
        <v>WMyear_NDVI201712</v>
      </c>
      <c r="H267" t="str">
        <f t="shared" si="19"/>
        <v>December 2017</v>
      </c>
      <c r="I267">
        <f t="shared" si="17"/>
        <v>3</v>
      </c>
      <c r="J267">
        <f>InputData!O267</f>
        <v>0.78239199999999998</v>
      </c>
      <c r="K267">
        <f>InputData!R267</f>
        <v>0.111738</v>
      </c>
    </row>
    <row r="268" spans="1:11" hidden="1" x14ac:dyDescent="0.25">
      <c r="A268" t="str">
        <f>InputData!A268</f>
        <v>20190122_003050</v>
      </c>
      <c r="B268">
        <f>InputData!B268</f>
        <v>0</v>
      </c>
      <c r="C268" t="str">
        <f>InputData!C268</f>
        <v>NoWater</v>
      </c>
      <c r="D268" t="str">
        <f t="shared" si="16"/>
        <v>No Water</v>
      </c>
      <c r="E268" t="str">
        <f>InputData!F268</f>
        <v>3.1.1.2.2. Bosque denso bajo inundable</v>
      </c>
      <c r="F268" t="str">
        <f t="shared" si="18"/>
        <v>Floodable broad-leaved forest</v>
      </c>
      <c r="G268" t="str">
        <f>InputData!H268</f>
        <v>WMyear_NDVI201712</v>
      </c>
      <c r="H268" t="str">
        <f t="shared" si="19"/>
        <v>December 2017</v>
      </c>
      <c r="I268">
        <f t="shared" si="17"/>
        <v>3</v>
      </c>
      <c r="J268">
        <f>InputData!O268</f>
        <v>0.78783599999999998</v>
      </c>
      <c r="K268">
        <f>InputData!R268</f>
        <v>0.10163899999999999</v>
      </c>
    </row>
    <row r="269" spans="1:11" hidden="1" x14ac:dyDescent="0.25">
      <c r="A269" t="str">
        <f>InputData!A269</f>
        <v>20190122_091814</v>
      </c>
      <c r="B269">
        <f>InputData!B269</f>
        <v>5</v>
      </c>
      <c r="C269" t="str">
        <f>InputData!C269</f>
        <v>AllClassData</v>
      </c>
      <c r="D269" t="str">
        <f t="shared" si="16"/>
        <v>All Data</v>
      </c>
      <c r="E269" t="str">
        <f>InputData!F269</f>
        <v>4.1.1. Zonas Pantanosas</v>
      </c>
      <c r="F269" t="str">
        <f t="shared" si="18"/>
        <v>Marshes</v>
      </c>
      <c r="G269" t="str">
        <f>InputData!H269</f>
        <v>WMyear_NDVI201712</v>
      </c>
      <c r="H269" t="str">
        <f t="shared" si="19"/>
        <v>December 2017</v>
      </c>
      <c r="I269">
        <f t="shared" si="17"/>
        <v>3</v>
      </c>
      <c r="J269">
        <f>InputData!O269</f>
        <v>0.54459400000000002</v>
      </c>
      <c r="K269">
        <f>InputData!R269</f>
        <v>0.12467200000000001</v>
      </c>
    </row>
    <row r="270" spans="1:11" hidden="1" x14ac:dyDescent="0.25">
      <c r="A270" t="str">
        <f>InputData!A270</f>
        <v>20190122_085534</v>
      </c>
      <c r="B270">
        <f>InputData!B270</f>
        <v>0</v>
      </c>
      <c r="C270" t="str">
        <f>InputData!C270</f>
        <v>NoWater</v>
      </c>
      <c r="D270" t="str">
        <f t="shared" si="16"/>
        <v>No Water</v>
      </c>
      <c r="E270" t="str">
        <f>InputData!F270</f>
        <v>4.1.1. Zonas Pantanosas</v>
      </c>
      <c r="F270" t="str">
        <f t="shared" si="18"/>
        <v>Marshes</v>
      </c>
      <c r="G270" t="str">
        <f>InputData!H270</f>
        <v>WMyear_NDVI201712</v>
      </c>
      <c r="H270" t="str">
        <f t="shared" si="19"/>
        <v>December 2017</v>
      </c>
      <c r="I270">
        <f t="shared" si="17"/>
        <v>3</v>
      </c>
      <c r="J270">
        <f>InputData!O270</f>
        <v>0.58690399999999998</v>
      </c>
      <c r="K270">
        <f>InputData!R270</f>
        <v>0.13236899999999999</v>
      </c>
    </row>
    <row r="271" spans="1:11" hidden="1" x14ac:dyDescent="0.25">
      <c r="A271" t="str">
        <f>InputData!A271</f>
        <v>20190121_231907</v>
      </c>
      <c r="B271">
        <f>InputData!B271</f>
        <v>5</v>
      </c>
      <c r="C271" t="str">
        <f>InputData!C271</f>
        <v>AllClassData</v>
      </c>
      <c r="D271" t="str">
        <f t="shared" si="16"/>
        <v>All Data</v>
      </c>
      <c r="E271" t="str">
        <f>InputData!F271</f>
        <v>3.1.1.1.2. Bosque denso alto inundable</v>
      </c>
      <c r="F271" t="str">
        <f t="shared" si="18"/>
        <v>Floodable high broad-leaved forest</v>
      </c>
      <c r="G271" t="str">
        <f>InputData!H271</f>
        <v>WMyear_NDVI201802</v>
      </c>
      <c r="H271" t="str">
        <f t="shared" si="19"/>
        <v>February 2018</v>
      </c>
      <c r="I271">
        <f t="shared" si="17"/>
        <v>5</v>
      </c>
      <c r="J271">
        <f>InputData!O271</f>
        <v>0.68730544999999998</v>
      </c>
      <c r="K271">
        <f>InputData!R271</f>
        <v>0.16152554999999999</v>
      </c>
    </row>
    <row r="272" spans="1:11" hidden="1" x14ac:dyDescent="0.25">
      <c r="A272" t="str">
        <f>InputData!A272</f>
        <v>20190121_225011</v>
      </c>
      <c r="B272">
        <f>InputData!B272</f>
        <v>0</v>
      </c>
      <c r="C272" t="str">
        <f>InputData!C272</f>
        <v>NoWater</v>
      </c>
      <c r="D272" t="str">
        <f t="shared" si="16"/>
        <v>No Water</v>
      </c>
      <c r="E272" t="str">
        <f>InputData!F272</f>
        <v>3.1.1.1.2. Bosque denso alto inundable</v>
      </c>
      <c r="F272" t="str">
        <f t="shared" si="18"/>
        <v>Floodable high broad-leaved forest</v>
      </c>
      <c r="G272" t="str">
        <f>InputData!H272</f>
        <v>WMyear_NDVI201802</v>
      </c>
      <c r="H272" t="str">
        <f t="shared" si="19"/>
        <v>February 2018</v>
      </c>
      <c r="I272">
        <f t="shared" si="17"/>
        <v>5</v>
      </c>
      <c r="J272">
        <f>InputData!O272</f>
        <v>0.69830479999999995</v>
      </c>
      <c r="K272">
        <f>InputData!R272</f>
        <v>0.14759169999999999</v>
      </c>
    </row>
    <row r="273" spans="1:11" hidden="1" x14ac:dyDescent="0.25">
      <c r="A273" t="str">
        <f>InputData!A273</f>
        <v>20190121_170052</v>
      </c>
      <c r="B273">
        <f>InputData!B273</f>
        <v>5</v>
      </c>
      <c r="C273" t="str">
        <f>InputData!C273</f>
        <v>AllClassData</v>
      </c>
      <c r="D273" t="str">
        <f t="shared" si="16"/>
        <v>All Data</v>
      </c>
      <c r="E273" t="str">
        <f>InputData!F273</f>
        <v>3.1.3.2. Bosque fragmentado con vegetacin secundaria</v>
      </c>
      <c r="F273" t="str">
        <f t="shared" si="18"/>
        <v>Fragmented forest with secondary vegetation</v>
      </c>
      <c r="G273" t="str">
        <f>InputData!H273</f>
        <v>WMyear_NDVI201712</v>
      </c>
      <c r="H273" t="str">
        <f t="shared" si="19"/>
        <v>December 2017</v>
      </c>
      <c r="I273">
        <f t="shared" si="17"/>
        <v>3</v>
      </c>
      <c r="J273">
        <f>InputData!O273</f>
        <v>0.72909400000000002</v>
      </c>
      <c r="K273">
        <f>InputData!R273</f>
        <v>0.142542</v>
      </c>
    </row>
    <row r="274" spans="1:11" hidden="1" x14ac:dyDescent="0.25">
      <c r="A274" t="str">
        <f>InputData!A274</f>
        <v>20190121_163954</v>
      </c>
      <c r="B274">
        <f>InputData!B274</f>
        <v>0</v>
      </c>
      <c r="C274" t="str">
        <f>InputData!C274</f>
        <v>NoWater</v>
      </c>
      <c r="D274" t="str">
        <f t="shared" si="16"/>
        <v>No Water</v>
      </c>
      <c r="E274" t="str">
        <f>InputData!F274</f>
        <v>3.1.3.2. Bosque fragmentado con vegetacin secundaria</v>
      </c>
      <c r="F274" t="str">
        <f t="shared" si="18"/>
        <v>Fragmented forest with secondary vegetation</v>
      </c>
      <c r="G274" t="str">
        <f>InputData!H274</f>
        <v>WMyear_NDVI201712</v>
      </c>
      <c r="H274" t="str">
        <f t="shared" si="19"/>
        <v>December 2017</v>
      </c>
      <c r="I274">
        <f t="shared" si="17"/>
        <v>3</v>
      </c>
      <c r="J274">
        <f>InputData!O274</f>
        <v>0.73724800000000001</v>
      </c>
      <c r="K274">
        <f>InputData!R274</f>
        <v>0.13062499999999999</v>
      </c>
    </row>
    <row r="275" spans="1:11" hidden="1" x14ac:dyDescent="0.25">
      <c r="A275" t="str">
        <f>InputData!A275</f>
        <v>20190120_091845</v>
      </c>
      <c r="B275">
        <f>InputData!B275</f>
        <v>1</v>
      </c>
      <c r="C275" t="str">
        <f>InputData!C275</f>
        <v>ShortTerm</v>
      </c>
      <c r="D275" t="str">
        <f t="shared" si="16"/>
        <v>Short Term</v>
      </c>
      <c r="E275" t="str">
        <f>InputData!F275</f>
        <v>2.3.1. Pastos limpios</v>
      </c>
      <c r="F275" t="str">
        <f t="shared" si="18"/>
        <v>Clean pastures</v>
      </c>
      <c r="G275" t="str">
        <f>InputData!H275</f>
        <v>WMyear_NDVI201711</v>
      </c>
      <c r="H275" t="str">
        <f t="shared" si="19"/>
        <v>November 2017</v>
      </c>
      <c r="I275">
        <f t="shared" si="17"/>
        <v>2</v>
      </c>
      <c r="J275">
        <f>InputData!O275</f>
        <v>0.52104424999999999</v>
      </c>
      <c r="K275">
        <f>InputData!R275</f>
        <v>0.12469492</v>
      </c>
    </row>
    <row r="276" spans="1:11" hidden="1" x14ac:dyDescent="0.25">
      <c r="A276" t="str">
        <f>InputData!A276</f>
        <v>20190121_131732</v>
      </c>
      <c r="B276">
        <f>InputData!B276</f>
        <v>5</v>
      </c>
      <c r="C276" t="str">
        <f>InputData!C276</f>
        <v>AllClassData</v>
      </c>
      <c r="D276" t="str">
        <f t="shared" si="16"/>
        <v>All Data</v>
      </c>
      <c r="E276" t="str">
        <f>InputData!F276</f>
        <v>3.2.1.2.1. Herbazal abierto arenoso</v>
      </c>
      <c r="F276" t="str">
        <f t="shared" si="18"/>
        <v>Open sandy grassland</v>
      </c>
      <c r="G276" t="str">
        <f>InputData!H276</f>
        <v>WMyear_NDVI201802</v>
      </c>
      <c r="H276" t="str">
        <f t="shared" si="19"/>
        <v>February 2018</v>
      </c>
      <c r="I276">
        <f t="shared" si="17"/>
        <v>5</v>
      </c>
      <c r="J276">
        <f>InputData!O276</f>
        <v>0.37409629999999999</v>
      </c>
      <c r="K276">
        <f>InputData!R276</f>
        <v>0.11511694</v>
      </c>
    </row>
    <row r="277" spans="1:11" hidden="1" x14ac:dyDescent="0.25">
      <c r="A277" t="str">
        <f>InputData!A277</f>
        <v>20190121_125533</v>
      </c>
      <c r="B277">
        <f>InputData!B277</f>
        <v>0</v>
      </c>
      <c r="C277" t="str">
        <f>InputData!C277</f>
        <v>NoWater</v>
      </c>
      <c r="D277" t="str">
        <f t="shared" si="16"/>
        <v>No Water</v>
      </c>
      <c r="E277" t="str">
        <f>InputData!F277</f>
        <v>3.2.1.2.1. Herbazal abierto arenoso</v>
      </c>
      <c r="F277" t="str">
        <f t="shared" si="18"/>
        <v>Open sandy grassland</v>
      </c>
      <c r="G277" t="str">
        <f>InputData!H277</f>
        <v>WMyear_NDVI201802</v>
      </c>
      <c r="H277" t="str">
        <f t="shared" si="19"/>
        <v>February 2018</v>
      </c>
      <c r="I277">
        <f t="shared" si="17"/>
        <v>5</v>
      </c>
      <c r="J277">
        <f>InputData!O277</f>
        <v>0.40740743000000001</v>
      </c>
      <c r="K277">
        <f>InputData!R277</f>
        <v>0.1253349</v>
      </c>
    </row>
    <row r="278" spans="1:11" hidden="1" x14ac:dyDescent="0.25">
      <c r="A278" t="str">
        <f>InputData!A278</f>
        <v>20190120_074249</v>
      </c>
      <c r="B278">
        <f>InputData!B278</f>
        <v>1</v>
      </c>
      <c r="C278" t="str">
        <f>InputData!C278</f>
        <v>ShortTerm</v>
      </c>
      <c r="D278" t="str">
        <f t="shared" si="16"/>
        <v>Short Term</v>
      </c>
      <c r="E278" t="str">
        <f>InputData!F278</f>
        <v>2.3.3. Pastos enmalezados</v>
      </c>
      <c r="F278" t="str">
        <f t="shared" si="18"/>
        <v>Weedy pastures</v>
      </c>
      <c r="G278" t="str">
        <f>InputData!H278</f>
        <v>WMyear_NDVI201711</v>
      </c>
      <c r="H278" t="str">
        <f t="shared" si="19"/>
        <v>November 2017</v>
      </c>
      <c r="I278">
        <f t="shared" si="17"/>
        <v>2</v>
      </c>
      <c r="J278">
        <f>InputData!O278</f>
        <v>0.54573952999999997</v>
      </c>
      <c r="K278">
        <f>InputData!R278</f>
        <v>0.15191540000000001</v>
      </c>
    </row>
    <row r="279" spans="1:11" hidden="1" x14ac:dyDescent="0.25">
      <c r="A279" t="str">
        <f>InputData!A279</f>
        <v>20190122_105136</v>
      </c>
      <c r="B279">
        <f>InputData!B279</f>
        <v>2</v>
      </c>
      <c r="C279" t="str">
        <f>InputData!C279</f>
        <v>MediumTerm</v>
      </c>
      <c r="D279" t="str">
        <f t="shared" si="16"/>
        <v>Medium Term</v>
      </c>
      <c r="E279" t="str">
        <f>InputData!F279</f>
        <v>3.2.1.1.2. Herbazal denso inundable</v>
      </c>
      <c r="F279" t="str">
        <f t="shared" si="18"/>
        <v>Floodable dense grassland</v>
      </c>
      <c r="G279" t="str">
        <f>InputData!H279</f>
        <v>WMyear_NDVI201712</v>
      </c>
      <c r="H279" t="str">
        <f t="shared" si="19"/>
        <v>December 2017</v>
      </c>
      <c r="I279">
        <f t="shared" si="17"/>
        <v>3</v>
      </c>
      <c r="J279">
        <f>InputData!O279</f>
        <v>0.49618200000000001</v>
      </c>
      <c r="K279">
        <f>InputData!R279</f>
        <v>9.1986999999999999E-2</v>
      </c>
    </row>
    <row r="280" spans="1:11" hidden="1" x14ac:dyDescent="0.25">
      <c r="A280" t="str">
        <f>InputData!A280</f>
        <v>20190121_152347</v>
      </c>
      <c r="B280">
        <f>InputData!B280</f>
        <v>0</v>
      </c>
      <c r="C280" t="str">
        <f>InputData!C280</f>
        <v>NoWater</v>
      </c>
      <c r="D280" t="str">
        <f t="shared" si="16"/>
        <v>No Water</v>
      </c>
      <c r="E280" t="str">
        <f>InputData!F280</f>
        <v>2.1.2.1. Arroz</v>
      </c>
      <c r="F280" t="str">
        <f t="shared" si="18"/>
        <v>Rice</v>
      </c>
      <c r="G280" t="str">
        <f>InputData!H280</f>
        <v>WMyear_NDVI201712</v>
      </c>
      <c r="H280" t="str">
        <f t="shared" si="19"/>
        <v>December 2017</v>
      </c>
      <c r="I280">
        <f t="shared" si="17"/>
        <v>3</v>
      </c>
      <c r="J280">
        <f>InputData!O280</f>
        <v>0.56386700000000001</v>
      </c>
      <c r="K280">
        <f>InputData!R280</f>
        <v>0.18728</v>
      </c>
    </row>
    <row r="281" spans="1:11" hidden="1" x14ac:dyDescent="0.25">
      <c r="A281" t="str">
        <f>InputData!A281</f>
        <v>20190121_060749</v>
      </c>
      <c r="B281">
        <f>InputData!B281</f>
        <v>1</v>
      </c>
      <c r="C281" t="str">
        <f>InputData!C281</f>
        <v>ShortTerm</v>
      </c>
      <c r="D281" t="str">
        <f t="shared" si="16"/>
        <v>Short Term</v>
      </c>
      <c r="E281" t="str">
        <f>InputData!F281</f>
        <v>3.2.1.1.2. Herbazal denso inundable</v>
      </c>
      <c r="F281" t="str">
        <f t="shared" si="18"/>
        <v>Floodable dense grassland</v>
      </c>
      <c r="G281" t="str">
        <f>InputData!H281</f>
        <v>WMyear_NDVI201711</v>
      </c>
      <c r="H281" t="str">
        <f t="shared" si="19"/>
        <v>November 2017</v>
      </c>
      <c r="I281">
        <f t="shared" si="17"/>
        <v>2</v>
      </c>
      <c r="J281">
        <f>InputData!O281</f>
        <v>0.52405155000000003</v>
      </c>
      <c r="K281">
        <f>InputData!R281</f>
        <v>9.0377769999999996E-2</v>
      </c>
    </row>
    <row r="282" spans="1:11" hidden="1" x14ac:dyDescent="0.25">
      <c r="A282" t="str">
        <f>InputData!A282</f>
        <v>20190123_141412</v>
      </c>
      <c r="B282">
        <f>InputData!B282</f>
        <v>5</v>
      </c>
      <c r="C282" t="str">
        <f>InputData!C282</f>
        <v>AllClassData</v>
      </c>
      <c r="D282" t="str">
        <f t="shared" si="16"/>
        <v>All Data</v>
      </c>
      <c r="E282" t="str">
        <f>InputData!F282</f>
        <v>3.1.2.1.2. Bosque abierto alto inundable</v>
      </c>
      <c r="F282" t="str">
        <f t="shared" si="18"/>
        <v>Floodable high open forest</v>
      </c>
      <c r="G282" t="str">
        <f>InputData!H282</f>
        <v>WMyear_NDVI2017winter</v>
      </c>
      <c r="H282" t="str">
        <f t="shared" si="19"/>
        <v>Rainy season 2017</v>
      </c>
      <c r="I282">
        <f t="shared" si="17"/>
        <v>0</v>
      </c>
      <c r="J282">
        <f>InputData!O282</f>
        <v>0.70892434999999998</v>
      </c>
      <c r="K282">
        <f>InputData!R282</f>
        <v>0.13134333000000001</v>
      </c>
    </row>
    <row r="283" spans="1:11" hidden="1" x14ac:dyDescent="0.25">
      <c r="A283" t="str">
        <f>InputData!A283</f>
        <v>20190123_134923</v>
      </c>
      <c r="B283">
        <f>InputData!B283</f>
        <v>0</v>
      </c>
      <c r="C283" t="str">
        <f>InputData!C283</f>
        <v>NoWater</v>
      </c>
      <c r="D283" t="str">
        <f t="shared" si="16"/>
        <v>No Water</v>
      </c>
      <c r="E283" t="str">
        <f>InputData!F283</f>
        <v>3.1.2.1.2. Bosque abierto alto inundable</v>
      </c>
      <c r="F283" t="str">
        <f t="shared" si="18"/>
        <v>Floodable high open forest</v>
      </c>
      <c r="G283" t="str">
        <f>InputData!H283</f>
        <v>WMyear_NDVI2017winter</v>
      </c>
      <c r="H283" t="str">
        <f t="shared" si="19"/>
        <v>Rainy season 2017</v>
      </c>
      <c r="I283">
        <f t="shared" si="17"/>
        <v>0</v>
      </c>
      <c r="J283">
        <f>InputData!O283</f>
        <v>0.72024829999999995</v>
      </c>
      <c r="K283">
        <f>InputData!R283</f>
        <v>0.12011311</v>
      </c>
    </row>
    <row r="284" spans="1:11" hidden="1" x14ac:dyDescent="0.25">
      <c r="A284" t="str">
        <f>InputData!A284</f>
        <v>20190124_005119</v>
      </c>
      <c r="B284">
        <f>InputData!B284</f>
        <v>5</v>
      </c>
      <c r="C284" t="str">
        <f>InputData!C284</f>
        <v>AllClassData</v>
      </c>
      <c r="D284" t="str">
        <f t="shared" si="16"/>
        <v>All Data</v>
      </c>
      <c r="E284" t="str">
        <f>InputData!F284</f>
        <v>5.1.2. Lagunas, lagos y cinagas naturales</v>
      </c>
      <c r="F284" t="str">
        <f t="shared" si="18"/>
        <v>Natural lakes</v>
      </c>
      <c r="G284" t="str">
        <f>InputData!H284</f>
        <v>WMyear_NDVI2017winter</v>
      </c>
      <c r="H284" t="str">
        <f t="shared" si="19"/>
        <v>Rainy season 2017</v>
      </c>
      <c r="I284">
        <f t="shared" si="17"/>
        <v>0</v>
      </c>
      <c r="J284">
        <f>InputData!O284</f>
        <v>0.50046575000000004</v>
      </c>
      <c r="K284">
        <f>InputData!R284</f>
        <v>0.15941511</v>
      </c>
    </row>
    <row r="285" spans="1:11" hidden="1" x14ac:dyDescent="0.25">
      <c r="A285" t="str">
        <f>InputData!A285</f>
        <v>20190124_003607</v>
      </c>
      <c r="B285">
        <f>InputData!B285</f>
        <v>2</v>
      </c>
      <c r="C285" t="str">
        <f>InputData!C285</f>
        <v>MediumTerm</v>
      </c>
      <c r="D285" t="str">
        <f t="shared" si="16"/>
        <v>Medium Term</v>
      </c>
      <c r="E285" t="str">
        <f>InputData!F285</f>
        <v>5.1.2. Lagunas, lagos y cinagas naturales</v>
      </c>
      <c r="F285" t="str">
        <f t="shared" si="18"/>
        <v>Natural lakes</v>
      </c>
      <c r="G285" t="str">
        <f>InputData!H285</f>
        <v>WMyear_NDVI2017winter</v>
      </c>
      <c r="H285" t="str">
        <f t="shared" si="19"/>
        <v>Rainy season 2017</v>
      </c>
      <c r="I285">
        <f t="shared" si="17"/>
        <v>0</v>
      </c>
      <c r="J285">
        <f>InputData!O285</f>
        <v>0.4770431</v>
      </c>
      <c r="K285">
        <f>InputData!R285</f>
        <v>0.14268956999999999</v>
      </c>
    </row>
    <row r="286" spans="1:11" hidden="1" x14ac:dyDescent="0.25">
      <c r="A286" t="str">
        <f>InputData!A286</f>
        <v>20190121_190459</v>
      </c>
      <c r="B286">
        <f>InputData!B286</f>
        <v>5</v>
      </c>
      <c r="C286" t="str">
        <f>InputData!C286</f>
        <v>AllClassData</v>
      </c>
      <c r="D286" t="str">
        <f t="shared" si="16"/>
        <v>All Data</v>
      </c>
      <c r="E286" t="str">
        <f>InputData!F286</f>
        <v>2.2.3.2. Palma de aceite</v>
      </c>
      <c r="F286" t="str">
        <f t="shared" si="18"/>
        <v>Oil palm</v>
      </c>
      <c r="G286" t="str">
        <f>InputData!H286</f>
        <v>WMyear_NDVI201712</v>
      </c>
      <c r="H286" t="str">
        <f t="shared" si="19"/>
        <v>December 2017</v>
      </c>
      <c r="I286">
        <f t="shared" si="17"/>
        <v>3</v>
      </c>
      <c r="J286">
        <f>InputData!O286</f>
        <v>0.79544700000000002</v>
      </c>
      <c r="K286">
        <f>InputData!R286</f>
        <v>0.107209</v>
      </c>
    </row>
    <row r="287" spans="1:11" hidden="1" x14ac:dyDescent="0.25">
      <c r="A287" t="str">
        <f>InputData!A287</f>
        <v>20190121_184419</v>
      </c>
      <c r="B287">
        <f>InputData!B287</f>
        <v>0</v>
      </c>
      <c r="C287" t="str">
        <f>InputData!C287</f>
        <v>NoWater</v>
      </c>
      <c r="D287" t="str">
        <f t="shared" si="16"/>
        <v>No Water</v>
      </c>
      <c r="E287" t="str">
        <f>InputData!F287</f>
        <v>2.2.3.2. Palma de aceite</v>
      </c>
      <c r="F287" t="str">
        <f t="shared" si="18"/>
        <v>Oil palm</v>
      </c>
      <c r="G287" t="str">
        <f>InputData!H287</f>
        <v>WMyear_NDVI201712</v>
      </c>
      <c r="H287" t="str">
        <f t="shared" si="19"/>
        <v>December 2017</v>
      </c>
      <c r="I287">
        <f t="shared" si="17"/>
        <v>3</v>
      </c>
      <c r="J287">
        <f>InputData!O287</f>
        <v>0.79917099999999996</v>
      </c>
      <c r="K287">
        <f>InputData!R287</f>
        <v>0.100804</v>
      </c>
    </row>
    <row r="288" spans="1:11" hidden="1" x14ac:dyDescent="0.25">
      <c r="A288" t="str">
        <f>InputData!A288</f>
        <v>20190120_144800</v>
      </c>
      <c r="B288">
        <f>InputData!B288</f>
        <v>5</v>
      </c>
      <c r="C288" t="str">
        <f>InputData!C288</f>
        <v>AllClassData</v>
      </c>
      <c r="D288" t="str">
        <f t="shared" si="16"/>
        <v>All Data</v>
      </c>
      <c r="E288" t="str">
        <f>InputData!F288</f>
        <v>2.4.2. Mosaico de pastos y cultivos</v>
      </c>
      <c r="F288" t="str">
        <f t="shared" si="18"/>
        <v>Complex cultivation patterns</v>
      </c>
      <c r="G288" t="str">
        <f>InputData!H288</f>
        <v>WMyear_NDVI201711</v>
      </c>
      <c r="H288" t="str">
        <f t="shared" si="19"/>
        <v>November 2017</v>
      </c>
      <c r="I288">
        <f t="shared" si="17"/>
        <v>2</v>
      </c>
      <c r="J288">
        <f>InputData!O288</f>
        <v>0.66022829999999999</v>
      </c>
      <c r="K288">
        <f>InputData!R288</f>
        <v>0.12192719</v>
      </c>
    </row>
    <row r="289" spans="1:11" hidden="1" x14ac:dyDescent="0.25">
      <c r="A289" t="str">
        <f>InputData!A289</f>
        <v>20190120_142240</v>
      </c>
      <c r="B289">
        <f>InputData!B289</f>
        <v>0</v>
      </c>
      <c r="C289" t="str">
        <f>InputData!C289</f>
        <v>NoWater</v>
      </c>
      <c r="D289" t="str">
        <f t="shared" si="16"/>
        <v>No Water</v>
      </c>
      <c r="E289" t="str">
        <f>InputData!F289</f>
        <v>2.4.2. Mosaico de pastos y cultivos</v>
      </c>
      <c r="F289" t="str">
        <f t="shared" si="18"/>
        <v>Complex cultivation patterns</v>
      </c>
      <c r="G289" t="str">
        <f>InputData!H289</f>
        <v>WMyear_NDVI201711</v>
      </c>
      <c r="H289" t="str">
        <f t="shared" si="19"/>
        <v>November 2017</v>
      </c>
      <c r="I289">
        <f t="shared" si="17"/>
        <v>2</v>
      </c>
      <c r="J289">
        <f>InputData!O289</f>
        <v>0.66963360000000005</v>
      </c>
      <c r="K289">
        <f>InputData!R289</f>
        <v>0.11067862000000001</v>
      </c>
    </row>
    <row r="290" spans="1:11" hidden="1" x14ac:dyDescent="0.25">
      <c r="A290" t="str">
        <f>InputData!A290</f>
        <v>20190121_205856</v>
      </c>
      <c r="B290">
        <f>InputData!B290</f>
        <v>5</v>
      </c>
      <c r="C290" t="str">
        <f>InputData!C290</f>
        <v>AllClassData</v>
      </c>
      <c r="D290" t="str">
        <f t="shared" si="16"/>
        <v>All Data</v>
      </c>
      <c r="E290" t="str">
        <f>InputData!F290</f>
        <v>3.2.3. Vegetacin secundaria o en transicin</v>
      </c>
      <c r="F290" t="str">
        <f t="shared" si="18"/>
        <v>Transitional woodland/shrub</v>
      </c>
      <c r="G290" t="str">
        <f>InputData!H290</f>
        <v>WMyear_NDVI201712</v>
      </c>
      <c r="H290" t="str">
        <f t="shared" si="19"/>
        <v>December 2017</v>
      </c>
      <c r="I290">
        <f t="shared" si="17"/>
        <v>3</v>
      </c>
      <c r="J290">
        <f>InputData!O290</f>
        <v>0.69153200000000004</v>
      </c>
      <c r="K290">
        <f>InputData!R290</f>
        <v>0.14635799999999999</v>
      </c>
    </row>
    <row r="291" spans="1:11" hidden="1" x14ac:dyDescent="0.25">
      <c r="A291" t="str">
        <f>InputData!A291</f>
        <v>20190121_203601</v>
      </c>
      <c r="B291">
        <f>InputData!B291</f>
        <v>0</v>
      </c>
      <c r="C291" t="str">
        <f>InputData!C291</f>
        <v>NoWater</v>
      </c>
      <c r="D291" t="str">
        <f t="shared" ref="D291:D354" si="20">NewCategory(C291)</f>
        <v>No Water</v>
      </c>
      <c r="E291" t="str">
        <f>InputData!F291</f>
        <v>3.2.3. Vegetacin secundaria o en transicin</v>
      </c>
      <c r="F291" t="str">
        <f t="shared" si="18"/>
        <v>Transitional woodland/shrub</v>
      </c>
      <c r="G291" t="str">
        <f>InputData!H291</f>
        <v>WMyear_NDVI201712</v>
      </c>
      <c r="H291" t="str">
        <f t="shared" si="19"/>
        <v>December 2017</v>
      </c>
      <c r="I291">
        <f t="shared" ref="I291:I354" si="21">OrderByTestName(G291)</f>
        <v>3</v>
      </c>
      <c r="J291">
        <f>InputData!O291</f>
        <v>0.70451799999999998</v>
      </c>
      <c r="K291">
        <f>InputData!R291</f>
        <v>0.13115099999999999</v>
      </c>
    </row>
    <row r="292" spans="1:11" hidden="1" x14ac:dyDescent="0.25">
      <c r="A292" t="str">
        <f>InputData!A292</f>
        <v>20190120_050624</v>
      </c>
      <c r="B292">
        <f>InputData!B292</f>
        <v>5</v>
      </c>
      <c r="C292" t="str">
        <f>InputData!C292</f>
        <v>AllClassData</v>
      </c>
      <c r="D292" t="str">
        <f t="shared" si="20"/>
        <v>All Data</v>
      </c>
      <c r="E292" t="str">
        <f>InputData!F292</f>
        <v>3.1.3.1. Bosque fragmentado con pastos y cultivos</v>
      </c>
      <c r="F292" t="str">
        <f t="shared" si="18"/>
        <v>Fragmented forest with pastures and crops</v>
      </c>
      <c r="G292" t="str">
        <f>InputData!H292</f>
        <v>WMyear_NDVI201711</v>
      </c>
      <c r="H292" t="str">
        <f t="shared" si="19"/>
        <v>November 2017</v>
      </c>
      <c r="I292">
        <f t="shared" si="21"/>
        <v>2</v>
      </c>
      <c r="J292">
        <f>InputData!O292</f>
        <v>0.73653089999999999</v>
      </c>
      <c r="K292">
        <f>InputData!R292</f>
        <v>0.10732633599999999</v>
      </c>
    </row>
    <row r="293" spans="1:11" hidden="1" x14ac:dyDescent="0.25">
      <c r="A293" t="str">
        <f>InputData!A293</f>
        <v>20190120_044118</v>
      </c>
      <c r="B293">
        <f>InputData!B293</f>
        <v>0</v>
      </c>
      <c r="C293" t="str">
        <f>InputData!C293</f>
        <v>NoWater</v>
      </c>
      <c r="D293" t="str">
        <f t="shared" si="20"/>
        <v>No Water</v>
      </c>
      <c r="E293" t="str">
        <f>InputData!F293</f>
        <v>3.1.3.1. Bosque fragmentado con pastos y cultivos</v>
      </c>
      <c r="F293" t="str">
        <f t="shared" si="18"/>
        <v>Fragmented forest with pastures and crops</v>
      </c>
      <c r="G293" t="str">
        <f>InputData!H293</f>
        <v>WMyear_NDVI201711</v>
      </c>
      <c r="H293" t="str">
        <f t="shared" si="19"/>
        <v>November 2017</v>
      </c>
      <c r="I293">
        <f t="shared" si="21"/>
        <v>2</v>
      </c>
      <c r="J293">
        <f>InputData!O293</f>
        <v>0.74020739999999996</v>
      </c>
      <c r="K293">
        <f>InputData!R293</f>
        <v>0.1020441</v>
      </c>
    </row>
    <row r="294" spans="1:11" hidden="1" x14ac:dyDescent="0.25">
      <c r="A294" t="str">
        <f>InputData!A294</f>
        <v>20190121_130916</v>
      </c>
      <c r="B294">
        <f>InputData!B294</f>
        <v>5</v>
      </c>
      <c r="C294" t="str">
        <f>InputData!C294</f>
        <v>AllClassData</v>
      </c>
      <c r="D294" t="str">
        <f t="shared" si="20"/>
        <v>All Data</v>
      </c>
      <c r="E294" t="str">
        <f>InputData!F294</f>
        <v>3.2.1.2.1. Herbazal abierto arenoso</v>
      </c>
      <c r="F294" t="str">
        <f t="shared" si="18"/>
        <v>Open sandy grassland</v>
      </c>
      <c r="G294" t="str">
        <f>InputData!H294</f>
        <v>WMyear_NDVI201712</v>
      </c>
      <c r="H294" t="str">
        <f t="shared" si="19"/>
        <v>December 2017</v>
      </c>
      <c r="I294">
        <f t="shared" si="21"/>
        <v>3</v>
      </c>
      <c r="J294">
        <f>InputData!O294</f>
        <v>0.456932</v>
      </c>
      <c r="K294">
        <f>InputData!R294</f>
        <v>0.121669</v>
      </c>
    </row>
    <row r="295" spans="1:11" hidden="1" x14ac:dyDescent="0.25">
      <c r="A295" t="str">
        <f>InputData!A295</f>
        <v>20190121_124810</v>
      </c>
      <c r="B295">
        <f>InputData!B295</f>
        <v>0</v>
      </c>
      <c r="C295" t="str">
        <f>InputData!C295</f>
        <v>NoWater</v>
      </c>
      <c r="D295" t="str">
        <f t="shared" si="20"/>
        <v>No Water</v>
      </c>
      <c r="E295" t="str">
        <f>InputData!F295</f>
        <v>3.2.1.2.1. Herbazal abierto arenoso</v>
      </c>
      <c r="F295" t="str">
        <f t="shared" si="18"/>
        <v>Open sandy grassland</v>
      </c>
      <c r="G295" t="str">
        <f>InputData!H295</f>
        <v>WMyear_NDVI201712</v>
      </c>
      <c r="H295" t="str">
        <f t="shared" si="19"/>
        <v>December 2017</v>
      </c>
      <c r="I295">
        <f t="shared" si="21"/>
        <v>3</v>
      </c>
      <c r="J295">
        <f>InputData!O295</f>
        <v>0.495195</v>
      </c>
      <c r="K295">
        <f>InputData!R295</f>
        <v>0.123003</v>
      </c>
    </row>
    <row r="296" spans="1:11" x14ac:dyDescent="0.25">
      <c r="A296" t="str">
        <f>InputData!A296</f>
        <v>20190121_102821</v>
      </c>
      <c r="B296">
        <f>InputData!B296</f>
        <v>5</v>
      </c>
      <c r="C296" t="str">
        <f>InputData!C296</f>
        <v>AllClassData</v>
      </c>
      <c r="D296" t="str">
        <f t="shared" si="20"/>
        <v>All Data</v>
      </c>
      <c r="E296" t="str">
        <f>InputData!F296</f>
        <v>2.4.3. Mosaico de cultivos, pastos y espacios naturales</v>
      </c>
      <c r="F296" t="str">
        <f t="shared" si="18"/>
        <v>Agriculture, pastures and natural vegetation</v>
      </c>
      <c r="G296" t="str">
        <f>InputData!H296</f>
        <v>WMyear_NDVI201711</v>
      </c>
      <c r="H296" t="str">
        <f t="shared" si="19"/>
        <v>November 2017</v>
      </c>
      <c r="I296">
        <f t="shared" si="21"/>
        <v>2</v>
      </c>
      <c r="J296">
        <f>InputData!O296</f>
        <v>0.71118044999999996</v>
      </c>
      <c r="K296">
        <f>InputData!R296</f>
        <v>0.12170923</v>
      </c>
    </row>
    <row r="297" spans="1:11" hidden="1" x14ac:dyDescent="0.25">
      <c r="A297" t="str">
        <f>InputData!A297</f>
        <v>20190121_100349</v>
      </c>
      <c r="B297">
        <f>InputData!B297</f>
        <v>0</v>
      </c>
      <c r="C297" t="str">
        <f>InputData!C297</f>
        <v>NoWater</v>
      </c>
      <c r="D297" t="str">
        <f t="shared" si="20"/>
        <v>No Water</v>
      </c>
      <c r="E297" t="str">
        <f>InputData!F297</f>
        <v>2.4.3. Mosaico de cultivos, pastos y espacios naturales</v>
      </c>
      <c r="F297" t="str">
        <f t="shared" si="18"/>
        <v>Agriculture, pastures and natural vegetation</v>
      </c>
      <c r="G297" t="str">
        <f>InputData!H297</f>
        <v>WMyear_NDVI201711</v>
      </c>
      <c r="H297" t="str">
        <f t="shared" si="19"/>
        <v>November 2017</v>
      </c>
      <c r="I297">
        <f t="shared" si="21"/>
        <v>2</v>
      </c>
      <c r="J297">
        <f>InputData!O297</f>
        <v>0.72189329999999996</v>
      </c>
      <c r="K297">
        <f>InputData!R297</f>
        <v>0.10045622999999999</v>
      </c>
    </row>
    <row r="298" spans="1:11" hidden="1" x14ac:dyDescent="0.25">
      <c r="A298" t="str">
        <f>InputData!A298</f>
        <v>20190124_014109</v>
      </c>
      <c r="B298">
        <f>InputData!B298</f>
        <v>3</v>
      </c>
      <c r="C298" t="str">
        <f>InputData!C298</f>
        <v>LongTerm</v>
      </c>
      <c r="D298" t="str">
        <f t="shared" si="20"/>
        <v>Long Term</v>
      </c>
      <c r="E298" t="str">
        <f>InputData!F298</f>
        <v>3.3.1. Zonas arenosas naturales</v>
      </c>
      <c r="F298" t="str">
        <f t="shared" si="18"/>
        <v>Natural sandy areas</v>
      </c>
      <c r="G298" t="str">
        <f>InputData!H298</f>
        <v>WMyear_NDVI2017winter</v>
      </c>
      <c r="H298" t="str">
        <f t="shared" si="19"/>
        <v>Rainy season 2017</v>
      </c>
      <c r="I298">
        <f t="shared" si="21"/>
        <v>0</v>
      </c>
      <c r="J298">
        <f>InputData!O298</f>
        <v>0.15980321</v>
      </c>
      <c r="K298">
        <f>InputData!R298</f>
        <v>0.11560260999999999</v>
      </c>
    </row>
    <row r="299" spans="1:11" hidden="1" x14ac:dyDescent="0.25">
      <c r="A299" t="str">
        <f>InputData!A299</f>
        <v>20190120_021203</v>
      </c>
      <c r="B299">
        <f>InputData!B299</f>
        <v>5</v>
      </c>
      <c r="C299" t="str">
        <f>InputData!C299</f>
        <v>AllClassData</v>
      </c>
      <c r="D299" t="str">
        <f t="shared" si="20"/>
        <v>All Data</v>
      </c>
      <c r="E299" t="str">
        <f>InputData!F299</f>
        <v>2.4.5. Mosaico de cultivos con espacios naturales</v>
      </c>
      <c r="F299" t="str">
        <f t="shared" si="18"/>
        <v>Land principally occupied by agriculture and natural vegetation</v>
      </c>
      <c r="G299" t="str">
        <f>InputData!H299</f>
        <v>WMyear_NDVI201711</v>
      </c>
      <c r="H299" t="str">
        <f t="shared" si="19"/>
        <v>November 2017</v>
      </c>
      <c r="I299">
        <f t="shared" si="21"/>
        <v>2</v>
      </c>
      <c r="J299">
        <f>InputData!O299</f>
        <v>0.73340994000000004</v>
      </c>
      <c r="K299">
        <f>InputData!R299</f>
        <v>0.1546286</v>
      </c>
    </row>
    <row r="300" spans="1:11" hidden="1" x14ac:dyDescent="0.25">
      <c r="A300" t="str">
        <f>InputData!A300</f>
        <v>20190120_014829</v>
      </c>
      <c r="B300">
        <f>InputData!B300</f>
        <v>0</v>
      </c>
      <c r="C300" t="str">
        <f>InputData!C300</f>
        <v>NoWater</v>
      </c>
      <c r="D300" t="str">
        <f t="shared" si="20"/>
        <v>No Water</v>
      </c>
      <c r="E300" t="str">
        <f>InputData!F300</f>
        <v>2.4.5. Mosaico de cultivos con espacios naturales</v>
      </c>
      <c r="F300" t="str">
        <f t="shared" si="18"/>
        <v>Land principally occupied by agriculture and natural vegetation</v>
      </c>
      <c r="G300" t="str">
        <f>InputData!H300</f>
        <v>WMyear_NDVI201711</v>
      </c>
      <c r="H300" t="str">
        <f t="shared" si="19"/>
        <v>November 2017</v>
      </c>
      <c r="I300">
        <f t="shared" si="21"/>
        <v>2</v>
      </c>
      <c r="J300">
        <f>InputData!O300</f>
        <v>0.75690880000000005</v>
      </c>
      <c r="K300">
        <f>InputData!R300</f>
        <v>0.10610456</v>
      </c>
    </row>
    <row r="301" spans="1:11" hidden="1" x14ac:dyDescent="0.25">
      <c r="A301" t="str">
        <f>InputData!A301</f>
        <v>20190121_220215</v>
      </c>
      <c r="B301">
        <f>InputData!B301</f>
        <v>1</v>
      </c>
      <c r="C301" t="str">
        <f>InputData!C301</f>
        <v>ShortTerm</v>
      </c>
      <c r="D301" t="str">
        <f t="shared" si="20"/>
        <v>Short Term</v>
      </c>
      <c r="E301" t="str">
        <f>InputData!F301</f>
        <v>3.1.1.1.2. Bosque denso alto inundable</v>
      </c>
      <c r="F301" t="str">
        <f t="shared" si="18"/>
        <v>Floodable high broad-leaved forest</v>
      </c>
      <c r="G301" t="str">
        <f>InputData!H301</f>
        <v>WMyear_NDVI201712</v>
      </c>
      <c r="H301" t="str">
        <f t="shared" si="19"/>
        <v>December 2017</v>
      </c>
      <c r="I301">
        <f t="shared" si="21"/>
        <v>3</v>
      </c>
      <c r="J301">
        <f>InputData!O301</f>
        <v>0.57026600000000005</v>
      </c>
      <c r="K301">
        <f>InputData!R301</f>
        <v>0.18056700000000001</v>
      </c>
    </row>
    <row r="302" spans="1:11" hidden="1" x14ac:dyDescent="0.25">
      <c r="A302" t="str">
        <f>InputData!A302</f>
        <v>20190120_033820</v>
      </c>
      <c r="B302">
        <f>InputData!B302</f>
        <v>5</v>
      </c>
      <c r="C302" t="str">
        <f>InputData!C302</f>
        <v>AllClassData</v>
      </c>
      <c r="D302" t="str">
        <f t="shared" si="20"/>
        <v>All Data</v>
      </c>
      <c r="E302" t="str">
        <f>InputData!F302</f>
        <v>3.2.2.1. Arbustal denso</v>
      </c>
      <c r="F302" t="str">
        <f t="shared" si="18"/>
        <v>Dense heathland</v>
      </c>
      <c r="G302" t="str">
        <f>InputData!H302</f>
        <v>WMyear_NDVI201711</v>
      </c>
      <c r="H302" t="str">
        <f t="shared" si="19"/>
        <v>November 2017</v>
      </c>
      <c r="I302">
        <f t="shared" si="21"/>
        <v>2</v>
      </c>
      <c r="J302">
        <f>InputData!O302</f>
        <v>0.70532094999999995</v>
      </c>
      <c r="K302">
        <f>InputData!R302</f>
        <v>0.104092434</v>
      </c>
    </row>
    <row r="303" spans="1:11" hidden="1" x14ac:dyDescent="0.25">
      <c r="A303" t="str">
        <f>InputData!A303</f>
        <v>20190120_031407</v>
      </c>
      <c r="B303">
        <f>InputData!B303</f>
        <v>0</v>
      </c>
      <c r="C303" t="str">
        <f>InputData!C303</f>
        <v>NoWater</v>
      </c>
      <c r="D303" t="str">
        <f t="shared" si="20"/>
        <v>No Water</v>
      </c>
      <c r="E303" t="str">
        <f>InputData!F303</f>
        <v>3.2.2.1. Arbustal denso</v>
      </c>
      <c r="F303" t="str">
        <f t="shared" si="18"/>
        <v>Dense heathland</v>
      </c>
      <c r="G303" t="str">
        <f>InputData!H303</f>
        <v>WMyear_NDVI201711</v>
      </c>
      <c r="H303" t="str">
        <f t="shared" si="19"/>
        <v>November 2017</v>
      </c>
      <c r="I303">
        <f t="shared" si="21"/>
        <v>2</v>
      </c>
      <c r="J303">
        <f>InputData!O303</f>
        <v>0.71291709999999997</v>
      </c>
      <c r="K303">
        <f>InputData!R303</f>
        <v>9.8396120000000004E-2</v>
      </c>
    </row>
    <row r="304" spans="1:11" hidden="1" x14ac:dyDescent="0.25">
      <c r="A304" t="str">
        <f>InputData!A304</f>
        <v>20190123_192446</v>
      </c>
      <c r="B304">
        <f>InputData!B304</f>
        <v>1</v>
      </c>
      <c r="C304" t="str">
        <f>InputData!C304</f>
        <v>ShortTerm</v>
      </c>
      <c r="D304" t="str">
        <f t="shared" si="20"/>
        <v>Short Term</v>
      </c>
      <c r="E304" t="str">
        <f>InputData!F304</f>
        <v>2.3.3. Pastos enmalezados</v>
      </c>
      <c r="F304" t="str">
        <f t="shared" si="18"/>
        <v>Weedy pastures</v>
      </c>
      <c r="G304" t="str">
        <f>InputData!H304</f>
        <v>WMyear_NDVI2017winter</v>
      </c>
      <c r="H304" t="str">
        <f t="shared" si="19"/>
        <v>Rainy season 2017</v>
      </c>
      <c r="I304">
        <f t="shared" si="21"/>
        <v>0</v>
      </c>
      <c r="J304">
        <f>InputData!O304</f>
        <v>0.53509470000000003</v>
      </c>
      <c r="K304">
        <f>InputData!R304</f>
        <v>0.13430719999999999</v>
      </c>
    </row>
    <row r="305" spans="1:11" hidden="1" x14ac:dyDescent="0.25">
      <c r="A305" t="str">
        <f>InputData!A305</f>
        <v>20190123_005559</v>
      </c>
      <c r="B305">
        <f>InputData!B305</f>
        <v>5</v>
      </c>
      <c r="C305" t="str">
        <f>InputData!C305</f>
        <v>AllClassData</v>
      </c>
      <c r="D305" t="str">
        <f t="shared" si="20"/>
        <v>All Data</v>
      </c>
      <c r="E305" t="str">
        <f>InputData!F305</f>
        <v>2.3.1. Pastos limpios</v>
      </c>
      <c r="F305" t="str">
        <f t="shared" si="18"/>
        <v>Clean pastures</v>
      </c>
      <c r="G305" t="str">
        <f>InputData!H305</f>
        <v>WMyear_NDVI201803</v>
      </c>
      <c r="H305" t="str">
        <f t="shared" si="19"/>
        <v>March 2018</v>
      </c>
      <c r="I305">
        <f t="shared" si="21"/>
        <v>6</v>
      </c>
      <c r="J305">
        <f>InputData!O305</f>
        <v>0.39016400000000001</v>
      </c>
      <c r="K305">
        <f>InputData!R305</f>
        <v>0.139155</v>
      </c>
    </row>
    <row r="306" spans="1:11" hidden="1" x14ac:dyDescent="0.25">
      <c r="A306" t="str">
        <f>InputData!A306</f>
        <v>20190123_001612</v>
      </c>
      <c r="B306">
        <f>InputData!B306</f>
        <v>0</v>
      </c>
      <c r="C306" t="str">
        <f>InputData!C306</f>
        <v>NoWater</v>
      </c>
      <c r="D306" t="str">
        <f t="shared" si="20"/>
        <v>No Water</v>
      </c>
      <c r="E306" t="str">
        <f>InputData!F306</f>
        <v>2.3.1. Pastos limpios</v>
      </c>
      <c r="F306" t="str">
        <f t="shared" si="18"/>
        <v>Clean pastures</v>
      </c>
      <c r="G306" t="str">
        <f>InputData!H306</f>
        <v>WMyear_NDVI201803</v>
      </c>
      <c r="H306" t="str">
        <f t="shared" si="19"/>
        <v>March 2018</v>
      </c>
      <c r="I306">
        <f t="shared" si="21"/>
        <v>6</v>
      </c>
      <c r="J306">
        <f>InputData!O306</f>
        <v>0.399447</v>
      </c>
      <c r="K306">
        <f>InputData!R306</f>
        <v>0.136549</v>
      </c>
    </row>
    <row r="307" spans="1:11" hidden="1" x14ac:dyDescent="0.25">
      <c r="A307" t="str">
        <f>InputData!A307</f>
        <v>20190122_152023</v>
      </c>
      <c r="B307">
        <f>InputData!B307</f>
        <v>5</v>
      </c>
      <c r="C307" t="str">
        <f>InputData!C307</f>
        <v>AllClassData</v>
      </c>
      <c r="D307" t="str">
        <f t="shared" si="20"/>
        <v>All Data</v>
      </c>
      <c r="E307" t="str">
        <f>InputData!F307</f>
        <v>2.1.2.1. Arroz</v>
      </c>
      <c r="F307" t="str">
        <f t="shared" si="18"/>
        <v>Rice</v>
      </c>
      <c r="G307" t="str">
        <f>InputData!H307</f>
        <v>WMyear_NDVI201801</v>
      </c>
      <c r="H307" t="str">
        <f t="shared" si="19"/>
        <v>January 2018</v>
      </c>
      <c r="I307">
        <f t="shared" si="21"/>
        <v>4</v>
      </c>
      <c r="J307">
        <f>InputData!O307</f>
        <v>0.54010689999999995</v>
      </c>
      <c r="K307">
        <f>InputData!R307</f>
        <v>0.20303072</v>
      </c>
    </row>
    <row r="308" spans="1:11" hidden="1" x14ac:dyDescent="0.25">
      <c r="A308" t="str">
        <f>InputData!A308</f>
        <v>20190122_150027</v>
      </c>
      <c r="B308">
        <f>InputData!B308</f>
        <v>1</v>
      </c>
      <c r="C308" t="str">
        <f>InputData!C308</f>
        <v>ShortTerm</v>
      </c>
      <c r="D308" t="str">
        <f t="shared" si="20"/>
        <v>Short Term</v>
      </c>
      <c r="E308" t="str">
        <f>InputData!F308</f>
        <v>2.1.2.1. Arroz</v>
      </c>
      <c r="F308" t="str">
        <f t="shared" si="18"/>
        <v>Rice</v>
      </c>
      <c r="G308" t="str">
        <f>InputData!H308</f>
        <v>WMyear_NDVI201801</v>
      </c>
      <c r="H308" t="str">
        <f t="shared" si="19"/>
        <v>January 2018</v>
      </c>
      <c r="I308">
        <f t="shared" si="21"/>
        <v>4</v>
      </c>
      <c r="J308">
        <f>InputData!O308</f>
        <v>0.53238490000000005</v>
      </c>
      <c r="K308">
        <f>InputData!R308</f>
        <v>0.22864005000000001</v>
      </c>
    </row>
    <row r="309" spans="1:11" hidden="1" x14ac:dyDescent="0.25">
      <c r="A309" t="str">
        <f>InputData!A309</f>
        <v>20190123_084031</v>
      </c>
      <c r="B309">
        <f>InputData!B309</f>
        <v>5</v>
      </c>
      <c r="C309" t="str">
        <f>InputData!C309</f>
        <v>AllClassData</v>
      </c>
      <c r="D309" t="str">
        <f t="shared" si="20"/>
        <v>All Data</v>
      </c>
      <c r="E309" t="str">
        <f>InputData!F309</f>
        <v>3.1.4. Bosque de galera y ripario</v>
      </c>
      <c r="F309" t="str">
        <f t="shared" si="18"/>
        <v>Gallery and riparian forest</v>
      </c>
      <c r="G309" t="str">
        <f>InputData!H309</f>
        <v>WMyear_NDVI201718summer</v>
      </c>
      <c r="H309" t="str">
        <f t="shared" si="19"/>
        <v>2017-18 Summer</v>
      </c>
      <c r="I309">
        <f t="shared" si="21"/>
        <v>1</v>
      </c>
      <c r="J309">
        <f>InputData!O309</f>
        <v>0.25691000000000003</v>
      </c>
      <c r="K309">
        <f>InputData!R309</f>
        <v>35.607500000000002</v>
      </c>
    </row>
    <row r="310" spans="1:11" hidden="1" x14ac:dyDescent="0.25">
      <c r="A310" t="str">
        <f>InputData!A310</f>
        <v>20190123_075421</v>
      </c>
      <c r="B310">
        <f>InputData!B310</f>
        <v>0</v>
      </c>
      <c r="C310" t="str">
        <f>InputData!C310</f>
        <v>NoWater</v>
      </c>
      <c r="D310" t="str">
        <f t="shared" si="20"/>
        <v>No Water</v>
      </c>
      <c r="E310" t="str">
        <f>InputData!F310</f>
        <v>3.1.4. Bosque de galera y ripario</v>
      </c>
      <c r="F310" t="str">
        <f t="shared" si="18"/>
        <v>Gallery and riparian forest</v>
      </c>
      <c r="G310" t="str">
        <f>InputData!H310</f>
        <v>WMyear_NDVI201718summer</v>
      </c>
      <c r="H310" t="str">
        <f t="shared" si="19"/>
        <v>2017-18 Summer</v>
      </c>
      <c r="I310">
        <f t="shared" si="21"/>
        <v>1</v>
      </c>
      <c r="J310">
        <f>InputData!O310</f>
        <v>0.271339</v>
      </c>
      <c r="K310">
        <f>InputData!R310</f>
        <v>35.4452</v>
      </c>
    </row>
    <row r="311" spans="1:11" hidden="1" x14ac:dyDescent="0.25">
      <c r="A311" t="str">
        <f>InputData!A311</f>
        <v>20190120_053541</v>
      </c>
      <c r="B311">
        <f>InputData!B311</f>
        <v>5</v>
      </c>
      <c r="C311" t="str">
        <f>InputData!C311</f>
        <v>AllClassData</v>
      </c>
      <c r="D311" t="str">
        <f t="shared" si="20"/>
        <v>All Data</v>
      </c>
      <c r="E311" t="str">
        <f>InputData!F311</f>
        <v>3.1.2.2.2. Bosque abierto bajo inundable</v>
      </c>
      <c r="F311" t="str">
        <f t="shared" si="18"/>
        <v>Floodable low open forest</v>
      </c>
      <c r="G311" t="str">
        <f>InputData!H311</f>
        <v>WMyear_NDVI201711</v>
      </c>
      <c r="H311" t="str">
        <f t="shared" si="19"/>
        <v>November 2017</v>
      </c>
      <c r="I311">
        <f t="shared" si="21"/>
        <v>2</v>
      </c>
      <c r="J311">
        <f>InputData!O311</f>
        <v>0.74272316999999999</v>
      </c>
      <c r="K311">
        <f>InputData!R311</f>
        <v>9.6158005000000005E-2</v>
      </c>
    </row>
    <row r="312" spans="1:11" hidden="1" x14ac:dyDescent="0.25">
      <c r="A312" t="str">
        <f>InputData!A312</f>
        <v>20190120_051117</v>
      </c>
      <c r="B312">
        <f>InputData!B312</f>
        <v>0</v>
      </c>
      <c r="C312" t="str">
        <f>InputData!C312</f>
        <v>NoWater</v>
      </c>
      <c r="D312" t="str">
        <f t="shared" si="20"/>
        <v>No Water</v>
      </c>
      <c r="E312" t="str">
        <f>InputData!F312</f>
        <v>3.1.2.2.2. Bosque abierto bajo inundable</v>
      </c>
      <c r="F312" t="str">
        <f t="shared" si="18"/>
        <v>Floodable low open forest</v>
      </c>
      <c r="G312" t="str">
        <f>InputData!H312</f>
        <v>WMyear_NDVI201711</v>
      </c>
      <c r="H312" t="str">
        <f t="shared" si="19"/>
        <v>November 2017</v>
      </c>
      <c r="I312">
        <f t="shared" si="21"/>
        <v>2</v>
      </c>
      <c r="J312">
        <f>InputData!O312</f>
        <v>0.74685409999999997</v>
      </c>
      <c r="K312">
        <f>InputData!R312</f>
        <v>8.9528049999999998E-2</v>
      </c>
    </row>
    <row r="313" spans="1:11" hidden="1" x14ac:dyDescent="0.25">
      <c r="A313" t="str">
        <f>InputData!A313</f>
        <v>20190122_140114</v>
      </c>
      <c r="B313">
        <f>InputData!B313</f>
        <v>5</v>
      </c>
      <c r="C313" t="str">
        <f>InputData!C313</f>
        <v>AllClassData</v>
      </c>
      <c r="D313" t="str">
        <f t="shared" si="20"/>
        <v>All Data</v>
      </c>
      <c r="E313" t="str">
        <f>InputData!F313</f>
        <v>3.1.5. Plantacin forestal</v>
      </c>
      <c r="F313" t="str">
        <f t="shared" si="18"/>
        <v>Forest plantation</v>
      </c>
      <c r="G313" t="str">
        <f>InputData!H313</f>
        <v>WMyear_NDVI201712</v>
      </c>
      <c r="H313" t="str">
        <f t="shared" si="19"/>
        <v>December 2017</v>
      </c>
      <c r="I313">
        <f t="shared" si="21"/>
        <v>3</v>
      </c>
      <c r="J313">
        <f>InputData!O313</f>
        <v>0.69725400000000004</v>
      </c>
      <c r="K313">
        <f>InputData!R313</f>
        <v>0.140676</v>
      </c>
    </row>
    <row r="314" spans="1:11" hidden="1" x14ac:dyDescent="0.25">
      <c r="A314" t="str">
        <f>InputData!A314</f>
        <v>20190122_133618</v>
      </c>
      <c r="B314">
        <f>InputData!B314</f>
        <v>0</v>
      </c>
      <c r="C314" t="str">
        <f>InputData!C314</f>
        <v>NoWater</v>
      </c>
      <c r="D314" t="str">
        <f t="shared" si="20"/>
        <v>No Water</v>
      </c>
      <c r="E314" t="str">
        <f>InputData!F314</f>
        <v>3.1.5. Plantacin forestal</v>
      </c>
      <c r="F314" t="str">
        <f t="shared" si="18"/>
        <v>Forest plantation</v>
      </c>
      <c r="G314" t="str">
        <f>InputData!H314</f>
        <v>WMyear_NDVI201712</v>
      </c>
      <c r="H314" t="str">
        <f t="shared" si="19"/>
        <v>December 2017</v>
      </c>
      <c r="I314">
        <f t="shared" si="21"/>
        <v>3</v>
      </c>
      <c r="J314">
        <f>InputData!O314</f>
        <v>0.69843200000000005</v>
      </c>
      <c r="K314">
        <f>InputData!R314</f>
        <v>0.140768</v>
      </c>
    </row>
    <row r="315" spans="1:11" hidden="1" x14ac:dyDescent="0.25">
      <c r="A315" t="str">
        <f>InputData!A315</f>
        <v>20190123_035847</v>
      </c>
      <c r="B315">
        <f>InputData!B315</f>
        <v>5</v>
      </c>
      <c r="C315" t="str">
        <f>InputData!C315</f>
        <v>AllClassData</v>
      </c>
      <c r="D315" t="str">
        <f t="shared" si="20"/>
        <v>All Data</v>
      </c>
      <c r="E315" t="str">
        <f>InputData!F315</f>
        <v>3.1.1.1.2. Bosque denso alto inundable</v>
      </c>
      <c r="F315" t="str">
        <f t="shared" si="18"/>
        <v>Floodable high broad-leaved forest</v>
      </c>
      <c r="G315" t="str">
        <f>InputData!H315</f>
        <v>WMyear_NDVI201718summer</v>
      </c>
      <c r="H315" t="str">
        <f t="shared" si="19"/>
        <v>2017-18 Summer</v>
      </c>
      <c r="I315">
        <f t="shared" si="21"/>
        <v>1</v>
      </c>
      <c r="J315">
        <f>InputData!O315</f>
        <v>0.62369399999999997</v>
      </c>
      <c r="K315">
        <f>InputData!R315</f>
        <v>11.997299999999999</v>
      </c>
    </row>
    <row r="316" spans="1:11" hidden="1" x14ac:dyDescent="0.25">
      <c r="A316" t="str">
        <f>InputData!A316</f>
        <v>20190123_033047</v>
      </c>
      <c r="B316">
        <f>InputData!B316</f>
        <v>0</v>
      </c>
      <c r="C316" t="str">
        <f>InputData!C316</f>
        <v>NoWater</v>
      </c>
      <c r="D316" t="str">
        <f t="shared" si="20"/>
        <v>No Water</v>
      </c>
      <c r="E316" t="str">
        <f>InputData!F316</f>
        <v>3.1.1.1.2. Bosque denso alto inundable</v>
      </c>
      <c r="F316" t="str">
        <f t="shared" si="18"/>
        <v>Floodable high broad-leaved forest</v>
      </c>
      <c r="G316" t="str">
        <f>InputData!H316</f>
        <v>WMyear_NDVI201718summer</v>
      </c>
      <c r="H316" t="str">
        <f t="shared" si="19"/>
        <v>2017-18 Summer</v>
      </c>
      <c r="I316">
        <f t="shared" si="21"/>
        <v>1</v>
      </c>
      <c r="J316">
        <f>InputData!O316</f>
        <v>0.64610699999999999</v>
      </c>
      <c r="K316">
        <f>InputData!R316</f>
        <v>10.800800000000001</v>
      </c>
    </row>
    <row r="317" spans="1:11" hidden="1" x14ac:dyDescent="0.25">
      <c r="A317" t="str">
        <f>InputData!A317</f>
        <v>20190120_102920</v>
      </c>
      <c r="B317">
        <f>InputData!B317</f>
        <v>5</v>
      </c>
      <c r="C317" t="str">
        <f>InputData!C317</f>
        <v>AllClassData</v>
      </c>
      <c r="D317" t="str">
        <f t="shared" si="20"/>
        <v>All Data</v>
      </c>
      <c r="E317" t="str">
        <f>InputData!F317</f>
        <v>4.1.3. Vegetacin acutica sobre cuerpos de agua</v>
      </c>
      <c r="F317" t="str">
        <f t="shared" si="18"/>
        <v>Aquatic vegetation over waterbodies</v>
      </c>
      <c r="G317" t="str">
        <f>InputData!H317</f>
        <v>WMyear_NDVI201711</v>
      </c>
      <c r="H317" t="str">
        <f t="shared" si="19"/>
        <v>November 2017</v>
      </c>
      <c r="I317">
        <f t="shared" si="21"/>
        <v>2</v>
      </c>
      <c r="J317">
        <f>InputData!O317</f>
        <v>0.60565789999999997</v>
      </c>
      <c r="K317">
        <f>InputData!R317</f>
        <v>0.11248957</v>
      </c>
    </row>
    <row r="318" spans="1:11" hidden="1" x14ac:dyDescent="0.25">
      <c r="A318" t="str">
        <f>InputData!A318</f>
        <v>20190120_100449</v>
      </c>
      <c r="B318">
        <f>InputData!B318</f>
        <v>0</v>
      </c>
      <c r="C318" t="str">
        <f>InputData!C318</f>
        <v>NoWater</v>
      </c>
      <c r="D318" t="str">
        <f t="shared" si="20"/>
        <v>No Water</v>
      </c>
      <c r="E318" t="str">
        <f>InputData!F318</f>
        <v>4.1.3. Vegetacin acutica sobre cuerpos de agua</v>
      </c>
      <c r="F318" t="str">
        <f t="shared" si="18"/>
        <v>Aquatic vegetation over waterbodies</v>
      </c>
      <c r="G318" t="str">
        <f>InputData!H318</f>
        <v>WMyear_NDVI201711</v>
      </c>
      <c r="H318" t="str">
        <f t="shared" si="19"/>
        <v>November 2017</v>
      </c>
      <c r="I318">
        <f t="shared" si="21"/>
        <v>2</v>
      </c>
      <c r="J318">
        <f>InputData!O318</f>
        <v>0.62699205000000002</v>
      </c>
      <c r="K318">
        <f>InputData!R318</f>
        <v>0.10370458</v>
      </c>
    </row>
    <row r="319" spans="1:11" hidden="1" x14ac:dyDescent="0.25">
      <c r="A319" t="str">
        <f>InputData!A319</f>
        <v>20190123_155252</v>
      </c>
      <c r="B319">
        <f>InputData!B319</f>
        <v>1</v>
      </c>
      <c r="C319" t="str">
        <f>InputData!C319</f>
        <v>ShortTerm</v>
      </c>
      <c r="D319" t="str">
        <f t="shared" si="20"/>
        <v>Short Term</v>
      </c>
      <c r="E319" t="str">
        <f>InputData!F319</f>
        <v>2.1.2.1. Arroz</v>
      </c>
      <c r="F319" t="str">
        <f t="shared" si="18"/>
        <v>Rice</v>
      </c>
      <c r="G319" t="str">
        <f>InputData!H319</f>
        <v>WMyear_NDVI2017winter</v>
      </c>
      <c r="H319" t="str">
        <f t="shared" si="19"/>
        <v>Rainy season 2017</v>
      </c>
      <c r="I319">
        <f t="shared" si="21"/>
        <v>0</v>
      </c>
      <c r="J319">
        <f>InputData!O319</f>
        <v>0.51835275000000003</v>
      </c>
      <c r="K319">
        <f>InputData!R319</f>
        <v>0.13081026000000001</v>
      </c>
    </row>
    <row r="320" spans="1:11" hidden="1" x14ac:dyDescent="0.25">
      <c r="A320" t="str">
        <f>InputData!A320</f>
        <v>20190123_134433</v>
      </c>
      <c r="B320">
        <f>InputData!B320</f>
        <v>5</v>
      </c>
      <c r="C320" t="str">
        <f>InputData!C320</f>
        <v>AllClassData</v>
      </c>
      <c r="D320" t="str">
        <f t="shared" si="20"/>
        <v>All Data</v>
      </c>
      <c r="E320" t="str">
        <f>InputData!F320</f>
        <v>3.1.1.2.1. Bosque denso bajo de tierra firme</v>
      </c>
      <c r="F320" t="str">
        <f t="shared" si="18"/>
        <v>Low broad-leaved forest from mainland</v>
      </c>
      <c r="G320" t="str">
        <f>InputData!H320</f>
        <v>WMyear_NDVI2017winter</v>
      </c>
      <c r="H320" t="str">
        <f t="shared" si="19"/>
        <v>Rainy season 2017</v>
      </c>
      <c r="I320">
        <f t="shared" si="21"/>
        <v>0</v>
      </c>
      <c r="J320">
        <f>InputData!O320</f>
        <v>0.78315849999999998</v>
      </c>
      <c r="K320">
        <f>InputData!R320</f>
        <v>9.6077469999999998E-2</v>
      </c>
    </row>
    <row r="321" spans="1:11" hidden="1" x14ac:dyDescent="0.25">
      <c r="A321" t="str">
        <f>InputData!A321</f>
        <v>20190123_132026</v>
      </c>
      <c r="B321">
        <f>InputData!B321</f>
        <v>0</v>
      </c>
      <c r="C321" t="str">
        <f>InputData!C321</f>
        <v>NoWater</v>
      </c>
      <c r="D321" t="str">
        <f t="shared" si="20"/>
        <v>No Water</v>
      </c>
      <c r="E321" t="str">
        <f>InputData!F321</f>
        <v>3.1.1.2.1. Bosque denso bajo de tierra firme</v>
      </c>
      <c r="F321" t="str">
        <f t="shared" si="18"/>
        <v>Low broad-leaved forest from mainland</v>
      </c>
      <c r="G321" t="str">
        <f>InputData!H321</f>
        <v>WMyear_NDVI2017winter</v>
      </c>
      <c r="H321" t="str">
        <f t="shared" si="19"/>
        <v>Rainy season 2017</v>
      </c>
      <c r="I321">
        <f t="shared" si="21"/>
        <v>0</v>
      </c>
      <c r="J321">
        <f>InputData!O321</f>
        <v>0.78365624</v>
      </c>
      <c r="K321">
        <f>InputData!R321</f>
        <v>9.5319349999999997E-2</v>
      </c>
    </row>
    <row r="322" spans="1:11" hidden="1" x14ac:dyDescent="0.25">
      <c r="A322" t="str">
        <f>InputData!A322</f>
        <v>20190123_151331</v>
      </c>
      <c r="B322">
        <f>InputData!B322</f>
        <v>5</v>
      </c>
      <c r="C322" t="str">
        <f>InputData!C322</f>
        <v>AllClassData</v>
      </c>
      <c r="D322" t="str">
        <f t="shared" si="20"/>
        <v>All Data</v>
      </c>
      <c r="E322" t="str">
        <f>InputData!F322</f>
        <v>3.1.2.2.1. Bosque abierto bajo de tierra firme</v>
      </c>
      <c r="F322" t="str">
        <f t="shared" si="18"/>
        <v>Low open forest from mainland</v>
      </c>
      <c r="G322" t="str">
        <f>InputData!H322</f>
        <v>WMyear_NDVI2017winter</v>
      </c>
      <c r="H322" t="str">
        <f t="shared" si="19"/>
        <v>Rainy season 2017</v>
      </c>
      <c r="I322">
        <f t="shared" si="21"/>
        <v>0</v>
      </c>
      <c r="J322">
        <f>InputData!O322</f>
        <v>0.79421984999999995</v>
      </c>
      <c r="K322">
        <f>InputData!R322</f>
        <v>8.8890864999999999E-2</v>
      </c>
    </row>
    <row r="323" spans="1:11" hidden="1" x14ac:dyDescent="0.25">
      <c r="A323" t="str">
        <f>InputData!A323</f>
        <v>20190123_144855</v>
      </c>
      <c r="B323">
        <f>InputData!B323</f>
        <v>0</v>
      </c>
      <c r="C323" t="str">
        <f>InputData!C323</f>
        <v>NoWater</v>
      </c>
      <c r="D323" t="str">
        <f t="shared" si="20"/>
        <v>No Water</v>
      </c>
      <c r="E323" t="str">
        <f>InputData!F323</f>
        <v>3.1.2.2.1. Bosque abierto bajo de tierra firme</v>
      </c>
      <c r="F323" t="str">
        <f t="shared" ref="F323:F386" si="22">NewLeyend(E323)</f>
        <v>Low open forest from mainland</v>
      </c>
      <c r="G323" t="str">
        <f>InputData!H323</f>
        <v>WMyear_NDVI2017winter</v>
      </c>
      <c r="H323" t="str">
        <f t="shared" ref="H323:H386" si="23">NewTestName(G323)</f>
        <v>Rainy season 2017</v>
      </c>
      <c r="I323">
        <f t="shared" si="21"/>
        <v>0</v>
      </c>
      <c r="J323">
        <f>InputData!O323</f>
        <v>0.79521847000000001</v>
      </c>
      <c r="K323">
        <f>InputData!R323</f>
        <v>8.7080539999999998E-2</v>
      </c>
    </row>
    <row r="324" spans="1:11" hidden="1" x14ac:dyDescent="0.25">
      <c r="A324" t="str">
        <f>InputData!A324</f>
        <v>20190120_130746</v>
      </c>
      <c r="B324">
        <f>InputData!B324</f>
        <v>3</v>
      </c>
      <c r="C324" t="str">
        <f>InputData!C324</f>
        <v>LongTerm</v>
      </c>
      <c r="D324" t="str">
        <f t="shared" si="20"/>
        <v>Long Term</v>
      </c>
      <c r="E324" t="str">
        <f>InputData!F324</f>
        <v>5.1.2. Lagunas, lagos y cinagas naturales</v>
      </c>
      <c r="F324" t="str">
        <f t="shared" si="22"/>
        <v>Natural lakes</v>
      </c>
      <c r="G324" t="str">
        <f>InputData!H324</f>
        <v>WMyear_NDVI201711</v>
      </c>
      <c r="H324" t="str">
        <f t="shared" si="23"/>
        <v>November 2017</v>
      </c>
      <c r="I324">
        <f t="shared" si="21"/>
        <v>2</v>
      </c>
      <c r="J324">
        <f>InputData!O324</f>
        <v>0.43589633999999999</v>
      </c>
      <c r="K324">
        <f>InputData!R324</f>
        <v>0.1254815</v>
      </c>
    </row>
    <row r="325" spans="1:11" hidden="1" x14ac:dyDescent="0.25">
      <c r="A325" t="str">
        <f>InputData!A325</f>
        <v>20190120_151742</v>
      </c>
      <c r="B325">
        <f>InputData!B325</f>
        <v>5</v>
      </c>
      <c r="C325" t="str">
        <f>InputData!C325</f>
        <v>AllClassData</v>
      </c>
      <c r="D325" t="str">
        <f t="shared" si="20"/>
        <v>All Data</v>
      </c>
      <c r="E325" t="str">
        <f>InputData!F325</f>
        <v>1.3.1.2. Explotacin de hidrocarburos</v>
      </c>
      <c r="F325" t="str">
        <f t="shared" si="22"/>
        <v>Exploitation of hydrocarbons</v>
      </c>
      <c r="G325" t="str">
        <f>InputData!H325</f>
        <v>WMyear_NDVI201711</v>
      </c>
      <c r="H325" t="str">
        <f t="shared" si="23"/>
        <v>November 2017</v>
      </c>
      <c r="I325">
        <f t="shared" si="21"/>
        <v>2</v>
      </c>
      <c r="J325">
        <f>InputData!O325</f>
        <v>0.63013779999999997</v>
      </c>
      <c r="K325">
        <f>InputData!R325</f>
        <v>0.18657264000000001</v>
      </c>
    </row>
    <row r="326" spans="1:11" hidden="1" x14ac:dyDescent="0.25">
      <c r="A326" t="str">
        <f>InputData!A326</f>
        <v>20190120_145302</v>
      </c>
      <c r="B326">
        <f>InputData!B326</f>
        <v>0</v>
      </c>
      <c r="C326" t="str">
        <f>InputData!C326</f>
        <v>NoWater</v>
      </c>
      <c r="D326" t="str">
        <f t="shared" si="20"/>
        <v>No Water</v>
      </c>
      <c r="E326" t="str">
        <f>InputData!F326</f>
        <v>1.3.1.2. Explotacin de hidrocarburos</v>
      </c>
      <c r="F326" t="str">
        <f t="shared" si="22"/>
        <v>Exploitation of hydrocarbons</v>
      </c>
      <c r="G326" t="str">
        <f>InputData!H326</f>
        <v>WMyear_NDVI201711</v>
      </c>
      <c r="H326" t="str">
        <f t="shared" si="23"/>
        <v>November 2017</v>
      </c>
      <c r="I326">
        <f t="shared" si="21"/>
        <v>2</v>
      </c>
      <c r="J326">
        <f>InputData!O326</f>
        <v>0.6636377</v>
      </c>
      <c r="K326">
        <f>InputData!R326</f>
        <v>0.15431105000000001</v>
      </c>
    </row>
    <row r="327" spans="1:11" hidden="1" x14ac:dyDescent="0.25">
      <c r="A327" t="str">
        <f>InputData!A327</f>
        <v>20190121_153221</v>
      </c>
      <c r="B327">
        <f>InputData!B327</f>
        <v>2</v>
      </c>
      <c r="C327" t="str">
        <f>InputData!C327</f>
        <v>MediumTerm</v>
      </c>
      <c r="D327" t="str">
        <f t="shared" si="20"/>
        <v>Medium Term</v>
      </c>
      <c r="E327" t="str">
        <f>InputData!F327</f>
        <v>2.1.2.1. Arroz</v>
      </c>
      <c r="F327" t="str">
        <f t="shared" si="22"/>
        <v>Rice</v>
      </c>
      <c r="G327" t="str">
        <f>InputData!H327</f>
        <v>WMyear_NDVI201712</v>
      </c>
      <c r="H327" t="str">
        <f t="shared" si="23"/>
        <v>December 2017</v>
      </c>
      <c r="I327">
        <f t="shared" si="21"/>
        <v>3</v>
      </c>
      <c r="J327">
        <f>InputData!O327</f>
        <v>0.60903099999999999</v>
      </c>
      <c r="K327">
        <f>InputData!R327</f>
        <v>0.22794600000000001</v>
      </c>
    </row>
    <row r="328" spans="1:11" hidden="1" x14ac:dyDescent="0.25">
      <c r="A328" t="str">
        <f>InputData!A328</f>
        <v>20190124_154424</v>
      </c>
      <c r="B328">
        <f>InputData!B328</f>
        <v>5</v>
      </c>
      <c r="C328" t="str">
        <f>InputData!C328</f>
        <v>AllClassData</v>
      </c>
      <c r="D328" t="str">
        <f t="shared" si="20"/>
        <v>All Data</v>
      </c>
      <c r="E328" t="str">
        <f>InputData!F328</f>
        <v>3.3.4. Zonas quemadas</v>
      </c>
      <c r="F328" t="str">
        <f t="shared" si="22"/>
        <v>Burned areas</v>
      </c>
      <c r="G328" t="str">
        <f>InputData!H328</f>
        <v>WMyear_NDVI2017winter</v>
      </c>
      <c r="H328" t="str">
        <f t="shared" si="23"/>
        <v>Rainy season 2017</v>
      </c>
      <c r="I328">
        <f t="shared" si="21"/>
        <v>0</v>
      </c>
      <c r="J328">
        <f>InputData!O328</f>
        <v>0.49155375000000001</v>
      </c>
      <c r="K328">
        <f>InputData!R328</f>
        <v>7.6062989999999997E-2</v>
      </c>
    </row>
    <row r="329" spans="1:11" hidden="1" x14ac:dyDescent="0.25">
      <c r="A329" t="str">
        <f>InputData!A329</f>
        <v>20190124_151844</v>
      </c>
      <c r="B329">
        <f>InputData!B329</f>
        <v>0</v>
      </c>
      <c r="C329" t="str">
        <f>InputData!C329</f>
        <v>NoWater</v>
      </c>
      <c r="D329" t="str">
        <f t="shared" si="20"/>
        <v>No Water</v>
      </c>
      <c r="E329" t="str">
        <f>InputData!F329</f>
        <v>3.3.4. Zonas quemadas</v>
      </c>
      <c r="F329" t="str">
        <f t="shared" si="22"/>
        <v>Burned areas</v>
      </c>
      <c r="G329" t="str">
        <f>InputData!H329</f>
        <v>WMyear_NDVI2017winter</v>
      </c>
      <c r="H329" t="str">
        <f t="shared" si="23"/>
        <v>Rainy season 2017</v>
      </c>
      <c r="I329">
        <f t="shared" si="21"/>
        <v>0</v>
      </c>
      <c r="J329">
        <f>InputData!O329</f>
        <v>0.49904599999999999</v>
      </c>
      <c r="K329">
        <f>InputData!R329</f>
        <v>7.4417174000000003E-2</v>
      </c>
    </row>
    <row r="330" spans="1:11" hidden="1" x14ac:dyDescent="0.25">
      <c r="A330" t="str">
        <f>InputData!A330</f>
        <v>20190121_063918</v>
      </c>
      <c r="B330">
        <f>InputData!B330</f>
        <v>2</v>
      </c>
      <c r="C330" t="str">
        <f>InputData!C330</f>
        <v>MediumTerm</v>
      </c>
      <c r="D330" t="str">
        <f t="shared" si="20"/>
        <v>Medium Term</v>
      </c>
      <c r="E330" t="str">
        <f>InputData!F330</f>
        <v>3.2.1.1.2. Herbazal denso inundable</v>
      </c>
      <c r="F330" t="str">
        <f t="shared" si="22"/>
        <v>Floodable dense grassland</v>
      </c>
      <c r="G330" t="str">
        <f>InputData!H330</f>
        <v>WMyear_NDVI201711</v>
      </c>
      <c r="H330" t="str">
        <f t="shared" si="23"/>
        <v>November 2017</v>
      </c>
      <c r="I330">
        <f t="shared" si="21"/>
        <v>2</v>
      </c>
      <c r="J330">
        <f>InputData!O330</f>
        <v>0.50360320000000003</v>
      </c>
      <c r="K330">
        <f>InputData!R330</f>
        <v>9.6735890000000005E-2</v>
      </c>
    </row>
    <row r="331" spans="1:11" hidden="1" x14ac:dyDescent="0.25">
      <c r="A331" t="str">
        <f>InputData!A331</f>
        <v>20190121_163544</v>
      </c>
      <c r="B331">
        <f>InputData!B331</f>
        <v>5</v>
      </c>
      <c r="C331" t="str">
        <f>InputData!C331</f>
        <v>AllClassData</v>
      </c>
      <c r="D331" t="str">
        <f t="shared" si="20"/>
        <v>All Data</v>
      </c>
      <c r="E331" t="str">
        <f>InputData!F331</f>
        <v>3.1.2.2.2. Bosque abierto bajo inundable</v>
      </c>
      <c r="F331" t="str">
        <f t="shared" si="22"/>
        <v>Floodable low open forest</v>
      </c>
      <c r="G331" t="str">
        <f>InputData!H331</f>
        <v>WMyear_NDVI201712</v>
      </c>
      <c r="H331" t="str">
        <f t="shared" si="23"/>
        <v>December 2017</v>
      </c>
      <c r="I331">
        <f t="shared" si="21"/>
        <v>3</v>
      </c>
      <c r="J331">
        <f>InputData!O331</f>
        <v>0.74878299999999998</v>
      </c>
      <c r="K331">
        <f>InputData!R331</f>
        <v>0.131554</v>
      </c>
    </row>
    <row r="332" spans="1:11" hidden="1" x14ac:dyDescent="0.25">
      <c r="A332" t="str">
        <f>InputData!A332</f>
        <v>20190121_161513</v>
      </c>
      <c r="B332">
        <f>InputData!B332</f>
        <v>0</v>
      </c>
      <c r="C332" t="str">
        <f>InputData!C332</f>
        <v>NoWater</v>
      </c>
      <c r="D332" t="str">
        <f t="shared" si="20"/>
        <v>No Water</v>
      </c>
      <c r="E332" t="str">
        <f>InputData!F332</f>
        <v>3.1.2.2.2. Bosque abierto bajo inundable</v>
      </c>
      <c r="F332" t="str">
        <f t="shared" si="22"/>
        <v>Floodable low open forest</v>
      </c>
      <c r="G332" t="str">
        <f>InputData!H332</f>
        <v>WMyear_NDVI201712</v>
      </c>
      <c r="H332" t="str">
        <f t="shared" si="23"/>
        <v>December 2017</v>
      </c>
      <c r="I332">
        <f t="shared" si="21"/>
        <v>3</v>
      </c>
      <c r="J332">
        <f>InputData!O332</f>
        <v>0.75555700000000003</v>
      </c>
      <c r="K332">
        <f>InputData!R332</f>
        <v>0.121881</v>
      </c>
    </row>
    <row r="333" spans="1:11" hidden="1" x14ac:dyDescent="0.25">
      <c r="A333" t="str">
        <f>InputData!A333</f>
        <v>20190121_222655</v>
      </c>
      <c r="B333">
        <f>InputData!B333</f>
        <v>0</v>
      </c>
      <c r="C333" t="str">
        <f>InputData!C333</f>
        <v>NoWater</v>
      </c>
      <c r="D333" t="str">
        <f t="shared" si="20"/>
        <v>No Water</v>
      </c>
      <c r="E333" t="str">
        <f>InputData!F333</f>
        <v>5.1.2. Lagunas, lagos y cinagas naturales</v>
      </c>
      <c r="F333" t="str">
        <f t="shared" si="22"/>
        <v>Natural lakes</v>
      </c>
      <c r="G333" t="str">
        <f>InputData!H333</f>
        <v>WMyear_NDVI201712</v>
      </c>
      <c r="H333" t="str">
        <f t="shared" si="23"/>
        <v>December 2017</v>
      </c>
      <c r="I333">
        <f t="shared" si="21"/>
        <v>3</v>
      </c>
      <c r="J333">
        <f>InputData!O333</f>
        <v>0.57048900000000002</v>
      </c>
      <c r="K333">
        <f>InputData!R333</f>
        <v>0.13798199999999999</v>
      </c>
    </row>
    <row r="334" spans="1:11" hidden="1" x14ac:dyDescent="0.25">
      <c r="A334" t="str">
        <f>InputData!A334</f>
        <v>20190120_122030</v>
      </c>
      <c r="B334">
        <f>InputData!B334</f>
        <v>1</v>
      </c>
      <c r="C334" t="str">
        <f>InputData!C334</f>
        <v>ShortTerm</v>
      </c>
      <c r="D334" t="str">
        <f t="shared" si="20"/>
        <v>Short Term</v>
      </c>
      <c r="E334" t="str">
        <f>InputData!F334</f>
        <v>3.1.1.1.2. Bosque denso alto inundable</v>
      </c>
      <c r="F334" t="str">
        <f t="shared" si="22"/>
        <v>Floodable high broad-leaved forest</v>
      </c>
      <c r="G334" t="str">
        <f>InputData!H334</f>
        <v>WMyear_NDVI201711</v>
      </c>
      <c r="H334" t="str">
        <f t="shared" si="23"/>
        <v>November 2017</v>
      </c>
      <c r="I334">
        <f t="shared" si="21"/>
        <v>2</v>
      </c>
      <c r="J334">
        <f>InputData!O334</f>
        <v>0.60312365999999995</v>
      </c>
      <c r="K334">
        <f>InputData!R334</f>
        <v>0.15547203000000001</v>
      </c>
    </row>
    <row r="335" spans="1:11" hidden="1" x14ac:dyDescent="0.25">
      <c r="A335" t="str">
        <f>InputData!A335</f>
        <v>20190121_182309</v>
      </c>
      <c r="B335">
        <f>InputData!B335</f>
        <v>1</v>
      </c>
      <c r="C335" t="str">
        <f>InputData!C335</f>
        <v>ShortTerm</v>
      </c>
      <c r="D335" t="str">
        <f t="shared" si="20"/>
        <v>Short Term</v>
      </c>
      <c r="E335" t="str">
        <f>InputData!F335</f>
        <v>2.3.3. Pastos enmalezados</v>
      </c>
      <c r="F335" t="str">
        <f t="shared" si="22"/>
        <v>Weedy pastures</v>
      </c>
      <c r="G335" t="str">
        <f>InputData!H335</f>
        <v>WMyear_NDVI201712</v>
      </c>
      <c r="H335" t="str">
        <f t="shared" si="23"/>
        <v>December 2017</v>
      </c>
      <c r="I335">
        <f t="shared" si="21"/>
        <v>3</v>
      </c>
      <c r="J335">
        <f>InputData!O335</f>
        <v>0.51123700000000005</v>
      </c>
      <c r="K335">
        <f>InputData!R335</f>
        <v>0.16900299999999999</v>
      </c>
    </row>
    <row r="336" spans="1:11" hidden="1" x14ac:dyDescent="0.25">
      <c r="A336" t="str">
        <f>InputData!A336</f>
        <v>20190122_232156</v>
      </c>
      <c r="B336">
        <f>InputData!B336</f>
        <v>5</v>
      </c>
      <c r="C336" t="str">
        <f>InputData!C336</f>
        <v>AllClassData</v>
      </c>
      <c r="D336" t="str">
        <f t="shared" si="20"/>
        <v>All Data</v>
      </c>
      <c r="E336" t="str">
        <f>InputData!F336</f>
        <v>3.1.1.1.2. Bosque denso alto inundable</v>
      </c>
      <c r="F336" t="str">
        <f t="shared" si="22"/>
        <v>Floodable high broad-leaved forest</v>
      </c>
      <c r="G336" t="str">
        <f>InputData!H336</f>
        <v>WMyear_NDVI201801</v>
      </c>
      <c r="H336" t="str">
        <f t="shared" si="23"/>
        <v>January 2018</v>
      </c>
      <c r="I336">
        <f t="shared" si="21"/>
        <v>4</v>
      </c>
      <c r="J336">
        <f>InputData!O336</f>
        <v>0.72888640000000005</v>
      </c>
      <c r="K336">
        <f>InputData!R336</f>
        <v>0.14251866999999999</v>
      </c>
    </row>
    <row r="337" spans="1:11" hidden="1" x14ac:dyDescent="0.25">
      <c r="A337" t="str">
        <f>InputData!A337</f>
        <v>20190122_225044</v>
      </c>
      <c r="B337">
        <f>InputData!B337</f>
        <v>0</v>
      </c>
      <c r="C337" t="str">
        <f>InputData!C337</f>
        <v>NoWater</v>
      </c>
      <c r="D337" t="str">
        <f t="shared" si="20"/>
        <v>No Water</v>
      </c>
      <c r="E337" t="str">
        <f>InputData!F337</f>
        <v>3.1.1.1.2. Bosque denso alto inundable</v>
      </c>
      <c r="F337" t="str">
        <f t="shared" si="22"/>
        <v>Floodable high broad-leaved forest</v>
      </c>
      <c r="G337" t="str">
        <f>InputData!H337</f>
        <v>WMyear_NDVI201801</v>
      </c>
      <c r="H337" t="str">
        <f t="shared" si="23"/>
        <v>January 2018</v>
      </c>
      <c r="I337">
        <f t="shared" si="21"/>
        <v>4</v>
      </c>
      <c r="J337">
        <f>InputData!O337</f>
        <v>0.7382609</v>
      </c>
      <c r="K337">
        <f>InputData!R337</f>
        <v>0.12880395</v>
      </c>
    </row>
    <row r="338" spans="1:11" hidden="1" x14ac:dyDescent="0.25">
      <c r="A338" t="str">
        <f>InputData!A338</f>
        <v>20190120_122705</v>
      </c>
      <c r="B338">
        <f>InputData!B338</f>
        <v>2</v>
      </c>
      <c r="C338" t="str">
        <f>InputData!C338</f>
        <v>MediumTerm</v>
      </c>
      <c r="D338" t="str">
        <f t="shared" si="20"/>
        <v>Medium Term</v>
      </c>
      <c r="E338" t="str">
        <f>InputData!F338</f>
        <v>3.1.1.1.2. Bosque denso alto inundable</v>
      </c>
      <c r="F338" t="str">
        <f t="shared" si="22"/>
        <v>Floodable high broad-leaved forest</v>
      </c>
      <c r="G338" t="str">
        <f>InputData!H338</f>
        <v>WMyear_NDVI201711</v>
      </c>
      <c r="H338" t="str">
        <f t="shared" si="23"/>
        <v>November 2017</v>
      </c>
      <c r="I338">
        <f t="shared" si="21"/>
        <v>2</v>
      </c>
      <c r="J338">
        <f>InputData!O338</f>
        <v>0.34345108000000002</v>
      </c>
      <c r="K338">
        <f>InputData!R338</f>
        <v>0.23930503</v>
      </c>
    </row>
    <row r="339" spans="1:11" hidden="1" x14ac:dyDescent="0.25">
      <c r="A339" t="str">
        <f>InputData!A339</f>
        <v>20190124_000809</v>
      </c>
      <c r="B339">
        <f>InputData!B339</f>
        <v>3</v>
      </c>
      <c r="C339" t="str">
        <f>InputData!C339</f>
        <v>LongTerm</v>
      </c>
      <c r="D339" t="str">
        <f t="shared" si="20"/>
        <v>Long Term</v>
      </c>
      <c r="E339" t="str">
        <f>InputData!F339</f>
        <v>3.1.1.1.2. Bosque denso alto inundable</v>
      </c>
      <c r="F339" t="str">
        <f t="shared" si="22"/>
        <v>Floodable high broad-leaved forest</v>
      </c>
      <c r="G339" t="str">
        <f>InputData!H339</f>
        <v>WMyear_NDVI2017winter</v>
      </c>
      <c r="H339" t="str">
        <f t="shared" si="23"/>
        <v>Rainy season 2017</v>
      </c>
      <c r="I339">
        <f t="shared" si="21"/>
        <v>0</v>
      </c>
      <c r="J339">
        <f>InputData!O339</f>
        <v>0.20560840999999999</v>
      </c>
      <c r="K339">
        <f>InputData!R339</f>
        <v>0.14934939999999999</v>
      </c>
    </row>
    <row r="340" spans="1:11" hidden="1" x14ac:dyDescent="0.25">
      <c r="A340" t="str">
        <f>InputData!A340</f>
        <v>20190121_164814</v>
      </c>
      <c r="B340">
        <f>InputData!B340</f>
        <v>2</v>
      </c>
      <c r="C340" t="str">
        <f>InputData!C340</f>
        <v>MediumTerm</v>
      </c>
      <c r="D340" t="str">
        <f t="shared" si="20"/>
        <v>Medium Term</v>
      </c>
      <c r="E340" t="str">
        <f>InputData!F340</f>
        <v>3.1.3.2. Bosque fragmentado con vegetacin secundaria</v>
      </c>
      <c r="F340" t="str">
        <f t="shared" si="22"/>
        <v>Fragmented forest with secondary vegetation</v>
      </c>
      <c r="G340" t="str">
        <f>InputData!H340</f>
        <v>WMyear_NDVI201712</v>
      </c>
      <c r="H340" t="str">
        <f t="shared" si="23"/>
        <v>December 2017</v>
      </c>
      <c r="I340">
        <f t="shared" si="21"/>
        <v>3</v>
      </c>
      <c r="J340">
        <f>InputData!O340</f>
        <v>0.61567899999999998</v>
      </c>
      <c r="K340">
        <f>InputData!R340</f>
        <v>0.27639599999999998</v>
      </c>
    </row>
    <row r="341" spans="1:11" hidden="1" x14ac:dyDescent="0.25">
      <c r="A341" t="str">
        <f>InputData!A341</f>
        <v>20190124_002554</v>
      </c>
      <c r="B341">
        <f>InputData!B341</f>
        <v>0</v>
      </c>
      <c r="C341" t="str">
        <f>InputData!C341</f>
        <v>NoWater</v>
      </c>
      <c r="D341" t="str">
        <f t="shared" si="20"/>
        <v>No Water</v>
      </c>
      <c r="E341" t="str">
        <f>InputData!F341</f>
        <v>5.1.2. Lagunas, lagos y cinagas naturales</v>
      </c>
      <c r="F341" t="str">
        <f t="shared" si="22"/>
        <v>Natural lakes</v>
      </c>
      <c r="G341" t="str">
        <f>InputData!H341</f>
        <v>WMyear_NDVI2017winter</v>
      </c>
      <c r="H341" t="str">
        <f t="shared" si="23"/>
        <v>Rainy season 2017</v>
      </c>
      <c r="I341">
        <f t="shared" si="21"/>
        <v>0</v>
      </c>
      <c r="J341">
        <f>InputData!O341</f>
        <v>0.60063124000000001</v>
      </c>
      <c r="K341">
        <f>InputData!R341</f>
        <v>0.11712412</v>
      </c>
    </row>
    <row r="342" spans="1:11" hidden="1" x14ac:dyDescent="0.25">
      <c r="A342" t="str">
        <f>InputData!A342</f>
        <v>20190122_013040</v>
      </c>
      <c r="B342">
        <f>InputData!B342</f>
        <v>1</v>
      </c>
      <c r="C342" t="str">
        <f>InputData!C342</f>
        <v>ShortTerm</v>
      </c>
      <c r="D342" t="str">
        <f t="shared" si="20"/>
        <v>Short Term</v>
      </c>
      <c r="E342" t="str">
        <f>InputData!F342</f>
        <v>3.1.4. Bosque de galera y ripario</v>
      </c>
      <c r="F342" t="str">
        <f t="shared" si="22"/>
        <v>Gallery and riparian forest</v>
      </c>
      <c r="G342" t="str">
        <f>InputData!H342</f>
        <v>WMyear_NDVI201712</v>
      </c>
      <c r="H342" t="str">
        <f t="shared" si="23"/>
        <v>December 2017</v>
      </c>
      <c r="I342">
        <f t="shared" si="21"/>
        <v>3</v>
      </c>
      <c r="J342">
        <f>InputData!O342</f>
        <v>0.56342899999999996</v>
      </c>
      <c r="K342">
        <f>InputData!R342</f>
        <v>0.177956</v>
      </c>
    </row>
    <row r="343" spans="1:11" hidden="1" x14ac:dyDescent="0.25">
      <c r="A343" t="str">
        <f>InputData!A343</f>
        <v>20190122_192515</v>
      </c>
      <c r="B343">
        <f>InputData!B343</f>
        <v>5</v>
      </c>
      <c r="C343" t="str">
        <f>InputData!C343</f>
        <v>AllClassData</v>
      </c>
      <c r="D343" t="str">
        <f t="shared" si="20"/>
        <v>All Data</v>
      </c>
      <c r="E343" t="str">
        <f>InputData!F343</f>
        <v>2.2.3.2. Palma de aceite</v>
      </c>
      <c r="F343" t="str">
        <f t="shared" si="22"/>
        <v>Oil palm</v>
      </c>
      <c r="G343" t="str">
        <f>InputData!H343</f>
        <v>WMyear_NDVI201801</v>
      </c>
      <c r="H343" t="str">
        <f t="shared" si="23"/>
        <v>January 2018</v>
      </c>
      <c r="I343">
        <f t="shared" si="21"/>
        <v>4</v>
      </c>
      <c r="J343">
        <f>InputData!O343</f>
        <v>0.74844200000000005</v>
      </c>
      <c r="K343">
        <f>InputData!R343</f>
        <v>0.10679552</v>
      </c>
    </row>
    <row r="344" spans="1:11" hidden="1" x14ac:dyDescent="0.25">
      <c r="A344" t="str">
        <f>InputData!A344</f>
        <v>20190122_185958</v>
      </c>
      <c r="B344">
        <f>InputData!B344</f>
        <v>0</v>
      </c>
      <c r="C344" t="str">
        <f>InputData!C344</f>
        <v>NoWater</v>
      </c>
      <c r="D344" t="str">
        <f t="shared" si="20"/>
        <v>No Water</v>
      </c>
      <c r="E344" t="str">
        <f>InputData!F344</f>
        <v>2.2.3.2. Palma de aceite</v>
      </c>
      <c r="F344" t="str">
        <f t="shared" si="22"/>
        <v>Oil palm</v>
      </c>
      <c r="G344" t="str">
        <f>InputData!H344</f>
        <v>WMyear_NDVI201801</v>
      </c>
      <c r="H344" t="str">
        <f t="shared" si="23"/>
        <v>January 2018</v>
      </c>
      <c r="I344">
        <f t="shared" si="21"/>
        <v>4</v>
      </c>
      <c r="J344">
        <f>InputData!O344</f>
        <v>0.75084287000000005</v>
      </c>
      <c r="K344">
        <f>InputData!R344</f>
        <v>0.10320578</v>
      </c>
    </row>
    <row r="345" spans="1:11" hidden="1" x14ac:dyDescent="0.25">
      <c r="A345" t="str">
        <f>InputData!A345</f>
        <v>20190121_212437</v>
      </c>
      <c r="B345">
        <f>InputData!B345</f>
        <v>5</v>
      </c>
      <c r="C345" t="str">
        <f>InputData!C345</f>
        <v>AllClassData</v>
      </c>
      <c r="D345" t="str">
        <f t="shared" si="20"/>
        <v>All Data</v>
      </c>
      <c r="E345" t="str">
        <f>InputData!F345</f>
        <v>3.1.3. Bosque fragmentado</v>
      </c>
      <c r="F345" t="str">
        <f t="shared" si="22"/>
        <v>Fragmented forest</v>
      </c>
      <c r="G345" t="str">
        <f>InputData!H345</f>
        <v>WMyear_NDVI201712</v>
      </c>
      <c r="H345" t="str">
        <f t="shared" si="23"/>
        <v>December 2017</v>
      </c>
      <c r="I345">
        <f t="shared" si="21"/>
        <v>3</v>
      </c>
      <c r="J345">
        <f>InputData!O345</f>
        <v>0.722244</v>
      </c>
      <c r="K345">
        <f>InputData!R345</f>
        <v>0.13456299999999999</v>
      </c>
    </row>
    <row r="346" spans="1:11" hidden="1" x14ac:dyDescent="0.25">
      <c r="A346" t="str">
        <f>InputData!A346</f>
        <v>20190121_210314</v>
      </c>
      <c r="B346">
        <f>InputData!B346</f>
        <v>0</v>
      </c>
      <c r="C346" t="str">
        <f>InputData!C346</f>
        <v>NoWater</v>
      </c>
      <c r="D346" t="str">
        <f t="shared" si="20"/>
        <v>No Water</v>
      </c>
      <c r="E346" t="str">
        <f>InputData!F346</f>
        <v>3.1.3. Bosque fragmentado</v>
      </c>
      <c r="F346" t="str">
        <f t="shared" si="22"/>
        <v>Fragmented forest</v>
      </c>
      <c r="G346" t="str">
        <f>InputData!H346</f>
        <v>WMyear_NDVI201712</v>
      </c>
      <c r="H346" t="str">
        <f t="shared" si="23"/>
        <v>December 2017</v>
      </c>
      <c r="I346">
        <f t="shared" si="21"/>
        <v>3</v>
      </c>
      <c r="J346">
        <f>InputData!O346</f>
        <v>0.73007299999999997</v>
      </c>
      <c r="K346">
        <f>InputData!R346</f>
        <v>0.122544</v>
      </c>
    </row>
    <row r="347" spans="1:11" hidden="1" x14ac:dyDescent="0.25">
      <c r="A347" t="str">
        <f>InputData!A347</f>
        <v>20190121_204910</v>
      </c>
      <c r="B347">
        <f>InputData!B347</f>
        <v>5</v>
      </c>
      <c r="C347" t="str">
        <f>InputData!C347</f>
        <v>AllClassData</v>
      </c>
      <c r="D347" t="str">
        <f t="shared" si="20"/>
        <v>All Data</v>
      </c>
      <c r="E347" t="str">
        <f>InputData!F347</f>
        <v>2.3.1. Pastos limpios</v>
      </c>
      <c r="F347" t="str">
        <f t="shared" si="22"/>
        <v>Clean pastures</v>
      </c>
      <c r="G347" t="str">
        <f>InputData!H347</f>
        <v>WMyear_NDVI201802</v>
      </c>
      <c r="H347" t="str">
        <f t="shared" si="23"/>
        <v>February 2018</v>
      </c>
      <c r="I347">
        <f t="shared" si="21"/>
        <v>5</v>
      </c>
      <c r="J347">
        <f>InputData!O347</f>
        <v>0.42780827999999999</v>
      </c>
      <c r="K347">
        <f>InputData!R347</f>
        <v>0.14424215000000001</v>
      </c>
    </row>
    <row r="348" spans="1:11" hidden="1" x14ac:dyDescent="0.25">
      <c r="A348" t="str">
        <f>InputData!A348</f>
        <v>20190121_201404</v>
      </c>
      <c r="B348">
        <f>InputData!B348</f>
        <v>0</v>
      </c>
      <c r="C348" t="str">
        <f>InputData!C348</f>
        <v>NoWater</v>
      </c>
      <c r="D348" t="str">
        <f t="shared" si="20"/>
        <v>No Water</v>
      </c>
      <c r="E348" t="str">
        <f>InputData!F348</f>
        <v>2.3.1. Pastos limpios</v>
      </c>
      <c r="F348" t="str">
        <f t="shared" si="22"/>
        <v>Clean pastures</v>
      </c>
      <c r="G348" t="str">
        <f>InputData!H348</f>
        <v>WMyear_NDVI201802</v>
      </c>
      <c r="H348" t="str">
        <f t="shared" si="23"/>
        <v>February 2018</v>
      </c>
      <c r="I348">
        <f t="shared" si="21"/>
        <v>5</v>
      </c>
      <c r="J348">
        <f>InputData!O348</f>
        <v>0.43759262999999998</v>
      </c>
      <c r="K348">
        <f>InputData!R348</f>
        <v>0.14179957000000001</v>
      </c>
    </row>
    <row r="349" spans="1:11" hidden="1" x14ac:dyDescent="0.25">
      <c r="A349" t="str">
        <f>InputData!A349</f>
        <v>20190120_125733</v>
      </c>
      <c r="B349">
        <f>InputData!B349</f>
        <v>1</v>
      </c>
      <c r="C349" t="str">
        <f>InputData!C349</f>
        <v>ShortTerm</v>
      </c>
      <c r="D349" t="str">
        <f t="shared" si="20"/>
        <v>Short Term</v>
      </c>
      <c r="E349" t="str">
        <f>InputData!F349</f>
        <v>5.1.2. Lagunas, lagos y cinagas naturales</v>
      </c>
      <c r="F349" t="str">
        <f t="shared" si="22"/>
        <v>Natural lakes</v>
      </c>
      <c r="G349" t="str">
        <f>InputData!H349</f>
        <v>WMyear_NDVI201711</v>
      </c>
      <c r="H349" t="str">
        <f t="shared" si="23"/>
        <v>November 2017</v>
      </c>
      <c r="I349">
        <f t="shared" si="21"/>
        <v>2</v>
      </c>
      <c r="J349">
        <f>InputData!O349</f>
        <v>0.54890585000000003</v>
      </c>
      <c r="K349">
        <f>InputData!R349</f>
        <v>9.0582564000000004E-2</v>
      </c>
    </row>
    <row r="350" spans="1:11" hidden="1" x14ac:dyDescent="0.25">
      <c r="A350" t="str">
        <f>InputData!A350</f>
        <v>20190122_150526</v>
      </c>
      <c r="B350">
        <f>InputData!B350</f>
        <v>2</v>
      </c>
      <c r="C350" t="str">
        <f>InputData!C350</f>
        <v>MediumTerm</v>
      </c>
      <c r="D350" t="str">
        <f t="shared" si="20"/>
        <v>Medium Term</v>
      </c>
      <c r="E350" t="str">
        <f>InputData!F350</f>
        <v>2.1.2.1. Arroz</v>
      </c>
      <c r="F350" t="str">
        <f t="shared" si="22"/>
        <v>Rice</v>
      </c>
      <c r="G350" t="str">
        <f>InputData!H350</f>
        <v>WMyear_NDVI201801</v>
      </c>
      <c r="H350" t="str">
        <f t="shared" si="23"/>
        <v>January 2018</v>
      </c>
      <c r="I350">
        <f t="shared" si="21"/>
        <v>4</v>
      </c>
      <c r="J350">
        <f>InputData!O350</f>
        <v>0.62983020000000001</v>
      </c>
      <c r="K350">
        <f>InputData!R350</f>
        <v>0.20287686999999999</v>
      </c>
    </row>
    <row r="351" spans="1:11" hidden="1" x14ac:dyDescent="0.25">
      <c r="A351" t="str">
        <f>InputData!A351</f>
        <v>20190123_222314</v>
      </c>
      <c r="B351">
        <f>InputData!B351</f>
        <v>2</v>
      </c>
      <c r="C351" t="str">
        <f>InputData!C351</f>
        <v>MediumTerm</v>
      </c>
      <c r="D351" t="str">
        <f t="shared" si="20"/>
        <v>Medium Term</v>
      </c>
      <c r="E351" t="str">
        <f>InputData!F351</f>
        <v>3.2.3. Vegetacin secundaria o en transicin</v>
      </c>
      <c r="F351" t="str">
        <f t="shared" si="22"/>
        <v>Transitional woodland/shrub</v>
      </c>
      <c r="G351" t="str">
        <f>InputData!H351</f>
        <v>WMyear_NDVI2017winter</v>
      </c>
      <c r="H351" t="str">
        <f t="shared" si="23"/>
        <v>Rainy season 2017</v>
      </c>
      <c r="I351">
        <f t="shared" si="21"/>
        <v>0</v>
      </c>
      <c r="J351">
        <f>InputData!O351</f>
        <v>0.37448817000000001</v>
      </c>
      <c r="K351">
        <f>InputData!R351</f>
        <v>0.19585468</v>
      </c>
    </row>
    <row r="352" spans="1:11" hidden="1" x14ac:dyDescent="0.25">
      <c r="A352" t="str">
        <f>InputData!A352</f>
        <v>20190121_233654</v>
      </c>
      <c r="B352">
        <f>InputData!B352</f>
        <v>5</v>
      </c>
      <c r="C352" t="str">
        <f>InputData!C352</f>
        <v>AllClassData</v>
      </c>
      <c r="D352" t="str">
        <f t="shared" si="20"/>
        <v>All Data</v>
      </c>
      <c r="E352" t="str">
        <f>InputData!F352</f>
        <v>3.3.1. Zonas arenosas naturales</v>
      </c>
      <c r="F352" t="str">
        <f t="shared" si="22"/>
        <v>Natural sandy areas</v>
      </c>
      <c r="G352" t="str">
        <f>InputData!H352</f>
        <v>WMyear_NDVI201712</v>
      </c>
      <c r="H352" t="str">
        <f t="shared" si="23"/>
        <v>December 2017</v>
      </c>
      <c r="I352">
        <f t="shared" si="21"/>
        <v>3</v>
      </c>
      <c r="J352">
        <f>InputData!O352</f>
        <v>0.47425899999999999</v>
      </c>
      <c r="K352">
        <f>InputData!R352</f>
        <v>0.276559</v>
      </c>
    </row>
    <row r="353" spans="1:11" hidden="1" x14ac:dyDescent="0.25">
      <c r="A353" t="str">
        <f>InputData!A353</f>
        <v>20190121_231623</v>
      </c>
      <c r="B353">
        <f>InputData!B353</f>
        <v>0</v>
      </c>
      <c r="C353" t="str">
        <f>InputData!C353</f>
        <v>NoWater</v>
      </c>
      <c r="D353" t="str">
        <f t="shared" si="20"/>
        <v>No Water</v>
      </c>
      <c r="E353" t="str">
        <f>InputData!F353</f>
        <v>3.3.1. Zonas arenosas naturales</v>
      </c>
      <c r="F353" t="str">
        <f t="shared" si="22"/>
        <v>Natural sandy areas</v>
      </c>
      <c r="G353" t="str">
        <f>InputData!H353</f>
        <v>WMyear_NDVI201712</v>
      </c>
      <c r="H353" t="str">
        <f t="shared" si="23"/>
        <v>December 2017</v>
      </c>
      <c r="I353">
        <f t="shared" si="21"/>
        <v>3</v>
      </c>
      <c r="J353">
        <f>InputData!O353</f>
        <v>0.66221099999999999</v>
      </c>
      <c r="K353">
        <f>InputData!R353</f>
        <v>0.13742099999999999</v>
      </c>
    </row>
    <row r="354" spans="1:11" hidden="1" x14ac:dyDescent="0.25">
      <c r="A354" t="str">
        <f>InputData!A354</f>
        <v>20190121_142917</v>
      </c>
      <c r="B354">
        <f>InputData!B354</f>
        <v>5</v>
      </c>
      <c r="C354" t="str">
        <f>InputData!C354</f>
        <v>AllClassData</v>
      </c>
      <c r="D354" t="str">
        <f t="shared" si="20"/>
        <v>All Data</v>
      </c>
      <c r="E354" t="str">
        <f>InputData!F354</f>
        <v>3.1.2.1.2. Bosque abierto alto inundable</v>
      </c>
      <c r="F354" t="str">
        <f t="shared" si="22"/>
        <v>Floodable high open forest</v>
      </c>
      <c r="G354" t="str">
        <f>InputData!H354</f>
        <v>WMyear_NDVI201712</v>
      </c>
      <c r="H354" t="str">
        <f t="shared" si="23"/>
        <v>December 2017</v>
      </c>
      <c r="I354">
        <f t="shared" si="21"/>
        <v>3</v>
      </c>
      <c r="J354">
        <f>InputData!O354</f>
        <v>0.71782699999999999</v>
      </c>
      <c r="K354">
        <f>InputData!R354</f>
        <v>0.12392599999999999</v>
      </c>
    </row>
    <row r="355" spans="1:11" hidden="1" x14ac:dyDescent="0.25">
      <c r="A355" t="str">
        <f>InputData!A355</f>
        <v>20190121_140810</v>
      </c>
      <c r="B355">
        <f>InputData!B355</f>
        <v>0</v>
      </c>
      <c r="C355" t="str">
        <f>InputData!C355</f>
        <v>NoWater</v>
      </c>
      <c r="D355" t="str">
        <f t="shared" ref="D355:D418" si="24">NewCategory(C355)</f>
        <v>No Water</v>
      </c>
      <c r="E355" t="str">
        <f>InputData!F355</f>
        <v>3.1.2.1.2. Bosque abierto alto inundable</v>
      </c>
      <c r="F355" t="str">
        <f t="shared" si="22"/>
        <v>Floodable high open forest</v>
      </c>
      <c r="G355" t="str">
        <f>InputData!H355</f>
        <v>WMyear_NDVI201712</v>
      </c>
      <c r="H355" t="str">
        <f t="shared" si="23"/>
        <v>December 2017</v>
      </c>
      <c r="I355">
        <f t="shared" ref="I355:I418" si="25">OrderByTestName(G355)</f>
        <v>3</v>
      </c>
      <c r="J355">
        <f>InputData!O355</f>
        <v>0.72489499999999996</v>
      </c>
      <c r="K355">
        <f>InputData!R355</f>
        <v>0.11701300000000001</v>
      </c>
    </row>
    <row r="356" spans="1:11" hidden="1" x14ac:dyDescent="0.25">
      <c r="A356" t="str">
        <f>InputData!A356</f>
        <v>20190121_165225</v>
      </c>
      <c r="B356">
        <f>InputData!B356</f>
        <v>3</v>
      </c>
      <c r="C356" t="str">
        <f>InputData!C356</f>
        <v>LongTerm</v>
      </c>
      <c r="D356" t="str">
        <f t="shared" si="24"/>
        <v>Long Term</v>
      </c>
      <c r="E356" t="str">
        <f>InputData!F356</f>
        <v>3.1.3.2. Bosque fragmentado con vegetacin secundaria</v>
      </c>
      <c r="F356" t="str">
        <f t="shared" si="22"/>
        <v>Fragmented forest with secondary vegetation</v>
      </c>
      <c r="G356" t="str">
        <f>InputData!H356</f>
        <v>WMyear_NDVI201712</v>
      </c>
      <c r="H356" t="str">
        <f t="shared" si="23"/>
        <v>December 2017</v>
      </c>
      <c r="I356">
        <f t="shared" si="25"/>
        <v>3</v>
      </c>
      <c r="J356">
        <f>InputData!O356</f>
        <v>0.57996499999999995</v>
      </c>
      <c r="K356">
        <f>InputData!R356</f>
        <v>0.32498500000000002</v>
      </c>
    </row>
    <row r="357" spans="1:11" hidden="1" x14ac:dyDescent="0.25">
      <c r="A357" t="str">
        <f>InputData!A357</f>
        <v>20190122_160807</v>
      </c>
      <c r="B357">
        <f>InputData!B357</f>
        <v>0</v>
      </c>
      <c r="C357" t="str">
        <f>InputData!C357</f>
        <v>NoWater</v>
      </c>
      <c r="D357" t="str">
        <f t="shared" si="24"/>
        <v>No Water</v>
      </c>
      <c r="E357" t="str">
        <f>InputData!F357</f>
        <v>3.2.1.2.1. Herbazal abierto arenoso</v>
      </c>
      <c r="F357" t="str">
        <f t="shared" si="22"/>
        <v>Open sandy grassland</v>
      </c>
      <c r="G357" t="str">
        <f>InputData!H357</f>
        <v>WMyear_NDVI201718summer</v>
      </c>
      <c r="H357" t="str">
        <f t="shared" si="23"/>
        <v>2017-18 Summer</v>
      </c>
      <c r="I357">
        <f t="shared" si="25"/>
        <v>1</v>
      </c>
      <c r="J357">
        <f>InputData!O357</f>
        <v>-0.28587000000000001</v>
      </c>
      <c r="K357">
        <f>InputData!R357</f>
        <v>27.5824</v>
      </c>
    </row>
    <row r="358" spans="1:11" hidden="1" x14ac:dyDescent="0.25">
      <c r="A358" t="str">
        <f>InputData!A358</f>
        <v>20190122_163656</v>
      </c>
      <c r="B358">
        <f>InputData!B358</f>
        <v>5</v>
      </c>
      <c r="C358" t="str">
        <f>InputData!C358</f>
        <v>AllClassData</v>
      </c>
      <c r="D358" t="str">
        <f t="shared" si="24"/>
        <v>All Data</v>
      </c>
      <c r="E358" t="str">
        <f>InputData!F358</f>
        <v>3.2.1.2.1. Herbazal abierto arenoso</v>
      </c>
      <c r="F358" t="str">
        <f t="shared" si="22"/>
        <v>Open sandy grassland</v>
      </c>
      <c r="G358" t="str">
        <f>InputData!H358</f>
        <v>WMyear_NDVI201718summer</v>
      </c>
      <c r="H358" t="str">
        <f t="shared" si="23"/>
        <v>2017-18 Summer</v>
      </c>
      <c r="I358">
        <f t="shared" si="25"/>
        <v>1</v>
      </c>
      <c r="J358">
        <f>InputData!O358</f>
        <v>-7.3355799999999999E-2</v>
      </c>
      <c r="K358">
        <f>InputData!R358</f>
        <v>22.3796</v>
      </c>
    </row>
    <row r="359" spans="1:11" hidden="1" x14ac:dyDescent="0.25">
      <c r="A359" t="str">
        <f>InputData!A359</f>
        <v>20190120_104021</v>
      </c>
      <c r="B359">
        <f>InputData!B359</f>
        <v>1</v>
      </c>
      <c r="C359" t="str">
        <f>InputData!C359</f>
        <v>ShortTerm</v>
      </c>
      <c r="D359" t="str">
        <f t="shared" si="24"/>
        <v>Short Term</v>
      </c>
      <c r="E359" t="str">
        <f>InputData!F359</f>
        <v>3.2.3. Vegetacin secundaria o en transicin</v>
      </c>
      <c r="F359" t="str">
        <f t="shared" si="22"/>
        <v>Transitional woodland/shrub</v>
      </c>
      <c r="G359" t="str">
        <f>InputData!H359</f>
        <v>WMyear_NDVI201711</v>
      </c>
      <c r="H359" t="str">
        <f t="shared" si="23"/>
        <v>November 2017</v>
      </c>
      <c r="I359">
        <f t="shared" si="25"/>
        <v>2</v>
      </c>
      <c r="J359">
        <f>InputData!O359</f>
        <v>0.55603959999999997</v>
      </c>
      <c r="K359">
        <f>InputData!R359</f>
        <v>0.15573616000000001</v>
      </c>
    </row>
    <row r="360" spans="1:11" hidden="1" x14ac:dyDescent="0.25">
      <c r="A360" t="str">
        <f>InputData!A360</f>
        <v>20190122_032210</v>
      </c>
      <c r="B360">
        <f>InputData!B360</f>
        <v>5</v>
      </c>
      <c r="C360" t="str">
        <f>InputData!C360</f>
        <v>AllClassData</v>
      </c>
      <c r="D360" t="str">
        <f t="shared" si="24"/>
        <v>All Data</v>
      </c>
      <c r="E360" t="str">
        <f>InputData!F360</f>
        <v>3.1.4. Bosque de galera y ripario</v>
      </c>
      <c r="F360" t="str">
        <f t="shared" si="22"/>
        <v>Gallery and riparian forest</v>
      </c>
      <c r="G360" t="str">
        <f>InputData!H360</f>
        <v>WMyear_NDVI201802</v>
      </c>
      <c r="H360" t="str">
        <f t="shared" si="23"/>
        <v>February 2018</v>
      </c>
      <c r="I360">
        <f t="shared" si="25"/>
        <v>5</v>
      </c>
      <c r="J360">
        <f>InputData!O360</f>
        <v>0.68351720000000005</v>
      </c>
      <c r="K360">
        <f>InputData!R360</f>
        <v>0.15349668</v>
      </c>
    </row>
    <row r="361" spans="1:11" hidden="1" x14ac:dyDescent="0.25">
      <c r="A361" t="str">
        <f>InputData!A361</f>
        <v>20190122_024132</v>
      </c>
      <c r="B361">
        <f>InputData!B361</f>
        <v>0</v>
      </c>
      <c r="C361" t="str">
        <f>InputData!C361</f>
        <v>NoWater</v>
      </c>
      <c r="D361" t="str">
        <f t="shared" si="24"/>
        <v>No Water</v>
      </c>
      <c r="E361" t="str">
        <f>InputData!F361</f>
        <v>3.1.4. Bosque de galera y ripario</v>
      </c>
      <c r="F361" t="str">
        <f t="shared" si="22"/>
        <v>Gallery and riparian forest</v>
      </c>
      <c r="G361" t="str">
        <f>InputData!H361</f>
        <v>WMyear_NDVI201802</v>
      </c>
      <c r="H361" t="str">
        <f t="shared" si="23"/>
        <v>February 2018</v>
      </c>
      <c r="I361">
        <f t="shared" si="25"/>
        <v>5</v>
      </c>
      <c r="J361">
        <f>InputData!O361</f>
        <v>0.69118374999999999</v>
      </c>
      <c r="K361">
        <f>InputData!R361</f>
        <v>0.14442673</v>
      </c>
    </row>
    <row r="362" spans="1:11" hidden="1" x14ac:dyDescent="0.25">
      <c r="A362" t="str">
        <f>InputData!A362</f>
        <v>20190123_022447</v>
      </c>
      <c r="B362">
        <f>InputData!B362</f>
        <v>5</v>
      </c>
      <c r="C362" t="str">
        <f>InputData!C362</f>
        <v>AllClassData</v>
      </c>
      <c r="D362" t="str">
        <f t="shared" si="24"/>
        <v>All Data</v>
      </c>
      <c r="E362" t="str">
        <f>InputData!F362</f>
        <v>3.1.1.2.2. Bosque denso bajo inundable</v>
      </c>
      <c r="F362" t="str">
        <f t="shared" si="22"/>
        <v>Floodable broad-leaved forest</v>
      </c>
      <c r="G362" t="str">
        <f>InputData!H362</f>
        <v>WMyear_NDVI201801</v>
      </c>
      <c r="H362" t="str">
        <f t="shared" si="23"/>
        <v>January 2018</v>
      </c>
      <c r="I362">
        <f t="shared" si="25"/>
        <v>4</v>
      </c>
      <c r="J362">
        <f>InputData!O362</f>
        <v>0.74499636999999996</v>
      </c>
      <c r="K362">
        <f>InputData!R362</f>
        <v>0.1179516</v>
      </c>
    </row>
    <row r="363" spans="1:11" hidden="1" x14ac:dyDescent="0.25">
      <c r="A363" t="str">
        <f>InputData!A363</f>
        <v>20190123_015807</v>
      </c>
      <c r="B363">
        <f>InputData!B363</f>
        <v>0</v>
      </c>
      <c r="C363" t="str">
        <f>InputData!C363</f>
        <v>NoWater</v>
      </c>
      <c r="D363" t="str">
        <f t="shared" si="24"/>
        <v>No Water</v>
      </c>
      <c r="E363" t="str">
        <f>InputData!F363</f>
        <v>3.1.1.2.2. Bosque denso bajo inundable</v>
      </c>
      <c r="F363" t="str">
        <f t="shared" si="22"/>
        <v>Floodable broad-leaved forest</v>
      </c>
      <c r="G363" t="str">
        <f>InputData!H363</f>
        <v>WMyear_NDVI201801</v>
      </c>
      <c r="H363" t="str">
        <f t="shared" si="23"/>
        <v>January 2018</v>
      </c>
      <c r="I363">
        <f t="shared" si="25"/>
        <v>4</v>
      </c>
      <c r="J363">
        <f>InputData!O363</f>
        <v>0.7493533</v>
      </c>
      <c r="K363">
        <f>InputData!R363</f>
        <v>0.1103898</v>
      </c>
    </row>
    <row r="364" spans="1:11" hidden="1" x14ac:dyDescent="0.25">
      <c r="A364" t="str">
        <f>InputData!A364</f>
        <v>20190121_194158</v>
      </c>
      <c r="B364">
        <f>InputData!B364</f>
        <v>1</v>
      </c>
      <c r="C364" t="str">
        <f>InputData!C364</f>
        <v>ShortTerm</v>
      </c>
      <c r="D364" t="str">
        <f t="shared" si="24"/>
        <v>Short Term</v>
      </c>
      <c r="E364" t="str">
        <f>InputData!F364</f>
        <v>2.3.1. Pastos limpios</v>
      </c>
      <c r="F364" t="str">
        <f t="shared" si="22"/>
        <v>Clean pastures</v>
      </c>
      <c r="G364" t="str">
        <f>InputData!H364</f>
        <v>WMyear_NDVI201712</v>
      </c>
      <c r="H364" t="str">
        <f t="shared" si="23"/>
        <v>December 2017</v>
      </c>
      <c r="I364">
        <f t="shared" si="25"/>
        <v>3</v>
      </c>
      <c r="J364">
        <f>InputData!O364</f>
        <v>0.45188299999999998</v>
      </c>
      <c r="K364">
        <f>InputData!R364</f>
        <v>0.128273</v>
      </c>
    </row>
    <row r="365" spans="1:11" hidden="1" x14ac:dyDescent="0.25">
      <c r="A365" t="str">
        <f>InputData!A365</f>
        <v>20190123_165720</v>
      </c>
      <c r="B365">
        <f>InputData!B365</f>
        <v>2</v>
      </c>
      <c r="C365" t="str">
        <f>InputData!C365</f>
        <v>MediumTerm</v>
      </c>
      <c r="D365" t="str">
        <f t="shared" si="24"/>
        <v>Medium Term</v>
      </c>
      <c r="E365" t="str">
        <f>InputData!F365</f>
        <v>3.1.2.2.2. Bosque abierto bajo inundable</v>
      </c>
      <c r="F365" t="str">
        <f t="shared" si="22"/>
        <v>Floodable low open forest</v>
      </c>
      <c r="G365" t="str">
        <f>InputData!H365</f>
        <v>WMyear_NDVI2017winter</v>
      </c>
      <c r="H365" t="str">
        <f t="shared" si="23"/>
        <v>Rainy season 2017</v>
      </c>
      <c r="I365">
        <f t="shared" si="25"/>
        <v>0</v>
      </c>
      <c r="J365">
        <f>InputData!O365</f>
        <v>0.50839215999999998</v>
      </c>
      <c r="K365">
        <f>InputData!R365</f>
        <v>0.19621760999999999</v>
      </c>
    </row>
    <row r="366" spans="1:11" hidden="1" x14ac:dyDescent="0.25">
      <c r="A366" t="str">
        <f>InputData!A366</f>
        <v>20190121_145425</v>
      </c>
      <c r="B366">
        <f>InputData!B366</f>
        <v>5</v>
      </c>
      <c r="C366" t="str">
        <f>InputData!C366</f>
        <v>AllClassData</v>
      </c>
      <c r="D366" t="str">
        <f t="shared" si="24"/>
        <v>All Data</v>
      </c>
      <c r="E366" t="str">
        <f>InputData!F366</f>
        <v>3.2.2.1. Arbustal denso</v>
      </c>
      <c r="F366" t="str">
        <f t="shared" si="22"/>
        <v>Dense heathland</v>
      </c>
      <c r="G366" t="str">
        <f>InputData!H366</f>
        <v>WMyear_NDVI201712</v>
      </c>
      <c r="H366" t="str">
        <f t="shared" si="23"/>
        <v>December 2017</v>
      </c>
      <c r="I366">
        <f t="shared" si="25"/>
        <v>3</v>
      </c>
      <c r="J366">
        <f>InputData!O366</f>
        <v>0.70580399999999999</v>
      </c>
      <c r="K366">
        <f>InputData!R366</f>
        <v>0.118074</v>
      </c>
    </row>
    <row r="367" spans="1:11" hidden="1" x14ac:dyDescent="0.25">
      <c r="A367" t="str">
        <f>InputData!A367</f>
        <v>20190121_143325</v>
      </c>
      <c r="B367">
        <f>InputData!B367</f>
        <v>0</v>
      </c>
      <c r="C367" t="str">
        <f>InputData!C367</f>
        <v>NoWater</v>
      </c>
      <c r="D367" t="str">
        <f t="shared" si="24"/>
        <v>No Water</v>
      </c>
      <c r="E367" t="str">
        <f>InputData!F367</f>
        <v>3.2.2.1. Arbustal denso</v>
      </c>
      <c r="F367" t="str">
        <f t="shared" si="22"/>
        <v>Dense heathland</v>
      </c>
      <c r="G367" t="str">
        <f>InputData!H367</f>
        <v>WMyear_NDVI201712</v>
      </c>
      <c r="H367" t="str">
        <f t="shared" si="23"/>
        <v>December 2017</v>
      </c>
      <c r="I367">
        <f t="shared" si="25"/>
        <v>3</v>
      </c>
      <c r="J367">
        <f>InputData!O367</f>
        <v>0.71459099999999998</v>
      </c>
      <c r="K367">
        <f>InputData!R367</f>
        <v>0.108018</v>
      </c>
    </row>
    <row r="368" spans="1:11" hidden="1" x14ac:dyDescent="0.25">
      <c r="A368" t="str">
        <f>InputData!A368</f>
        <v>20190120_030918</v>
      </c>
      <c r="B368">
        <f>InputData!B368</f>
        <v>5</v>
      </c>
      <c r="C368" t="str">
        <f>InputData!C368</f>
        <v>AllClassData</v>
      </c>
      <c r="D368" t="str">
        <f t="shared" si="24"/>
        <v>All Data</v>
      </c>
      <c r="E368" t="str">
        <f>InputData!F368</f>
        <v>3.1.2.1.2. Bosque abierto alto inundable</v>
      </c>
      <c r="F368" t="str">
        <f t="shared" si="22"/>
        <v>Floodable high open forest</v>
      </c>
      <c r="G368" t="str">
        <f>InputData!H368</f>
        <v>WMyear_NDVI201711</v>
      </c>
      <c r="H368" t="str">
        <f t="shared" si="23"/>
        <v>November 2017</v>
      </c>
      <c r="I368">
        <f t="shared" si="25"/>
        <v>2</v>
      </c>
      <c r="J368">
        <f>InputData!O368</f>
        <v>0.71267970000000003</v>
      </c>
      <c r="K368">
        <f>InputData!R368</f>
        <v>0.11426893</v>
      </c>
    </row>
    <row r="369" spans="1:11" hidden="1" x14ac:dyDescent="0.25">
      <c r="A369" t="str">
        <f>InputData!A369</f>
        <v>20190120_024519</v>
      </c>
      <c r="B369">
        <f>InputData!B369</f>
        <v>0</v>
      </c>
      <c r="C369" t="str">
        <f>InputData!C369</f>
        <v>NoWater</v>
      </c>
      <c r="D369" t="str">
        <f t="shared" si="24"/>
        <v>No Water</v>
      </c>
      <c r="E369" t="str">
        <f>InputData!F369</f>
        <v>3.1.2.1.2. Bosque abierto alto inundable</v>
      </c>
      <c r="F369" t="str">
        <f t="shared" si="22"/>
        <v>Floodable high open forest</v>
      </c>
      <c r="G369" t="str">
        <f>InputData!H369</f>
        <v>WMyear_NDVI201711</v>
      </c>
      <c r="H369" t="str">
        <f t="shared" si="23"/>
        <v>November 2017</v>
      </c>
      <c r="I369">
        <f t="shared" si="25"/>
        <v>2</v>
      </c>
      <c r="J369">
        <f>InputData!O369</f>
        <v>0.71795887000000003</v>
      </c>
      <c r="K369">
        <f>InputData!R369</f>
        <v>0.10979427</v>
      </c>
    </row>
    <row r="370" spans="1:11" hidden="1" x14ac:dyDescent="0.25">
      <c r="A370" t="str">
        <f>InputData!A370</f>
        <v>20190124_074615</v>
      </c>
      <c r="B370">
        <f>InputData!B370</f>
        <v>2</v>
      </c>
      <c r="C370" t="str">
        <f>InputData!C370</f>
        <v>MediumTerm</v>
      </c>
      <c r="D370" t="str">
        <f t="shared" si="24"/>
        <v>Medium Term</v>
      </c>
      <c r="E370" t="str">
        <f>InputData!F370</f>
        <v>4.1.1. Zonas Pantanosas</v>
      </c>
      <c r="F370" t="str">
        <f t="shared" si="22"/>
        <v>Marshes</v>
      </c>
      <c r="G370" t="str">
        <f>InputData!H370</f>
        <v>WMyear_NDVI2017winter</v>
      </c>
      <c r="H370" t="str">
        <f t="shared" si="23"/>
        <v>Rainy season 2017</v>
      </c>
      <c r="I370">
        <f t="shared" si="25"/>
        <v>0</v>
      </c>
      <c r="J370">
        <f>InputData!O370</f>
        <v>0.46656320000000001</v>
      </c>
      <c r="K370">
        <f>InputData!R370</f>
        <v>0.10957032999999999</v>
      </c>
    </row>
    <row r="371" spans="1:11" hidden="1" x14ac:dyDescent="0.25">
      <c r="A371" t="str">
        <f>InputData!A371</f>
        <v>20190122_020618</v>
      </c>
      <c r="B371">
        <f>InputData!B371</f>
        <v>5</v>
      </c>
      <c r="C371" t="str">
        <f>InputData!C371</f>
        <v>AllClassData</v>
      </c>
      <c r="D371" t="str">
        <f t="shared" si="24"/>
        <v>All Data</v>
      </c>
      <c r="E371" t="str">
        <f>InputData!F371</f>
        <v>3.1.1.2.2. Bosque denso bajo inundable</v>
      </c>
      <c r="F371" t="str">
        <f t="shared" si="22"/>
        <v>Floodable broad-leaved forest</v>
      </c>
      <c r="G371" t="str">
        <f>InputData!H371</f>
        <v>WMyear_NDVI201802</v>
      </c>
      <c r="H371" t="str">
        <f t="shared" si="23"/>
        <v>February 2018</v>
      </c>
      <c r="I371">
        <f t="shared" si="25"/>
        <v>5</v>
      </c>
      <c r="J371">
        <f>InputData!O371</f>
        <v>0.68324640000000003</v>
      </c>
      <c r="K371">
        <f>InputData!R371</f>
        <v>0.13769458000000001</v>
      </c>
    </row>
    <row r="372" spans="1:11" hidden="1" x14ac:dyDescent="0.25">
      <c r="A372" t="str">
        <f>InputData!A372</f>
        <v>20190122_014131</v>
      </c>
      <c r="B372">
        <f>InputData!B372</f>
        <v>0</v>
      </c>
      <c r="C372" t="str">
        <f>InputData!C372</f>
        <v>NoWater</v>
      </c>
      <c r="D372" t="str">
        <f t="shared" si="24"/>
        <v>No Water</v>
      </c>
      <c r="E372" t="str">
        <f>InputData!F372</f>
        <v>3.1.1.2.2. Bosque denso bajo inundable</v>
      </c>
      <c r="F372" t="str">
        <f t="shared" si="22"/>
        <v>Floodable broad-leaved forest</v>
      </c>
      <c r="G372" t="str">
        <f>InputData!H372</f>
        <v>WMyear_NDVI201802</v>
      </c>
      <c r="H372" t="str">
        <f t="shared" si="23"/>
        <v>February 2018</v>
      </c>
      <c r="I372">
        <f t="shared" si="25"/>
        <v>5</v>
      </c>
      <c r="J372">
        <f>InputData!O372</f>
        <v>0.68802744000000005</v>
      </c>
      <c r="K372">
        <f>InputData!R372</f>
        <v>0.13084354000000001</v>
      </c>
    </row>
    <row r="373" spans="1:11" hidden="1" x14ac:dyDescent="0.25">
      <c r="A373" t="str">
        <f>InputData!A373</f>
        <v>20190122_150524</v>
      </c>
      <c r="B373">
        <f>InputData!B373</f>
        <v>5</v>
      </c>
      <c r="C373" t="str">
        <f>InputData!C373</f>
        <v>AllClassData</v>
      </c>
      <c r="D373" t="str">
        <f t="shared" si="24"/>
        <v>All Data</v>
      </c>
      <c r="E373" t="str">
        <f>InputData!F373</f>
        <v>3.2.1.1.1. Herbazal denso de tierra firme</v>
      </c>
      <c r="F373" t="str">
        <f t="shared" si="22"/>
        <v>Dense grassland from mainland</v>
      </c>
      <c r="G373" t="str">
        <f>InputData!H373</f>
        <v>WMyear_NDVI201712</v>
      </c>
      <c r="H373" t="str">
        <f t="shared" si="23"/>
        <v>December 2017</v>
      </c>
      <c r="I373">
        <f t="shared" si="25"/>
        <v>3</v>
      </c>
      <c r="J373">
        <f>InputData!O373</f>
        <v>0.54652000000000001</v>
      </c>
      <c r="K373">
        <f>InputData!R373</f>
        <v>0.13000800000000001</v>
      </c>
    </row>
    <row r="374" spans="1:11" hidden="1" x14ac:dyDescent="0.25">
      <c r="A374" t="str">
        <f>InputData!A374</f>
        <v>20190122_143942</v>
      </c>
      <c r="B374">
        <f>InputData!B374</f>
        <v>0</v>
      </c>
      <c r="C374" t="str">
        <f>InputData!C374</f>
        <v>NoWater</v>
      </c>
      <c r="D374" t="str">
        <f t="shared" si="24"/>
        <v>No Water</v>
      </c>
      <c r="E374" t="str">
        <f>InputData!F374</f>
        <v>3.2.1.1.1. Herbazal denso de tierra firme</v>
      </c>
      <c r="F374" t="str">
        <f t="shared" si="22"/>
        <v>Dense grassland from mainland</v>
      </c>
      <c r="G374" t="str">
        <f>InputData!H374</f>
        <v>WMyear_NDVI201712</v>
      </c>
      <c r="H374" t="str">
        <f t="shared" si="23"/>
        <v>December 2017</v>
      </c>
      <c r="I374">
        <f t="shared" si="25"/>
        <v>3</v>
      </c>
      <c r="J374">
        <f>InputData!O374</f>
        <v>0.56508499999999995</v>
      </c>
      <c r="K374">
        <f>InputData!R374</f>
        <v>0.12554899999999999</v>
      </c>
    </row>
    <row r="375" spans="1:11" hidden="1" x14ac:dyDescent="0.25">
      <c r="A375" t="str">
        <f>InputData!A375</f>
        <v>20190122_090006</v>
      </c>
      <c r="B375">
        <f>InputData!B375</f>
        <v>1</v>
      </c>
      <c r="C375" t="str">
        <f>InputData!C375</f>
        <v>ShortTerm</v>
      </c>
      <c r="D375" t="str">
        <f t="shared" si="24"/>
        <v>Short Term</v>
      </c>
      <c r="E375" t="str">
        <f>InputData!F375</f>
        <v>4.1.1. Zonas Pantanosas</v>
      </c>
      <c r="F375" t="str">
        <f t="shared" si="22"/>
        <v>Marshes</v>
      </c>
      <c r="G375" t="str">
        <f>InputData!H375</f>
        <v>WMyear_NDVI201712</v>
      </c>
      <c r="H375" t="str">
        <f t="shared" si="23"/>
        <v>December 2017</v>
      </c>
      <c r="I375">
        <f t="shared" si="25"/>
        <v>3</v>
      </c>
      <c r="J375">
        <f>InputData!O375</f>
        <v>0.51021899999999998</v>
      </c>
      <c r="K375">
        <f>InputData!R375</f>
        <v>0.11052099999999999</v>
      </c>
    </row>
    <row r="376" spans="1:11" hidden="1" x14ac:dyDescent="0.25">
      <c r="A376" t="str">
        <f>InputData!A376</f>
        <v>20190123_122655</v>
      </c>
      <c r="B376">
        <f>InputData!B376</f>
        <v>1</v>
      </c>
      <c r="C376" t="str">
        <f>InputData!C376</f>
        <v>ShortTerm</v>
      </c>
      <c r="D376" t="str">
        <f t="shared" si="24"/>
        <v>Short Term</v>
      </c>
      <c r="E376" t="str">
        <f>InputData!F376</f>
        <v>3.2.1.2.1. Herbazal abierto arenoso</v>
      </c>
      <c r="F376" t="str">
        <f t="shared" si="22"/>
        <v>Open sandy grassland</v>
      </c>
      <c r="G376" t="str">
        <f>InputData!H376</f>
        <v>WMyear_NDVI2017winter</v>
      </c>
      <c r="H376" t="str">
        <f t="shared" si="23"/>
        <v>Rainy season 2017</v>
      </c>
      <c r="I376">
        <f t="shared" si="25"/>
        <v>0</v>
      </c>
      <c r="J376">
        <f>InputData!O376</f>
        <v>0.47194671999999999</v>
      </c>
      <c r="K376">
        <f>InputData!R376</f>
        <v>7.6708250000000006E-2</v>
      </c>
    </row>
    <row r="377" spans="1:11" hidden="1" x14ac:dyDescent="0.25">
      <c r="A377" t="str">
        <f>InputData!A377</f>
        <v>20190121_220719</v>
      </c>
      <c r="B377">
        <f>InputData!B377</f>
        <v>2</v>
      </c>
      <c r="C377" t="str">
        <f>InputData!C377</f>
        <v>MediumTerm</v>
      </c>
      <c r="D377" t="str">
        <f t="shared" si="24"/>
        <v>Medium Term</v>
      </c>
      <c r="E377" t="str">
        <f>InputData!F377</f>
        <v>3.1.1.1.2. Bosque denso alto inundable</v>
      </c>
      <c r="F377" t="str">
        <f t="shared" si="22"/>
        <v>Floodable high broad-leaved forest</v>
      </c>
      <c r="G377" t="str">
        <f>InputData!H377</f>
        <v>WMyear_NDVI201712</v>
      </c>
      <c r="H377" t="str">
        <f t="shared" si="23"/>
        <v>December 2017</v>
      </c>
      <c r="I377">
        <f t="shared" si="25"/>
        <v>3</v>
      </c>
      <c r="J377">
        <f>InputData!O377</f>
        <v>0.32432899999999998</v>
      </c>
      <c r="K377">
        <f>InputData!R377</f>
        <v>0.23363500000000001</v>
      </c>
    </row>
    <row r="378" spans="1:11" hidden="1" x14ac:dyDescent="0.25">
      <c r="A378" t="str">
        <f>InputData!A378</f>
        <v>20190120_163956</v>
      </c>
      <c r="B378">
        <f>InputData!B378</f>
        <v>1</v>
      </c>
      <c r="C378" t="str">
        <f>InputData!C378</f>
        <v>ShortTerm</v>
      </c>
      <c r="D378" t="str">
        <f t="shared" si="24"/>
        <v>Short Term</v>
      </c>
      <c r="E378" t="str">
        <f>InputData!F378</f>
        <v>3.1.4. Bosque de galera y ripario</v>
      </c>
      <c r="F378" t="str">
        <f t="shared" si="22"/>
        <v>Gallery and riparian forest</v>
      </c>
      <c r="G378" t="str">
        <f>InputData!H378</f>
        <v>WMyear_NDVI201711</v>
      </c>
      <c r="H378" t="str">
        <f t="shared" si="23"/>
        <v>November 2017</v>
      </c>
      <c r="I378">
        <f t="shared" si="25"/>
        <v>2</v>
      </c>
      <c r="J378">
        <f>InputData!O378</f>
        <v>0.57138699999999998</v>
      </c>
      <c r="K378">
        <f>InputData!R378</f>
        <v>0.17327007999999999</v>
      </c>
    </row>
    <row r="379" spans="1:11" hidden="1" x14ac:dyDescent="0.25">
      <c r="A379" t="str">
        <f>InputData!A379</f>
        <v>20190123_034320</v>
      </c>
      <c r="B379">
        <f>InputData!B379</f>
        <v>5</v>
      </c>
      <c r="C379" t="str">
        <f>InputData!C379</f>
        <v>AllClassData</v>
      </c>
      <c r="D379" t="str">
        <f t="shared" si="24"/>
        <v>All Data</v>
      </c>
      <c r="E379" t="str">
        <f>InputData!F379</f>
        <v>3.1.4. Bosque de galera y ripario</v>
      </c>
      <c r="F379" t="str">
        <f t="shared" si="22"/>
        <v>Gallery and riparian forest</v>
      </c>
      <c r="G379" t="str">
        <f>InputData!H379</f>
        <v>WMyear_NDVI201801</v>
      </c>
      <c r="H379" t="str">
        <f t="shared" si="23"/>
        <v>January 2018</v>
      </c>
      <c r="I379">
        <f t="shared" si="25"/>
        <v>4</v>
      </c>
      <c r="J379">
        <f>InputData!O379</f>
        <v>0.71443570000000001</v>
      </c>
      <c r="K379">
        <f>InputData!R379</f>
        <v>0.13417046999999999</v>
      </c>
    </row>
    <row r="380" spans="1:11" hidden="1" x14ac:dyDescent="0.25">
      <c r="A380" t="str">
        <f>InputData!A380</f>
        <v>20190123_030245</v>
      </c>
      <c r="B380">
        <f>InputData!B380</f>
        <v>0</v>
      </c>
      <c r="C380" t="str">
        <f>InputData!C380</f>
        <v>NoWater</v>
      </c>
      <c r="D380" t="str">
        <f t="shared" si="24"/>
        <v>No Water</v>
      </c>
      <c r="E380" t="str">
        <f>InputData!F380</f>
        <v>3.1.4. Bosque de galera y ripario</v>
      </c>
      <c r="F380" t="str">
        <f t="shared" si="22"/>
        <v>Gallery and riparian forest</v>
      </c>
      <c r="G380" t="str">
        <f>InputData!H380</f>
        <v>WMyear_NDVI201801</v>
      </c>
      <c r="H380" t="str">
        <f t="shared" si="23"/>
        <v>January 2018</v>
      </c>
      <c r="I380">
        <f t="shared" si="25"/>
        <v>4</v>
      </c>
      <c r="J380">
        <f>InputData!O380</f>
        <v>0.72096740000000004</v>
      </c>
      <c r="K380">
        <f>InputData!R380</f>
        <v>0.12528918999999999</v>
      </c>
    </row>
    <row r="381" spans="1:11" hidden="1" x14ac:dyDescent="0.25">
      <c r="A381" t="str">
        <f>InputData!A381</f>
        <v>20190121_194757</v>
      </c>
      <c r="B381">
        <f>InputData!B381</f>
        <v>2</v>
      </c>
      <c r="C381" t="str">
        <f>InputData!C381</f>
        <v>MediumTerm</v>
      </c>
      <c r="D381" t="str">
        <f t="shared" si="24"/>
        <v>Medium Term</v>
      </c>
      <c r="E381" t="str">
        <f>InputData!F381</f>
        <v>2.3.1. Pastos limpios</v>
      </c>
      <c r="F381" t="str">
        <f t="shared" si="22"/>
        <v>Clean pastures</v>
      </c>
      <c r="G381" t="str">
        <f>InputData!H381</f>
        <v>WMyear_NDVI201712</v>
      </c>
      <c r="H381" t="str">
        <f t="shared" si="23"/>
        <v>December 2017</v>
      </c>
      <c r="I381">
        <f t="shared" si="25"/>
        <v>3</v>
      </c>
      <c r="J381">
        <f>InputData!O381</f>
        <v>0.404001</v>
      </c>
      <c r="K381">
        <f>InputData!R381</f>
        <v>0.133323</v>
      </c>
    </row>
    <row r="382" spans="1:11" hidden="1" x14ac:dyDescent="0.25">
      <c r="A382" t="str">
        <f>InputData!A382</f>
        <v>20190124_145224</v>
      </c>
      <c r="B382">
        <f>InputData!B382</f>
        <v>1</v>
      </c>
      <c r="C382" t="str">
        <f>InputData!C382</f>
        <v>ShortTerm</v>
      </c>
      <c r="D382" t="str">
        <f t="shared" si="24"/>
        <v>Short Term</v>
      </c>
      <c r="E382" t="str">
        <f>InputData!F382</f>
        <v>3.2.1.1.1. Herbazal denso de tierra firme</v>
      </c>
      <c r="F382" t="str">
        <f t="shared" si="22"/>
        <v>Dense grassland from mainland</v>
      </c>
      <c r="G382" t="str">
        <f>InputData!H382</f>
        <v>WMyear_NDVI2017winter</v>
      </c>
      <c r="H382" t="str">
        <f t="shared" si="23"/>
        <v>Rainy season 2017</v>
      </c>
      <c r="I382">
        <f t="shared" si="25"/>
        <v>0</v>
      </c>
      <c r="J382">
        <f>InputData!O382</f>
        <v>0.52248729999999999</v>
      </c>
      <c r="K382">
        <f>InputData!R382</f>
        <v>9.6693520000000005E-2</v>
      </c>
    </row>
    <row r="383" spans="1:11" hidden="1" x14ac:dyDescent="0.25">
      <c r="A383" t="str">
        <f>InputData!A383</f>
        <v>20190123_055950</v>
      </c>
      <c r="B383">
        <f>InputData!B383</f>
        <v>1</v>
      </c>
      <c r="C383" t="str">
        <f>InputData!C383</f>
        <v>ShortTerm</v>
      </c>
      <c r="D383" t="str">
        <f t="shared" si="24"/>
        <v>Short Term</v>
      </c>
      <c r="E383" t="str">
        <f>InputData!F383</f>
        <v>3.2.1.1.2. Herbazal denso inundable</v>
      </c>
      <c r="F383" t="str">
        <f t="shared" si="22"/>
        <v>Floodable dense grassland</v>
      </c>
      <c r="G383" t="str">
        <f>InputData!H383</f>
        <v>WMyear_NDVI201801</v>
      </c>
      <c r="H383" t="str">
        <f t="shared" si="23"/>
        <v>January 2018</v>
      </c>
      <c r="I383">
        <f t="shared" si="25"/>
        <v>4</v>
      </c>
      <c r="J383">
        <f>InputData!O383</f>
        <v>0.47176590000000002</v>
      </c>
      <c r="K383">
        <f>InputData!R383</f>
        <v>0.10778726</v>
      </c>
    </row>
    <row r="384" spans="1:11" hidden="1" x14ac:dyDescent="0.25">
      <c r="A384" t="str">
        <f>InputData!A384</f>
        <v>20190120_114420</v>
      </c>
      <c r="B384">
        <f>InputData!B384</f>
        <v>1</v>
      </c>
      <c r="C384" t="str">
        <f>InputData!C384</f>
        <v>ShortTerm</v>
      </c>
      <c r="D384" t="str">
        <f t="shared" si="24"/>
        <v>Short Term</v>
      </c>
      <c r="E384" t="str">
        <f>InputData!F384</f>
        <v>3.1.1.1.1. Bosque denso alto de tierra firme</v>
      </c>
      <c r="F384" t="str">
        <f t="shared" si="22"/>
        <v>High broad-leaved forest from mainland</v>
      </c>
      <c r="G384" t="str">
        <f>InputData!H384</f>
        <v>WMyear_NDVI201711</v>
      </c>
      <c r="H384" t="str">
        <f t="shared" si="23"/>
        <v>November 2017</v>
      </c>
      <c r="I384">
        <f t="shared" si="25"/>
        <v>2</v>
      </c>
      <c r="J384">
        <f>InputData!O384</f>
        <v>0.51878080000000004</v>
      </c>
      <c r="K384">
        <f>InputData!R384</f>
        <v>0.19609497000000001</v>
      </c>
    </row>
    <row r="385" spans="1:11" hidden="1" x14ac:dyDescent="0.25">
      <c r="A385" t="str">
        <f>InputData!A385</f>
        <v>20190123_094527</v>
      </c>
      <c r="B385">
        <f>InputData!B385</f>
        <v>5</v>
      </c>
      <c r="C385" t="str">
        <f>InputData!C385</f>
        <v>AllClassData</v>
      </c>
      <c r="D385" t="str">
        <f t="shared" si="24"/>
        <v>All Data</v>
      </c>
      <c r="E385" t="str">
        <f>InputData!F385</f>
        <v>2.4.4. Mosaico de pastos con espacios naturales</v>
      </c>
      <c r="F385" t="str">
        <f t="shared" si="22"/>
        <v>Pastures and natural spaces</v>
      </c>
      <c r="G385" t="str">
        <f>InputData!H385</f>
        <v>WMyear_NDVI201801</v>
      </c>
      <c r="H385" t="str">
        <f t="shared" si="23"/>
        <v>January 2018</v>
      </c>
      <c r="I385">
        <f t="shared" si="25"/>
        <v>4</v>
      </c>
      <c r="J385">
        <f>InputData!O385</f>
        <v>0.62935567000000003</v>
      </c>
      <c r="K385">
        <f>InputData!R385</f>
        <v>0.14257537000000001</v>
      </c>
    </row>
    <row r="386" spans="1:11" hidden="1" x14ac:dyDescent="0.25">
      <c r="A386" t="str">
        <f>InputData!A386</f>
        <v>20190123_091809</v>
      </c>
      <c r="B386">
        <f>InputData!B386</f>
        <v>0</v>
      </c>
      <c r="C386" t="str">
        <f>InputData!C386</f>
        <v>NoWater</v>
      </c>
      <c r="D386" t="str">
        <f t="shared" si="24"/>
        <v>No Water</v>
      </c>
      <c r="E386" t="str">
        <f>InputData!F386</f>
        <v>2.4.4. Mosaico de pastos con espacios naturales</v>
      </c>
      <c r="F386" t="str">
        <f t="shared" si="22"/>
        <v>Pastures and natural spaces</v>
      </c>
      <c r="G386" t="str">
        <f>InputData!H386</f>
        <v>WMyear_NDVI201801</v>
      </c>
      <c r="H386" t="str">
        <f t="shared" si="23"/>
        <v>January 2018</v>
      </c>
      <c r="I386">
        <f t="shared" si="25"/>
        <v>4</v>
      </c>
      <c r="J386">
        <f>InputData!O386</f>
        <v>0.63868429999999998</v>
      </c>
      <c r="K386">
        <f>InputData!R386</f>
        <v>0.13063617</v>
      </c>
    </row>
    <row r="387" spans="1:11" hidden="1" x14ac:dyDescent="0.25">
      <c r="A387" t="str">
        <f>InputData!A387</f>
        <v>20190122_125921</v>
      </c>
      <c r="B387">
        <f>InputData!B387</f>
        <v>5</v>
      </c>
      <c r="C387" t="str">
        <f>InputData!C387</f>
        <v>AllClassData</v>
      </c>
      <c r="D387" t="str">
        <f t="shared" si="24"/>
        <v>All Data</v>
      </c>
      <c r="E387" t="str">
        <f>InputData!F387</f>
        <v>2.3.2. Pastos arbolados</v>
      </c>
      <c r="F387" t="str">
        <f t="shared" ref="F387:F450" si="26">NewLeyend(E387)</f>
        <v>Arboreal pastures</v>
      </c>
      <c r="G387" t="str">
        <f>InputData!H387</f>
        <v>WMyear_NDVI201712</v>
      </c>
      <c r="H387" t="str">
        <f t="shared" ref="H387:H450" si="27">NewTestName(G387)</f>
        <v>December 2017</v>
      </c>
      <c r="I387">
        <f t="shared" si="25"/>
        <v>3</v>
      </c>
      <c r="J387">
        <f>InputData!O387</f>
        <v>0.63389499999999999</v>
      </c>
      <c r="K387">
        <f>InputData!R387</f>
        <v>0.13686599999999999</v>
      </c>
    </row>
    <row r="388" spans="1:11" hidden="1" x14ac:dyDescent="0.25">
      <c r="A388" t="str">
        <f>InputData!A388</f>
        <v>20190122_123529</v>
      </c>
      <c r="B388">
        <f>InputData!B388</f>
        <v>0</v>
      </c>
      <c r="C388" t="str">
        <f>InputData!C388</f>
        <v>NoWater</v>
      </c>
      <c r="D388" t="str">
        <f t="shared" si="24"/>
        <v>No Water</v>
      </c>
      <c r="E388" t="str">
        <f>InputData!F388</f>
        <v>2.3.2. Pastos arbolados</v>
      </c>
      <c r="F388" t="str">
        <f t="shared" si="26"/>
        <v>Arboreal pastures</v>
      </c>
      <c r="G388" t="str">
        <f>InputData!H388</f>
        <v>WMyear_NDVI201712</v>
      </c>
      <c r="H388" t="str">
        <f t="shared" si="27"/>
        <v>December 2017</v>
      </c>
      <c r="I388">
        <f t="shared" si="25"/>
        <v>3</v>
      </c>
      <c r="J388">
        <f>InputData!O388</f>
        <v>0.64428600000000003</v>
      </c>
      <c r="K388">
        <f>InputData!R388</f>
        <v>0.118699</v>
      </c>
    </row>
    <row r="389" spans="1:11" hidden="1" x14ac:dyDescent="0.25">
      <c r="A389" t="str">
        <f>InputData!A389</f>
        <v>20190120_135739</v>
      </c>
      <c r="B389">
        <f>InputData!B389</f>
        <v>1</v>
      </c>
      <c r="C389" t="str">
        <f>InputData!C389</f>
        <v>ShortTerm</v>
      </c>
      <c r="D389" t="str">
        <f t="shared" si="24"/>
        <v>Short Term</v>
      </c>
      <c r="E389" t="str">
        <f>InputData!F389</f>
        <v>3.3.1. Zonas arenosas naturales</v>
      </c>
      <c r="F389" t="str">
        <f t="shared" si="26"/>
        <v>Natural sandy areas</v>
      </c>
      <c r="G389" t="str">
        <f>InputData!H389</f>
        <v>WMyear_NDVI201711</v>
      </c>
      <c r="H389" t="str">
        <f t="shared" si="27"/>
        <v>November 2017</v>
      </c>
      <c r="I389">
        <f t="shared" si="25"/>
        <v>2</v>
      </c>
      <c r="J389">
        <f>InputData!O389</f>
        <v>0.55548984000000001</v>
      </c>
      <c r="K389">
        <f>InputData!R389</f>
        <v>0.17233485000000001</v>
      </c>
    </row>
    <row r="390" spans="1:11" hidden="1" x14ac:dyDescent="0.25">
      <c r="A390" t="str">
        <f>InputData!A390</f>
        <v>20190122_235232</v>
      </c>
      <c r="B390">
        <f>InputData!B390</f>
        <v>5</v>
      </c>
      <c r="C390" t="str">
        <f>InputData!C390</f>
        <v>AllClassData</v>
      </c>
      <c r="D390" t="str">
        <f t="shared" si="24"/>
        <v>All Data</v>
      </c>
      <c r="E390" t="str">
        <f>InputData!F390</f>
        <v>5.1.2. Lagunas, lagos y cinagas naturales</v>
      </c>
      <c r="F390" t="str">
        <f t="shared" si="26"/>
        <v>Natural lakes</v>
      </c>
      <c r="G390" t="str">
        <f>InputData!H390</f>
        <v>WMyear_NDVI201801</v>
      </c>
      <c r="H390" t="str">
        <f t="shared" si="27"/>
        <v>January 2018</v>
      </c>
      <c r="I390">
        <f t="shared" si="25"/>
        <v>4</v>
      </c>
      <c r="J390">
        <f>InputData!O390</f>
        <v>0.45518039999999999</v>
      </c>
      <c r="K390">
        <f>InputData!R390</f>
        <v>0.14103831</v>
      </c>
    </row>
    <row r="391" spans="1:11" hidden="1" x14ac:dyDescent="0.25">
      <c r="A391" t="str">
        <f>InputData!A391</f>
        <v>20190122_232706</v>
      </c>
      <c r="B391">
        <f>InputData!B391</f>
        <v>0</v>
      </c>
      <c r="C391" t="str">
        <f>InputData!C391</f>
        <v>NoWater</v>
      </c>
      <c r="D391" t="str">
        <f t="shared" si="24"/>
        <v>No Water</v>
      </c>
      <c r="E391" t="str">
        <f>InputData!F391</f>
        <v>5.1.2. Lagunas, lagos y cinagas naturales</v>
      </c>
      <c r="F391" t="str">
        <f t="shared" si="26"/>
        <v>Natural lakes</v>
      </c>
      <c r="G391" t="str">
        <f>InputData!H391</f>
        <v>WMyear_NDVI201801</v>
      </c>
      <c r="H391" t="str">
        <f t="shared" si="27"/>
        <v>January 2018</v>
      </c>
      <c r="I391">
        <f t="shared" si="25"/>
        <v>4</v>
      </c>
      <c r="J391">
        <f>InputData!O391</f>
        <v>0.52200570000000002</v>
      </c>
      <c r="K391">
        <f>InputData!R391</f>
        <v>0.15064931000000001</v>
      </c>
    </row>
    <row r="392" spans="1:11" hidden="1" x14ac:dyDescent="0.25">
      <c r="A392" t="str">
        <f>InputData!A392</f>
        <v>20190121_095851</v>
      </c>
      <c r="B392">
        <f>InputData!B392</f>
        <v>5</v>
      </c>
      <c r="C392" t="str">
        <f>InputData!C392</f>
        <v>AllClassData</v>
      </c>
      <c r="D392" t="str">
        <f t="shared" si="24"/>
        <v>All Data</v>
      </c>
      <c r="E392" t="str">
        <f>InputData!F392</f>
        <v>3.1.5. Plantacin forestal</v>
      </c>
      <c r="F392" t="str">
        <f t="shared" si="26"/>
        <v>Forest plantation</v>
      </c>
      <c r="G392" t="str">
        <f>InputData!H392</f>
        <v>WMyear_NDVI201711</v>
      </c>
      <c r="H392" t="str">
        <f t="shared" si="27"/>
        <v>November 2017</v>
      </c>
      <c r="I392">
        <f t="shared" si="25"/>
        <v>2</v>
      </c>
      <c r="J392">
        <f>InputData!O392</f>
        <v>0.70842505</v>
      </c>
      <c r="K392">
        <f>InputData!R392</f>
        <v>0.14324526000000001</v>
      </c>
    </row>
    <row r="393" spans="1:11" hidden="1" x14ac:dyDescent="0.25">
      <c r="A393" t="str">
        <f>InputData!A393</f>
        <v>20190121_093451</v>
      </c>
      <c r="B393">
        <f>InputData!B393</f>
        <v>0</v>
      </c>
      <c r="C393" t="str">
        <f>InputData!C393</f>
        <v>NoWater</v>
      </c>
      <c r="D393" t="str">
        <f t="shared" si="24"/>
        <v>No Water</v>
      </c>
      <c r="E393" t="str">
        <f>InputData!F393</f>
        <v>3.1.5. Plantacin forestal</v>
      </c>
      <c r="F393" t="str">
        <f t="shared" si="26"/>
        <v>Forest plantation</v>
      </c>
      <c r="G393" t="str">
        <f>InputData!H393</f>
        <v>WMyear_NDVI201711</v>
      </c>
      <c r="H393" t="str">
        <f t="shared" si="27"/>
        <v>November 2017</v>
      </c>
      <c r="I393">
        <f t="shared" si="25"/>
        <v>2</v>
      </c>
      <c r="J393">
        <f>InputData!O393</f>
        <v>0.70941156000000005</v>
      </c>
      <c r="K393">
        <f>InputData!R393</f>
        <v>0.14371112</v>
      </c>
    </row>
    <row r="394" spans="1:11" hidden="1" x14ac:dyDescent="0.25">
      <c r="A394" t="str">
        <f>InputData!A394</f>
        <v>20190121_223928</v>
      </c>
      <c r="B394">
        <f>InputData!B394</f>
        <v>3</v>
      </c>
      <c r="C394" t="str">
        <f>InputData!C394</f>
        <v>LongTerm</v>
      </c>
      <c r="D394" t="str">
        <f t="shared" si="24"/>
        <v>Long Term</v>
      </c>
      <c r="E394" t="str">
        <f>InputData!F394</f>
        <v>5.1.2. Lagunas, lagos y cinagas naturales</v>
      </c>
      <c r="F394" t="str">
        <f t="shared" si="26"/>
        <v>Natural lakes</v>
      </c>
      <c r="G394" t="str">
        <f>InputData!H394</f>
        <v>WMyear_NDVI201712</v>
      </c>
      <c r="H394" t="str">
        <f t="shared" si="27"/>
        <v>December 2017</v>
      </c>
      <c r="I394">
        <f t="shared" si="25"/>
        <v>3</v>
      </c>
      <c r="J394">
        <f>InputData!O394</f>
        <v>0.45115499999999997</v>
      </c>
      <c r="K394">
        <f>InputData!R394</f>
        <v>0.12136</v>
      </c>
    </row>
    <row r="395" spans="1:11" hidden="1" x14ac:dyDescent="0.25">
      <c r="A395" t="str">
        <f>InputData!A395</f>
        <v>20190121_084849</v>
      </c>
      <c r="B395">
        <f>InputData!B395</f>
        <v>5</v>
      </c>
      <c r="C395" t="str">
        <f>InputData!C395</f>
        <v>AllClassData</v>
      </c>
      <c r="D395" t="str">
        <f t="shared" si="24"/>
        <v>All Data</v>
      </c>
      <c r="E395" t="str">
        <f>InputData!F395</f>
        <v>2.3.2. Pastos arbolados</v>
      </c>
      <c r="F395" t="str">
        <f t="shared" si="26"/>
        <v>Arboreal pastures</v>
      </c>
      <c r="G395" t="str">
        <f>InputData!H395</f>
        <v>WMyear_NDVI201711</v>
      </c>
      <c r="H395" t="str">
        <f t="shared" si="27"/>
        <v>November 2017</v>
      </c>
      <c r="I395">
        <f t="shared" si="25"/>
        <v>2</v>
      </c>
      <c r="J395">
        <f>InputData!O395</f>
        <v>0.70467780000000002</v>
      </c>
      <c r="K395">
        <f>InputData!R395</f>
        <v>0.10496869</v>
      </c>
    </row>
    <row r="396" spans="1:11" hidden="1" x14ac:dyDescent="0.25">
      <c r="A396" t="str">
        <f>InputData!A396</f>
        <v>20190121_082447</v>
      </c>
      <c r="B396">
        <f>InputData!B396</f>
        <v>0</v>
      </c>
      <c r="C396" t="str">
        <f>InputData!C396</f>
        <v>NoWater</v>
      </c>
      <c r="D396" t="str">
        <f t="shared" si="24"/>
        <v>No Water</v>
      </c>
      <c r="E396" t="str">
        <f>InputData!F396</f>
        <v>2.3.2. Pastos arbolados</v>
      </c>
      <c r="F396" t="str">
        <f t="shared" si="26"/>
        <v>Arboreal pastures</v>
      </c>
      <c r="G396" t="str">
        <f>InputData!H396</f>
        <v>WMyear_NDVI201711</v>
      </c>
      <c r="H396" t="str">
        <f t="shared" si="27"/>
        <v>November 2017</v>
      </c>
      <c r="I396">
        <f t="shared" si="25"/>
        <v>2</v>
      </c>
      <c r="J396">
        <f>InputData!O396</f>
        <v>0.70982480000000003</v>
      </c>
      <c r="K396">
        <f>InputData!R396</f>
        <v>9.2148415999999997E-2</v>
      </c>
    </row>
    <row r="397" spans="1:11" hidden="1" x14ac:dyDescent="0.25">
      <c r="A397" t="str">
        <f>InputData!A397</f>
        <v>20190124_020108</v>
      </c>
      <c r="B397">
        <f>InputData!B397</f>
        <v>1</v>
      </c>
      <c r="C397" t="str">
        <f>InputData!C397</f>
        <v>ShortTerm</v>
      </c>
      <c r="D397" t="str">
        <f t="shared" si="24"/>
        <v>Short Term</v>
      </c>
      <c r="E397" t="str">
        <f>InputData!F397</f>
        <v>2.4.2. Mosaico de pastos y cultivos</v>
      </c>
      <c r="F397" t="str">
        <f t="shared" si="26"/>
        <v>Complex cultivation patterns</v>
      </c>
      <c r="G397" t="str">
        <f>InputData!H397</f>
        <v>WMyear_NDVI2017winter</v>
      </c>
      <c r="H397" t="str">
        <f t="shared" si="27"/>
        <v>Rainy season 2017</v>
      </c>
      <c r="I397">
        <f t="shared" si="25"/>
        <v>0</v>
      </c>
      <c r="J397">
        <f>InputData!O397</f>
        <v>0.53311350000000002</v>
      </c>
      <c r="K397">
        <f>InputData!R397</f>
        <v>0.13579784</v>
      </c>
    </row>
    <row r="398" spans="1:11" hidden="1" x14ac:dyDescent="0.25">
      <c r="A398" t="str">
        <f>InputData!A398</f>
        <v>20190120_112313</v>
      </c>
      <c r="B398">
        <f>InputData!B398</f>
        <v>3</v>
      </c>
      <c r="C398" t="str">
        <f>InputData!C398</f>
        <v>LongTerm</v>
      </c>
      <c r="D398" t="str">
        <f t="shared" si="24"/>
        <v>Long Term</v>
      </c>
      <c r="E398" t="str">
        <f>InputData!F398</f>
        <v>3.1.3. Bosque fragmentado</v>
      </c>
      <c r="F398" t="str">
        <f t="shared" si="26"/>
        <v>Fragmented forest</v>
      </c>
      <c r="G398" t="str">
        <f>InputData!H398</f>
        <v>WMyear_NDVI201711</v>
      </c>
      <c r="H398" t="str">
        <f t="shared" si="27"/>
        <v>November 2017</v>
      </c>
      <c r="I398">
        <f t="shared" si="25"/>
        <v>2</v>
      </c>
      <c r="J398">
        <f>InputData!O398</f>
        <v>0.27053310000000003</v>
      </c>
      <c r="K398">
        <f>InputData!R398</f>
        <v>0.24553054999999999</v>
      </c>
    </row>
    <row r="399" spans="1:11" hidden="1" x14ac:dyDescent="0.25">
      <c r="A399" t="str">
        <f>InputData!A399</f>
        <v>20190122_000151</v>
      </c>
      <c r="B399">
        <f>InputData!B399</f>
        <v>5</v>
      </c>
      <c r="C399" t="str">
        <f>InputData!C399</f>
        <v>AllClassData</v>
      </c>
      <c r="D399" t="str">
        <f t="shared" si="24"/>
        <v>All Data</v>
      </c>
      <c r="E399" t="str">
        <f>InputData!F399</f>
        <v>2.4.2. Mosaico de pastos y cultivos</v>
      </c>
      <c r="F399" t="str">
        <f t="shared" si="26"/>
        <v>Complex cultivation patterns</v>
      </c>
      <c r="G399" t="str">
        <f>InputData!H399</f>
        <v>WMyear_NDVI201712</v>
      </c>
      <c r="H399" t="str">
        <f t="shared" si="27"/>
        <v>December 2017</v>
      </c>
      <c r="I399">
        <f t="shared" si="25"/>
        <v>3</v>
      </c>
      <c r="J399">
        <f>InputData!O399</f>
        <v>0.621166</v>
      </c>
      <c r="K399">
        <f>InputData!R399</f>
        <v>0.14061899999999999</v>
      </c>
    </row>
    <row r="400" spans="1:11" hidden="1" x14ac:dyDescent="0.25">
      <c r="A400" t="str">
        <f>InputData!A400</f>
        <v>20190121_234104</v>
      </c>
      <c r="B400">
        <f>InputData!B400</f>
        <v>0</v>
      </c>
      <c r="C400" t="str">
        <f>InputData!C400</f>
        <v>NoWater</v>
      </c>
      <c r="D400" t="str">
        <f t="shared" si="24"/>
        <v>No Water</v>
      </c>
      <c r="E400" t="str">
        <f>InputData!F400</f>
        <v>2.4.2. Mosaico de pastos y cultivos</v>
      </c>
      <c r="F400" t="str">
        <f t="shared" si="26"/>
        <v>Complex cultivation patterns</v>
      </c>
      <c r="G400" t="str">
        <f>InputData!H400</f>
        <v>WMyear_NDVI201712</v>
      </c>
      <c r="H400" t="str">
        <f t="shared" si="27"/>
        <v>December 2017</v>
      </c>
      <c r="I400">
        <f t="shared" si="25"/>
        <v>3</v>
      </c>
      <c r="J400">
        <f>InputData!O400</f>
        <v>0.62893600000000005</v>
      </c>
      <c r="K400">
        <f>InputData!R400</f>
        <v>0.132496</v>
      </c>
    </row>
    <row r="401" spans="1:11" hidden="1" x14ac:dyDescent="0.25">
      <c r="A401" t="str">
        <f>InputData!A401</f>
        <v>20190122_211857</v>
      </c>
      <c r="B401">
        <f>InputData!B401</f>
        <v>1</v>
      </c>
      <c r="C401" t="str">
        <f>InputData!C401</f>
        <v>ShortTerm</v>
      </c>
      <c r="D401" t="str">
        <f t="shared" si="24"/>
        <v>Short Term</v>
      </c>
      <c r="E401" t="str">
        <f>InputData!F401</f>
        <v>3.2.3. Vegetacin secundaria o en transicin</v>
      </c>
      <c r="F401" t="str">
        <f t="shared" si="26"/>
        <v>Transitional woodland/shrub</v>
      </c>
      <c r="G401" t="str">
        <f>InputData!H401</f>
        <v>WMyear_NDVI201801</v>
      </c>
      <c r="H401" t="str">
        <f t="shared" si="27"/>
        <v>January 2018</v>
      </c>
      <c r="I401">
        <f t="shared" si="25"/>
        <v>4</v>
      </c>
      <c r="J401">
        <f>InputData!O401</f>
        <v>0.46209260000000002</v>
      </c>
      <c r="K401">
        <f>InputData!R401</f>
        <v>0.16126860000000001</v>
      </c>
    </row>
    <row r="402" spans="1:11" hidden="1" x14ac:dyDescent="0.25">
      <c r="A402" t="str">
        <f>InputData!A402</f>
        <v>20190122_203812</v>
      </c>
      <c r="B402">
        <f>InputData!B402</f>
        <v>5</v>
      </c>
      <c r="C402" t="str">
        <f>InputData!C402</f>
        <v>AllClassData</v>
      </c>
      <c r="D402" t="str">
        <f t="shared" si="24"/>
        <v>All Data</v>
      </c>
      <c r="E402" t="str">
        <f>InputData!F402</f>
        <v>2.3.1. Pastos limpios</v>
      </c>
      <c r="F402" t="str">
        <f t="shared" si="26"/>
        <v>Clean pastures</v>
      </c>
      <c r="G402" t="str">
        <f>InputData!H402</f>
        <v>WMyear_NDVI201801</v>
      </c>
      <c r="H402" t="str">
        <f t="shared" si="27"/>
        <v>January 2018</v>
      </c>
      <c r="I402">
        <f t="shared" si="25"/>
        <v>4</v>
      </c>
      <c r="J402">
        <f>InputData!O402</f>
        <v>0.50890740000000001</v>
      </c>
      <c r="K402">
        <f>InputData!R402</f>
        <v>0.14320411999999999</v>
      </c>
    </row>
    <row r="403" spans="1:11" hidden="1" x14ac:dyDescent="0.25">
      <c r="A403" t="str">
        <f>InputData!A403</f>
        <v>20190122_200231</v>
      </c>
      <c r="B403">
        <f>InputData!B403</f>
        <v>0</v>
      </c>
      <c r="C403" t="str">
        <f>InputData!C403</f>
        <v>NoWater</v>
      </c>
      <c r="D403" t="str">
        <f t="shared" si="24"/>
        <v>No Water</v>
      </c>
      <c r="E403" t="str">
        <f>InputData!F403</f>
        <v>2.3.1. Pastos limpios</v>
      </c>
      <c r="F403" t="str">
        <f t="shared" si="26"/>
        <v>Clean pastures</v>
      </c>
      <c r="G403" t="str">
        <f>InputData!H403</f>
        <v>WMyear_NDVI201801</v>
      </c>
      <c r="H403" t="str">
        <f t="shared" si="27"/>
        <v>January 2018</v>
      </c>
      <c r="I403">
        <f t="shared" si="25"/>
        <v>4</v>
      </c>
      <c r="J403">
        <f>InputData!O403</f>
        <v>0.52131669999999997</v>
      </c>
      <c r="K403">
        <f>InputData!R403</f>
        <v>0.13665532</v>
      </c>
    </row>
    <row r="404" spans="1:11" hidden="1" x14ac:dyDescent="0.25">
      <c r="A404" t="str">
        <f>InputData!A404</f>
        <v>20190120_130241</v>
      </c>
      <c r="B404">
        <f>InputData!B404</f>
        <v>2</v>
      </c>
      <c r="C404" t="str">
        <f>InputData!C404</f>
        <v>MediumTerm</v>
      </c>
      <c r="D404" t="str">
        <f t="shared" si="24"/>
        <v>Medium Term</v>
      </c>
      <c r="E404" t="str">
        <f>InputData!F404</f>
        <v>5.1.2. Lagunas, lagos y cinagas naturales</v>
      </c>
      <c r="F404" t="str">
        <f t="shared" si="26"/>
        <v>Natural lakes</v>
      </c>
      <c r="G404" t="str">
        <f>InputData!H404</f>
        <v>WMyear_NDVI201711</v>
      </c>
      <c r="H404" t="str">
        <f t="shared" si="27"/>
        <v>November 2017</v>
      </c>
      <c r="I404">
        <f t="shared" si="25"/>
        <v>2</v>
      </c>
      <c r="J404">
        <f>InputData!O404</f>
        <v>0.51216656000000005</v>
      </c>
      <c r="K404">
        <f>InputData!R404</f>
        <v>0.11087095</v>
      </c>
    </row>
    <row r="405" spans="1:11" hidden="1" x14ac:dyDescent="0.25">
      <c r="A405" t="str">
        <f>InputData!A405</f>
        <v>20190124_052854</v>
      </c>
      <c r="B405">
        <f>InputData!B405</f>
        <v>1</v>
      </c>
      <c r="C405" t="str">
        <f>InputData!C405</f>
        <v>ShortTerm</v>
      </c>
      <c r="D405" t="str">
        <f t="shared" si="24"/>
        <v>Short Term</v>
      </c>
      <c r="E405" t="str">
        <f>InputData!F405</f>
        <v>3.1.1.2.2. Bosque denso bajo inundable</v>
      </c>
      <c r="F405" t="str">
        <f t="shared" si="26"/>
        <v>Floodable broad-leaved forest</v>
      </c>
      <c r="G405" t="str">
        <f>InputData!H405</f>
        <v>WMyear_NDVI2017winter</v>
      </c>
      <c r="H405" t="str">
        <f t="shared" si="27"/>
        <v>Rainy season 2017</v>
      </c>
      <c r="I405">
        <f t="shared" si="25"/>
        <v>0</v>
      </c>
      <c r="J405">
        <f>InputData!O405</f>
        <v>0.56700503999999996</v>
      </c>
      <c r="K405">
        <f>InputData!R405</f>
        <v>0.15035033</v>
      </c>
    </row>
    <row r="406" spans="1:11" hidden="1" x14ac:dyDescent="0.25">
      <c r="A406" t="str">
        <f>InputData!A406</f>
        <v>20190121_090829</v>
      </c>
      <c r="B406">
        <f>InputData!B406</f>
        <v>1</v>
      </c>
      <c r="C406" t="str">
        <f>InputData!C406</f>
        <v>ShortTerm</v>
      </c>
      <c r="D406" t="str">
        <f t="shared" si="24"/>
        <v>Short Term</v>
      </c>
      <c r="E406" t="str">
        <f>InputData!F406</f>
        <v>2.4.4. Mosaico de pastos con espacios naturales</v>
      </c>
      <c r="F406" t="str">
        <f t="shared" si="26"/>
        <v>Pastures and natural spaces</v>
      </c>
      <c r="G406" t="str">
        <f>InputData!H406</f>
        <v>WMyear_NDVI201711</v>
      </c>
      <c r="H406" t="str">
        <f t="shared" si="27"/>
        <v>November 2017</v>
      </c>
      <c r="I406">
        <f t="shared" si="25"/>
        <v>2</v>
      </c>
      <c r="J406">
        <f>InputData!O406</f>
        <v>0.53688024999999995</v>
      </c>
      <c r="K406">
        <f>InputData!R406</f>
        <v>0.16990069999999999</v>
      </c>
    </row>
    <row r="407" spans="1:11" hidden="1" x14ac:dyDescent="0.25">
      <c r="A407" t="str">
        <f>InputData!A407</f>
        <v>20190122_092723</v>
      </c>
      <c r="B407">
        <f>InputData!B407</f>
        <v>5</v>
      </c>
      <c r="C407" t="str">
        <f>InputData!C407</f>
        <v>AllClassData</v>
      </c>
      <c r="D407" t="str">
        <f t="shared" si="24"/>
        <v>All Data</v>
      </c>
      <c r="E407" t="str">
        <f>InputData!F407</f>
        <v>2.4.4. Mosaico de pastos con espacios naturales</v>
      </c>
      <c r="F407" t="str">
        <f t="shared" si="26"/>
        <v>Pastures and natural spaces</v>
      </c>
      <c r="G407" t="str">
        <f>InputData!H407</f>
        <v>WMyear_NDVI201802</v>
      </c>
      <c r="H407" t="str">
        <f t="shared" si="27"/>
        <v>February 2018</v>
      </c>
      <c r="I407">
        <f t="shared" si="25"/>
        <v>5</v>
      </c>
      <c r="J407">
        <f>InputData!O407</f>
        <v>0.54831419999999997</v>
      </c>
      <c r="K407">
        <f>InputData!R407</f>
        <v>0.1607587</v>
      </c>
    </row>
    <row r="408" spans="1:11" hidden="1" x14ac:dyDescent="0.25">
      <c r="A408" t="str">
        <f>InputData!A408</f>
        <v>20190122_090238</v>
      </c>
      <c r="B408">
        <f>InputData!B408</f>
        <v>0</v>
      </c>
      <c r="C408" t="str">
        <f>InputData!C408</f>
        <v>NoWater</v>
      </c>
      <c r="D408" t="str">
        <f t="shared" si="24"/>
        <v>No Water</v>
      </c>
      <c r="E408" t="str">
        <f>InputData!F408</f>
        <v>2.4.4. Mosaico de pastos con espacios naturales</v>
      </c>
      <c r="F408" t="str">
        <f t="shared" si="26"/>
        <v>Pastures and natural spaces</v>
      </c>
      <c r="G408" t="str">
        <f>InputData!H408</f>
        <v>WMyear_NDVI201802</v>
      </c>
      <c r="H408" t="str">
        <f t="shared" si="27"/>
        <v>February 2018</v>
      </c>
      <c r="I408">
        <f t="shared" si="25"/>
        <v>5</v>
      </c>
      <c r="J408">
        <f>InputData!O408</f>
        <v>0.55899876000000004</v>
      </c>
      <c r="K408">
        <f>InputData!R408</f>
        <v>0.15097790999999999</v>
      </c>
    </row>
    <row r="409" spans="1:11" hidden="1" x14ac:dyDescent="0.25">
      <c r="A409" t="str">
        <f>InputData!A409</f>
        <v>20190124_142115</v>
      </c>
      <c r="B409">
        <f>InputData!B409</f>
        <v>1</v>
      </c>
      <c r="C409" t="str">
        <f>InputData!C409</f>
        <v>ShortTerm</v>
      </c>
      <c r="D409" t="str">
        <f t="shared" si="24"/>
        <v>Short Term</v>
      </c>
      <c r="E409" t="str">
        <f>InputData!F409</f>
        <v>2.4.3. Mosaico de cultivos, pastos y espacios naturales</v>
      </c>
      <c r="F409" t="str">
        <f t="shared" si="26"/>
        <v>Agriculture, pastures and natural vegetation</v>
      </c>
      <c r="G409" t="str">
        <f>InputData!H409</f>
        <v>WMyear_NDVI2017winter</v>
      </c>
      <c r="H409" t="str">
        <f t="shared" si="27"/>
        <v>Rainy season 2017</v>
      </c>
      <c r="I409">
        <f t="shared" si="25"/>
        <v>0</v>
      </c>
      <c r="J409">
        <f>InputData!O409</f>
        <v>0.52937745999999997</v>
      </c>
      <c r="K409">
        <f>InputData!R409</f>
        <v>0.20671612</v>
      </c>
    </row>
    <row r="410" spans="1:11" hidden="1" x14ac:dyDescent="0.25">
      <c r="A410" t="str">
        <f>InputData!A410</f>
        <v>20190122_225653</v>
      </c>
      <c r="B410">
        <f>InputData!B410</f>
        <v>1</v>
      </c>
      <c r="C410" t="str">
        <f>InputData!C410</f>
        <v>ShortTerm</v>
      </c>
      <c r="D410" t="str">
        <f t="shared" si="24"/>
        <v>Short Term</v>
      </c>
      <c r="E410" t="str">
        <f>InputData!F410</f>
        <v>3.1.1.1.2. Bosque denso alto inundable</v>
      </c>
      <c r="F410" t="str">
        <f t="shared" si="26"/>
        <v>Floodable high broad-leaved forest</v>
      </c>
      <c r="G410" t="str">
        <f>InputData!H410</f>
        <v>WMyear_NDVI201801</v>
      </c>
      <c r="H410" t="str">
        <f t="shared" si="27"/>
        <v>January 2018</v>
      </c>
      <c r="I410">
        <f t="shared" si="25"/>
        <v>4</v>
      </c>
      <c r="J410">
        <f>InputData!O410</f>
        <v>0.53630679999999997</v>
      </c>
      <c r="K410">
        <f>InputData!R410</f>
        <v>0.19436637000000001</v>
      </c>
    </row>
    <row r="411" spans="1:11" hidden="1" x14ac:dyDescent="0.25">
      <c r="A411" t="str">
        <f>InputData!A411</f>
        <v>20190123_015319</v>
      </c>
      <c r="B411">
        <f>InputData!B411</f>
        <v>0</v>
      </c>
      <c r="C411" t="str">
        <f>InputData!C411</f>
        <v>NoWater</v>
      </c>
      <c r="D411" t="str">
        <f t="shared" si="24"/>
        <v>No Water</v>
      </c>
      <c r="E411" t="str">
        <f>InputData!F411</f>
        <v>3.2.3. Vegetacin secundaria o en transicin</v>
      </c>
      <c r="F411" t="str">
        <f t="shared" si="26"/>
        <v>Transitional woodland/shrub</v>
      </c>
      <c r="G411" t="str">
        <f>InputData!H411</f>
        <v>WMyear_NDVI201718summer</v>
      </c>
      <c r="H411" t="str">
        <f t="shared" si="27"/>
        <v>2017-18 Summer</v>
      </c>
      <c r="I411">
        <f t="shared" si="25"/>
        <v>1</v>
      </c>
      <c r="J411">
        <f>InputData!O411</f>
        <v>-0.79931600000000003</v>
      </c>
      <c r="K411">
        <f>InputData!R411</f>
        <v>63.170200000000001</v>
      </c>
    </row>
    <row r="412" spans="1:11" hidden="1" x14ac:dyDescent="0.25">
      <c r="A412" t="str">
        <f>InputData!A412</f>
        <v>20190123_022050</v>
      </c>
      <c r="B412">
        <f>InputData!B412</f>
        <v>5</v>
      </c>
      <c r="C412" t="str">
        <f>InputData!C412</f>
        <v>AllClassData</v>
      </c>
      <c r="D412" t="str">
        <f t="shared" si="24"/>
        <v>All Data</v>
      </c>
      <c r="E412" t="str">
        <f>InputData!F412</f>
        <v>3.2.3. Vegetacin secundaria o en transicin</v>
      </c>
      <c r="F412" t="str">
        <f t="shared" si="26"/>
        <v>Transitional woodland/shrub</v>
      </c>
      <c r="G412" t="str">
        <f>InputData!H412</f>
        <v>WMyear_NDVI201718summer</v>
      </c>
      <c r="H412" t="str">
        <f t="shared" si="27"/>
        <v>2017-18 Summer</v>
      </c>
      <c r="I412">
        <f t="shared" si="25"/>
        <v>1</v>
      </c>
      <c r="J412">
        <f>InputData!O412</f>
        <v>-0.79482600000000003</v>
      </c>
      <c r="K412">
        <f>InputData!R412</f>
        <v>62.0717</v>
      </c>
    </row>
    <row r="413" spans="1:11" hidden="1" x14ac:dyDescent="0.25">
      <c r="A413" t="str">
        <f>InputData!A413</f>
        <v>20190122_145528</v>
      </c>
      <c r="B413">
        <f>InputData!B413</f>
        <v>0</v>
      </c>
      <c r="C413" t="str">
        <f>InputData!C413</f>
        <v>NoWater</v>
      </c>
      <c r="D413" t="str">
        <f t="shared" si="24"/>
        <v>No Water</v>
      </c>
      <c r="E413" t="str">
        <f>InputData!F413</f>
        <v>2.1.2.1. Arroz</v>
      </c>
      <c r="F413" t="str">
        <f t="shared" si="26"/>
        <v>Rice</v>
      </c>
      <c r="G413" t="str">
        <f>InputData!H413</f>
        <v>WMyear_NDVI201801</v>
      </c>
      <c r="H413" t="str">
        <f t="shared" si="27"/>
        <v>January 2018</v>
      </c>
      <c r="I413">
        <f t="shared" si="25"/>
        <v>4</v>
      </c>
      <c r="J413">
        <f>InputData!O413</f>
        <v>0.53255390000000002</v>
      </c>
      <c r="K413">
        <f>InputData!R413</f>
        <v>0.19115171</v>
      </c>
    </row>
    <row r="414" spans="1:11" hidden="1" x14ac:dyDescent="0.25">
      <c r="A414" t="str">
        <f>InputData!A414</f>
        <v>20190123_123148</v>
      </c>
      <c r="B414">
        <f>InputData!B414</f>
        <v>2</v>
      </c>
      <c r="C414" t="str">
        <f>InputData!C414</f>
        <v>MediumTerm</v>
      </c>
      <c r="D414" t="str">
        <f t="shared" si="24"/>
        <v>Medium Term</v>
      </c>
      <c r="E414" t="str">
        <f>InputData!F414</f>
        <v>3.2.1.2.1. Herbazal abierto arenoso</v>
      </c>
      <c r="F414" t="str">
        <f t="shared" si="26"/>
        <v>Open sandy grassland</v>
      </c>
      <c r="G414" t="str">
        <f>InputData!H414</f>
        <v>WMyear_NDVI2017winter</v>
      </c>
      <c r="H414" t="str">
        <f t="shared" si="27"/>
        <v>Rainy season 2017</v>
      </c>
      <c r="I414">
        <f t="shared" si="25"/>
        <v>0</v>
      </c>
      <c r="J414">
        <f>InputData!O414</f>
        <v>0.42637426</v>
      </c>
      <c r="K414">
        <f>InputData!R414</f>
        <v>8.3360194999999998E-2</v>
      </c>
    </row>
    <row r="415" spans="1:11" hidden="1" x14ac:dyDescent="0.25">
      <c r="A415" t="str">
        <f>InputData!A415</f>
        <v>20190120_014350</v>
      </c>
      <c r="B415">
        <f>InputData!B415</f>
        <v>5</v>
      </c>
      <c r="C415" t="str">
        <f>InputData!C415</f>
        <v>AllClassData</v>
      </c>
      <c r="D415" t="str">
        <f t="shared" si="24"/>
        <v>All Data</v>
      </c>
      <c r="E415" t="str">
        <f>InputData!F415</f>
        <v>3.2.1.2.1. Herbazal abierto arenoso</v>
      </c>
      <c r="F415" t="str">
        <f t="shared" si="26"/>
        <v>Open sandy grassland</v>
      </c>
      <c r="G415" t="str">
        <f>InputData!H415</f>
        <v>WMyear_NDVI201711</v>
      </c>
      <c r="H415" t="str">
        <f t="shared" si="27"/>
        <v>November 2017</v>
      </c>
      <c r="I415">
        <f t="shared" si="25"/>
        <v>2</v>
      </c>
      <c r="J415">
        <f>InputData!O415</f>
        <v>0.49317067999999997</v>
      </c>
      <c r="K415">
        <f>InputData!R415</f>
        <v>0.11585284999999999</v>
      </c>
    </row>
    <row r="416" spans="1:11" hidden="1" x14ac:dyDescent="0.25">
      <c r="A416" t="str">
        <f>InputData!A416</f>
        <v>20190120_011947</v>
      </c>
      <c r="B416">
        <f>InputData!B416</f>
        <v>0</v>
      </c>
      <c r="C416" t="str">
        <f>InputData!C416</f>
        <v>NoWater</v>
      </c>
      <c r="D416" t="str">
        <f t="shared" si="24"/>
        <v>No Water</v>
      </c>
      <c r="E416" t="str">
        <f>InputData!F416</f>
        <v>3.2.1.2.1. Herbazal abierto arenoso</v>
      </c>
      <c r="F416" t="str">
        <f t="shared" si="26"/>
        <v>Open sandy grassland</v>
      </c>
      <c r="G416" t="str">
        <f>InputData!H416</f>
        <v>WMyear_NDVI201711</v>
      </c>
      <c r="H416" t="str">
        <f t="shared" si="27"/>
        <v>November 2017</v>
      </c>
      <c r="I416">
        <f t="shared" si="25"/>
        <v>2</v>
      </c>
      <c r="J416">
        <f>InputData!O416</f>
        <v>0.53580419999999995</v>
      </c>
      <c r="K416">
        <f>InputData!R416</f>
        <v>0.10579982</v>
      </c>
    </row>
    <row r="417" spans="1:11" hidden="1" x14ac:dyDescent="0.25">
      <c r="A417" t="str">
        <f>InputData!A417</f>
        <v>20190122_053344</v>
      </c>
      <c r="B417">
        <f>InputData!B417</f>
        <v>1</v>
      </c>
      <c r="C417" t="str">
        <f>InputData!C417</f>
        <v>ShortTerm</v>
      </c>
      <c r="D417" t="str">
        <f t="shared" si="24"/>
        <v>Short Term</v>
      </c>
      <c r="E417" t="str">
        <f>InputData!F417</f>
        <v>3.2.1.1.2. Herbazal denso inundable</v>
      </c>
      <c r="F417" t="str">
        <f t="shared" si="26"/>
        <v>Floodable dense grassland</v>
      </c>
      <c r="G417" t="str">
        <f>InputData!H417</f>
        <v>WMyear_NDVI201802</v>
      </c>
      <c r="H417" t="str">
        <f t="shared" si="27"/>
        <v>February 2018</v>
      </c>
      <c r="I417">
        <f t="shared" si="25"/>
        <v>5</v>
      </c>
      <c r="J417">
        <f>InputData!O417</f>
        <v>0.41036397000000002</v>
      </c>
      <c r="K417">
        <f>InputData!R417</f>
        <v>0.11226425</v>
      </c>
    </row>
    <row r="418" spans="1:11" hidden="1" x14ac:dyDescent="0.25">
      <c r="A418" t="str">
        <f>InputData!A418</f>
        <v>20190122_233213</v>
      </c>
      <c r="B418">
        <f>InputData!B418</f>
        <v>1</v>
      </c>
      <c r="C418" t="str">
        <f>InputData!C418</f>
        <v>ShortTerm</v>
      </c>
      <c r="D418" t="str">
        <f t="shared" si="24"/>
        <v>Short Term</v>
      </c>
      <c r="E418" t="str">
        <f>InputData!F418</f>
        <v>5.1.2. Lagunas, lagos y cinagas naturales</v>
      </c>
      <c r="F418" t="str">
        <f t="shared" si="26"/>
        <v>Natural lakes</v>
      </c>
      <c r="G418" t="str">
        <f>InputData!H418</f>
        <v>WMyear_NDVI201801</v>
      </c>
      <c r="H418" t="str">
        <f t="shared" si="27"/>
        <v>January 2018</v>
      </c>
      <c r="I418">
        <f t="shared" si="25"/>
        <v>4</v>
      </c>
      <c r="J418">
        <f>InputData!O418</f>
        <v>0.43498972000000002</v>
      </c>
      <c r="K418">
        <f>InputData!R418</f>
        <v>0.11765032</v>
      </c>
    </row>
    <row r="419" spans="1:11" hidden="1" x14ac:dyDescent="0.25">
      <c r="A419" t="str">
        <f>InputData!A419</f>
        <v>20190123_225032</v>
      </c>
      <c r="B419">
        <f>InputData!B419</f>
        <v>1</v>
      </c>
      <c r="C419" t="str">
        <f>InputData!C419</f>
        <v>ShortTerm</v>
      </c>
      <c r="D419" t="str">
        <f t="shared" ref="D419:D482" si="28">NewCategory(C419)</f>
        <v>Short Term</v>
      </c>
      <c r="E419" t="str">
        <f>InputData!F419</f>
        <v>3.1.3. Bosque fragmentado</v>
      </c>
      <c r="F419" t="str">
        <f t="shared" si="26"/>
        <v>Fragmented forest</v>
      </c>
      <c r="G419" t="str">
        <f>InputData!H419</f>
        <v>WMyear_NDVI2017winter</v>
      </c>
      <c r="H419" t="str">
        <f t="shared" si="27"/>
        <v>Rainy season 2017</v>
      </c>
      <c r="I419">
        <f t="shared" ref="I419:I482" si="29">OrderByTestName(G419)</f>
        <v>0</v>
      </c>
      <c r="J419">
        <f>InputData!O419</f>
        <v>0.49897206</v>
      </c>
      <c r="K419">
        <f>InputData!R419</f>
        <v>0.18690665000000001</v>
      </c>
    </row>
    <row r="420" spans="1:11" hidden="1" x14ac:dyDescent="0.25">
      <c r="A420" t="str">
        <f>InputData!A420</f>
        <v>20190123_063303</v>
      </c>
      <c r="B420">
        <f>InputData!B420</f>
        <v>2</v>
      </c>
      <c r="C420" t="str">
        <f>InputData!C420</f>
        <v>MediumTerm</v>
      </c>
      <c r="D420" t="str">
        <f t="shared" si="28"/>
        <v>Medium Term</v>
      </c>
      <c r="E420" t="str">
        <f>InputData!F420</f>
        <v>3.2.1.1.2. Herbazal denso inundable</v>
      </c>
      <c r="F420" t="str">
        <f t="shared" si="26"/>
        <v>Floodable dense grassland</v>
      </c>
      <c r="G420" t="str">
        <f>InputData!H420</f>
        <v>WMyear_NDVI201801</v>
      </c>
      <c r="H420" t="str">
        <f t="shared" si="27"/>
        <v>January 2018</v>
      </c>
      <c r="I420">
        <f t="shared" si="29"/>
        <v>4</v>
      </c>
      <c r="J420">
        <f>InputData!O420</f>
        <v>0.48719960000000001</v>
      </c>
      <c r="K420">
        <f>InputData!R420</f>
        <v>9.8437819999999995E-2</v>
      </c>
    </row>
    <row r="421" spans="1:11" hidden="1" x14ac:dyDescent="0.25">
      <c r="A421" t="str">
        <f>InputData!A421</f>
        <v>20190124_004111</v>
      </c>
      <c r="B421">
        <f>InputData!B421</f>
        <v>3</v>
      </c>
      <c r="C421" t="str">
        <f>InputData!C421</f>
        <v>LongTerm</v>
      </c>
      <c r="D421" t="str">
        <f t="shared" si="28"/>
        <v>Long Term</v>
      </c>
      <c r="E421" t="str">
        <f>InputData!F421</f>
        <v>5.1.2. Lagunas, lagos y cinagas naturales</v>
      </c>
      <c r="F421" t="str">
        <f t="shared" si="26"/>
        <v>Natural lakes</v>
      </c>
      <c r="G421" t="str">
        <f>InputData!H421</f>
        <v>WMyear_NDVI2017winter</v>
      </c>
      <c r="H421" t="str">
        <f t="shared" si="27"/>
        <v>Rainy season 2017</v>
      </c>
      <c r="I421">
        <f t="shared" si="29"/>
        <v>0</v>
      </c>
      <c r="J421">
        <f>InputData!O421</f>
        <v>0.36348196999999999</v>
      </c>
      <c r="K421">
        <f>InputData!R421</f>
        <v>0.15298851999999999</v>
      </c>
    </row>
    <row r="422" spans="1:11" hidden="1" x14ac:dyDescent="0.25">
      <c r="A422" t="str">
        <f>InputData!A422</f>
        <v>20190121_223518</v>
      </c>
      <c r="B422">
        <f>InputData!B422</f>
        <v>2</v>
      </c>
      <c r="C422" t="str">
        <f>InputData!C422</f>
        <v>MediumTerm</v>
      </c>
      <c r="D422" t="str">
        <f t="shared" si="28"/>
        <v>Medium Term</v>
      </c>
      <c r="E422" t="str">
        <f>InputData!F422</f>
        <v>5.1.2. Lagunas, lagos y cinagas naturales</v>
      </c>
      <c r="F422" t="str">
        <f t="shared" si="26"/>
        <v>Natural lakes</v>
      </c>
      <c r="G422" t="str">
        <f>InputData!H422</f>
        <v>WMyear_NDVI201712</v>
      </c>
      <c r="H422" t="str">
        <f t="shared" si="27"/>
        <v>December 2017</v>
      </c>
      <c r="I422">
        <f t="shared" si="29"/>
        <v>3</v>
      </c>
      <c r="J422">
        <f>InputData!O422</f>
        <v>0.48476399999999997</v>
      </c>
      <c r="K422">
        <f>InputData!R422</f>
        <v>0.110403</v>
      </c>
    </row>
    <row r="423" spans="1:11" hidden="1" x14ac:dyDescent="0.25">
      <c r="A423" t="str">
        <f>InputData!A423</f>
        <v>20190124_003102</v>
      </c>
      <c r="B423">
        <f>InputData!B423</f>
        <v>1</v>
      </c>
      <c r="C423" t="str">
        <f>InputData!C423</f>
        <v>ShortTerm</v>
      </c>
      <c r="D423" t="str">
        <f t="shared" si="28"/>
        <v>Short Term</v>
      </c>
      <c r="E423" t="str">
        <f>InputData!F423</f>
        <v>5.1.2. Lagunas, lagos y cinagas naturales</v>
      </c>
      <c r="F423" t="str">
        <f t="shared" si="26"/>
        <v>Natural lakes</v>
      </c>
      <c r="G423" t="str">
        <f>InputData!H423</f>
        <v>WMyear_NDVI2017winter</v>
      </c>
      <c r="H423" t="str">
        <f t="shared" si="27"/>
        <v>Rainy season 2017</v>
      </c>
      <c r="I423">
        <f t="shared" si="29"/>
        <v>0</v>
      </c>
      <c r="J423">
        <f>InputData!O423</f>
        <v>0.52725770000000005</v>
      </c>
      <c r="K423">
        <f>InputData!R423</f>
        <v>0.10829007</v>
      </c>
    </row>
    <row r="424" spans="1:11" hidden="1" x14ac:dyDescent="0.25">
      <c r="A424" t="str">
        <f>InputData!A424</f>
        <v>20190123_142410</v>
      </c>
      <c r="B424">
        <f>InputData!B424</f>
        <v>1</v>
      </c>
      <c r="C424" t="str">
        <f>InputData!C424</f>
        <v>ShortTerm</v>
      </c>
      <c r="D424" t="str">
        <f t="shared" si="28"/>
        <v>Short Term</v>
      </c>
      <c r="E424" t="str">
        <f>InputData!F424</f>
        <v>3.2.2.1. Arbustal denso</v>
      </c>
      <c r="F424" t="str">
        <f t="shared" si="26"/>
        <v>Dense heathland</v>
      </c>
      <c r="G424" t="str">
        <f>InputData!H424</f>
        <v>WMyear_NDVI2017winter</v>
      </c>
      <c r="H424" t="str">
        <f t="shared" si="27"/>
        <v>Rainy season 2017</v>
      </c>
      <c r="I424">
        <f t="shared" si="29"/>
        <v>0</v>
      </c>
      <c r="J424">
        <f>InputData!O424</f>
        <v>0.55772449999999996</v>
      </c>
      <c r="K424">
        <f>InputData!R424</f>
        <v>0.11159471</v>
      </c>
    </row>
    <row r="425" spans="1:11" hidden="1" x14ac:dyDescent="0.25">
      <c r="A425" t="str">
        <f>InputData!A425</f>
        <v>20190120_111805</v>
      </c>
      <c r="B425">
        <f>InputData!B425</f>
        <v>2</v>
      </c>
      <c r="C425" t="str">
        <f>InputData!C425</f>
        <v>MediumTerm</v>
      </c>
      <c r="D425" t="str">
        <f t="shared" si="28"/>
        <v>Medium Term</v>
      </c>
      <c r="E425" t="str">
        <f>InputData!F425</f>
        <v>3.1.3. Bosque fragmentado</v>
      </c>
      <c r="F425" t="str">
        <f t="shared" si="26"/>
        <v>Fragmented forest</v>
      </c>
      <c r="G425" t="str">
        <f>InputData!H425</f>
        <v>WMyear_NDVI201711</v>
      </c>
      <c r="H425" t="str">
        <f t="shared" si="27"/>
        <v>November 2017</v>
      </c>
      <c r="I425">
        <f t="shared" si="29"/>
        <v>2</v>
      </c>
      <c r="J425">
        <f>InputData!O425</f>
        <v>0.40095973000000001</v>
      </c>
      <c r="K425">
        <f>InputData!R425</f>
        <v>0.21597235000000001</v>
      </c>
    </row>
    <row r="426" spans="1:11" hidden="1" x14ac:dyDescent="0.25">
      <c r="A426" t="str">
        <f>InputData!A426</f>
        <v>20190123_162212</v>
      </c>
      <c r="B426">
        <f>InputData!B426</f>
        <v>1</v>
      </c>
      <c r="C426" t="str">
        <f>InputData!C426</f>
        <v>ShortTerm</v>
      </c>
      <c r="D426" t="str">
        <f t="shared" si="28"/>
        <v>Short Term</v>
      </c>
      <c r="E426" t="str">
        <f>InputData!F426</f>
        <v>3.1.3.1. Bosque fragmentado con pastos y cultivos</v>
      </c>
      <c r="F426" t="str">
        <f t="shared" si="26"/>
        <v>Fragmented forest with pastures and crops</v>
      </c>
      <c r="G426" t="str">
        <f>InputData!H426</f>
        <v>WMyear_NDVI2017winter</v>
      </c>
      <c r="H426" t="str">
        <f t="shared" si="27"/>
        <v>Rainy season 2017</v>
      </c>
      <c r="I426">
        <f t="shared" si="29"/>
        <v>0</v>
      </c>
      <c r="J426">
        <f>InputData!O426</f>
        <v>0.52804229999999996</v>
      </c>
      <c r="K426">
        <f>InputData!R426</f>
        <v>0.14707085</v>
      </c>
    </row>
    <row r="427" spans="1:11" hidden="1" x14ac:dyDescent="0.25">
      <c r="A427" t="str">
        <f>InputData!A427</f>
        <v>20190122_141304</v>
      </c>
      <c r="B427">
        <f>InputData!B427</f>
        <v>1</v>
      </c>
      <c r="C427" t="str">
        <f>InputData!C427</f>
        <v>ShortTerm</v>
      </c>
      <c r="D427" t="str">
        <f t="shared" si="28"/>
        <v>Short Term</v>
      </c>
      <c r="E427" t="str">
        <f>InputData!F427</f>
        <v>2.4.3. Mosaico de cultivos, pastos y espacios naturales</v>
      </c>
      <c r="F427" t="str">
        <f t="shared" si="26"/>
        <v>Agriculture, pastures and natural vegetation</v>
      </c>
      <c r="G427" t="str">
        <f>InputData!H427</f>
        <v>WMyear_NDVI201712</v>
      </c>
      <c r="H427" t="str">
        <f t="shared" si="27"/>
        <v>December 2017</v>
      </c>
      <c r="I427">
        <f t="shared" si="29"/>
        <v>3</v>
      </c>
      <c r="J427">
        <f>InputData!O427</f>
        <v>0.51785199999999998</v>
      </c>
      <c r="K427">
        <f>InputData!R427</f>
        <v>0.21434700000000001</v>
      </c>
    </row>
    <row r="428" spans="1:11" hidden="1" x14ac:dyDescent="0.25">
      <c r="A428" t="str">
        <f>InputData!A428</f>
        <v>20190122_230653</v>
      </c>
      <c r="B428">
        <f>InputData!B428</f>
        <v>5</v>
      </c>
      <c r="C428" t="str">
        <f>InputData!C428</f>
        <v>AllClassData</v>
      </c>
      <c r="D428" t="str">
        <f t="shared" si="28"/>
        <v>All Data</v>
      </c>
      <c r="E428" t="str">
        <f>InputData!F428</f>
        <v>2.3.3. Pastos enmalezados</v>
      </c>
      <c r="F428" t="str">
        <f t="shared" si="26"/>
        <v>Weedy pastures</v>
      </c>
      <c r="G428" t="str">
        <f>InputData!H428</f>
        <v>WMyear_NDVI201803</v>
      </c>
      <c r="H428" t="str">
        <f t="shared" si="27"/>
        <v>March 2018</v>
      </c>
      <c r="I428">
        <f t="shared" si="29"/>
        <v>6</v>
      </c>
      <c r="J428">
        <f>InputData!O428</f>
        <v>0.46051399999999998</v>
      </c>
      <c r="K428">
        <f>InputData!R428</f>
        <v>0.15093200000000001</v>
      </c>
    </row>
    <row r="429" spans="1:11" hidden="1" x14ac:dyDescent="0.25">
      <c r="A429" t="str">
        <f>InputData!A429</f>
        <v>20190122_224126</v>
      </c>
      <c r="B429">
        <f>InputData!B429</f>
        <v>0</v>
      </c>
      <c r="C429" t="str">
        <f>InputData!C429</f>
        <v>NoWater</v>
      </c>
      <c r="D429" t="str">
        <f t="shared" si="28"/>
        <v>No Water</v>
      </c>
      <c r="E429" t="str">
        <f>InputData!F429</f>
        <v>2.3.3. Pastos enmalezados</v>
      </c>
      <c r="F429" t="str">
        <f t="shared" si="26"/>
        <v>Weedy pastures</v>
      </c>
      <c r="G429" t="str">
        <f>InputData!H429</f>
        <v>WMyear_NDVI201803</v>
      </c>
      <c r="H429" t="str">
        <f t="shared" si="27"/>
        <v>March 2018</v>
      </c>
      <c r="I429">
        <f t="shared" si="29"/>
        <v>6</v>
      </c>
      <c r="J429">
        <f>InputData!O429</f>
        <v>0.46893400000000002</v>
      </c>
      <c r="K429">
        <f>InputData!R429</f>
        <v>0.14585000000000001</v>
      </c>
    </row>
    <row r="430" spans="1:11" hidden="1" x14ac:dyDescent="0.25">
      <c r="A430" t="str">
        <f>InputData!A430</f>
        <v>20190120_152843</v>
      </c>
      <c r="B430">
        <f>InputData!B430</f>
        <v>1</v>
      </c>
      <c r="C430" t="str">
        <f>InputData!C430</f>
        <v>ShortTerm</v>
      </c>
      <c r="D430" t="str">
        <f t="shared" si="28"/>
        <v>Short Term</v>
      </c>
      <c r="E430" t="str">
        <f>InputData!F430</f>
        <v>3.1.1.2.2. Bosque denso bajo inundable</v>
      </c>
      <c r="F430" t="str">
        <f t="shared" si="26"/>
        <v>Floodable broad-leaved forest</v>
      </c>
      <c r="G430" t="str">
        <f>InputData!H430</f>
        <v>WMyear_NDVI201711</v>
      </c>
      <c r="H430" t="str">
        <f t="shared" si="27"/>
        <v>November 2017</v>
      </c>
      <c r="I430">
        <f t="shared" si="29"/>
        <v>2</v>
      </c>
      <c r="J430">
        <f>InputData!O430</f>
        <v>0.58399504000000002</v>
      </c>
      <c r="K430">
        <f>InputData!R430</f>
        <v>0.15303515000000001</v>
      </c>
    </row>
    <row r="431" spans="1:11" hidden="1" x14ac:dyDescent="0.25">
      <c r="A431" t="str">
        <f>InputData!A431</f>
        <v>20190122_200916</v>
      </c>
      <c r="B431">
        <f>InputData!B431</f>
        <v>1</v>
      </c>
      <c r="C431" t="str">
        <f>InputData!C431</f>
        <v>ShortTerm</v>
      </c>
      <c r="D431" t="str">
        <f t="shared" si="28"/>
        <v>Short Term</v>
      </c>
      <c r="E431" t="str">
        <f>InputData!F431</f>
        <v>2.3.1. Pastos limpios</v>
      </c>
      <c r="F431" t="str">
        <f t="shared" si="26"/>
        <v>Clean pastures</v>
      </c>
      <c r="G431" t="str">
        <f>InputData!H431</f>
        <v>WMyear_NDVI201801</v>
      </c>
      <c r="H431" t="str">
        <f t="shared" si="27"/>
        <v>January 2018</v>
      </c>
      <c r="I431">
        <f t="shared" si="29"/>
        <v>4</v>
      </c>
      <c r="J431">
        <f>InputData!O431</f>
        <v>0.38222715000000002</v>
      </c>
      <c r="K431">
        <f>InputData!R431</f>
        <v>0.14003657999999999</v>
      </c>
    </row>
    <row r="432" spans="1:11" hidden="1" x14ac:dyDescent="0.25">
      <c r="A432" t="str">
        <f>InputData!A432</f>
        <v>20190122_153518</v>
      </c>
      <c r="B432">
        <f>InputData!B432</f>
        <v>5</v>
      </c>
      <c r="C432" t="str">
        <f>InputData!C432</f>
        <v>AllClassData</v>
      </c>
      <c r="D432" t="str">
        <f t="shared" si="28"/>
        <v>All Data</v>
      </c>
      <c r="E432" t="str">
        <f>InputData!F432</f>
        <v>3.3.4. Zonas quemadas</v>
      </c>
      <c r="F432" t="str">
        <f t="shared" si="26"/>
        <v>Burned areas</v>
      </c>
      <c r="G432" t="str">
        <f>InputData!H432</f>
        <v>WMyear_NDVI201712</v>
      </c>
      <c r="H432" t="str">
        <f t="shared" si="27"/>
        <v>December 2017</v>
      </c>
      <c r="I432">
        <f t="shared" si="29"/>
        <v>3</v>
      </c>
      <c r="J432">
        <f>InputData!O432</f>
        <v>0.50983699999999998</v>
      </c>
      <c r="K432">
        <f>InputData!R432</f>
        <v>8.8927000000000006E-2</v>
      </c>
    </row>
    <row r="433" spans="1:11" hidden="1" x14ac:dyDescent="0.25">
      <c r="A433" t="str">
        <f>InputData!A433</f>
        <v>20190122_151023</v>
      </c>
      <c r="B433">
        <f>InputData!B433</f>
        <v>0</v>
      </c>
      <c r="C433" t="str">
        <f>InputData!C433</f>
        <v>NoWater</v>
      </c>
      <c r="D433" t="str">
        <f t="shared" si="28"/>
        <v>No Water</v>
      </c>
      <c r="E433" t="str">
        <f>InputData!F433</f>
        <v>3.3.4. Zonas quemadas</v>
      </c>
      <c r="F433" t="str">
        <f t="shared" si="26"/>
        <v>Burned areas</v>
      </c>
      <c r="G433" t="str">
        <f>InputData!H433</f>
        <v>WMyear_NDVI201712</v>
      </c>
      <c r="H433" t="str">
        <f t="shared" si="27"/>
        <v>December 2017</v>
      </c>
      <c r="I433">
        <f t="shared" si="29"/>
        <v>3</v>
      </c>
      <c r="J433">
        <f>InputData!O433</f>
        <v>0.51400199999999996</v>
      </c>
      <c r="K433">
        <f>InputData!R433</f>
        <v>8.9242500000000002E-2</v>
      </c>
    </row>
    <row r="434" spans="1:11" hidden="1" x14ac:dyDescent="0.25">
      <c r="A434" t="str">
        <f>InputData!A434</f>
        <v>20190121_193940</v>
      </c>
      <c r="B434">
        <f>InputData!B434</f>
        <v>5</v>
      </c>
      <c r="C434" t="str">
        <f>InputData!C434</f>
        <v>AllClassData</v>
      </c>
      <c r="D434" t="str">
        <f t="shared" si="28"/>
        <v>All Data</v>
      </c>
      <c r="E434" t="str">
        <f>InputData!F434</f>
        <v>2.2.3.2. Palma de aceite</v>
      </c>
      <c r="F434" t="str">
        <f t="shared" si="26"/>
        <v>Oil palm</v>
      </c>
      <c r="G434" t="str">
        <f>InputData!H434</f>
        <v>WMyear_NDVI201802</v>
      </c>
      <c r="H434" t="str">
        <f t="shared" si="27"/>
        <v>February 2018</v>
      </c>
      <c r="I434">
        <f t="shared" si="29"/>
        <v>5</v>
      </c>
      <c r="J434">
        <f>InputData!O434</f>
        <v>0.69732684</v>
      </c>
      <c r="K434">
        <f>InputData!R434</f>
        <v>0.1152107</v>
      </c>
    </row>
    <row r="435" spans="1:11" hidden="1" x14ac:dyDescent="0.25">
      <c r="A435" t="str">
        <f>InputData!A435</f>
        <v>20190121_191639</v>
      </c>
      <c r="B435">
        <f>InputData!B435</f>
        <v>0</v>
      </c>
      <c r="C435" t="str">
        <f>InputData!C435</f>
        <v>NoWater</v>
      </c>
      <c r="D435" t="str">
        <f t="shared" si="28"/>
        <v>No Water</v>
      </c>
      <c r="E435" t="str">
        <f>InputData!F435</f>
        <v>2.2.3.2. Palma de aceite</v>
      </c>
      <c r="F435" t="str">
        <f t="shared" si="26"/>
        <v>Oil palm</v>
      </c>
      <c r="G435" t="str">
        <f>InputData!H435</f>
        <v>WMyear_NDVI201802</v>
      </c>
      <c r="H435" t="str">
        <f t="shared" si="27"/>
        <v>February 2018</v>
      </c>
      <c r="I435">
        <f t="shared" si="29"/>
        <v>5</v>
      </c>
      <c r="J435">
        <f>InputData!O435</f>
        <v>0.69938414999999998</v>
      </c>
      <c r="K435">
        <f>InputData!R435</f>
        <v>0.11236456</v>
      </c>
    </row>
    <row r="436" spans="1:11" hidden="1" x14ac:dyDescent="0.25">
      <c r="A436" t="str">
        <f>InputData!A436</f>
        <v>20190121_203127</v>
      </c>
      <c r="B436">
        <f>InputData!B436</f>
        <v>5</v>
      </c>
      <c r="C436" t="str">
        <f>InputData!C436</f>
        <v>AllClassData</v>
      </c>
      <c r="D436" t="str">
        <f t="shared" si="28"/>
        <v>All Data</v>
      </c>
      <c r="E436" t="str">
        <f>InputData!F436</f>
        <v>4.1.3. Vegetacin acutica sobre cuerpos de agua</v>
      </c>
      <c r="F436" t="str">
        <f t="shared" si="26"/>
        <v>Aquatic vegetation over waterbodies</v>
      </c>
      <c r="G436" t="str">
        <f>InputData!H436</f>
        <v>WMyear_NDVI201712</v>
      </c>
      <c r="H436" t="str">
        <f t="shared" si="27"/>
        <v>December 2017</v>
      </c>
      <c r="I436">
        <f t="shared" si="29"/>
        <v>3</v>
      </c>
      <c r="J436">
        <f>InputData!O436</f>
        <v>0.59283699999999995</v>
      </c>
      <c r="K436">
        <f>InputData!R436</f>
        <v>0.118769</v>
      </c>
    </row>
    <row r="437" spans="1:11" hidden="1" x14ac:dyDescent="0.25">
      <c r="A437" t="str">
        <f>InputData!A437</f>
        <v>20190121_201048</v>
      </c>
      <c r="B437">
        <f>InputData!B437</f>
        <v>0</v>
      </c>
      <c r="C437" t="str">
        <f>InputData!C437</f>
        <v>NoWater</v>
      </c>
      <c r="D437" t="str">
        <f t="shared" si="28"/>
        <v>No Water</v>
      </c>
      <c r="E437" t="str">
        <f>InputData!F437</f>
        <v>4.1.3. Vegetacin acutica sobre cuerpos de agua</v>
      </c>
      <c r="F437" t="str">
        <f t="shared" si="26"/>
        <v>Aquatic vegetation over waterbodies</v>
      </c>
      <c r="G437" t="str">
        <f>InputData!H437</f>
        <v>WMyear_NDVI201712</v>
      </c>
      <c r="H437" t="str">
        <f t="shared" si="27"/>
        <v>December 2017</v>
      </c>
      <c r="I437">
        <f t="shared" si="29"/>
        <v>3</v>
      </c>
      <c r="J437">
        <f>InputData!O437</f>
        <v>0.62450799999999995</v>
      </c>
      <c r="K437">
        <f>InputData!R437</f>
        <v>0.117592</v>
      </c>
    </row>
    <row r="438" spans="1:11" hidden="1" x14ac:dyDescent="0.25">
      <c r="A438" t="str">
        <f>InputData!A438</f>
        <v>20190124_142622</v>
      </c>
      <c r="B438">
        <f>InputData!B438</f>
        <v>2</v>
      </c>
      <c r="C438" t="str">
        <f>InputData!C438</f>
        <v>MediumTerm</v>
      </c>
      <c r="D438" t="str">
        <f t="shared" si="28"/>
        <v>Medium Term</v>
      </c>
      <c r="E438" t="str">
        <f>InputData!F438</f>
        <v>2.4.3. Mosaico de cultivos, pastos y espacios naturales</v>
      </c>
      <c r="F438" t="str">
        <f t="shared" si="26"/>
        <v>Agriculture, pastures and natural vegetation</v>
      </c>
      <c r="G438" t="str">
        <f>InputData!H438</f>
        <v>WMyear_NDVI2017winter</v>
      </c>
      <c r="H438" t="str">
        <f t="shared" si="27"/>
        <v>Rainy season 2017</v>
      </c>
      <c r="I438">
        <f t="shared" si="29"/>
        <v>0</v>
      </c>
      <c r="J438">
        <f>InputData!O438</f>
        <v>0.2679454</v>
      </c>
      <c r="K438">
        <f>InputData!R438</f>
        <v>0.22724062</v>
      </c>
    </row>
    <row r="439" spans="1:11" hidden="1" x14ac:dyDescent="0.25">
      <c r="A439" t="str">
        <f>InputData!A439</f>
        <v>20190124_071112</v>
      </c>
      <c r="B439">
        <f>InputData!B439</f>
        <v>1</v>
      </c>
      <c r="C439" t="str">
        <f>InputData!C439</f>
        <v>ShortTerm</v>
      </c>
      <c r="D439" t="str">
        <f t="shared" si="28"/>
        <v>Short Term</v>
      </c>
      <c r="E439" t="str">
        <f>InputData!F439</f>
        <v>3.2.2.2. Arbustal abierto</v>
      </c>
      <c r="F439" t="str">
        <f t="shared" si="26"/>
        <v>Open heathland</v>
      </c>
      <c r="G439" t="str">
        <f>InputData!H439</f>
        <v>WMyear_NDVI2017winter</v>
      </c>
      <c r="H439" t="str">
        <f t="shared" si="27"/>
        <v>Rainy season 2017</v>
      </c>
      <c r="I439">
        <f t="shared" si="29"/>
        <v>0</v>
      </c>
      <c r="J439">
        <f>InputData!O439</f>
        <v>0.57131600000000005</v>
      </c>
      <c r="K439">
        <f>InputData!R439</f>
        <v>0.11081001</v>
      </c>
    </row>
    <row r="440" spans="1:11" x14ac:dyDescent="0.25">
      <c r="A440" t="str">
        <f>InputData!A440</f>
        <v>20190123_104735</v>
      </c>
      <c r="B440">
        <f>InputData!B440</f>
        <v>5</v>
      </c>
      <c r="C440" t="str">
        <f>InputData!C440</f>
        <v>AllClassData</v>
      </c>
      <c r="D440" t="str">
        <f t="shared" si="28"/>
        <v>All Data</v>
      </c>
      <c r="E440" t="str">
        <f>InputData!F440</f>
        <v>2.4.3. Mosaico de cultivos, pastos y espacios naturales</v>
      </c>
      <c r="F440" t="str">
        <f t="shared" si="26"/>
        <v>Agriculture, pastures and natural vegetation</v>
      </c>
      <c r="G440" t="str">
        <f>InputData!H440</f>
        <v>WMyear_NDVI201801</v>
      </c>
      <c r="H440" t="str">
        <f t="shared" si="27"/>
        <v>January 2018</v>
      </c>
      <c r="I440">
        <f t="shared" si="29"/>
        <v>4</v>
      </c>
      <c r="J440">
        <f>InputData!O440</f>
        <v>0.63320869999999996</v>
      </c>
      <c r="K440">
        <f>InputData!R440</f>
        <v>0.14333455000000001</v>
      </c>
    </row>
    <row r="441" spans="1:11" hidden="1" x14ac:dyDescent="0.25">
      <c r="A441" t="str">
        <f>InputData!A441</f>
        <v>20190123_102123</v>
      </c>
      <c r="B441">
        <f>InputData!B441</f>
        <v>0</v>
      </c>
      <c r="C441" t="str">
        <f>InputData!C441</f>
        <v>NoWater</v>
      </c>
      <c r="D441" t="str">
        <f t="shared" si="28"/>
        <v>No Water</v>
      </c>
      <c r="E441" t="str">
        <f>InputData!F441</f>
        <v>2.4.3. Mosaico de cultivos, pastos y espacios naturales</v>
      </c>
      <c r="F441" t="str">
        <f t="shared" si="26"/>
        <v>Agriculture, pastures and natural vegetation</v>
      </c>
      <c r="G441" t="str">
        <f>InputData!H441</f>
        <v>WMyear_NDVI201801</v>
      </c>
      <c r="H441" t="str">
        <f t="shared" si="27"/>
        <v>January 2018</v>
      </c>
      <c r="I441">
        <f t="shared" si="29"/>
        <v>4</v>
      </c>
      <c r="J441">
        <f>InputData!O441</f>
        <v>0.64763605999999996</v>
      </c>
      <c r="K441">
        <f>InputData!R441</f>
        <v>0.12056688</v>
      </c>
    </row>
    <row r="442" spans="1:11" hidden="1" x14ac:dyDescent="0.25">
      <c r="A442" t="str">
        <f>InputData!A442</f>
        <v>20190120_153419</v>
      </c>
      <c r="B442">
        <f>InputData!B442</f>
        <v>2</v>
      </c>
      <c r="C442" t="str">
        <f>InputData!C442</f>
        <v>MediumTerm</v>
      </c>
      <c r="D442" t="str">
        <f t="shared" si="28"/>
        <v>Medium Term</v>
      </c>
      <c r="E442" t="str">
        <f>InputData!F442</f>
        <v>3.1.1.2.2. Bosque denso bajo inundable</v>
      </c>
      <c r="F442" t="str">
        <f t="shared" si="26"/>
        <v>Floodable broad-leaved forest</v>
      </c>
      <c r="G442" t="str">
        <f>InputData!H442</f>
        <v>WMyear_NDVI201711</v>
      </c>
      <c r="H442" t="str">
        <f t="shared" si="27"/>
        <v>November 2017</v>
      </c>
      <c r="I442">
        <f t="shared" si="29"/>
        <v>2</v>
      </c>
      <c r="J442">
        <f>InputData!O442</f>
        <v>0.35946137</v>
      </c>
      <c r="K442">
        <f>InputData!R442</f>
        <v>0.2054357</v>
      </c>
    </row>
    <row r="443" spans="1:11" hidden="1" x14ac:dyDescent="0.25">
      <c r="A443" t="str">
        <f>InputData!A443</f>
        <v>20190124_013111</v>
      </c>
      <c r="B443">
        <f>InputData!B443</f>
        <v>1</v>
      </c>
      <c r="C443" t="str">
        <f>InputData!C443</f>
        <v>ShortTerm</v>
      </c>
      <c r="D443" t="str">
        <f t="shared" si="28"/>
        <v>Short Term</v>
      </c>
      <c r="E443" t="str">
        <f>InputData!F443</f>
        <v>3.3.1. Zonas arenosas naturales</v>
      </c>
      <c r="F443" t="str">
        <f t="shared" si="26"/>
        <v>Natural sandy areas</v>
      </c>
      <c r="G443" t="str">
        <f>InputData!H443</f>
        <v>WMyear_NDVI2017winter</v>
      </c>
      <c r="H443" t="str">
        <f t="shared" si="27"/>
        <v>Rainy season 2017</v>
      </c>
      <c r="I443">
        <f t="shared" si="29"/>
        <v>0</v>
      </c>
      <c r="J443">
        <f>InputData!O443</f>
        <v>0.45172045</v>
      </c>
      <c r="K443">
        <f>InputData!R443</f>
        <v>0.15137524999999999</v>
      </c>
    </row>
    <row r="444" spans="1:11" hidden="1" x14ac:dyDescent="0.25">
      <c r="A444" t="str">
        <f>InputData!A444</f>
        <v>20190121_112812</v>
      </c>
      <c r="B444">
        <f>InputData!B444</f>
        <v>5</v>
      </c>
      <c r="C444" t="str">
        <f>InputData!C444</f>
        <v>AllClassData</v>
      </c>
      <c r="D444" t="str">
        <f t="shared" si="28"/>
        <v>All Data</v>
      </c>
      <c r="E444" t="str">
        <f>InputData!F444</f>
        <v>3.3.4. Zonas quemadas</v>
      </c>
      <c r="F444" t="str">
        <f t="shared" si="26"/>
        <v>Burned areas</v>
      </c>
      <c r="G444" t="str">
        <f>InputData!H444</f>
        <v>WMyear_NDVI201711</v>
      </c>
      <c r="H444" t="str">
        <f t="shared" si="27"/>
        <v>November 2017</v>
      </c>
      <c r="I444">
        <f t="shared" si="29"/>
        <v>2</v>
      </c>
      <c r="J444">
        <f>InputData!O444</f>
        <v>0.5171405</v>
      </c>
      <c r="K444">
        <f>InputData!R444</f>
        <v>7.7607529999999994E-2</v>
      </c>
    </row>
    <row r="445" spans="1:11" hidden="1" x14ac:dyDescent="0.25">
      <c r="A445" t="str">
        <f>InputData!A445</f>
        <v>20190121_110319</v>
      </c>
      <c r="B445">
        <f>InputData!B445</f>
        <v>0</v>
      </c>
      <c r="C445" t="str">
        <f>InputData!C445</f>
        <v>NoWater</v>
      </c>
      <c r="D445" t="str">
        <f t="shared" si="28"/>
        <v>No Water</v>
      </c>
      <c r="E445" t="str">
        <f>InputData!F445</f>
        <v>3.3.4. Zonas quemadas</v>
      </c>
      <c r="F445" t="str">
        <f t="shared" si="26"/>
        <v>Burned areas</v>
      </c>
      <c r="G445" t="str">
        <f>InputData!H445</f>
        <v>WMyear_NDVI201711</v>
      </c>
      <c r="H445" t="str">
        <f t="shared" si="27"/>
        <v>November 2017</v>
      </c>
      <c r="I445">
        <f t="shared" si="29"/>
        <v>2</v>
      </c>
      <c r="J445">
        <f>InputData!O445</f>
        <v>0.52582200000000001</v>
      </c>
      <c r="K445">
        <f>InputData!R445</f>
        <v>7.3715119999999995E-2</v>
      </c>
    </row>
    <row r="446" spans="1:11" hidden="1" x14ac:dyDescent="0.25">
      <c r="A446" t="str">
        <f>InputData!A446</f>
        <v>20190120_104553</v>
      </c>
      <c r="B446">
        <f>InputData!B446</f>
        <v>2</v>
      </c>
      <c r="C446" t="str">
        <f>InputData!C446</f>
        <v>MediumTerm</v>
      </c>
      <c r="D446" t="str">
        <f t="shared" si="28"/>
        <v>Medium Term</v>
      </c>
      <c r="E446" t="str">
        <f>InputData!F446</f>
        <v>3.2.3. Vegetacin secundaria o en transicin</v>
      </c>
      <c r="F446" t="str">
        <f t="shared" si="26"/>
        <v>Transitional woodland/shrub</v>
      </c>
      <c r="G446" t="str">
        <f>InputData!H446</f>
        <v>WMyear_NDVI201711</v>
      </c>
      <c r="H446" t="str">
        <f t="shared" si="27"/>
        <v>November 2017</v>
      </c>
      <c r="I446">
        <f t="shared" si="29"/>
        <v>2</v>
      </c>
      <c r="J446">
        <f>InputData!O446</f>
        <v>0.41063344000000002</v>
      </c>
      <c r="K446">
        <f>InputData!R446</f>
        <v>0.21672119000000001</v>
      </c>
    </row>
    <row r="447" spans="1:11" hidden="1" x14ac:dyDescent="0.25">
      <c r="A447" t="str">
        <f>InputData!A447</f>
        <v>20190122_131009</v>
      </c>
      <c r="B447">
        <f>InputData!B447</f>
        <v>1</v>
      </c>
      <c r="C447" t="str">
        <f>InputData!C447</f>
        <v>ShortTerm</v>
      </c>
      <c r="D447" t="str">
        <f t="shared" si="28"/>
        <v>Short Term</v>
      </c>
      <c r="E447" t="str">
        <f>InputData!F447</f>
        <v>2.4.4. Mosaico de pastos con espacios naturales</v>
      </c>
      <c r="F447" t="str">
        <f t="shared" si="26"/>
        <v>Pastures and natural spaces</v>
      </c>
      <c r="G447" t="str">
        <f>InputData!H447</f>
        <v>WMyear_NDVI201712</v>
      </c>
      <c r="H447" t="str">
        <f t="shared" si="27"/>
        <v>December 2017</v>
      </c>
      <c r="I447">
        <f t="shared" si="29"/>
        <v>3</v>
      </c>
      <c r="J447">
        <f>InputData!O447</f>
        <v>0.49098999999999998</v>
      </c>
      <c r="K447">
        <f>InputData!R447</f>
        <v>0.17092299999999999</v>
      </c>
    </row>
    <row r="448" spans="1:11" hidden="1" x14ac:dyDescent="0.25">
      <c r="A448" t="str">
        <f>InputData!A448</f>
        <v>20190124_053351</v>
      </c>
      <c r="B448">
        <f>InputData!B448</f>
        <v>2</v>
      </c>
      <c r="C448" t="str">
        <f>InputData!C448</f>
        <v>MediumTerm</v>
      </c>
      <c r="D448" t="str">
        <f t="shared" si="28"/>
        <v>Medium Term</v>
      </c>
      <c r="E448" t="str">
        <f>InputData!F448</f>
        <v>3.1.1.2.2. Bosque denso bajo inundable</v>
      </c>
      <c r="F448" t="str">
        <f t="shared" si="26"/>
        <v>Floodable broad-leaved forest</v>
      </c>
      <c r="G448" t="str">
        <f>InputData!H448</f>
        <v>WMyear_NDVI2017winter</v>
      </c>
      <c r="H448" t="str">
        <f t="shared" si="27"/>
        <v>Rainy season 2017</v>
      </c>
      <c r="I448">
        <f t="shared" si="29"/>
        <v>0</v>
      </c>
      <c r="J448">
        <f>InputData!O448</f>
        <v>0.31787744000000001</v>
      </c>
      <c r="K448">
        <f>InputData!R448</f>
        <v>0.18193999</v>
      </c>
    </row>
    <row r="449" spans="1:11" hidden="1" x14ac:dyDescent="0.25">
      <c r="A449" t="str">
        <f>InputData!A449</f>
        <v>20190122_185456</v>
      </c>
      <c r="B449">
        <f>InputData!B449</f>
        <v>5</v>
      </c>
      <c r="C449" t="str">
        <f>InputData!C449</f>
        <v>AllClassData</v>
      </c>
      <c r="D449" t="str">
        <f t="shared" si="28"/>
        <v>All Data</v>
      </c>
      <c r="E449" t="str">
        <f>InputData!F449</f>
        <v>2.3.3. Pastos enmalezados</v>
      </c>
      <c r="F449" t="str">
        <f t="shared" si="26"/>
        <v>Weedy pastures</v>
      </c>
      <c r="G449" t="str">
        <f>InputData!H449</f>
        <v>WMyear_NDVI201801</v>
      </c>
      <c r="H449" t="str">
        <f t="shared" si="27"/>
        <v>January 2018</v>
      </c>
      <c r="I449">
        <f t="shared" si="29"/>
        <v>4</v>
      </c>
      <c r="J449">
        <f>InputData!O449</f>
        <v>0.57912889999999995</v>
      </c>
      <c r="K449">
        <f>InputData!R449</f>
        <v>0.14096305000000001</v>
      </c>
    </row>
    <row r="450" spans="1:11" hidden="1" x14ac:dyDescent="0.25">
      <c r="A450" t="str">
        <f>InputData!A450</f>
        <v>20190122_182842</v>
      </c>
      <c r="B450">
        <f>InputData!B450</f>
        <v>0</v>
      </c>
      <c r="C450" t="str">
        <f>InputData!C450</f>
        <v>NoWater</v>
      </c>
      <c r="D450" t="str">
        <f t="shared" si="28"/>
        <v>No Water</v>
      </c>
      <c r="E450" t="str">
        <f>InputData!F450</f>
        <v>2.3.3. Pastos enmalezados</v>
      </c>
      <c r="F450" t="str">
        <f t="shared" si="26"/>
        <v>Weedy pastures</v>
      </c>
      <c r="G450" t="str">
        <f>InputData!H450</f>
        <v>WMyear_NDVI201801</v>
      </c>
      <c r="H450" t="str">
        <f t="shared" si="27"/>
        <v>January 2018</v>
      </c>
      <c r="I450">
        <f t="shared" si="29"/>
        <v>4</v>
      </c>
      <c r="J450">
        <f>InputData!O450</f>
        <v>0.59120870000000003</v>
      </c>
      <c r="K450">
        <f>InputData!R450</f>
        <v>0.12871226999999999</v>
      </c>
    </row>
    <row r="451" spans="1:11" hidden="1" x14ac:dyDescent="0.25">
      <c r="A451" t="str">
        <f>InputData!A451</f>
        <v>20190121_133923</v>
      </c>
      <c r="B451">
        <f>InputData!B451</f>
        <v>5</v>
      </c>
      <c r="C451" t="str">
        <f>InputData!C451</f>
        <v>AllClassData</v>
      </c>
      <c r="D451" t="str">
        <f t="shared" si="28"/>
        <v>All Data</v>
      </c>
      <c r="E451" t="str">
        <f>InputData!F451</f>
        <v>2.4.5. Mosaico de cultivos con espacios naturales</v>
      </c>
      <c r="F451" t="str">
        <f t="shared" ref="F451:F514" si="30">NewLeyend(E451)</f>
        <v>Land principally occupied by agriculture and natural vegetation</v>
      </c>
      <c r="G451" t="str">
        <f>InputData!H451</f>
        <v>WMyear_NDVI201712</v>
      </c>
      <c r="H451" t="str">
        <f t="shared" ref="H451:H514" si="31">NewTestName(G451)</f>
        <v>December 2017</v>
      </c>
      <c r="I451">
        <f t="shared" si="29"/>
        <v>3</v>
      </c>
      <c r="J451">
        <f>InputData!O451</f>
        <v>0.621591</v>
      </c>
      <c r="K451">
        <f>InputData!R451</f>
        <v>0.181503</v>
      </c>
    </row>
    <row r="452" spans="1:11" hidden="1" x14ac:dyDescent="0.25">
      <c r="A452" t="str">
        <f>InputData!A452</f>
        <v>20190121_131428</v>
      </c>
      <c r="B452">
        <f>InputData!B452</f>
        <v>0</v>
      </c>
      <c r="C452" t="str">
        <f>InputData!C452</f>
        <v>NoWater</v>
      </c>
      <c r="D452" t="str">
        <f t="shared" si="28"/>
        <v>No Water</v>
      </c>
      <c r="E452" t="str">
        <f>InputData!F452</f>
        <v>2.4.5. Mosaico de cultivos con espacios naturales</v>
      </c>
      <c r="F452" t="str">
        <f t="shared" si="30"/>
        <v>Land principally occupied by agriculture and natural vegetation</v>
      </c>
      <c r="G452" t="str">
        <f>InputData!H452</f>
        <v>WMyear_NDVI201712</v>
      </c>
      <c r="H452" t="str">
        <f t="shared" si="31"/>
        <v>December 2017</v>
      </c>
      <c r="I452">
        <f t="shared" si="29"/>
        <v>3</v>
      </c>
      <c r="J452">
        <f>InputData!O452</f>
        <v>0.65936399999999995</v>
      </c>
      <c r="K452">
        <f>InputData!R452</f>
        <v>0.12529199999999999</v>
      </c>
    </row>
    <row r="453" spans="1:11" hidden="1" x14ac:dyDescent="0.25">
      <c r="A453" t="str">
        <f>InputData!A453</f>
        <v>20190122_002621</v>
      </c>
      <c r="B453">
        <f>InputData!B453</f>
        <v>5</v>
      </c>
      <c r="C453" t="str">
        <f>InputData!C453</f>
        <v>AllClassData</v>
      </c>
      <c r="D453" t="str">
        <f t="shared" si="28"/>
        <v>All Data</v>
      </c>
      <c r="E453" t="str">
        <f>InputData!F453</f>
        <v>1.3.1.2. Explotacin de hidrocarburos</v>
      </c>
      <c r="F453" t="str">
        <f t="shared" si="30"/>
        <v>Exploitation of hydrocarbons</v>
      </c>
      <c r="G453" t="str">
        <f>InputData!H453</f>
        <v>WMyear_NDVI201712</v>
      </c>
      <c r="H453" t="str">
        <f t="shared" si="31"/>
        <v>December 2017</v>
      </c>
      <c r="I453">
        <f t="shared" si="29"/>
        <v>3</v>
      </c>
      <c r="J453">
        <f>InputData!O453</f>
        <v>0.58450100000000005</v>
      </c>
      <c r="K453">
        <f>InputData!R453</f>
        <v>0.18835399999999999</v>
      </c>
    </row>
    <row r="454" spans="1:11" hidden="1" x14ac:dyDescent="0.25">
      <c r="A454" t="str">
        <f>InputData!A454</f>
        <v>20190122_000556</v>
      </c>
      <c r="B454">
        <f>InputData!B454</f>
        <v>0</v>
      </c>
      <c r="C454" t="str">
        <f>InputData!C454</f>
        <v>NoWater</v>
      </c>
      <c r="D454" t="str">
        <f t="shared" si="28"/>
        <v>No Water</v>
      </c>
      <c r="E454" t="str">
        <f>InputData!F454</f>
        <v>1.3.1.2. Explotacin de hidrocarburos</v>
      </c>
      <c r="F454" t="str">
        <f t="shared" si="30"/>
        <v>Exploitation of hydrocarbons</v>
      </c>
      <c r="G454" t="str">
        <f>InputData!H454</f>
        <v>WMyear_NDVI201712</v>
      </c>
      <c r="H454" t="str">
        <f t="shared" si="31"/>
        <v>December 2017</v>
      </c>
      <c r="I454">
        <f t="shared" si="29"/>
        <v>3</v>
      </c>
      <c r="J454">
        <f>InputData!O454</f>
        <v>0.60724199999999995</v>
      </c>
      <c r="K454">
        <f>InputData!R454</f>
        <v>0.16982700000000001</v>
      </c>
    </row>
    <row r="455" spans="1:11" hidden="1" x14ac:dyDescent="0.25">
      <c r="A455" t="str">
        <f>InputData!A455</f>
        <v>20190120_073237</v>
      </c>
      <c r="B455">
        <f>InputData!B455</f>
        <v>5</v>
      </c>
      <c r="C455" t="str">
        <f>InputData!C455</f>
        <v>AllClassData</v>
      </c>
      <c r="D455" t="str">
        <f t="shared" si="28"/>
        <v>All Data</v>
      </c>
      <c r="E455" t="str">
        <f>InputData!F455</f>
        <v>3.1.2.1.1. Bosque abierto alto de tierra firme</v>
      </c>
      <c r="F455" t="str">
        <f t="shared" si="30"/>
        <v>High open forest from mainland</v>
      </c>
      <c r="G455" t="str">
        <f>InputData!H455</f>
        <v>WMyear_NDVI201711</v>
      </c>
      <c r="H455" t="str">
        <f t="shared" si="31"/>
        <v>November 2017</v>
      </c>
      <c r="I455">
        <f t="shared" si="29"/>
        <v>2</v>
      </c>
      <c r="J455">
        <f>InputData!O455</f>
        <v>0.70607125999999998</v>
      </c>
      <c r="K455">
        <f>InputData!R455</f>
        <v>0.19023588</v>
      </c>
    </row>
    <row r="456" spans="1:11" hidden="1" x14ac:dyDescent="0.25">
      <c r="A456" t="str">
        <f>InputData!A456</f>
        <v>20190120_070812</v>
      </c>
      <c r="B456">
        <f>InputData!B456</f>
        <v>0</v>
      </c>
      <c r="C456" t="str">
        <f>InputData!C456</f>
        <v>NoWater</v>
      </c>
      <c r="D456" t="str">
        <f t="shared" si="28"/>
        <v>No Water</v>
      </c>
      <c r="E456" t="str">
        <f>InputData!F456</f>
        <v>3.1.2.1.1. Bosque abierto alto de tierra firme</v>
      </c>
      <c r="F456" t="str">
        <f t="shared" si="30"/>
        <v>High open forest from mainland</v>
      </c>
      <c r="G456" t="str">
        <f>InputData!H456</f>
        <v>WMyear_NDVI201711</v>
      </c>
      <c r="H456" t="str">
        <f t="shared" si="31"/>
        <v>November 2017</v>
      </c>
      <c r="I456">
        <f t="shared" si="29"/>
        <v>2</v>
      </c>
      <c r="J456">
        <f>InputData!O456</f>
        <v>0.72823070000000001</v>
      </c>
      <c r="K456">
        <f>InputData!R456</f>
        <v>0.15591873000000001</v>
      </c>
    </row>
    <row r="457" spans="1:11" hidden="1" x14ac:dyDescent="0.25">
      <c r="A457" t="str">
        <f>InputData!A457</f>
        <v>20190122_085101</v>
      </c>
      <c r="B457">
        <f>InputData!B457</f>
        <v>5</v>
      </c>
      <c r="C457" t="str">
        <f>InputData!C457</f>
        <v>AllClassData</v>
      </c>
      <c r="D457" t="str">
        <f t="shared" si="28"/>
        <v>All Data</v>
      </c>
      <c r="E457" t="str">
        <f>InputData!F457</f>
        <v>3.2.2.2. Arbustal abierto</v>
      </c>
      <c r="F457" t="str">
        <f t="shared" si="30"/>
        <v>Open heathland</v>
      </c>
      <c r="G457" t="str">
        <f>InputData!H457</f>
        <v>WMyear_NDVI201712</v>
      </c>
      <c r="H457" t="str">
        <f t="shared" si="31"/>
        <v>December 2017</v>
      </c>
      <c r="I457">
        <f t="shared" si="29"/>
        <v>3</v>
      </c>
      <c r="J457">
        <f>InputData!O457</f>
        <v>0.62274600000000002</v>
      </c>
      <c r="K457">
        <f>InputData!R457</f>
        <v>0.14224200000000001</v>
      </c>
    </row>
    <row r="458" spans="1:11" hidden="1" x14ac:dyDescent="0.25">
      <c r="A458" t="str">
        <f>InputData!A458</f>
        <v>20190122_082904</v>
      </c>
      <c r="B458">
        <f>InputData!B458</f>
        <v>0</v>
      </c>
      <c r="C458" t="str">
        <f>InputData!C458</f>
        <v>NoWater</v>
      </c>
      <c r="D458" t="str">
        <f t="shared" si="28"/>
        <v>No Water</v>
      </c>
      <c r="E458" t="str">
        <f>InputData!F458</f>
        <v>3.2.2.2. Arbustal abierto</v>
      </c>
      <c r="F458" t="str">
        <f t="shared" si="30"/>
        <v>Open heathland</v>
      </c>
      <c r="G458" t="str">
        <f>InputData!H458</f>
        <v>WMyear_NDVI201712</v>
      </c>
      <c r="H458" t="str">
        <f t="shared" si="31"/>
        <v>December 2017</v>
      </c>
      <c r="I458">
        <f t="shared" si="29"/>
        <v>3</v>
      </c>
      <c r="J458">
        <f>InputData!O458</f>
        <v>0.629884</v>
      </c>
      <c r="K458">
        <f>InputData!R458</f>
        <v>0.13980200000000001</v>
      </c>
    </row>
    <row r="459" spans="1:11" hidden="1" x14ac:dyDescent="0.25">
      <c r="A459" t="str">
        <f>InputData!A459</f>
        <v>20190122_192340</v>
      </c>
      <c r="B459">
        <f>InputData!B459</f>
        <v>5</v>
      </c>
      <c r="C459" t="str">
        <f>InputData!C459</f>
        <v>AllClassData</v>
      </c>
      <c r="D459" t="str">
        <f t="shared" si="28"/>
        <v>All Data</v>
      </c>
      <c r="E459" t="str">
        <f>InputData!F459</f>
        <v>2.1.2.1. Arroz</v>
      </c>
      <c r="F459" t="str">
        <f t="shared" si="30"/>
        <v>Rice</v>
      </c>
      <c r="G459" t="str">
        <f>InputData!H459</f>
        <v>WMyear_NDVI201803</v>
      </c>
      <c r="H459" t="str">
        <f t="shared" si="31"/>
        <v>March 2018</v>
      </c>
      <c r="I459">
        <f t="shared" si="29"/>
        <v>6</v>
      </c>
      <c r="J459">
        <f>InputData!O459</f>
        <v>0.41105900000000001</v>
      </c>
      <c r="K459">
        <f>InputData!R459</f>
        <v>0.20786499999999999</v>
      </c>
    </row>
    <row r="460" spans="1:11" hidden="1" x14ac:dyDescent="0.25">
      <c r="A460" t="str">
        <f>InputData!A460</f>
        <v>20190122_185604</v>
      </c>
      <c r="B460">
        <f>InputData!B460</f>
        <v>0</v>
      </c>
      <c r="C460" t="str">
        <f>InputData!C460</f>
        <v>NoWater</v>
      </c>
      <c r="D460" t="str">
        <f t="shared" si="28"/>
        <v>No Water</v>
      </c>
      <c r="E460" t="str">
        <f>InputData!F460</f>
        <v>2.1.2.1. Arroz</v>
      </c>
      <c r="F460" t="str">
        <f t="shared" si="30"/>
        <v>Rice</v>
      </c>
      <c r="G460" t="str">
        <f>InputData!H460</f>
        <v>WMyear_NDVI201803</v>
      </c>
      <c r="H460" t="str">
        <f t="shared" si="31"/>
        <v>March 2018</v>
      </c>
      <c r="I460">
        <f t="shared" si="29"/>
        <v>6</v>
      </c>
      <c r="J460">
        <f>InputData!O460</f>
        <v>0.436635</v>
      </c>
      <c r="K460">
        <f>InputData!R460</f>
        <v>0.20225199999999999</v>
      </c>
    </row>
    <row r="461" spans="1:11" hidden="1" x14ac:dyDescent="0.25">
      <c r="A461" t="str">
        <f>InputData!A461</f>
        <v>20190123_065036</v>
      </c>
      <c r="B461">
        <f>InputData!B461</f>
        <v>5</v>
      </c>
      <c r="C461" t="str">
        <f>InputData!C461</f>
        <v>AllClassData</v>
      </c>
      <c r="D461" t="str">
        <f t="shared" si="28"/>
        <v>All Data</v>
      </c>
      <c r="E461" t="str">
        <f>InputData!F461</f>
        <v>3.1.1.2.2. Bosque denso bajo inundable</v>
      </c>
      <c r="F461" t="str">
        <f t="shared" si="30"/>
        <v>Floodable broad-leaved forest</v>
      </c>
      <c r="G461" t="str">
        <f>InputData!H461</f>
        <v>WMyear_NDVI201803</v>
      </c>
      <c r="H461" t="str">
        <f t="shared" si="31"/>
        <v>March 2018</v>
      </c>
      <c r="I461">
        <f t="shared" si="29"/>
        <v>6</v>
      </c>
      <c r="J461">
        <f>InputData!O461</f>
        <v>0.63435399999999997</v>
      </c>
      <c r="K461">
        <f>InputData!R461</f>
        <v>0.15445600000000001</v>
      </c>
    </row>
    <row r="462" spans="1:11" hidden="1" x14ac:dyDescent="0.25">
      <c r="A462" t="str">
        <f>InputData!A462</f>
        <v>20190123_062310</v>
      </c>
      <c r="B462">
        <f>InputData!B462</f>
        <v>0</v>
      </c>
      <c r="C462" t="str">
        <f>InputData!C462</f>
        <v>NoWater</v>
      </c>
      <c r="D462" t="str">
        <f t="shared" si="28"/>
        <v>No Water</v>
      </c>
      <c r="E462" t="str">
        <f>InputData!F462</f>
        <v>3.1.1.2.2. Bosque denso bajo inundable</v>
      </c>
      <c r="F462" t="str">
        <f t="shared" si="30"/>
        <v>Floodable broad-leaved forest</v>
      </c>
      <c r="G462" t="str">
        <f>InputData!H462</f>
        <v>WMyear_NDVI201803</v>
      </c>
      <c r="H462" t="str">
        <f t="shared" si="31"/>
        <v>March 2018</v>
      </c>
      <c r="I462">
        <f t="shared" si="29"/>
        <v>6</v>
      </c>
      <c r="J462">
        <f>InputData!O462</f>
        <v>0.63844900000000004</v>
      </c>
      <c r="K462">
        <f>InputData!R462</f>
        <v>0.14985000000000001</v>
      </c>
    </row>
    <row r="463" spans="1:11" hidden="1" x14ac:dyDescent="0.25">
      <c r="A463" t="str">
        <f>InputData!A463</f>
        <v>20190123_034304</v>
      </c>
      <c r="B463">
        <f>InputData!B463</f>
        <v>5</v>
      </c>
      <c r="C463" t="str">
        <f>InputData!C463</f>
        <v>AllClassData</v>
      </c>
      <c r="D463" t="str">
        <f t="shared" si="28"/>
        <v>All Data</v>
      </c>
      <c r="E463" t="str">
        <f>InputData!F463</f>
        <v>3.1.1.1.2. Bosque denso alto inundable</v>
      </c>
      <c r="F463" t="str">
        <f t="shared" si="30"/>
        <v>Floodable high broad-leaved forest</v>
      </c>
      <c r="G463" t="str">
        <f>InputData!H463</f>
        <v>WMyear_NDVI201803</v>
      </c>
      <c r="H463" t="str">
        <f t="shared" si="31"/>
        <v>March 2018</v>
      </c>
      <c r="I463">
        <f t="shared" si="29"/>
        <v>6</v>
      </c>
      <c r="J463">
        <f>InputData!O463</f>
        <v>0.63629599999999997</v>
      </c>
      <c r="K463">
        <f>InputData!R463</f>
        <v>0.17410700000000001</v>
      </c>
    </row>
    <row r="464" spans="1:11" hidden="1" x14ac:dyDescent="0.25">
      <c r="A464" t="str">
        <f>InputData!A464</f>
        <v>20190123_031415</v>
      </c>
      <c r="B464">
        <f>InputData!B464</f>
        <v>0</v>
      </c>
      <c r="C464" t="str">
        <f>InputData!C464</f>
        <v>NoWater</v>
      </c>
      <c r="D464" t="str">
        <f t="shared" si="28"/>
        <v>No Water</v>
      </c>
      <c r="E464" t="str">
        <f>InputData!F464</f>
        <v>3.1.1.1.2. Bosque denso alto inundable</v>
      </c>
      <c r="F464" t="str">
        <f t="shared" si="30"/>
        <v>Floodable high broad-leaved forest</v>
      </c>
      <c r="G464" t="str">
        <f>InputData!H464</f>
        <v>WMyear_NDVI201803</v>
      </c>
      <c r="H464" t="str">
        <f t="shared" si="31"/>
        <v>March 2018</v>
      </c>
      <c r="I464">
        <f t="shared" si="29"/>
        <v>6</v>
      </c>
      <c r="J464">
        <f>InputData!O464</f>
        <v>0.64549500000000004</v>
      </c>
      <c r="K464">
        <f>InputData!R464</f>
        <v>0.16487199999999999</v>
      </c>
    </row>
    <row r="465" spans="1:11" hidden="1" x14ac:dyDescent="0.25">
      <c r="A465" t="str">
        <f>InputData!A465</f>
        <v>20190120_140741</v>
      </c>
      <c r="B465">
        <f>InputData!B465</f>
        <v>3</v>
      </c>
      <c r="C465" t="str">
        <f>InputData!C465</f>
        <v>LongTerm</v>
      </c>
      <c r="D465" t="str">
        <f t="shared" si="28"/>
        <v>Long Term</v>
      </c>
      <c r="E465" t="str">
        <f>InputData!F465</f>
        <v>3.3.1. Zonas arenosas naturales</v>
      </c>
      <c r="F465" t="str">
        <f t="shared" si="30"/>
        <v>Natural sandy areas</v>
      </c>
      <c r="G465" t="str">
        <f>InputData!H465</f>
        <v>WMyear_NDVI201711</v>
      </c>
      <c r="H465" t="str">
        <f t="shared" si="31"/>
        <v>November 2017</v>
      </c>
      <c r="I465">
        <f t="shared" si="29"/>
        <v>2</v>
      </c>
      <c r="J465">
        <f>InputData!O465</f>
        <v>0.20782354</v>
      </c>
      <c r="K465">
        <f>InputData!R465</f>
        <v>0.20079415</v>
      </c>
    </row>
    <row r="466" spans="1:11" hidden="1" x14ac:dyDescent="0.25">
      <c r="A466" t="str">
        <f>InputData!A466</f>
        <v>20190122_090438</v>
      </c>
      <c r="B466">
        <f>InputData!B466</f>
        <v>2</v>
      </c>
      <c r="C466" t="str">
        <f>InputData!C466</f>
        <v>MediumTerm</v>
      </c>
      <c r="D466" t="str">
        <f t="shared" si="28"/>
        <v>Medium Term</v>
      </c>
      <c r="E466" t="str">
        <f>InputData!F466</f>
        <v>4.1.1. Zonas Pantanosas</v>
      </c>
      <c r="F466" t="str">
        <f t="shared" si="30"/>
        <v>Marshes</v>
      </c>
      <c r="G466" t="str">
        <f>InputData!H466</f>
        <v>WMyear_NDVI201712</v>
      </c>
      <c r="H466" t="str">
        <f t="shared" si="31"/>
        <v>December 2017</v>
      </c>
      <c r="I466">
        <f t="shared" si="29"/>
        <v>3</v>
      </c>
      <c r="J466">
        <f>InputData!O466</f>
        <v>0.49884600000000001</v>
      </c>
      <c r="K466">
        <f>InputData!R466</f>
        <v>0.104532</v>
      </c>
    </row>
    <row r="467" spans="1:11" hidden="1" x14ac:dyDescent="0.25">
      <c r="A467" t="str">
        <f>InputData!A467</f>
        <v>20190122_195734</v>
      </c>
      <c r="B467">
        <f>InputData!B467</f>
        <v>1</v>
      </c>
      <c r="C467" t="str">
        <f>InputData!C467</f>
        <v>ShortTerm</v>
      </c>
      <c r="D467" t="str">
        <f t="shared" si="28"/>
        <v>Short Term</v>
      </c>
      <c r="E467" t="str">
        <f>InputData!F467</f>
        <v>3.1.3.1. Bosque fragmentado con pastos y cultivos</v>
      </c>
      <c r="F467" t="str">
        <f t="shared" si="30"/>
        <v>Fragmented forest with pastures and crops</v>
      </c>
      <c r="G467" t="str">
        <f>InputData!H467</f>
        <v>WMyear_NDVI201718summer</v>
      </c>
      <c r="H467" t="str">
        <f t="shared" si="31"/>
        <v>2017-18 Summer</v>
      </c>
      <c r="I467">
        <f t="shared" si="29"/>
        <v>1</v>
      </c>
      <c r="J467">
        <f>InputData!O467</f>
        <v>-0.30908099999999999</v>
      </c>
      <c r="K467">
        <f>InputData!R467</f>
        <v>30.950299999999999</v>
      </c>
    </row>
    <row r="468" spans="1:11" hidden="1" x14ac:dyDescent="0.25">
      <c r="A468" t="str">
        <f>InputData!A468</f>
        <v>20190121_155353</v>
      </c>
      <c r="B468">
        <f>InputData!B468</f>
        <v>1</v>
      </c>
      <c r="C468" t="str">
        <f>InputData!C468</f>
        <v>ShortTerm</v>
      </c>
      <c r="D468" t="str">
        <f t="shared" si="28"/>
        <v>Short Term</v>
      </c>
      <c r="E468" t="str">
        <f>InputData!F468</f>
        <v>3.1.3.1. Bosque fragmentado con pastos y cultivos</v>
      </c>
      <c r="F468" t="str">
        <f t="shared" si="30"/>
        <v>Fragmented forest with pastures and crops</v>
      </c>
      <c r="G468" t="str">
        <f>InputData!H468</f>
        <v>WMyear_NDVI201712</v>
      </c>
      <c r="H468" t="str">
        <f t="shared" si="31"/>
        <v>December 2017</v>
      </c>
      <c r="I468">
        <f t="shared" si="29"/>
        <v>3</v>
      </c>
      <c r="J468">
        <f>InputData!O468</f>
        <v>0.497979</v>
      </c>
      <c r="K468">
        <f>InputData!R468</f>
        <v>0.14236599999999999</v>
      </c>
    </row>
    <row r="469" spans="1:11" hidden="1" x14ac:dyDescent="0.25">
      <c r="A469" t="str">
        <f>InputData!A469</f>
        <v>20190120_153956</v>
      </c>
      <c r="B469">
        <f>InputData!B469</f>
        <v>3</v>
      </c>
      <c r="C469" t="str">
        <f>InputData!C469</f>
        <v>LongTerm</v>
      </c>
      <c r="D469" t="str">
        <f t="shared" si="28"/>
        <v>Long Term</v>
      </c>
      <c r="E469" t="str">
        <f>InputData!F469</f>
        <v>3.1.1.2.2. Bosque denso bajo inundable</v>
      </c>
      <c r="F469" t="str">
        <f t="shared" si="30"/>
        <v>Floodable broad-leaved forest</v>
      </c>
      <c r="G469" t="str">
        <f>InputData!H469</f>
        <v>WMyear_NDVI201711</v>
      </c>
      <c r="H469" t="str">
        <f t="shared" si="31"/>
        <v>November 2017</v>
      </c>
      <c r="I469">
        <f t="shared" si="29"/>
        <v>2</v>
      </c>
      <c r="J469">
        <f>InputData!O469</f>
        <v>0.23546803999999999</v>
      </c>
      <c r="K469">
        <f>InputData!R469</f>
        <v>0.19391869</v>
      </c>
    </row>
    <row r="470" spans="1:11" hidden="1" x14ac:dyDescent="0.25">
      <c r="A470" t="str">
        <f>InputData!A470</f>
        <v>20190120_074758</v>
      </c>
      <c r="B470">
        <f>InputData!B470</f>
        <v>2</v>
      </c>
      <c r="C470" t="str">
        <f>InputData!C470</f>
        <v>MediumTerm</v>
      </c>
      <c r="D470" t="str">
        <f t="shared" si="28"/>
        <v>Medium Term</v>
      </c>
      <c r="E470" t="str">
        <f>InputData!F470</f>
        <v>2.3.3. Pastos enmalezados</v>
      </c>
      <c r="F470" t="str">
        <f t="shared" si="30"/>
        <v>Weedy pastures</v>
      </c>
      <c r="G470" t="str">
        <f>InputData!H470</f>
        <v>WMyear_NDVI201711</v>
      </c>
      <c r="H470" t="str">
        <f t="shared" si="31"/>
        <v>November 2017</v>
      </c>
      <c r="I470">
        <f t="shared" si="29"/>
        <v>2</v>
      </c>
      <c r="J470">
        <f>InputData!O470</f>
        <v>0.40373482999999999</v>
      </c>
      <c r="K470">
        <f>InputData!R470</f>
        <v>0.21080858</v>
      </c>
    </row>
    <row r="471" spans="1:11" hidden="1" x14ac:dyDescent="0.25">
      <c r="A471" t="str">
        <f>InputData!A471</f>
        <v>20190122_224439</v>
      </c>
      <c r="B471">
        <f>InputData!B471</f>
        <v>5</v>
      </c>
      <c r="C471" t="str">
        <f>InputData!C471</f>
        <v>AllClassData</v>
      </c>
      <c r="D471" t="str">
        <f t="shared" si="28"/>
        <v>All Data</v>
      </c>
      <c r="E471" t="str">
        <f>InputData!F471</f>
        <v>3.1.1.1.1. Bosque denso alto de tierra firme</v>
      </c>
      <c r="F471" t="str">
        <f t="shared" si="30"/>
        <v>High broad-leaved forest from mainland</v>
      </c>
      <c r="G471" t="str">
        <f>InputData!H471</f>
        <v>WMyear_NDVI201801</v>
      </c>
      <c r="H471" t="str">
        <f t="shared" si="31"/>
        <v>January 2018</v>
      </c>
      <c r="I471">
        <f t="shared" si="29"/>
        <v>4</v>
      </c>
      <c r="J471">
        <f>InputData!O471</f>
        <v>0.72395229999999999</v>
      </c>
      <c r="K471">
        <f>InputData!R471</f>
        <v>0.11503131</v>
      </c>
    </row>
    <row r="472" spans="1:11" hidden="1" x14ac:dyDescent="0.25">
      <c r="A472" t="str">
        <f>InputData!A472</f>
        <v>20190122_221731</v>
      </c>
      <c r="B472">
        <f>InputData!B472</f>
        <v>0</v>
      </c>
      <c r="C472" t="str">
        <f>InputData!C472</f>
        <v>NoWater</v>
      </c>
      <c r="D472" t="str">
        <f t="shared" si="28"/>
        <v>No Water</v>
      </c>
      <c r="E472" t="str">
        <f>InputData!F472</f>
        <v>3.1.1.1.1. Bosque denso alto de tierra firme</v>
      </c>
      <c r="F472" t="str">
        <f t="shared" si="30"/>
        <v>High broad-leaved forest from mainland</v>
      </c>
      <c r="G472" t="str">
        <f>InputData!H472</f>
        <v>WMyear_NDVI201801</v>
      </c>
      <c r="H472" t="str">
        <f t="shared" si="31"/>
        <v>January 2018</v>
      </c>
      <c r="I472">
        <f t="shared" si="29"/>
        <v>4</v>
      </c>
      <c r="J472">
        <f>InputData!O472</f>
        <v>0.72708075999999999</v>
      </c>
      <c r="K472">
        <f>InputData!R472</f>
        <v>0.10869630399999999</v>
      </c>
    </row>
    <row r="473" spans="1:11" hidden="1" x14ac:dyDescent="0.25">
      <c r="A473" t="str">
        <f>InputData!A473</f>
        <v>20190121_234512</v>
      </c>
      <c r="B473">
        <f>InputData!B473</f>
        <v>1</v>
      </c>
      <c r="C473" t="str">
        <f>InputData!C473</f>
        <v>ShortTerm</v>
      </c>
      <c r="D473" t="str">
        <f t="shared" si="28"/>
        <v>Short Term</v>
      </c>
      <c r="E473" t="str">
        <f>InputData!F473</f>
        <v>2.4.2. Mosaico de pastos y cultivos</v>
      </c>
      <c r="F473" t="str">
        <f t="shared" si="30"/>
        <v>Complex cultivation patterns</v>
      </c>
      <c r="G473" t="str">
        <f>InputData!H473</f>
        <v>WMyear_NDVI201712</v>
      </c>
      <c r="H473" t="str">
        <f t="shared" si="31"/>
        <v>December 2017</v>
      </c>
      <c r="I473">
        <f t="shared" si="29"/>
        <v>3</v>
      </c>
      <c r="J473">
        <f>InputData!O473</f>
        <v>0.51460600000000001</v>
      </c>
      <c r="K473">
        <f>InputData!R473</f>
        <v>0.16419600000000001</v>
      </c>
    </row>
    <row r="474" spans="1:11" hidden="1" x14ac:dyDescent="0.25">
      <c r="A474" t="str">
        <f>InputData!A474</f>
        <v>20190122_161449</v>
      </c>
      <c r="B474">
        <f>InputData!B474</f>
        <v>5</v>
      </c>
      <c r="C474" t="str">
        <f>InputData!C474</f>
        <v>AllClassData</v>
      </c>
      <c r="D474" t="str">
        <f t="shared" si="28"/>
        <v>All Data</v>
      </c>
      <c r="E474" t="str">
        <f>InputData!F474</f>
        <v>3.2.1.2.1. Herbazal abierto arenoso</v>
      </c>
      <c r="F474" t="str">
        <f t="shared" si="30"/>
        <v>Open sandy grassland</v>
      </c>
      <c r="G474" t="str">
        <f>InputData!H474</f>
        <v>WMyear_NDVI201803</v>
      </c>
      <c r="H474" t="str">
        <f t="shared" si="31"/>
        <v>March 2018</v>
      </c>
      <c r="I474">
        <f t="shared" si="29"/>
        <v>6</v>
      </c>
      <c r="J474">
        <f>InputData!O474</f>
        <v>0.34272200000000003</v>
      </c>
      <c r="K474">
        <f>InputData!R474</f>
        <v>0.107928</v>
      </c>
    </row>
    <row r="475" spans="1:11" hidden="1" x14ac:dyDescent="0.25">
      <c r="A475" t="str">
        <f>InputData!A475</f>
        <v>20190122_154914</v>
      </c>
      <c r="B475">
        <f>InputData!B475</f>
        <v>0</v>
      </c>
      <c r="C475" t="str">
        <f>InputData!C475</f>
        <v>NoWater</v>
      </c>
      <c r="D475" t="str">
        <f t="shared" si="28"/>
        <v>No Water</v>
      </c>
      <c r="E475" t="str">
        <f>InputData!F475</f>
        <v>3.2.1.2.1. Herbazal abierto arenoso</v>
      </c>
      <c r="F475" t="str">
        <f t="shared" si="30"/>
        <v>Open sandy grassland</v>
      </c>
      <c r="G475" t="str">
        <f>InputData!H475</f>
        <v>WMyear_NDVI201803</v>
      </c>
      <c r="H475" t="str">
        <f t="shared" si="31"/>
        <v>March 2018</v>
      </c>
      <c r="I475">
        <f t="shared" si="29"/>
        <v>6</v>
      </c>
      <c r="J475">
        <f>InputData!O475</f>
        <v>0.37296200000000002</v>
      </c>
      <c r="K475">
        <f>InputData!R475</f>
        <v>0.11748</v>
      </c>
    </row>
    <row r="476" spans="1:11" hidden="1" x14ac:dyDescent="0.25">
      <c r="A476" t="str">
        <f>InputData!A476</f>
        <v>20190120_181047</v>
      </c>
      <c r="B476">
        <f>InputData!B476</f>
        <v>2</v>
      </c>
      <c r="C476" t="str">
        <f>InputData!C476</f>
        <v>MediumTerm</v>
      </c>
      <c r="D476" t="str">
        <f t="shared" si="28"/>
        <v>Medium Term</v>
      </c>
      <c r="E476" t="str">
        <f>InputData!F476</f>
        <v>4.1.1. Zonas Pantanosas</v>
      </c>
      <c r="F476" t="str">
        <f t="shared" si="30"/>
        <v>Marshes</v>
      </c>
      <c r="G476" t="str">
        <f>InputData!H476</f>
        <v>WMyear_NDVI201711</v>
      </c>
      <c r="H476" t="str">
        <f t="shared" si="31"/>
        <v>November 2017</v>
      </c>
      <c r="I476">
        <f t="shared" si="29"/>
        <v>2</v>
      </c>
      <c r="J476">
        <f>InputData!O476</f>
        <v>0.50651884000000003</v>
      </c>
      <c r="K476">
        <f>InputData!R476</f>
        <v>0.10378614999999999</v>
      </c>
    </row>
    <row r="477" spans="1:11" hidden="1" x14ac:dyDescent="0.25">
      <c r="A477" t="str">
        <f>InputData!A477</f>
        <v>20190122_135043</v>
      </c>
      <c r="B477">
        <f>InputData!B477</f>
        <v>5</v>
      </c>
      <c r="C477" t="str">
        <f>InputData!C477</f>
        <v>AllClassData</v>
      </c>
      <c r="D477" t="str">
        <f t="shared" si="28"/>
        <v>All Data</v>
      </c>
      <c r="E477" t="str">
        <f>InputData!F477</f>
        <v>3.1.2.1.2. Bosque abierto alto inundable</v>
      </c>
      <c r="F477" t="str">
        <f t="shared" si="30"/>
        <v>Floodable high open forest</v>
      </c>
      <c r="G477" t="str">
        <f>InputData!H477</f>
        <v>WMyear_NDVI201801</v>
      </c>
      <c r="H477" t="str">
        <f t="shared" si="31"/>
        <v>January 2018</v>
      </c>
      <c r="I477">
        <f t="shared" si="29"/>
        <v>4</v>
      </c>
      <c r="J477">
        <f>InputData!O477</f>
        <v>0.67760699999999996</v>
      </c>
      <c r="K477">
        <f>InputData!R477</f>
        <v>0.13426742</v>
      </c>
    </row>
    <row r="478" spans="1:11" hidden="1" x14ac:dyDescent="0.25">
      <c r="A478" t="str">
        <f>InputData!A478</f>
        <v>20190122_132540</v>
      </c>
      <c r="B478">
        <f>InputData!B478</f>
        <v>0</v>
      </c>
      <c r="C478" t="str">
        <f>InputData!C478</f>
        <v>NoWater</v>
      </c>
      <c r="D478" t="str">
        <f t="shared" si="28"/>
        <v>No Water</v>
      </c>
      <c r="E478" t="str">
        <f>InputData!F478</f>
        <v>3.1.2.1.2. Bosque abierto alto inundable</v>
      </c>
      <c r="F478" t="str">
        <f t="shared" si="30"/>
        <v>Floodable high open forest</v>
      </c>
      <c r="G478" t="str">
        <f>InputData!H478</f>
        <v>WMyear_NDVI201801</v>
      </c>
      <c r="H478" t="str">
        <f t="shared" si="31"/>
        <v>January 2018</v>
      </c>
      <c r="I478">
        <f t="shared" si="29"/>
        <v>4</v>
      </c>
      <c r="J478">
        <f>InputData!O478</f>
        <v>0.68245595999999997</v>
      </c>
      <c r="K478">
        <f>InputData!R478</f>
        <v>0.1304785</v>
      </c>
    </row>
    <row r="479" spans="1:11" hidden="1" x14ac:dyDescent="0.25">
      <c r="A479" t="str">
        <f>InputData!A479</f>
        <v>20190120_111300</v>
      </c>
      <c r="B479">
        <f>InputData!B479</f>
        <v>1</v>
      </c>
      <c r="C479" t="str">
        <f>InputData!C479</f>
        <v>ShortTerm</v>
      </c>
      <c r="D479" t="str">
        <f t="shared" si="28"/>
        <v>Short Term</v>
      </c>
      <c r="E479" t="str">
        <f>InputData!F479</f>
        <v>3.1.3. Bosque fragmentado</v>
      </c>
      <c r="F479" t="str">
        <f t="shared" si="30"/>
        <v>Fragmented forest</v>
      </c>
      <c r="G479" t="str">
        <f>InputData!H479</f>
        <v>WMyear_NDVI201711</v>
      </c>
      <c r="H479" t="str">
        <f t="shared" si="31"/>
        <v>November 2017</v>
      </c>
      <c r="I479">
        <f t="shared" si="29"/>
        <v>2</v>
      </c>
      <c r="J479">
        <f>InputData!O479</f>
        <v>0.56509379999999998</v>
      </c>
      <c r="K479">
        <f>InputData!R479</f>
        <v>0.15861900000000001</v>
      </c>
    </row>
    <row r="480" spans="1:11" hidden="1" x14ac:dyDescent="0.25">
      <c r="A480" t="str">
        <f>InputData!A480</f>
        <v>20190122_165150</v>
      </c>
      <c r="B480">
        <f>InputData!B480</f>
        <v>5</v>
      </c>
      <c r="C480" t="str">
        <f>InputData!C480</f>
        <v>AllClassData</v>
      </c>
      <c r="D480" t="str">
        <f t="shared" si="28"/>
        <v>All Data</v>
      </c>
      <c r="E480" t="str">
        <f>InputData!F480</f>
        <v>3.1.3.2. Bosque fragmentado con vegetacin secundaria</v>
      </c>
      <c r="F480" t="str">
        <f t="shared" si="30"/>
        <v>Fragmented forest with secondary vegetation</v>
      </c>
      <c r="G480" t="str">
        <f>InputData!H480</f>
        <v>WMyear_NDVI201801</v>
      </c>
      <c r="H480" t="str">
        <f t="shared" si="31"/>
        <v>January 2018</v>
      </c>
      <c r="I480">
        <f t="shared" si="29"/>
        <v>4</v>
      </c>
      <c r="J480">
        <f>InputData!O480</f>
        <v>0.68469590000000002</v>
      </c>
      <c r="K480">
        <f>InputData!R480</f>
        <v>0.14796090000000001</v>
      </c>
    </row>
    <row r="481" spans="1:11" hidden="1" x14ac:dyDescent="0.25">
      <c r="A481" t="str">
        <f>InputData!A481</f>
        <v>20190122_162619</v>
      </c>
      <c r="B481">
        <f>InputData!B481</f>
        <v>0</v>
      </c>
      <c r="C481" t="str">
        <f>InputData!C481</f>
        <v>NoWater</v>
      </c>
      <c r="D481" t="str">
        <f t="shared" si="28"/>
        <v>No Water</v>
      </c>
      <c r="E481" t="str">
        <f>InputData!F481</f>
        <v>3.1.3.2. Bosque fragmentado con vegetacin secundaria</v>
      </c>
      <c r="F481" t="str">
        <f t="shared" si="30"/>
        <v>Fragmented forest with secondary vegetation</v>
      </c>
      <c r="G481" t="str">
        <f>InputData!H481</f>
        <v>WMyear_NDVI201801</v>
      </c>
      <c r="H481" t="str">
        <f t="shared" si="31"/>
        <v>January 2018</v>
      </c>
      <c r="I481">
        <f t="shared" si="29"/>
        <v>4</v>
      </c>
      <c r="J481">
        <f>InputData!O481</f>
        <v>0.69138630000000001</v>
      </c>
      <c r="K481">
        <f>InputData!R481</f>
        <v>0.13984798000000001</v>
      </c>
    </row>
    <row r="482" spans="1:11" hidden="1" x14ac:dyDescent="0.25">
      <c r="A482" t="str">
        <f>InputData!A482</f>
        <v>20190123_165412</v>
      </c>
      <c r="B482">
        <f>InputData!B482</f>
        <v>5</v>
      </c>
      <c r="C482" t="str">
        <f>InputData!C482</f>
        <v>AllClassData</v>
      </c>
      <c r="D482" t="str">
        <f t="shared" si="28"/>
        <v>All Data</v>
      </c>
      <c r="E482" t="str">
        <f>InputData!F482</f>
        <v>3.2.1.1.1. Herbazal denso de tierra firme</v>
      </c>
      <c r="F482" t="str">
        <f t="shared" si="30"/>
        <v>Dense grassland from mainland</v>
      </c>
      <c r="G482" t="str">
        <f>InputData!H482</f>
        <v>WMyear_NDVI201803</v>
      </c>
      <c r="H482" t="str">
        <f t="shared" si="31"/>
        <v>March 2018</v>
      </c>
      <c r="I482">
        <f t="shared" si="29"/>
        <v>6</v>
      </c>
      <c r="J482">
        <f>InputData!O482</f>
        <v>0.37574800000000003</v>
      </c>
      <c r="K482">
        <f>InputData!R482</f>
        <v>0.121544</v>
      </c>
    </row>
    <row r="483" spans="1:11" hidden="1" x14ac:dyDescent="0.25">
      <c r="A483" t="str">
        <f>InputData!A483</f>
        <v>20190123_161828</v>
      </c>
      <c r="B483">
        <f>InputData!B483</f>
        <v>0</v>
      </c>
      <c r="C483" t="str">
        <f>InputData!C483</f>
        <v>NoWater</v>
      </c>
      <c r="D483" t="str">
        <f t="shared" ref="D483:D546" si="32">NewCategory(C483)</f>
        <v>No Water</v>
      </c>
      <c r="E483" t="str">
        <f>InputData!F483</f>
        <v>3.2.1.1.1. Herbazal denso de tierra firme</v>
      </c>
      <c r="F483" t="str">
        <f t="shared" si="30"/>
        <v>Dense grassland from mainland</v>
      </c>
      <c r="G483" t="str">
        <f>InputData!H483</f>
        <v>WMyear_NDVI201803</v>
      </c>
      <c r="H483" t="str">
        <f t="shared" si="31"/>
        <v>March 2018</v>
      </c>
      <c r="I483">
        <f t="shared" ref="I483:I546" si="33">OrderByTestName(G483)</f>
        <v>6</v>
      </c>
      <c r="J483">
        <f>InputData!O483</f>
        <v>0.39781899999999998</v>
      </c>
      <c r="K483">
        <f>InputData!R483</f>
        <v>0.122614</v>
      </c>
    </row>
    <row r="484" spans="1:11" hidden="1" x14ac:dyDescent="0.25">
      <c r="A484" t="str">
        <f>InputData!A484</f>
        <v>20190122_003519</v>
      </c>
      <c r="B484">
        <f>InputData!B484</f>
        <v>1</v>
      </c>
      <c r="C484" t="str">
        <f>InputData!C484</f>
        <v>ShortTerm</v>
      </c>
      <c r="D484" t="str">
        <f t="shared" si="32"/>
        <v>Short Term</v>
      </c>
      <c r="E484" t="str">
        <f>InputData!F484</f>
        <v>3.1.1.2.2. Bosque denso bajo inundable</v>
      </c>
      <c r="F484" t="str">
        <f t="shared" si="30"/>
        <v>Floodable broad-leaved forest</v>
      </c>
      <c r="G484" t="str">
        <f>InputData!H484</f>
        <v>WMyear_NDVI201712</v>
      </c>
      <c r="H484" t="str">
        <f t="shared" si="31"/>
        <v>December 2017</v>
      </c>
      <c r="I484">
        <f t="shared" si="33"/>
        <v>3</v>
      </c>
      <c r="J484">
        <f>InputData!O484</f>
        <v>0.57200600000000001</v>
      </c>
      <c r="K484">
        <f>InputData!R484</f>
        <v>0.175786</v>
      </c>
    </row>
    <row r="485" spans="1:11" hidden="1" x14ac:dyDescent="0.25">
      <c r="A485" t="str">
        <f>InputData!A485</f>
        <v>20190122_041851</v>
      </c>
      <c r="B485">
        <f>InputData!B485</f>
        <v>5</v>
      </c>
      <c r="C485" t="str">
        <f>InputData!C485</f>
        <v>AllClassData</v>
      </c>
      <c r="D485" t="str">
        <f t="shared" si="32"/>
        <v>All Data</v>
      </c>
      <c r="E485" t="str">
        <f>InputData!F485</f>
        <v>4.1.1. Zonas Pantanosas</v>
      </c>
      <c r="F485" t="str">
        <f t="shared" si="30"/>
        <v>Marshes</v>
      </c>
      <c r="G485" t="str">
        <f>InputData!H485</f>
        <v>WMyear_NDVI201802</v>
      </c>
      <c r="H485" t="str">
        <f t="shared" si="31"/>
        <v>February 2018</v>
      </c>
      <c r="I485">
        <f t="shared" si="33"/>
        <v>5</v>
      </c>
      <c r="J485">
        <f>InputData!O485</f>
        <v>0.45086127999999998</v>
      </c>
      <c r="K485">
        <f>InputData!R485</f>
        <v>0.13385272000000001</v>
      </c>
    </row>
    <row r="486" spans="1:11" hidden="1" x14ac:dyDescent="0.25">
      <c r="A486" t="str">
        <f>InputData!A486</f>
        <v>20190122_035456</v>
      </c>
      <c r="B486">
        <f>InputData!B486</f>
        <v>0</v>
      </c>
      <c r="C486" t="str">
        <f>InputData!C486</f>
        <v>NoWater</v>
      </c>
      <c r="D486" t="str">
        <f t="shared" si="32"/>
        <v>No Water</v>
      </c>
      <c r="E486" t="str">
        <f>InputData!F486</f>
        <v>4.1.1. Zonas Pantanosas</v>
      </c>
      <c r="F486" t="str">
        <f t="shared" si="30"/>
        <v>Marshes</v>
      </c>
      <c r="G486" t="str">
        <f>InputData!H486</f>
        <v>WMyear_NDVI201802</v>
      </c>
      <c r="H486" t="str">
        <f t="shared" si="31"/>
        <v>February 2018</v>
      </c>
      <c r="I486">
        <f t="shared" si="33"/>
        <v>5</v>
      </c>
      <c r="J486">
        <f>InputData!O486</f>
        <v>0.48586523999999998</v>
      </c>
      <c r="K486">
        <f>InputData!R486</f>
        <v>0.14464316999999999</v>
      </c>
    </row>
    <row r="487" spans="1:11" hidden="1" x14ac:dyDescent="0.25">
      <c r="A487" t="str">
        <f>InputData!A487</f>
        <v>20190120_140240</v>
      </c>
      <c r="B487">
        <f>InputData!B487</f>
        <v>2</v>
      </c>
      <c r="C487" t="str">
        <f>InputData!C487</f>
        <v>MediumTerm</v>
      </c>
      <c r="D487" t="str">
        <f t="shared" si="32"/>
        <v>Medium Term</v>
      </c>
      <c r="E487" t="str">
        <f>InputData!F487</f>
        <v>3.3.1. Zonas arenosas naturales</v>
      </c>
      <c r="F487" t="str">
        <f t="shared" si="30"/>
        <v>Natural sandy areas</v>
      </c>
      <c r="G487" t="str">
        <f>InputData!H487</f>
        <v>WMyear_NDVI201711</v>
      </c>
      <c r="H487" t="str">
        <f t="shared" si="31"/>
        <v>November 2017</v>
      </c>
      <c r="I487">
        <f t="shared" si="33"/>
        <v>2</v>
      </c>
      <c r="J487">
        <f>InputData!O487</f>
        <v>0.35692087</v>
      </c>
      <c r="K487">
        <f>InputData!R487</f>
        <v>0.22845409999999999</v>
      </c>
    </row>
    <row r="488" spans="1:11" hidden="1" x14ac:dyDescent="0.25">
      <c r="A488" t="str">
        <f>InputData!A488</f>
        <v>20190120_165023</v>
      </c>
      <c r="B488">
        <f>InputData!B488</f>
        <v>2</v>
      </c>
      <c r="C488" t="str">
        <f>InputData!C488</f>
        <v>MediumTerm</v>
      </c>
      <c r="D488" t="str">
        <f t="shared" si="32"/>
        <v>Medium Term</v>
      </c>
      <c r="E488" t="str">
        <f>InputData!F488</f>
        <v>3.1.4. Bosque de galera y ripario</v>
      </c>
      <c r="F488" t="str">
        <f t="shared" si="30"/>
        <v>Gallery and riparian forest</v>
      </c>
      <c r="G488" t="str">
        <f>InputData!H488</f>
        <v>WMyear_NDVI201711</v>
      </c>
      <c r="H488" t="str">
        <f t="shared" si="31"/>
        <v>November 2017</v>
      </c>
      <c r="I488">
        <f t="shared" si="33"/>
        <v>2</v>
      </c>
      <c r="J488">
        <f>InputData!O488</f>
        <v>0.29823759999999999</v>
      </c>
      <c r="K488">
        <f>InputData!R488</f>
        <v>0.22321647</v>
      </c>
    </row>
    <row r="489" spans="1:11" hidden="1" x14ac:dyDescent="0.25">
      <c r="A489" t="str">
        <f>InputData!A489</f>
        <v>20190123_151220</v>
      </c>
      <c r="B489">
        <f>InputData!B489</f>
        <v>5</v>
      </c>
      <c r="C489" t="str">
        <f>InputData!C489</f>
        <v>AllClassData</v>
      </c>
      <c r="D489" t="str">
        <f t="shared" si="32"/>
        <v>All Data</v>
      </c>
      <c r="E489" t="str">
        <f>InputData!F489</f>
        <v>2.4.4. Mosaico de pastos con espacios naturales</v>
      </c>
      <c r="F489" t="str">
        <f t="shared" si="30"/>
        <v>Pastures and natural spaces</v>
      </c>
      <c r="G489" t="str">
        <f>InputData!H489</f>
        <v>WMyear_NDVI201718summer</v>
      </c>
      <c r="H489" t="str">
        <f t="shared" si="31"/>
        <v>2017-18 Summer</v>
      </c>
      <c r="I489">
        <f t="shared" si="33"/>
        <v>1</v>
      </c>
      <c r="J489">
        <f>InputData!O489</f>
        <v>0.25218400000000002</v>
      </c>
      <c r="K489">
        <f>InputData!R489</f>
        <v>21.366499999999998</v>
      </c>
    </row>
    <row r="490" spans="1:11" hidden="1" x14ac:dyDescent="0.25">
      <c r="A490" t="str">
        <f>InputData!A490</f>
        <v>20190123_143204</v>
      </c>
      <c r="B490">
        <f>InputData!B490</f>
        <v>0</v>
      </c>
      <c r="C490" t="str">
        <f>InputData!C490</f>
        <v>NoWater</v>
      </c>
      <c r="D490" t="str">
        <f t="shared" si="32"/>
        <v>No Water</v>
      </c>
      <c r="E490" t="str">
        <f>InputData!F490</f>
        <v>2.4.4. Mosaico de pastos con espacios naturales</v>
      </c>
      <c r="F490" t="str">
        <f t="shared" si="30"/>
        <v>Pastures and natural spaces</v>
      </c>
      <c r="G490" t="str">
        <f>InputData!H490</f>
        <v>WMyear_NDVI201718summer</v>
      </c>
      <c r="H490" t="str">
        <f t="shared" si="31"/>
        <v>2017-18 Summer</v>
      </c>
      <c r="I490">
        <f t="shared" si="33"/>
        <v>1</v>
      </c>
      <c r="J490">
        <f>InputData!O490</f>
        <v>0.25342199999999998</v>
      </c>
      <c r="K490">
        <f>InputData!R490</f>
        <v>21.535699999999999</v>
      </c>
    </row>
    <row r="491" spans="1:11" hidden="1" x14ac:dyDescent="0.25">
      <c r="A491" t="str">
        <f>InputData!A491</f>
        <v>20190121_082934</v>
      </c>
      <c r="B491">
        <f>InputData!B491</f>
        <v>1</v>
      </c>
      <c r="C491" t="str">
        <f>InputData!C491</f>
        <v>ShortTerm</v>
      </c>
      <c r="D491" t="str">
        <f t="shared" si="32"/>
        <v>Short Term</v>
      </c>
      <c r="E491" t="str">
        <f>InputData!F491</f>
        <v>2.3.2. Pastos arbolados</v>
      </c>
      <c r="F491" t="str">
        <f t="shared" si="30"/>
        <v>Arboreal pastures</v>
      </c>
      <c r="G491" t="str">
        <f>InputData!H491</f>
        <v>WMyear_NDVI201711</v>
      </c>
      <c r="H491" t="str">
        <f t="shared" si="31"/>
        <v>November 2017</v>
      </c>
      <c r="I491">
        <f t="shared" si="33"/>
        <v>2</v>
      </c>
      <c r="J491">
        <f>InputData!O491</f>
        <v>0.45879582000000002</v>
      </c>
      <c r="K491">
        <f>InputData!R491</f>
        <v>0.2341926</v>
      </c>
    </row>
    <row r="492" spans="1:11" hidden="1" x14ac:dyDescent="0.25">
      <c r="A492" t="str">
        <f>InputData!A492</f>
        <v>20190122_183357</v>
      </c>
      <c r="B492">
        <f>InputData!B492</f>
        <v>1</v>
      </c>
      <c r="C492" t="str">
        <f>InputData!C492</f>
        <v>ShortTerm</v>
      </c>
      <c r="D492" t="str">
        <f t="shared" si="32"/>
        <v>Short Term</v>
      </c>
      <c r="E492" t="str">
        <f>InputData!F492</f>
        <v>2.3.3. Pastos enmalezados</v>
      </c>
      <c r="F492" t="str">
        <f t="shared" si="30"/>
        <v>Weedy pastures</v>
      </c>
      <c r="G492" t="str">
        <f>InputData!H492</f>
        <v>WMyear_NDVI201801</v>
      </c>
      <c r="H492" t="str">
        <f t="shared" si="31"/>
        <v>January 2018</v>
      </c>
      <c r="I492">
        <f t="shared" si="33"/>
        <v>4</v>
      </c>
      <c r="J492">
        <f>InputData!O492</f>
        <v>0.41746991999999999</v>
      </c>
      <c r="K492">
        <f>InputData!R492</f>
        <v>0.16796957000000001</v>
      </c>
    </row>
    <row r="493" spans="1:11" x14ac:dyDescent="0.25">
      <c r="A493" t="str">
        <f>InputData!A493</f>
        <v>20190123_161105</v>
      </c>
      <c r="B493">
        <f>InputData!B493</f>
        <v>5</v>
      </c>
      <c r="C493" t="str">
        <f>InputData!C493</f>
        <v>AllClassData</v>
      </c>
      <c r="D493" t="str">
        <f t="shared" si="32"/>
        <v>All Data</v>
      </c>
      <c r="E493" t="str">
        <f>InputData!F493</f>
        <v>2.4.3. Mosaico de cultivos, pastos y espacios naturales</v>
      </c>
      <c r="F493" t="str">
        <f t="shared" si="30"/>
        <v>Agriculture, pastures and natural vegetation</v>
      </c>
      <c r="G493" t="str">
        <f>InputData!H493</f>
        <v>WMyear_NDVI201803</v>
      </c>
      <c r="H493" t="str">
        <f t="shared" si="31"/>
        <v>March 2018</v>
      </c>
      <c r="I493">
        <f t="shared" si="33"/>
        <v>6</v>
      </c>
      <c r="J493">
        <f>InputData!O493</f>
        <v>0.51093100000000002</v>
      </c>
      <c r="K493">
        <f>InputData!R493</f>
        <v>0.14199899999999999</v>
      </c>
    </row>
    <row r="494" spans="1:11" hidden="1" x14ac:dyDescent="0.25">
      <c r="A494" t="str">
        <f>InputData!A494</f>
        <v>20190123_153336</v>
      </c>
      <c r="B494">
        <f>InputData!B494</f>
        <v>0</v>
      </c>
      <c r="C494" t="str">
        <f>InputData!C494</f>
        <v>NoWater</v>
      </c>
      <c r="D494" t="str">
        <f t="shared" si="32"/>
        <v>No Water</v>
      </c>
      <c r="E494" t="str">
        <f>InputData!F494</f>
        <v>2.4.3. Mosaico de cultivos, pastos y espacios naturales</v>
      </c>
      <c r="F494" t="str">
        <f t="shared" si="30"/>
        <v>Agriculture, pastures and natural vegetation</v>
      </c>
      <c r="G494" t="str">
        <f>InputData!H494</f>
        <v>WMyear_NDVI201803</v>
      </c>
      <c r="H494" t="str">
        <f t="shared" si="31"/>
        <v>March 2018</v>
      </c>
      <c r="I494">
        <f t="shared" si="33"/>
        <v>6</v>
      </c>
      <c r="J494">
        <f>InputData!O494</f>
        <v>0.51899899999999999</v>
      </c>
      <c r="K494">
        <f>InputData!R494</f>
        <v>0.13420000000000001</v>
      </c>
    </row>
    <row r="495" spans="1:11" hidden="1" x14ac:dyDescent="0.25">
      <c r="A495" t="str">
        <f>InputData!A495</f>
        <v>20190121_164403</v>
      </c>
      <c r="B495">
        <f>InputData!B495</f>
        <v>1</v>
      </c>
      <c r="C495" t="str">
        <f>InputData!C495</f>
        <v>ShortTerm</v>
      </c>
      <c r="D495" t="str">
        <f t="shared" si="32"/>
        <v>Short Term</v>
      </c>
      <c r="E495" t="str">
        <f>InputData!F495</f>
        <v>3.1.3.2. Bosque fragmentado con vegetacin secundaria</v>
      </c>
      <c r="F495" t="str">
        <f t="shared" si="30"/>
        <v>Fragmented forest with secondary vegetation</v>
      </c>
      <c r="G495" t="str">
        <f>InputData!H495</f>
        <v>WMyear_NDVI201712</v>
      </c>
      <c r="H495" t="str">
        <f t="shared" si="31"/>
        <v>December 2017</v>
      </c>
      <c r="I495">
        <f t="shared" si="33"/>
        <v>3</v>
      </c>
      <c r="J495">
        <f>InputData!O495</f>
        <v>0.561392</v>
      </c>
      <c r="K495">
        <f>InputData!R495</f>
        <v>0.179952</v>
      </c>
    </row>
    <row r="496" spans="1:11" hidden="1" x14ac:dyDescent="0.25">
      <c r="A496" t="str">
        <f>InputData!A496</f>
        <v>20190120_181559</v>
      </c>
      <c r="B496">
        <f>InputData!B496</f>
        <v>3</v>
      </c>
      <c r="C496" t="str">
        <f>InputData!C496</f>
        <v>LongTerm</v>
      </c>
      <c r="D496" t="str">
        <f t="shared" si="32"/>
        <v>Long Term</v>
      </c>
      <c r="E496" t="str">
        <f>InputData!F496</f>
        <v>4.1.1. Zonas Pantanosas</v>
      </c>
      <c r="F496" t="str">
        <f t="shared" si="30"/>
        <v>Marshes</v>
      </c>
      <c r="G496" t="str">
        <f>InputData!H496</f>
        <v>WMyear_NDVI201711</v>
      </c>
      <c r="H496" t="str">
        <f t="shared" si="31"/>
        <v>November 2017</v>
      </c>
      <c r="I496">
        <f t="shared" si="33"/>
        <v>2</v>
      </c>
      <c r="J496">
        <f>InputData!O496</f>
        <v>0.45924110000000001</v>
      </c>
      <c r="K496">
        <f>InputData!R496</f>
        <v>8.0734849999999997E-2</v>
      </c>
    </row>
    <row r="497" spans="1:11" hidden="1" x14ac:dyDescent="0.25">
      <c r="A497" t="str">
        <f>InputData!A497</f>
        <v>20190124_013610</v>
      </c>
      <c r="B497">
        <f>InputData!B497</f>
        <v>2</v>
      </c>
      <c r="C497" t="str">
        <f>InputData!C497</f>
        <v>MediumTerm</v>
      </c>
      <c r="D497" t="str">
        <f t="shared" si="32"/>
        <v>Medium Term</v>
      </c>
      <c r="E497" t="str">
        <f>InputData!F497</f>
        <v>3.3.1. Zonas arenosas naturales</v>
      </c>
      <c r="F497" t="str">
        <f t="shared" si="30"/>
        <v>Natural sandy areas</v>
      </c>
      <c r="G497" t="str">
        <f>InputData!H497</f>
        <v>WMyear_NDVI2017winter</v>
      </c>
      <c r="H497" t="str">
        <f t="shared" si="31"/>
        <v>Rainy season 2017</v>
      </c>
      <c r="I497">
        <f t="shared" si="33"/>
        <v>0</v>
      </c>
      <c r="J497">
        <f>InputData!O497</f>
        <v>0.2675749</v>
      </c>
      <c r="K497">
        <f>InputData!R497</f>
        <v>0.15951253000000001</v>
      </c>
    </row>
    <row r="498" spans="1:11" hidden="1" x14ac:dyDescent="0.25">
      <c r="A498" t="str">
        <f>InputData!A498</f>
        <v>20190120_015308</v>
      </c>
      <c r="B498">
        <f>InputData!B498</f>
        <v>1</v>
      </c>
      <c r="C498" t="str">
        <f>InputData!C498</f>
        <v>ShortTerm</v>
      </c>
      <c r="D498" t="str">
        <f t="shared" si="32"/>
        <v>Short Term</v>
      </c>
      <c r="E498" t="str">
        <f>InputData!F498</f>
        <v>2.4.5. Mosaico de cultivos con espacios naturales</v>
      </c>
      <c r="F498" t="str">
        <f t="shared" si="30"/>
        <v>Land principally occupied by agriculture and natural vegetation</v>
      </c>
      <c r="G498" t="str">
        <f>InputData!H498</f>
        <v>WMyear_NDVI201711</v>
      </c>
      <c r="H498" t="str">
        <f t="shared" si="31"/>
        <v>November 2017</v>
      </c>
      <c r="I498">
        <f t="shared" si="33"/>
        <v>2</v>
      </c>
      <c r="J498">
        <f>InputData!O498</f>
        <v>0.32779209999999998</v>
      </c>
      <c r="K498">
        <f>InputData!R498</f>
        <v>0.23160043</v>
      </c>
    </row>
    <row r="499" spans="1:11" hidden="1" x14ac:dyDescent="0.25">
      <c r="A499" t="str">
        <f>InputData!A499</f>
        <v>20190121_204035</v>
      </c>
      <c r="B499">
        <f>InputData!B499</f>
        <v>1</v>
      </c>
      <c r="C499" t="str">
        <f>InputData!C499</f>
        <v>ShortTerm</v>
      </c>
      <c r="D499" t="str">
        <f t="shared" si="32"/>
        <v>Short Term</v>
      </c>
      <c r="E499" t="str">
        <f>InputData!F499</f>
        <v>3.2.3. Vegetacin secundaria o en transicin</v>
      </c>
      <c r="F499" t="str">
        <f t="shared" si="30"/>
        <v>Transitional woodland/shrub</v>
      </c>
      <c r="G499" t="str">
        <f>InputData!H499</f>
        <v>WMyear_NDVI201712</v>
      </c>
      <c r="H499" t="str">
        <f t="shared" si="31"/>
        <v>December 2017</v>
      </c>
      <c r="I499">
        <f t="shared" si="33"/>
        <v>3</v>
      </c>
      <c r="J499">
        <f>InputData!O499</f>
        <v>0.508436</v>
      </c>
      <c r="K499">
        <f>InputData!R499</f>
        <v>0.154168</v>
      </c>
    </row>
    <row r="500" spans="1:11" hidden="1" x14ac:dyDescent="0.25">
      <c r="A500" t="str">
        <f>InputData!A500</f>
        <v>20190120_180535</v>
      </c>
      <c r="B500">
        <f>InputData!B500</f>
        <v>1</v>
      </c>
      <c r="C500" t="str">
        <f>InputData!C500</f>
        <v>ShortTerm</v>
      </c>
      <c r="D500" t="str">
        <f t="shared" si="32"/>
        <v>Short Term</v>
      </c>
      <c r="E500" t="str">
        <f>InputData!F500</f>
        <v>4.1.1. Zonas Pantanosas</v>
      </c>
      <c r="F500" t="str">
        <f t="shared" si="30"/>
        <v>Marshes</v>
      </c>
      <c r="G500" t="str">
        <f>InputData!H500</f>
        <v>WMyear_NDVI201711</v>
      </c>
      <c r="H500" t="str">
        <f t="shared" si="31"/>
        <v>November 2017</v>
      </c>
      <c r="I500">
        <f t="shared" si="33"/>
        <v>2</v>
      </c>
      <c r="J500">
        <f>InputData!O500</f>
        <v>0.54683243999999998</v>
      </c>
      <c r="K500">
        <f>InputData!R500</f>
        <v>9.4674809999999998E-2</v>
      </c>
    </row>
    <row r="501" spans="1:11" hidden="1" x14ac:dyDescent="0.25">
      <c r="A501" t="str">
        <f>InputData!A501</f>
        <v>20190123_044536</v>
      </c>
      <c r="B501">
        <f>InputData!B501</f>
        <v>5</v>
      </c>
      <c r="C501" t="str">
        <f>InputData!C501</f>
        <v>AllClassData</v>
      </c>
      <c r="D501" t="str">
        <f t="shared" si="32"/>
        <v>All Data</v>
      </c>
      <c r="E501" t="str">
        <f>InputData!F501</f>
        <v>4.1.1. Zonas Pantanosas</v>
      </c>
      <c r="F501" t="str">
        <f t="shared" si="30"/>
        <v>Marshes</v>
      </c>
      <c r="G501" t="str">
        <f>InputData!H501</f>
        <v>WMyear_NDVI201801</v>
      </c>
      <c r="H501" t="str">
        <f t="shared" si="31"/>
        <v>January 2018</v>
      </c>
      <c r="I501">
        <f t="shared" si="33"/>
        <v>4</v>
      </c>
      <c r="J501">
        <f>InputData!O501</f>
        <v>0.50705270000000002</v>
      </c>
      <c r="K501">
        <f>InputData!R501</f>
        <v>0.12005868</v>
      </c>
    </row>
    <row r="502" spans="1:11" hidden="1" x14ac:dyDescent="0.25">
      <c r="A502" t="str">
        <f>InputData!A502</f>
        <v>20190123_041929</v>
      </c>
      <c r="B502">
        <f>InputData!B502</f>
        <v>0</v>
      </c>
      <c r="C502" t="str">
        <f>InputData!C502</f>
        <v>NoWater</v>
      </c>
      <c r="D502" t="str">
        <f t="shared" si="32"/>
        <v>No Water</v>
      </c>
      <c r="E502" t="str">
        <f>InputData!F502</f>
        <v>4.1.1. Zonas Pantanosas</v>
      </c>
      <c r="F502" t="str">
        <f t="shared" si="30"/>
        <v>Marshes</v>
      </c>
      <c r="G502" t="str">
        <f>InputData!H502</f>
        <v>WMyear_NDVI201801</v>
      </c>
      <c r="H502" t="str">
        <f t="shared" si="31"/>
        <v>January 2018</v>
      </c>
      <c r="I502">
        <f t="shared" si="33"/>
        <v>4</v>
      </c>
      <c r="J502">
        <f>InputData!O502</f>
        <v>0.53999655999999996</v>
      </c>
      <c r="K502">
        <f>InputData!R502</f>
        <v>0.12777519000000001</v>
      </c>
    </row>
    <row r="503" spans="1:11" hidden="1" x14ac:dyDescent="0.25">
      <c r="A503" t="str">
        <f>InputData!A503</f>
        <v>20190122_024944</v>
      </c>
      <c r="B503">
        <f>InputData!B503</f>
        <v>1</v>
      </c>
      <c r="C503" t="str">
        <f>InputData!C503</f>
        <v>ShortTerm</v>
      </c>
      <c r="D503" t="str">
        <f t="shared" si="32"/>
        <v>Short Term</v>
      </c>
      <c r="E503" t="str">
        <f>InputData!F503</f>
        <v>3.1.4. Bosque de galera y ripario</v>
      </c>
      <c r="F503" t="str">
        <f t="shared" si="30"/>
        <v>Gallery and riparian forest</v>
      </c>
      <c r="G503" t="str">
        <f>InputData!H503</f>
        <v>WMyear_NDVI201802</v>
      </c>
      <c r="H503" t="str">
        <f t="shared" si="31"/>
        <v>February 2018</v>
      </c>
      <c r="I503">
        <f t="shared" si="33"/>
        <v>5</v>
      </c>
      <c r="J503">
        <f>InputData!O503</f>
        <v>0.50440735000000003</v>
      </c>
      <c r="K503">
        <f>InputData!R503</f>
        <v>0.20445169999999999</v>
      </c>
    </row>
    <row r="504" spans="1:11" hidden="1" x14ac:dyDescent="0.25">
      <c r="A504" t="str">
        <f>InputData!A504</f>
        <v>20190120_040711</v>
      </c>
      <c r="B504">
        <f>InputData!B504</f>
        <v>5</v>
      </c>
      <c r="C504" t="str">
        <f>InputData!C504</f>
        <v>AllClassData</v>
      </c>
      <c r="D504" t="str">
        <f t="shared" si="32"/>
        <v>All Data</v>
      </c>
      <c r="E504" t="str">
        <f>InputData!F504</f>
        <v>3.1.2.2.1. Bosque abierto bajo de tierra firme</v>
      </c>
      <c r="F504" t="str">
        <f t="shared" si="30"/>
        <v>Low open forest from mainland</v>
      </c>
      <c r="G504" t="str">
        <f>InputData!H504</f>
        <v>WMyear_NDVI201711</v>
      </c>
      <c r="H504" t="str">
        <f t="shared" si="31"/>
        <v>November 2017</v>
      </c>
      <c r="I504">
        <f t="shared" si="33"/>
        <v>2</v>
      </c>
      <c r="J504">
        <f>InputData!O504</f>
        <v>0.76996299999999995</v>
      </c>
      <c r="K504">
        <f>InputData!R504</f>
        <v>0.10074255</v>
      </c>
    </row>
    <row r="505" spans="1:11" hidden="1" x14ac:dyDescent="0.25">
      <c r="A505" t="str">
        <f>InputData!A505</f>
        <v>20190120_034308</v>
      </c>
      <c r="B505">
        <f>InputData!B505</f>
        <v>0</v>
      </c>
      <c r="C505" t="str">
        <f>InputData!C505</f>
        <v>NoWater</v>
      </c>
      <c r="D505" t="str">
        <f t="shared" si="32"/>
        <v>No Water</v>
      </c>
      <c r="E505" t="str">
        <f>InputData!F505</f>
        <v>3.1.2.2.1. Bosque abierto bajo de tierra firme</v>
      </c>
      <c r="F505" t="str">
        <f t="shared" si="30"/>
        <v>Low open forest from mainland</v>
      </c>
      <c r="G505" t="str">
        <f>InputData!H505</f>
        <v>WMyear_NDVI201711</v>
      </c>
      <c r="H505" t="str">
        <f t="shared" si="31"/>
        <v>November 2017</v>
      </c>
      <c r="I505">
        <f t="shared" si="33"/>
        <v>2</v>
      </c>
      <c r="J505">
        <f>InputData!O505</f>
        <v>0.77111392999999995</v>
      </c>
      <c r="K505">
        <f>InputData!R505</f>
        <v>9.8359290000000002E-2</v>
      </c>
    </row>
    <row r="506" spans="1:11" hidden="1" x14ac:dyDescent="0.25">
      <c r="A506" t="str">
        <f>InputData!A506</f>
        <v>20190122_122225</v>
      </c>
      <c r="B506">
        <f>InputData!B506</f>
        <v>5</v>
      </c>
      <c r="C506" t="str">
        <f>InputData!C506</f>
        <v>AllClassData</v>
      </c>
      <c r="D506" t="str">
        <f t="shared" si="32"/>
        <v>All Data</v>
      </c>
      <c r="E506" t="str">
        <f>InputData!F506</f>
        <v>3.2.1.2.1. Herbazal abierto arenoso</v>
      </c>
      <c r="F506" t="str">
        <f t="shared" si="30"/>
        <v>Open sandy grassland</v>
      </c>
      <c r="G506" t="str">
        <f>InputData!H506</f>
        <v>WMyear_NDVI201801</v>
      </c>
      <c r="H506" t="str">
        <f t="shared" si="31"/>
        <v>January 2018</v>
      </c>
      <c r="I506">
        <f t="shared" si="33"/>
        <v>4</v>
      </c>
      <c r="J506">
        <f>InputData!O506</f>
        <v>0.43323186000000002</v>
      </c>
      <c r="K506">
        <f>InputData!R506</f>
        <v>0.11953324999999999</v>
      </c>
    </row>
    <row r="507" spans="1:11" hidden="1" x14ac:dyDescent="0.25">
      <c r="A507" t="str">
        <f>InputData!A507</f>
        <v>20190122_115750</v>
      </c>
      <c r="B507">
        <f>InputData!B507</f>
        <v>0</v>
      </c>
      <c r="C507" t="str">
        <f>InputData!C507</f>
        <v>NoWater</v>
      </c>
      <c r="D507" t="str">
        <f t="shared" si="32"/>
        <v>No Water</v>
      </c>
      <c r="E507" t="str">
        <f>InputData!F507</f>
        <v>3.2.1.2.1. Herbazal abierto arenoso</v>
      </c>
      <c r="F507" t="str">
        <f t="shared" si="30"/>
        <v>Open sandy grassland</v>
      </c>
      <c r="G507" t="str">
        <f>InputData!H507</f>
        <v>WMyear_NDVI201801</v>
      </c>
      <c r="H507" t="str">
        <f t="shared" si="31"/>
        <v>January 2018</v>
      </c>
      <c r="I507">
        <f t="shared" si="33"/>
        <v>4</v>
      </c>
      <c r="J507">
        <f>InputData!O507</f>
        <v>0.46918525999999999</v>
      </c>
      <c r="K507">
        <f>InputData!R507</f>
        <v>0.12576865000000001</v>
      </c>
    </row>
    <row r="508" spans="1:11" hidden="1" x14ac:dyDescent="0.25">
      <c r="A508" t="str">
        <f>InputData!A508</f>
        <v>20190122_212420</v>
      </c>
      <c r="B508">
        <f>InputData!B508</f>
        <v>2</v>
      </c>
      <c r="C508" t="str">
        <f>InputData!C508</f>
        <v>MediumTerm</v>
      </c>
      <c r="D508" t="str">
        <f t="shared" si="32"/>
        <v>Medium Term</v>
      </c>
      <c r="E508" t="str">
        <f>InputData!F508</f>
        <v>3.2.3. Vegetacin secundaria o en transicin</v>
      </c>
      <c r="F508" t="str">
        <f t="shared" si="30"/>
        <v>Transitional woodland/shrub</v>
      </c>
      <c r="G508" t="str">
        <f>InputData!H508</f>
        <v>WMyear_NDVI201801</v>
      </c>
      <c r="H508" t="str">
        <f t="shared" si="31"/>
        <v>January 2018</v>
      </c>
      <c r="I508">
        <f t="shared" si="33"/>
        <v>4</v>
      </c>
      <c r="J508">
        <f>InputData!O508</f>
        <v>0.38528722999999998</v>
      </c>
      <c r="K508">
        <f>InputData!R508</f>
        <v>0.21628174</v>
      </c>
    </row>
    <row r="509" spans="1:11" hidden="1" x14ac:dyDescent="0.25">
      <c r="A509" t="str">
        <f>InputData!A509</f>
        <v>20190121_191159</v>
      </c>
      <c r="B509">
        <f>InputData!B509</f>
        <v>5</v>
      </c>
      <c r="C509" t="str">
        <f>InputData!C509</f>
        <v>AllClassData</v>
      </c>
      <c r="D509" t="str">
        <f t="shared" si="32"/>
        <v>All Data</v>
      </c>
      <c r="E509" t="str">
        <f>InputData!F509</f>
        <v>2.3.3. Pastos enmalezados</v>
      </c>
      <c r="F509" t="str">
        <f t="shared" si="30"/>
        <v>Weedy pastures</v>
      </c>
      <c r="G509" t="str">
        <f>InputData!H509</f>
        <v>WMyear_NDVI201802</v>
      </c>
      <c r="H509" t="str">
        <f t="shared" si="31"/>
        <v>February 2018</v>
      </c>
      <c r="I509">
        <f t="shared" si="33"/>
        <v>5</v>
      </c>
      <c r="J509">
        <f>InputData!O509</f>
        <v>0.50542927000000004</v>
      </c>
      <c r="K509">
        <f>InputData!R509</f>
        <v>0.15157789999999999</v>
      </c>
    </row>
    <row r="510" spans="1:11" hidden="1" x14ac:dyDescent="0.25">
      <c r="A510" t="str">
        <f>InputData!A510</f>
        <v>20190121_184823</v>
      </c>
      <c r="B510">
        <f>InputData!B510</f>
        <v>0</v>
      </c>
      <c r="C510" t="str">
        <f>InputData!C510</f>
        <v>NoWater</v>
      </c>
      <c r="D510" t="str">
        <f t="shared" si="32"/>
        <v>No Water</v>
      </c>
      <c r="E510" t="str">
        <f>InputData!F510</f>
        <v>2.3.3. Pastos enmalezados</v>
      </c>
      <c r="F510" t="str">
        <f t="shared" si="30"/>
        <v>Weedy pastures</v>
      </c>
      <c r="G510" t="str">
        <f>InputData!H510</f>
        <v>WMyear_NDVI201802</v>
      </c>
      <c r="H510" t="str">
        <f t="shared" si="31"/>
        <v>February 2018</v>
      </c>
      <c r="I510">
        <f t="shared" si="33"/>
        <v>5</v>
      </c>
      <c r="J510">
        <f>InputData!O510</f>
        <v>0.51626265000000005</v>
      </c>
      <c r="K510">
        <f>InputData!R510</f>
        <v>0.14375616999999999</v>
      </c>
    </row>
    <row r="511" spans="1:11" hidden="1" x14ac:dyDescent="0.25">
      <c r="A511" t="str">
        <f>InputData!A511</f>
        <v>20190122_142040</v>
      </c>
      <c r="B511">
        <f>InputData!B511</f>
        <v>5</v>
      </c>
      <c r="C511" t="str">
        <f>InputData!C511</f>
        <v>AllClassData</v>
      </c>
      <c r="D511" t="str">
        <f t="shared" si="32"/>
        <v>All Data</v>
      </c>
      <c r="E511" t="str">
        <f>InputData!F511</f>
        <v>3.2.2.1. Arbustal denso</v>
      </c>
      <c r="F511" t="str">
        <f t="shared" si="30"/>
        <v>Dense heathland</v>
      </c>
      <c r="G511" t="str">
        <f>InputData!H511</f>
        <v>WMyear_NDVI201801</v>
      </c>
      <c r="H511" t="str">
        <f t="shared" si="31"/>
        <v>January 2018</v>
      </c>
      <c r="I511">
        <f t="shared" si="33"/>
        <v>4</v>
      </c>
      <c r="J511">
        <f>InputData!O511</f>
        <v>0.66730060000000002</v>
      </c>
      <c r="K511">
        <f>InputData!R511</f>
        <v>0.122675285</v>
      </c>
    </row>
    <row r="512" spans="1:11" hidden="1" x14ac:dyDescent="0.25">
      <c r="A512" t="str">
        <f>InputData!A512</f>
        <v>20190122_135543</v>
      </c>
      <c r="B512">
        <f>InputData!B512</f>
        <v>0</v>
      </c>
      <c r="C512" t="str">
        <f>InputData!C512</f>
        <v>NoWater</v>
      </c>
      <c r="D512" t="str">
        <f t="shared" si="32"/>
        <v>No Water</v>
      </c>
      <c r="E512" t="str">
        <f>InputData!F512</f>
        <v>3.2.2.1. Arbustal denso</v>
      </c>
      <c r="F512" t="str">
        <f t="shared" si="30"/>
        <v>Dense heathland</v>
      </c>
      <c r="G512" t="str">
        <f>InputData!H512</f>
        <v>WMyear_NDVI201801</v>
      </c>
      <c r="H512" t="str">
        <f t="shared" si="31"/>
        <v>January 2018</v>
      </c>
      <c r="I512">
        <f t="shared" si="33"/>
        <v>4</v>
      </c>
      <c r="J512">
        <f>InputData!O512</f>
        <v>0.6717708</v>
      </c>
      <c r="K512">
        <f>InputData!R512</f>
        <v>0.12018502</v>
      </c>
    </row>
    <row r="513" spans="1:11" hidden="1" x14ac:dyDescent="0.25">
      <c r="A513" t="str">
        <f>InputData!A513</f>
        <v>20190123_033650</v>
      </c>
      <c r="B513">
        <f>InputData!B513</f>
        <v>1</v>
      </c>
      <c r="C513" t="str">
        <f>InputData!C513</f>
        <v>ShortTerm</v>
      </c>
      <c r="D513" t="str">
        <f t="shared" si="32"/>
        <v>Short Term</v>
      </c>
      <c r="E513" t="str">
        <f>InputData!F513</f>
        <v>3.1.1.1.2. Bosque denso alto inundable</v>
      </c>
      <c r="F513" t="str">
        <f t="shared" si="30"/>
        <v>Floodable high broad-leaved forest</v>
      </c>
      <c r="G513" t="str">
        <f>InputData!H513</f>
        <v>WMyear_NDVI201718summer</v>
      </c>
      <c r="H513" t="str">
        <f t="shared" si="31"/>
        <v>2017-18 Summer</v>
      </c>
      <c r="I513">
        <f t="shared" si="33"/>
        <v>1</v>
      </c>
      <c r="J513">
        <f>InputData!O513</f>
        <v>0.287412</v>
      </c>
      <c r="K513">
        <f>InputData!R513</f>
        <v>20.238299999999999</v>
      </c>
    </row>
    <row r="514" spans="1:11" hidden="1" x14ac:dyDescent="0.25">
      <c r="A514" t="str">
        <f>InputData!A514</f>
        <v>20190122_155102</v>
      </c>
      <c r="B514">
        <f>InputData!B514</f>
        <v>5</v>
      </c>
      <c r="C514" t="str">
        <f>InputData!C514</f>
        <v>AllClassData</v>
      </c>
      <c r="D514" t="str">
        <f t="shared" si="32"/>
        <v>All Data</v>
      </c>
      <c r="E514" t="str">
        <f>InputData!F514</f>
        <v>3.1.3.1. Bosque fragmentado con pastos y cultivos</v>
      </c>
      <c r="F514" t="str">
        <f t="shared" si="30"/>
        <v>Fragmented forest with pastures and crops</v>
      </c>
      <c r="G514" t="str">
        <f>InputData!H514</f>
        <v>WMyear_NDVI201801</v>
      </c>
      <c r="H514" t="str">
        <f t="shared" si="31"/>
        <v>January 2018</v>
      </c>
      <c r="I514">
        <f t="shared" si="33"/>
        <v>4</v>
      </c>
      <c r="J514">
        <f>InputData!O514</f>
        <v>0.6618193</v>
      </c>
      <c r="K514">
        <f>InputData!R514</f>
        <v>0.14878827</v>
      </c>
    </row>
    <row r="515" spans="1:11" hidden="1" x14ac:dyDescent="0.25">
      <c r="A515" t="str">
        <f>InputData!A515</f>
        <v>20190122_152530</v>
      </c>
      <c r="B515">
        <f>InputData!B515</f>
        <v>0</v>
      </c>
      <c r="C515" t="str">
        <f>InputData!C515</f>
        <v>NoWater</v>
      </c>
      <c r="D515" t="str">
        <f t="shared" si="32"/>
        <v>No Water</v>
      </c>
      <c r="E515" t="str">
        <f>InputData!F515</f>
        <v>3.1.3.1. Bosque fragmentado con pastos y cultivos</v>
      </c>
      <c r="F515" t="str">
        <f t="shared" ref="F515:F578" si="34">NewLeyend(E515)</f>
        <v>Fragmented forest with pastures and crops</v>
      </c>
      <c r="G515" t="str">
        <f>InputData!H515</f>
        <v>WMyear_NDVI201801</v>
      </c>
      <c r="H515" t="str">
        <f t="shared" ref="H515:H578" si="35">NewTestName(G515)</f>
        <v>January 2018</v>
      </c>
      <c r="I515">
        <f t="shared" si="33"/>
        <v>4</v>
      </c>
      <c r="J515">
        <f>InputData!O515</f>
        <v>0.66654384</v>
      </c>
      <c r="K515">
        <f>InputData!R515</f>
        <v>0.14434364</v>
      </c>
    </row>
    <row r="516" spans="1:11" hidden="1" x14ac:dyDescent="0.25">
      <c r="A516" t="str">
        <f>InputData!A516</f>
        <v>20190121_211623</v>
      </c>
      <c r="B516">
        <f>InputData!B516</f>
        <v>5</v>
      </c>
      <c r="C516" t="str">
        <f>InputData!C516</f>
        <v>AllClassData</v>
      </c>
      <c r="D516" t="str">
        <f t="shared" si="32"/>
        <v>All Data</v>
      </c>
      <c r="E516" t="str">
        <f>InputData!F516</f>
        <v>4.1.3. Vegetacin acutica sobre cuerpos de agua</v>
      </c>
      <c r="F516" t="str">
        <f t="shared" si="34"/>
        <v>Aquatic vegetation over waterbodies</v>
      </c>
      <c r="G516" t="str">
        <f>InputData!H516</f>
        <v>WMyear_NDVI201802</v>
      </c>
      <c r="H516" t="str">
        <f t="shared" si="35"/>
        <v>February 2018</v>
      </c>
      <c r="I516">
        <f t="shared" si="33"/>
        <v>5</v>
      </c>
      <c r="J516">
        <f>InputData!O516</f>
        <v>0.47326794</v>
      </c>
      <c r="K516">
        <f>InputData!R516</f>
        <v>0.14246735999999999</v>
      </c>
    </row>
    <row r="517" spans="1:11" hidden="1" x14ac:dyDescent="0.25">
      <c r="A517" t="str">
        <f>InputData!A517</f>
        <v>20190121_205347</v>
      </c>
      <c r="B517">
        <f>InputData!B517</f>
        <v>0</v>
      </c>
      <c r="C517" t="str">
        <f>InputData!C517</f>
        <v>NoWater</v>
      </c>
      <c r="D517" t="str">
        <f t="shared" si="32"/>
        <v>No Water</v>
      </c>
      <c r="E517" t="str">
        <f>InputData!F517</f>
        <v>4.1.3. Vegetacin acutica sobre cuerpos de agua</v>
      </c>
      <c r="F517" t="str">
        <f t="shared" si="34"/>
        <v>Aquatic vegetation over waterbodies</v>
      </c>
      <c r="G517" t="str">
        <f>InputData!H517</f>
        <v>WMyear_NDVI201802</v>
      </c>
      <c r="H517" t="str">
        <f t="shared" si="35"/>
        <v>February 2018</v>
      </c>
      <c r="I517">
        <f t="shared" si="33"/>
        <v>5</v>
      </c>
      <c r="J517">
        <f>InputData!O517</f>
        <v>0.503363</v>
      </c>
      <c r="K517">
        <f>InputData!R517</f>
        <v>0.14470057</v>
      </c>
    </row>
    <row r="518" spans="1:11" hidden="1" x14ac:dyDescent="0.25">
      <c r="A518" t="str">
        <f>InputData!A518</f>
        <v>20190122_161342</v>
      </c>
      <c r="B518">
        <f>InputData!B518</f>
        <v>1</v>
      </c>
      <c r="C518" t="str">
        <f>InputData!C518</f>
        <v>ShortTerm</v>
      </c>
      <c r="D518" t="str">
        <f t="shared" si="32"/>
        <v>Short Term</v>
      </c>
      <c r="E518" t="str">
        <f>InputData!F518</f>
        <v>3.2.1.2.1. Herbazal abierto arenoso</v>
      </c>
      <c r="F518" t="str">
        <f t="shared" si="34"/>
        <v>Open sandy grassland</v>
      </c>
      <c r="G518" t="str">
        <f>InputData!H518</f>
        <v>WMyear_NDVI201718summer</v>
      </c>
      <c r="H518" t="str">
        <f t="shared" si="35"/>
        <v>2017-18 Summer</v>
      </c>
      <c r="I518">
        <f t="shared" si="33"/>
        <v>1</v>
      </c>
      <c r="J518">
        <f>InputData!O518</f>
        <v>0.15318499999999999</v>
      </c>
      <c r="K518">
        <f>InputData!R518</f>
        <v>15.416</v>
      </c>
    </row>
    <row r="519" spans="1:11" hidden="1" x14ac:dyDescent="0.25">
      <c r="A519" t="str">
        <f>InputData!A519</f>
        <v>20190121_125230</v>
      </c>
      <c r="B519">
        <f>InputData!B519</f>
        <v>1</v>
      </c>
      <c r="C519" t="str">
        <f>InputData!C519</f>
        <v>ShortTerm</v>
      </c>
      <c r="D519" t="str">
        <f t="shared" si="32"/>
        <v>Short Term</v>
      </c>
      <c r="E519" t="str">
        <f>InputData!F519</f>
        <v>3.2.1.2.1. Herbazal abierto arenoso</v>
      </c>
      <c r="F519" t="str">
        <f t="shared" si="34"/>
        <v>Open sandy grassland</v>
      </c>
      <c r="G519" t="str">
        <f>InputData!H519</f>
        <v>WMyear_NDVI201712</v>
      </c>
      <c r="H519" t="str">
        <f t="shared" si="35"/>
        <v>December 2017</v>
      </c>
      <c r="I519">
        <f t="shared" si="33"/>
        <v>3</v>
      </c>
      <c r="J519">
        <f>InputData!O519</f>
        <v>0.43548900000000001</v>
      </c>
      <c r="K519">
        <f>InputData!R519</f>
        <v>0.10607</v>
      </c>
    </row>
    <row r="520" spans="1:11" hidden="1" x14ac:dyDescent="0.25">
      <c r="A520" t="str">
        <f>InputData!A520</f>
        <v>20190122_235751</v>
      </c>
      <c r="B520">
        <f>InputData!B520</f>
        <v>5</v>
      </c>
      <c r="C520" t="str">
        <f>InputData!C520</f>
        <v>AllClassData</v>
      </c>
      <c r="D520" t="str">
        <f t="shared" si="32"/>
        <v>All Data</v>
      </c>
      <c r="E520" t="str">
        <f>InputData!F520</f>
        <v>2.2.3.2. Palma de aceite</v>
      </c>
      <c r="F520" t="str">
        <f t="shared" si="34"/>
        <v>Oil palm</v>
      </c>
      <c r="G520" t="str">
        <f>InputData!H520</f>
        <v>WMyear_NDVI201718summer</v>
      </c>
      <c r="H520" t="str">
        <f t="shared" si="35"/>
        <v>2017-18 Summer</v>
      </c>
      <c r="I520">
        <f t="shared" si="33"/>
        <v>1</v>
      </c>
      <c r="J520">
        <f>InputData!O520</f>
        <v>0.73130099999999998</v>
      </c>
      <c r="K520">
        <f>InputData!R520</f>
        <v>0.10220700000000001</v>
      </c>
    </row>
    <row r="521" spans="1:11" hidden="1" x14ac:dyDescent="0.25">
      <c r="A521" t="str">
        <f>InputData!A521</f>
        <v>20190122_233239</v>
      </c>
      <c r="B521">
        <f>InputData!B521</f>
        <v>0</v>
      </c>
      <c r="C521" t="str">
        <f>InputData!C521</f>
        <v>NoWater</v>
      </c>
      <c r="D521" t="str">
        <f t="shared" si="32"/>
        <v>No Water</v>
      </c>
      <c r="E521" t="str">
        <f>InputData!F521</f>
        <v>2.2.3.2. Palma de aceite</v>
      </c>
      <c r="F521" t="str">
        <f t="shared" si="34"/>
        <v>Oil palm</v>
      </c>
      <c r="G521" t="str">
        <f>InputData!H521</f>
        <v>WMyear_NDVI201718summer</v>
      </c>
      <c r="H521" t="str">
        <f t="shared" si="35"/>
        <v>2017-18 Summer</v>
      </c>
      <c r="I521">
        <f t="shared" si="33"/>
        <v>1</v>
      </c>
      <c r="J521">
        <f>InputData!O521</f>
        <v>0.73472599999999999</v>
      </c>
      <c r="K521">
        <f>InputData!R521</f>
        <v>9.7107100000000002E-2</v>
      </c>
    </row>
    <row r="522" spans="1:11" hidden="1" x14ac:dyDescent="0.25">
      <c r="A522" t="str">
        <f>InputData!A522</f>
        <v>20190123_193003</v>
      </c>
      <c r="B522">
        <f>InputData!B522</f>
        <v>2</v>
      </c>
      <c r="C522" t="str">
        <f>InputData!C522</f>
        <v>MediumTerm</v>
      </c>
      <c r="D522" t="str">
        <f t="shared" si="32"/>
        <v>Medium Term</v>
      </c>
      <c r="E522" t="str">
        <f>InputData!F522</f>
        <v>2.3.3. Pastos enmalezados</v>
      </c>
      <c r="F522" t="str">
        <f t="shared" si="34"/>
        <v>Weedy pastures</v>
      </c>
      <c r="G522" t="str">
        <f>InputData!H522</f>
        <v>WMyear_NDVI2017winter</v>
      </c>
      <c r="H522" t="str">
        <f t="shared" si="35"/>
        <v>Rainy season 2017</v>
      </c>
      <c r="I522">
        <f t="shared" si="33"/>
        <v>0</v>
      </c>
      <c r="J522">
        <f>InputData!O522</f>
        <v>0.37639256999999998</v>
      </c>
      <c r="K522">
        <f>InputData!R522</f>
        <v>0.19533091999999999</v>
      </c>
    </row>
    <row r="523" spans="1:11" hidden="1" x14ac:dyDescent="0.25">
      <c r="A523" t="str">
        <f>InputData!A523</f>
        <v>20190122_221206</v>
      </c>
      <c r="B523">
        <f>InputData!B523</f>
        <v>5</v>
      </c>
      <c r="C523" t="str">
        <f>InputData!C523</f>
        <v>AllClassData</v>
      </c>
      <c r="D523" t="str">
        <f t="shared" si="32"/>
        <v>All Data</v>
      </c>
      <c r="E523" t="str">
        <f>InputData!F523</f>
        <v>3.1.3. Bosque fragmentado</v>
      </c>
      <c r="F523" t="str">
        <f t="shared" si="34"/>
        <v>Fragmented forest</v>
      </c>
      <c r="G523" t="str">
        <f>InputData!H523</f>
        <v>WMyear_NDVI201801</v>
      </c>
      <c r="H523" t="str">
        <f t="shared" si="35"/>
        <v>January 2018</v>
      </c>
      <c r="I523">
        <f t="shared" si="33"/>
        <v>4</v>
      </c>
      <c r="J523">
        <f>InputData!O523</f>
        <v>0.69086044999999996</v>
      </c>
      <c r="K523">
        <f>InputData!R523</f>
        <v>0.12844704000000001</v>
      </c>
    </row>
    <row r="524" spans="1:11" hidden="1" x14ac:dyDescent="0.25">
      <c r="A524" t="str">
        <f>InputData!A524</f>
        <v>20190122_214618</v>
      </c>
      <c r="B524">
        <f>InputData!B524</f>
        <v>0</v>
      </c>
      <c r="C524" t="str">
        <f>InputData!C524</f>
        <v>NoWater</v>
      </c>
      <c r="D524" t="str">
        <f t="shared" si="32"/>
        <v>No Water</v>
      </c>
      <c r="E524" t="str">
        <f>InputData!F524</f>
        <v>3.1.3. Bosque fragmentado</v>
      </c>
      <c r="F524" t="str">
        <f t="shared" si="34"/>
        <v>Fragmented forest</v>
      </c>
      <c r="G524" t="str">
        <f>InputData!H524</f>
        <v>WMyear_NDVI201801</v>
      </c>
      <c r="H524" t="str">
        <f t="shared" si="35"/>
        <v>January 2018</v>
      </c>
      <c r="I524">
        <f t="shared" si="33"/>
        <v>4</v>
      </c>
      <c r="J524">
        <f>InputData!O524</f>
        <v>0.69657599999999997</v>
      </c>
      <c r="K524">
        <f>InputData!R524</f>
        <v>0.11970595000000001</v>
      </c>
    </row>
    <row r="525" spans="1:11" hidden="1" x14ac:dyDescent="0.25">
      <c r="A525" t="str">
        <f>InputData!A525</f>
        <v>20190123_005235</v>
      </c>
      <c r="B525">
        <f>InputData!B525</f>
        <v>5</v>
      </c>
      <c r="C525" t="str">
        <f>InputData!C525</f>
        <v>AllClassData</v>
      </c>
      <c r="D525" t="str">
        <f t="shared" si="32"/>
        <v>All Data</v>
      </c>
      <c r="E525" t="str">
        <f>InputData!F525</f>
        <v>3.3.1. Zonas arenosas naturales</v>
      </c>
      <c r="F525" t="str">
        <f t="shared" si="34"/>
        <v>Natural sandy areas</v>
      </c>
      <c r="G525" t="str">
        <f>InputData!H525</f>
        <v>WMyear_NDVI201801</v>
      </c>
      <c r="H525" t="str">
        <f t="shared" si="35"/>
        <v>January 2018</v>
      </c>
      <c r="I525">
        <f t="shared" si="33"/>
        <v>4</v>
      </c>
      <c r="J525">
        <f>InputData!O525</f>
        <v>0.45248149999999998</v>
      </c>
      <c r="K525">
        <f>InputData!R525</f>
        <v>0.26191908000000003</v>
      </c>
    </row>
    <row r="526" spans="1:11" hidden="1" x14ac:dyDescent="0.25">
      <c r="A526" t="str">
        <f>InputData!A526</f>
        <v>20190123_002728</v>
      </c>
      <c r="B526">
        <f>InputData!B526</f>
        <v>0</v>
      </c>
      <c r="C526" t="str">
        <f>InputData!C526</f>
        <v>NoWater</v>
      </c>
      <c r="D526" t="str">
        <f t="shared" si="32"/>
        <v>No Water</v>
      </c>
      <c r="E526" t="str">
        <f>InputData!F526</f>
        <v>3.3.1. Zonas arenosas naturales</v>
      </c>
      <c r="F526" t="str">
        <f t="shared" si="34"/>
        <v>Natural sandy areas</v>
      </c>
      <c r="G526" t="str">
        <f>InputData!H526</f>
        <v>WMyear_NDVI201801</v>
      </c>
      <c r="H526" t="str">
        <f t="shared" si="35"/>
        <v>January 2018</v>
      </c>
      <c r="I526">
        <f t="shared" si="33"/>
        <v>4</v>
      </c>
      <c r="J526">
        <f>InputData!O526</f>
        <v>0.61578580000000005</v>
      </c>
      <c r="K526">
        <f>InputData!R526</f>
        <v>0.15467446000000001</v>
      </c>
    </row>
    <row r="527" spans="1:11" hidden="1" x14ac:dyDescent="0.25">
      <c r="A527" t="str">
        <f>InputData!A527</f>
        <v>20190123_172157</v>
      </c>
      <c r="B527">
        <f>InputData!B527</f>
        <v>5</v>
      </c>
      <c r="C527" t="str">
        <f>InputData!C527</f>
        <v>AllClassData</v>
      </c>
      <c r="D527" t="str">
        <f t="shared" si="32"/>
        <v>All Data</v>
      </c>
      <c r="E527" t="str">
        <f>InputData!F527</f>
        <v>3.2.1.1.1. Herbazal denso de tierra firme</v>
      </c>
      <c r="F527" t="str">
        <f t="shared" si="34"/>
        <v>Dense grassland from mainland</v>
      </c>
      <c r="G527" t="str">
        <f>InputData!H527</f>
        <v>WMyear_NDVI201718summer</v>
      </c>
      <c r="H527" t="str">
        <f t="shared" si="35"/>
        <v>2017-18 Summer</v>
      </c>
      <c r="I527">
        <f t="shared" si="33"/>
        <v>1</v>
      </c>
      <c r="J527">
        <f>InputData!O527</f>
        <v>0.48177900000000001</v>
      </c>
      <c r="K527">
        <f>InputData!R527</f>
        <v>0.61864200000000003</v>
      </c>
    </row>
    <row r="528" spans="1:11" hidden="1" x14ac:dyDescent="0.25">
      <c r="A528" t="str">
        <f>InputData!A528</f>
        <v>20190123_164704</v>
      </c>
      <c r="B528">
        <f>InputData!B528</f>
        <v>0</v>
      </c>
      <c r="C528" t="str">
        <f>InputData!C528</f>
        <v>NoWater</v>
      </c>
      <c r="D528" t="str">
        <f t="shared" si="32"/>
        <v>No Water</v>
      </c>
      <c r="E528" t="str">
        <f>InputData!F528</f>
        <v>3.2.1.1.1. Herbazal denso de tierra firme</v>
      </c>
      <c r="F528" t="str">
        <f t="shared" si="34"/>
        <v>Dense grassland from mainland</v>
      </c>
      <c r="G528" t="str">
        <f>InputData!H528</f>
        <v>WMyear_NDVI201718summer</v>
      </c>
      <c r="H528" t="str">
        <f t="shared" si="35"/>
        <v>2017-18 Summer</v>
      </c>
      <c r="I528">
        <f t="shared" si="33"/>
        <v>1</v>
      </c>
      <c r="J528">
        <f>InputData!O528</f>
        <v>0.50112299999999999</v>
      </c>
      <c r="K528">
        <f>InputData!R528</f>
        <v>0.67450399999999999</v>
      </c>
    </row>
    <row r="529" spans="1:11" hidden="1" x14ac:dyDescent="0.25">
      <c r="A529" t="str">
        <f>InputData!A529</f>
        <v>20190121_155916</v>
      </c>
      <c r="B529">
        <f>InputData!B529</f>
        <v>5</v>
      </c>
      <c r="C529" t="str">
        <f>InputData!C529</f>
        <v>AllClassData</v>
      </c>
      <c r="D529" t="str">
        <f t="shared" si="32"/>
        <v>All Data</v>
      </c>
      <c r="E529" t="str">
        <f>InputData!F529</f>
        <v>2.1.2.1. Arroz</v>
      </c>
      <c r="F529" t="str">
        <f t="shared" si="34"/>
        <v>Rice</v>
      </c>
      <c r="G529" t="str">
        <f>InputData!H529</f>
        <v>WMyear_NDVI201802</v>
      </c>
      <c r="H529" t="str">
        <f t="shared" si="35"/>
        <v>February 2018</v>
      </c>
      <c r="I529">
        <f t="shared" si="33"/>
        <v>5</v>
      </c>
      <c r="J529">
        <f>InputData!O529</f>
        <v>0.46039402000000001</v>
      </c>
      <c r="K529">
        <f>InputData!R529</f>
        <v>0.20681646000000001</v>
      </c>
    </row>
    <row r="530" spans="1:11" hidden="1" x14ac:dyDescent="0.25">
      <c r="A530" t="str">
        <f>InputData!A530</f>
        <v>20190121_153641</v>
      </c>
      <c r="B530">
        <f>InputData!B530</f>
        <v>0</v>
      </c>
      <c r="C530" t="str">
        <f>InputData!C530</f>
        <v>NoWater</v>
      </c>
      <c r="D530" t="str">
        <f t="shared" si="32"/>
        <v>No Water</v>
      </c>
      <c r="E530" t="str">
        <f>InputData!F530</f>
        <v>2.1.2.1. Arroz</v>
      </c>
      <c r="F530" t="str">
        <f t="shared" si="34"/>
        <v>Rice</v>
      </c>
      <c r="G530" t="str">
        <f>InputData!H530</f>
        <v>WMyear_NDVI201802</v>
      </c>
      <c r="H530" t="str">
        <f t="shared" si="35"/>
        <v>February 2018</v>
      </c>
      <c r="I530">
        <f t="shared" si="33"/>
        <v>5</v>
      </c>
      <c r="J530">
        <f>InputData!O530</f>
        <v>0.46166188000000002</v>
      </c>
      <c r="K530">
        <f>InputData!R530</f>
        <v>0.19477405</v>
      </c>
    </row>
    <row r="531" spans="1:11" hidden="1" x14ac:dyDescent="0.25">
      <c r="A531" t="str">
        <f>InputData!A531</f>
        <v>20190123_115001</v>
      </c>
      <c r="B531">
        <f>InputData!B531</f>
        <v>5</v>
      </c>
      <c r="C531" t="str">
        <f>InputData!C531</f>
        <v>AllClassData</v>
      </c>
      <c r="D531" t="str">
        <f t="shared" si="32"/>
        <v>All Data</v>
      </c>
      <c r="E531" t="str">
        <f>InputData!F531</f>
        <v>3.3.4. Zonas quemadas</v>
      </c>
      <c r="F531" t="str">
        <f t="shared" si="34"/>
        <v>Burned areas</v>
      </c>
      <c r="G531" t="str">
        <f>InputData!H531</f>
        <v>WMyear_NDVI201801</v>
      </c>
      <c r="H531" t="str">
        <f t="shared" si="35"/>
        <v>January 2018</v>
      </c>
      <c r="I531">
        <f t="shared" si="33"/>
        <v>4</v>
      </c>
      <c r="J531">
        <f>InputData!O531</f>
        <v>0.49476102</v>
      </c>
      <c r="K531">
        <f>InputData!R531</f>
        <v>8.7751456000000005E-2</v>
      </c>
    </row>
    <row r="532" spans="1:11" hidden="1" x14ac:dyDescent="0.25">
      <c r="A532" t="str">
        <f>InputData!A532</f>
        <v>20190123_112426</v>
      </c>
      <c r="B532">
        <f>InputData!B532</f>
        <v>0</v>
      </c>
      <c r="C532" t="str">
        <f>InputData!C532</f>
        <v>NoWater</v>
      </c>
      <c r="D532" t="str">
        <f t="shared" si="32"/>
        <v>No Water</v>
      </c>
      <c r="E532" t="str">
        <f>InputData!F532</f>
        <v>3.3.4. Zonas quemadas</v>
      </c>
      <c r="F532" t="str">
        <f t="shared" si="34"/>
        <v>Burned areas</v>
      </c>
      <c r="G532" t="str">
        <f>InputData!H532</f>
        <v>WMyear_NDVI201801</v>
      </c>
      <c r="H532" t="str">
        <f t="shared" si="35"/>
        <v>January 2018</v>
      </c>
      <c r="I532">
        <f t="shared" si="33"/>
        <v>4</v>
      </c>
      <c r="J532">
        <f>InputData!O532</f>
        <v>0.49799165000000001</v>
      </c>
      <c r="K532">
        <f>InputData!R532</f>
        <v>8.6369929999999998E-2</v>
      </c>
    </row>
    <row r="533" spans="1:11" hidden="1" x14ac:dyDescent="0.25">
      <c r="A533" t="str">
        <f>InputData!A533</f>
        <v>20190122_060633</v>
      </c>
      <c r="B533">
        <f>InputData!B533</f>
        <v>2</v>
      </c>
      <c r="C533" t="str">
        <f>InputData!C533</f>
        <v>MediumTerm</v>
      </c>
      <c r="D533" t="str">
        <f t="shared" si="32"/>
        <v>Medium Term</v>
      </c>
      <c r="E533" t="str">
        <f>InputData!F533</f>
        <v>3.2.1.1.2. Herbazal denso inundable</v>
      </c>
      <c r="F533" t="str">
        <f t="shared" si="34"/>
        <v>Floodable dense grassland</v>
      </c>
      <c r="G533" t="str">
        <f>InputData!H533</f>
        <v>WMyear_NDVI201802</v>
      </c>
      <c r="H533" t="str">
        <f t="shared" si="35"/>
        <v>February 2018</v>
      </c>
      <c r="I533">
        <f t="shared" si="33"/>
        <v>5</v>
      </c>
      <c r="J533">
        <f>InputData!O533</f>
        <v>0.41366518000000002</v>
      </c>
      <c r="K533">
        <f>InputData!R533</f>
        <v>0.102290705</v>
      </c>
    </row>
    <row r="534" spans="1:11" hidden="1" x14ac:dyDescent="0.25">
      <c r="A534" t="str">
        <f>InputData!A534</f>
        <v>20190123_163948</v>
      </c>
      <c r="B534">
        <f>InputData!B534</f>
        <v>5</v>
      </c>
      <c r="C534" t="str">
        <f>InputData!C534</f>
        <v>AllClassData</v>
      </c>
      <c r="D534" t="str">
        <f t="shared" si="32"/>
        <v>All Data</v>
      </c>
      <c r="E534" t="str">
        <f>InputData!F534</f>
        <v>2.4.3. Mosaico de cultivos, pastos y espacios naturales</v>
      </c>
      <c r="F534" t="str">
        <f t="shared" si="34"/>
        <v>Agriculture, pastures and natural vegetation</v>
      </c>
      <c r="G534" t="str">
        <f>InputData!H534</f>
        <v>WMyear_NDVI201718summer</v>
      </c>
      <c r="H534" t="str">
        <f t="shared" si="35"/>
        <v>2017-18 Summer</v>
      </c>
      <c r="I534">
        <f t="shared" si="33"/>
        <v>1</v>
      </c>
      <c r="J534">
        <f>InputData!O534</f>
        <v>0.47875699999999999</v>
      </c>
      <c r="K534">
        <f>InputData!R534</f>
        <v>15.4887</v>
      </c>
    </row>
    <row r="535" spans="1:11" hidden="1" x14ac:dyDescent="0.25">
      <c r="A535" t="str">
        <f>InputData!A535</f>
        <v>20190123_160350</v>
      </c>
      <c r="B535">
        <f>InputData!B535</f>
        <v>0</v>
      </c>
      <c r="C535" t="str">
        <f>InputData!C535</f>
        <v>NoWater</v>
      </c>
      <c r="D535" t="str">
        <f t="shared" si="32"/>
        <v>No Water</v>
      </c>
      <c r="E535" t="str">
        <f>InputData!F535</f>
        <v>2.4.3. Mosaico de cultivos, pastos y espacios naturales</v>
      </c>
      <c r="F535" t="str">
        <f t="shared" si="34"/>
        <v>Agriculture, pastures and natural vegetation</v>
      </c>
      <c r="G535" t="str">
        <f>InputData!H535</f>
        <v>WMyear_NDVI201718summer</v>
      </c>
      <c r="H535" t="str">
        <f t="shared" si="35"/>
        <v>2017-18 Summer</v>
      </c>
      <c r="I535">
        <f t="shared" si="33"/>
        <v>1</v>
      </c>
      <c r="J535">
        <f>InputData!O535</f>
        <v>0.52835299999999996</v>
      </c>
      <c r="K535">
        <f>InputData!R535</f>
        <v>13.4612</v>
      </c>
    </row>
    <row r="536" spans="1:11" hidden="1" x14ac:dyDescent="0.25">
      <c r="A536" t="str">
        <f>InputData!A536</f>
        <v>20190122_232737</v>
      </c>
      <c r="B536">
        <f>InputData!B536</f>
        <v>5</v>
      </c>
      <c r="C536" t="str">
        <f>InputData!C536</f>
        <v>AllClassData</v>
      </c>
      <c r="D536" t="str">
        <f t="shared" si="32"/>
        <v>All Data</v>
      </c>
      <c r="E536" t="str">
        <f>InputData!F536</f>
        <v>2.3.3. Pastos enmalezados</v>
      </c>
      <c r="F536" t="str">
        <f t="shared" si="34"/>
        <v>Weedy pastures</v>
      </c>
      <c r="G536" t="str">
        <f>InputData!H536</f>
        <v>WMyear_NDVI201718summer</v>
      </c>
      <c r="H536" t="str">
        <f t="shared" si="35"/>
        <v>2017-18 Summer</v>
      </c>
      <c r="I536">
        <f t="shared" si="33"/>
        <v>1</v>
      </c>
      <c r="J536">
        <f>InputData!O536</f>
        <v>0.54680399999999996</v>
      </c>
      <c r="K536">
        <f>InputData!R536</f>
        <v>0.136435</v>
      </c>
    </row>
    <row r="537" spans="1:11" hidden="1" x14ac:dyDescent="0.25">
      <c r="A537" t="str">
        <f>InputData!A537</f>
        <v>20190122_230135</v>
      </c>
      <c r="B537">
        <f>InputData!B537</f>
        <v>0</v>
      </c>
      <c r="C537" t="str">
        <f>InputData!C537</f>
        <v>NoWater</v>
      </c>
      <c r="D537" t="str">
        <f t="shared" si="32"/>
        <v>No Water</v>
      </c>
      <c r="E537" t="str">
        <f>InputData!F537</f>
        <v>2.3.3. Pastos enmalezados</v>
      </c>
      <c r="F537" t="str">
        <f t="shared" si="34"/>
        <v>Weedy pastures</v>
      </c>
      <c r="G537" t="str">
        <f>InputData!H537</f>
        <v>WMyear_NDVI201718summer</v>
      </c>
      <c r="H537" t="str">
        <f t="shared" si="35"/>
        <v>2017-18 Summer</v>
      </c>
      <c r="I537">
        <f t="shared" si="33"/>
        <v>1</v>
      </c>
      <c r="J537">
        <f>InputData!O537</f>
        <v>0.55847899999999995</v>
      </c>
      <c r="K537">
        <f>InputData!R537</f>
        <v>0.125226</v>
      </c>
    </row>
    <row r="538" spans="1:11" hidden="1" x14ac:dyDescent="0.25">
      <c r="A538" t="str">
        <f>InputData!A538</f>
        <v>20190123_080257</v>
      </c>
      <c r="B538">
        <f>InputData!B538</f>
        <v>1</v>
      </c>
      <c r="C538" t="str">
        <f>InputData!C538</f>
        <v>ShortTerm</v>
      </c>
      <c r="D538" t="str">
        <f t="shared" si="32"/>
        <v>Short Term</v>
      </c>
      <c r="E538" t="str">
        <f>InputData!F538</f>
        <v>3.1.4. Bosque de galera y ripario</v>
      </c>
      <c r="F538" t="str">
        <f t="shared" si="34"/>
        <v>Gallery and riparian forest</v>
      </c>
      <c r="G538" t="str">
        <f>InputData!H538</f>
        <v>WMyear_NDVI201718summer</v>
      </c>
      <c r="H538" t="str">
        <f t="shared" si="35"/>
        <v>2017-18 Summer</v>
      </c>
      <c r="I538">
        <f t="shared" si="33"/>
        <v>1</v>
      </c>
      <c r="J538">
        <f>InputData!O538</f>
        <v>0.12790299999999999</v>
      </c>
      <c r="K538">
        <f>InputData!R538</f>
        <v>21.0046</v>
      </c>
    </row>
    <row r="539" spans="1:11" hidden="1" x14ac:dyDescent="0.25">
      <c r="A539" t="str">
        <f>InputData!A539</f>
        <v>20190121_125635</v>
      </c>
      <c r="B539">
        <f>InputData!B539</f>
        <v>2</v>
      </c>
      <c r="C539" t="str">
        <f>InputData!C539</f>
        <v>MediumTerm</v>
      </c>
      <c r="D539" t="str">
        <f t="shared" si="32"/>
        <v>Medium Term</v>
      </c>
      <c r="E539" t="str">
        <f>InputData!F539</f>
        <v>3.2.1.2.1. Herbazal abierto arenoso</v>
      </c>
      <c r="F539" t="str">
        <f t="shared" si="34"/>
        <v>Open sandy grassland</v>
      </c>
      <c r="G539" t="str">
        <f>InputData!H539</f>
        <v>WMyear_NDVI201712</v>
      </c>
      <c r="H539" t="str">
        <f t="shared" si="35"/>
        <v>December 2017</v>
      </c>
      <c r="I539">
        <f t="shared" si="33"/>
        <v>3</v>
      </c>
      <c r="J539">
        <f>InputData!O539</f>
        <v>0.39203900000000003</v>
      </c>
      <c r="K539">
        <f>InputData!R539</f>
        <v>9.8696099999999995E-2</v>
      </c>
    </row>
    <row r="540" spans="1:11" hidden="1" x14ac:dyDescent="0.25">
      <c r="A540" t="str">
        <f>InputData!A540</f>
        <v>20190122_210805</v>
      </c>
      <c r="B540">
        <f>InputData!B540</f>
        <v>5</v>
      </c>
      <c r="C540" t="str">
        <f>InputData!C540</f>
        <v>AllClassData</v>
      </c>
      <c r="D540" t="str">
        <f t="shared" si="32"/>
        <v>All Data</v>
      </c>
      <c r="E540" t="str">
        <f>InputData!F540</f>
        <v>4.1.3. Vegetacin acutica sobre cuerpos de agua</v>
      </c>
      <c r="F540" t="str">
        <f t="shared" si="34"/>
        <v>Aquatic vegetation over waterbodies</v>
      </c>
      <c r="G540" t="str">
        <f>InputData!H540</f>
        <v>WMyear_NDVI201801</v>
      </c>
      <c r="H540" t="str">
        <f t="shared" si="35"/>
        <v>January 2018</v>
      </c>
      <c r="I540">
        <f t="shared" si="33"/>
        <v>4</v>
      </c>
      <c r="J540">
        <f>InputData!O540</f>
        <v>0.54412746000000001</v>
      </c>
      <c r="K540">
        <f>InputData!R540</f>
        <v>0.13606133000000001</v>
      </c>
    </row>
    <row r="541" spans="1:11" hidden="1" x14ac:dyDescent="0.25">
      <c r="A541" t="str">
        <f>InputData!A541</f>
        <v>20190122_204324</v>
      </c>
      <c r="B541">
        <f>InputData!B541</f>
        <v>0</v>
      </c>
      <c r="C541" t="str">
        <f>InputData!C541</f>
        <v>NoWater</v>
      </c>
      <c r="D541" t="str">
        <f t="shared" si="32"/>
        <v>No Water</v>
      </c>
      <c r="E541" t="str">
        <f>InputData!F541</f>
        <v>4.1.3. Vegetacin acutica sobre cuerpos de agua</v>
      </c>
      <c r="F541" t="str">
        <f t="shared" si="34"/>
        <v>Aquatic vegetation over waterbodies</v>
      </c>
      <c r="G541" t="str">
        <f>InputData!H541</f>
        <v>WMyear_NDVI201801</v>
      </c>
      <c r="H541" t="str">
        <f t="shared" si="35"/>
        <v>January 2018</v>
      </c>
      <c r="I541">
        <f t="shared" si="33"/>
        <v>4</v>
      </c>
      <c r="J541">
        <f>InputData!O541</f>
        <v>0.57505170000000005</v>
      </c>
      <c r="K541">
        <f>InputData!R541</f>
        <v>0.13484326999999999</v>
      </c>
    </row>
    <row r="542" spans="1:11" hidden="1" x14ac:dyDescent="0.25">
      <c r="A542" t="str">
        <f>InputData!A542</f>
        <v>20190120_054535</v>
      </c>
      <c r="B542">
        <f>InputData!B542</f>
        <v>1</v>
      </c>
      <c r="C542" t="str">
        <f>InputData!C542</f>
        <v>ShortTerm</v>
      </c>
      <c r="D542" t="str">
        <f t="shared" si="32"/>
        <v>Short Term</v>
      </c>
      <c r="E542" t="str">
        <f>InputData!F542</f>
        <v>3.1.3.2. Bosque fragmentado con vegetacin secundaria</v>
      </c>
      <c r="F542" t="str">
        <f t="shared" si="34"/>
        <v>Fragmented forest with secondary vegetation</v>
      </c>
      <c r="G542" t="str">
        <f>InputData!H542</f>
        <v>WMyear_NDVI201711</v>
      </c>
      <c r="H542" t="str">
        <f t="shared" si="35"/>
        <v>November 2017</v>
      </c>
      <c r="I542">
        <f t="shared" si="33"/>
        <v>2</v>
      </c>
      <c r="J542">
        <f>InputData!O542</f>
        <v>0.5510391</v>
      </c>
      <c r="K542">
        <f>InputData!R542</f>
        <v>0.14962529999999999</v>
      </c>
    </row>
    <row r="543" spans="1:11" hidden="1" x14ac:dyDescent="0.25">
      <c r="A543" t="str">
        <f>InputData!A543</f>
        <v>20190121_100844</v>
      </c>
      <c r="B543">
        <f>InputData!B543</f>
        <v>1</v>
      </c>
      <c r="C543" t="str">
        <f>InputData!C543</f>
        <v>ShortTerm</v>
      </c>
      <c r="D543" t="str">
        <f t="shared" si="32"/>
        <v>Short Term</v>
      </c>
      <c r="E543" t="str">
        <f>InputData!F543</f>
        <v>2.4.3. Mosaico de cultivos, pastos y espacios naturales</v>
      </c>
      <c r="F543" t="str">
        <f t="shared" si="34"/>
        <v>Agriculture, pastures and natural vegetation</v>
      </c>
      <c r="G543" t="str">
        <f>InputData!H543</f>
        <v>WMyear_NDVI201711</v>
      </c>
      <c r="H543" t="str">
        <f t="shared" si="35"/>
        <v>November 2017</v>
      </c>
      <c r="I543">
        <f t="shared" si="33"/>
        <v>2</v>
      </c>
      <c r="J543">
        <f>InputData!O543</f>
        <v>0.53916730000000002</v>
      </c>
      <c r="K543">
        <f>InputData!R543</f>
        <v>0.20695143999999999</v>
      </c>
    </row>
    <row r="544" spans="1:11" hidden="1" x14ac:dyDescent="0.25">
      <c r="A544" t="str">
        <f>InputData!A544</f>
        <v>20190121_214648</v>
      </c>
      <c r="B544">
        <f>InputData!B544</f>
        <v>5</v>
      </c>
      <c r="C544" t="str">
        <f>InputData!C544</f>
        <v>AllClassData</v>
      </c>
      <c r="D544" t="str">
        <f t="shared" si="32"/>
        <v>All Data</v>
      </c>
      <c r="E544" t="str">
        <f>InputData!F544</f>
        <v>3.2.3. Vegetacin secundaria o en transicin</v>
      </c>
      <c r="F544" t="str">
        <f t="shared" si="34"/>
        <v>Transitional woodland/shrub</v>
      </c>
      <c r="G544" t="str">
        <f>InputData!H544</f>
        <v>WMyear_NDVI201802</v>
      </c>
      <c r="H544" t="str">
        <f t="shared" si="35"/>
        <v>February 2018</v>
      </c>
      <c r="I544">
        <f t="shared" si="33"/>
        <v>5</v>
      </c>
      <c r="J544">
        <f>InputData!O544</f>
        <v>0.57998810000000001</v>
      </c>
      <c r="K544">
        <f>InputData!R544</f>
        <v>0.17514416999999999</v>
      </c>
    </row>
    <row r="545" spans="1:11" hidden="1" x14ac:dyDescent="0.25">
      <c r="A545" t="str">
        <f>InputData!A545</f>
        <v>20190121_212126</v>
      </c>
      <c r="B545">
        <f>InputData!B545</f>
        <v>0</v>
      </c>
      <c r="C545" t="str">
        <f>InputData!C545</f>
        <v>NoWater</v>
      </c>
      <c r="D545" t="str">
        <f t="shared" si="32"/>
        <v>No Water</v>
      </c>
      <c r="E545" t="str">
        <f>InputData!F545</f>
        <v>3.2.3. Vegetacin secundaria o en transicin</v>
      </c>
      <c r="F545" t="str">
        <f t="shared" si="34"/>
        <v>Transitional woodland/shrub</v>
      </c>
      <c r="G545" t="str">
        <f>InputData!H545</f>
        <v>WMyear_NDVI201802</v>
      </c>
      <c r="H545" t="str">
        <f t="shared" si="35"/>
        <v>February 2018</v>
      </c>
      <c r="I545">
        <f t="shared" si="33"/>
        <v>5</v>
      </c>
      <c r="J545">
        <f>InputData!O545</f>
        <v>0.59249079999999998</v>
      </c>
      <c r="K545">
        <f>InputData!R545</f>
        <v>0.16620281000000001</v>
      </c>
    </row>
    <row r="546" spans="1:11" hidden="1" x14ac:dyDescent="0.25">
      <c r="A546" t="str">
        <f>InputData!A546</f>
        <v>20190123_042944</v>
      </c>
      <c r="B546">
        <f>InputData!B546</f>
        <v>5</v>
      </c>
      <c r="C546" t="str">
        <f>InputData!C546</f>
        <v>AllClassData</v>
      </c>
      <c r="D546" t="str">
        <f t="shared" si="32"/>
        <v>All Data</v>
      </c>
      <c r="E546" t="str">
        <f>InputData!F546</f>
        <v>5.1.2. Lagunas, lagos y cinagas naturales</v>
      </c>
      <c r="F546" t="str">
        <f t="shared" si="34"/>
        <v>Natural lakes</v>
      </c>
      <c r="G546" t="str">
        <f>InputData!H546</f>
        <v>WMyear_NDVI201718summer</v>
      </c>
      <c r="H546" t="str">
        <f t="shared" si="35"/>
        <v>2017-18 Summer</v>
      </c>
      <c r="I546">
        <f t="shared" si="33"/>
        <v>1</v>
      </c>
      <c r="J546">
        <f>InputData!O546</f>
        <v>-1.2020200000000001</v>
      </c>
      <c r="K546">
        <f>InputData!R546</f>
        <v>45.644199999999998</v>
      </c>
    </row>
    <row r="547" spans="1:11" hidden="1" x14ac:dyDescent="0.25">
      <c r="A547" t="str">
        <f>InputData!A547</f>
        <v>20190123_040344</v>
      </c>
      <c r="B547">
        <f>InputData!B547</f>
        <v>0</v>
      </c>
      <c r="C547" t="str">
        <f>InputData!C547</f>
        <v>NoWater</v>
      </c>
      <c r="D547" t="str">
        <f t="shared" ref="D547:D610" si="36">NewCategory(C547)</f>
        <v>No Water</v>
      </c>
      <c r="E547" t="str">
        <f>InputData!F547</f>
        <v>5.1.2. Lagunas, lagos y cinagas naturales</v>
      </c>
      <c r="F547" t="str">
        <f t="shared" si="34"/>
        <v>Natural lakes</v>
      </c>
      <c r="G547" t="str">
        <f>InputData!H547</f>
        <v>WMyear_NDVI201718summer</v>
      </c>
      <c r="H547" t="str">
        <f t="shared" si="35"/>
        <v>2017-18 Summer</v>
      </c>
      <c r="I547">
        <f t="shared" ref="I547:I610" si="37">OrderByTestName(G547)</f>
        <v>1</v>
      </c>
      <c r="J547">
        <f>InputData!O547</f>
        <v>5.46028E-2</v>
      </c>
      <c r="K547">
        <f>InputData!R547</f>
        <v>20.917899999999999</v>
      </c>
    </row>
    <row r="548" spans="1:11" hidden="1" x14ac:dyDescent="0.25">
      <c r="A548" t="str">
        <f>InputData!A548</f>
        <v>20190121_210731</v>
      </c>
      <c r="B548">
        <f>InputData!B548</f>
        <v>1</v>
      </c>
      <c r="C548" t="str">
        <f>InputData!C548</f>
        <v>ShortTerm</v>
      </c>
      <c r="D548" t="str">
        <f t="shared" si="36"/>
        <v>Short Term</v>
      </c>
      <c r="E548" t="str">
        <f>InputData!F548</f>
        <v>3.1.3. Bosque fragmentado</v>
      </c>
      <c r="F548" t="str">
        <f t="shared" si="34"/>
        <v>Fragmented forest</v>
      </c>
      <c r="G548" t="str">
        <f>InputData!H548</f>
        <v>WMyear_NDVI201712</v>
      </c>
      <c r="H548" t="str">
        <f t="shared" si="35"/>
        <v>December 2017</v>
      </c>
      <c r="I548">
        <f t="shared" si="37"/>
        <v>3</v>
      </c>
      <c r="J548">
        <f>InputData!O548</f>
        <v>0.48601299999999997</v>
      </c>
      <c r="K548">
        <f>InputData!R548</f>
        <v>0.16401199999999999</v>
      </c>
    </row>
    <row r="549" spans="1:11" hidden="1" x14ac:dyDescent="0.25">
      <c r="A549" t="str">
        <f>InputData!A549</f>
        <v>20190120_175512</v>
      </c>
      <c r="B549">
        <f>InputData!B549</f>
        <v>5</v>
      </c>
      <c r="C549" t="str">
        <f>InputData!C549</f>
        <v>AllClassData</v>
      </c>
      <c r="D549" t="str">
        <f t="shared" si="36"/>
        <v>All Data</v>
      </c>
      <c r="E549" t="str">
        <f>InputData!F549</f>
        <v>3.2.2.2. Arbustal abierto</v>
      </c>
      <c r="F549" t="str">
        <f t="shared" si="34"/>
        <v>Open heathland</v>
      </c>
      <c r="G549" t="str">
        <f>InputData!H549</f>
        <v>WMyear_NDVI201711</v>
      </c>
      <c r="H549" t="str">
        <f t="shared" si="35"/>
        <v>November 2017</v>
      </c>
      <c r="I549">
        <f t="shared" si="37"/>
        <v>2</v>
      </c>
      <c r="J549">
        <f>InputData!O549</f>
        <v>0.65913193999999997</v>
      </c>
      <c r="K549">
        <f>InputData!R549</f>
        <v>0.11767254000000001</v>
      </c>
    </row>
    <row r="550" spans="1:11" hidden="1" x14ac:dyDescent="0.25">
      <c r="A550" t="str">
        <f>InputData!A550</f>
        <v>20190120_172919</v>
      </c>
      <c r="B550">
        <f>InputData!B550</f>
        <v>0</v>
      </c>
      <c r="C550" t="str">
        <f>InputData!C550</f>
        <v>NoWater</v>
      </c>
      <c r="D550" t="str">
        <f t="shared" si="36"/>
        <v>No Water</v>
      </c>
      <c r="E550" t="str">
        <f>InputData!F550</f>
        <v>3.2.2.2. Arbustal abierto</v>
      </c>
      <c r="F550" t="str">
        <f t="shared" si="34"/>
        <v>Open heathland</v>
      </c>
      <c r="G550" t="str">
        <f>InputData!H550</f>
        <v>WMyear_NDVI201711</v>
      </c>
      <c r="H550" t="str">
        <f t="shared" si="35"/>
        <v>November 2017</v>
      </c>
      <c r="I550">
        <f t="shared" si="37"/>
        <v>2</v>
      </c>
      <c r="J550">
        <f>InputData!O550</f>
        <v>0.66808396999999997</v>
      </c>
      <c r="K550">
        <f>InputData!R550</f>
        <v>0.11315415</v>
      </c>
    </row>
    <row r="551" spans="1:11" hidden="1" x14ac:dyDescent="0.25">
      <c r="A551" t="str">
        <f>InputData!A551</f>
        <v>20190123_011553</v>
      </c>
      <c r="B551">
        <f>InputData!B551</f>
        <v>5</v>
      </c>
      <c r="C551" t="str">
        <f>InputData!C551</f>
        <v>AllClassData</v>
      </c>
      <c r="D551" t="str">
        <f t="shared" si="36"/>
        <v>All Data</v>
      </c>
      <c r="E551" t="str">
        <f>InputData!F551</f>
        <v>2.3.1. Pastos limpios</v>
      </c>
      <c r="F551" t="str">
        <f t="shared" si="34"/>
        <v>Clean pastures</v>
      </c>
      <c r="G551" t="str">
        <f>InputData!H551</f>
        <v>WMyear_NDVI201718summer</v>
      </c>
      <c r="H551" t="str">
        <f t="shared" si="35"/>
        <v>2017-18 Summer</v>
      </c>
      <c r="I551">
        <f t="shared" si="37"/>
        <v>1</v>
      </c>
      <c r="J551">
        <f>InputData!O551</f>
        <v>0.33734500000000001</v>
      </c>
      <c r="K551">
        <f>InputData!R551</f>
        <v>13.699299999999999</v>
      </c>
    </row>
    <row r="552" spans="1:11" hidden="1" x14ac:dyDescent="0.25">
      <c r="A552" t="str">
        <f>InputData!A552</f>
        <v>20190123_003615</v>
      </c>
      <c r="B552">
        <f>InputData!B552</f>
        <v>0</v>
      </c>
      <c r="C552" t="str">
        <f>InputData!C552</f>
        <v>NoWater</v>
      </c>
      <c r="D552" t="str">
        <f t="shared" si="36"/>
        <v>No Water</v>
      </c>
      <c r="E552" t="str">
        <f>InputData!F552</f>
        <v>2.3.1. Pastos limpios</v>
      </c>
      <c r="F552" t="str">
        <f t="shared" si="34"/>
        <v>Clean pastures</v>
      </c>
      <c r="G552" t="str">
        <f>InputData!H552</f>
        <v>WMyear_NDVI201718summer</v>
      </c>
      <c r="H552" t="str">
        <f t="shared" si="35"/>
        <v>2017-18 Summer</v>
      </c>
      <c r="I552">
        <f t="shared" si="37"/>
        <v>1</v>
      </c>
      <c r="J552">
        <f>InputData!O552</f>
        <v>0.33915499999999998</v>
      </c>
      <c r="K552">
        <f>InputData!R552</f>
        <v>14.229799999999999</v>
      </c>
    </row>
    <row r="553" spans="1:11" hidden="1" x14ac:dyDescent="0.25">
      <c r="A553" t="str">
        <f>InputData!A553</f>
        <v>20190122_003946</v>
      </c>
      <c r="B553">
        <f>InputData!B553</f>
        <v>2</v>
      </c>
      <c r="C553" t="str">
        <f>InputData!C553</f>
        <v>MediumTerm</v>
      </c>
      <c r="D553" t="str">
        <f t="shared" si="36"/>
        <v>Medium Term</v>
      </c>
      <c r="E553" t="str">
        <f>InputData!F553</f>
        <v>3.1.1.2.2. Bosque denso bajo inundable</v>
      </c>
      <c r="F553" t="str">
        <f t="shared" si="34"/>
        <v>Floodable broad-leaved forest</v>
      </c>
      <c r="G553" t="str">
        <f>InputData!H553</f>
        <v>WMyear_NDVI201712</v>
      </c>
      <c r="H553" t="str">
        <f t="shared" si="35"/>
        <v>December 2017</v>
      </c>
      <c r="I553">
        <f t="shared" si="37"/>
        <v>3</v>
      </c>
      <c r="J553">
        <f>InputData!O553</f>
        <v>0.36612099999999997</v>
      </c>
      <c r="K553">
        <f>InputData!R553</f>
        <v>0.24403900000000001</v>
      </c>
    </row>
    <row r="554" spans="1:11" hidden="1" x14ac:dyDescent="0.25">
      <c r="A554" t="str">
        <f>InputData!A554</f>
        <v>20190123_025202</v>
      </c>
      <c r="B554">
        <f>InputData!B554</f>
        <v>5</v>
      </c>
      <c r="C554" t="str">
        <f>InputData!C554</f>
        <v>AllClassData</v>
      </c>
      <c r="D554" t="str">
        <f t="shared" si="36"/>
        <v>All Data</v>
      </c>
      <c r="E554" t="str">
        <f>InputData!F554</f>
        <v>3.1.3. Bosque fragmentado</v>
      </c>
      <c r="F554" t="str">
        <f t="shared" si="34"/>
        <v>Fragmented forest</v>
      </c>
      <c r="G554" t="str">
        <f>InputData!H554</f>
        <v>WMyear_NDVI201718summer</v>
      </c>
      <c r="H554" t="str">
        <f t="shared" si="35"/>
        <v>2017-18 Summer</v>
      </c>
      <c r="I554">
        <f t="shared" si="37"/>
        <v>1</v>
      </c>
      <c r="J554">
        <f>InputData!O554</f>
        <v>0.67089600000000005</v>
      </c>
      <c r="K554">
        <f>InputData!R554</f>
        <v>0.14152400000000001</v>
      </c>
    </row>
    <row r="555" spans="1:11" hidden="1" x14ac:dyDescent="0.25">
      <c r="A555" t="str">
        <f>InputData!A555</f>
        <v>20190123_022600</v>
      </c>
      <c r="B555">
        <f>InputData!B555</f>
        <v>0</v>
      </c>
      <c r="C555" t="str">
        <f>InputData!C555</f>
        <v>NoWater</v>
      </c>
      <c r="D555" t="str">
        <f t="shared" si="36"/>
        <v>No Water</v>
      </c>
      <c r="E555" t="str">
        <f>InputData!F555</f>
        <v>3.1.3. Bosque fragmentado</v>
      </c>
      <c r="F555" t="str">
        <f t="shared" si="34"/>
        <v>Fragmented forest</v>
      </c>
      <c r="G555" t="str">
        <f>InputData!H555</f>
        <v>WMyear_NDVI201718summer</v>
      </c>
      <c r="H555" t="str">
        <f t="shared" si="35"/>
        <v>2017-18 Summer</v>
      </c>
      <c r="I555">
        <f t="shared" si="37"/>
        <v>1</v>
      </c>
      <c r="J555">
        <f>InputData!O555</f>
        <v>0.68186500000000005</v>
      </c>
      <c r="K555">
        <f>InputData!R555</f>
        <v>0.124872</v>
      </c>
    </row>
    <row r="556" spans="1:11" hidden="1" x14ac:dyDescent="0.25">
      <c r="A556" t="str">
        <f>InputData!A556</f>
        <v>20190120_081340</v>
      </c>
      <c r="B556">
        <f>InputData!B556</f>
        <v>1</v>
      </c>
      <c r="C556" t="str">
        <f>InputData!C556</f>
        <v>ShortTerm</v>
      </c>
      <c r="D556" t="str">
        <f t="shared" si="36"/>
        <v>Short Term</v>
      </c>
      <c r="E556" t="str">
        <f>InputData!F556</f>
        <v>2.2.3.2. Palma de aceite</v>
      </c>
      <c r="F556" t="str">
        <f t="shared" si="34"/>
        <v>Oil palm</v>
      </c>
      <c r="G556" t="str">
        <f>InputData!H556</f>
        <v>WMyear_NDVI201711</v>
      </c>
      <c r="H556" t="str">
        <f t="shared" si="35"/>
        <v>November 2017</v>
      </c>
      <c r="I556">
        <f t="shared" si="37"/>
        <v>2</v>
      </c>
      <c r="J556">
        <f>InputData!O556</f>
        <v>0.50381880000000001</v>
      </c>
      <c r="K556">
        <f>InputData!R556</f>
        <v>0.1684939</v>
      </c>
    </row>
    <row r="557" spans="1:11" hidden="1" x14ac:dyDescent="0.25">
      <c r="A557" t="str">
        <f>InputData!A557</f>
        <v>20190121_234712</v>
      </c>
      <c r="B557">
        <f>InputData!B557</f>
        <v>5</v>
      </c>
      <c r="C557" t="str">
        <f>InputData!C557</f>
        <v>AllClassData</v>
      </c>
      <c r="D557" t="str">
        <f t="shared" si="36"/>
        <v>All Data</v>
      </c>
      <c r="E557" t="str">
        <f>InputData!F557</f>
        <v>5.1.2. Lagunas, lagos y cinagas naturales</v>
      </c>
      <c r="F557" t="str">
        <f t="shared" si="34"/>
        <v>Natural lakes</v>
      </c>
      <c r="G557" t="str">
        <f>InputData!H557</f>
        <v>WMyear_NDVI201802</v>
      </c>
      <c r="H557" t="str">
        <f t="shared" si="35"/>
        <v>February 2018</v>
      </c>
      <c r="I557">
        <f t="shared" si="37"/>
        <v>5</v>
      </c>
      <c r="J557">
        <f>InputData!O557</f>
        <v>0.39155477</v>
      </c>
      <c r="K557">
        <f>InputData!R557</f>
        <v>0.14262232</v>
      </c>
    </row>
    <row r="558" spans="1:11" hidden="1" x14ac:dyDescent="0.25">
      <c r="A558" t="str">
        <f>InputData!A558</f>
        <v>20190121_232353</v>
      </c>
      <c r="B558">
        <f>InputData!B558</f>
        <v>0</v>
      </c>
      <c r="C558" t="str">
        <f>InputData!C558</f>
        <v>NoWater</v>
      </c>
      <c r="D558" t="str">
        <f t="shared" si="36"/>
        <v>No Water</v>
      </c>
      <c r="E558" t="str">
        <f>InputData!F558</f>
        <v>5.1.2. Lagunas, lagos y cinagas naturales</v>
      </c>
      <c r="F558" t="str">
        <f t="shared" si="34"/>
        <v>Natural lakes</v>
      </c>
      <c r="G558" t="str">
        <f>InputData!H558</f>
        <v>WMyear_NDVI201802</v>
      </c>
      <c r="H558" t="str">
        <f t="shared" si="35"/>
        <v>February 2018</v>
      </c>
      <c r="I558">
        <f t="shared" si="37"/>
        <v>5</v>
      </c>
      <c r="J558">
        <f>InputData!O558</f>
        <v>0.45601195</v>
      </c>
      <c r="K558">
        <f>InputData!R558</f>
        <v>0.16033886</v>
      </c>
    </row>
    <row r="559" spans="1:11" hidden="1" x14ac:dyDescent="0.25">
      <c r="A559" t="str">
        <f>InputData!A559</f>
        <v>20190123_111918</v>
      </c>
      <c r="B559">
        <f>InputData!B559</f>
        <v>5</v>
      </c>
      <c r="C559" t="str">
        <f>InputData!C559</f>
        <v>AllClassData</v>
      </c>
      <c r="D559" t="str">
        <f t="shared" si="36"/>
        <v>All Data</v>
      </c>
      <c r="E559" t="str">
        <f>InputData!F559</f>
        <v>3.2.1.1.1. Herbazal denso de tierra firme</v>
      </c>
      <c r="F559" t="str">
        <f t="shared" si="34"/>
        <v>Dense grassland from mainland</v>
      </c>
      <c r="G559" t="str">
        <f>InputData!H559</f>
        <v>WMyear_NDVI201801</v>
      </c>
      <c r="H559" t="str">
        <f t="shared" si="35"/>
        <v>January 2018</v>
      </c>
      <c r="I559">
        <f t="shared" si="37"/>
        <v>4</v>
      </c>
      <c r="J559">
        <f>InputData!O559</f>
        <v>0.51135503999999998</v>
      </c>
      <c r="K559">
        <f>InputData!R559</f>
        <v>0.13604814000000001</v>
      </c>
    </row>
    <row r="560" spans="1:11" hidden="1" x14ac:dyDescent="0.25">
      <c r="A560" t="str">
        <f>InputData!A560</f>
        <v>20190123_105259</v>
      </c>
      <c r="B560">
        <f>InputData!B560</f>
        <v>0</v>
      </c>
      <c r="C560" t="str">
        <f>InputData!C560</f>
        <v>NoWater</v>
      </c>
      <c r="D560" t="str">
        <f t="shared" si="36"/>
        <v>No Water</v>
      </c>
      <c r="E560" t="str">
        <f>InputData!F560</f>
        <v>3.2.1.1.1. Herbazal denso de tierra firme</v>
      </c>
      <c r="F560" t="str">
        <f t="shared" si="34"/>
        <v>Dense grassland from mainland</v>
      </c>
      <c r="G560" t="str">
        <f>InputData!H560</f>
        <v>WMyear_NDVI201801</v>
      </c>
      <c r="H560" t="str">
        <f t="shared" si="35"/>
        <v>January 2018</v>
      </c>
      <c r="I560">
        <f t="shared" si="37"/>
        <v>4</v>
      </c>
      <c r="J560">
        <f>InputData!O560</f>
        <v>0.53195846000000002</v>
      </c>
      <c r="K560">
        <f>InputData!R560</f>
        <v>0.12973005000000001</v>
      </c>
    </row>
    <row r="561" spans="1:11" hidden="1" x14ac:dyDescent="0.25">
      <c r="A561" t="str">
        <f>InputData!A561</f>
        <v>20190122_131526</v>
      </c>
      <c r="B561">
        <f>InputData!B561</f>
        <v>2</v>
      </c>
      <c r="C561" t="str">
        <f>InputData!C561</f>
        <v>MediumTerm</v>
      </c>
      <c r="D561" t="str">
        <f t="shared" si="36"/>
        <v>Medium Term</v>
      </c>
      <c r="E561" t="str">
        <f>InputData!F561</f>
        <v>2.4.4. Mosaico de pastos con espacios naturales</v>
      </c>
      <c r="F561" t="str">
        <f t="shared" si="34"/>
        <v>Pastures and natural spaces</v>
      </c>
      <c r="G561" t="str">
        <f>InputData!H561</f>
        <v>WMyear_NDVI201712</v>
      </c>
      <c r="H561" t="str">
        <f t="shared" si="35"/>
        <v>December 2017</v>
      </c>
      <c r="I561">
        <f t="shared" si="37"/>
        <v>3</v>
      </c>
      <c r="J561">
        <f>InputData!O561</f>
        <v>0.27000200000000002</v>
      </c>
      <c r="K561">
        <f>InputData!R561</f>
        <v>0.20837700000000001</v>
      </c>
    </row>
    <row r="562" spans="1:11" hidden="1" x14ac:dyDescent="0.25">
      <c r="A562" t="str">
        <f>InputData!A562</f>
        <v>20190123_031048</v>
      </c>
      <c r="B562">
        <f>InputData!B562</f>
        <v>1</v>
      </c>
      <c r="C562" t="str">
        <f>InputData!C562</f>
        <v>ShortTerm</v>
      </c>
      <c r="D562" t="str">
        <f t="shared" si="36"/>
        <v>Short Term</v>
      </c>
      <c r="E562" t="str">
        <f>InputData!F562</f>
        <v>3.1.4. Bosque de galera y ripario</v>
      </c>
      <c r="F562" t="str">
        <f t="shared" si="34"/>
        <v>Gallery and riparian forest</v>
      </c>
      <c r="G562" t="str">
        <f>InputData!H562</f>
        <v>WMyear_NDVI201801</v>
      </c>
      <c r="H562" t="str">
        <f t="shared" si="35"/>
        <v>January 2018</v>
      </c>
      <c r="I562">
        <f t="shared" si="37"/>
        <v>4</v>
      </c>
      <c r="J562">
        <f>InputData!O562</f>
        <v>0.53938889999999995</v>
      </c>
      <c r="K562">
        <f>InputData!R562</f>
        <v>0.18790767</v>
      </c>
    </row>
    <row r="563" spans="1:11" hidden="1" x14ac:dyDescent="0.25">
      <c r="A563" t="str">
        <f>InputData!A563</f>
        <v>20190121_225557</v>
      </c>
      <c r="B563">
        <f>InputData!B563</f>
        <v>1</v>
      </c>
      <c r="C563" t="str">
        <f>InputData!C563</f>
        <v>ShortTerm</v>
      </c>
      <c r="D563" t="str">
        <f t="shared" si="36"/>
        <v>Short Term</v>
      </c>
      <c r="E563" t="str">
        <f>InputData!F563</f>
        <v>3.1.1.1.2. Bosque denso alto inundable</v>
      </c>
      <c r="F563" t="str">
        <f t="shared" si="34"/>
        <v>Floodable high broad-leaved forest</v>
      </c>
      <c r="G563" t="str">
        <f>InputData!H563</f>
        <v>WMyear_NDVI201802</v>
      </c>
      <c r="H563" t="str">
        <f t="shared" si="35"/>
        <v>February 2018</v>
      </c>
      <c r="I563">
        <f t="shared" si="37"/>
        <v>5</v>
      </c>
      <c r="J563">
        <f>InputData!O563</f>
        <v>0.48141827999999998</v>
      </c>
      <c r="K563">
        <f>InputData!R563</f>
        <v>0.21196319</v>
      </c>
    </row>
    <row r="564" spans="1:11" hidden="1" x14ac:dyDescent="0.25">
      <c r="A564" t="str">
        <f>InputData!A564</f>
        <v>20190122_011742</v>
      </c>
      <c r="B564">
        <f>InputData!B564</f>
        <v>5</v>
      </c>
      <c r="C564" t="str">
        <f>InputData!C564</f>
        <v>AllClassData</v>
      </c>
      <c r="D564" t="str">
        <f t="shared" si="36"/>
        <v>All Data</v>
      </c>
      <c r="E564" t="str">
        <f>InputData!F564</f>
        <v>2.2.3.1. Otros cultivos permanentes arbreos</v>
      </c>
      <c r="F564" t="str">
        <f t="shared" si="34"/>
        <v>Other permanent arboreal crops</v>
      </c>
      <c r="G564" t="str">
        <f>InputData!H564</f>
        <v>WMyear_NDVI201712</v>
      </c>
      <c r="H564" t="str">
        <f t="shared" si="35"/>
        <v>December 2017</v>
      </c>
      <c r="I564">
        <f t="shared" si="37"/>
        <v>3</v>
      </c>
      <c r="J564">
        <f>InputData!O564</f>
        <v>0.52075499999999997</v>
      </c>
      <c r="K564">
        <f>InputData!R564</f>
        <v>6.2934000000000004E-2</v>
      </c>
    </row>
    <row r="565" spans="1:11" hidden="1" x14ac:dyDescent="0.25">
      <c r="A565" t="str">
        <f>InputData!A565</f>
        <v>20190122_005721</v>
      </c>
      <c r="B565">
        <f>InputData!B565</f>
        <v>0</v>
      </c>
      <c r="C565" t="str">
        <f>InputData!C565</f>
        <v>NoWater</v>
      </c>
      <c r="D565" t="str">
        <f t="shared" si="36"/>
        <v>No Water</v>
      </c>
      <c r="E565" t="str">
        <f>InputData!F565</f>
        <v>2.2.3.1. Otros cultivos permanentes arbreos</v>
      </c>
      <c r="F565" t="str">
        <f t="shared" si="34"/>
        <v>Other permanent arboreal crops</v>
      </c>
      <c r="G565" t="str">
        <f>InputData!H565</f>
        <v>WMyear_NDVI201712</v>
      </c>
      <c r="H565" t="str">
        <f t="shared" si="35"/>
        <v>December 2017</v>
      </c>
      <c r="I565">
        <f t="shared" si="37"/>
        <v>3</v>
      </c>
      <c r="J565">
        <f>InputData!O565</f>
        <v>0.52500800000000003</v>
      </c>
      <c r="K565">
        <f>InputData!R565</f>
        <v>6.1838900000000002E-2</v>
      </c>
    </row>
    <row r="566" spans="1:11" hidden="1" x14ac:dyDescent="0.25">
      <c r="A566" t="str">
        <f>InputData!A566</f>
        <v>20190121_211147</v>
      </c>
      <c r="B566">
        <f>InputData!B566</f>
        <v>2</v>
      </c>
      <c r="C566" t="str">
        <f>InputData!C566</f>
        <v>MediumTerm</v>
      </c>
      <c r="D566" t="str">
        <f t="shared" si="36"/>
        <v>Medium Term</v>
      </c>
      <c r="E566" t="str">
        <f>InputData!F566</f>
        <v>3.1.3. Bosque fragmentado</v>
      </c>
      <c r="F566" t="str">
        <f t="shared" si="34"/>
        <v>Fragmented forest</v>
      </c>
      <c r="G566" t="str">
        <f>InputData!H566</f>
        <v>WMyear_NDVI201712</v>
      </c>
      <c r="H566" t="str">
        <f t="shared" si="35"/>
        <v>December 2017</v>
      </c>
      <c r="I566">
        <f t="shared" si="37"/>
        <v>3</v>
      </c>
      <c r="J566">
        <f>InputData!O566</f>
        <v>0.32926299999999997</v>
      </c>
      <c r="K566">
        <f>InputData!R566</f>
        <v>0.22554299999999999</v>
      </c>
    </row>
    <row r="567" spans="1:11" hidden="1" x14ac:dyDescent="0.25">
      <c r="A567" t="str">
        <f>InputData!A567</f>
        <v>20190121_224431</v>
      </c>
      <c r="B567">
        <f>InputData!B567</f>
        <v>5</v>
      </c>
      <c r="C567" t="str">
        <f>InputData!C567</f>
        <v>AllClassData</v>
      </c>
      <c r="D567" t="str">
        <f t="shared" si="36"/>
        <v>All Data</v>
      </c>
      <c r="E567" t="str">
        <f>InputData!F567</f>
        <v>3.1.1.1.1. Bosque denso alto de tierra firme</v>
      </c>
      <c r="F567" t="str">
        <f t="shared" si="34"/>
        <v>High broad-leaved forest from mainland</v>
      </c>
      <c r="G567" t="str">
        <f>InputData!H567</f>
        <v>WMyear_NDVI201802</v>
      </c>
      <c r="H567" t="str">
        <f t="shared" si="35"/>
        <v>February 2018</v>
      </c>
      <c r="I567">
        <f t="shared" si="37"/>
        <v>5</v>
      </c>
      <c r="J567">
        <f>InputData!O567</f>
        <v>0.67861519999999997</v>
      </c>
      <c r="K567">
        <f>InputData!R567</f>
        <v>0.14109769999999999</v>
      </c>
    </row>
    <row r="568" spans="1:11" hidden="1" x14ac:dyDescent="0.25">
      <c r="A568" t="str">
        <f>InputData!A568</f>
        <v>20190121_221943</v>
      </c>
      <c r="B568">
        <f>InputData!B568</f>
        <v>0</v>
      </c>
      <c r="C568" t="str">
        <f>InputData!C568</f>
        <v>NoWater</v>
      </c>
      <c r="D568" t="str">
        <f t="shared" si="36"/>
        <v>No Water</v>
      </c>
      <c r="E568" t="str">
        <f>InputData!F568</f>
        <v>3.1.1.1.1. Bosque denso alto de tierra firme</v>
      </c>
      <c r="F568" t="str">
        <f t="shared" si="34"/>
        <v>High broad-leaved forest from mainland</v>
      </c>
      <c r="G568" t="str">
        <f>InputData!H568</f>
        <v>WMyear_NDVI201802</v>
      </c>
      <c r="H568" t="str">
        <f t="shared" si="35"/>
        <v>February 2018</v>
      </c>
      <c r="I568">
        <f t="shared" si="37"/>
        <v>5</v>
      </c>
      <c r="J568">
        <f>InputData!O568</f>
        <v>0.68212145999999996</v>
      </c>
      <c r="K568">
        <f>InputData!R568</f>
        <v>0.13566354</v>
      </c>
    </row>
    <row r="569" spans="1:11" hidden="1" x14ac:dyDescent="0.25">
      <c r="A569" t="str">
        <f>InputData!A569</f>
        <v>20190123_095101</v>
      </c>
      <c r="B569">
        <f>InputData!B569</f>
        <v>5</v>
      </c>
      <c r="C569" t="str">
        <f>InputData!C569</f>
        <v>AllClassData</v>
      </c>
      <c r="D569" t="str">
        <f t="shared" si="36"/>
        <v>All Data</v>
      </c>
      <c r="E569" t="str">
        <f>InputData!F569</f>
        <v>4.1.1. Zonas Pantanosas</v>
      </c>
      <c r="F569" t="str">
        <f t="shared" si="34"/>
        <v>Marshes</v>
      </c>
      <c r="G569" t="str">
        <f>InputData!H569</f>
        <v>WMyear_NDVI201718summer</v>
      </c>
      <c r="H569" t="str">
        <f t="shared" si="35"/>
        <v>2017-18 Summer</v>
      </c>
      <c r="I569">
        <f t="shared" si="37"/>
        <v>1</v>
      </c>
      <c r="J569">
        <f>InputData!O569</f>
        <v>7.5998499999999997E-2</v>
      </c>
      <c r="K569">
        <f>InputData!R569</f>
        <v>23.421500000000002</v>
      </c>
    </row>
    <row r="570" spans="1:11" hidden="1" x14ac:dyDescent="0.25">
      <c r="A570" t="str">
        <f>InputData!A570</f>
        <v>20190123_091931</v>
      </c>
      <c r="B570">
        <f>InputData!B570</f>
        <v>0</v>
      </c>
      <c r="C570" t="str">
        <f>InputData!C570</f>
        <v>NoWater</v>
      </c>
      <c r="D570" t="str">
        <f t="shared" si="36"/>
        <v>No Water</v>
      </c>
      <c r="E570" t="str">
        <f>InputData!F570</f>
        <v>4.1.1. Zonas Pantanosas</v>
      </c>
      <c r="F570" t="str">
        <f t="shared" si="34"/>
        <v>Marshes</v>
      </c>
      <c r="G570" t="str">
        <f>InputData!H570</f>
        <v>WMyear_NDVI201718summer</v>
      </c>
      <c r="H570" t="str">
        <f t="shared" si="35"/>
        <v>2017-18 Summer</v>
      </c>
      <c r="I570">
        <f t="shared" si="37"/>
        <v>1</v>
      </c>
      <c r="J570">
        <f>InputData!O570</f>
        <v>0.50496200000000002</v>
      </c>
      <c r="K570">
        <f>InputData!R570</f>
        <v>3.1813500000000001</v>
      </c>
    </row>
    <row r="571" spans="1:11" hidden="1" x14ac:dyDescent="0.25">
      <c r="A571" t="str">
        <f>InputData!A571</f>
        <v>20190120_090257</v>
      </c>
      <c r="B571">
        <f>InputData!B571</f>
        <v>5</v>
      </c>
      <c r="C571" t="str">
        <f>InputData!C571</f>
        <v>AllClassData</v>
      </c>
      <c r="D571" t="str">
        <f t="shared" si="36"/>
        <v>All Data</v>
      </c>
      <c r="E571" t="str">
        <f>InputData!F571</f>
        <v>3.2.1.1.2.1. Herbazal denso inundable no arbolado</v>
      </c>
      <c r="F571" t="str">
        <f t="shared" si="34"/>
        <v>Non-arboreal floodable dense grasslands</v>
      </c>
      <c r="G571" t="str">
        <f>InputData!H571</f>
        <v>WMyear_NDVI201711</v>
      </c>
      <c r="H571" t="str">
        <f t="shared" si="35"/>
        <v>November 2017</v>
      </c>
      <c r="I571">
        <f t="shared" si="37"/>
        <v>2</v>
      </c>
      <c r="J571">
        <f>InputData!O571</f>
        <v>0.68952979999999997</v>
      </c>
      <c r="K571">
        <f>InputData!R571</f>
        <v>0.10473157</v>
      </c>
    </row>
    <row r="572" spans="1:11" hidden="1" x14ac:dyDescent="0.25">
      <c r="A572" t="str">
        <f>InputData!A572</f>
        <v>20190120_083827</v>
      </c>
      <c r="B572">
        <f>InputData!B572</f>
        <v>0</v>
      </c>
      <c r="C572" t="str">
        <f>InputData!C572</f>
        <v>NoWater</v>
      </c>
      <c r="D572" t="str">
        <f t="shared" si="36"/>
        <v>No Water</v>
      </c>
      <c r="E572" t="str">
        <f>InputData!F572</f>
        <v>3.2.1.1.2.1. Herbazal denso inundable no arbolado</v>
      </c>
      <c r="F572" t="str">
        <f t="shared" si="34"/>
        <v>Non-arboreal floodable dense grasslands</v>
      </c>
      <c r="G572" t="str">
        <f>InputData!H572</f>
        <v>WMyear_NDVI201711</v>
      </c>
      <c r="H572" t="str">
        <f t="shared" si="35"/>
        <v>November 2017</v>
      </c>
      <c r="I572">
        <f t="shared" si="37"/>
        <v>2</v>
      </c>
      <c r="J572">
        <f>InputData!O572</f>
        <v>0.69609445000000003</v>
      </c>
      <c r="K572">
        <f>InputData!R572</f>
        <v>9.3078240000000007E-2</v>
      </c>
    </row>
    <row r="573" spans="1:11" hidden="1" x14ac:dyDescent="0.25">
      <c r="A573" t="str">
        <f>InputData!A573</f>
        <v>20190121_234920</v>
      </c>
      <c r="B573">
        <f>InputData!B573</f>
        <v>2</v>
      </c>
      <c r="C573" t="str">
        <f>InputData!C573</f>
        <v>MediumTerm</v>
      </c>
      <c r="D573" t="str">
        <f t="shared" si="36"/>
        <v>Medium Term</v>
      </c>
      <c r="E573" t="str">
        <f>InputData!F573</f>
        <v>2.4.2. Mosaico de pastos y cultivos</v>
      </c>
      <c r="F573" t="str">
        <f t="shared" si="34"/>
        <v>Complex cultivation patterns</v>
      </c>
      <c r="G573" t="str">
        <f>InputData!H573</f>
        <v>WMyear_NDVI201712</v>
      </c>
      <c r="H573" t="str">
        <f t="shared" si="35"/>
        <v>December 2017</v>
      </c>
      <c r="I573">
        <f t="shared" si="37"/>
        <v>3</v>
      </c>
      <c r="J573">
        <f>InputData!O573</f>
        <v>0.34464899999999998</v>
      </c>
      <c r="K573">
        <f>InputData!R573</f>
        <v>0.214591</v>
      </c>
    </row>
    <row r="574" spans="1:11" hidden="1" x14ac:dyDescent="0.25">
      <c r="A574" t="str">
        <f>InputData!A574</f>
        <v>20190122_144447</v>
      </c>
      <c r="B574">
        <f>InputData!B574</f>
        <v>1</v>
      </c>
      <c r="C574" t="str">
        <f>InputData!C574</f>
        <v>ShortTerm</v>
      </c>
      <c r="D574" t="str">
        <f t="shared" si="36"/>
        <v>Short Term</v>
      </c>
      <c r="E574" t="str">
        <f>InputData!F574</f>
        <v>3.2.1.1.1. Herbazal denso de tierra firme</v>
      </c>
      <c r="F574" t="str">
        <f t="shared" si="34"/>
        <v>Dense grassland from mainland</v>
      </c>
      <c r="G574" t="str">
        <f>InputData!H574</f>
        <v>WMyear_NDVI201712</v>
      </c>
      <c r="H574" t="str">
        <f t="shared" si="35"/>
        <v>December 2017</v>
      </c>
      <c r="I574">
        <f t="shared" si="37"/>
        <v>3</v>
      </c>
      <c r="J574">
        <f>InputData!O574</f>
        <v>0.46874100000000002</v>
      </c>
      <c r="K574">
        <f>InputData!R574</f>
        <v>0.106652</v>
      </c>
    </row>
    <row r="575" spans="1:11" hidden="1" x14ac:dyDescent="0.25">
      <c r="A575" t="str">
        <f>InputData!A575</f>
        <v>20190121_154114</v>
      </c>
      <c r="B575">
        <f>InputData!B575</f>
        <v>1</v>
      </c>
      <c r="C575" t="str">
        <f>InputData!C575</f>
        <v>ShortTerm</v>
      </c>
      <c r="D575" t="str">
        <f t="shared" si="36"/>
        <v>Short Term</v>
      </c>
      <c r="E575" t="str">
        <f>InputData!F575</f>
        <v>2.1.2.1. Arroz</v>
      </c>
      <c r="F575" t="str">
        <f t="shared" si="34"/>
        <v>Rice</v>
      </c>
      <c r="G575" t="str">
        <f>InputData!H575</f>
        <v>WMyear_NDVI201802</v>
      </c>
      <c r="H575" t="str">
        <f t="shared" si="35"/>
        <v>February 2018</v>
      </c>
      <c r="I575">
        <f t="shared" si="37"/>
        <v>5</v>
      </c>
      <c r="J575">
        <f>InputData!O575</f>
        <v>0.43959698000000003</v>
      </c>
      <c r="K575">
        <f>InputData!R575</f>
        <v>0.22993772000000001</v>
      </c>
    </row>
    <row r="576" spans="1:11" hidden="1" x14ac:dyDescent="0.25">
      <c r="A576" t="str">
        <f>InputData!A576</f>
        <v>20190121_182724</v>
      </c>
      <c r="B576">
        <f>InputData!B576</f>
        <v>2</v>
      </c>
      <c r="C576" t="str">
        <f>InputData!C576</f>
        <v>MediumTerm</v>
      </c>
      <c r="D576" t="str">
        <f t="shared" si="36"/>
        <v>Medium Term</v>
      </c>
      <c r="E576" t="str">
        <f>InputData!F576</f>
        <v>2.3.3. Pastos enmalezados</v>
      </c>
      <c r="F576" t="str">
        <f t="shared" si="34"/>
        <v>Weedy pastures</v>
      </c>
      <c r="G576" t="str">
        <f>InputData!H576</f>
        <v>WMyear_NDVI201712</v>
      </c>
      <c r="H576" t="str">
        <f t="shared" si="35"/>
        <v>December 2017</v>
      </c>
      <c r="I576">
        <f t="shared" si="37"/>
        <v>3</v>
      </c>
      <c r="J576">
        <f>InputData!O576</f>
        <v>0.37450699999999998</v>
      </c>
      <c r="K576">
        <f>InputData!R576</f>
        <v>0.241699</v>
      </c>
    </row>
    <row r="577" spans="1:11" hidden="1" x14ac:dyDescent="0.25">
      <c r="A577" t="str">
        <f>InputData!A577</f>
        <v>20190121_232841</v>
      </c>
      <c r="B577">
        <f>InputData!B577</f>
        <v>3</v>
      </c>
      <c r="C577" t="str">
        <f>InputData!C577</f>
        <v>LongTerm</v>
      </c>
      <c r="D577" t="str">
        <f t="shared" si="36"/>
        <v>Long Term</v>
      </c>
      <c r="E577" t="str">
        <f>InputData!F577</f>
        <v>3.3.1. Zonas arenosas naturales</v>
      </c>
      <c r="F577" t="str">
        <f t="shared" si="34"/>
        <v>Natural sandy areas</v>
      </c>
      <c r="G577" t="str">
        <f>InputData!H577</f>
        <v>WMyear_NDVI201712</v>
      </c>
      <c r="H577" t="str">
        <f t="shared" si="35"/>
        <v>December 2017</v>
      </c>
      <c r="I577">
        <f t="shared" si="37"/>
        <v>3</v>
      </c>
      <c r="J577">
        <f>InputData!O577</f>
        <v>0.13455300000000001</v>
      </c>
      <c r="K577">
        <f>InputData!R577</f>
        <v>0.12821399999999999</v>
      </c>
    </row>
    <row r="578" spans="1:11" hidden="1" x14ac:dyDescent="0.25">
      <c r="A578" t="str">
        <f>InputData!A578</f>
        <v>20190123_232151</v>
      </c>
      <c r="B578">
        <f>InputData!B578</f>
        <v>1</v>
      </c>
      <c r="C578" t="str">
        <f>InputData!C578</f>
        <v>ShortTerm</v>
      </c>
      <c r="D578" t="str">
        <f t="shared" si="36"/>
        <v>Short Term</v>
      </c>
      <c r="E578" t="str">
        <f>InputData!F578</f>
        <v>3.1.1.1.1. Bosque denso alto de tierra firme</v>
      </c>
      <c r="F578" t="str">
        <f t="shared" si="34"/>
        <v>High broad-leaved forest from mainland</v>
      </c>
      <c r="G578" t="str">
        <f>InputData!H578</f>
        <v>WMyear_NDVI2017winter</v>
      </c>
      <c r="H578" t="str">
        <f t="shared" si="35"/>
        <v>Rainy season 2017</v>
      </c>
      <c r="I578">
        <f t="shared" si="37"/>
        <v>0</v>
      </c>
      <c r="J578">
        <f>InputData!O578</f>
        <v>0.50523249999999997</v>
      </c>
      <c r="K578">
        <f>InputData!R578</f>
        <v>0.2037649</v>
      </c>
    </row>
    <row r="579" spans="1:11" hidden="1" x14ac:dyDescent="0.25">
      <c r="A579" t="str">
        <f>InputData!A579</f>
        <v>20190122_162113</v>
      </c>
      <c r="B579">
        <f>InputData!B579</f>
        <v>5</v>
      </c>
      <c r="C579" t="str">
        <f>InputData!C579</f>
        <v>AllClassData</v>
      </c>
      <c r="D579" t="str">
        <f t="shared" si="36"/>
        <v>All Data</v>
      </c>
      <c r="E579" t="str">
        <f>InputData!F579</f>
        <v>3.1.2.2.2. Bosque abierto bajo inundable</v>
      </c>
      <c r="F579" t="str">
        <f t="shared" ref="F579:F642" si="38">NewLeyend(E579)</f>
        <v>Floodable low open forest</v>
      </c>
      <c r="G579" t="str">
        <f>InputData!H579</f>
        <v>WMyear_NDVI201801</v>
      </c>
      <c r="H579" t="str">
        <f t="shared" ref="H579:H642" si="39">NewTestName(G579)</f>
        <v>January 2018</v>
      </c>
      <c r="I579">
        <f t="shared" si="37"/>
        <v>4</v>
      </c>
      <c r="J579">
        <f>InputData!O579</f>
        <v>0.68892014000000001</v>
      </c>
      <c r="K579">
        <f>InputData!R579</f>
        <v>0.1385701</v>
      </c>
    </row>
    <row r="580" spans="1:11" hidden="1" x14ac:dyDescent="0.25">
      <c r="A580" t="str">
        <f>InputData!A580</f>
        <v>20190122_155604</v>
      </c>
      <c r="B580">
        <f>InputData!B580</f>
        <v>0</v>
      </c>
      <c r="C580" t="str">
        <f>InputData!C580</f>
        <v>NoWater</v>
      </c>
      <c r="D580" t="str">
        <f t="shared" si="36"/>
        <v>No Water</v>
      </c>
      <c r="E580" t="str">
        <f>InputData!F580</f>
        <v>3.1.2.2.2. Bosque abierto bajo inundable</v>
      </c>
      <c r="F580" t="str">
        <f t="shared" si="38"/>
        <v>Floodable low open forest</v>
      </c>
      <c r="G580" t="str">
        <f>InputData!H580</f>
        <v>WMyear_NDVI201801</v>
      </c>
      <c r="H580" t="str">
        <f t="shared" si="39"/>
        <v>January 2018</v>
      </c>
      <c r="I580">
        <f t="shared" si="37"/>
        <v>4</v>
      </c>
      <c r="J580">
        <f>InputData!O580</f>
        <v>0.69486915999999999</v>
      </c>
      <c r="K580">
        <f>InputData!R580</f>
        <v>0.13093694</v>
      </c>
    </row>
    <row r="581" spans="1:11" hidden="1" x14ac:dyDescent="0.25">
      <c r="A581" t="str">
        <f>InputData!A581</f>
        <v>20190123_082814</v>
      </c>
      <c r="B581">
        <f>InputData!B581</f>
        <v>5</v>
      </c>
      <c r="C581" t="str">
        <f>InputData!C581</f>
        <v>AllClassData</v>
      </c>
      <c r="D581" t="str">
        <f t="shared" si="36"/>
        <v>All Data</v>
      </c>
      <c r="E581" t="str">
        <f>InputData!F581</f>
        <v>3.1.4. Bosque de galera y ripario</v>
      </c>
      <c r="F581" t="str">
        <f t="shared" si="38"/>
        <v>Gallery and riparian forest</v>
      </c>
      <c r="G581" t="str">
        <f>InputData!H581</f>
        <v>WMyear_NDVI201803</v>
      </c>
      <c r="H581" t="str">
        <f t="shared" si="39"/>
        <v>March 2018</v>
      </c>
      <c r="I581">
        <f t="shared" si="37"/>
        <v>6</v>
      </c>
      <c r="J581">
        <f>InputData!O581</f>
        <v>0.62813699999999995</v>
      </c>
      <c r="K581">
        <f>InputData!R581</f>
        <v>0.15782199999999999</v>
      </c>
    </row>
    <row r="582" spans="1:11" hidden="1" x14ac:dyDescent="0.25">
      <c r="A582" t="str">
        <f>InputData!A582</f>
        <v>20190123_073754</v>
      </c>
      <c r="B582">
        <f>InputData!B582</f>
        <v>0</v>
      </c>
      <c r="C582" t="str">
        <f>InputData!C582</f>
        <v>NoWater</v>
      </c>
      <c r="D582" t="str">
        <f t="shared" si="36"/>
        <v>No Water</v>
      </c>
      <c r="E582" t="str">
        <f>InputData!F582</f>
        <v>3.1.4. Bosque de galera y ripario</v>
      </c>
      <c r="F582" t="str">
        <f t="shared" si="38"/>
        <v>Gallery and riparian forest</v>
      </c>
      <c r="G582" t="str">
        <f>InputData!H582</f>
        <v>WMyear_NDVI201803</v>
      </c>
      <c r="H582" t="str">
        <f t="shared" si="39"/>
        <v>March 2018</v>
      </c>
      <c r="I582">
        <f t="shared" si="37"/>
        <v>6</v>
      </c>
      <c r="J582">
        <f>InputData!O582</f>
        <v>0.63416499999999998</v>
      </c>
      <c r="K582">
        <f>InputData!R582</f>
        <v>0.151811</v>
      </c>
    </row>
    <row r="583" spans="1:11" hidden="1" x14ac:dyDescent="0.25">
      <c r="A583" t="str">
        <f>InputData!A583</f>
        <v>20190121_232029</v>
      </c>
      <c r="B583">
        <f>InputData!B583</f>
        <v>1</v>
      </c>
      <c r="C583" t="str">
        <f>InputData!C583</f>
        <v>ShortTerm</v>
      </c>
      <c r="D583" t="str">
        <f t="shared" si="36"/>
        <v>Short Term</v>
      </c>
      <c r="E583" t="str">
        <f>InputData!F583</f>
        <v>3.3.1. Zonas arenosas naturales</v>
      </c>
      <c r="F583" t="str">
        <f t="shared" si="38"/>
        <v>Natural sandy areas</v>
      </c>
      <c r="G583" t="str">
        <f>InputData!H583</f>
        <v>WMyear_NDVI201712</v>
      </c>
      <c r="H583" t="str">
        <f t="shared" si="39"/>
        <v>December 2017</v>
      </c>
      <c r="I583">
        <f t="shared" si="37"/>
        <v>3</v>
      </c>
      <c r="J583">
        <f>InputData!O583</f>
        <v>0.50927199999999995</v>
      </c>
      <c r="K583">
        <f>InputData!R583</f>
        <v>0.16409799999999999</v>
      </c>
    </row>
    <row r="584" spans="1:11" hidden="1" x14ac:dyDescent="0.25">
      <c r="A584" t="str">
        <f>InputData!A584</f>
        <v>20190122_112202</v>
      </c>
      <c r="B584">
        <f>InputData!B584</f>
        <v>3</v>
      </c>
      <c r="C584" t="str">
        <f>InputData!C584</f>
        <v>LongTerm</v>
      </c>
      <c r="D584" t="str">
        <f t="shared" si="36"/>
        <v>Long Term</v>
      </c>
      <c r="E584" t="str">
        <f>InputData!F584</f>
        <v>3.2.1.1.2. Herbazal denso inundable</v>
      </c>
      <c r="F584" t="str">
        <f t="shared" si="38"/>
        <v>Floodable dense grassland</v>
      </c>
      <c r="G584" t="str">
        <f>InputData!H584</f>
        <v>WMyear_NDVI201712</v>
      </c>
      <c r="H584" t="str">
        <f t="shared" si="39"/>
        <v>December 2017</v>
      </c>
      <c r="I584">
        <f t="shared" si="37"/>
        <v>3</v>
      </c>
      <c r="J584">
        <f>InputData!O584</f>
        <v>0.48807200000000001</v>
      </c>
      <c r="K584">
        <f>InputData!R584</f>
        <v>9.7596600000000006E-2</v>
      </c>
    </row>
    <row r="585" spans="1:11" hidden="1" x14ac:dyDescent="0.25">
      <c r="A585" t="str">
        <f>InputData!A585</f>
        <v>20190121_221223</v>
      </c>
      <c r="B585">
        <f>InputData!B585</f>
        <v>3</v>
      </c>
      <c r="C585" t="str">
        <f>InputData!C585</f>
        <v>LongTerm</v>
      </c>
      <c r="D585" t="str">
        <f t="shared" si="36"/>
        <v>Long Term</v>
      </c>
      <c r="E585" t="str">
        <f>InputData!F585</f>
        <v>3.1.1.1.2. Bosque denso alto inundable</v>
      </c>
      <c r="F585" t="str">
        <f t="shared" si="38"/>
        <v>Floodable high broad-leaved forest</v>
      </c>
      <c r="G585" t="str">
        <f>InputData!H585</f>
        <v>WMyear_NDVI201712</v>
      </c>
      <c r="H585" t="str">
        <f t="shared" si="39"/>
        <v>December 2017</v>
      </c>
      <c r="I585">
        <f t="shared" si="37"/>
        <v>3</v>
      </c>
      <c r="J585">
        <f>InputData!O585</f>
        <v>0.18763099999999999</v>
      </c>
      <c r="K585">
        <f>InputData!R585</f>
        <v>0.19681100000000001</v>
      </c>
    </row>
    <row r="586" spans="1:11" hidden="1" x14ac:dyDescent="0.25">
      <c r="A586" t="str">
        <f>InputData!A586</f>
        <v>20190123_214525</v>
      </c>
      <c r="B586">
        <f>InputData!B586</f>
        <v>1</v>
      </c>
      <c r="C586" t="str">
        <f>InputData!C586</f>
        <v>ShortTerm</v>
      </c>
      <c r="D586" t="str">
        <f t="shared" si="36"/>
        <v>Short Term</v>
      </c>
      <c r="E586" t="str">
        <f>InputData!F586</f>
        <v>4.1.3. Vegetacin acutica sobre cuerpos de agua</v>
      </c>
      <c r="F586" t="str">
        <f t="shared" si="38"/>
        <v>Aquatic vegetation over waterbodies</v>
      </c>
      <c r="G586" t="str">
        <f>InputData!H586</f>
        <v>WMyear_NDVI2017winter</v>
      </c>
      <c r="H586" t="str">
        <f t="shared" si="39"/>
        <v>Rainy season 2017</v>
      </c>
      <c r="I586">
        <f t="shared" si="37"/>
        <v>0</v>
      </c>
      <c r="J586">
        <f>InputData!O586</f>
        <v>0.61785597000000003</v>
      </c>
      <c r="K586">
        <f>InputData!R586</f>
        <v>0.10338696999999999</v>
      </c>
    </row>
    <row r="587" spans="1:11" hidden="1" x14ac:dyDescent="0.25">
      <c r="A587" t="str">
        <f>InputData!A587</f>
        <v>20190123_010242</v>
      </c>
      <c r="B587">
        <f>InputData!B587</f>
        <v>1</v>
      </c>
      <c r="C587" t="str">
        <f>InputData!C587</f>
        <v>ShortTerm</v>
      </c>
      <c r="D587" t="str">
        <f t="shared" si="36"/>
        <v>Short Term</v>
      </c>
      <c r="E587" t="str">
        <f>InputData!F587</f>
        <v>2.4.2. Mosaico de pastos y cultivos</v>
      </c>
      <c r="F587" t="str">
        <f t="shared" si="38"/>
        <v>Complex cultivation patterns</v>
      </c>
      <c r="G587" t="str">
        <f>InputData!H587</f>
        <v>WMyear_NDVI201801</v>
      </c>
      <c r="H587" t="str">
        <f t="shared" si="39"/>
        <v>January 2018</v>
      </c>
      <c r="I587">
        <f t="shared" si="37"/>
        <v>4</v>
      </c>
      <c r="J587">
        <f>InputData!O587</f>
        <v>0.51466310000000004</v>
      </c>
      <c r="K587">
        <f>InputData!R587</f>
        <v>0.17721353000000001</v>
      </c>
    </row>
    <row r="588" spans="1:11" hidden="1" x14ac:dyDescent="0.25">
      <c r="A588" t="str">
        <f>InputData!A588</f>
        <v>20190121_125955</v>
      </c>
      <c r="B588">
        <f>InputData!B588</f>
        <v>1</v>
      </c>
      <c r="C588" t="str">
        <f>InputData!C588</f>
        <v>ShortTerm</v>
      </c>
      <c r="D588" t="str">
        <f t="shared" si="36"/>
        <v>Short Term</v>
      </c>
      <c r="E588" t="str">
        <f>InputData!F588</f>
        <v>3.2.1.2.1. Herbazal abierto arenoso</v>
      </c>
      <c r="F588" t="str">
        <f t="shared" si="38"/>
        <v>Open sandy grassland</v>
      </c>
      <c r="G588" t="str">
        <f>InputData!H588</f>
        <v>WMyear_NDVI201802</v>
      </c>
      <c r="H588" t="str">
        <f t="shared" si="39"/>
        <v>February 2018</v>
      </c>
      <c r="I588">
        <f t="shared" si="37"/>
        <v>5</v>
      </c>
      <c r="J588">
        <f>InputData!O588</f>
        <v>0.34742665</v>
      </c>
      <c r="K588">
        <f>InputData!R588</f>
        <v>8.7612054999999994E-2</v>
      </c>
    </row>
    <row r="589" spans="1:11" hidden="1" x14ac:dyDescent="0.25">
      <c r="A589" t="str">
        <f>InputData!A589</f>
        <v>20190123_172228</v>
      </c>
      <c r="B589">
        <f>InputData!B589</f>
        <v>1</v>
      </c>
      <c r="C589" t="str">
        <f>InputData!C589</f>
        <v>ShortTerm</v>
      </c>
      <c r="D589" t="str">
        <f t="shared" si="36"/>
        <v>Short Term</v>
      </c>
      <c r="E589" t="str">
        <f>InputData!F589</f>
        <v>3.1.3.2. Bosque fragmentado con vegetacin secundaria</v>
      </c>
      <c r="F589" t="str">
        <f t="shared" si="38"/>
        <v>Fragmented forest with secondary vegetation</v>
      </c>
      <c r="G589" t="str">
        <f>InputData!H589</f>
        <v>WMyear_NDVI2017winter</v>
      </c>
      <c r="H589" t="str">
        <f t="shared" si="39"/>
        <v>Rainy season 2017</v>
      </c>
      <c r="I589">
        <f t="shared" si="37"/>
        <v>0</v>
      </c>
      <c r="J589">
        <f>InputData!O589</f>
        <v>0.5650676</v>
      </c>
      <c r="K589">
        <f>InputData!R589</f>
        <v>0.15260236999999999</v>
      </c>
    </row>
    <row r="590" spans="1:11" hidden="1" x14ac:dyDescent="0.25">
      <c r="A590" t="str">
        <f>InputData!A590</f>
        <v>20190121_154544</v>
      </c>
      <c r="B590">
        <f>InputData!B590</f>
        <v>2</v>
      </c>
      <c r="C590" t="str">
        <f>InputData!C590</f>
        <v>MediumTerm</v>
      </c>
      <c r="D590" t="str">
        <f t="shared" si="36"/>
        <v>Medium Term</v>
      </c>
      <c r="E590" t="str">
        <f>InputData!F590</f>
        <v>2.1.2.1. Arroz</v>
      </c>
      <c r="F590" t="str">
        <f t="shared" si="38"/>
        <v>Rice</v>
      </c>
      <c r="G590" t="str">
        <f>InputData!H590</f>
        <v>WMyear_NDVI201802</v>
      </c>
      <c r="H590" t="str">
        <f t="shared" si="39"/>
        <v>February 2018</v>
      </c>
      <c r="I590">
        <f t="shared" si="37"/>
        <v>5</v>
      </c>
      <c r="J590">
        <f>InputData!O590</f>
        <v>0.51135140000000001</v>
      </c>
      <c r="K590">
        <f>InputData!R590</f>
        <v>0.22423787000000001</v>
      </c>
    </row>
    <row r="591" spans="1:11" hidden="1" x14ac:dyDescent="0.25">
      <c r="A591" t="str">
        <f>InputData!A591</f>
        <v>20190123_222853</v>
      </c>
      <c r="B591">
        <f>InputData!B591</f>
        <v>3</v>
      </c>
      <c r="C591" t="str">
        <f>InputData!C591</f>
        <v>LongTerm</v>
      </c>
      <c r="D591" t="str">
        <f t="shared" si="36"/>
        <v>Long Term</v>
      </c>
      <c r="E591" t="str">
        <f>InputData!F591</f>
        <v>3.2.3. Vegetacin secundaria o en transicin</v>
      </c>
      <c r="F591" t="str">
        <f t="shared" si="38"/>
        <v>Transitional woodland/shrub</v>
      </c>
      <c r="G591" t="str">
        <f>InputData!H591</f>
        <v>WMyear_NDVI2017winter</v>
      </c>
      <c r="H591" t="str">
        <f t="shared" si="39"/>
        <v>Rainy season 2017</v>
      </c>
      <c r="I591">
        <f t="shared" si="37"/>
        <v>0</v>
      </c>
      <c r="J591">
        <f>InputData!O591</f>
        <v>0.25054700000000002</v>
      </c>
      <c r="K591">
        <f>InputData!R591</f>
        <v>0.17824129999999999</v>
      </c>
    </row>
    <row r="592" spans="1:11" hidden="1" x14ac:dyDescent="0.25">
      <c r="A592" t="str">
        <f>InputData!A592</f>
        <v>20190121_221443</v>
      </c>
      <c r="B592">
        <f>InputData!B592</f>
        <v>5</v>
      </c>
      <c r="C592" t="str">
        <f>InputData!C592</f>
        <v>AllClassData</v>
      </c>
      <c r="D592" t="str">
        <f t="shared" si="36"/>
        <v>All Data</v>
      </c>
      <c r="E592" t="str">
        <f>InputData!F592</f>
        <v>3.1.3. Bosque fragmentado</v>
      </c>
      <c r="F592" t="str">
        <f t="shared" si="38"/>
        <v>Fragmented forest</v>
      </c>
      <c r="G592" t="str">
        <f>InputData!H592</f>
        <v>WMyear_NDVI201802</v>
      </c>
      <c r="H592" t="str">
        <f t="shared" si="39"/>
        <v>February 2018</v>
      </c>
      <c r="I592">
        <f t="shared" si="37"/>
        <v>5</v>
      </c>
      <c r="J592">
        <f>InputData!O592</f>
        <v>0.63490707000000002</v>
      </c>
      <c r="K592">
        <f>InputData!R592</f>
        <v>0.16349593000000001</v>
      </c>
    </row>
    <row r="593" spans="1:11" hidden="1" x14ac:dyDescent="0.25">
      <c r="A593" t="str">
        <f>InputData!A593</f>
        <v>20190121_215131</v>
      </c>
      <c r="B593">
        <f>InputData!B593</f>
        <v>0</v>
      </c>
      <c r="C593" t="str">
        <f>InputData!C593</f>
        <v>NoWater</v>
      </c>
      <c r="D593" t="str">
        <f t="shared" si="36"/>
        <v>No Water</v>
      </c>
      <c r="E593" t="str">
        <f>InputData!F593</f>
        <v>3.1.3. Bosque fragmentado</v>
      </c>
      <c r="F593" t="str">
        <f t="shared" si="38"/>
        <v>Fragmented forest</v>
      </c>
      <c r="G593" t="str">
        <f>InputData!H593</f>
        <v>WMyear_NDVI201802</v>
      </c>
      <c r="H593" t="str">
        <f t="shared" si="39"/>
        <v>February 2018</v>
      </c>
      <c r="I593">
        <f t="shared" si="37"/>
        <v>5</v>
      </c>
      <c r="J593">
        <f>InputData!O593</f>
        <v>0.64548963000000004</v>
      </c>
      <c r="K593">
        <f>InputData!R593</f>
        <v>0.15082034</v>
      </c>
    </row>
    <row r="594" spans="1:11" hidden="1" x14ac:dyDescent="0.25">
      <c r="A594" t="str">
        <f>InputData!A594</f>
        <v>20190123_155742</v>
      </c>
      <c r="B594">
        <f>InputData!B594</f>
        <v>2</v>
      </c>
      <c r="C594" t="str">
        <f>InputData!C594</f>
        <v>MediumTerm</v>
      </c>
      <c r="D594" t="str">
        <f t="shared" si="36"/>
        <v>Medium Term</v>
      </c>
      <c r="E594" t="str">
        <f>InputData!F594</f>
        <v>2.1.2.1. Arroz</v>
      </c>
      <c r="F594" t="str">
        <f t="shared" si="38"/>
        <v>Rice</v>
      </c>
      <c r="G594" t="str">
        <f>InputData!H594</f>
        <v>WMyear_NDVI2017winter</v>
      </c>
      <c r="H594" t="str">
        <f t="shared" si="39"/>
        <v>Rainy season 2017</v>
      </c>
      <c r="I594">
        <f t="shared" si="37"/>
        <v>0</v>
      </c>
      <c r="J594">
        <f>InputData!O594</f>
        <v>0.47665253000000002</v>
      </c>
      <c r="K594">
        <f>InputData!R594</f>
        <v>0.13724622</v>
      </c>
    </row>
    <row r="595" spans="1:11" hidden="1" x14ac:dyDescent="0.25">
      <c r="A595" t="str">
        <f>InputData!A595</f>
        <v>20190121_091417</v>
      </c>
      <c r="B595">
        <f>InputData!B595</f>
        <v>2</v>
      </c>
      <c r="C595" t="str">
        <f>InputData!C595</f>
        <v>MediumTerm</v>
      </c>
      <c r="D595" t="str">
        <f t="shared" si="36"/>
        <v>Medium Term</v>
      </c>
      <c r="E595" t="str">
        <f>InputData!F595</f>
        <v>2.4.4. Mosaico de pastos con espacios naturales</v>
      </c>
      <c r="F595" t="str">
        <f t="shared" si="38"/>
        <v>Pastures and natural spaces</v>
      </c>
      <c r="G595" t="str">
        <f>InputData!H595</f>
        <v>WMyear_NDVI201711</v>
      </c>
      <c r="H595" t="str">
        <f t="shared" si="39"/>
        <v>November 2017</v>
      </c>
      <c r="I595">
        <f t="shared" si="37"/>
        <v>2</v>
      </c>
      <c r="J595">
        <f>InputData!O595</f>
        <v>0.29157572999999998</v>
      </c>
      <c r="K595">
        <f>InputData!R595</f>
        <v>0.21043492999999999</v>
      </c>
    </row>
    <row r="596" spans="1:11" hidden="1" x14ac:dyDescent="0.25">
      <c r="A596" t="str">
        <f>InputData!A596</f>
        <v>20190120_123339</v>
      </c>
      <c r="B596">
        <f>InputData!B596</f>
        <v>3</v>
      </c>
      <c r="C596" t="str">
        <f>InputData!C596</f>
        <v>LongTerm</v>
      </c>
      <c r="D596" t="str">
        <f t="shared" si="36"/>
        <v>Long Term</v>
      </c>
      <c r="E596" t="str">
        <f>InputData!F596</f>
        <v>3.1.1.1.2. Bosque denso alto inundable</v>
      </c>
      <c r="F596" t="str">
        <f t="shared" si="38"/>
        <v>Floodable high broad-leaved forest</v>
      </c>
      <c r="G596" t="str">
        <f>InputData!H596</f>
        <v>WMyear_NDVI201711</v>
      </c>
      <c r="H596" t="str">
        <f t="shared" si="39"/>
        <v>November 2017</v>
      </c>
      <c r="I596">
        <f t="shared" si="37"/>
        <v>2</v>
      </c>
      <c r="J596">
        <f>InputData!O596</f>
        <v>0.25028650000000002</v>
      </c>
      <c r="K596">
        <f>InputData!R596</f>
        <v>0.22317702</v>
      </c>
    </row>
    <row r="597" spans="1:11" hidden="1" x14ac:dyDescent="0.25">
      <c r="A597" t="str">
        <f>InputData!A597</f>
        <v>20190122_105016</v>
      </c>
      <c r="B597">
        <f>InputData!B597</f>
        <v>5</v>
      </c>
      <c r="C597" t="str">
        <f>InputData!C597</f>
        <v>AllClassData</v>
      </c>
      <c r="D597" t="str">
        <f t="shared" si="36"/>
        <v>All Data</v>
      </c>
      <c r="E597" t="str">
        <f>InputData!F597</f>
        <v>3.2.1.1.1. Herbazal denso de tierra firme</v>
      </c>
      <c r="F597" t="str">
        <f t="shared" si="38"/>
        <v>Dense grassland from mainland</v>
      </c>
      <c r="G597" t="str">
        <f>InputData!H597</f>
        <v>WMyear_NDVI201802</v>
      </c>
      <c r="H597" t="str">
        <f t="shared" si="39"/>
        <v>February 2018</v>
      </c>
      <c r="I597">
        <f t="shared" si="37"/>
        <v>5</v>
      </c>
      <c r="J597">
        <f>InputData!O597</f>
        <v>0.42887734999999999</v>
      </c>
      <c r="K597">
        <f>InputData!R597</f>
        <v>0.13814749000000001</v>
      </c>
    </row>
    <row r="598" spans="1:11" hidden="1" x14ac:dyDescent="0.25">
      <c r="A598" t="str">
        <f>InputData!A598</f>
        <v>20190122_102639</v>
      </c>
      <c r="B598">
        <f>InputData!B598</f>
        <v>0</v>
      </c>
      <c r="C598" t="str">
        <f>InputData!C598</f>
        <v>NoWater</v>
      </c>
      <c r="D598" t="str">
        <f t="shared" si="36"/>
        <v>No Water</v>
      </c>
      <c r="E598" t="str">
        <f>InputData!F598</f>
        <v>3.2.1.1.1. Herbazal denso de tierra firme</v>
      </c>
      <c r="F598" t="str">
        <f t="shared" si="38"/>
        <v>Dense grassland from mainland</v>
      </c>
      <c r="G598" t="str">
        <f>InputData!H598</f>
        <v>WMyear_NDVI201802</v>
      </c>
      <c r="H598" t="str">
        <f t="shared" si="39"/>
        <v>February 2018</v>
      </c>
      <c r="I598">
        <f t="shared" si="37"/>
        <v>5</v>
      </c>
      <c r="J598">
        <f>InputData!O598</f>
        <v>0.44714266000000003</v>
      </c>
      <c r="K598">
        <f>InputData!R598</f>
        <v>0.13741687999999999</v>
      </c>
    </row>
    <row r="599" spans="1:11" hidden="1" x14ac:dyDescent="0.25">
      <c r="A599" t="str">
        <f>InputData!A599</f>
        <v>20190123_031925</v>
      </c>
      <c r="B599">
        <f>InputData!B599</f>
        <v>1</v>
      </c>
      <c r="C599" t="str">
        <f>InputData!C599</f>
        <v>ShortTerm</v>
      </c>
      <c r="D599" t="str">
        <f t="shared" si="36"/>
        <v>Short Term</v>
      </c>
      <c r="E599" t="str">
        <f>InputData!F599</f>
        <v>3.1.1.1.2. Bosque denso alto inundable</v>
      </c>
      <c r="F599" t="str">
        <f t="shared" si="38"/>
        <v>Floodable high broad-leaved forest</v>
      </c>
      <c r="G599" t="str">
        <f>InputData!H599</f>
        <v>WMyear_NDVI201803</v>
      </c>
      <c r="H599" t="str">
        <f t="shared" si="39"/>
        <v>March 2018</v>
      </c>
      <c r="I599">
        <f t="shared" si="37"/>
        <v>6</v>
      </c>
      <c r="J599">
        <f>InputData!O599</f>
        <v>0.435143</v>
      </c>
      <c r="K599">
        <f>InputData!R599</f>
        <v>0.208005</v>
      </c>
    </row>
    <row r="600" spans="1:11" hidden="1" x14ac:dyDescent="0.25">
      <c r="A600" t="str">
        <f>InputData!A600</f>
        <v>20190124_061727</v>
      </c>
      <c r="B600">
        <f>InputData!B600</f>
        <v>5</v>
      </c>
      <c r="C600" t="str">
        <f>InputData!C600</f>
        <v>AllClassData</v>
      </c>
      <c r="D600" t="str">
        <f t="shared" si="36"/>
        <v>All Data</v>
      </c>
      <c r="E600" t="str">
        <f>InputData!F600</f>
        <v>2.2.3.1. Otros cultivos permanentes arbreos</v>
      </c>
      <c r="F600" t="str">
        <f t="shared" si="38"/>
        <v>Other permanent arboreal crops</v>
      </c>
      <c r="G600" t="str">
        <f>InputData!H600</f>
        <v>WMyear_NDVI2017winter</v>
      </c>
      <c r="H600" t="str">
        <f t="shared" si="39"/>
        <v>Rainy season 2017</v>
      </c>
      <c r="I600">
        <f t="shared" si="37"/>
        <v>0</v>
      </c>
      <c r="J600">
        <f>InputData!O600</f>
        <v>0.50198710000000002</v>
      </c>
      <c r="K600">
        <f>InputData!R600</f>
        <v>6.3537040000000003E-2</v>
      </c>
    </row>
    <row r="601" spans="1:11" hidden="1" x14ac:dyDescent="0.25">
      <c r="A601" t="str">
        <f>InputData!A601</f>
        <v>20190124_055343</v>
      </c>
      <c r="B601">
        <f>InputData!B601</f>
        <v>0</v>
      </c>
      <c r="C601" t="str">
        <f>InputData!C601</f>
        <v>NoWater</v>
      </c>
      <c r="D601" t="str">
        <f t="shared" si="36"/>
        <v>No Water</v>
      </c>
      <c r="E601" t="str">
        <f>InputData!F601</f>
        <v>2.2.3.1. Otros cultivos permanentes arbreos</v>
      </c>
      <c r="F601" t="str">
        <f t="shared" si="38"/>
        <v>Other permanent arboreal crops</v>
      </c>
      <c r="G601" t="str">
        <f>InputData!H601</f>
        <v>WMyear_NDVI2017winter</v>
      </c>
      <c r="H601" t="str">
        <f t="shared" si="39"/>
        <v>Rainy season 2017</v>
      </c>
      <c r="I601">
        <f t="shared" si="37"/>
        <v>0</v>
      </c>
      <c r="J601">
        <f>InputData!O601</f>
        <v>0.50915504</v>
      </c>
      <c r="K601">
        <f>InputData!R601</f>
        <v>6.0160313E-2</v>
      </c>
    </row>
    <row r="602" spans="1:11" hidden="1" x14ac:dyDescent="0.25">
      <c r="A602" t="str">
        <f>InputData!A602</f>
        <v>20190122_183935</v>
      </c>
      <c r="B602">
        <f>InputData!B602</f>
        <v>5</v>
      </c>
      <c r="C602" t="str">
        <f>InputData!C602</f>
        <v>AllClassData</v>
      </c>
      <c r="D602" t="str">
        <f t="shared" si="36"/>
        <v>All Data</v>
      </c>
      <c r="E602" t="str">
        <f>InputData!F602</f>
        <v>3.2.2.1. Arbustal denso</v>
      </c>
      <c r="F602" t="str">
        <f t="shared" si="38"/>
        <v>Dense heathland</v>
      </c>
      <c r="G602" t="str">
        <f>InputData!H602</f>
        <v>WMyear_NDVI201718summer</v>
      </c>
      <c r="H602" t="str">
        <f t="shared" si="39"/>
        <v>2017-18 Summer</v>
      </c>
      <c r="I602">
        <f t="shared" si="37"/>
        <v>1</v>
      </c>
      <c r="J602">
        <f>InputData!O602</f>
        <v>0.67161999999999999</v>
      </c>
      <c r="K602">
        <f>InputData!R602</f>
        <v>0.124934</v>
      </c>
    </row>
    <row r="603" spans="1:11" hidden="1" x14ac:dyDescent="0.25">
      <c r="A603" t="str">
        <f>InputData!A603</f>
        <v>20190122_181214</v>
      </c>
      <c r="B603">
        <f>InputData!B603</f>
        <v>0</v>
      </c>
      <c r="C603" t="str">
        <f>InputData!C603</f>
        <v>NoWater</v>
      </c>
      <c r="D603" t="str">
        <f t="shared" si="36"/>
        <v>No Water</v>
      </c>
      <c r="E603" t="str">
        <f>InputData!F603</f>
        <v>3.2.2.1. Arbustal denso</v>
      </c>
      <c r="F603" t="str">
        <f t="shared" si="38"/>
        <v>Dense heathland</v>
      </c>
      <c r="G603" t="str">
        <f>InputData!H603</f>
        <v>WMyear_NDVI201718summer</v>
      </c>
      <c r="H603" t="str">
        <f t="shared" si="39"/>
        <v>2017-18 Summer</v>
      </c>
      <c r="I603">
        <f t="shared" si="37"/>
        <v>1</v>
      </c>
      <c r="J603">
        <f>InputData!O603</f>
        <v>0.68047800000000003</v>
      </c>
      <c r="K603">
        <f>InputData!R603</f>
        <v>0.114028</v>
      </c>
    </row>
    <row r="604" spans="1:11" hidden="1" x14ac:dyDescent="0.25">
      <c r="A604" t="str">
        <f>InputData!A604</f>
        <v>20190122_222257</v>
      </c>
      <c r="B604">
        <f>InputData!B604</f>
        <v>1</v>
      </c>
      <c r="C604" t="str">
        <f>InputData!C604</f>
        <v>ShortTerm</v>
      </c>
      <c r="D604" t="str">
        <f t="shared" si="36"/>
        <v>Short Term</v>
      </c>
      <c r="E604" t="str">
        <f>InputData!F604</f>
        <v>3.1.1.1.1. Bosque denso alto de tierra firme</v>
      </c>
      <c r="F604" t="str">
        <f t="shared" si="38"/>
        <v>High broad-leaved forest from mainland</v>
      </c>
      <c r="G604" t="str">
        <f>InputData!H604</f>
        <v>WMyear_NDVI201801</v>
      </c>
      <c r="H604" t="str">
        <f t="shared" si="39"/>
        <v>January 2018</v>
      </c>
      <c r="I604">
        <f t="shared" si="37"/>
        <v>4</v>
      </c>
      <c r="J604">
        <f>InputData!O604</f>
        <v>0.39312395</v>
      </c>
      <c r="K604">
        <f>InputData!R604</f>
        <v>0.20371312</v>
      </c>
    </row>
    <row r="605" spans="1:11" hidden="1" x14ac:dyDescent="0.25">
      <c r="A605" t="str">
        <f>InputData!A605</f>
        <v>20190120_031857</v>
      </c>
      <c r="B605">
        <f>InputData!B605</f>
        <v>1</v>
      </c>
      <c r="C605" t="str">
        <f>InputData!C605</f>
        <v>ShortTerm</v>
      </c>
      <c r="D605" t="str">
        <f t="shared" si="36"/>
        <v>Short Term</v>
      </c>
      <c r="E605" t="str">
        <f>InputData!F605</f>
        <v>3.2.2.1. Arbustal denso</v>
      </c>
      <c r="F605" t="str">
        <f t="shared" si="38"/>
        <v>Dense heathland</v>
      </c>
      <c r="G605" t="str">
        <f>InputData!H605</f>
        <v>WMyear_NDVI201711</v>
      </c>
      <c r="H605" t="str">
        <f t="shared" si="39"/>
        <v>November 2017</v>
      </c>
      <c r="I605">
        <f t="shared" si="37"/>
        <v>2</v>
      </c>
      <c r="J605">
        <f>InputData!O605</f>
        <v>0.60179729999999998</v>
      </c>
      <c r="K605">
        <f>InputData!R605</f>
        <v>8.768252E-2</v>
      </c>
    </row>
    <row r="606" spans="1:11" hidden="1" x14ac:dyDescent="0.25">
      <c r="A606" t="str">
        <f>InputData!A606</f>
        <v>20190123_230049</v>
      </c>
      <c r="B606">
        <f>InputData!B606</f>
        <v>3</v>
      </c>
      <c r="C606" t="str">
        <f>InputData!C606</f>
        <v>LongTerm</v>
      </c>
      <c r="D606" t="str">
        <f t="shared" si="36"/>
        <v>Long Term</v>
      </c>
      <c r="E606" t="str">
        <f>InputData!F606</f>
        <v>3.1.3. Bosque fragmentado</v>
      </c>
      <c r="F606" t="str">
        <f t="shared" si="38"/>
        <v>Fragmented forest</v>
      </c>
      <c r="G606" t="str">
        <f>InputData!H606</f>
        <v>WMyear_NDVI2017winter</v>
      </c>
      <c r="H606" t="str">
        <f t="shared" si="39"/>
        <v>Rainy season 2017</v>
      </c>
      <c r="I606">
        <f t="shared" si="37"/>
        <v>0</v>
      </c>
      <c r="J606">
        <f>InputData!O606</f>
        <v>0.24416370000000001</v>
      </c>
      <c r="K606">
        <f>InputData!R606</f>
        <v>0.16158289000000001</v>
      </c>
    </row>
    <row r="607" spans="1:11" hidden="1" x14ac:dyDescent="0.25">
      <c r="A607" t="str">
        <f>InputData!A607</f>
        <v>20190123_034255</v>
      </c>
      <c r="B607">
        <f>InputData!B607</f>
        <v>2</v>
      </c>
      <c r="C607" t="str">
        <f>InputData!C607</f>
        <v>MediumTerm</v>
      </c>
      <c r="D607" t="str">
        <f t="shared" si="36"/>
        <v>Medium Term</v>
      </c>
      <c r="E607" t="str">
        <f>InputData!F607</f>
        <v>3.1.1.1.2. Bosque denso alto inundable</v>
      </c>
      <c r="F607" t="str">
        <f t="shared" si="38"/>
        <v>Floodable high broad-leaved forest</v>
      </c>
      <c r="G607" t="str">
        <f>InputData!H607</f>
        <v>WMyear_NDVI201718summer</v>
      </c>
      <c r="H607" t="str">
        <f t="shared" si="39"/>
        <v>2017-18 Summer</v>
      </c>
      <c r="I607">
        <f t="shared" si="37"/>
        <v>1</v>
      </c>
      <c r="J607">
        <f>InputData!O607</f>
        <v>1.64995E-2</v>
      </c>
      <c r="K607">
        <f>InputData!R607</f>
        <v>22.706399999999999</v>
      </c>
    </row>
    <row r="608" spans="1:11" hidden="1" x14ac:dyDescent="0.25">
      <c r="A608" t="str">
        <f>InputData!A608</f>
        <v>20190122_013708</v>
      </c>
      <c r="B608">
        <f>InputData!B608</f>
        <v>2</v>
      </c>
      <c r="C608" t="str">
        <f>InputData!C608</f>
        <v>MediumTerm</v>
      </c>
      <c r="D608" t="str">
        <f t="shared" si="36"/>
        <v>Medium Term</v>
      </c>
      <c r="E608" t="str">
        <f>InputData!F608</f>
        <v>3.1.4. Bosque de galera y ripario</v>
      </c>
      <c r="F608" t="str">
        <f t="shared" si="38"/>
        <v>Gallery and riparian forest</v>
      </c>
      <c r="G608" t="str">
        <f>InputData!H608</f>
        <v>WMyear_NDVI201712</v>
      </c>
      <c r="H608" t="str">
        <f t="shared" si="39"/>
        <v>December 2017</v>
      </c>
      <c r="I608">
        <f t="shared" si="37"/>
        <v>3</v>
      </c>
      <c r="J608">
        <f>InputData!O608</f>
        <v>0.31317899999999999</v>
      </c>
      <c r="K608">
        <f>InputData!R608</f>
        <v>0.20502899999999999</v>
      </c>
    </row>
    <row r="609" spans="1:11" hidden="1" x14ac:dyDescent="0.25">
      <c r="A609" t="str">
        <f>InputData!A609</f>
        <v>20190121_151927</v>
      </c>
      <c r="B609">
        <f>InputData!B609</f>
        <v>5</v>
      </c>
      <c r="C609" t="str">
        <f>InputData!C609</f>
        <v>AllClassData</v>
      </c>
      <c r="D609" t="str">
        <f t="shared" si="36"/>
        <v>All Data</v>
      </c>
      <c r="E609" t="str">
        <f>InputData!F609</f>
        <v>3.1.2.2.1. Bosque abierto bajo de tierra firme</v>
      </c>
      <c r="F609" t="str">
        <f t="shared" si="38"/>
        <v>Low open forest from mainland</v>
      </c>
      <c r="G609" t="str">
        <f>InputData!H609</f>
        <v>WMyear_NDVI201712</v>
      </c>
      <c r="H609" t="str">
        <f t="shared" si="39"/>
        <v>December 2017</v>
      </c>
      <c r="I609">
        <f t="shared" si="37"/>
        <v>3</v>
      </c>
      <c r="J609">
        <f>InputData!O609</f>
        <v>0.80082100000000001</v>
      </c>
      <c r="K609">
        <f>InputData!R609</f>
        <v>0.10385999999999999</v>
      </c>
    </row>
    <row r="610" spans="1:11" hidden="1" x14ac:dyDescent="0.25">
      <c r="A610" t="str">
        <f>InputData!A610</f>
        <v>20190121_145834</v>
      </c>
      <c r="B610">
        <f>InputData!B610</f>
        <v>0</v>
      </c>
      <c r="C610" t="str">
        <f>InputData!C610</f>
        <v>NoWater</v>
      </c>
      <c r="D610" t="str">
        <f t="shared" si="36"/>
        <v>No Water</v>
      </c>
      <c r="E610" t="str">
        <f>InputData!F610</f>
        <v>3.1.2.2.1. Bosque abierto bajo de tierra firme</v>
      </c>
      <c r="F610" t="str">
        <f t="shared" si="38"/>
        <v>Low open forest from mainland</v>
      </c>
      <c r="G610" t="str">
        <f>InputData!H610</f>
        <v>WMyear_NDVI201712</v>
      </c>
      <c r="H610" t="str">
        <f t="shared" si="39"/>
        <v>December 2017</v>
      </c>
      <c r="I610">
        <f t="shared" si="37"/>
        <v>3</v>
      </c>
      <c r="J610">
        <f>InputData!O610</f>
        <v>0.80172100000000002</v>
      </c>
      <c r="K610">
        <f>InputData!R610</f>
        <v>0.10253</v>
      </c>
    </row>
    <row r="611" spans="1:11" hidden="1" x14ac:dyDescent="0.25">
      <c r="A611" t="str">
        <f>InputData!A611</f>
        <v>20190121_071014</v>
      </c>
      <c r="B611">
        <f>InputData!B611</f>
        <v>3</v>
      </c>
      <c r="C611" t="str">
        <f>InputData!C611</f>
        <v>LongTerm</v>
      </c>
      <c r="D611" t="str">
        <f t="shared" ref="D611:D674" si="40">NewCategory(C611)</f>
        <v>Long Term</v>
      </c>
      <c r="E611" t="str">
        <f>InputData!F611</f>
        <v>3.2.1.1.2. Herbazal denso inundable</v>
      </c>
      <c r="F611" t="str">
        <f t="shared" si="38"/>
        <v>Floodable dense grassland</v>
      </c>
      <c r="G611" t="str">
        <f>InputData!H611</f>
        <v>WMyear_NDVI201711</v>
      </c>
      <c r="H611" t="str">
        <f t="shared" si="39"/>
        <v>November 2017</v>
      </c>
      <c r="I611">
        <f t="shared" ref="I611:I674" si="41">OrderByTestName(G611)</f>
        <v>2</v>
      </c>
      <c r="J611">
        <f>InputData!O611</f>
        <v>0.46294331999999999</v>
      </c>
      <c r="K611">
        <f>InputData!R611</f>
        <v>9.0176135000000004E-2</v>
      </c>
    </row>
    <row r="612" spans="1:11" hidden="1" x14ac:dyDescent="0.25">
      <c r="A612" t="str">
        <f>InputData!A612</f>
        <v>20190122_194607</v>
      </c>
      <c r="B612">
        <f>InputData!B612</f>
        <v>5</v>
      </c>
      <c r="C612" t="str">
        <f>InputData!C612</f>
        <v>AllClassData</v>
      </c>
      <c r="D612" t="str">
        <f t="shared" si="40"/>
        <v>All Data</v>
      </c>
      <c r="E612" t="str">
        <f>InputData!F612</f>
        <v>2.1.2.1. Arroz</v>
      </c>
      <c r="F612" t="str">
        <f t="shared" si="38"/>
        <v>Rice</v>
      </c>
      <c r="G612" t="str">
        <f>InputData!H612</f>
        <v>WMyear_NDVI201718summer</v>
      </c>
      <c r="H612" t="str">
        <f t="shared" si="39"/>
        <v>2017-18 Summer</v>
      </c>
      <c r="I612">
        <f t="shared" si="41"/>
        <v>1</v>
      </c>
      <c r="J612">
        <f>InputData!O612</f>
        <v>0.49654100000000001</v>
      </c>
      <c r="K612">
        <f>InputData!R612</f>
        <v>0.17366599999999999</v>
      </c>
    </row>
    <row r="613" spans="1:11" hidden="1" x14ac:dyDescent="0.25">
      <c r="A613" t="str">
        <f>InputData!A613</f>
        <v>20190122_191806</v>
      </c>
      <c r="B613">
        <f>InputData!B613</f>
        <v>0</v>
      </c>
      <c r="C613" t="str">
        <f>InputData!C613</f>
        <v>NoWater</v>
      </c>
      <c r="D613" t="str">
        <f t="shared" si="40"/>
        <v>No Water</v>
      </c>
      <c r="E613" t="str">
        <f>InputData!F613</f>
        <v>2.1.2.1. Arroz</v>
      </c>
      <c r="F613" t="str">
        <f t="shared" si="38"/>
        <v>Rice</v>
      </c>
      <c r="G613" t="str">
        <f>InputData!H613</f>
        <v>WMyear_NDVI201718summer</v>
      </c>
      <c r="H613" t="str">
        <f t="shared" si="39"/>
        <v>2017-18 Summer</v>
      </c>
      <c r="I613">
        <f t="shared" si="41"/>
        <v>1</v>
      </c>
      <c r="J613">
        <f>InputData!O613</f>
        <v>0.50077899999999997</v>
      </c>
      <c r="K613">
        <f>InputData!R613</f>
        <v>0.17338799999999999</v>
      </c>
    </row>
    <row r="614" spans="1:11" hidden="1" x14ac:dyDescent="0.25">
      <c r="A614" t="str">
        <f>InputData!A614</f>
        <v>20190122_163126</v>
      </c>
      <c r="B614">
        <f>InputData!B614</f>
        <v>1</v>
      </c>
      <c r="C614" t="str">
        <f>InputData!C614</f>
        <v>ShortTerm</v>
      </c>
      <c r="D614" t="str">
        <f t="shared" si="40"/>
        <v>Short Term</v>
      </c>
      <c r="E614" t="str">
        <f>InputData!F614</f>
        <v>3.1.3.2. Bosque fragmentado con vegetacin secundaria</v>
      </c>
      <c r="F614" t="str">
        <f t="shared" si="38"/>
        <v>Fragmented forest with secondary vegetation</v>
      </c>
      <c r="G614" t="str">
        <f>InputData!H614</f>
        <v>WMyear_NDVI201801</v>
      </c>
      <c r="H614" t="str">
        <f t="shared" si="39"/>
        <v>January 2018</v>
      </c>
      <c r="I614">
        <f t="shared" si="41"/>
        <v>4</v>
      </c>
      <c r="J614">
        <f>InputData!O614</f>
        <v>0.50043839999999995</v>
      </c>
      <c r="K614">
        <f>InputData!R614</f>
        <v>0.17817537</v>
      </c>
    </row>
    <row r="615" spans="1:11" hidden="1" x14ac:dyDescent="0.25">
      <c r="A615" t="str">
        <f>InputData!A615</f>
        <v>20190121_200652</v>
      </c>
      <c r="B615">
        <f>InputData!B615</f>
        <v>5</v>
      </c>
      <c r="C615" t="str">
        <f>InputData!C615</f>
        <v>AllClassData</v>
      </c>
      <c r="D615" t="str">
        <f t="shared" si="40"/>
        <v>All Data</v>
      </c>
      <c r="E615" t="str">
        <f>InputData!F615</f>
        <v>3.2.1.1.2.1. Herbazal denso inundable no arbolado</v>
      </c>
      <c r="F615" t="str">
        <f t="shared" si="38"/>
        <v>Non-arboreal floodable dense grasslands</v>
      </c>
      <c r="G615" t="str">
        <f>InputData!H615</f>
        <v>WMyear_NDVI201802</v>
      </c>
      <c r="H615" t="str">
        <f t="shared" si="39"/>
        <v>February 2018</v>
      </c>
      <c r="I615">
        <f t="shared" si="41"/>
        <v>5</v>
      </c>
      <c r="J615">
        <f>InputData!O615</f>
        <v>0.46656117000000003</v>
      </c>
      <c r="K615">
        <f>InputData!R615</f>
        <v>0.114123665</v>
      </c>
    </row>
    <row r="616" spans="1:11" hidden="1" x14ac:dyDescent="0.25">
      <c r="A616" t="str">
        <f>InputData!A616</f>
        <v>20190121_194414</v>
      </c>
      <c r="B616">
        <f>InputData!B616</f>
        <v>0</v>
      </c>
      <c r="C616" t="str">
        <f>InputData!C616</f>
        <v>NoWater</v>
      </c>
      <c r="D616" t="str">
        <f t="shared" si="40"/>
        <v>No Water</v>
      </c>
      <c r="E616" t="str">
        <f>InputData!F616</f>
        <v>3.2.1.1.2.1. Herbazal denso inundable no arbolado</v>
      </c>
      <c r="F616" t="str">
        <f t="shared" si="38"/>
        <v>Non-arboreal floodable dense grasslands</v>
      </c>
      <c r="G616" t="str">
        <f>InputData!H616</f>
        <v>WMyear_NDVI201802</v>
      </c>
      <c r="H616" t="str">
        <f t="shared" si="39"/>
        <v>February 2018</v>
      </c>
      <c r="I616">
        <f t="shared" si="41"/>
        <v>5</v>
      </c>
      <c r="J616">
        <f>InputData!O616</f>
        <v>0.47176087</v>
      </c>
      <c r="K616">
        <f>InputData!R616</f>
        <v>0.11156723</v>
      </c>
    </row>
    <row r="617" spans="1:11" hidden="1" x14ac:dyDescent="0.25">
      <c r="A617" t="str">
        <f>InputData!A617</f>
        <v>20190122_023337</v>
      </c>
      <c r="B617">
        <f>InputData!B617</f>
        <v>5</v>
      </c>
      <c r="C617" t="str">
        <f>InputData!C617</f>
        <v>AllClassData</v>
      </c>
      <c r="D617" t="str">
        <f t="shared" si="40"/>
        <v>All Data</v>
      </c>
      <c r="E617" t="str">
        <f>InputData!F617</f>
        <v>2.2.3.1. Otros cultivos permanentes arbreos</v>
      </c>
      <c r="F617" t="str">
        <f t="shared" si="38"/>
        <v>Other permanent arboreal crops</v>
      </c>
      <c r="G617" t="str">
        <f>InputData!H617</f>
        <v>WMyear_NDVI201802</v>
      </c>
      <c r="H617" t="str">
        <f t="shared" si="39"/>
        <v>February 2018</v>
      </c>
      <c r="I617">
        <f t="shared" si="41"/>
        <v>5</v>
      </c>
      <c r="J617">
        <f>InputData!O617</f>
        <v>0.49600359999999999</v>
      </c>
      <c r="K617">
        <f>InputData!R617</f>
        <v>6.7231799999999994E-2</v>
      </c>
    </row>
    <row r="618" spans="1:11" hidden="1" x14ac:dyDescent="0.25">
      <c r="A618" t="str">
        <f>InputData!A618</f>
        <v>20190122_021053</v>
      </c>
      <c r="B618">
        <f>InputData!B618</f>
        <v>0</v>
      </c>
      <c r="C618" t="str">
        <f>InputData!C618</f>
        <v>NoWater</v>
      </c>
      <c r="D618" t="str">
        <f t="shared" si="40"/>
        <v>No Water</v>
      </c>
      <c r="E618" t="str">
        <f>InputData!F618</f>
        <v>2.2.3.1. Otros cultivos permanentes arbreos</v>
      </c>
      <c r="F618" t="str">
        <f t="shared" si="38"/>
        <v>Other permanent arboreal crops</v>
      </c>
      <c r="G618" t="str">
        <f>InputData!H618</f>
        <v>WMyear_NDVI201802</v>
      </c>
      <c r="H618" t="str">
        <f t="shared" si="39"/>
        <v>February 2018</v>
      </c>
      <c r="I618">
        <f t="shared" si="41"/>
        <v>5</v>
      </c>
      <c r="J618">
        <f>InputData!O618</f>
        <v>0.49937943000000001</v>
      </c>
      <c r="K618">
        <f>InputData!R618</f>
        <v>6.5104029999999993E-2</v>
      </c>
    </row>
    <row r="619" spans="1:11" hidden="1" x14ac:dyDescent="0.25">
      <c r="A619" t="str">
        <f>InputData!A619</f>
        <v>20190121_232434</v>
      </c>
      <c r="B619">
        <f>InputData!B619</f>
        <v>2</v>
      </c>
      <c r="C619" t="str">
        <f>InputData!C619</f>
        <v>MediumTerm</v>
      </c>
      <c r="D619" t="str">
        <f t="shared" si="40"/>
        <v>Medium Term</v>
      </c>
      <c r="E619" t="str">
        <f>InputData!F619</f>
        <v>3.3.1. Zonas arenosas naturales</v>
      </c>
      <c r="F619" t="str">
        <f t="shared" si="38"/>
        <v>Natural sandy areas</v>
      </c>
      <c r="G619" t="str">
        <f>InputData!H619</f>
        <v>WMyear_NDVI201712</v>
      </c>
      <c r="H619" t="str">
        <f t="shared" si="39"/>
        <v>December 2017</v>
      </c>
      <c r="I619">
        <f t="shared" si="41"/>
        <v>3</v>
      </c>
      <c r="J619">
        <f>InputData!O619</f>
        <v>0.33338400000000001</v>
      </c>
      <c r="K619">
        <f>InputData!R619</f>
        <v>0.206876</v>
      </c>
    </row>
    <row r="620" spans="1:11" hidden="1" x14ac:dyDescent="0.25">
      <c r="A620" t="str">
        <f>InputData!A620</f>
        <v>20190122_180709</v>
      </c>
      <c r="B620">
        <f>InputData!B620</f>
        <v>5</v>
      </c>
      <c r="C620" t="str">
        <f>InputData!C620</f>
        <v>AllClassData</v>
      </c>
      <c r="D620" t="str">
        <f t="shared" si="40"/>
        <v>All Data</v>
      </c>
      <c r="E620" t="str">
        <f>InputData!F620</f>
        <v>3.1.2.1.2. Bosque abierto alto inundable</v>
      </c>
      <c r="F620" t="str">
        <f t="shared" si="38"/>
        <v>Floodable high open forest</v>
      </c>
      <c r="G620" t="str">
        <f>InputData!H620</f>
        <v>WMyear_NDVI201718summer</v>
      </c>
      <c r="H620" t="str">
        <f t="shared" si="39"/>
        <v>2017-18 Summer</v>
      </c>
      <c r="I620">
        <f t="shared" si="41"/>
        <v>1</v>
      </c>
      <c r="J620">
        <f>InputData!O620</f>
        <v>0.64675700000000003</v>
      </c>
      <c r="K620">
        <f>InputData!R620</f>
        <v>0.14582500000000001</v>
      </c>
    </row>
    <row r="621" spans="1:11" hidden="1" x14ac:dyDescent="0.25">
      <c r="A621" t="str">
        <f>InputData!A621</f>
        <v>20190122_174151</v>
      </c>
      <c r="B621">
        <f>InputData!B621</f>
        <v>0</v>
      </c>
      <c r="C621" t="str">
        <f>InputData!C621</f>
        <v>NoWater</v>
      </c>
      <c r="D621" t="str">
        <f t="shared" si="40"/>
        <v>No Water</v>
      </c>
      <c r="E621" t="str">
        <f>InputData!F621</f>
        <v>3.1.2.1.2. Bosque abierto alto inundable</v>
      </c>
      <c r="F621" t="str">
        <f t="shared" si="38"/>
        <v>Floodable high open forest</v>
      </c>
      <c r="G621" t="str">
        <f>InputData!H621</f>
        <v>WMyear_NDVI201718summer</v>
      </c>
      <c r="H621" t="str">
        <f t="shared" si="39"/>
        <v>2017-18 Summer</v>
      </c>
      <c r="I621">
        <f t="shared" si="41"/>
        <v>1</v>
      </c>
      <c r="J621">
        <f>InputData!O621</f>
        <v>0.65577300000000005</v>
      </c>
      <c r="K621">
        <f>InputData!R621</f>
        <v>0.13891800000000001</v>
      </c>
    </row>
    <row r="622" spans="1:11" hidden="1" x14ac:dyDescent="0.25">
      <c r="A622" t="str">
        <f>InputData!A622</f>
        <v>20190121_184825</v>
      </c>
      <c r="B622">
        <f>InputData!B622</f>
        <v>1</v>
      </c>
      <c r="C622" t="str">
        <f>InputData!C622</f>
        <v>ShortTerm</v>
      </c>
      <c r="D622" t="str">
        <f t="shared" si="40"/>
        <v>Short Term</v>
      </c>
      <c r="E622" t="str">
        <f>InputData!F622</f>
        <v>2.2.3.2. Palma de aceite</v>
      </c>
      <c r="F622" t="str">
        <f t="shared" si="38"/>
        <v>Oil palm</v>
      </c>
      <c r="G622" t="str">
        <f>InputData!H622</f>
        <v>WMyear_NDVI201712</v>
      </c>
      <c r="H622" t="str">
        <f t="shared" si="39"/>
        <v>December 2017</v>
      </c>
      <c r="I622">
        <f t="shared" si="41"/>
        <v>3</v>
      </c>
      <c r="J622">
        <f>InputData!O622</f>
        <v>0.51637200000000005</v>
      </c>
      <c r="K622">
        <f>InputData!R622</f>
        <v>0.168569</v>
      </c>
    </row>
    <row r="623" spans="1:11" hidden="1" x14ac:dyDescent="0.25">
      <c r="A623" t="str">
        <f>InputData!A623</f>
        <v>20190121_213343</v>
      </c>
      <c r="B623">
        <f>InputData!B623</f>
        <v>1</v>
      </c>
      <c r="C623" t="str">
        <f>InputData!C623</f>
        <v>ShortTerm</v>
      </c>
      <c r="D623" t="str">
        <f t="shared" si="40"/>
        <v>Short Term</v>
      </c>
      <c r="E623" t="str">
        <f>InputData!F623</f>
        <v>3.1.1.1.1. Bosque denso alto de tierra firme</v>
      </c>
      <c r="F623" t="str">
        <f t="shared" si="38"/>
        <v>High broad-leaved forest from mainland</v>
      </c>
      <c r="G623" t="str">
        <f>InputData!H623</f>
        <v>WMyear_NDVI201712</v>
      </c>
      <c r="H623" t="str">
        <f t="shared" si="39"/>
        <v>December 2017</v>
      </c>
      <c r="I623">
        <f t="shared" si="41"/>
        <v>3</v>
      </c>
      <c r="J623">
        <f>InputData!O623</f>
        <v>0.44803700000000002</v>
      </c>
      <c r="K623">
        <f>InputData!R623</f>
        <v>0.21831600000000001</v>
      </c>
    </row>
    <row r="624" spans="1:11" hidden="1" x14ac:dyDescent="0.25">
      <c r="A624" t="str">
        <f>InputData!A624</f>
        <v>20190121_150454</v>
      </c>
      <c r="B624">
        <f>InputData!B624</f>
        <v>5</v>
      </c>
      <c r="C624" t="str">
        <f>InputData!C624</f>
        <v>AllClassData</v>
      </c>
      <c r="D624" t="str">
        <f t="shared" si="40"/>
        <v>All Data</v>
      </c>
      <c r="E624" t="str">
        <f>InputData!F624</f>
        <v>3.2.2.1. Arbustal denso</v>
      </c>
      <c r="F624" t="str">
        <f t="shared" si="38"/>
        <v>Dense heathland</v>
      </c>
      <c r="G624" t="str">
        <f>InputData!H624</f>
        <v>WMyear_NDVI201802</v>
      </c>
      <c r="H624" t="str">
        <f t="shared" si="39"/>
        <v>February 2018</v>
      </c>
      <c r="I624">
        <f t="shared" si="41"/>
        <v>5</v>
      </c>
      <c r="J624">
        <f>InputData!O624</f>
        <v>0.66698970000000002</v>
      </c>
      <c r="K624">
        <f>InputData!R624</f>
        <v>0.13729263999999999</v>
      </c>
    </row>
    <row r="625" spans="1:11" hidden="1" x14ac:dyDescent="0.25">
      <c r="A625" t="str">
        <f>InputData!A625</f>
        <v>20190121_144213</v>
      </c>
      <c r="B625">
        <f>InputData!B625</f>
        <v>0</v>
      </c>
      <c r="C625" t="str">
        <f>InputData!C625</f>
        <v>NoWater</v>
      </c>
      <c r="D625" t="str">
        <f t="shared" si="40"/>
        <v>No Water</v>
      </c>
      <c r="E625" t="str">
        <f>InputData!F625</f>
        <v>3.2.2.1. Arbustal denso</v>
      </c>
      <c r="F625" t="str">
        <f t="shared" si="38"/>
        <v>Dense heathland</v>
      </c>
      <c r="G625" t="str">
        <f>InputData!H625</f>
        <v>WMyear_NDVI201802</v>
      </c>
      <c r="H625" t="str">
        <f t="shared" si="39"/>
        <v>February 2018</v>
      </c>
      <c r="I625">
        <f t="shared" si="41"/>
        <v>5</v>
      </c>
      <c r="J625">
        <f>InputData!O625</f>
        <v>0.67497545000000003</v>
      </c>
      <c r="K625">
        <f>InputData!R625</f>
        <v>0.12936710000000001</v>
      </c>
    </row>
    <row r="626" spans="1:11" hidden="1" x14ac:dyDescent="0.25">
      <c r="A626" t="str">
        <f>InputData!A626</f>
        <v>20190121_181434</v>
      </c>
      <c r="B626">
        <f>InputData!B626</f>
        <v>5</v>
      </c>
      <c r="C626" t="str">
        <f>InputData!C626</f>
        <v>AllClassData</v>
      </c>
      <c r="D626" t="str">
        <f t="shared" si="40"/>
        <v>All Data</v>
      </c>
      <c r="E626" t="str">
        <f>InputData!F626</f>
        <v>3.1.2.1.1. Bosque abierto alto de tierra firme</v>
      </c>
      <c r="F626" t="str">
        <f t="shared" si="38"/>
        <v>High open forest from mainland</v>
      </c>
      <c r="G626" t="str">
        <f>InputData!H626</f>
        <v>WMyear_NDVI201712</v>
      </c>
      <c r="H626" t="str">
        <f t="shared" si="39"/>
        <v>December 2017</v>
      </c>
      <c r="I626">
        <f t="shared" si="41"/>
        <v>3</v>
      </c>
      <c r="J626">
        <f>InputData!O626</f>
        <v>0.75652799999999998</v>
      </c>
      <c r="K626">
        <f>InputData!R626</f>
        <v>0.106283</v>
      </c>
    </row>
    <row r="627" spans="1:11" hidden="1" x14ac:dyDescent="0.25">
      <c r="A627" t="str">
        <f>InputData!A627</f>
        <v>20190121_175409</v>
      </c>
      <c r="B627">
        <f>InputData!B627</f>
        <v>0</v>
      </c>
      <c r="C627" t="str">
        <f>InputData!C627</f>
        <v>NoWater</v>
      </c>
      <c r="D627" t="str">
        <f t="shared" si="40"/>
        <v>No Water</v>
      </c>
      <c r="E627" t="str">
        <f>InputData!F627</f>
        <v>3.1.2.1.1. Bosque abierto alto de tierra firme</v>
      </c>
      <c r="F627" t="str">
        <f t="shared" si="38"/>
        <v>High open forest from mainland</v>
      </c>
      <c r="G627" t="str">
        <f>InputData!H627</f>
        <v>WMyear_NDVI201712</v>
      </c>
      <c r="H627" t="str">
        <f t="shared" si="39"/>
        <v>December 2017</v>
      </c>
      <c r="I627">
        <f t="shared" si="41"/>
        <v>3</v>
      </c>
      <c r="J627">
        <f>InputData!O627</f>
        <v>0.75919300000000001</v>
      </c>
      <c r="K627">
        <f>InputData!R627</f>
        <v>0.10048</v>
      </c>
    </row>
    <row r="628" spans="1:11" x14ac:dyDescent="0.25">
      <c r="A628" t="str">
        <f>InputData!A628</f>
        <v>20190122_102153</v>
      </c>
      <c r="B628">
        <f>InputData!B628</f>
        <v>5</v>
      </c>
      <c r="C628" t="str">
        <f>InputData!C628</f>
        <v>AllClassData</v>
      </c>
      <c r="D628" t="str">
        <f t="shared" si="40"/>
        <v>All Data</v>
      </c>
      <c r="E628" t="str">
        <f>InputData!F628</f>
        <v>2.4.3. Mosaico de cultivos, pastos y espacios naturales</v>
      </c>
      <c r="F628" t="str">
        <f t="shared" si="38"/>
        <v>Agriculture, pastures and natural vegetation</v>
      </c>
      <c r="G628" t="str">
        <f>InputData!H628</f>
        <v>WMyear_NDVI201802</v>
      </c>
      <c r="H628" t="str">
        <f t="shared" si="39"/>
        <v>February 2018</v>
      </c>
      <c r="I628">
        <f t="shared" si="41"/>
        <v>5</v>
      </c>
      <c r="J628">
        <f>InputData!O628</f>
        <v>0.55277215999999996</v>
      </c>
      <c r="K628">
        <f>InputData!R628</f>
        <v>0.16777563000000001</v>
      </c>
    </row>
    <row r="629" spans="1:11" hidden="1" x14ac:dyDescent="0.25">
      <c r="A629" t="str">
        <f>InputData!A629</f>
        <v>20190122_095852</v>
      </c>
      <c r="B629">
        <f>InputData!B629</f>
        <v>0</v>
      </c>
      <c r="C629" t="str">
        <f>InputData!C629</f>
        <v>NoWater</v>
      </c>
      <c r="D629" t="str">
        <f t="shared" si="40"/>
        <v>No Water</v>
      </c>
      <c r="E629" t="str">
        <f>InputData!F629</f>
        <v>2.4.3. Mosaico de cultivos, pastos y espacios naturales</v>
      </c>
      <c r="F629" t="str">
        <f t="shared" si="38"/>
        <v>Agriculture, pastures and natural vegetation</v>
      </c>
      <c r="G629" t="str">
        <f>InputData!H629</f>
        <v>WMyear_NDVI201802</v>
      </c>
      <c r="H629" t="str">
        <f t="shared" si="39"/>
        <v>February 2018</v>
      </c>
      <c r="I629">
        <f t="shared" si="41"/>
        <v>5</v>
      </c>
      <c r="J629">
        <f>InputData!O629</f>
        <v>0.57127196000000002</v>
      </c>
      <c r="K629">
        <f>InputData!R629</f>
        <v>0.14723422</v>
      </c>
    </row>
    <row r="630" spans="1:11" hidden="1" x14ac:dyDescent="0.25">
      <c r="A630" t="str">
        <f>InputData!A630</f>
        <v>20190122_145000</v>
      </c>
      <c r="B630">
        <f>InputData!B630</f>
        <v>2</v>
      </c>
      <c r="C630" t="str">
        <f>InputData!C630</f>
        <v>MediumTerm</v>
      </c>
      <c r="D630" t="str">
        <f t="shared" si="40"/>
        <v>Medium Term</v>
      </c>
      <c r="E630" t="str">
        <f>InputData!F630</f>
        <v>3.2.1.1.1. Herbazal denso de tierra firme</v>
      </c>
      <c r="F630" t="str">
        <f t="shared" si="38"/>
        <v>Dense grassland from mainland</v>
      </c>
      <c r="G630" t="str">
        <f>InputData!H630</f>
        <v>WMyear_NDVI201712</v>
      </c>
      <c r="H630" t="str">
        <f t="shared" si="39"/>
        <v>December 2017</v>
      </c>
      <c r="I630">
        <f t="shared" si="41"/>
        <v>3</v>
      </c>
      <c r="J630">
        <f>InputData!O630</f>
        <v>0.40366099999999999</v>
      </c>
      <c r="K630">
        <f>InputData!R630</f>
        <v>0.107573</v>
      </c>
    </row>
    <row r="631" spans="1:11" hidden="1" x14ac:dyDescent="0.25">
      <c r="A631" t="str">
        <f>InputData!A631</f>
        <v>20190120_051612</v>
      </c>
      <c r="B631">
        <f>InputData!B631</f>
        <v>1</v>
      </c>
      <c r="C631" t="str">
        <f>InputData!C631</f>
        <v>ShortTerm</v>
      </c>
      <c r="D631" t="str">
        <f t="shared" si="40"/>
        <v>Short Term</v>
      </c>
      <c r="E631" t="str">
        <f>InputData!F631</f>
        <v>3.1.2.2.2. Bosque abierto bajo inundable</v>
      </c>
      <c r="F631" t="str">
        <f t="shared" si="38"/>
        <v>Floodable low open forest</v>
      </c>
      <c r="G631" t="str">
        <f>InputData!H631</f>
        <v>WMyear_NDVI201711</v>
      </c>
      <c r="H631" t="str">
        <f t="shared" si="39"/>
        <v>November 2017</v>
      </c>
      <c r="I631">
        <f t="shared" si="41"/>
        <v>2</v>
      </c>
      <c r="J631">
        <f>InputData!O631</f>
        <v>0.56144106000000005</v>
      </c>
      <c r="K631">
        <f>InputData!R631</f>
        <v>0.14453949999999999</v>
      </c>
    </row>
    <row r="632" spans="1:11" hidden="1" x14ac:dyDescent="0.25">
      <c r="A632" t="str">
        <f>InputData!A632</f>
        <v>20190122_085737</v>
      </c>
      <c r="B632">
        <f>InputData!B632</f>
        <v>5</v>
      </c>
      <c r="C632" t="str">
        <f>InputData!C632</f>
        <v>AllClassData</v>
      </c>
      <c r="D632" t="str">
        <f t="shared" si="40"/>
        <v>All Data</v>
      </c>
      <c r="E632" t="str">
        <f>InputData!F632</f>
        <v>2.3.2. Pastos arbolados</v>
      </c>
      <c r="F632" t="str">
        <f t="shared" si="38"/>
        <v>Arboreal pastures</v>
      </c>
      <c r="G632" t="str">
        <f>InputData!H632</f>
        <v>WMyear_NDVI201802</v>
      </c>
      <c r="H632" t="str">
        <f t="shared" si="39"/>
        <v>February 2018</v>
      </c>
      <c r="I632">
        <f t="shared" si="41"/>
        <v>5</v>
      </c>
      <c r="J632">
        <f>InputData!O632</f>
        <v>0.45878827999999999</v>
      </c>
      <c r="K632">
        <f>InputData!R632</f>
        <v>0.14008835</v>
      </c>
    </row>
    <row r="633" spans="1:11" hidden="1" x14ac:dyDescent="0.25">
      <c r="A633" t="str">
        <f>InputData!A633</f>
        <v>20190122_083435</v>
      </c>
      <c r="B633">
        <f>InputData!B633</f>
        <v>0</v>
      </c>
      <c r="C633" t="str">
        <f>InputData!C633</f>
        <v>NoWater</v>
      </c>
      <c r="D633" t="str">
        <f t="shared" si="40"/>
        <v>No Water</v>
      </c>
      <c r="E633" t="str">
        <f>InputData!F633</f>
        <v>2.3.2. Pastos arbolados</v>
      </c>
      <c r="F633" t="str">
        <f t="shared" si="38"/>
        <v>Arboreal pastures</v>
      </c>
      <c r="G633" t="str">
        <f>InputData!H633</f>
        <v>WMyear_NDVI201802</v>
      </c>
      <c r="H633" t="str">
        <f t="shared" si="39"/>
        <v>February 2018</v>
      </c>
      <c r="I633">
        <f t="shared" si="41"/>
        <v>5</v>
      </c>
      <c r="J633">
        <f>InputData!O633</f>
        <v>0.46696212999999998</v>
      </c>
      <c r="K633">
        <f>InputData!R633</f>
        <v>0.13177275999999999</v>
      </c>
    </row>
    <row r="634" spans="1:11" hidden="1" x14ac:dyDescent="0.25">
      <c r="A634" t="str">
        <f>InputData!A634</f>
        <v>20190121_162702</v>
      </c>
      <c r="B634">
        <f>InputData!B634</f>
        <v>5</v>
      </c>
      <c r="C634" t="str">
        <f>InputData!C634</f>
        <v>AllClassData</v>
      </c>
      <c r="D634" t="str">
        <f t="shared" si="40"/>
        <v>All Data</v>
      </c>
      <c r="E634" t="str">
        <f>InputData!F634</f>
        <v>3.1.3.1. Bosque fragmentado con pastos y cultivos</v>
      </c>
      <c r="F634" t="str">
        <f t="shared" si="38"/>
        <v>Fragmented forest with pastures and crops</v>
      </c>
      <c r="G634" t="str">
        <f>InputData!H634</f>
        <v>WMyear_NDVI201802</v>
      </c>
      <c r="H634" t="str">
        <f t="shared" si="39"/>
        <v>February 2018</v>
      </c>
      <c r="I634">
        <f t="shared" si="41"/>
        <v>5</v>
      </c>
      <c r="J634">
        <f>InputData!O634</f>
        <v>0.59358730000000004</v>
      </c>
      <c r="K634">
        <f>InputData!R634</f>
        <v>0.16672329999999999</v>
      </c>
    </row>
    <row r="635" spans="1:11" hidden="1" x14ac:dyDescent="0.25">
      <c r="A635" t="str">
        <f>InputData!A635</f>
        <v>20190121_160353</v>
      </c>
      <c r="B635">
        <f>InputData!B635</f>
        <v>0</v>
      </c>
      <c r="C635" t="str">
        <f>InputData!C635</f>
        <v>NoWater</v>
      </c>
      <c r="D635" t="str">
        <f t="shared" si="40"/>
        <v>No Water</v>
      </c>
      <c r="E635" t="str">
        <f>InputData!F635</f>
        <v>3.1.3.1. Bosque fragmentado con pastos y cultivos</v>
      </c>
      <c r="F635" t="str">
        <f t="shared" si="38"/>
        <v>Fragmented forest with pastures and crops</v>
      </c>
      <c r="G635" t="str">
        <f>InputData!H635</f>
        <v>WMyear_NDVI201802</v>
      </c>
      <c r="H635" t="str">
        <f t="shared" si="39"/>
        <v>February 2018</v>
      </c>
      <c r="I635">
        <f t="shared" si="41"/>
        <v>5</v>
      </c>
      <c r="J635">
        <f>InputData!O635</f>
        <v>0.59798560000000001</v>
      </c>
      <c r="K635">
        <f>InputData!R635</f>
        <v>0.16356952</v>
      </c>
    </row>
    <row r="636" spans="1:11" hidden="1" x14ac:dyDescent="0.25">
      <c r="A636" t="str">
        <f>InputData!A636</f>
        <v>20190123_041418</v>
      </c>
      <c r="B636">
        <f>InputData!B636</f>
        <v>5</v>
      </c>
      <c r="C636" t="str">
        <f>InputData!C636</f>
        <v>AllClassData</v>
      </c>
      <c r="D636" t="str">
        <f t="shared" si="40"/>
        <v>All Data</v>
      </c>
      <c r="E636" t="str">
        <f>InputData!F636</f>
        <v>3.2.2.2. Arbustal abierto</v>
      </c>
      <c r="F636" t="str">
        <f t="shared" si="38"/>
        <v>Open heathland</v>
      </c>
      <c r="G636" t="str">
        <f>InputData!H636</f>
        <v>WMyear_NDVI201801</v>
      </c>
      <c r="H636" t="str">
        <f t="shared" si="39"/>
        <v>January 2018</v>
      </c>
      <c r="I636">
        <f t="shared" si="41"/>
        <v>4</v>
      </c>
      <c r="J636">
        <f>InputData!O636</f>
        <v>0.58657897000000003</v>
      </c>
      <c r="K636">
        <f>InputData!R636</f>
        <v>0.15744564999999999</v>
      </c>
    </row>
    <row r="637" spans="1:11" hidden="1" x14ac:dyDescent="0.25">
      <c r="A637" t="str">
        <f>InputData!A637</f>
        <v>20190123_034840</v>
      </c>
      <c r="B637">
        <f>InputData!B637</f>
        <v>0</v>
      </c>
      <c r="C637" t="str">
        <f>InputData!C637</f>
        <v>NoWater</v>
      </c>
      <c r="D637" t="str">
        <f t="shared" si="40"/>
        <v>No Water</v>
      </c>
      <c r="E637" t="str">
        <f>InputData!F637</f>
        <v>3.2.2.2. Arbustal abierto</v>
      </c>
      <c r="F637" t="str">
        <f t="shared" si="38"/>
        <v>Open heathland</v>
      </c>
      <c r="G637" t="str">
        <f>InputData!H637</f>
        <v>WMyear_NDVI201801</v>
      </c>
      <c r="H637" t="str">
        <f t="shared" si="39"/>
        <v>January 2018</v>
      </c>
      <c r="I637">
        <f t="shared" si="41"/>
        <v>4</v>
      </c>
      <c r="J637">
        <f>InputData!O637</f>
        <v>0.59343016000000004</v>
      </c>
      <c r="K637">
        <f>InputData!R637</f>
        <v>0.15484408999999999</v>
      </c>
    </row>
    <row r="638" spans="1:11" hidden="1" x14ac:dyDescent="0.25">
      <c r="A638" t="str">
        <f>InputData!A638</f>
        <v>20190123_144240</v>
      </c>
      <c r="B638">
        <f>InputData!B638</f>
        <v>5</v>
      </c>
      <c r="C638" t="str">
        <f>InputData!C638</f>
        <v>AllClassData</v>
      </c>
      <c r="D638" t="str">
        <f t="shared" si="40"/>
        <v>All Data</v>
      </c>
      <c r="E638" t="str">
        <f>InputData!F638</f>
        <v>2.4.4. Mosaico de pastos con espacios naturales</v>
      </c>
      <c r="F638" t="str">
        <f t="shared" si="38"/>
        <v>Pastures and natural spaces</v>
      </c>
      <c r="G638" t="str">
        <f>InputData!H638</f>
        <v>WMyear_NDVI201803</v>
      </c>
      <c r="H638" t="str">
        <f t="shared" si="39"/>
        <v>March 2018</v>
      </c>
      <c r="I638">
        <f t="shared" si="41"/>
        <v>6</v>
      </c>
      <c r="J638">
        <f>InputData!O638</f>
        <v>0.502077</v>
      </c>
      <c r="K638">
        <f>InputData!R638</f>
        <v>0.15057599999999999</v>
      </c>
    </row>
    <row r="639" spans="1:11" hidden="1" x14ac:dyDescent="0.25">
      <c r="A639" t="str">
        <f>InputData!A639</f>
        <v>20190123_140027</v>
      </c>
      <c r="B639">
        <f>InputData!B639</f>
        <v>0</v>
      </c>
      <c r="C639" t="str">
        <f>InputData!C639</f>
        <v>NoWater</v>
      </c>
      <c r="D639" t="str">
        <f t="shared" si="40"/>
        <v>No Water</v>
      </c>
      <c r="E639" t="str">
        <f>InputData!F639</f>
        <v>2.4.4. Mosaico de pastos con espacios naturales</v>
      </c>
      <c r="F639" t="str">
        <f t="shared" si="38"/>
        <v>Pastures and natural spaces</v>
      </c>
      <c r="G639" t="str">
        <f>InputData!H639</f>
        <v>WMyear_NDVI201803</v>
      </c>
      <c r="H639" t="str">
        <f t="shared" si="39"/>
        <v>March 2018</v>
      </c>
      <c r="I639">
        <f t="shared" si="41"/>
        <v>6</v>
      </c>
      <c r="J639">
        <f>InputData!O639</f>
        <v>0.50801700000000005</v>
      </c>
      <c r="K639">
        <f>InputData!R639</f>
        <v>0.146144</v>
      </c>
    </row>
    <row r="640" spans="1:11" hidden="1" x14ac:dyDescent="0.25">
      <c r="A640" t="str">
        <f>InputData!A640</f>
        <v>20190122_141919</v>
      </c>
      <c r="B640">
        <f>InputData!B640</f>
        <v>2</v>
      </c>
      <c r="C640" t="str">
        <f>InputData!C640</f>
        <v>MediumTerm</v>
      </c>
      <c r="D640" t="str">
        <f t="shared" si="40"/>
        <v>Medium Term</v>
      </c>
      <c r="E640" t="str">
        <f>InputData!F640</f>
        <v>2.4.3. Mosaico de cultivos, pastos y espacios naturales</v>
      </c>
      <c r="F640" t="str">
        <f t="shared" si="38"/>
        <v>Agriculture, pastures and natural vegetation</v>
      </c>
      <c r="G640" t="str">
        <f>InputData!H640</f>
        <v>WMyear_NDVI201712</v>
      </c>
      <c r="H640" t="str">
        <f t="shared" si="39"/>
        <v>December 2017</v>
      </c>
      <c r="I640">
        <f t="shared" si="41"/>
        <v>3</v>
      </c>
      <c r="J640">
        <f>InputData!O640</f>
        <v>0.25077700000000003</v>
      </c>
      <c r="K640">
        <f>InputData!R640</f>
        <v>0.20874799999999999</v>
      </c>
    </row>
    <row r="641" spans="1:11" hidden="1" x14ac:dyDescent="0.25">
      <c r="A641" t="str">
        <f>InputData!A641</f>
        <v>20190123_020326</v>
      </c>
      <c r="B641">
        <f>InputData!B641</f>
        <v>1</v>
      </c>
      <c r="C641" t="str">
        <f>InputData!C641</f>
        <v>ShortTerm</v>
      </c>
      <c r="D641" t="str">
        <f t="shared" si="40"/>
        <v>Short Term</v>
      </c>
      <c r="E641" t="str">
        <f>InputData!F641</f>
        <v>3.1.1.2.2. Bosque denso bajo inundable</v>
      </c>
      <c r="F641" t="str">
        <f t="shared" si="38"/>
        <v>Floodable broad-leaved forest</v>
      </c>
      <c r="G641" t="str">
        <f>InputData!H641</f>
        <v>WMyear_NDVI201801</v>
      </c>
      <c r="H641" t="str">
        <f t="shared" si="39"/>
        <v>January 2018</v>
      </c>
      <c r="I641">
        <f t="shared" si="41"/>
        <v>4</v>
      </c>
      <c r="J641">
        <f>InputData!O641</f>
        <v>0.52396880000000001</v>
      </c>
      <c r="K641">
        <f>InputData!R641</f>
        <v>0.19408321000000001</v>
      </c>
    </row>
    <row r="642" spans="1:11" hidden="1" x14ac:dyDescent="0.25">
      <c r="A642" t="str">
        <f>InputData!A642</f>
        <v>20190123_004733</v>
      </c>
      <c r="B642">
        <f>InputData!B642</f>
        <v>4</v>
      </c>
      <c r="C642" t="str">
        <f>InputData!C642</f>
        <v>Always</v>
      </c>
      <c r="D642" t="str">
        <f t="shared" si="40"/>
        <v>Always</v>
      </c>
      <c r="E642" t="str">
        <f>InputData!F642</f>
        <v>3.3.1. Zonas arenosas naturales</v>
      </c>
      <c r="F642" t="str">
        <f t="shared" si="38"/>
        <v>Natural sandy areas</v>
      </c>
      <c r="G642" t="str">
        <f>InputData!H642</f>
        <v>WMyear_NDVI201801</v>
      </c>
      <c r="H642" t="str">
        <f t="shared" si="39"/>
        <v>January 2018</v>
      </c>
      <c r="I642">
        <f t="shared" si="41"/>
        <v>4</v>
      </c>
      <c r="J642">
        <f>InputData!O642</f>
        <v>8.6492725000000006E-2</v>
      </c>
      <c r="K642">
        <f>InputData!R642</f>
        <v>3.9838697999999999E-2</v>
      </c>
    </row>
    <row r="643" spans="1:11" hidden="1" x14ac:dyDescent="0.25">
      <c r="A643" t="str">
        <f>InputData!A643</f>
        <v>20190122_230921</v>
      </c>
      <c r="B643">
        <f>InputData!B643</f>
        <v>3</v>
      </c>
      <c r="C643" t="str">
        <f>InputData!C643</f>
        <v>LongTerm</v>
      </c>
      <c r="D643" t="str">
        <f t="shared" si="40"/>
        <v>Long Term</v>
      </c>
      <c r="E643" t="str">
        <f>InputData!F643</f>
        <v>3.1.1.1.2. Bosque denso alto inundable</v>
      </c>
      <c r="F643" t="str">
        <f t="shared" ref="F643:F706" si="42">NewLeyend(E643)</f>
        <v>Floodable high broad-leaved forest</v>
      </c>
      <c r="G643" t="str">
        <f>InputData!H643</f>
        <v>WMyear_NDVI201801</v>
      </c>
      <c r="H643" t="str">
        <f t="shared" ref="H643:H706" si="43">NewTestName(G643)</f>
        <v>January 2018</v>
      </c>
      <c r="I643">
        <f t="shared" si="41"/>
        <v>4</v>
      </c>
      <c r="J643">
        <f>InputData!O643</f>
        <v>0.1903541</v>
      </c>
      <c r="K643">
        <f>InputData!R643</f>
        <v>0.18764062000000001</v>
      </c>
    </row>
    <row r="644" spans="1:11" hidden="1" x14ac:dyDescent="0.25">
      <c r="A644" t="str">
        <f>InputData!A644</f>
        <v>20190123_020439</v>
      </c>
      <c r="B644">
        <f>InputData!B644</f>
        <v>5</v>
      </c>
      <c r="C644" t="str">
        <f>InputData!C644</f>
        <v>AllClassData</v>
      </c>
      <c r="D644" t="str">
        <f t="shared" si="40"/>
        <v>All Data</v>
      </c>
      <c r="E644" t="str">
        <f>InputData!F644</f>
        <v>3.2.3. Vegetacin secundaria o en transicin</v>
      </c>
      <c r="F644" t="str">
        <f t="shared" si="42"/>
        <v>Transitional woodland/shrub</v>
      </c>
      <c r="G644" t="str">
        <f>InputData!H644</f>
        <v>WMyear_NDVI201803</v>
      </c>
      <c r="H644" t="str">
        <f t="shared" si="43"/>
        <v>March 2018</v>
      </c>
      <c r="I644">
        <f t="shared" si="41"/>
        <v>6</v>
      </c>
      <c r="J644">
        <f>InputData!O644</f>
        <v>0.52363499999999996</v>
      </c>
      <c r="K644">
        <f>InputData!R644</f>
        <v>0.170739</v>
      </c>
    </row>
    <row r="645" spans="1:11" hidden="1" x14ac:dyDescent="0.25">
      <c r="A645" t="str">
        <f>InputData!A645</f>
        <v>20190123_013547</v>
      </c>
      <c r="B645">
        <f>InputData!B645</f>
        <v>0</v>
      </c>
      <c r="C645" t="str">
        <f>InputData!C645</f>
        <v>NoWater</v>
      </c>
      <c r="D645" t="str">
        <f t="shared" si="40"/>
        <v>No Water</v>
      </c>
      <c r="E645" t="str">
        <f>InputData!F645</f>
        <v>3.2.3. Vegetacin secundaria o en transicin</v>
      </c>
      <c r="F645" t="str">
        <f t="shared" si="42"/>
        <v>Transitional woodland/shrub</v>
      </c>
      <c r="G645" t="str">
        <f>InputData!H645</f>
        <v>WMyear_NDVI201803</v>
      </c>
      <c r="H645" t="str">
        <f t="shared" si="43"/>
        <v>March 2018</v>
      </c>
      <c r="I645">
        <f t="shared" si="41"/>
        <v>6</v>
      </c>
      <c r="J645">
        <f>InputData!O645</f>
        <v>0.532748</v>
      </c>
      <c r="K645">
        <f>InputData!R645</f>
        <v>0.16538900000000001</v>
      </c>
    </row>
    <row r="646" spans="1:11" hidden="1" x14ac:dyDescent="0.25">
      <c r="A646" t="str">
        <f>InputData!A646</f>
        <v>20190120_100946</v>
      </c>
      <c r="B646">
        <f>InputData!B646</f>
        <v>1</v>
      </c>
      <c r="C646" t="str">
        <f>InputData!C646</f>
        <v>ShortTerm</v>
      </c>
      <c r="D646" t="str">
        <f t="shared" si="40"/>
        <v>Short Term</v>
      </c>
      <c r="E646" t="str">
        <f>InputData!F646</f>
        <v>4.1.3. Vegetacin acutica sobre cuerpos de agua</v>
      </c>
      <c r="F646" t="str">
        <f t="shared" si="42"/>
        <v>Aquatic vegetation over waterbodies</v>
      </c>
      <c r="G646" t="str">
        <f>InputData!H646</f>
        <v>WMyear_NDVI201711</v>
      </c>
      <c r="H646" t="str">
        <f t="shared" si="43"/>
        <v>November 2017</v>
      </c>
      <c r="I646">
        <f t="shared" si="41"/>
        <v>2</v>
      </c>
      <c r="J646">
        <f>InputData!O646</f>
        <v>0.58797127000000005</v>
      </c>
      <c r="K646">
        <f>InputData!R646</f>
        <v>9.3340480000000003E-2</v>
      </c>
    </row>
    <row r="647" spans="1:11" hidden="1" x14ac:dyDescent="0.25">
      <c r="A647" t="str">
        <f>InputData!A647</f>
        <v>20190121_212629</v>
      </c>
      <c r="B647">
        <f>InputData!B647</f>
        <v>1</v>
      </c>
      <c r="C647" t="str">
        <f>InputData!C647</f>
        <v>ShortTerm</v>
      </c>
      <c r="D647" t="str">
        <f t="shared" si="40"/>
        <v>Short Term</v>
      </c>
      <c r="E647" t="str">
        <f>InputData!F647</f>
        <v>3.2.3. Vegetacin secundaria o en transicin</v>
      </c>
      <c r="F647" t="str">
        <f t="shared" si="42"/>
        <v>Transitional woodland/shrub</v>
      </c>
      <c r="G647" t="str">
        <f>InputData!H647</f>
        <v>WMyear_NDVI201802</v>
      </c>
      <c r="H647" t="str">
        <f t="shared" si="43"/>
        <v>February 2018</v>
      </c>
      <c r="I647">
        <f t="shared" si="41"/>
        <v>5</v>
      </c>
      <c r="J647">
        <f>InputData!O647</f>
        <v>0.38691828</v>
      </c>
      <c r="K647">
        <f>InputData!R647</f>
        <v>0.15902828999999999</v>
      </c>
    </row>
    <row r="648" spans="1:11" hidden="1" x14ac:dyDescent="0.25">
      <c r="A648" t="str">
        <f>InputData!A648</f>
        <v>20190123_053126</v>
      </c>
      <c r="B648">
        <f>InputData!B648</f>
        <v>5</v>
      </c>
      <c r="C648" t="str">
        <f>InputData!C648</f>
        <v>AllClassData</v>
      </c>
      <c r="D648" t="str">
        <f t="shared" si="40"/>
        <v>All Data</v>
      </c>
      <c r="E648" t="str">
        <f>InputData!F648</f>
        <v>3.3.1. Zonas arenosas naturales</v>
      </c>
      <c r="F648" t="str">
        <f t="shared" si="42"/>
        <v>Natural sandy areas</v>
      </c>
      <c r="G648" t="str">
        <f>InputData!H648</f>
        <v>WMyear_NDVI201718summer</v>
      </c>
      <c r="H648" t="str">
        <f t="shared" si="43"/>
        <v>2017-18 Summer</v>
      </c>
      <c r="I648">
        <f t="shared" si="41"/>
        <v>1</v>
      </c>
      <c r="J648">
        <f>InputData!O648</f>
        <v>0.38840999999999998</v>
      </c>
      <c r="K648">
        <f>InputData!R648</f>
        <v>0.24023800000000001</v>
      </c>
    </row>
    <row r="649" spans="1:11" hidden="1" x14ac:dyDescent="0.25">
      <c r="A649" t="str">
        <f>InputData!A649</f>
        <v>20190123_050530</v>
      </c>
      <c r="B649">
        <f>InputData!B649</f>
        <v>0</v>
      </c>
      <c r="C649" t="str">
        <f>InputData!C649</f>
        <v>NoWater</v>
      </c>
      <c r="D649" t="str">
        <f t="shared" si="40"/>
        <v>No Water</v>
      </c>
      <c r="E649" t="str">
        <f>InputData!F649</f>
        <v>3.3.1. Zonas arenosas naturales</v>
      </c>
      <c r="F649" t="str">
        <f t="shared" si="42"/>
        <v>Natural sandy areas</v>
      </c>
      <c r="G649" t="str">
        <f>InputData!H649</f>
        <v>WMyear_NDVI201718summer</v>
      </c>
      <c r="H649" t="str">
        <f t="shared" si="43"/>
        <v>2017-18 Summer</v>
      </c>
      <c r="I649">
        <f t="shared" si="41"/>
        <v>1</v>
      </c>
      <c r="J649">
        <f>InputData!O649</f>
        <v>0.56501100000000004</v>
      </c>
      <c r="K649">
        <f>InputData!R649</f>
        <v>0.140066</v>
      </c>
    </row>
    <row r="650" spans="1:11" hidden="1" x14ac:dyDescent="0.25">
      <c r="A650" t="str">
        <f>InputData!A650</f>
        <v>20190122_205858</v>
      </c>
      <c r="B650">
        <f>InputData!B650</f>
        <v>0</v>
      </c>
      <c r="C650" t="str">
        <f>InputData!C650</f>
        <v>NoWater</v>
      </c>
      <c r="D650" t="str">
        <f t="shared" si="40"/>
        <v>No Water</v>
      </c>
      <c r="E650" t="str">
        <f>InputData!F650</f>
        <v>3.1.3.2. Bosque fragmentado con vegetacin secundaria</v>
      </c>
      <c r="F650" t="str">
        <f t="shared" si="42"/>
        <v>Fragmented forest with secondary vegetation</v>
      </c>
      <c r="G650" t="str">
        <f>InputData!H650</f>
        <v>WMyear_NDVI201718summer</v>
      </c>
      <c r="H650" t="str">
        <f t="shared" si="43"/>
        <v>2017-18 Summer</v>
      </c>
      <c r="I650">
        <f t="shared" si="41"/>
        <v>1</v>
      </c>
      <c r="J650">
        <f>InputData!O650</f>
        <v>0.31910899999999998</v>
      </c>
      <c r="K650">
        <f>InputData!R650</f>
        <v>20.120799999999999</v>
      </c>
    </row>
    <row r="651" spans="1:11" hidden="1" x14ac:dyDescent="0.25">
      <c r="A651" t="str">
        <f>InputData!A651</f>
        <v>20190122_212547</v>
      </c>
      <c r="B651">
        <f>InputData!B651</f>
        <v>5</v>
      </c>
      <c r="C651" t="str">
        <f>InputData!C651</f>
        <v>AllClassData</v>
      </c>
      <c r="D651" t="str">
        <f t="shared" si="40"/>
        <v>All Data</v>
      </c>
      <c r="E651" t="str">
        <f>InputData!F651</f>
        <v>3.1.3.2. Bosque fragmentado con vegetacin secundaria</v>
      </c>
      <c r="F651" t="str">
        <f t="shared" si="42"/>
        <v>Fragmented forest with secondary vegetation</v>
      </c>
      <c r="G651" t="str">
        <f>InputData!H651</f>
        <v>WMyear_NDVI201718summer</v>
      </c>
      <c r="H651" t="str">
        <f t="shared" si="43"/>
        <v>2017-18 Summer</v>
      </c>
      <c r="I651">
        <f t="shared" si="41"/>
        <v>1</v>
      </c>
      <c r="J651">
        <f>InputData!O651</f>
        <v>0.32268000000000002</v>
      </c>
      <c r="K651">
        <f>InputData!R651</f>
        <v>19.774100000000001</v>
      </c>
    </row>
    <row r="652" spans="1:11" hidden="1" x14ac:dyDescent="0.25">
      <c r="A652" t="str">
        <f>InputData!A652</f>
        <v>20190120_142741</v>
      </c>
      <c r="B652">
        <f>InputData!B652</f>
        <v>1</v>
      </c>
      <c r="C652" t="str">
        <f>InputData!C652</f>
        <v>ShortTerm</v>
      </c>
      <c r="D652" t="str">
        <f t="shared" si="40"/>
        <v>Short Term</v>
      </c>
      <c r="E652" t="str">
        <f>InputData!F652</f>
        <v>2.4.2. Mosaico de pastos y cultivos</v>
      </c>
      <c r="F652" t="str">
        <f t="shared" si="42"/>
        <v>Complex cultivation patterns</v>
      </c>
      <c r="G652" t="str">
        <f>InputData!H652</f>
        <v>WMyear_NDVI201711</v>
      </c>
      <c r="H652" t="str">
        <f t="shared" si="43"/>
        <v>November 2017</v>
      </c>
      <c r="I652">
        <f t="shared" si="41"/>
        <v>2</v>
      </c>
      <c r="J652">
        <f>InputData!O652</f>
        <v>0.47270321999999998</v>
      </c>
      <c r="K652">
        <f>InputData!R652</f>
        <v>0.14884840999999999</v>
      </c>
    </row>
    <row r="653" spans="1:11" hidden="1" x14ac:dyDescent="0.25">
      <c r="A653" t="str">
        <f>InputData!A653</f>
        <v>20190121_175004</v>
      </c>
      <c r="B653">
        <f>InputData!B653</f>
        <v>5</v>
      </c>
      <c r="C653" t="str">
        <f>InputData!C653</f>
        <v>AllClassData</v>
      </c>
      <c r="D653" t="str">
        <f t="shared" si="40"/>
        <v>All Data</v>
      </c>
      <c r="E653" t="str">
        <f>InputData!F653</f>
        <v>3.3.3. Tierras desnudas y degradadas</v>
      </c>
      <c r="F653" t="str">
        <f t="shared" si="42"/>
        <v>Degraded areas</v>
      </c>
      <c r="G653" t="str">
        <f>InputData!H653</f>
        <v>WMyear_NDVI201712</v>
      </c>
      <c r="H653" t="str">
        <f t="shared" si="43"/>
        <v>December 2017</v>
      </c>
      <c r="I653">
        <f t="shared" si="41"/>
        <v>3</v>
      </c>
      <c r="J653">
        <f>InputData!O653</f>
        <v>0.581453</v>
      </c>
      <c r="K653">
        <f>InputData!R653</f>
        <v>0.13522799999999999</v>
      </c>
    </row>
    <row r="654" spans="1:11" hidden="1" x14ac:dyDescent="0.25">
      <c r="A654" t="str">
        <f>InputData!A654</f>
        <v>20190121_172931</v>
      </c>
      <c r="B654">
        <f>InputData!B654</f>
        <v>0</v>
      </c>
      <c r="C654" t="str">
        <f>InputData!C654</f>
        <v>NoWater</v>
      </c>
      <c r="D654" t="str">
        <f t="shared" si="40"/>
        <v>No Water</v>
      </c>
      <c r="E654" t="str">
        <f>InputData!F654</f>
        <v>3.3.3. Tierras desnudas y degradadas</v>
      </c>
      <c r="F654" t="str">
        <f t="shared" si="42"/>
        <v>Degraded areas</v>
      </c>
      <c r="G654" t="str">
        <f>InputData!H654</f>
        <v>WMyear_NDVI201712</v>
      </c>
      <c r="H654" t="str">
        <f t="shared" si="43"/>
        <v>December 2017</v>
      </c>
      <c r="I654">
        <f t="shared" si="41"/>
        <v>3</v>
      </c>
      <c r="J654">
        <f>InputData!O654</f>
        <v>0.58305300000000004</v>
      </c>
      <c r="K654">
        <f>InputData!R654</f>
        <v>0.13364500000000001</v>
      </c>
    </row>
    <row r="655" spans="1:11" hidden="1" x14ac:dyDescent="0.25">
      <c r="A655" t="str">
        <f>InputData!A655</f>
        <v>20190122_202527</v>
      </c>
      <c r="B655">
        <f>InputData!B655</f>
        <v>0</v>
      </c>
      <c r="C655" t="str">
        <f>InputData!C655</f>
        <v>NoWater</v>
      </c>
      <c r="D655" t="str">
        <f t="shared" si="40"/>
        <v>No Water</v>
      </c>
      <c r="E655" t="str">
        <f>InputData!F655</f>
        <v>3.1.2.2.2. Bosque abierto bajo inundable</v>
      </c>
      <c r="F655" t="str">
        <f t="shared" si="42"/>
        <v>Floodable low open forest</v>
      </c>
      <c r="G655" t="str">
        <f>InputData!H655</f>
        <v>WMyear_NDVI201718summer</v>
      </c>
      <c r="H655" t="str">
        <f t="shared" si="43"/>
        <v>2017-18 Summer</v>
      </c>
      <c r="I655">
        <f t="shared" si="41"/>
        <v>1</v>
      </c>
      <c r="J655">
        <f>InputData!O655</f>
        <v>-8.7851299999999993E-2</v>
      </c>
      <c r="K655">
        <f>InputData!R655</f>
        <v>28.1662</v>
      </c>
    </row>
    <row r="656" spans="1:11" hidden="1" x14ac:dyDescent="0.25">
      <c r="A656" t="str">
        <f>InputData!A656</f>
        <v>20190122_205315</v>
      </c>
      <c r="B656">
        <f>InputData!B656</f>
        <v>5</v>
      </c>
      <c r="C656" t="str">
        <f>InputData!C656</f>
        <v>AllClassData</v>
      </c>
      <c r="D656" t="str">
        <f t="shared" si="40"/>
        <v>All Data</v>
      </c>
      <c r="E656" t="str">
        <f>InputData!F656</f>
        <v>3.1.2.2.2. Bosque abierto bajo inundable</v>
      </c>
      <c r="F656" t="str">
        <f t="shared" si="42"/>
        <v>Floodable low open forest</v>
      </c>
      <c r="G656" t="str">
        <f>InputData!H656</f>
        <v>WMyear_NDVI201718summer</v>
      </c>
      <c r="H656" t="str">
        <f t="shared" si="43"/>
        <v>2017-18 Summer</v>
      </c>
      <c r="I656">
        <f t="shared" si="41"/>
        <v>1</v>
      </c>
      <c r="J656">
        <f>InputData!O656</f>
        <v>-7.7208799999999994E-2</v>
      </c>
      <c r="K656">
        <f>InputData!R656</f>
        <v>27.832100000000001</v>
      </c>
    </row>
    <row r="657" spans="1:11" hidden="1" x14ac:dyDescent="0.25">
      <c r="A657" t="str">
        <f>InputData!A657</f>
        <v>20190122_230307</v>
      </c>
      <c r="B657">
        <f>InputData!B657</f>
        <v>2</v>
      </c>
      <c r="C657" t="str">
        <f>InputData!C657</f>
        <v>MediumTerm</v>
      </c>
      <c r="D657" t="str">
        <f t="shared" si="40"/>
        <v>Medium Term</v>
      </c>
      <c r="E657" t="str">
        <f>InputData!F657</f>
        <v>3.1.1.1.2. Bosque denso alto inundable</v>
      </c>
      <c r="F657" t="str">
        <f t="shared" si="42"/>
        <v>Floodable high broad-leaved forest</v>
      </c>
      <c r="G657" t="str">
        <f>InputData!H657</f>
        <v>WMyear_NDVI201801</v>
      </c>
      <c r="H657" t="str">
        <f t="shared" si="43"/>
        <v>January 2018</v>
      </c>
      <c r="I657">
        <f t="shared" si="41"/>
        <v>4</v>
      </c>
      <c r="J657">
        <f>InputData!O657</f>
        <v>0.31076172000000002</v>
      </c>
      <c r="K657">
        <f>InputData!R657</f>
        <v>0.21062006</v>
      </c>
    </row>
    <row r="658" spans="1:11" hidden="1" x14ac:dyDescent="0.25">
      <c r="A658" t="str">
        <f>InputData!A658</f>
        <v>20190121_204508</v>
      </c>
      <c r="B658">
        <f>InputData!B658</f>
        <v>2</v>
      </c>
      <c r="C658" t="str">
        <f>InputData!C658</f>
        <v>MediumTerm</v>
      </c>
      <c r="D658" t="str">
        <f t="shared" si="40"/>
        <v>Medium Term</v>
      </c>
      <c r="E658" t="str">
        <f>InputData!F658</f>
        <v>3.2.3. Vegetacin secundaria o en transicin</v>
      </c>
      <c r="F658" t="str">
        <f t="shared" si="42"/>
        <v>Transitional woodland/shrub</v>
      </c>
      <c r="G658" t="str">
        <f>InputData!H658</f>
        <v>WMyear_NDVI201712</v>
      </c>
      <c r="H658" t="str">
        <f t="shared" si="43"/>
        <v>December 2017</v>
      </c>
      <c r="I658">
        <f t="shared" si="41"/>
        <v>3</v>
      </c>
      <c r="J658">
        <f>InputData!O658</f>
        <v>0.38117200000000001</v>
      </c>
      <c r="K658">
        <f>InputData!R658</f>
        <v>0.21205599999999999</v>
      </c>
    </row>
    <row r="659" spans="1:11" hidden="1" x14ac:dyDescent="0.25">
      <c r="A659" t="str">
        <f>InputData!A659</f>
        <v>20190122_201602</v>
      </c>
      <c r="B659">
        <f>InputData!B659</f>
        <v>2</v>
      </c>
      <c r="C659" t="str">
        <f>InputData!C659</f>
        <v>MediumTerm</v>
      </c>
      <c r="D659" t="str">
        <f t="shared" si="40"/>
        <v>Medium Term</v>
      </c>
      <c r="E659" t="str">
        <f>InputData!F659</f>
        <v>2.3.1. Pastos limpios</v>
      </c>
      <c r="F659" t="str">
        <f t="shared" si="42"/>
        <v>Clean pastures</v>
      </c>
      <c r="G659" t="str">
        <f>InputData!H659</f>
        <v>WMyear_NDVI201801</v>
      </c>
      <c r="H659" t="str">
        <f t="shared" si="43"/>
        <v>January 2018</v>
      </c>
      <c r="I659">
        <f t="shared" si="41"/>
        <v>4</v>
      </c>
      <c r="J659">
        <f>InputData!O659</f>
        <v>0.33555424</v>
      </c>
      <c r="K659">
        <f>InputData!R659</f>
        <v>0.1388316</v>
      </c>
    </row>
    <row r="660" spans="1:11" hidden="1" x14ac:dyDescent="0.25">
      <c r="A660" t="str">
        <f>InputData!A660</f>
        <v>20190124_124026</v>
      </c>
      <c r="B660">
        <f>InputData!B660</f>
        <v>1</v>
      </c>
      <c r="C660" t="str">
        <f>InputData!C660</f>
        <v>ShortTerm</v>
      </c>
      <c r="D660" t="str">
        <f t="shared" si="40"/>
        <v>Short Term</v>
      </c>
      <c r="E660" t="str">
        <f>InputData!F660</f>
        <v>2.3.2. Pastos arbolados</v>
      </c>
      <c r="F660" t="str">
        <f t="shared" si="42"/>
        <v>Arboreal pastures</v>
      </c>
      <c r="G660" t="str">
        <f>InputData!H660</f>
        <v>WMyear_NDVI2017winter</v>
      </c>
      <c r="H660" t="str">
        <f t="shared" si="43"/>
        <v>Rainy season 2017</v>
      </c>
      <c r="I660">
        <f t="shared" si="41"/>
        <v>0</v>
      </c>
      <c r="J660">
        <f>InputData!O660</f>
        <v>0.41427713999999999</v>
      </c>
      <c r="K660">
        <f>InputData!R660</f>
        <v>0.19174057</v>
      </c>
    </row>
    <row r="661" spans="1:11" hidden="1" x14ac:dyDescent="0.25">
      <c r="A661" t="str">
        <f>InputData!A661</f>
        <v>20190122_111844</v>
      </c>
      <c r="B661">
        <f>InputData!B661</f>
        <v>5</v>
      </c>
      <c r="C661" t="str">
        <f>InputData!C661</f>
        <v>AllClassData</v>
      </c>
      <c r="D661" t="str">
        <f t="shared" si="40"/>
        <v>All Data</v>
      </c>
      <c r="E661" t="str">
        <f>InputData!F661</f>
        <v>3.3.4. Zonas quemadas</v>
      </c>
      <c r="F661" t="str">
        <f t="shared" si="42"/>
        <v>Burned areas</v>
      </c>
      <c r="G661" t="str">
        <f>InputData!H661</f>
        <v>WMyear_NDVI201802</v>
      </c>
      <c r="H661" t="str">
        <f t="shared" si="43"/>
        <v>February 2018</v>
      </c>
      <c r="I661">
        <f t="shared" si="41"/>
        <v>5</v>
      </c>
      <c r="J661">
        <f>InputData!O661</f>
        <v>0.44854810000000001</v>
      </c>
      <c r="K661">
        <f>InputData!R661</f>
        <v>9.7271479999999994E-2</v>
      </c>
    </row>
    <row r="662" spans="1:11" hidden="1" x14ac:dyDescent="0.25">
      <c r="A662" t="str">
        <f>InputData!A662</f>
        <v>20190122_105502</v>
      </c>
      <c r="B662">
        <f>InputData!B662</f>
        <v>0</v>
      </c>
      <c r="C662" t="str">
        <f>InputData!C662</f>
        <v>NoWater</v>
      </c>
      <c r="D662" t="str">
        <f t="shared" si="40"/>
        <v>No Water</v>
      </c>
      <c r="E662" t="str">
        <f>InputData!F662</f>
        <v>3.3.4. Zonas quemadas</v>
      </c>
      <c r="F662" t="str">
        <f t="shared" si="42"/>
        <v>Burned areas</v>
      </c>
      <c r="G662" t="str">
        <f>InputData!H662</f>
        <v>WMyear_NDVI201802</v>
      </c>
      <c r="H662" t="str">
        <f t="shared" si="43"/>
        <v>February 2018</v>
      </c>
      <c r="I662">
        <f t="shared" si="41"/>
        <v>5</v>
      </c>
      <c r="J662">
        <f>InputData!O662</f>
        <v>0.45076132000000002</v>
      </c>
      <c r="K662">
        <f>InputData!R662</f>
        <v>9.6676999999999999E-2</v>
      </c>
    </row>
    <row r="663" spans="1:11" hidden="1" x14ac:dyDescent="0.25">
      <c r="A663" t="str">
        <f>InputData!A663</f>
        <v>20190122_010922</v>
      </c>
      <c r="B663">
        <f>InputData!B663</f>
        <v>5</v>
      </c>
      <c r="C663" t="str">
        <f>InputData!C663</f>
        <v>AllClassData</v>
      </c>
      <c r="D663" t="str">
        <f t="shared" si="40"/>
        <v>All Data</v>
      </c>
      <c r="E663" t="str">
        <f>InputData!F663</f>
        <v>2.4.2. Mosaico de pastos y cultivos</v>
      </c>
      <c r="F663" t="str">
        <f t="shared" si="42"/>
        <v>Complex cultivation patterns</v>
      </c>
      <c r="G663" t="str">
        <f>InputData!H663</f>
        <v>WMyear_NDVI201802</v>
      </c>
      <c r="H663" t="str">
        <f t="shared" si="43"/>
        <v>February 2018</v>
      </c>
      <c r="I663">
        <f t="shared" si="41"/>
        <v>5</v>
      </c>
      <c r="J663">
        <f>InputData!O663</f>
        <v>0.50945700000000005</v>
      </c>
      <c r="K663">
        <f>InputData!R663</f>
        <v>0.14510316000000001</v>
      </c>
    </row>
    <row r="664" spans="1:11" hidden="1" x14ac:dyDescent="0.25">
      <c r="A664" t="str">
        <f>InputData!A664</f>
        <v>20190122_004625</v>
      </c>
      <c r="B664">
        <f>InputData!B664</f>
        <v>0</v>
      </c>
      <c r="C664" t="str">
        <f>InputData!C664</f>
        <v>NoWater</v>
      </c>
      <c r="D664" t="str">
        <f t="shared" si="40"/>
        <v>No Water</v>
      </c>
      <c r="E664" t="str">
        <f>InputData!F664</f>
        <v>2.4.2. Mosaico de pastos y cultivos</v>
      </c>
      <c r="F664" t="str">
        <f t="shared" si="42"/>
        <v>Complex cultivation patterns</v>
      </c>
      <c r="G664" t="str">
        <f>InputData!H664</f>
        <v>WMyear_NDVI201802</v>
      </c>
      <c r="H664" t="str">
        <f t="shared" si="43"/>
        <v>February 2018</v>
      </c>
      <c r="I664">
        <f t="shared" si="41"/>
        <v>5</v>
      </c>
      <c r="J664">
        <f>InputData!O664</f>
        <v>0.5140903</v>
      </c>
      <c r="K664">
        <f>InputData!R664</f>
        <v>0.14063753000000001</v>
      </c>
    </row>
    <row r="665" spans="1:11" hidden="1" x14ac:dyDescent="0.25">
      <c r="A665" t="str">
        <f>InputData!A665</f>
        <v>20190122_125122</v>
      </c>
      <c r="B665">
        <f>InputData!B665</f>
        <v>5</v>
      </c>
      <c r="C665" t="str">
        <f>InputData!C665</f>
        <v>AllClassData</v>
      </c>
      <c r="D665" t="str">
        <f t="shared" si="40"/>
        <v>All Data</v>
      </c>
      <c r="E665" t="str">
        <f>InputData!F665</f>
        <v>2.4.5. Mosaico de cultivos con espacios naturales</v>
      </c>
      <c r="F665" t="str">
        <f t="shared" si="42"/>
        <v>Land principally occupied by agriculture and natural vegetation</v>
      </c>
      <c r="G665" t="str">
        <f>InputData!H665</f>
        <v>WMyear_NDVI201801</v>
      </c>
      <c r="H665" t="str">
        <f t="shared" si="43"/>
        <v>January 2018</v>
      </c>
      <c r="I665">
        <f t="shared" si="41"/>
        <v>4</v>
      </c>
      <c r="J665">
        <f>InputData!O665</f>
        <v>0.55556830000000001</v>
      </c>
      <c r="K665">
        <f>InputData!R665</f>
        <v>0.17899223</v>
      </c>
    </row>
    <row r="666" spans="1:11" hidden="1" x14ac:dyDescent="0.25">
      <c r="A666" t="str">
        <f>InputData!A666</f>
        <v>20190122_122714</v>
      </c>
      <c r="B666">
        <f>InputData!B666</f>
        <v>0</v>
      </c>
      <c r="C666" t="str">
        <f>InputData!C666</f>
        <v>NoWater</v>
      </c>
      <c r="D666" t="str">
        <f t="shared" si="40"/>
        <v>No Water</v>
      </c>
      <c r="E666" t="str">
        <f>InputData!F666</f>
        <v>2.4.5. Mosaico de cultivos con espacios naturales</v>
      </c>
      <c r="F666" t="str">
        <f t="shared" si="42"/>
        <v>Land principally occupied by agriculture and natural vegetation</v>
      </c>
      <c r="G666" t="str">
        <f>InputData!H666</f>
        <v>WMyear_NDVI201801</v>
      </c>
      <c r="H666" t="str">
        <f t="shared" si="43"/>
        <v>January 2018</v>
      </c>
      <c r="I666">
        <f t="shared" si="41"/>
        <v>4</v>
      </c>
      <c r="J666">
        <f>InputData!O666</f>
        <v>0.59124209999999999</v>
      </c>
      <c r="K666">
        <f>InputData!R666</f>
        <v>0.13338822</v>
      </c>
    </row>
    <row r="667" spans="1:11" hidden="1" x14ac:dyDescent="0.25">
      <c r="A667" t="str">
        <f>InputData!A667</f>
        <v>20190121_143733</v>
      </c>
      <c r="B667">
        <f>InputData!B667</f>
        <v>1</v>
      </c>
      <c r="C667" t="str">
        <f>InputData!C667</f>
        <v>ShortTerm</v>
      </c>
      <c r="D667" t="str">
        <f t="shared" si="40"/>
        <v>Short Term</v>
      </c>
      <c r="E667" t="str">
        <f>InputData!F667</f>
        <v>3.2.2.1. Arbustal denso</v>
      </c>
      <c r="F667" t="str">
        <f t="shared" si="42"/>
        <v>Dense heathland</v>
      </c>
      <c r="G667" t="str">
        <f>InputData!H667</f>
        <v>WMyear_NDVI201712</v>
      </c>
      <c r="H667" t="str">
        <f t="shared" si="43"/>
        <v>December 2017</v>
      </c>
      <c r="I667">
        <f t="shared" si="41"/>
        <v>3</v>
      </c>
      <c r="J667">
        <f>InputData!O667</f>
        <v>0.61909999999999998</v>
      </c>
      <c r="K667">
        <f>InputData!R667</f>
        <v>0.105737</v>
      </c>
    </row>
    <row r="668" spans="1:11" hidden="1" x14ac:dyDescent="0.25">
      <c r="A668" t="str">
        <f>InputData!A668</f>
        <v>20190121_201457</v>
      </c>
      <c r="B668">
        <f>InputData!B668</f>
        <v>1</v>
      </c>
      <c r="C668" t="str">
        <f>InputData!C668</f>
        <v>ShortTerm</v>
      </c>
      <c r="D668" t="str">
        <f t="shared" si="40"/>
        <v>Short Term</v>
      </c>
      <c r="E668" t="str">
        <f>InputData!F668</f>
        <v>4.1.3. Vegetacin acutica sobre cuerpos de agua</v>
      </c>
      <c r="F668" t="str">
        <f t="shared" si="42"/>
        <v>Aquatic vegetation over waterbodies</v>
      </c>
      <c r="G668" t="str">
        <f>InputData!H668</f>
        <v>WMyear_NDVI201712</v>
      </c>
      <c r="H668" t="str">
        <f t="shared" si="43"/>
        <v>December 2017</v>
      </c>
      <c r="I668">
        <f t="shared" si="41"/>
        <v>3</v>
      </c>
      <c r="J668">
        <f>InputData!O668</f>
        <v>0.56216100000000002</v>
      </c>
      <c r="K668">
        <f>InputData!R668</f>
        <v>9.7026699999999994E-2</v>
      </c>
    </row>
    <row r="669" spans="1:11" hidden="1" x14ac:dyDescent="0.25">
      <c r="A669" t="str">
        <f>InputData!A669</f>
        <v>20190121_161920</v>
      </c>
      <c r="B669">
        <f>InputData!B669</f>
        <v>1</v>
      </c>
      <c r="C669" t="str">
        <f>InputData!C669</f>
        <v>ShortTerm</v>
      </c>
      <c r="D669" t="str">
        <f t="shared" si="40"/>
        <v>Short Term</v>
      </c>
      <c r="E669" t="str">
        <f>InputData!F669</f>
        <v>3.1.2.2.2. Bosque abierto bajo inundable</v>
      </c>
      <c r="F669" t="str">
        <f t="shared" si="42"/>
        <v>Floodable low open forest</v>
      </c>
      <c r="G669" t="str">
        <f>InputData!H669</f>
        <v>WMyear_NDVI201712</v>
      </c>
      <c r="H669" t="str">
        <f t="shared" si="43"/>
        <v>December 2017</v>
      </c>
      <c r="I669">
        <f t="shared" si="41"/>
        <v>3</v>
      </c>
      <c r="J669">
        <f>InputData!O669</f>
        <v>0.53543099999999999</v>
      </c>
      <c r="K669">
        <f>InputData!R669</f>
        <v>0.18689900000000001</v>
      </c>
    </row>
    <row r="670" spans="1:11" hidden="1" x14ac:dyDescent="0.25">
      <c r="A670" t="str">
        <f>InputData!A670</f>
        <v>20190120_055031</v>
      </c>
      <c r="B670">
        <f>InputData!B670</f>
        <v>2</v>
      </c>
      <c r="C670" t="str">
        <f>InputData!C670</f>
        <v>MediumTerm</v>
      </c>
      <c r="D670" t="str">
        <f t="shared" si="40"/>
        <v>Medium Term</v>
      </c>
      <c r="E670" t="str">
        <f>InputData!F670</f>
        <v>3.1.3.2. Bosque fragmentado con vegetacin secundaria</v>
      </c>
      <c r="F670" t="str">
        <f t="shared" si="42"/>
        <v>Fragmented forest with secondary vegetation</v>
      </c>
      <c r="G670" t="str">
        <f>InputData!H670</f>
        <v>WMyear_NDVI201711</v>
      </c>
      <c r="H670" t="str">
        <f t="shared" si="43"/>
        <v>November 2017</v>
      </c>
      <c r="I670">
        <f t="shared" si="41"/>
        <v>2</v>
      </c>
      <c r="J670">
        <f>InputData!O670</f>
        <v>0.61602414000000005</v>
      </c>
      <c r="K670">
        <f>InputData!R670</f>
        <v>0.22163276000000001</v>
      </c>
    </row>
    <row r="671" spans="1:11" hidden="1" x14ac:dyDescent="0.25">
      <c r="A671" t="str">
        <f>InputData!A671</f>
        <v>20190121_132028</v>
      </c>
      <c r="B671">
        <f>InputData!B671</f>
        <v>1</v>
      </c>
      <c r="C671" t="str">
        <f>InputData!C671</f>
        <v>ShortTerm</v>
      </c>
      <c r="D671" t="str">
        <f t="shared" si="40"/>
        <v>Short Term</v>
      </c>
      <c r="E671" t="str">
        <f>InputData!F671</f>
        <v>2.4.5. Mosaico de cultivos con espacios naturales</v>
      </c>
      <c r="F671" t="str">
        <f t="shared" si="42"/>
        <v>Land principally occupied by agriculture and natural vegetation</v>
      </c>
      <c r="G671" t="str">
        <f>InputData!H671</f>
        <v>WMyear_NDVI201712</v>
      </c>
      <c r="H671" t="str">
        <f t="shared" si="43"/>
        <v>December 2017</v>
      </c>
      <c r="I671">
        <f t="shared" si="41"/>
        <v>3</v>
      </c>
      <c r="J671">
        <f>InputData!O671</f>
        <v>0.33405400000000002</v>
      </c>
      <c r="K671">
        <f>InputData!R671</f>
        <v>0.225804</v>
      </c>
    </row>
    <row r="672" spans="1:11" hidden="1" x14ac:dyDescent="0.25">
      <c r="A672" t="str">
        <f>InputData!A672</f>
        <v>20190123_225541</v>
      </c>
      <c r="B672">
        <f>InputData!B672</f>
        <v>2</v>
      </c>
      <c r="C672" t="str">
        <f>InputData!C672</f>
        <v>MediumTerm</v>
      </c>
      <c r="D672" t="str">
        <f t="shared" si="40"/>
        <v>Medium Term</v>
      </c>
      <c r="E672" t="str">
        <f>InputData!F672</f>
        <v>3.1.3. Bosque fragmentado</v>
      </c>
      <c r="F672" t="str">
        <f t="shared" si="42"/>
        <v>Fragmented forest</v>
      </c>
      <c r="G672" t="str">
        <f>InputData!H672</f>
        <v>WMyear_NDVI2017winter</v>
      </c>
      <c r="H672" t="str">
        <f t="shared" si="43"/>
        <v>Rainy season 2017</v>
      </c>
      <c r="I672">
        <f t="shared" si="41"/>
        <v>0</v>
      </c>
      <c r="J672">
        <f>InputData!O672</f>
        <v>0.31308508000000002</v>
      </c>
      <c r="K672">
        <f>InputData!R672</f>
        <v>0.20685471999999999</v>
      </c>
    </row>
    <row r="673" spans="1:11" hidden="1" x14ac:dyDescent="0.25">
      <c r="A673" t="str">
        <f>InputData!A673</f>
        <v>20190122_153036</v>
      </c>
      <c r="B673">
        <f>InputData!B673</f>
        <v>1</v>
      </c>
      <c r="C673" t="str">
        <f>InputData!C673</f>
        <v>ShortTerm</v>
      </c>
      <c r="D673" t="str">
        <f t="shared" si="40"/>
        <v>Short Term</v>
      </c>
      <c r="E673" t="str">
        <f>InputData!F673</f>
        <v>3.1.3.1. Bosque fragmentado con pastos y cultivos</v>
      </c>
      <c r="F673" t="str">
        <f t="shared" si="42"/>
        <v>Fragmented forest with pastures and crops</v>
      </c>
      <c r="G673" t="str">
        <f>InputData!H673</f>
        <v>WMyear_NDVI201801</v>
      </c>
      <c r="H673" t="str">
        <f t="shared" si="43"/>
        <v>January 2018</v>
      </c>
      <c r="I673">
        <f t="shared" si="41"/>
        <v>4</v>
      </c>
      <c r="J673">
        <f>InputData!O673</f>
        <v>0.42193504999999998</v>
      </c>
      <c r="K673">
        <f>InputData!R673</f>
        <v>0.15895397999999999</v>
      </c>
    </row>
    <row r="674" spans="1:11" hidden="1" x14ac:dyDescent="0.25">
      <c r="A674" t="str">
        <f>InputData!A674</f>
        <v>20190121_192942</v>
      </c>
      <c r="B674">
        <f>InputData!B674</f>
        <v>5</v>
      </c>
      <c r="C674" t="str">
        <f>InputData!C674</f>
        <v>AllClassData</v>
      </c>
      <c r="D674" t="str">
        <f t="shared" si="40"/>
        <v>All Data</v>
      </c>
      <c r="E674" t="str">
        <f>InputData!F674</f>
        <v>3.2.1.1.2.1. Herbazal denso inundable no arbolado</v>
      </c>
      <c r="F674" t="str">
        <f t="shared" si="42"/>
        <v>Non-arboreal floodable dense grasslands</v>
      </c>
      <c r="G674" t="str">
        <f>InputData!H674</f>
        <v>WMyear_NDVI201712</v>
      </c>
      <c r="H674" t="str">
        <f t="shared" si="43"/>
        <v>December 2017</v>
      </c>
      <c r="I674">
        <f t="shared" si="41"/>
        <v>3</v>
      </c>
      <c r="J674">
        <f>InputData!O674</f>
        <v>0.63120200000000004</v>
      </c>
      <c r="K674">
        <f>InputData!R674</f>
        <v>0.12525</v>
      </c>
    </row>
    <row r="675" spans="1:11" hidden="1" x14ac:dyDescent="0.25">
      <c r="A675" t="str">
        <f>InputData!A675</f>
        <v>20190121_190908</v>
      </c>
      <c r="B675">
        <f>InputData!B675</f>
        <v>0</v>
      </c>
      <c r="C675" t="str">
        <f>InputData!C675</f>
        <v>NoWater</v>
      </c>
      <c r="D675" t="str">
        <f t="shared" ref="D675:D738" si="44">NewCategory(C675)</f>
        <v>No Water</v>
      </c>
      <c r="E675" t="str">
        <f>InputData!F675</f>
        <v>3.2.1.1.2.1. Herbazal denso inundable no arbolado</v>
      </c>
      <c r="F675" t="str">
        <f t="shared" si="42"/>
        <v>Non-arboreal floodable dense grasslands</v>
      </c>
      <c r="G675" t="str">
        <f>InputData!H675</f>
        <v>WMyear_NDVI201712</v>
      </c>
      <c r="H675" t="str">
        <f t="shared" si="43"/>
        <v>December 2017</v>
      </c>
      <c r="I675">
        <f t="shared" ref="I675:I738" si="45">OrderByTestName(G675)</f>
        <v>3</v>
      </c>
      <c r="J675">
        <f>InputData!O675</f>
        <v>0.64076100000000002</v>
      </c>
      <c r="K675">
        <f>InputData!R675</f>
        <v>0.112789</v>
      </c>
    </row>
    <row r="676" spans="1:11" hidden="1" x14ac:dyDescent="0.25">
      <c r="A676" t="str">
        <f>InputData!A676</f>
        <v>20190124_152352</v>
      </c>
      <c r="B676">
        <f>InputData!B676</f>
        <v>1</v>
      </c>
      <c r="C676" t="str">
        <f>InputData!C676</f>
        <v>ShortTerm</v>
      </c>
      <c r="D676" t="str">
        <f t="shared" si="44"/>
        <v>Short Term</v>
      </c>
      <c r="E676" t="str">
        <f>InputData!F676</f>
        <v>3.3.4. Zonas quemadas</v>
      </c>
      <c r="F676" t="str">
        <f t="shared" si="42"/>
        <v>Burned areas</v>
      </c>
      <c r="G676" t="str">
        <f>InputData!H676</f>
        <v>WMyear_NDVI2017winter</v>
      </c>
      <c r="H676" t="str">
        <f t="shared" si="43"/>
        <v>Rainy season 2017</v>
      </c>
      <c r="I676">
        <f t="shared" si="45"/>
        <v>0</v>
      </c>
      <c r="J676">
        <f>InputData!O676</f>
        <v>0.46790801999999998</v>
      </c>
      <c r="K676">
        <f>InputData!R676</f>
        <v>7.3413304999999998E-2</v>
      </c>
    </row>
    <row r="677" spans="1:11" hidden="1" x14ac:dyDescent="0.25">
      <c r="A677" t="str">
        <f>InputData!A677</f>
        <v>20190121_185748</v>
      </c>
      <c r="B677">
        <f>InputData!B677</f>
        <v>2</v>
      </c>
      <c r="C677" t="str">
        <f>InputData!C677</f>
        <v>MediumTerm</v>
      </c>
      <c r="D677" t="str">
        <f t="shared" si="44"/>
        <v>Medium Term</v>
      </c>
      <c r="E677" t="str">
        <f>InputData!F677</f>
        <v>2.3.3. Pastos enmalezados</v>
      </c>
      <c r="F677" t="str">
        <f t="shared" si="42"/>
        <v>Weedy pastures</v>
      </c>
      <c r="G677" t="str">
        <f>InputData!H677</f>
        <v>WMyear_NDVI201802</v>
      </c>
      <c r="H677" t="str">
        <f t="shared" si="43"/>
        <v>February 2018</v>
      </c>
      <c r="I677">
        <f t="shared" si="45"/>
        <v>5</v>
      </c>
      <c r="J677">
        <f>InputData!O677</f>
        <v>0.26884185999999999</v>
      </c>
      <c r="K677">
        <f>InputData!R677</f>
        <v>0.17003198</v>
      </c>
    </row>
    <row r="678" spans="1:11" hidden="1" x14ac:dyDescent="0.25">
      <c r="A678" t="str">
        <f>InputData!A678</f>
        <v>20190121_140401</v>
      </c>
      <c r="B678">
        <f>InputData!B678</f>
        <v>5</v>
      </c>
      <c r="C678" t="str">
        <f>InputData!C678</f>
        <v>AllClassData</v>
      </c>
      <c r="D678" t="str">
        <f t="shared" si="44"/>
        <v>All Data</v>
      </c>
      <c r="E678" t="str">
        <f>InputData!F678</f>
        <v>3.1.1.2.1. Bosque denso bajo de tierra firme</v>
      </c>
      <c r="F678" t="str">
        <f t="shared" si="42"/>
        <v>Low broad-leaved forest from mainland</v>
      </c>
      <c r="G678" t="str">
        <f>InputData!H678</f>
        <v>WMyear_NDVI201712</v>
      </c>
      <c r="H678" t="str">
        <f t="shared" si="43"/>
        <v>December 2017</v>
      </c>
      <c r="I678">
        <f t="shared" si="45"/>
        <v>3</v>
      </c>
      <c r="J678">
        <f>InputData!O678</f>
        <v>0.74181799999999998</v>
      </c>
      <c r="K678">
        <f>InputData!R678</f>
        <v>0.110207</v>
      </c>
    </row>
    <row r="679" spans="1:11" hidden="1" x14ac:dyDescent="0.25">
      <c r="A679" t="str">
        <f>InputData!A679</f>
        <v>20190121_134324</v>
      </c>
      <c r="B679">
        <f>InputData!B679</f>
        <v>0</v>
      </c>
      <c r="C679" t="str">
        <f>InputData!C679</f>
        <v>NoWater</v>
      </c>
      <c r="D679" t="str">
        <f t="shared" si="44"/>
        <v>No Water</v>
      </c>
      <c r="E679" t="str">
        <f>InputData!F679</f>
        <v>3.1.1.2.1. Bosque denso bajo de tierra firme</v>
      </c>
      <c r="F679" t="str">
        <f t="shared" si="42"/>
        <v>Low broad-leaved forest from mainland</v>
      </c>
      <c r="G679" t="str">
        <f>InputData!H679</f>
        <v>WMyear_NDVI201712</v>
      </c>
      <c r="H679" t="str">
        <f t="shared" si="43"/>
        <v>December 2017</v>
      </c>
      <c r="I679">
        <f t="shared" si="45"/>
        <v>3</v>
      </c>
      <c r="J679">
        <f>InputData!O679</f>
        <v>0.74227699999999996</v>
      </c>
      <c r="K679">
        <f>InputData!R679</f>
        <v>0.109691</v>
      </c>
    </row>
    <row r="680" spans="1:11" hidden="1" x14ac:dyDescent="0.25">
      <c r="A680" t="str">
        <f>InputData!A680</f>
        <v>20190122_014628</v>
      </c>
      <c r="B680">
        <f>InputData!B680</f>
        <v>1</v>
      </c>
      <c r="C680" t="str">
        <f>InputData!C680</f>
        <v>ShortTerm</v>
      </c>
      <c r="D680" t="str">
        <f t="shared" si="44"/>
        <v>Short Term</v>
      </c>
      <c r="E680" t="str">
        <f>InputData!F680</f>
        <v>3.1.1.2.2. Bosque denso bajo inundable</v>
      </c>
      <c r="F680" t="str">
        <f t="shared" si="42"/>
        <v>Floodable broad-leaved forest</v>
      </c>
      <c r="G680" t="str">
        <f>InputData!H680</f>
        <v>WMyear_NDVI201802</v>
      </c>
      <c r="H680" t="str">
        <f t="shared" si="43"/>
        <v>February 2018</v>
      </c>
      <c r="I680">
        <f t="shared" si="45"/>
        <v>5</v>
      </c>
      <c r="J680">
        <f>InputData!O680</f>
        <v>0.44024727000000002</v>
      </c>
      <c r="K680">
        <f>InputData!R680</f>
        <v>0.20262669999999999</v>
      </c>
    </row>
    <row r="681" spans="1:11" hidden="1" x14ac:dyDescent="0.25">
      <c r="A681" t="str">
        <f>InputData!A681</f>
        <v>20190123_101616</v>
      </c>
      <c r="B681">
        <f>InputData!B681</f>
        <v>5</v>
      </c>
      <c r="C681" t="str">
        <f>InputData!C681</f>
        <v>AllClassData</v>
      </c>
      <c r="D681" t="str">
        <f t="shared" si="44"/>
        <v>All Data</v>
      </c>
      <c r="E681" t="str">
        <f>InputData!F681</f>
        <v>3.1.5. Plantacin forestal</v>
      </c>
      <c r="F681" t="str">
        <f t="shared" si="42"/>
        <v>Forest plantation</v>
      </c>
      <c r="G681" t="str">
        <f>InputData!H681</f>
        <v>WMyear_NDVI201801</v>
      </c>
      <c r="H681" t="str">
        <f t="shared" si="43"/>
        <v>January 2018</v>
      </c>
      <c r="I681">
        <f t="shared" si="45"/>
        <v>4</v>
      </c>
      <c r="J681">
        <f>InputData!O681</f>
        <v>0.66171219999999997</v>
      </c>
      <c r="K681">
        <f>InputData!R681</f>
        <v>0.12296535</v>
      </c>
    </row>
    <row r="682" spans="1:11" hidden="1" x14ac:dyDescent="0.25">
      <c r="A682" t="str">
        <f>InputData!A682</f>
        <v>20190123_095043</v>
      </c>
      <c r="B682">
        <f>InputData!B682</f>
        <v>0</v>
      </c>
      <c r="C682" t="str">
        <f>InputData!C682</f>
        <v>NoWater</v>
      </c>
      <c r="D682" t="str">
        <f t="shared" si="44"/>
        <v>No Water</v>
      </c>
      <c r="E682" t="str">
        <f>InputData!F682</f>
        <v>3.1.5. Plantacin forestal</v>
      </c>
      <c r="F682" t="str">
        <f t="shared" si="42"/>
        <v>Forest plantation</v>
      </c>
      <c r="G682" t="str">
        <f>InputData!H682</f>
        <v>WMyear_NDVI201801</v>
      </c>
      <c r="H682" t="str">
        <f t="shared" si="43"/>
        <v>January 2018</v>
      </c>
      <c r="I682">
        <f t="shared" si="45"/>
        <v>4</v>
      </c>
      <c r="J682">
        <f>InputData!O682</f>
        <v>0.66421459999999999</v>
      </c>
      <c r="K682">
        <f>InputData!R682</f>
        <v>0.12250686</v>
      </c>
    </row>
    <row r="683" spans="1:11" hidden="1" x14ac:dyDescent="0.25">
      <c r="A683" t="str">
        <f>InputData!A683</f>
        <v>20190123_091243</v>
      </c>
      <c r="B683">
        <f>InputData!B683</f>
        <v>5</v>
      </c>
      <c r="C683" t="str">
        <f>InputData!C683</f>
        <v>AllClassData</v>
      </c>
      <c r="D683" t="str">
        <f t="shared" si="44"/>
        <v>All Data</v>
      </c>
      <c r="E683" t="str">
        <f>InputData!F683</f>
        <v>2.3.2. Pastos arbolados</v>
      </c>
      <c r="F683" t="str">
        <f t="shared" si="42"/>
        <v>Arboreal pastures</v>
      </c>
      <c r="G683" t="str">
        <f>InputData!H683</f>
        <v>WMyear_NDVI201801</v>
      </c>
      <c r="H683" t="str">
        <f t="shared" si="43"/>
        <v>January 2018</v>
      </c>
      <c r="I683">
        <f t="shared" si="45"/>
        <v>4</v>
      </c>
      <c r="J683">
        <f>InputData!O683</f>
        <v>0.57850559999999995</v>
      </c>
      <c r="K683">
        <f>InputData!R683</f>
        <v>0.12572472000000001</v>
      </c>
    </row>
    <row r="684" spans="1:11" hidden="1" x14ac:dyDescent="0.25">
      <c r="A684" t="str">
        <f>InputData!A684</f>
        <v>20190123_085222</v>
      </c>
      <c r="B684">
        <f>InputData!B684</f>
        <v>1</v>
      </c>
      <c r="C684" t="str">
        <f>InputData!C684</f>
        <v>ShortTerm</v>
      </c>
      <c r="D684" t="str">
        <f t="shared" si="44"/>
        <v>Short Term</v>
      </c>
      <c r="E684" t="str">
        <f>InputData!F684</f>
        <v>2.3.2. Pastos arbolados</v>
      </c>
      <c r="F684" t="str">
        <f t="shared" si="42"/>
        <v>Arboreal pastures</v>
      </c>
      <c r="G684" t="str">
        <f>InputData!H684</f>
        <v>WMyear_NDVI201801</v>
      </c>
      <c r="H684" t="str">
        <f t="shared" si="43"/>
        <v>January 2018</v>
      </c>
      <c r="I684">
        <f t="shared" si="45"/>
        <v>4</v>
      </c>
      <c r="J684">
        <f>InputData!O684</f>
        <v>0.41868907</v>
      </c>
      <c r="K684">
        <f>InputData!R684</f>
        <v>0.18825836000000001</v>
      </c>
    </row>
    <row r="685" spans="1:11" hidden="1" x14ac:dyDescent="0.25">
      <c r="A685" t="str">
        <f>InputData!A685</f>
        <v>20190123_014750</v>
      </c>
      <c r="B685">
        <f>InputData!B685</f>
        <v>5</v>
      </c>
      <c r="C685" t="str">
        <f>InputData!C685</f>
        <v>AllClassData</v>
      </c>
      <c r="D685" t="str">
        <f t="shared" si="44"/>
        <v>All Data</v>
      </c>
      <c r="E685" t="str">
        <f>InputData!F685</f>
        <v>4.1.3. Vegetacin acutica sobre cuerpos de agua</v>
      </c>
      <c r="F685" t="str">
        <f t="shared" si="42"/>
        <v>Aquatic vegetation over waterbodies</v>
      </c>
      <c r="G685" t="str">
        <f>InputData!H685</f>
        <v>WMyear_NDVI201718summer</v>
      </c>
      <c r="H685" t="str">
        <f t="shared" si="43"/>
        <v>2017-18 Summer</v>
      </c>
      <c r="I685">
        <f t="shared" si="45"/>
        <v>1</v>
      </c>
      <c r="J685">
        <f>InputData!O685</f>
        <v>0.497477</v>
      </c>
      <c r="K685">
        <f>InputData!R685</f>
        <v>0.13503000000000001</v>
      </c>
    </row>
    <row r="686" spans="1:11" hidden="1" x14ac:dyDescent="0.25">
      <c r="A686" t="str">
        <f>InputData!A686</f>
        <v>20190123_012128</v>
      </c>
      <c r="B686">
        <f>InputData!B686</f>
        <v>0</v>
      </c>
      <c r="C686" t="str">
        <f>InputData!C686</f>
        <v>NoWater</v>
      </c>
      <c r="D686" t="str">
        <f t="shared" si="44"/>
        <v>No Water</v>
      </c>
      <c r="E686" t="str">
        <f>InputData!F686</f>
        <v>4.1.3. Vegetacin acutica sobre cuerpos de agua</v>
      </c>
      <c r="F686" t="str">
        <f t="shared" si="42"/>
        <v>Aquatic vegetation over waterbodies</v>
      </c>
      <c r="G686" t="str">
        <f>InputData!H686</f>
        <v>WMyear_NDVI201718summer</v>
      </c>
      <c r="H686" t="str">
        <f t="shared" si="43"/>
        <v>2017-18 Summer</v>
      </c>
      <c r="I686">
        <f t="shared" si="45"/>
        <v>1</v>
      </c>
      <c r="J686">
        <f>InputData!O686</f>
        <v>0.52892700000000004</v>
      </c>
      <c r="K686">
        <f>InputData!R686</f>
        <v>0.13447100000000001</v>
      </c>
    </row>
    <row r="687" spans="1:11" hidden="1" x14ac:dyDescent="0.25">
      <c r="A687" t="str">
        <f>InputData!A687</f>
        <v>20190124_025055</v>
      </c>
      <c r="B687">
        <f>InputData!B687</f>
        <v>5</v>
      </c>
      <c r="C687" t="str">
        <f>InputData!C687</f>
        <v>AllClassData</v>
      </c>
      <c r="D687" t="str">
        <f t="shared" si="44"/>
        <v>All Data</v>
      </c>
      <c r="E687" t="str">
        <f>InputData!F687</f>
        <v>1.3.1.2. Explotacin de hidrocarburos</v>
      </c>
      <c r="F687" t="str">
        <f t="shared" si="42"/>
        <v>Exploitation of hydrocarbons</v>
      </c>
      <c r="G687" t="str">
        <f>InputData!H687</f>
        <v>WMyear_NDVI2017winter</v>
      </c>
      <c r="H687" t="str">
        <f t="shared" si="43"/>
        <v>Rainy season 2017</v>
      </c>
      <c r="I687">
        <f t="shared" si="45"/>
        <v>0</v>
      </c>
      <c r="J687">
        <f>InputData!O687</f>
        <v>0.4415018</v>
      </c>
      <c r="K687">
        <f>InputData!R687</f>
        <v>0.11550508</v>
      </c>
    </row>
    <row r="688" spans="1:11" hidden="1" x14ac:dyDescent="0.25">
      <c r="A688" t="str">
        <f>InputData!A688</f>
        <v>20190124_022609</v>
      </c>
      <c r="B688">
        <f>InputData!B688</f>
        <v>0</v>
      </c>
      <c r="C688" t="str">
        <f>InputData!C688</f>
        <v>NoWater</v>
      </c>
      <c r="D688" t="str">
        <f t="shared" si="44"/>
        <v>No Water</v>
      </c>
      <c r="E688" t="str">
        <f>InputData!F688</f>
        <v>1.3.1.2. Explotacin de hidrocarburos</v>
      </c>
      <c r="F688" t="str">
        <f t="shared" si="42"/>
        <v>Exploitation of hydrocarbons</v>
      </c>
      <c r="G688" t="str">
        <f>InputData!H688</f>
        <v>WMyear_NDVI2017winter</v>
      </c>
      <c r="H688" t="str">
        <f t="shared" si="43"/>
        <v>Rainy season 2017</v>
      </c>
      <c r="I688">
        <f t="shared" si="45"/>
        <v>0</v>
      </c>
      <c r="J688">
        <f>InputData!O688</f>
        <v>0.45610194999999998</v>
      </c>
      <c r="K688">
        <f>InputData!R688</f>
        <v>0.10403368</v>
      </c>
    </row>
    <row r="689" spans="1:11" hidden="1" x14ac:dyDescent="0.25">
      <c r="A689" t="str">
        <f>InputData!A689</f>
        <v>20190123_110737</v>
      </c>
      <c r="B689">
        <f>InputData!B689</f>
        <v>1</v>
      </c>
      <c r="C689" t="str">
        <f>InputData!C689</f>
        <v>ShortTerm</v>
      </c>
      <c r="D689" t="str">
        <f t="shared" si="44"/>
        <v>Short Term</v>
      </c>
      <c r="E689" t="str">
        <f>InputData!F689</f>
        <v>3.2.1.1.2. Herbazal denso inundable</v>
      </c>
      <c r="F689" t="str">
        <f t="shared" si="42"/>
        <v>Floodable dense grassland</v>
      </c>
      <c r="G689" t="str">
        <f>InputData!H689</f>
        <v>WMyear_NDVI201718summer</v>
      </c>
      <c r="H689" t="str">
        <f t="shared" si="43"/>
        <v>2017-18 Summer</v>
      </c>
      <c r="I689">
        <f t="shared" si="45"/>
        <v>1</v>
      </c>
      <c r="J689">
        <f>InputData!O689</f>
        <v>-1.36842</v>
      </c>
      <c r="K689">
        <f>InputData!R689</f>
        <v>63.523099999999999</v>
      </c>
    </row>
    <row r="690" spans="1:11" hidden="1" x14ac:dyDescent="0.25">
      <c r="A690" t="str">
        <f>InputData!A690</f>
        <v>20190121_172202</v>
      </c>
      <c r="B690">
        <f>InputData!B690</f>
        <v>5</v>
      </c>
      <c r="C690" t="str">
        <f>InputData!C690</f>
        <v>AllClassData</v>
      </c>
      <c r="D690" t="str">
        <f t="shared" si="44"/>
        <v>All Data</v>
      </c>
      <c r="E690" t="str">
        <f>InputData!F690</f>
        <v>3.1.3.2. Bosque fragmentado con vegetacin secundaria</v>
      </c>
      <c r="F690" t="str">
        <f t="shared" si="42"/>
        <v>Fragmented forest with secondary vegetation</v>
      </c>
      <c r="G690" t="str">
        <f>InputData!H690</f>
        <v>WMyear_NDVI201802</v>
      </c>
      <c r="H690" t="str">
        <f t="shared" si="43"/>
        <v>February 2018</v>
      </c>
      <c r="I690">
        <f t="shared" si="45"/>
        <v>5</v>
      </c>
      <c r="J690">
        <f>InputData!O690</f>
        <v>0.61359244999999996</v>
      </c>
      <c r="K690">
        <f>InputData!R690</f>
        <v>0.16637556000000001</v>
      </c>
    </row>
    <row r="691" spans="1:11" hidden="1" x14ac:dyDescent="0.25">
      <c r="A691" t="str">
        <f>InputData!A691</f>
        <v>20190121_165901</v>
      </c>
      <c r="B691">
        <f>InputData!B691</f>
        <v>0</v>
      </c>
      <c r="C691" t="str">
        <f>InputData!C691</f>
        <v>NoWater</v>
      </c>
      <c r="D691" t="str">
        <f t="shared" si="44"/>
        <v>No Water</v>
      </c>
      <c r="E691" t="str">
        <f>InputData!F691</f>
        <v>3.1.3.2. Bosque fragmentado con vegetacin secundaria</v>
      </c>
      <c r="F691" t="str">
        <f t="shared" si="42"/>
        <v>Fragmented forest with secondary vegetation</v>
      </c>
      <c r="G691" t="str">
        <f>InputData!H691</f>
        <v>WMyear_NDVI201802</v>
      </c>
      <c r="H691" t="str">
        <f t="shared" si="43"/>
        <v>February 2018</v>
      </c>
      <c r="I691">
        <f t="shared" si="45"/>
        <v>5</v>
      </c>
      <c r="J691">
        <f>InputData!O691</f>
        <v>0.62142989999999998</v>
      </c>
      <c r="K691">
        <f>InputData!R691</f>
        <v>0.15949031999999999</v>
      </c>
    </row>
    <row r="692" spans="1:11" hidden="1" x14ac:dyDescent="0.25">
      <c r="A692" t="str">
        <f>InputData!A692</f>
        <v>20190121_143743</v>
      </c>
      <c r="B692">
        <f>InputData!B692</f>
        <v>5</v>
      </c>
      <c r="C692" t="str">
        <f>InputData!C692</f>
        <v>AllClassData</v>
      </c>
      <c r="D692" t="str">
        <f t="shared" si="44"/>
        <v>All Data</v>
      </c>
      <c r="E692" t="str">
        <f>InputData!F692</f>
        <v>3.1.2.1.2. Bosque abierto alto inundable</v>
      </c>
      <c r="F692" t="str">
        <f t="shared" si="42"/>
        <v>Floodable high open forest</v>
      </c>
      <c r="G692" t="str">
        <f>InputData!H692</f>
        <v>WMyear_NDVI201802</v>
      </c>
      <c r="H692" t="str">
        <f t="shared" si="43"/>
        <v>February 2018</v>
      </c>
      <c r="I692">
        <f t="shared" si="45"/>
        <v>5</v>
      </c>
      <c r="J692">
        <f>InputData!O692</f>
        <v>0.61765515999999998</v>
      </c>
      <c r="K692">
        <f>InputData!R692</f>
        <v>0.16192016000000001</v>
      </c>
    </row>
    <row r="693" spans="1:11" hidden="1" x14ac:dyDescent="0.25">
      <c r="A693" t="str">
        <f>InputData!A693</f>
        <v>20190121_141516</v>
      </c>
      <c r="B693">
        <f>InputData!B693</f>
        <v>0</v>
      </c>
      <c r="C693" t="str">
        <f>InputData!C693</f>
        <v>NoWater</v>
      </c>
      <c r="D693" t="str">
        <f t="shared" si="44"/>
        <v>No Water</v>
      </c>
      <c r="E693" t="str">
        <f>InputData!F693</f>
        <v>3.1.2.1.2. Bosque abierto alto inundable</v>
      </c>
      <c r="F693" t="str">
        <f t="shared" si="42"/>
        <v>Floodable high open forest</v>
      </c>
      <c r="G693" t="str">
        <f>InputData!H693</f>
        <v>WMyear_NDVI201802</v>
      </c>
      <c r="H693" t="str">
        <f t="shared" si="43"/>
        <v>February 2018</v>
      </c>
      <c r="I693">
        <f t="shared" si="45"/>
        <v>5</v>
      </c>
      <c r="J693">
        <f>InputData!O693</f>
        <v>0.62448596999999995</v>
      </c>
      <c r="K693">
        <f>InputData!R693</f>
        <v>0.15818876000000001</v>
      </c>
    </row>
    <row r="694" spans="1:11" hidden="1" x14ac:dyDescent="0.25">
      <c r="A694" t="str">
        <f>InputData!A694</f>
        <v>20190123_003229</v>
      </c>
      <c r="B694">
        <f>InputData!B694</f>
        <v>1</v>
      </c>
      <c r="C694" t="str">
        <f>InputData!C694</f>
        <v>ShortTerm</v>
      </c>
      <c r="D694" t="str">
        <f t="shared" si="44"/>
        <v>Short Term</v>
      </c>
      <c r="E694" t="str">
        <f>InputData!F694</f>
        <v>3.3.1. Zonas arenosas naturales</v>
      </c>
      <c r="F694" t="str">
        <f t="shared" si="42"/>
        <v>Natural sandy areas</v>
      </c>
      <c r="G694" t="str">
        <f>InputData!H694</f>
        <v>WMyear_NDVI201801</v>
      </c>
      <c r="H694" t="str">
        <f t="shared" si="43"/>
        <v>January 2018</v>
      </c>
      <c r="I694">
        <f t="shared" si="45"/>
        <v>4</v>
      </c>
      <c r="J694">
        <f>InputData!O694</f>
        <v>0.45920420000000001</v>
      </c>
      <c r="K694">
        <f>InputData!R694</f>
        <v>0.18746336999999999</v>
      </c>
    </row>
    <row r="695" spans="1:11" hidden="1" x14ac:dyDescent="0.25">
      <c r="A695" t="str">
        <f>InputData!A695</f>
        <v>20190124_063817</v>
      </c>
      <c r="B695">
        <f>InputData!B695</f>
        <v>2</v>
      </c>
      <c r="C695" t="str">
        <f>InputData!C695</f>
        <v>MediumTerm</v>
      </c>
      <c r="D695" t="str">
        <f t="shared" si="44"/>
        <v>Medium Term</v>
      </c>
      <c r="E695" t="str">
        <f>InputData!F695</f>
        <v>3.1.4. Bosque de galera y ripario</v>
      </c>
      <c r="F695" t="str">
        <f t="shared" si="42"/>
        <v>Gallery and riparian forest</v>
      </c>
      <c r="G695" t="str">
        <f>InputData!H695</f>
        <v>WMyear_NDVI2017winter</v>
      </c>
      <c r="H695" t="str">
        <f t="shared" si="43"/>
        <v>Rainy season 2017</v>
      </c>
      <c r="I695">
        <f t="shared" si="45"/>
        <v>0</v>
      </c>
      <c r="J695">
        <f>InputData!O695</f>
        <v>0.27573409999999998</v>
      </c>
      <c r="K695">
        <f>InputData!R695</f>
        <v>0.18740979999999999</v>
      </c>
    </row>
    <row r="696" spans="1:11" hidden="1" x14ac:dyDescent="0.25">
      <c r="A696" t="str">
        <f>InputData!A696</f>
        <v>20190123_042439</v>
      </c>
      <c r="B696">
        <f>InputData!B696</f>
        <v>1</v>
      </c>
      <c r="C696" t="str">
        <f>InputData!C696</f>
        <v>ShortTerm</v>
      </c>
      <c r="D696" t="str">
        <f t="shared" si="44"/>
        <v>Short Term</v>
      </c>
      <c r="E696" t="str">
        <f>InputData!F696</f>
        <v>4.1.1. Zonas Pantanosas</v>
      </c>
      <c r="F696" t="str">
        <f t="shared" si="42"/>
        <v>Marshes</v>
      </c>
      <c r="G696" t="str">
        <f>InputData!H696</f>
        <v>WMyear_NDVI201801</v>
      </c>
      <c r="H696" t="str">
        <f t="shared" si="43"/>
        <v>January 2018</v>
      </c>
      <c r="I696">
        <f t="shared" si="45"/>
        <v>4</v>
      </c>
      <c r="J696">
        <f>InputData!O696</f>
        <v>0.4684663</v>
      </c>
      <c r="K696">
        <f>InputData!R696</f>
        <v>0.11101903</v>
      </c>
    </row>
    <row r="697" spans="1:11" hidden="1" x14ac:dyDescent="0.25">
      <c r="A697" t="str">
        <f>InputData!A697</f>
        <v>20190123_091405</v>
      </c>
      <c r="B697">
        <f>InputData!B697</f>
        <v>5</v>
      </c>
      <c r="C697" t="str">
        <f>InputData!C697</f>
        <v>AllClassData</v>
      </c>
      <c r="D697" t="str">
        <f t="shared" si="44"/>
        <v>All Data</v>
      </c>
      <c r="E697" t="str">
        <f>InputData!F697</f>
        <v>3.2.2.2. Arbustal abierto</v>
      </c>
      <c r="F697" t="str">
        <f t="shared" si="42"/>
        <v>Open heathland</v>
      </c>
      <c r="G697" t="str">
        <f>InputData!H697</f>
        <v>WMyear_NDVI201718summer</v>
      </c>
      <c r="H697" t="str">
        <f t="shared" si="43"/>
        <v>2017-18 Summer</v>
      </c>
      <c r="I697">
        <f t="shared" si="45"/>
        <v>1</v>
      </c>
      <c r="J697">
        <f>InputData!O697</f>
        <v>0.54314799999999996</v>
      </c>
      <c r="K697">
        <f>InputData!R697</f>
        <v>0.153003</v>
      </c>
    </row>
    <row r="698" spans="1:11" hidden="1" x14ac:dyDescent="0.25">
      <c r="A698" t="str">
        <f>InputData!A698</f>
        <v>20190123_084539</v>
      </c>
      <c r="B698">
        <f>InputData!B698</f>
        <v>0</v>
      </c>
      <c r="C698" t="str">
        <f>InputData!C698</f>
        <v>NoWater</v>
      </c>
      <c r="D698" t="str">
        <f t="shared" si="44"/>
        <v>No Water</v>
      </c>
      <c r="E698" t="str">
        <f>InputData!F698</f>
        <v>3.2.2.2. Arbustal abierto</v>
      </c>
      <c r="F698" t="str">
        <f t="shared" si="42"/>
        <v>Open heathland</v>
      </c>
      <c r="G698" t="str">
        <f>InputData!H698</f>
        <v>WMyear_NDVI201718summer</v>
      </c>
      <c r="H698" t="str">
        <f t="shared" si="43"/>
        <v>2017-18 Summer</v>
      </c>
      <c r="I698">
        <f t="shared" si="45"/>
        <v>1</v>
      </c>
      <c r="J698">
        <f>InputData!O698</f>
        <v>0.54994600000000005</v>
      </c>
      <c r="K698">
        <f>InputData!R698</f>
        <v>0.151036</v>
      </c>
    </row>
    <row r="699" spans="1:11" hidden="1" x14ac:dyDescent="0.25">
      <c r="A699" t="str">
        <f>InputData!A699</f>
        <v>20190120_012433</v>
      </c>
      <c r="B699">
        <f>InputData!B699</f>
        <v>1</v>
      </c>
      <c r="C699" t="str">
        <f>InputData!C699</f>
        <v>ShortTerm</v>
      </c>
      <c r="D699" t="str">
        <f t="shared" si="44"/>
        <v>Short Term</v>
      </c>
      <c r="E699" t="str">
        <f>InputData!F699</f>
        <v>3.2.1.2.1. Herbazal abierto arenoso</v>
      </c>
      <c r="F699" t="str">
        <f t="shared" si="42"/>
        <v>Open sandy grassland</v>
      </c>
      <c r="G699" t="str">
        <f>InputData!H699</f>
        <v>WMyear_NDVI201711</v>
      </c>
      <c r="H699" t="str">
        <f t="shared" si="43"/>
        <v>November 2017</v>
      </c>
      <c r="I699">
        <f t="shared" si="45"/>
        <v>2</v>
      </c>
      <c r="J699">
        <f>InputData!O699</f>
        <v>0.46662214000000002</v>
      </c>
      <c r="K699">
        <f>InputData!R699</f>
        <v>0.103099525</v>
      </c>
    </row>
    <row r="700" spans="1:11" hidden="1" x14ac:dyDescent="0.25">
      <c r="A700" t="str">
        <f>InputData!A700</f>
        <v>20190123_031840</v>
      </c>
      <c r="B700">
        <f>InputData!B700</f>
        <v>2</v>
      </c>
      <c r="C700" t="str">
        <f>InputData!C700</f>
        <v>MediumTerm</v>
      </c>
      <c r="D700" t="str">
        <f t="shared" si="44"/>
        <v>Medium Term</v>
      </c>
      <c r="E700" t="str">
        <f>InputData!F700</f>
        <v>3.1.4. Bosque de galera y ripario</v>
      </c>
      <c r="F700" t="str">
        <f t="shared" si="42"/>
        <v>Gallery and riparian forest</v>
      </c>
      <c r="G700" t="str">
        <f>InputData!H700</f>
        <v>WMyear_NDVI201801</v>
      </c>
      <c r="H700" t="str">
        <f t="shared" si="43"/>
        <v>January 2018</v>
      </c>
      <c r="I700">
        <f t="shared" si="45"/>
        <v>4</v>
      </c>
      <c r="J700">
        <f>InputData!O700</f>
        <v>0.31743674999999999</v>
      </c>
      <c r="K700">
        <f>InputData!R700</f>
        <v>0.19985843</v>
      </c>
    </row>
    <row r="701" spans="1:11" hidden="1" x14ac:dyDescent="0.25">
      <c r="A701" t="str">
        <f>InputData!A701</f>
        <v>20190123_090227</v>
      </c>
      <c r="B701">
        <f>InputData!B701</f>
        <v>5</v>
      </c>
      <c r="C701" t="str">
        <f>InputData!C701</f>
        <v>AllClassData</v>
      </c>
      <c r="D701" t="str">
        <f t="shared" si="44"/>
        <v>All Data</v>
      </c>
      <c r="E701" t="str">
        <f>InputData!F701</f>
        <v>3.2.2.2. Arbustal abierto</v>
      </c>
      <c r="F701" t="str">
        <f t="shared" si="42"/>
        <v>Open heathland</v>
      </c>
      <c r="G701" t="str">
        <f>InputData!H701</f>
        <v>WMyear_NDVI201803</v>
      </c>
      <c r="H701" t="str">
        <f t="shared" si="43"/>
        <v>March 2018</v>
      </c>
      <c r="I701">
        <f t="shared" si="45"/>
        <v>6</v>
      </c>
      <c r="J701">
        <f>InputData!O701</f>
        <v>0.42952000000000001</v>
      </c>
      <c r="K701">
        <f>InputData!R701</f>
        <v>0.15526699999999999</v>
      </c>
    </row>
    <row r="702" spans="1:11" hidden="1" x14ac:dyDescent="0.25">
      <c r="A702" t="str">
        <f>InputData!A702</f>
        <v>20190123_083454</v>
      </c>
      <c r="B702">
        <f>InputData!B702</f>
        <v>0</v>
      </c>
      <c r="C702" t="str">
        <f>InputData!C702</f>
        <v>NoWater</v>
      </c>
      <c r="D702" t="str">
        <f t="shared" si="44"/>
        <v>No Water</v>
      </c>
      <c r="E702" t="str">
        <f>InputData!F702</f>
        <v>3.2.2.2. Arbustal abierto</v>
      </c>
      <c r="F702" t="str">
        <f t="shared" si="42"/>
        <v>Open heathland</v>
      </c>
      <c r="G702" t="str">
        <f>InputData!H702</f>
        <v>WMyear_NDVI201803</v>
      </c>
      <c r="H702" t="str">
        <f t="shared" si="43"/>
        <v>March 2018</v>
      </c>
      <c r="I702">
        <f t="shared" si="45"/>
        <v>6</v>
      </c>
      <c r="J702">
        <f>InputData!O702</f>
        <v>0.43485699999999999</v>
      </c>
      <c r="K702">
        <f>InputData!R702</f>
        <v>0.155477</v>
      </c>
    </row>
    <row r="703" spans="1:11" hidden="1" x14ac:dyDescent="0.25">
      <c r="A703" t="str">
        <f>InputData!A703</f>
        <v>20190123_084710</v>
      </c>
      <c r="B703">
        <f>InputData!B703</f>
        <v>0</v>
      </c>
      <c r="C703" t="str">
        <f>InputData!C703</f>
        <v>NoWater</v>
      </c>
      <c r="D703" t="str">
        <f t="shared" si="44"/>
        <v>No Water</v>
      </c>
      <c r="E703" t="str">
        <f>InputData!F703</f>
        <v>2.3.2. Pastos arbolados</v>
      </c>
      <c r="F703" t="str">
        <f t="shared" si="42"/>
        <v>Arboreal pastures</v>
      </c>
      <c r="G703" t="str">
        <f>InputData!H703</f>
        <v>WMyear_NDVI201801</v>
      </c>
      <c r="H703" t="str">
        <f t="shared" si="43"/>
        <v>January 2018</v>
      </c>
      <c r="I703">
        <f t="shared" si="45"/>
        <v>4</v>
      </c>
      <c r="J703">
        <f>InputData!O703</f>
        <v>0.5835245</v>
      </c>
      <c r="K703">
        <f>InputData!R703</f>
        <v>0.11787677000000001</v>
      </c>
    </row>
    <row r="704" spans="1:11" hidden="1" x14ac:dyDescent="0.25">
      <c r="A704" t="str">
        <f>InputData!A704</f>
        <v>20190121_110817</v>
      </c>
      <c r="B704">
        <f>InputData!B704</f>
        <v>1</v>
      </c>
      <c r="C704" t="str">
        <f>InputData!C704</f>
        <v>ShortTerm</v>
      </c>
      <c r="D704" t="str">
        <f t="shared" si="44"/>
        <v>Short Term</v>
      </c>
      <c r="E704" t="str">
        <f>InputData!F704</f>
        <v>3.3.4. Zonas quemadas</v>
      </c>
      <c r="F704" t="str">
        <f t="shared" si="42"/>
        <v>Burned areas</v>
      </c>
      <c r="G704" t="str">
        <f>InputData!H704</f>
        <v>WMyear_NDVI201711</v>
      </c>
      <c r="H704" t="str">
        <f t="shared" si="43"/>
        <v>November 2017</v>
      </c>
      <c r="I704">
        <f t="shared" si="45"/>
        <v>2</v>
      </c>
      <c r="J704">
        <f>InputData!O704</f>
        <v>0.48711193000000003</v>
      </c>
      <c r="K704">
        <f>InputData!R704</f>
        <v>8.3522600000000002E-2</v>
      </c>
    </row>
    <row r="705" spans="1:11" hidden="1" x14ac:dyDescent="0.25">
      <c r="A705" t="str">
        <f>InputData!A705</f>
        <v>20190120_024033</v>
      </c>
      <c r="B705">
        <f>InputData!B705</f>
        <v>5</v>
      </c>
      <c r="C705" t="str">
        <f>InputData!C705</f>
        <v>AllClassData</v>
      </c>
      <c r="D705" t="str">
        <f t="shared" si="44"/>
        <v>All Data</v>
      </c>
      <c r="E705" t="str">
        <f>InputData!F705</f>
        <v>3.1.1.2.1. Bosque denso bajo de tierra firme</v>
      </c>
      <c r="F705" t="str">
        <f t="shared" si="42"/>
        <v>Low broad-leaved forest from mainland</v>
      </c>
      <c r="G705" t="str">
        <f>InputData!H705</f>
        <v>WMyear_NDVI201711</v>
      </c>
      <c r="H705" t="str">
        <f t="shared" si="43"/>
        <v>November 2017</v>
      </c>
      <c r="I705">
        <f t="shared" si="45"/>
        <v>2</v>
      </c>
      <c r="J705">
        <f>InputData!O705</f>
        <v>0.73664563999999999</v>
      </c>
      <c r="K705">
        <f>InputData!R705</f>
        <v>8.483367E-2</v>
      </c>
    </row>
    <row r="706" spans="1:11" hidden="1" x14ac:dyDescent="0.25">
      <c r="A706" t="str">
        <f>InputData!A706</f>
        <v>20190120_021648</v>
      </c>
      <c r="B706">
        <f>InputData!B706</f>
        <v>0</v>
      </c>
      <c r="C706" t="str">
        <f>InputData!C706</f>
        <v>NoWater</v>
      </c>
      <c r="D706" t="str">
        <f t="shared" si="44"/>
        <v>No Water</v>
      </c>
      <c r="E706" t="str">
        <f>InputData!F706</f>
        <v>3.1.1.2.1. Bosque denso bajo de tierra firme</v>
      </c>
      <c r="F706" t="str">
        <f t="shared" si="42"/>
        <v>Low broad-leaved forest from mainland</v>
      </c>
      <c r="G706" t="str">
        <f>InputData!H706</f>
        <v>WMyear_NDVI201711</v>
      </c>
      <c r="H706" t="str">
        <f t="shared" si="43"/>
        <v>November 2017</v>
      </c>
      <c r="I706">
        <f t="shared" si="45"/>
        <v>2</v>
      </c>
      <c r="J706">
        <f>InputData!O706</f>
        <v>0.73700469999999996</v>
      </c>
      <c r="K706">
        <f>InputData!R706</f>
        <v>8.4393226000000002E-2</v>
      </c>
    </row>
    <row r="707" spans="1:11" hidden="1" x14ac:dyDescent="0.25">
      <c r="A707" t="str">
        <f>InputData!A707</f>
        <v>20190123_184246</v>
      </c>
      <c r="B707">
        <f>InputData!B707</f>
        <v>5</v>
      </c>
      <c r="C707" t="str">
        <f>InputData!C707</f>
        <v>AllClassData</v>
      </c>
      <c r="D707" t="str">
        <f t="shared" si="44"/>
        <v>All Data</v>
      </c>
      <c r="E707" t="str">
        <f>InputData!F707</f>
        <v>3.3.3. Tierras desnudas y degradadas</v>
      </c>
      <c r="F707" t="str">
        <f t="shared" ref="F707:F770" si="46">NewLeyend(E707)</f>
        <v>Degraded areas</v>
      </c>
      <c r="G707" t="str">
        <f>InputData!H707</f>
        <v>WMyear_NDVI2017winter</v>
      </c>
      <c r="H707" t="str">
        <f t="shared" ref="H707:H770" si="47">NewTestName(G707)</f>
        <v>Rainy season 2017</v>
      </c>
      <c r="I707">
        <f t="shared" si="45"/>
        <v>0</v>
      </c>
      <c r="J707">
        <f>InputData!O707</f>
        <v>0.63511629999999997</v>
      </c>
      <c r="K707">
        <f>InputData!R707</f>
        <v>0.11915289599999999</v>
      </c>
    </row>
    <row r="708" spans="1:11" hidden="1" x14ac:dyDescent="0.25">
      <c r="A708" t="str">
        <f>InputData!A708</f>
        <v>20190123_181742</v>
      </c>
      <c r="B708">
        <f>InputData!B708</f>
        <v>0</v>
      </c>
      <c r="C708" t="str">
        <f>InputData!C708</f>
        <v>NoWater</v>
      </c>
      <c r="D708" t="str">
        <f t="shared" si="44"/>
        <v>No Water</v>
      </c>
      <c r="E708" t="str">
        <f>InputData!F708</f>
        <v>3.3.3. Tierras desnudas y degradadas</v>
      </c>
      <c r="F708" t="str">
        <f t="shared" si="46"/>
        <v>Degraded areas</v>
      </c>
      <c r="G708" t="str">
        <f>InputData!H708</f>
        <v>WMyear_NDVI2017winter</v>
      </c>
      <c r="H708" t="str">
        <f t="shared" si="47"/>
        <v>Rainy season 2017</v>
      </c>
      <c r="I708">
        <f t="shared" si="45"/>
        <v>0</v>
      </c>
      <c r="J708">
        <f>InputData!O708</f>
        <v>0.63687919999999998</v>
      </c>
      <c r="K708">
        <f>InputData!R708</f>
        <v>0.1167205</v>
      </c>
    </row>
    <row r="709" spans="1:11" hidden="1" x14ac:dyDescent="0.25">
      <c r="A709" t="str">
        <f>InputData!A709</f>
        <v>20190122_083322</v>
      </c>
      <c r="B709">
        <f>InputData!B709</f>
        <v>1</v>
      </c>
      <c r="C709" t="str">
        <f>InputData!C709</f>
        <v>ShortTerm</v>
      </c>
      <c r="D709" t="str">
        <f t="shared" si="44"/>
        <v>Short Term</v>
      </c>
      <c r="E709" t="str">
        <f>InputData!F709</f>
        <v>3.2.2.2. Arbustal abierto</v>
      </c>
      <c r="F709" t="str">
        <f t="shared" si="46"/>
        <v>Open heathland</v>
      </c>
      <c r="G709" t="str">
        <f>InputData!H709</f>
        <v>WMyear_NDVI201712</v>
      </c>
      <c r="H709" t="str">
        <f t="shared" si="47"/>
        <v>December 2017</v>
      </c>
      <c r="I709">
        <f t="shared" si="45"/>
        <v>3</v>
      </c>
      <c r="J709">
        <f>InputData!O709</f>
        <v>0.497083</v>
      </c>
      <c r="K709">
        <f>InputData!R709</f>
        <v>0.12905900000000001</v>
      </c>
    </row>
    <row r="710" spans="1:11" hidden="1" x14ac:dyDescent="0.25">
      <c r="A710" t="str">
        <f>InputData!A710</f>
        <v>20190121_162327</v>
      </c>
      <c r="B710">
        <f>InputData!B710</f>
        <v>2</v>
      </c>
      <c r="C710" t="str">
        <f>InputData!C710</f>
        <v>MediumTerm</v>
      </c>
      <c r="D710" t="str">
        <f t="shared" si="44"/>
        <v>Medium Term</v>
      </c>
      <c r="E710" t="str">
        <f>InputData!F710</f>
        <v>3.1.2.2.2. Bosque abierto bajo inundable</v>
      </c>
      <c r="F710" t="str">
        <f t="shared" si="46"/>
        <v>Floodable low open forest</v>
      </c>
      <c r="G710" t="str">
        <f>InputData!H710</f>
        <v>WMyear_NDVI201712</v>
      </c>
      <c r="H710" t="str">
        <f t="shared" si="47"/>
        <v>December 2017</v>
      </c>
      <c r="I710">
        <f t="shared" si="45"/>
        <v>3</v>
      </c>
      <c r="J710">
        <f>InputData!O710</f>
        <v>0.35345399999999999</v>
      </c>
      <c r="K710">
        <f>InputData!R710</f>
        <v>0.28014299999999998</v>
      </c>
    </row>
    <row r="711" spans="1:11" hidden="1" x14ac:dyDescent="0.25">
      <c r="A711" t="str">
        <f>InputData!A711</f>
        <v>20190122_183914</v>
      </c>
      <c r="B711">
        <f>InputData!B711</f>
        <v>2</v>
      </c>
      <c r="C711" t="str">
        <f>InputData!C711</f>
        <v>MediumTerm</v>
      </c>
      <c r="D711" t="str">
        <f t="shared" si="44"/>
        <v>Medium Term</v>
      </c>
      <c r="E711" t="str">
        <f>InputData!F711</f>
        <v>2.3.3. Pastos enmalezados</v>
      </c>
      <c r="F711" t="str">
        <f t="shared" si="46"/>
        <v>Weedy pastures</v>
      </c>
      <c r="G711" t="str">
        <f>InputData!H711</f>
        <v>WMyear_NDVI201801</v>
      </c>
      <c r="H711" t="str">
        <f t="shared" si="47"/>
        <v>January 2018</v>
      </c>
      <c r="I711">
        <f t="shared" si="45"/>
        <v>4</v>
      </c>
      <c r="J711">
        <f>InputData!O711</f>
        <v>0.28038479999999999</v>
      </c>
      <c r="K711">
        <f>InputData!R711</f>
        <v>0.17024797</v>
      </c>
    </row>
    <row r="712" spans="1:11" hidden="1" x14ac:dyDescent="0.25">
      <c r="A712" t="str">
        <f>InputData!A712</f>
        <v>20190120_012920</v>
      </c>
      <c r="B712">
        <f>InputData!B712</f>
        <v>2</v>
      </c>
      <c r="C712" t="str">
        <f>InputData!C712</f>
        <v>MediumTerm</v>
      </c>
      <c r="D712" t="str">
        <f t="shared" si="44"/>
        <v>Medium Term</v>
      </c>
      <c r="E712" t="str">
        <f>InputData!F712</f>
        <v>3.2.1.2.1. Herbazal abierto arenoso</v>
      </c>
      <c r="F712" t="str">
        <f t="shared" si="46"/>
        <v>Open sandy grassland</v>
      </c>
      <c r="G712" t="str">
        <f>InputData!H712</f>
        <v>WMyear_NDVI201711</v>
      </c>
      <c r="H712" t="str">
        <f t="shared" si="47"/>
        <v>November 2017</v>
      </c>
      <c r="I712">
        <f t="shared" si="45"/>
        <v>2</v>
      </c>
      <c r="J712">
        <f>InputData!O712</f>
        <v>0.41880655</v>
      </c>
      <c r="K712">
        <f>InputData!R712</f>
        <v>0.10675986</v>
      </c>
    </row>
    <row r="713" spans="1:11" hidden="1" x14ac:dyDescent="0.25">
      <c r="A713" t="str">
        <f>InputData!A713</f>
        <v>20190123_092856</v>
      </c>
      <c r="B713">
        <f>InputData!B713</f>
        <v>2</v>
      </c>
      <c r="C713" t="str">
        <f>InputData!C713</f>
        <v>MediumTerm</v>
      </c>
      <c r="D713" t="str">
        <f t="shared" si="44"/>
        <v>Medium Term</v>
      </c>
      <c r="E713" t="str">
        <f>InputData!F713</f>
        <v>2.4.4. Mosaico de pastos con espacios naturales</v>
      </c>
      <c r="F713" t="str">
        <f t="shared" si="46"/>
        <v>Pastures and natural spaces</v>
      </c>
      <c r="G713" t="str">
        <f>InputData!H713</f>
        <v>WMyear_NDVI201801</v>
      </c>
      <c r="H713" t="str">
        <f t="shared" si="47"/>
        <v>January 2018</v>
      </c>
      <c r="I713">
        <f t="shared" si="45"/>
        <v>4</v>
      </c>
      <c r="J713">
        <f>InputData!O713</f>
        <v>0.24120177000000001</v>
      </c>
      <c r="K713">
        <f>InputData!R713</f>
        <v>0.18831643000000001</v>
      </c>
    </row>
    <row r="714" spans="1:11" hidden="1" x14ac:dyDescent="0.25">
      <c r="A714" t="str">
        <f>InputData!A714</f>
        <v>20190122_195735</v>
      </c>
      <c r="B714">
        <f>InputData!B714</f>
        <v>5</v>
      </c>
      <c r="C714" t="str">
        <f>InputData!C714</f>
        <v>AllClassData</v>
      </c>
      <c r="D714" t="str">
        <f t="shared" si="44"/>
        <v>All Data</v>
      </c>
      <c r="E714" t="str">
        <f>InputData!F714</f>
        <v>3.1.3.1. Bosque fragmentado con pastos y cultivos</v>
      </c>
      <c r="F714" t="str">
        <f t="shared" si="46"/>
        <v>Fragmented forest with pastures and crops</v>
      </c>
      <c r="G714" t="str">
        <f>InputData!H714</f>
        <v>WMyear_NDVI201803</v>
      </c>
      <c r="H714" t="str">
        <f t="shared" si="47"/>
        <v>March 2018</v>
      </c>
      <c r="I714">
        <f t="shared" si="45"/>
        <v>6</v>
      </c>
      <c r="J714">
        <f>InputData!O714</f>
        <v>0.52481299999999997</v>
      </c>
      <c r="K714">
        <f>InputData!R714</f>
        <v>0.16874800000000001</v>
      </c>
    </row>
    <row r="715" spans="1:11" hidden="1" x14ac:dyDescent="0.25">
      <c r="A715" t="str">
        <f>InputData!A715</f>
        <v>20190122_192915</v>
      </c>
      <c r="B715">
        <f>InputData!B715</f>
        <v>0</v>
      </c>
      <c r="C715" t="str">
        <f>InputData!C715</f>
        <v>NoWater</v>
      </c>
      <c r="D715" t="str">
        <f t="shared" si="44"/>
        <v>No Water</v>
      </c>
      <c r="E715" t="str">
        <f>InputData!F715</f>
        <v>3.1.3.1. Bosque fragmentado con pastos y cultivos</v>
      </c>
      <c r="F715" t="str">
        <f t="shared" si="46"/>
        <v>Fragmented forest with pastures and crops</v>
      </c>
      <c r="G715" t="str">
        <f>InputData!H715</f>
        <v>WMyear_NDVI201803</v>
      </c>
      <c r="H715" t="str">
        <f t="shared" si="47"/>
        <v>March 2018</v>
      </c>
      <c r="I715">
        <f t="shared" si="45"/>
        <v>6</v>
      </c>
      <c r="J715">
        <f>InputData!O715</f>
        <v>0.52941899999999997</v>
      </c>
      <c r="K715">
        <f>InputData!R715</f>
        <v>0.16564000000000001</v>
      </c>
    </row>
    <row r="716" spans="1:11" hidden="1" x14ac:dyDescent="0.25">
      <c r="A716" t="str">
        <f>InputData!A716</f>
        <v>20190120_162100</v>
      </c>
      <c r="B716">
        <f>InputData!B716</f>
        <v>5</v>
      </c>
      <c r="C716" t="str">
        <f>InputData!C716</f>
        <v>AllClassData</v>
      </c>
      <c r="D716" t="str">
        <f t="shared" si="44"/>
        <v>All Data</v>
      </c>
      <c r="E716" t="str">
        <f>InputData!F716</f>
        <v>2.2.3.1. Otros cultivos permanentes arbreos</v>
      </c>
      <c r="F716" t="str">
        <f t="shared" si="46"/>
        <v>Other permanent arboreal crops</v>
      </c>
      <c r="G716" t="str">
        <f>InputData!H716</f>
        <v>WMyear_NDVI201711</v>
      </c>
      <c r="H716" t="str">
        <f t="shared" si="47"/>
        <v>November 2017</v>
      </c>
      <c r="I716">
        <f t="shared" si="45"/>
        <v>2</v>
      </c>
      <c r="J716">
        <f>InputData!O716</f>
        <v>0.4984711</v>
      </c>
      <c r="K716">
        <f>InputData!R716</f>
        <v>6.1677392999999997E-2</v>
      </c>
    </row>
    <row r="717" spans="1:11" hidden="1" x14ac:dyDescent="0.25">
      <c r="A717" t="str">
        <f>InputData!A717</f>
        <v>20190120_155614</v>
      </c>
      <c r="B717">
        <f>InputData!B717</f>
        <v>0</v>
      </c>
      <c r="C717" t="str">
        <f>InputData!C717</f>
        <v>NoWater</v>
      </c>
      <c r="D717" t="str">
        <f t="shared" si="44"/>
        <v>No Water</v>
      </c>
      <c r="E717" t="str">
        <f>InputData!F717</f>
        <v>2.2.3.1. Otros cultivos permanentes arbreos</v>
      </c>
      <c r="F717" t="str">
        <f t="shared" si="46"/>
        <v>Other permanent arboreal crops</v>
      </c>
      <c r="G717" t="str">
        <f>InputData!H717</f>
        <v>WMyear_NDVI201711</v>
      </c>
      <c r="H717" t="str">
        <f t="shared" si="47"/>
        <v>November 2017</v>
      </c>
      <c r="I717">
        <f t="shared" si="45"/>
        <v>2</v>
      </c>
      <c r="J717">
        <f>InputData!O717</f>
        <v>0.50333583000000004</v>
      </c>
      <c r="K717">
        <f>InputData!R717</f>
        <v>6.149636E-2</v>
      </c>
    </row>
    <row r="718" spans="1:11" hidden="1" x14ac:dyDescent="0.25">
      <c r="A718" t="str">
        <f>InputData!A718</f>
        <v>20190123_142324</v>
      </c>
      <c r="B718">
        <f>InputData!B718</f>
        <v>5</v>
      </c>
      <c r="C718" t="str">
        <f>InputData!C718</f>
        <v>AllClassData</v>
      </c>
      <c r="D718" t="str">
        <f t="shared" si="44"/>
        <v>All Data</v>
      </c>
      <c r="E718" t="str">
        <f>InputData!F718</f>
        <v>2.3.2. Pastos arbolados</v>
      </c>
      <c r="F718" t="str">
        <f t="shared" si="46"/>
        <v>Arboreal pastures</v>
      </c>
      <c r="G718" t="str">
        <f>InputData!H718</f>
        <v>WMyear_NDVI201718summer</v>
      </c>
      <c r="H718" t="str">
        <f t="shared" si="47"/>
        <v>2017-18 Summer</v>
      </c>
      <c r="I718">
        <f t="shared" si="45"/>
        <v>1</v>
      </c>
      <c r="J718">
        <f>InputData!O718</f>
        <v>0.51968800000000004</v>
      </c>
      <c r="K718">
        <f>InputData!R718</f>
        <v>0.137656</v>
      </c>
    </row>
    <row r="719" spans="1:11" hidden="1" x14ac:dyDescent="0.25">
      <c r="A719" t="str">
        <f>InputData!A719</f>
        <v>20190123_134421</v>
      </c>
      <c r="B719">
        <f>InputData!B719</f>
        <v>0</v>
      </c>
      <c r="C719" t="str">
        <f>InputData!C719</f>
        <v>NoWater</v>
      </c>
      <c r="D719" t="str">
        <f t="shared" si="44"/>
        <v>No Water</v>
      </c>
      <c r="E719" t="str">
        <f>InputData!F719</f>
        <v>2.3.2. Pastos arbolados</v>
      </c>
      <c r="F719" t="str">
        <f t="shared" si="46"/>
        <v>Arboreal pastures</v>
      </c>
      <c r="G719" t="str">
        <f>InputData!H719</f>
        <v>WMyear_NDVI201718summer</v>
      </c>
      <c r="H719" t="str">
        <f t="shared" si="47"/>
        <v>2017-18 Summer</v>
      </c>
      <c r="I719">
        <f t="shared" si="45"/>
        <v>1</v>
      </c>
      <c r="J719">
        <f>InputData!O719</f>
        <v>0.53343300000000005</v>
      </c>
      <c r="K719">
        <f>InputData!R719</f>
        <v>0.119325</v>
      </c>
    </row>
    <row r="720" spans="1:11" hidden="1" x14ac:dyDescent="0.25">
      <c r="A720" t="str">
        <f>InputData!A720</f>
        <v>20190122_234224</v>
      </c>
      <c r="B720">
        <f>InputData!B720</f>
        <v>3</v>
      </c>
      <c r="C720" t="str">
        <f>InputData!C720</f>
        <v>LongTerm</v>
      </c>
      <c r="D720" t="str">
        <f t="shared" si="44"/>
        <v>Long Term</v>
      </c>
      <c r="E720" t="str">
        <f>InputData!F720</f>
        <v>5.1.2. Lagunas, lagos y cinagas naturales</v>
      </c>
      <c r="F720" t="str">
        <f t="shared" si="46"/>
        <v>Natural lakes</v>
      </c>
      <c r="G720" t="str">
        <f>InputData!H720</f>
        <v>WMyear_NDVI201801</v>
      </c>
      <c r="H720" t="str">
        <f t="shared" si="47"/>
        <v>January 2018</v>
      </c>
      <c r="I720">
        <f t="shared" si="45"/>
        <v>4</v>
      </c>
      <c r="J720">
        <f>InputData!O720</f>
        <v>0.40879156999999999</v>
      </c>
      <c r="K720">
        <f>InputData!R720</f>
        <v>0.13707676999999999</v>
      </c>
    </row>
    <row r="721" spans="1:11" hidden="1" x14ac:dyDescent="0.25">
      <c r="A721" t="str">
        <f>InputData!A721</f>
        <v>20190122_004150</v>
      </c>
      <c r="B721">
        <f>InputData!B721</f>
        <v>5</v>
      </c>
      <c r="C721" t="str">
        <f>InputData!C721</f>
        <v>AllClassData</v>
      </c>
      <c r="D721" t="str">
        <f t="shared" si="44"/>
        <v>All Data</v>
      </c>
      <c r="E721" t="str">
        <f>InputData!F721</f>
        <v>3.3.1. Zonas arenosas naturales</v>
      </c>
      <c r="F721" t="str">
        <f t="shared" si="46"/>
        <v>Natural sandy areas</v>
      </c>
      <c r="G721" t="str">
        <f>InputData!H721</f>
        <v>WMyear_NDVI201802</v>
      </c>
      <c r="H721" t="str">
        <f t="shared" si="47"/>
        <v>February 2018</v>
      </c>
      <c r="I721">
        <f t="shared" si="45"/>
        <v>5</v>
      </c>
      <c r="J721">
        <f>InputData!O721</f>
        <v>0.35555323999999999</v>
      </c>
      <c r="K721">
        <f>InputData!R721</f>
        <v>0.22399000999999999</v>
      </c>
    </row>
    <row r="722" spans="1:11" hidden="1" x14ac:dyDescent="0.25">
      <c r="A722" t="str">
        <f>InputData!A722</f>
        <v>20190122_001855</v>
      </c>
      <c r="B722">
        <f>InputData!B722</f>
        <v>0</v>
      </c>
      <c r="C722" t="str">
        <f>InputData!C722</f>
        <v>NoWater</v>
      </c>
      <c r="D722" t="str">
        <f t="shared" si="44"/>
        <v>No Water</v>
      </c>
      <c r="E722" t="str">
        <f>InputData!F722</f>
        <v>3.3.1. Zonas arenosas naturales</v>
      </c>
      <c r="F722" t="str">
        <f t="shared" si="46"/>
        <v>Natural sandy areas</v>
      </c>
      <c r="G722" t="str">
        <f>InputData!H722</f>
        <v>WMyear_NDVI201802</v>
      </c>
      <c r="H722" t="str">
        <f t="shared" si="47"/>
        <v>February 2018</v>
      </c>
      <c r="I722">
        <f t="shared" si="45"/>
        <v>5</v>
      </c>
      <c r="J722">
        <f>InputData!O722</f>
        <v>0.50005144000000001</v>
      </c>
      <c r="K722">
        <f>InputData!R722</f>
        <v>0.16786936</v>
      </c>
    </row>
    <row r="723" spans="1:11" hidden="1" x14ac:dyDescent="0.25">
      <c r="A723" t="str">
        <f>InputData!A723</f>
        <v>20190123_125611</v>
      </c>
      <c r="B723">
        <f>InputData!B723</f>
        <v>1</v>
      </c>
      <c r="C723" t="str">
        <f>InputData!C723</f>
        <v>ShortTerm</v>
      </c>
      <c r="D723" t="str">
        <f t="shared" si="44"/>
        <v>Short Term</v>
      </c>
      <c r="E723" t="str">
        <f>InputData!F723</f>
        <v>2.4.5. Mosaico de cultivos con espacios naturales</v>
      </c>
      <c r="F723" t="str">
        <f t="shared" si="46"/>
        <v>Land principally occupied by agriculture and natural vegetation</v>
      </c>
      <c r="G723" t="str">
        <f>InputData!H723</f>
        <v>WMyear_NDVI2017winter</v>
      </c>
      <c r="H723" t="str">
        <f t="shared" si="47"/>
        <v>Rainy season 2017</v>
      </c>
      <c r="I723">
        <f t="shared" si="45"/>
        <v>0</v>
      </c>
      <c r="J723">
        <f>InputData!O723</f>
        <v>0.28347483000000001</v>
      </c>
      <c r="K723">
        <f>InputData!R723</f>
        <v>0.17747170000000001</v>
      </c>
    </row>
    <row r="724" spans="1:11" hidden="1" x14ac:dyDescent="0.25">
      <c r="A724" t="str">
        <f>InputData!A724</f>
        <v>20190123_025738</v>
      </c>
      <c r="B724">
        <f>InputData!B724</f>
        <v>0</v>
      </c>
      <c r="C724" t="str">
        <f>InputData!C724</f>
        <v>NoWater</v>
      </c>
      <c r="D724" t="str">
        <f t="shared" si="44"/>
        <v>No Water</v>
      </c>
      <c r="E724" t="str">
        <f>InputData!F724</f>
        <v>3.1.1.1.1. Bosque denso alto de tierra firme</v>
      </c>
      <c r="F724" t="str">
        <f t="shared" si="46"/>
        <v>High broad-leaved forest from mainland</v>
      </c>
      <c r="G724" t="str">
        <f>InputData!H724</f>
        <v>WMyear_NDVI201718summer</v>
      </c>
      <c r="H724" t="str">
        <f t="shared" si="47"/>
        <v>2017-18 Summer</v>
      </c>
      <c r="I724">
        <f t="shared" si="45"/>
        <v>1</v>
      </c>
      <c r="J724">
        <f>InputData!O724</f>
        <v>-1.1818299999999999</v>
      </c>
      <c r="K724">
        <f>InputData!R724</f>
        <v>46.116999999999997</v>
      </c>
    </row>
    <row r="725" spans="1:11" hidden="1" x14ac:dyDescent="0.25">
      <c r="A725" t="str">
        <f>InputData!A725</f>
        <v>20190123_032436</v>
      </c>
      <c r="B725">
        <f>InputData!B725</f>
        <v>5</v>
      </c>
      <c r="C725" t="str">
        <f>InputData!C725</f>
        <v>AllClassData</v>
      </c>
      <c r="D725" t="str">
        <f t="shared" si="44"/>
        <v>All Data</v>
      </c>
      <c r="E725" t="str">
        <f>InputData!F725</f>
        <v>3.1.1.1.1. Bosque denso alto de tierra firme</v>
      </c>
      <c r="F725" t="str">
        <f t="shared" si="46"/>
        <v>High broad-leaved forest from mainland</v>
      </c>
      <c r="G725" t="str">
        <f>InputData!H725</f>
        <v>WMyear_NDVI201718summer</v>
      </c>
      <c r="H725" t="str">
        <f t="shared" si="47"/>
        <v>2017-18 Summer</v>
      </c>
      <c r="I725">
        <f t="shared" si="45"/>
        <v>1</v>
      </c>
      <c r="J725">
        <f>InputData!O725</f>
        <v>-1.1701299999999999</v>
      </c>
      <c r="K725">
        <f>InputData!R725</f>
        <v>45.929400000000001</v>
      </c>
    </row>
    <row r="726" spans="1:11" hidden="1" x14ac:dyDescent="0.25">
      <c r="A726" t="str">
        <f>InputData!A726</f>
        <v>20190122_160105</v>
      </c>
      <c r="B726">
        <f>InputData!B726</f>
        <v>1</v>
      </c>
      <c r="C726" t="str">
        <f>InputData!C726</f>
        <v>ShortTerm</v>
      </c>
      <c r="D726" t="str">
        <f t="shared" si="44"/>
        <v>Short Term</v>
      </c>
      <c r="E726" t="str">
        <f>InputData!F726</f>
        <v>3.1.2.2.2. Bosque abierto bajo inundable</v>
      </c>
      <c r="F726" t="str">
        <f t="shared" si="46"/>
        <v>Floodable low open forest</v>
      </c>
      <c r="G726" t="str">
        <f>InputData!H726</f>
        <v>WMyear_NDVI201801</v>
      </c>
      <c r="H726" t="str">
        <f t="shared" si="47"/>
        <v>January 2018</v>
      </c>
      <c r="I726">
        <f t="shared" si="45"/>
        <v>4</v>
      </c>
      <c r="J726">
        <f>InputData!O726</f>
        <v>0.47614545000000003</v>
      </c>
      <c r="K726">
        <f>InputData!R726</f>
        <v>0.18627079999999999</v>
      </c>
    </row>
    <row r="727" spans="1:11" hidden="1" x14ac:dyDescent="0.25">
      <c r="A727" t="str">
        <f>InputData!A727</f>
        <v>20190122_210440</v>
      </c>
      <c r="B727">
        <f>InputData!B727</f>
        <v>5</v>
      </c>
      <c r="C727" t="str">
        <f>InputData!C727</f>
        <v>AllClassData</v>
      </c>
      <c r="D727" t="str">
        <f t="shared" si="44"/>
        <v>All Data</v>
      </c>
      <c r="E727" t="str">
        <f>InputData!F727</f>
        <v>3.1.3.2. Bosque fragmentado con vegetacin secundaria</v>
      </c>
      <c r="F727" t="str">
        <f t="shared" si="46"/>
        <v>Fragmented forest with secondary vegetation</v>
      </c>
      <c r="G727" t="str">
        <f>InputData!H727</f>
        <v>WMyear_NDVI201803</v>
      </c>
      <c r="H727" t="str">
        <f t="shared" si="47"/>
        <v>March 2018</v>
      </c>
      <c r="I727">
        <f t="shared" si="45"/>
        <v>6</v>
      </c>
      <c r="J727">
        <f>InputData!O727</f>
        <v>0.55469400000000002</v>
      </c>
      <c r="K727">
        <f>InputData!R727</f>
        <v>0.16629099999999999</v>
      </c>
    </row>
    <row r="728" spans="1:11" hidden="1" x14ac:dyDescent="0.25">
      <c r="A728" t="str">
        <f>InputData!A728</f>
        <v>20190122_203630</v>
      </c>
      <c r="B728">
        <f>InputData!B728</f>
        <v>0</v>
      </c>
      <c r="C728" t="str">
        <f>InputData!C728</f>
        <v>NoWater</v>
      </c>
      <c r="D728" t="str">
        <f t="shared" si="44"/>
        <v>No Water</v>
      </c>
      <c r="E728" t="str">
        <f>InputData!F728</f>
        <v>3.1.3.2. Bosque fragmentado con vegetacin secundaria</v>
      </c>
      <c r="F728" t="str">
        <f t="shared" si="46"/>
        <v>Fragmented forest with secondary vegetation</v>
      </c>
      <c r="G728" t="str">
        <f>InputData!H728</f>
        <v>WMyear_NDVI201803</v>
      </c>
      <c r="H728" t="str">
        <f t="shared" si="47"/>
        <v>March 2018</v>
      </c>
      <c r="I728">
        <f t="shared" si="45"/>
        <v>6</v>
      </c>
      <c r="J728">
        <f>InputData!O728</f>
        <v>0.56033699999999997</v>
      </c>
      <c r="K728">
        <f>InputData!R728</f>
        <v>0.16212699999999999</v>
      </c>
    </row>
    <row r="729" spans="1:11" hidden="1" x14ac:dyDescent="0.25">
      <c r="A729" t="str">
        <f>InputData!A729</f>
        <v>20190122_170705</v>
      </c>
      <c r="B729">
        <f>InputData!B729</f>
        <v>5</v>
      </c>
      <c r="C729" t="str">
        <f>InputData!C729</f>
        <v>AllClassData</v>
      </c>
      <c r="D729" t="str">
        <f t="shared" si="44"/>
        <v>All Data</v>
      </c>
      <c r="E729" t="str">
        <f>InputData!F729</f>
        <v>2.4.5. Mosaico de cultivos con espacios naturales</v>
      </c>
      <c r="F729" t="str">
        <f t="shared" si="46"/>
        <v>Land principally occupied by agriculture and natural vegetation</v>
      </c>
      <c r="G729" t="str">
        <f>InputData!H729</f>
        <v>WMyear_NDVI201718summer</v>
      </c>
      <c r="H729" t="str">
        <f t="shared" si="47"/>
        <v>2017-18 Summer</v>
      </c>
      <c r="I729">
        <f t="shared" si="45"/>
        <v>1</v>
      </c>
      <c r="J729">
        <f>InputData!O729</f>
        <v>0.50393699999999997</v>
      </c>
      <c r="K729">
        <f>InputData!R729</f>
        <v>0.168548</v>
      </c>
    </row>
    <row r="730" spans="1:11" hidden="1" x14ac:dyDescent="0.25">
      <c r="A730" t="str">
        <f>InputData!A730</f>
        <v>20190122_164205</v>
      </c>
      <c r="B730">
        <f>InputData!B730</f>
        <v>0</v>
      </c>
      <c r="C730" t="str">
        <f>InputData!C730</f>
        <v>NoWater</v>
      </c>
      <c r="D730" t="str">
        <f t="shared" si="44"/>
        <v>No Water</v>
      </c>
      <c r="E730" t="str">
        <f>InputData!F730</f>
        <v>2.4.5. Mosaico de cultivos con espacios naturales</v>
      </c>
      <c r="F730" t="str">
        <f t="shared" si="46"/>
        <v>Land principally occupied by agriculture and natural vegetation</v>
      </c>
      <c r="G730" t="str">
        <f>InputData!H730</f>
        <v>WMyear_NDVI201718summer</v>
      </c>
      <c r="H730" t="str">
        <f t="shared" si="47"/>
        <v>2017-18 Summer</v>
      </c>
      <c r="I730">
        <f t="shared" si="45"/>
        <v>1</v>
      </c>
      <c r="J730">
        <f>InputData!O730</f>
        <v>0.53944999999999999</v>
      </c>
      <c r="K730">
        <f>InputData!R730</f>
        <v>0.127361</v>
      </c>
    </row>
    <row r="731" spans="1:11" hidden="1" x14ac:dyDescent="0.25">
      <c r="A731" t="str">
        <f>InputData!A731</f>
        <v>20190123_010745</v>
      </c>
      <c r="B731">
        <f>InputData!B731</f>
        <v>2</v>
      </c>
      <c r="C731" t="str">
        <f>InputData!C731</f>
        <v>MediumTerm</v>
      </c>
      <c r="D731" t="str">
        <f t="shared" si="44"/>
        <v>Medium Term</v>
      </c>
      <c r="E731" t="str">
        <f>InputData!F731</f>
        <v>2.4.2. Mosaico de pastos y cultivos</v>
      </c>
      <c r="F731" t="str">
        <f t="shared" si="46"/>
        <v>Complex cultivation patterns</v>
      </c>
      <c r="G731" t="str">
        <f>InputData!H731</f>
        <v>WMyear_NDVI201801</v>
      </c>
      <c r="H731" t="str">
        <f t="shared" si="47"/>
        <v>January 2018</v>
      </c>
      <c r="I731">
        <f t="shared" si="45"/>
        <v>4</v>
      </c>
      <c r="J731">
        <f>InputData!O731</f>
        <v>0.42325750000000001</v>
      </c>
      <c r="K731">
        <f>InputData!R731</f>
        <v>0.21365970000000001</v>
      </c>
    </row>
    <row r="732" spans="1:11" hidden="1" x14ac:dyDescent="0.25">
      <c r="A732" t="str">
        <f>InputData!A732</f>
        <v>20190123_211749</v>
      </c>
      <c r="B732">
        <f>InputData!B732</f>
        <v>3</v>
      </c>
      <c r="C732" t="str">
        <f>InputData!C732</f>
        <v>LongTerm</v>
      </c>
      <c r="D732" t="str">
        <f t="shared" si="44"/>
        <v>Long Term</v>
      </c>
      <c r="E732" t="str">
        <f>InputData!F732</f>
        <v>2.3.1. Pastos limpios</v>
      </c>
      <c r="F732" t="str">
        <f t="shared" si="46"/>
        <v>Clean pastures</v>
      </c>
      <c r="G732" t="str">
        <f>InputData!H732</f>
        <v>WMyear_NDVI2017winter</v>
      </c>
      <c r="H732" t="str">
        <f t="shared" si="47"/>
        <v>Rainy season 2017</v>
      </c>
      <c r="I732">
        <f t="shared" si="45"/>
        <v>0</v>
      </c>
      <c r="J732">
        <f>InputData!O732</f>
        <v>0.31947199999999998</v>
      </c>
      <c r="K732">
        <f>InputData!R732</f>
        <v>0.14730902000000001</v>
      </c>
    </row>
    <row r="733" spans="1:11" hidden="1" x14ac:dyDescent="0.25">
      <c r="A733" t="str">
        <f>InputData!A733</f>
        <v>20190121_103823</v>
      </c>
      <c r="B733">
        <f>InputData!B733</f>
        <v>1</v>
      </c>
      <c r="C733" t="str">
        <f>InputData!C733</f>
        <v>ShortTerm</v>
      </c>
      <c r="D733" t="str">
        <f t="shared" si="44"/>
        <v>Short Term</v>
      </c>
      <c r="E733" t="str">
        <f>InputData!F733</f>
        <v>3.2.1.1.1. Herbazal denso de tierra firme</v>
      </c>
      <c r="F733" t="str">
        <f t="shared" si="46"/>
        <v>Dense grassland from mainland</v>
      </c>
      <c r="G733" t="str">
        <f>InputData!H733</f>
        <v>WMyear_NDVI201711</v>
      </c>
      <c r="H733" t="str">
        <f t="shared" si="47"/>
        <v>November 2017</v>
      </c>
      <c r="I733">
        <f t="shared" si="45"/>
        <v>2</v>
      </c>
      <c r="J733">
        <f>InputData!O733</f>
        <v>0.55232270000000006</v>
      </c>
      <c r="K733">
        <f>InputData!R733</f>
        <v>0.10704356399999999</v>
      </c>
    </row>
    <row r="734" spans="1:11" hidden="1" x14ac:dyDescent="0.25">
      <c r="A734" t="str">
        <f>InputData!A734</f>
        <v>20190120_055528</v>
      </c>
      <c r="B734">
        <f>InputData!B734</f>
        <v>3</v>
      </c>
      <c r="C734" t="str">
        <f>InputData!C734</f>
        <v>LongTerm</v>
      </c>
      <c r="D734" t="str">
        <f t="shared" si="44"/>
        <v>Long Term</v>
      </c>
      <c r="E734" t="str">
        <f>InputData!F734</f>
        <v>3.1.3.2. Bosque fragmentado con vegetacin secundaria</v>
      </c>
      <c r="F734" t="str">
        <f t="shared" si="46"/>
        <v>Fragmented forest with secondary vegetation</v>
      </c>
      <c r="G734" t="str">
        <f>InputData!H734</f>
        <v>WMyear_NDVI201711</v>
      </c>
      <c r="H734" t="str">
        <f t="shared" si="47"/>
        <v>November 2017</v>
      </c>
      <c r="I734">
        <f t="shared" si="45"/>
        <v>2</v>
      </c>
      <c r="J734">
        <f>InputData!O734</f>
        <v>0.60789066999999997</v>
      </c>
      <c r="K734">
        <f>InputData!R734</f>
        <v>0.31011495</v>
      </c>
    </row>
    <row r="735" spans="1:11" hidden="1" x14ac:dyDescent="0.25">
      <c r="A735" t="str">
        <f>InputData!A735</f>
        <v>20190122_233742</v>
      </c>
      <c r="B735">
        <f>InputData!B735</f>
        <v>5</v>
      </c>
      <c r="C735" t="str">
        <f>InputData!C735</f>
        <v>AllClassData</v>
      </c>
      <c r="D735" t="str">
        <f t="shared" si="44"/>
        <v>All Data</v>
      </c>
      <c r="E735" t="str">
        <f>InputData!F735</f>
        <v>2.2.3.2. Palma de aceite</v>
      </c>
      <c r="F735" t="str">
        <f t="shared" si="46"/>
        <v>Oil palm</v>
      </c>
      <c r="G735" t="str">
        <f>InputData!H735</f>
        <v>WMyear_NDVI201803</v>
      </c>
      <c r="H735" t="str">
        <f t="shared" si="47"/>
        <v>March 2018</v>
      </c>
      <c r="I735">
        <f t="shared" si="45"/>
        <v>6</v>
      </c>
      <c r="J735">
        <f>InputData!O735</f>
        <v>0.689697</v>
      </c>
      <c r="K735">
        <f>InputData!R735</f>
        <v>0.107432</v>
      </c>
    </row>
    <row r="736" spans="1:11" hidden="1" x14ac:dyDescent="0.25">
      <c r="A736" t="str">
        <f>InputData!A736</f>
        <v>20190122_231204</v>
      </c>
      <c r="B736">
        <f>InputData!B736</f>
        <v>0</v>
      </c>
      <c r="C736" t="str">
        <f>InputData!C736</f>
        <v>NoWater</v>
      </c>
      <c r="D736" t="str">
        <f t="shared" si="44"/>
        <v>No Water</v>
      </c>
      <c r="E736" t="str">
        <f>InputData!F736</f>
        <v>2.2.3.2. Palma de aceite</v>
      </c>
      <c r="F736" t="str">
        <f t="shared" si="46"/>
        <v>Oil palm</v>
      </c>
      <c r="G736" t="str">
        <f>InputData!H736</f>
        <v>WMyear_NDVI201803</v>
      </c>
      <c r="H736" t="str">
        <f t="shared" si="47"/>
        <v>March 2018</v>
      </c>
      <c r="I736">
        <f t="shared" si="45"/>
        <v>6</v>
      </c>
      <c r="J736">
        <f>InputData!O736</f>
        <v>0.69056300000000004</v>
      </c>
      <c r="K736">
        <f>InputData!R736</f>
        <v>0.106346</v>
      </c>
    </row>
    <row r="737" spans="1:11" hidden="1" x14ac:dyDescent="0.25">
      <c r="A737" t="str">
        <f>InputData!A737</f>
        <v>20190121_202104</v>
      </c>
      <c r="B737">
        <f>InputData!B737</f>
        <v>1</v>
      </c>
      <c r="C737" t="str">
        <f>InputData!C737</f>
        <v>ShortTerm</v>
      </c>
      <c r="D737" t="str">
        <f t="shared" si="44"/>
        <v>Short Term</v>
      </c>
      <c r="E737" t="str">
        <f>InputData!F737</f>
        <v>2.3.1. Pastos limpios</v>
      </c>
      <c r="F737" t="str">
        <f t="shared" si="46"/>
        <v>Clean pastures</v>
      </c>
      <c r="G737" t="str">
        <f>InputData!H737</f>
        <v>WMyear_NDVI201802</v>
      </c>
      <c r="H737" t="str">
        <f t="shared" si="47"/>
        <v>February 2018</v>
      </c>
      <c r="I737">
        <f t="shared" si="45"/>
        <v>5</v>
      </c>
      <c r="J737">
        <f>InputData!O737</f>
        <v>0.33490330000000001</v>
      </c>
      <c r="K737">
        <f>InputData!R737</f>
        <v>0.1295154</v>
      </c>
    </row>
    <row r="738" spans="1:11" hidden="1" x14ac:dyDescent="0.25">
      <c r="A738" t="str">
        <f>InputData!A738</f>
        <v>20190123_064500</v>
      </c>
      <c r="B738">
        <f>InputData!B738</f>
        <v>1</v>
      </c>
      <c r="C738" t="str">
        <f>InputData!C738</f>
        <v>ShortTerm</v>
      </c>
      <c r="D738" t="str">
        <f t="shared" si="44"/>
        <v>Short Term</v>
      </c>
      <c r="E738" t="str">
        <f>InputData!F738</f>
        <v>3.1.1.2.2. Bosque denso bajo inundable</v>
      </c>
      <c r="F738" t="str">
        <f t="shared" si="46"/>
        <v>Floodable broad-leaved forest</v>
      </c>
      <c r="G738" t="str">
        <f>InputData!H738</f>
        <v>WMyear_NDVI201718summer</v>
      </c>
      <c r="H738" t="str">
        <f t="shared" si="47"/>
        <v>2017-18 Summer</v>
      </c>
      <c r="I738">
        <f t="shared" si="45"/>
        <v>1</v>
      </c>
      <c r="J738">
        <f>InputData!O738</f>
        <v>-0.26118799999999998</v>
      </c>
      <c r="K738">
        <f>InputData!R738</f>
        <v>47.602200000000003</v>
      </c>
    </row>
    <row r="739" spans="1:11" hidden="1" x14ac:dyDescent="0.25">
      <c r="A739" t="str">
        <f>InputData!A739</f>
        <v>20190123_172848</v>
      </c>
      <c r="B739">
        <f>InputData!B739</f>
        <v>0</v>
      </c>
      <c r="C739" t="str">
        <f>InputData!C739</f>
        <v>NoWater</v>
      </c>
      <c r="D739" t="str">
        <f t="shared" ref="D739:D802" si="48">NewCategory(C739)</f>
        <v>No Water</v>
      </c>
      <c r="E739" t="str">
        <f>InputData!F739</f>
        <v>3.3.4. Zonas quemadas</v>
      </c>
      <c r="F739" t="str">
        <f t="shared" si="46"/>
        <v>Burned areas</v>
      </c>
      <c r="G739" t="str">
        <f>InputData!H739</f>
        <v>WMyear_NDVI201718summer</v>
      </c>
      <c r="H739" t="str">
        <f t="shared" si="47"/>
        <v>2017-18 Summer</v>
      </c>
      <c r="I739">
        <f t="shared" ref="I739:I802" si="49">OrderByTestName(G739)</f>
        <v>1</v>
      </c>
      <c r="J739">
        <f>InputData!O739</f>
        <v>-0.187668</v>
      </c>
      <c r="K739">
        <f>InputData!R739</f>
        <v>49.328400000000002</v>
      </c>
    </row>
    <row r="740" spans="1:11" hidden="1" x14ac:dyDescent="0.25">
      <c r="A740" t="str">
        <f>InputData!A740</f>
        <v>20190123_175827</v>
      </c>
      <c r="B740">
        <f>InputData!B740</f>
        <v>5</v>
      </c>
      <c r="C740" t="str">
        <f>InputData!C740</f>
        <v>AllClassData</v>
      </c>
      <c r="D740" t="str">
        <f t="shared" si="48"/>
        <v>All Data</v>
      </c>
      <c r="E740" t="str">
        <f>InputData!F740</f>
        <v>3.3.4. Zonas quemadas</v>
      </c>
      <c r="F740" t="str">
        <f t="shared" si="46"/>
        <v>Burned areas</v>
      </c>
      <c r="G740" t="str">
        <f>InputData!H740</f>
        <v>WMyear_NDVI201718summer</v>
      </c>
      <c r="H740" t="str">
        <f t="shared" si="47"/>
        <v>2017-18 Summer</v>
      </c>
      <c r="I740">
        <f t="shared" si="49"/>
        <v>1</v>
      </c>
      <c r="J740">
        <f>InputData!O740</f>
        <v>-7.8236100000000003E-2</v>
      </c>
      <c r="K740">
        <f>InputData!R740</f>
        <v>44.298699999999997</v>
      </c>
    </row>
    <row r="741" spans="1:11" hidden="1" x14ac:dyDescent="0.25">
      <c r="A741" t="str">
        <f>InputData!A741</f>
        <v>20190123_062818</v>
      </c>
      <c r="B741">
        <f>InputData!B741</f>
        <v>1</v>
      </c>
      <c r="C741" t="str">
        <f>InputData!C741</f>
        <v>ShortTerm</v>
      </c>
      <c r="D741" t="str">
        <f t="shared" si="48"/>
        <v>Short Term</v>
      </c>
      <c r="E741" t="str">
        <f>InputData!F741</f>
        <v>3.1.1.2.2. Bosque denso bajo inundable</v>
      </c>
      <c r="F741" t="str">
        <f t="shared" si="46"/>
        <v>Floodable broad-leaved forest</v>
      </c>
      <c r="G741" t="str">
        <f>InputData!H741</f>
        <v>WMyear_NDVI201803</v>
      </c>
      <c r="H741" t="str">
        <f t="shared" si="47"/>
        <v>March 2018</v>
      </c>
      <c r="I741">
        <f t="shared" si="49"/>
        <v>6</v>
      </c>
      <c r="J741">
        <f>InputData!O741</f>
        <v>0.40526899999999999</v>
      </c>
      <c r="K741">
        <f>InputData!R741</f>
        <v>0.20003000000000001</v>
      </c>
    </row>
    <row r="742" spans="1:11" hidden="1" x14ac:dyDescent="0.25">
      <c r="A742" t="str">
        <f>InputData!A742</f>
        <v>20190122_234727</v>
      </c>
      <c r="B742">
        <f>InputData!B742</f>
        <v>4</v>
      </c>
      <c r="C742" t="str">
        <f>InputData!C742</f>
        <v>Always</v>
      </c>
      <c r="D742" t="str">
        <f t="shared" si="48"/>
        <v>Always</v>
      </c>
      <c r="E742" t="str">
        <f>InputData!F742</f>
        <v>5.1.2. Lagunas, lagos y cinagas naturales</v>
      </c>
      <c r="F742" t="str">
        <f t="shared" si="46"/>
        <v>Natural lakes</v>
      </c>
      <c r="G742" t="str">
        <f>InputData!H742</f>
        <v>WMyear_NDVI201801</v>
      </c>
      <c r="H742" t="str">
        <f t="shared" si="47"/>
        <v>January 2018</v>
      </c>
      <c r="I742">
        <f t="shared" si="49"/>
        <v>4</v>
      </c>
      <c r="J742">
        <f>InputData!O742</f>
        <v>0.27472907000000002</v>
      </c>
      <c r="K742">
        <f>InputData!R742</f>
        <v>0.13866808</v>
      </c>
    </row>
    <row r="743" spans="1:11" hidden="1" x14ac:dyDescent="0.25">
      <c r="A743" t="str">
        <f>InputData!A743</f>
        <v>20190122_120243</v>
      </c>
      <c r="B743">
        <f>InputData!B743</f>
        <v>1</v>
      </c>
      <c r="C743" t="str">
        <f>InputData!C743</f>
        <v>ShortTerm</v>
      </c>
      <c r="D743" t="str">
        <f t="shared" si="48"/>
        <v>Short Term</v>
      </c>
      <c r="E743" t="str">
        <f>InputData!F743</f>
        <v>3.2.1.2.1. Herbazal abierto arenoso</v>
      </c>
      <c r="F743" t="str">
        <f t="shared" si="46"/>
        <v>Open sandy grassland</v>
      </c>
      <c r="G743" t="str">
        <f>InputData!H743</f>
        <v>WMyear_NDVI201801</v>
      </c>
      <c r="H743" t="str">
        <f t="shared" si="47"/>
        <v>January 2018</v>
      </c>
      <c r="I743">
        <f t="shared" si="49"/>
        <v>4</v>
      </c>
      <c r="J743">
        <f>InputData!O743</f>
        <v>0.41039730000000002</v>
      </c>
      <c r="K743">
        <f>InputData!R743</f>
        <v>9.7178769999999998E-2</v>
      </c>
    </row>
    <row r="744" spans="1:11" hidden="1" x14ac:dyDescent="0.25">
      <c r="A744" t="str">
        <f>InputData!A744</f>
        <v>20190123_060241</v>
      </c>
      <c r="B744">
        <f>InputData!B744</f>
        <v>5</v>
      </c>
      <c r="C744" t="str">
        <f>InputData!C744</f>
        <v>AllClassData</v>
      </c>
      <c r="D744" t="str">
        <f t="shared" si="48"/>
        <v>All Data</v>
      </c>
      <c r="E744" t="str">
        <f>InputData!F744</f>
        <v>2.4.2. Mosaico de pastos y cultivos</v>
      </c>
      <c r="F744" t="str">
        <f t="shared" si="46"/>
        <v>Complex cultivation patterns</v>
      </c>
      <c r="G744" t="str">
        <f>InputData!H744</f>
        <v>WMyear_NDVI201718summer</v>
      </c>
      <c r="H744" t="str">
        <f t="shared" si="47"/>
        <v>2017-18 Summer</v>
      </c>
      <c r="I744">
        <f t="shared" si="49"/>
        <v>1</v>
      </c>
      <c r="J744">
        <f>InputData!O744</f>
        <v>0.54796800000000001</v>
      </c>
      <c r="K744">
        <f>InputData!R744</f>
        <v>1.3206100000000001</v>
      </c>
    </row>
    <row r="745" spans="1:11" hidden="1" x14ac:dyDescent="0.25">
      <c r="A745" t="str">
        <f>InputData!A745</f>
        <v>20190123_053642</v>
      </c>
      <c r="B745">
        <f>InputData!B745</f>
        <v>0</v>
      </c>
      <c r="C745" t="str">
        <f>InputData!C745</f>
        <v>NoWater</v>
      </c>
      <c r="D745" t="str">
        <f t="shared" si="48"/>
        <v>No Water</v>
      </c>
      <c r="E745" t="str">
        <f>InputData!F745</f>
        <v>2.4.2. Mosaico de pastos y cultivos</v>
      </c>
      <c r="F745" t="str">
        <f t="shared" si="46"/>
        <v>Complex cultivation patterns</v>
      </c>
      <c r="G745" t="str">
        <f>InputData!H745</f>
        <v>WMyear_NDVI201718summer</v>
      </c>
      <c r="H745" t="str">
        <f t="shared" si="47"/>
        <v>2017-18 Summer</v>
      </c>
      <c r="I745">
        <f t="shared" si="49"/>
        <v>1</v>
      </c>
      <c r="J745">
        <f>InputData!O745</f>
        <v>0.55505099999999996</v>
      </c>
      <c r="K745">
        <f>InputData!R745</f>
        <v>1.3544099999999999</v>
      </c>
    </row>
    <row r="746" spans="1:11" hidden="1" x14ac:dyDescent="0.25">
      <c r="A746" t="str">
        <f>InputData!A746</f>
        <v>20190120_052105</v>
      </c>
      <c r="B746">
        <f>InputData!B746</f>
        <v>2</v>
      </c>
      <c r="C746" t="str">
        <f>InputData!C746</f>
        <v>MediumTerm</v>
      </c>
      <c r="D746" t="str">
        <f t="shared" si="48"/>
        <v>Medium Term</v>
      </c>
      <c r="E746" t="str">
        <f>InputData!F746</f>
        <v>3.1.2.2.2. Bosque abierto bajo inundable</v>
      </c>
      <c r="F746" t="str">
        <f t="shared" si="46"/>
        <v>Floodable low open forest</v>
      </c>
      <c r="G746" t="str">
        <f>InputData!H746</f>
        <v>WMyear_NDVI201711</v>
      </c>
      <c r="H746" t="str">
        <f t="shared" si="47"/>
        <v>November 2017</v>
      </c>
      <c r="I746">
        <f t="shared" si="49"/>
        <v>2</v>
      </c>
      <c r="J746">
        <f>InputData!O746</f>
        <v>0.31582685999999999</v>
      </c>
      <c r="K746">
        <f>InputData!R746</f>
        <v>0.23122287999999999</v>
      </c>
    </row>
    <row r="747" spans="1:11" hidden="1" x14ac:dyDescent="0.25">
      <c r="A747" t="str">
        <f>InputData!A747</f>
        <v>20190121_185309</v>
      </c>
      <c r="B747">
        <f>InputData!B747</f>
        <v>1</v>
      </c>
      <c r="C747" t="str">
        <f>InputData!C747</f>
        <v>ShortTerm</v>
      </c>
      <c r="D747" t="str">
        <f t="shared" si="48"/>
        <v>Short Term</v>
      </c>
      <c r="E747" t="str">
        <f>InputData!F747</f>
        <v>2.3.3. Pastos enmalezados</v>
      </c>
      <c r="F747" t="str">
        <f t="shared" si="46"/>
        <v>Weedy pastures</v>
      </c>
      <c r="G747" t="str">
        <f>InputData!H747</f>
        <v>WMyear_NDVI201802</v>
      </c>
      <c r="H747" t="str">
        <f t="shared" si="47"/>
        <v>February 2018</v>
      </c>
      <c r="I747">
        <f t="shared" si="49"/>
        <v>5</v>
      </c>
      <c r="J747">
        <f>InputData!O747</f>
        <v>0.35987722999999999</v>
      </c>
      <c r="K747">
        <f>InputData!R747</f>
        <v>0.15672839999999999</v>
      </c>
    </row>
    <row r="748" spans="1:11" hidden="1" x14ac:dyDescent="0.25">
      <c r="A748" t="str">
        <f>InputData!A748</f>
        <v>20190121_165415</v>
      </c>
      <c r="B748">
        <f>InputData!B748</f>
        <v>5</v>
      </c>
      <c r="C748" t="str">
        <f>InputData!C748</f>
        <v>AllClassData</v>
      </c>
      <c r="D748" t="str">
        <f t="shared" si="48"/>
        <v>All Data</v>
      </c>
      <c r="E748" t="str">
        <f>InputData!F748</f>
        <v>3.1.2.2.2. Bosque abierto bajo inundable</v>
      </c>
      <c r="F748" t="str">
        <f t="shared" si="46"/>
        <v>Floodable low open forest</v>
      </c>
      <c r="G748" t="str">
        <f>InputData!H748</f>
        <v>WMyear_NDVI201802</v>
      </c>
      <c r="H748" t="str">
        <f t="shared" si="47"/>
        <v>February 2018</v>
      </c>
      <c r="I748">
        <f t="shared" si="49"/>
        <v>5</v>
      </c>
      <c r="J748">
        <f>InputData!O748</f>
        <v>0.61441239999999997</v>
      </c>
      <c r="K748">
        <f>InputData!R748</f>
        <v>0.15887978999999999</v>
      </c>
    </row>
    <row r="749" spans="1:11" hidden="1" x14ac:dyDescent="0.25">
      <c r="A749" t="str">
        <f>InputData!A749</f>
        <v>20190121_163133</v>
      </c>
      <c r="B749">
        <f>InputData!B749</f>
        <v>0</v>
      </c>
      <c r="C749" t="str">
        <f>InputData!C749</f>
        <v>NoWater</v>
      </c>
      <c r="D749" t="str">
        <f t="shared" si="48"/>
        <v>No Water</v>
      </c>
      <c r="E749" t="str">
        <f>InputData!F749</f>
        <v>3.1.2.2.2. Bosque abierto bajo inundable</v>
      </c>
      <c r="F749" t="str">
        <f t="shared" si="46"/>
        <v>Floodable low open forest</v>
      </c>
      <c r="G749" t="str">
        <f>InputData!H749</f>
        <v>WMyear_NDVI201802</v>
      </c>
      <c r="H749" t="str">
        <f t="shared" si="47"/>
        <v>February 2018</v>
      </c>
      <c r="I749">
        <f t="shared" si="49"/>
        <v>5</v>
      </c>
      <c r="J749">
        <f>InputData!O749</f>
        <v>0.62036939999999996</v>
      </c>
      <c r="K749">
        <f>InputData!R749</f>
        <v>0.15389957000000001</v>
      </c>
    </row>
    <row r="750" spans="1:11" hidden="1" x14ac:dyDescent="0.25">
      <c r="A750" t="str">
        <f>InputData!A750</f>
        <v>20190121_101337</v>
      </c>
      <c r="B750">
        <f>InputData!B750</f>
        <v>2</v>
      </c>
      <c r="C750" t="str">
        <f>InputData!C750</f>
        <v>MediumTerm</v>
      </c>
      <c r="D750" t="str">
        <f t="shared" si="48"/>
        <v>Medium Term</v>
      </c>
      <c r="E750" t="str">
        <f>InputData!F750</f>
        <v>2.4.3. Mosaico de cultivos, pastos y espacios naturales</v>
      </c>
      <c r="F750" t="str">
        <f t="shared" si="46"/>
        <v>Agriculture, pastures and natural vegetation</v>
      </c>
      <c r="G750" t="str">
        <f>InputData!H750</f>
        <v>WMyear_NDVI201711</v>
      </c>
      <c r="H750" t="str">
        <f t="shared" si="47"/>
        <v>November 2017</v>
      </c>
      <c r="I750">
        <f t="shared" si="49"/>
        <v>2</v>
      </c>
      <c r="J750">
        <f>InputData!O750</f>
        <v>0.29123732000000002</v>
      </c>
      <c r="K750">
        <f>InputData!R750</f>
        <v>0.21967914999999999</v>
      </c>
    </row>
    <row r="751" spans="1:11" hidden="1" x14ac:dyDescent="0.25">
      <c r="A751" t="str">
        <f>InputData!A751</f>
        <v>20190121_230143</v>
      </c>
      <c r="B751">
        <f>InputData!B751</f>
        <v>2</v>
      </c>
      <c r="C751" t="str">
        <f>InputData!C751</f>
        <v>MediumTerm</v>
      </c>
      <c r="D751" t="str">
        <f t="shared" si="48"/>
        <v>Medium Term</v>
      </c>
      <c r="E751" t="str">
        <f>InputData!F751</f>
        <v>3.1.1.1.2. Bosque denso alto inundable</v>
      </c>
      <c r="F751" t="str">
        <f t="shared" si="46"/>
        <v>Floodable high broad-leaved forest</v>
      </c>
      <c r="G751" t="str">
        <f>InputData!H751</f>
        <v>WMyear_NDVI201802</v>
      </c>
      <c r="H751" t="str">
        <f t="shared" si="47"/>
        <v>February 2018</v>
      </c>
      <c r="I751">
        <f t="shared" si="49"/>
        <v>5</v>
      </c>
      <c r="J751">
        <f>InputData!O751</f>
        <v>0.28352885999999999</v>
      </c>
      <c r="K751">
        <f>InputData!R751</f>
        <v>0.1956456</v>
      </c>
    </row>
    <row r="752" spans="1:11" hidden="1" x14ac:dyDescent="0.25">
      <c r="A752" t="str">
        <f>InputData!A752</f>
        <v>20190123_105152</v>
      </c>
      <c r="B752">
        <f>InputData!B752</f>
        <v>1</v>
      </c>
      <c r="C752" t="str">
        <f>InputData!C752</f>
        <v>ShortTerm</v>
      </c>
      <c r="D752" t="str">
        <f t="shared" si="48"/>
        <v>Short Term</v>
      </c>
      <c r="E752" t="str">
        <f>InputData!F752</f>
        <v>3.2.1.1.2. Herbazal denso inundable</v>
      </c>
      <c r="F752" t="str">
        <f t="shared" si="46"/>
        <v>Floodable dense grassland</v>
      </c>
      <c r="G752" t="str">
        <f>InputData!H752</f>
        <v>WMyear_NDVI201803</v>
      </c>
      <c r="H752" t="str">
        <f t="shared" si="47"/>
        <v>March 2018</v>
      </c>
      <c r="I752">
        <f t="shared" si="49"/>
        <v>6</v>
      </c>
      <c r="J752">
        <f>InputData!O752</f>
        <v>0.350852</v>
      </c>
      <c r="K752">
        <f>InputData!R752</f>
        <v>0.101747</v>
      </c>
    </row>
    <row r="753" spans="1:11" hidden="1" x14ac:dyDescent="0.25">
      <c r="A753" t="str">
        <f>InputData!A753</f>
        <v>20190123_042950</v>
      </c>
      <c r="B753">
        <f>InputData!B753</f>
        <v>2</v>
      </c>
      <c r="C753" t="str">
        <f>InputData!C753</f>
        <v>MediumTerm</v>
      </c>
      <c r="D753" t="str">
        <f t="shared" si="48"/>
        <v>Medium Term</v>
      </c>
      <c r="E753" t="str">
        <f>InputData!F753</f>
        <v>4.1.1. Zonas Pantanosas</v>
      </c>
      <c r="F753" t="str">
        <f t="shared" si="46"/>
        <v>Marshes</v>
      </c>
      <c r="G753" t="str">
        <f>InputData!H753</f>
        <v>WMyear_NDVI201801</v>
      </c>
      <c r="H753" t="str">
        <f t="shared" si="47"/>
        <v>January 2018</v>
      </c>
      <c r="I753">
        <f t="shared" si="49"/>
        <v>4</v>
      </c>
      <c r="J753">
        <f>InputData!O753</f>
        <v>0.47016089999999999</v>
      </c>
      <c r="K753">
        <f>InputData!R753</f>
        <v>0.10231586500000001</v>
      </c>
    </row>
    <row r="754" spans="1:11" hidden="1" x14ac:dyDescent="0.25">
      <c r="A754" t="str">
        <f>InputData!A754</f>
        <v>20190123_002752</v>
      </c>
      <c r="B754">
        <f>InputData!B754</f>
        <v>5</v>
      </c>
      <c r="C754" t="str">
        <f>InputData!C754</f>
        <v>AllClassData</v>
      </c>
      <c r="D754" t="str">
        <f t="shared" si="48"/>
        <v>All Data</v>
      </c>
      <c r="E754" t="str">
        <f>InputData!F754</f>
        <v>3.2.1.1.2.1. Herbazal denso inundable no arbolado</v>
      </c>
      <c r="F754" t="str">
        <f t="shared" si="46"/>
        <v>Non-arboreal floodable dense grasslands</v>
      </c>
      <c r="G754" t="str">
        <f>InputData!H754</f>
        <v>WMyear_NDVI201718summer</v>
      </c>
      <c r="H754" t="str">
        <f t="shared" si="47"/>
        <v>2017-18 Summer</v>
      </c>
      <c r="I754">
        <f t="shared" si="49"/>
        <v>1</v>
      </c>
      <c r="J754">
        <f>InputData!O754</f>
        <v>0.53793599999999997</v>
      </c>
      <c r="K754">
        <f>InputData!R754</f>
        <v>0.118282</v>
      </c>
    </row>
    <row r="755" spans="1:11" hidden="1" x14ac:dyDescent="0.25">
      <c r="A755" t="str">
        <f>InputData!A755</f>
        <v>20190123_000252</v>
      </c>
      <c r="B755">
        <f>InputData!B755</f>
        <v>0</v>
      </c>
      <c r="C755" t="str">
        <f>InputData!C755</f>
        <v>NoWater</v>
      </c>
      <c r="D755" t="str">
        <f t="shared" si="48"/>
        <v>No Water</v>
      </c>
      <c r="E755" t="str">
        <f>InputData!F755</f>
        <v>3.2.1.1.2.1. Herbazal denso inundable no arbolado</v>
      </c>
      <c r="F755" t="str">
        <f t="shared" si="46"/>
        <v>Non-arboreal floodable dense grasslands</v>
      </c>
      <c r="G755" t="str">
        <f>InputData!H755</f>
        <v>WMyear_NDVI201718summer</v>
      </c>
      <c r="H755" t="str">
        <f t="shared" si="47"/>
        <v>2017-18 Summer</v>
      </c>
      <c r="I755">
        <f t="shared" si="49"/>
        <v>1</v>
      </c>
      <c r="J755">
        <f>InputData!O755</f>
        <v>0.54513699999999998</v>
      </c>
      <c r="K755">
        <f>InputData!R755</f>
        <v>0.112493</v>
      </c>
    </row>
    <row r="756" spans="1:11" hidden="1" x14ac:dyDescent="0.25">
      <c r="A756" t="str">
        <f>InputData!A756</f>
        <v>20190123_015851</v>
      </c>
      <c r="B756">
        <f>InputData!B756</f>
        <v>1</v>
      </c>
      <c r="C756" t="str">
        <f>InputData!C756</f>
        <v>ShortTerm</v>
      </c>
      <c r="D756" t="str">
        <f t="shared" si="48"/>
        <v>Short Term</v>
      </c>
      <c r="E756" t="str">
        <f>InputData!F756</f>
        <v>3.2.3. Vegetacin secundaria o en transicin</v>
      </c>
      <c r="F756" t="str">
        <f t="shared" si="46"/>
        <v>Transitional woodland/shrub</v>
      </c>
      <c r="G756" t="str">
        <f>InputData!H756</f>
        <v>WMyear_NDVI201718summer</v>
      </c>
      <c r="H756" t="str">
        <f t="shared" si="47"/>
        <v>2017-18 Summer</v>
      </c>
      <c r="I756">
        <f t="shared" si="49"/>
        <v>1</v>
      </c>
      <c r="J756">
        <f>InputData!O756</f>
        <v>-0.89425699999999997</v>
      </c>
      <c r="K756">
        <f>InputData!R756</f>
        <v>40.914000000000001</v>
      </c>
    </row>
    <row r="757" spans="1:11" hidden="1" x14ac:dyDescent="0.25">
      <c r="A757" t="str">
        <f>InputData!A757</f>
        <v>20190122_095416</v>
      </c>
      <c r="B757">
        <f>InputData!B757</f>
        <v>5</v>
      </c>
      <c r="C757" t="str">
        <f>InputData!C757</f>
        <v>AllClassData</v>
      </c>
      <c r="D757" t="str">
        <f t="shared" si="48"/>
        <v>All Data</v>
      </c>
      <c r="E757" t="str">
        <f>InputData!F757</f>
        <v>3.1.5. Plantacin forestal</v>
      </c>
      <c r="F757" t="str">
        <f t="shared" si="46"/>
        <v>Forest plantation</v>
      </c>
      <c r="G757" t="str">
        <f>InputData!H757</f>
        <v>WMyear_NDVI201802</v>
      </c>
      <c r="H757" t="str">
        <f t="shared" si="47"/>
        <v>February 2018</v>
      </c>
      <c r="I757">
        <f t="shared" si="49"/>
        <v>5</v>
      </c>
      <c r="J757">
        <f>InputData!O757</f>
        <v>0.64338989999999996</v>
      </c>
      <c r="K757">
        <f>InputData!R757</f>
        <v>0.13066359</v>
      </c>
    </row>
    <row r="758" spans="1:11" hidden="1" x14ac:dyDescent="0.25">
      <c r="A758" t="str">
        <f>InputData!A758</f>
        <v>20190122_093158</v>
      </c>
      <c r="B758">
        <f>InputData!B758</f>
        <v>0</v>
      </c>
      <c r="C758" t="str">
        <f>InputData!C758</f>
        <v>NoWater</v>
      </c>
      <c r="D758" t="str">
        <f t="shared" si="48"/>
        <v>No Water</v>
      </c>
      <c r="E758" t="str">
        <f>InputData!F758</f>
        <v>3.1.5. Plantacin forestal</v>
      </c>
      <c r="F758" t="str">
        <f t="shared" si="46"/>
        <v>Forest plantation</v>
      </c>
      <c r="G758" t="str">
        <f>InputData!H758</f>
        <v>WMyear_NDVI201802</v>
      </c>
      <c r="H758" t="str">
        <f t="shared" si="47"/>
        <v>February 2018</v>
      </c>
      <c r="I758">
        <f t="shared" si="49"/>
        <v>5</v>
      </c>
      <c r="J758">
        <f>InputData!O758</f>
        <v>0.64404815000000004</v>
      </c>
      <c r="K758">
        <f>InputData!R758</f>
        <v>0.13085622999999999</v>
      </c>
    </row>
    <row r="759" spans="1:11" hidden="1" x14ac:dyDescent="0.25">
      <c r="A759" t="str">
        <f>InputData!A759</f>
        <v>20190122_210439</v>
      </c>
      <c r="B759">
        <f>InputData!B759</f>
        <v>1</v>
      </c>
      <c r="C759" t="str">
        <f>InputData!C759</f>
        <v>ShortTerm</v>
      </c>
      <c r="D759" t="str">
        <f t="shared" si="48"/>
        <v>Short Term</v>
      </c>
      <c r="E759" t="str">
        <f>InputData!F759</f>
        <v>3.1.3.2. Bosque fragmentado con vegetacin secundaria</v>
      </c>
      <c r="F759" t="str">
        <f t="shared" si="46"/>
        <v>Fragmented forest with secondary vegetation</v>
      </c>
      <c r="G759" t="str">
        <f>InputData!H759</f>
        <v>WMyear_NDVI201718summer</v>
      </c>
      <c r="H759" t="str">
        <f t="shared" si="47"/>
        <v>2017-18 Summer</v>
      </c>
      <c r="I759">
        <f t="shared" si="49"/>
        <v>1</v>
      </c>
      <c r="J759">
        <f>InputData!O759</f>
        <v>0.33589799999999997</v>
      </c>
      <c r="K759">
        <f>InputData!R759</f>
        <v>12.256500000000001</v>
      </c>
    </row>
    <row r="760" spans="1:11" hidden="1" x14ac:dyDescent="0.25">
      <c r="A760" t="str">
        <f>InputData!A760</f>
        <v>20190121_204942</v>
      </c>
      <c r="B760">
        <f>InputData!B760</f>
        <v>3</v>
      </c>
      <c r="C760" t="str">
        <f>InputData!C760</f>
        <v>LongTerm</v>
      </c>
      <c r="D760" t="str">
        <f t="shared" si="48"/>
        <v>Long Term</v>
      </c>
      <c r="E760" t="str">
        <f>InputData!F760</f>
        <v>3.2.3. Vegetacin secundaria o en transicin</v>
      </c>
      <c r="F760" t="str">
        <f t="shared" si="46"/>
        <v>Transitional woodland/shrub</v>
      </c>
      <c r="G760" t="str">
        <f>InputData!H760</f>
        <v>WMyear_NDVI201712</v>
      </c>
      <c r="H760" t="str">
        <f t="shared" si="47"/>
        <v>December 2017</v>
      </c>
      <c r="I760">
        <f t="shared" si="49"/>
        <v>3</v>
      </c>
      <c r="J760">
        <f>InputData!O760</f>
        <v>0.231549</v>
      </c>
      <c r="K760">
        <f>InputData!R760</f>
        <v>0.20641200000000001</v>
      </c>
    </row>
    <row r="761" spans="1:11" hidden="1" x14ac:dyDescent="0.25">
      <c r="A761" t="str">
        <f>InputData!A761</f>
        <v>20190122_035012</v>
      </c>
      <c r="B761">
        <f>InputData!B761</f>
        <v>5</v>
      </c>
      <c r="C761" t="str">
        <f>InputData!C761</f>
        <v>AllClassData</v>
      </c>
      <c r="D761" t="str">
        <f t="shared" si="48"/>
        <v>All Data</v>
      </c>
      <c r="E761" t="str">
        <f>InputData!F761</f>
        <v>3.2.2.2. Arbustal abierto</v>
      </c>
      <c r="F761" t="str">
        <f t="shared" si="46"/>
        <v>Open heathland</v>
      </c>
      <c r="G761" t="str">
        <f>InputData!H761</f>
        <v>WMyear_NDVI201802</v>
      </c>
      <c r="H761" t="str">
        <f t="shared" si="47"/>
        <v>February 2018</v>
      </c>
      <c r="I761">
        <f t="shared" si="49"/>
        <v>5</v>
      </c>
      <c r="J761">
        <f>InputData!O761</f>
        <v>0.51015215999999997</v>
      </c>
      <c r="K761">
        <f>InputData!R761</f>
        <v>0.16838030000000001</v>
      </c>
    </row>
    <row r="762" spans="1:11" hidden="1" x14ac:dyDescent="0.25">
      <c r="A762" t="str">
        <f>InputData!A762</f>
        <v>20190122_032657</v>
      </c>
      <c r="B762">
        <f>InputData!B762</f>
        <v>0</v>
      </c>
      <c r="C762" t="str">
        <f>InputData!C762</f>
        <v>NoWater</v>
      </c>
      <c r="D762" t="str">
        <f t="shared" si="48"/>
        <v>No Water</v>
      </c>
      <c r="E762" t="str">
        <f>InputData!F762</f>
        <v>3.2.2.2. Arbustal abierto</v>
      </c>
      <c r="F762" t="str">
        <f t="shared" si="46"/>
        <v>Open heathland</v>
      </c>
      <c r="G762" t="str">
        <f>InputData!H762</f>
        <v>WMyear_NDVI201802</v>
      </c>
      <c r="H762" t="str">
        <f t="shared" si="47"/>
        <v>February 2018</v>
      </c>
      <c r="I762">
        <f t="shared" si="49"/>
        <v>5</v>
      </c>
      <c r="J762">
        <f>InputData!O762</f>
        <v>0.51669805999999996</v>
      </c>
      <c r="K762">
        <f>InputData!R762</f>
        <v>0.16722082999999999</v>
      </c>
    </row>
    <row r="763" spans="1:11" hidden="1" x14ac:dyDescent="0.25">
      <c r="A763" t="str">
        <f>InputData!A763</f>
        <v>20190123_114308</v>
      </c>
      <c r="B763">
        <f>InputData!B763</f>
        <v>2</v>
      </c>
      <c r="C763" t="str">
        <f>InputData!C763</f>
        <v>MediumTerm</v>
      </c>
      <c r="D763" t="str">
        <f t="shared" si="48"/>
        <v>Medium Term</v>
      </c>
      <c r="E763" t="str">
        <f>InputData!F763</f>
        <v>3.2.1.1.2. Herbazal denso inundable</v>
      </c>
      <c r="F763" t="str">
        <f t="shared" si="46"/>
        <v>Floodable dense grassland</v>
      </c>
      <c r="G763" t="str">
        <f>InputData!H763</f>
        <v>WMyear_NDVI201718summer</v>
      </c>
      <c r="H763" t="str">
        <f t="shared" si="47"/>
        <v>2017-18 Summer</v>
      </c>
      <c r="I763">
        <f t="shared" si="49"/>
        <v>1</v>
      </c>
      <c r="J763">
        <f>InputData!O763</f>
        <v>-3.43879</v>
      </c>
      <c r="K763">
        <f>InputData!R763</f>
        <v>97.239800000000002</v>
      </c>
    </row>
    <row r="764" spans="1:11" hidden="1" x14ac:dyDescent="0.25">
      <c r="A764" t="str">
        <f>InputData!A764</f>
        <v>20190123_092333</v>
      </c>
      <c r="B764">
        <f>InputData!B764</f>
        <v>1</v>
      </c>
      <c r="C764" t="str">
        <f>InputData!C764</f>
        <v>ShortTerm</v>
      </c>
      <c r="D764" t="str">
        <f t="shared" si="48"/>
        <v>Short Term</v>
      </c>
      <c r="E764" t="str">
        <f>InputData!F764</f>
        <v>2.4.4. Mosaico de pastos con espacios naturales</v>
      </c>
      <c r="F764" t="str">
        <f t="shared" si="46"/>
        <v>Pastures and natural spaces</v>
      </c>
      <c r="G764" t="str">
        <f>InputData!H764</f>
        <v>WMyear_NDVI201801</v>
      </c>
      <c r="H764" t="str">
        <f t="shared" si="47"/>
        <v>January 2018</v>
      </c>
      <c r="I764">
        <f t="shared" si="49"/>
        <v>4</v>
      </c>
      <c r="J764">
        <f>InputData!O764</f>
        <v>0.43307005999999998</v>
      </c>
      <c r="K764">
        <f>InputData!R764</f>
        <v>0.17039167999999999</v>
      </c>
    </row>
    <row r="765" spans="1:11" hidden="1" x14ac:dyDescent="0.25">
      <c r="A765" t="str">
        <f>InputData!A765</f>
        <v>20190122_140040</v>
      </c>
      <c r="B765">
        <f>InputData!B765</f>
        <v>1</v>
      </c>
      <c r="C765" t="str">
        <f>InputData!C765</f>
        <v>ShortTerm</v>
      </c>
      <c r="D765" t="str">
        <f t="shared" si="48"/>
        <v>Short Term</v>
      </c>
      <c r="E765" t="str">
        <f>InputData!F765</f>
        <v>3.2.2.1. Arbustal denso</v>
      </c>
      <c r="F765" t="str">
        <f t="shared" si="46"/>
        <v>Dense heathland</v>
      </c>
      <c r="G765" t="str">
        <f>InputData!H765</f>
        <v>WMyear_NDVI201801</v>
      </c>
      <c r="H765" t="str">
        <f t="shared" si="47"/>
        <v>January 2018</v>
      </c>
      <c r="I765">
        <f t="shared" si="49"/>
        <v>4</v>
      </c>
      <c r="J765">
        <f>InputData!O765</f>
        <v>0.59785869999999997</v>
      </c>
      <c r="K765">
        <f>InputData!R765</f>
        <v>0.13265979999999999</v>
      </c>
    </row>
    <row r="766" spans="1:11" hidden="1" x14ac:dyDescent="0.25">
      <c r="A766" t="str">
        <f>InputData!A766</f>
        <v>20190123_052100</v>
      </c>
      <c r="B766">
        <f>InputData!B766</f>
        <v>3</v>
      </c>
      <c r="C766" t="str">
        <f>InputData!C766</f>
        <v>LongTerm</v>
      </c>
      <c r="D766" t="str">
        <f t="shared" si="48"/>
        <v>Long Term</v>
      </c>
      <c r="E766" t="str">
        <f>InputData!F766</f>
        <v>3.3.1. Zonas arenosas naturales</v>
      </c>
      <c r="F766" t="str">
        <f t="shared" si="46"/>
        <v>Natural sandy areas</v>
      </c>
      <c r="G766" t="str">
        <f>InputData!H766</f>
        <v>WMyear_NDVI201718summer</v>
      </c>
      <c r="H766" t="str">
        <f t="shared" si="47"/>
        <v>2017-18 Summer</v>
      </c>
      <c r="I766">
        <f t="shared" si="49"/>
        <v>1</v>
      </c>
      <c r="J766">
        <f>InputData!O766</f>
        <v>0.14236199999999999</v>
      </c>
      <c r="K766">
        <f>InputData!R766</f>
        <v>0.11630500000000001</v>
      </c>
    </row>
    <row r="767" spans="1:11" hidden="1" x14ac:dyDescent="0.25">
      <c r="A767" t="str">
        <f>InputData!A767</f>
        <v>20190122_090909</v>
      </c>
      <c r="B767">
        <f>InputData!B767</f>
        <v>3</v>
      </c>
      <c r="C767" t="str">
        <f>InputData!C767</f>
        <v>LongTerm</v>
      </c>
      <c r="D767" t="str">
        <f t="shared" si="48"/>
        <v>Long Term</v>
      </c>
      <c r="E767" t="str">
        <f>InputData!F767</f>
        <v>4.1.1. Zonas Pantanosas</v>
      </c>
      <c r="F767" t="str">
        <f t="shared" si="46"/>
        <v>Marshes</v>
      </c>
      <c r="G767" t="str">
        <f>InputData!H767</f>
        <v>WMyear_NDVI201712</v>
      </c>
      <c r="H767" t="str">
        <f t="shared" si="47"/>
        <v>December 2017</v>
      </c>
      <c r="I767">
        <f t="shared" si="49"/>
        <v>3</v>
      </c>
      <c r="J767">
        <f>InputData!O767</f>
        <v>0.49033300000000002</v>
      </c>
      <c r="K767">
        <f>InputData!R767</f>
        <v>7.3830000000000007E-2</v>
      </c>
    </row>
    <row r="768" spans="1:11" hidden="1" x14ac:dyDescent="0.25">
      <c r="A768" t="str">
        <f>InputData!A768</f>
        <v>20190121_192116</v>
      </c>
      <c r="B768">
        <f>InputData!B768</f>
        <v>1</v>
      </c>
      <c r="C768" t="str">
        <f>InputData!C768</f>
        <v>ShortTerm</v>
      </c>
      <c r="D768" t="str">
        <f t="shared" si="48"/>
        <v>Short Term</v>
      </c>
      <c r="E768" t="str">
        <f>InputData!F768</f>
        <v>2.2.3.2. Palma de aceite</v>
      </c>
      <c r="F768" t="str">
        <f t="shared" si="46"/>
        <v>Oil palm</v>
      </c>
      <c r="G768" t="str">
        <f>InputData!H768</f>
        <v>WMyear_NDVI201802</v>
      </c>
      <c r="H768" t="str">
        <f t="shared" si="47"/>
        <v>February 2018</v>
      </c>
      <c r="I768">
        <f t="shared" si="49"/>
        <v>5</v>
      </c>
      <c r="J768">
        <f>InputData!O768</f>
        <v>0.53289520000000001</v>
      </c>
      <c r="K768">
        <f>InputData!R768</f>
        <v>0.18060543000000001</v>
      </c>
    </row>
    <row r="769" spans="1:11" hidden="1" x14ac:dyDescent="0.25">
      <c r="A769" t="str">
        <f>InputData!A769</f>
        <v>20190123_165411</v>
      </c>
      <c r="B769">
        <f>InputData!B769</f>
        <v>1</v>
      </c>
      <c r="C769" t="str">
        <f>InputData!C769</f>
        <v>ShortTerm</v>
      </c>
      <c r="D769" t="str">
        <f t="shared" si="48"/>
        <v>Short Term</v>
      </c>
      <c r="E769" t="str">
        <f>InputData!F769</f>
        <v>3.2.1.1.1. Herbazal denso de tierra firme</v>
      </c>
      <c r="F769" t="str">
        <f t="shared" si="46"/>
        <v>Dense grassland from mainland</v>
      </c>
      <c r="G769" t="str">
        <f>InputData!H769</f>
        <v>WMyear_NDVI201718summer</v>
      </c>
      <c r="H769" t="str">
        <f t="shared" si="47"/>
        <v>2017-18 Summer</v>
      </c>
      <c r="I769">
        <f t="shared" si="49"/>
        <v>1</v>
      </c>
      <c r="J769">
        <f>InputData!O769</f>
        <v>0.39367999999999997</v>
      </c>
      <c r="K769">
        <f>InputData!R769</f>
        <v>9.2700099999999994E-2</v>
      </c>
    </row>
    <row r="770" spans="1:11" hidden="1" x14ac:dyDescent="0.25">
      <c r="A770" t="str">
        <f>InputData!A770</f>
        <v>20190122_163632</v>
      </c>
      <c r="B770">
        <f>InputData!B770</f>
        <v>2</v>
      </c>
      <c r="C770" t="str">
        <f>InputData!C770</f>
        <v>MediumTerm</v>
      </c>
      <c r="D770" t="str">
        <f t="shared" si="48"/>
        <v>Medium Term</v>
      </c>
      <c r="E770" t="str">
        <f>InputData!F770</f>
        <v>3.1.3.2. Bosque fragmentado con vegetacin secundaria</v>
      </c>
      <c r="F770" t="str">
        <f t="shared" si="46"/>
        <v>Fragmented forest with secondary vegetation</v>
      </c>
      <c r="G770" t="str">
        <f>InputData!H770</f>
        <v>WMyear_NDVI201801</v>
      </c>
      <c r="H770" t="str">
        <f t="shared" si="47"/>
        <v>January 2018</v>
      </c>
      <c r="I770">
        <f t="shared" si="49"/>
        <v>4</v>
      </c>
      <c r="J770">
        <f>InputData!O770</f>
        <v>0.56971519999999998</v>
      </c>
      <c r="K770">
        <f>InputData!R770</f>
        <v>0.26701839999999999</v>
      </c>
    </row>
    <row r="771" spans="1:11" hidden="1" x14ac:dyDescent="0.25">
      <c r="A771" t="str">
        <f>InputData!A771</f>
        <v>20190122_103121</v>
      </c>
      <c r="B771">
        <f>InputData!B771</f>
        <v>1</v>
      </c>
      <c r="C771" t="str">
        <f>InputData!C771</f>
        <v>ShortTerm</v>
      </c>
      <c r="D771" t="str">
        <f t="shared" si="48"/>
        <v>Short Term</v>
      </c>
      <c r="E771" t="str">
        <f>InputData!F771</f>
        <v>3.2.1.1.1. Herbazal denso de tierra firme</v>
      </c>
      <c r="F771" t="str">
        <f t="shared" ref="F771:F834" si="50">NewLeyend(E771)</f>
        <v>Dense grassland from mainland</v>
      </c>
      <c r="G771" t="str">
        <f>InputData!H771</f>
        <v>WMyear_NDVI201802</v>
      </c>
      <c r="H771" t="str">
        <f t="shared" ref="H771:H834" si="51">NewTestName(G771)</f>
        <v>February 2018</v>
      </c>
      <c r="I771">
        <f t="shared" si="49"/>
        <v>5</v>
      </c>
      <c r="J771">
        <f>InputData!O771</f>
        <v>0.34312860000000001</v>
      </c>
      <c r="K771">
        <f>InputData!R771</f>
        <v>0.10007982</v>
      </c>
    </row>
    <row r="772" spans="1:11" hidden="1" x14ac:dyDescent="0.25">
      <c r="A772" t="str">
        <f>InputData!A772</f>
        <v>20190122_124017</v>
      </c>
      <c r="B772">
        <f>InputData!B772</f>
        <v>1</v>
      </c>
      <c r="C772" t="str">
        <f>InputData!C772</f>
        <v>ShortTerm</v>
      </c>
      <c r="D772" t="str">
        <f t="shared" si="48"/>
        <v>Short Term</v>
      </c>
      <c r="E772" t="str">
        <f>InputData!F772</f>
        <v>2.3.2. Pastos arbolados</v>
      </c>
      <c r="F772" t="str">
        <f t="shared" si="50"/>
        <v>Arboreal pastures</v>
      </c>
      <c r="G772" t="str">
        <f>InputData!H772</f>
        <v>WMyear_NDVI201712</v>
      </c>
      <c r="H772" t="str">
        <f t="shared" si="51"/>
        <v>December 2017</v>
      </c>
      <c r="I772">
        <f t="shared" si="49"/>
        <v>3</v>
      </c>
      <c r="J772">
        <f>InputData!O772</f>
        <v>0.420933</v>
      </c>
      <c r="K772">
        <f>InputData!R772</f>
        <v>0.238987</v>
      </c>
    </row>
    <row r="773" spans="1:11" hidden="1" x14ac:dyDescent="0.25">
      <c r="A773" t="str">
        <f>InputData!A773</f>
        <v>20190122_145030</v>
      </c>
      <c r="B773">
        <f>InputData!B773</f>
        <v>5</v>
      </c>
      <c r="C773" t="str">
        <f>InputData!C773</f>
        <v>AllClassData</v>
      </c>
      <c r="D773" t="str">
        <f t="shared" si="48"/>
        <v>All Data</v>
      </c>
      <c r="E773" t="str">
        <f>InputData!F773</f>
        <v>3.1.2.2.1. Bosque abierto bajo de tierra firme</v>
      </c>
      <c r="F773" t="str">
        <f t="shared" si="50"/>
        <v>Low open forest from mainland</v>
      </c>
      <c r="G773" t="str">
        <f>InputData!H773</f>
        <v>WMyear_NDVI201801</v>
      </c>
      <c r="H773" t="str">
        <f t="shared" si="51"/>
        <v>January 2018</v>
      </c>
      <c r="I773">
        <f t="shared" si="49"/>
        <v>4</v>
      </c>
      <c r="J773">
        <f>InputData!O773</f>
        <v>0.75155989999999995</v>
      </c>
      <c r="K773">
        <f>InputData!R773</f>
        <v>0.10610513000000001</v>
      </c>
    </row>
    <row r="774" spans="1:11" hidden="1" x14ac:dyDescent="0.25">
      <c r="A774" t="str">
        <f>InputData!A774</f>
        <v>20190122_142540</v>
      </c>
      <c r="B774">
        <f>InputData!B774</f>
        <v>0</v>
      </c>
      <c r="C774" t="str">
        <f>InputData!C774</f>
        <v>NoWater</v>
      </c>
      <c r="D774" t="str">
        <f t="shared" si="48"/>
        <v>No Water</v>
      </c>
      <c r="E774" t="str">
        <f>InputData!F774</f>
        <v>3.1.2.2.1. Bosque abierto bajo de tierra firme</v>
      </c>
      <c r="F774" t="str">
        <f t="shared" si="50"/>
        <v>Low open forest from mainland</v>
      </c>
      <c r="G774" t="str">
        <f>InputData!H774</f>
        <v>WMyear_NDVI201801</v>
      </c>
      <c r="H774" t="str">
        <f t="shared" si="51"/>
        <v>January 2018</v>
      </c>
      <c r="I774">
        <f t="shared" si="49"/>
        <v>4</v>
      </c>
      <c r="J774">
        <f>InputData!O774</f>
        <v>0.75243895999999999</v>
      </c>
      <c r="K774">
        <f>InputData!R774</f>
        <v>0.10480335</v>
      </c>
    </row>
    <row r="775" spans="1:11" hidden="1" x14ac:dyDescent="0.25">
      <c r="A775" t="str">
        <f>InputData!A775</f>
        <v>20190123_155648</v>
      </c>
      <c r="B775">
        <f>InputData!B775</f>
        <v>5</v>
      </c>
      <c r="C775" t="str">
        <f>InputData!C775</f>
        <v>AllClassData</v>
      </c>
      <c r="D775" t="str">
        <f t="shared" si="48"/>
        <v>All Data</v>
      </c>
      <c r="E775" t="str">
        <f>InputData!F775</f>
        <v>3.1.5. Plantacin forestal</v>
      </c>
      <c r="F775" t="str">
        <f t="shared" si="50"/>
        <v>Forest plantation</v>
      </c>
      <c r="G775" t="str">
        <f>InputData!H775</f>
        <v>WMyear_NDVI201718summer</v>
      </c>
      <c r="H775" t="str">
        <f t="shared" si="51"/>
        <v>2017-18 Summer</v>
      </c>
      <c r="I775">
        <f t="shared" si="49"/>
        <v>1</v>
      </c>
      <c r="J775">
        <f>InputData!O775</f>
        <v>0.65276500000000004</v>
      </c>
      <c r="K775">
        <f>InputData!R775</f>
        <v>0.124403</v>
      </c>
    </row>
    <row r="776" spans="1:11" hidden="1" x14ac:dyDescent="0.25">
      <c r="A776" t="str">
        <f>InputData!A776</f>
        <v>20190123_151931</v>
      </c>
      <c r="B776">
        <f>InputData!B776</f>
        <v>0</v>
      </c>
      <c r="C776" t="str">
        <f>InputData!C776</f>
        <v>NoWater</v>
      </c>
      <c r="D776" t="str">
        <f t="shared" si="48"/>
        <v>No Water</v>
      </c>
      <c r="E776" t="str">
        <f>InputData!F776</f>
        <v>3.1.5. Plantacin forestal</v>
      </c>
      <c r="F776" t="str">
        <f t="shared" si="50"/>
        <v>Forest plantation</v>
      </c>
      <c r="G776" t="str">
        <f>InputData!H776</f>
        <v>WMyear_NDVI201718summer</v>
      </c>
      <c r="H776" t="str">
        <f t="shared" si="51"/>
        <v>2017-18 Summer</v>
      </c>
      <c r="I776">
        <f t="shared" si="49"/>
        <v>1</v>
      </c>
      <c r="J776">
        <f>InputData!O776</f>
        <v>0.65371800000000002</v>
      </c>
      <c r="K776">
        <f>InputData!R776</f>
        <v>0.12449499999999999</v>
      </c>
    </row>
    <row r="777" spans="1:11" hidden="1" x14ac:dyDescent="0.25">
      <c r="A777" t="str">
        <f>InputData!A777</f>
        <v>20190124_145742</v>
      </c>
      <c r="B777">
        <f>InputData!B777</f>
        <v>2</v>
      </c>
      <c r="C777" t="str">
        <f>InputData!C777</f>
        <v>MediumTerm</v>
      </c>
      <c r="D777" t="str">
        <f t="shared" si="48"/>
        <v>Medium Term</v>
      </c>
      <c r="E777" t="str">
        <f>InputData!F777</f>
        <v>3.2.1.1.1. Herbazal denso de tierra firme</v>
      </c>
      <c r="F777" t="str">
        <f t="shared" si="50"/>
        <v>Dense grassland from mainland</v>
      </c>
      <c r="G777" t="str">
        <f>InputData!H777</f>
        <v>WMyear_NDVI2017winter</v>
      </c>
      <c r="H777" t="str">
        <f t="shared" si="51"/>
        <v>Rainy season 2017</v>
      </c>
      <c r="I777">
        <f t="shared" si="49"/>
        <v>0</v>
      </c>
      <c r="J777">
        <f>InputData!O777</f>
        <v>0.45756229999999998</v>
      </c>
      <c r="K777">
        <f>InputData!R777</f>
        <v>0.10986882000000001</v>
      </c>
    </row>
    <row r="778" spans="1:11" hidden="1" x14ac:dyDescent="0.25">
      <c r="A778" t="str">
        <f>InputData!A778</f>
        <v>20190122_132045</v>
      </c>
      <c r="B778">
        <f>InputData!B778</f>
        <v>5</v>
      </c>
      <c r="C778" t="str">
        <f>InputData!C778</f>
        <v>AllClassData</v>
      </c>
      <c r="D778" t="str">
        <f t="shared" si="48"/>
        <v>All Data</v>
      </c>
      <c r="E778" t="str">
        <f>InputData!F778</f>
        <v>3.1.1.2.1. Bosque denso bajo de tierra firme</v>
      </c>
      <c r="F778" t="str">
        <f t="shared" si="50"/>
        <v>Low broad-leaved forest from mainland</v>
      </c>
      <c r="G778" t="str">
        <f>InputData!H778</f>
        <v>WMyear_NDVI201801</v>
      </c>
      <c r="H778" t="str">
        <f t="shared" si="51"/>
        <v>January 2018</v>
      </c>
      <c r="I778">
        <f t="shared" si="49"/>
        <v>4</v>
      </c>
      <c r="J778">
        <f>InputData!O778</f>
        <v>0.73759850000000005</v>
      </c>
      <c r="K778">
        <f>InputData!R778</f>
        <v>9.8374859999999995E-2</v>
      </c>
    </row>
    <row r="779" spans="1:11" hidden="1" x14ac:dyDescent="0.25">
      <c r="A779" t="str">
        <f>InputData!A779</f>
        <v>20190122_125615</v>
      </c>
      <c r="B779">
        <f>InputData!B779</f>
        <v>0</v>
      </c>
      <c r="C779" t="str">
        <f>InputData!C779</f>
        <v>NoWater</v>
      </c>
      <c r="D779" t="str">
        <f t="shared" si="48"/>
        <v>No Water</v>
      </c>
      <c r="E779" t="str">
        <f>InputData!F779</f>
        <v>3.1.1.2.1. Bosque denso bajo de tierra firme</v>
      </c>
      <c r="F779" t="str">
        <f t="shared" si="50"/>
        <v>Low broad-leaved forest from mainland</v>
      </c>
      <c r="G779" t="str">
        <f>InputData!H779</f>
        <v>WMyear_NDVI201801</v>
      </c>
      <c r="H779" t="str">
        <f t="shared" si="51"/>
        <v>January 2018</v>
      </c>
      <c r="I779">
        <f t="shared" si="49"/>
        <v>4</v>
      </c>
      <c r="J779">
        <f>InputData!O779</f>
        <v>0.73806274000000005</v>
      </c>
      <c r="K779">
        <f>InputData!R779</f>
        <v>9.7708455999999999E-2</v>
      </c>
    </row>
    <row r="780" spans="1:11" hidden="1" x14ac:dyDescent="0.25">
      <c r="A780" t="str">
        <f>InputData!A780</f>
        <v>20190123_003731</v>
      </c>
      <c r="B780">
        <f>InputData!B780</f>
        <v>2</v>
      </c>
      <c r="C780" t="str">
        <f>InputData!C780</f>
        <v>MediumTerm</v>
      </c>
      <c r="D780" t="str">
        <f t="shared" si="48"/>
        <v>Medium Term</v>
      </c>
      <c r="E780" t="str">
        <f>InputData!F780</f>
        <v>3.3.1. Zonas arenosas naturales</v>
      </c>
      <c r="F780" t="str">
        <f t="shared" si="50"/>
        <v>Natural sandy areas</v>
      </c>
      <c r="G780" t="str">
        <f>InputData!H780</f>
        <v>WMyear_NDVI201801</v>
      </c>
      <c r="H780" t="str">
        <f t="shared" si="51"/>
        <v>January 2018</v>
      </c>
      <c r="I780">
        <f t="shared" si="49"/>
        <v>4</v>
      </c>
      <c r="J780">
        <f>InputData!O780</f>
        <v>0.33167446</v>
      </c>
      <c r="K780">
        <f>InputData!R780</f>
        <v>0.21137454999999999</v>
      </c>
    </row>
    <row r="781" spans="1:11" hidden="1" x14ac:dyDescent="0.25">
      <c r="A781" t="str">
        <f>InputData!A781</f>
        <v>20190122_100327</v>
      </c>
      <c r="B781">
        <f>InputData!B781</f>
        <v>1</v>
      </c>
      <c r="C781" t="str">
        <f>InputData!C781</f>
        <v>ShortTerm</v>
      </c>
      <c r="D781" t="str">
        <f t="shared" si="48"/>
        <v>Short Term</v>
      </c>
      <c r="E781" t="str">
        <f>InputData!F781</f>
        <v>2.4.3. Mosaico de cultivos, pastos y espacios naturales</v>
      </c>
      <c r="F781" t="str">
        <f t="shared" si="50"/>
        <v>Agriculture, pastures and natural vegetation</v>
      </c>
      <c r="G781" t="str">
        <f>InputData!H781</f>
        <v>WMyear_NDVI201802</v>
      </c>
      <c r="H781" t="str">
        <f t="shared" si="51"/>
        <v>February 2018</v>
      </c>
      <c r="I781">
        <f t="shared" si="49"/>
        <v>5</v>
      </c>
      <c r="J781">
        <f>InputData!O781</f>
        <v>0.42216875999999998</v>
      </c>
      <c r="K781">
        <f>InputData!R781</f>
        <v>0.19508234999999999</v>
      </c>
    </row>
    <row r="782" spans="1:11" hidden="1" x14ac:dyDescent="0.25">
      <c r="A782" t="str">
        <f>InputData!A782</f>
        <v>20190120_044618</v>
      </c>
      <c r="B782">
        <f>InputData!B782</f>
        <v>1</v>
      </c>
      <c r="C782" t="str">
        <f>InputData!C782</f>
        <v>ShortTerm</v>
      </c>
      <c r="D782" t="str">
        <f t="shared" si="48"/>
        <v>Short Term</v>
      </c>
      <c r="E782" t="str">
        <f>InputData!F782</f>
        <v>3.1.3.1. Bosque fragmentado con pastos y cultivos</v>
      </c>
      <c r="F782" t="str">
        <f t="shared" si="50"/>
        <v>Fragmented forest with pastures and crops</v>
      </c>
      <c r="G782" t="str">
        <f>InputData!H782</f>
        <v>WMyear_NDVI201711</v>
      </c>
      <c r="H782" t="str">
        <f t="shared" si="51"/>
        <v>November 2017</v>
      </c>
      <c r="I782">
        <f t="shared" si="49"/>
        <v>2</v>
      </c>
      <c r="J782">
        <f>InputData!O782</f>
        <v>0.53122389999999997</v>
      </c>
      <c r="K782">
        <f>InputData!R782</f>
        <v>0.16570521999999999</v>
      </c>
    </row>
    <row r="783" spans="1:11" hidden="1" x14ac:dyDescent="0.25">
      <c r="A783" t="str">
        <f>InputData!A783</f>
        <v>20190123_215032</v>
      </c>
      <c r="B783">
        <f>InputData!B783</f>
        <v>2</v>
      </c>
      <c r="C783" t="str">
        <f>InputData!C783</f>
        <v>MediumTerm</v>
      </c>
      <c r="D783" t="str">
        <f t="shared" si="48"/>
        <v>Medium Term</v>
      </c>
      <c r="E783" t="str">
        <f>InputData!F783</f>
        <v>4.1.3. Vegetacin acutica sobre cuerpos de agua</v>
      </c>
      <c r="F783" t="str">
        <f t="shared" si="50"/>
        <v>Aquatic vegetation over waterbodies</v>
      </c>
      <c r="G783" t="str">
        <f>InputData!H783</f>
        <v>WMyear_NDVI2017winter</v>
      </c>
      <c r="H783" t="str">
        <f t="shared" si="51"/>
        <v>Rainy season 2017</v>
      </c>
      <c r="I783">
        <f t="shared" si="49"/>
        <v>0</v>
      </c>
      <c r="J783">
        <f>InputData!O783</f>
        <v>0.52897983999999998</v>
      </c>
      <c r="K783">
        <f>InputData!R783</f>
        <v>0.12015650999999999</v>
      </c>
    </row>
    <row r="784" spans="1:11" hidden="1" x14ac:dyDescent="0.25">
      <c r="A784" t="str">
        <f>InputData!A784</f>
        <v>20190122_231204</v>
      </c>
      <c r="B784">
        <f>InputData!B784</f>
        <v>2</v>
      </c>
      <c r="C784" t="str">
        <f>InputData!C784</f>
        <v>MediumTerm</v>
      </c>
      <c r="D784" t="str">
        <f t="shared" si="48"/>
        <v>Medium Term</v>
      </c>
      <c r="E784" t="str">
        <f>InputData!F784</f>
        <v>2.3.3. Pastos enmalezados</v>
      </c>
      <c r="F784" t="str">
        <f t="shared" si="50"/>
        <v>Weedy pastures</v>
      </c>
      <c r="G784" t="str">
        <f>InputData!H784</f>
        <v>WMyear_NDVI201718summer</v>
      </c>
      <c r="H784" t="str">
        <f t="shared" si="51"/>
        <v>2017-18 Summer</v>
      </c>
      <c r="I784">
        <f t="shared" si="49"/>
        <v>1</v>
      </c>
      <c r="J784">
        <f>InputData!O784</f>
        <v>0.27625300000000003</v>
      </c>
      <c r="K784">
        <f>InputData!R784</f>
        <v>0.17185</v>
      </c>
    </row>
    <row r="785" spans="1:11" hidden="1" x14ac:dyDescent="0.25">
      <c r="A785" t="str">
        <f>InputData!A785</f>
        <v>20190122_181741</v>
      </c>
      <c r="B785">
        <f>InputData!B785</f>
        <v>1</v>
      </c>
      <c r="C785" t="str">
        <f>InputData!C785</f>
        <v>ShortTerm</v>
      </c>
      <c r="D785" t="str">
        <f t="shared" si="48"/>
        <v>Short Term</v>
      </c>
      <c r="E785" t="str">
        <f>InputData!F785</f>
        <v>3.2.2.1. Arbustal denso</v>
      </c>
      <c r="F785" t="str">
        <f t="shared" si="50"/>
        <v>Dense heathland</v>
      </c>
      <c r="G785" t="str">
        <f>InputData!H785</f>
        <v>WMyear_NDVI201718summer</v>
      </c>
      <c r="H785" t="str">
        <f t="shared" si="51"/>
        <v>2017-18 Summer</v>
      </c>
      <c r="I785">
        <f t="shared" si="49"/>
        <v>1</v>
      </c>
      <c r="J785">
        <f>InputData!O785</f>
        <v>0.59116900000000006</v>
      </c>
      <c r="K785">
        <f>InputData!R785</f>
        <v>0.13044900000000001</v>
      </c>
    </row>
    <row r="786" spans="1:11" hidden="1" x14ac:dyDescent="0.25">
      <c r="A786" t="str">
        <f>InputData!A786</f>
        <v>20190122_215645</v>
      </c>
      <c r="B786">
        <f>InputData!B786</f>
        <v>2</v>
      </c>
      <c r="C786" t="str">
        <f>InputData!C786</f>
        <v>MediumTerm</v>
      </c>
      <c r="D786" t="str">
        <f t="shared" si="48"/>
        <v>Medium Term</v>
      </c>
      <c r="E786" t="str">
        <f>InputData!F786</f>
        <v>3.1.3. Bosque fragmentado</v>
      </c>
      <c r="F786" t="str">
        <f t="shared" si="50"/>
        <v>Fragmented forest</v>
      </c>
      <c r="G786" t="str">
        <f>InputData!H786</f>
        <v>WMyear_NDVI201801</v>
      </c>
      <c r="H786" t="str">
        <f t="shared" si="51"/>
        <v>January 2018</v>
      </c>
      <c r="I786">
        <f t="shared" si="49"/>
        <v>4</v>
      </c>
      <c r="J786">
        <f>InputData!O786</f>
        <v>0.38125753000000001</v>
      </c>
      <c r="K786">
        <f>InputData!R786</f>
        <v>0.19968525000000001</v>
      </c>
    </row>
    <row r="787" spans="1:11" hidden="1" x14ac:dyDescent="0.25">
      <c r="A787" t="str">
        <f>InputData!A787</f>
        <v>20190123_204656</v>
      </c>
      <c r="B787">
        <f>InputData!B787</f>
        <v>5</v>
      </c>
      <c r="C787" t="str">
        <f>InputData!C787</f>
        <v>AllClassData</v>
      </c>
      <c r="D787" t="str">
        <f t="shared" si="48"/>
        <v>All Data</v>
      </c>
      <c r="E787" t="str">
        <f>InputData!F787</f>
        <v>3.2.1.1.2.1. Herbazal denso inundable no arbolado</v>
      </c>
      <c r="F787" t="str">
        <f t="shared" si="50"/>
        <v>Non-arboreal floodable dense grasslands</v>
      </c>
      <c r="G787" t="str">
        <f>InputData!H787</f>
        <v>WMyear_NDVI2017winter</v>
      </c>
      <c r="H787" t="str">
        <f t="shared" si="51"/>
        <v>Rainy season 2017</v>
      </c>
      <c r="I787">
        <f t="shared" si="49"/>
        <v>0</v>
      </c>
      <c r="J787">
        <f>InputData!O787</f>
        <v>0.61027765</v>
      </c>
      <c r="K787">
        <f>InputData!R787</f>
        <v>8.9892689999999997E-2</v>
      </c>
    </row>
    <row r="788" spans="1:11" hidden="1" x14ac:dyDescent="0.25">
      <c r="A788" t="str">
        <f>InputData!A788</f>
        <v>20190123_202143</v>
      </c>
      <c r="B788">
        <f>InputData!B788</f>
        <v>0</v>
      </c>
      <c r="C788" t="str">
        <f>InputData!C788</f>
        <v>NoWater</v>
      </c>
      <c r="D788" t="str">
        <f t="shared" si="48"/>
        <v>No Water</v>
      </c>
      <c r="E788" t="str">
        <f>InputData!F788</f>
        <v>3.2.1.1.2.1. Herbazal denso inundable no arbolado</v>
      </c>
      <c r="F788" t="str">
        <f t="shared" si="50"/>
        <v>Non-arboreal floodable dense grasslands</v>
      </c>
      <c r="G788" t="str">
        <f>InputData!H788</f>
        <v>WMyear_NDVI2017winter</v>
      </c>
      <c r="H788" t="str">
        <f t="shared" si="51"/>
        <v>Rainy season 2017</v>
      </c>
      <c r="I788">
        <f t="shared" si="49"/>
        <v>0</v>
      </c>
      <c r="J788">
        <f>InputData!O788</f>
        <v>0.61741509999999999</v>
      </c>
      <c r="K788">
        <f>InputData!R788</f>
        <v>7.8968860000000002E-2</v>
      </c>
    </row>
    <row r="789" spans="1:11" hidden="1" x14ac:dyDescent="0.25">
      <c r="A789" t="str">
        <f>InputData!A789</f>
        <v>20190122_195509</v>
      </c>
      <c r="B789">
        <f>InputData!B789</f>
        <v>5</v>
      </c>
      <c r="C789" t="str">
        <f>InputData!C789</f>
        <v>AllClassData</v>
      </c>
      <c r="D789" t="str">
        <f t="shared" si="48"/>
        <v>All Data</v>
      </c>
      <c r="E789" t="str">
        <f>InputData!F789</f>
        <v>3.2.1.1.2.1. Herbazal denso inundable no arbolado</v>
      </c>
      <c r="F789" t="str">
        <f t="shared" si="50"/>
        <v>Non-arboreal floodable dense grasslands</v>
      </c>
      <c r="G789" t="str">
        <f>InputData!H789</f>
        <v>WMyear_NDVI201801</v>
      </c>
      <c r="H789" t="str">
        <f t="shared" si="51"/>
        <v>January 2018</v>
      </c>
      <c r="I789">
        <f t="shared" si="49"/>
        <v>4</v>
      </c>
      <c r="J789">
        <f>InputData!O789</f>
        <v>0.60013044000000004</v>
      </c>
      <c r="K789">
        <f>InputData!R789</f>
        <v>0.12194906</v>
      </c>
    </row>
    <row r="790" spans="1:11" hidden="1" x14ac:dyDescent="0.25">
      <c r="A790" t="str">
        <f>InputData!A790</f>
        <v>20190122_193019</v>
      </c>
      <c r="B790">
        <f>InputData!B790</f>
        <v>0</v>
      </c>
      <c r="C790" t="str">
        <f>InputData!C790</f>
        <v>NoWater</v>
      </c>
      <c r="D790" t="str">
        <f t="shared" si="48"/>
        <v>No Water</v>
      </c>
      <c r="E790" t="str">
        <f>InputData!F790</f>
        <v>3.2.1.1.2.1. Herbazal denso inundable no arbolado</v>
      </c>
      <c r="F790" t="str">
        <f t="shared" si="50"/>
        <v>Non-arboreal floodable dense grasslands</v>
      </c>
      <c r="G790" t="str">
        <f>InputData!H790</f>
        <v>WMyear_NDVI201801</v>
      </c>
      <c r="H790" t="str">
        <f t="shared" si="51"/>
        <v>January 2018</v>
      </c>
      <c r="I790">
        <f t="shared" si="49"/>
        <v>4</v>
      </c>
      <c r="J790">
        <f>InputData!O790</f>
        <v>0.60563149999999999</v>
      </c>
      <c r="K790">
        <f>InputData!R790</f>
        <v>0.1173945</v>
      </c>
    </row>
    <row r="791" spans="1:11" hidden="1" x14ac:dyDescent="0.25">
      <c r="A791" t="str">
        <f>InputData!A791</f>
        <v>20190121_144643</v>
      </c>
      <c r="B791">
        <f>InputData!B791</f>
        <v>1</v>
      </c>
      <c r="C791" t="str">
        <f>InputData!C791</f>
        <v>ShortTerm</v>
      </c>
      <c r="D791" t="str">
        <f t="shared" si="48"/>
        <v>Short Term</v>
      </c>
      <c r="E791" t="str">
        <f>InputData!F791</f>
        <v>3.2.2.1. Arbustal denso</v>
      </c>
      <c r="F791" t="str">
        <f t="shared" si="50"/>
        <v>Dense heathland</v>
      </c>
      <c r="G791" t="str">
        <f>InputData!H791</f>
        <v>WMyear_NDVI201802</v>
      </c>
      <c r="H791" t="str">
        <f t="shared" si="51"/>
        <v>February 2018</v>
      </c>
      <c r="I791">
        <f t="shared" si="49"/>
        <v>5</v>
      </c>
      <c r="J791">
        <f>InputData!O791</f>
        <v>0.58477615999999999</v>
      </c>
      <c r="K791">
        <f>InputData!R791</f>
        <v>0.14965714999999999</v>
      </c>
    </row>
    <row r="792" spans="1:11" hidden="1" x14ac:dyDescent="0.25">
      <c r="A792" t="str">
        <f>InputData!A792</f>
        <v>20190122_120738</v>
      </c>
      <c r="B792">
        <f>InputData!B792</f>
        <v>2</v>
      </c>
      <c r="C792" t="str">
        <f>InputData!C792</f>
        <v>MediumTerm</v>
      </c>
      <c r="D792" t="str">
        <f t="shared" si="48"/>
        <v>Medium Term</v>
      </c>
      <c r="E792" t="str">
        <f>InputData!F792</f>
        <v>3.2.1.2.1. Herbazal abierto arenoso</v>
      </c>
      <c r="F792" t="str">
        <f t="shared" si="50"/>
        <v>Open sandy grassland</v>
      </c>
      <c r="G792" t="str">
        <f>InputData!H792</f>
        <v>WMyear_NDVI201801</v>
      </c>
      <c r="H792" t="str">
        <f t="shared" si="51"/>
        <v>January 2018</v>
      </c>
      <c r="I792">
        <f t="shared" si="49"/>
        <v>4</v>
      </c>
      <c r="J792">
        <f>InputData!O792</f>
        <v>0.37101865000000001</v>
      </c>
      <c r="K792">
        <f>InputData!R792</f>
        <v>8.9797399999999999E-2</v>
      </c>
    </row>
    <row r="793" spans="1:11" hidden="1" x14ac:dyDescent="0.25">
      <c r="A793" t="str">
        <f>InputData!A793</f>
        <v>20190122_003237</v>
      </c>
      <c r="B793">
        <f>InputData!B793</f>
        <v>3</v>
      </c>
      <c r="C793" t="str">
        <f>InputData!C793</f>
        <v>LongTerm</v>
      </c>
      <c r="D793" t="str">
        <f t="shared" si="48"/>
        <v>Long Term</v>
      </c>
      <c r="E793" t="str">
        <f>InputData!F793</f>
        <v>3.3.1. Zonas arenosas naturales</v>
      </c>
      <c r="F793" t="str">
        <f t="shared" si="50"/>
        <v>Natural sandy areas</v>
      </c>
      <c r="G793" t="str">
        <f>InputData!H793</f>
        <v>WMyear_NDVI201802</v>
      </c>
      <c r="H793" t="str">
        <f t="shared" si="51"/>
        <v>February 2018</v>
      </c>
      <c r="I793">
        <f t="shared" si="49"/>
        <v>5</v>
      </c>
      <c r="J793">
        <f>InputData!O793</f>
        <v>0.14811806</v>
      </c>
      <c r="K793">
        <f>InputData!R793</f>
        <v>0.12004466</v>
      </c>
    </row>
    <row r="794" spans="1:11" hidden="1" x14ac:dyDescent="0.25">
      <c r="A794" t="str">
        <f>InputData!A794</f>
        <v>20190123_102631</v>
      </c>
      <c r="B794">
        <f>InputData!B794</f>
        <v>1</v>
      </c>
      <c r="C794" t="str">
        <f>InputData!C794</f>
        <v>ShortTerm</v>
      </c>
      <c r="D794" t="str">
        <f t="shared" si="48"/>
        <v>Short Term</v>
      </c>
      <c r="E794" t="str">
        <f>InputData!F794</f>
        <v>2.4.3. Mosaico de cultivos, pastos y espacios naturales</v>
      </c>
      <c r="F794" t="str">
        <f t="shared" si="50"/>
        <v>Agriculture, pastures and natural vegetation</v>
      </c>
      <c r="G794" t="str">
        <f>InputData!H794</f>
        <v>WMyear_NDVI201801</v>
      </c>
      <c r="H794" t="str">
        <f t="shared" si="51"/>
        <v>January 2018</v>
      </c>
      <c r="I794">
        <f t="shared" si="49"/>
        <v>4</v>
      </c>
      <c r="J794">
        <f>InputData!O794</f>
        <v>0.49833348</v>
      </c>
      <c r="K794">
        <f>InputData!R794</f>
        <v>0.19398636</v>
      </c>
    </row>
    <row r="795" spans="1:11" hidden="1" x14ac:dyDescent="0.25">
      <c r="A795" t="str">
        <f>InputData!A795</f>
        <v>20190121_230728</v>
      </c>
      <c r="B795">
        <f>InputData!B795</f>
        <v>3</v>
      </c>
      <c r="C795" t="str">
        <f>InputData!C795</f>
        <v>LongTerm</v>
      </c>
      <c r="D795" t="str">
        <f t="shared" si="48"/>
        <v>Long Term</v>
      </c>
      <c r="E795" t="str">
        <f>InputData!F795</f>
        <v>3.1.1.1.2. Bosque denso alto inundable</v>
      </c>
      <c r="F795" t="str">
        <f t="shared" si="50"/>
        <v>Floodable high broad-leaved forest</v>
      </c>
      <c r="G795" t="str">
        <f>InputData!H795</f>
        <v>WMyear_NDVI201802</v>
      </c>
      <c r="H795" t="str">
        <f t="shared" si="51"/>
        <v>February 2018</v>
      </c>
      <c r="I795">
        <f t="shared" si="49"/>
        <v>5</v>
      </c>
      <c r="J795">
        <f>InputData!O795</f>
        <v>0.17744902000000001</v>
      </c>
      <c r="K795">
        <f>InputData!R795</f>
        <v>0.16488826000000001</v>
      </c>
    </row>
    <row r="796" spans="1:11" hidden="1" x14ac:dyDescent="0.25">
      <c r="A796" t="str">
        <f>InputData!A796</f>
        <v>20190122_233719</v>
      </c>
      <c r="B796">
        <f>InputData!B796</f>
        <v>2</v>
      </c>
      <c r="C796" t="str">
        <f>InputData!C796</f>
        <v>MediumTerm</v>
      </c>
      <c r="D796" t="str">
        <f t="shared" si="48"/>
        <v>Medium Term</v>
      </c>
      <c r="E796" t="str">
        <f>InputData!F796</f>
        <v>5.1.2. Lagunas, lagos y cinagas naturales</v>
      </c>
      <c r="F796" t="str">
        <f t="shared" si="50"/>
        <v>Natural lakes</v>
      </c>
      <c r="G796" t="str">
        <f>InputData!H796</f>
        <v>WMyear_NDVI201801</v>
      </c>
      <c r="H796" t="str">
        <f t="shared" si="51"/>
        <v>January 2018</v>
      </c>
      <c r="I796">
        <f t="shared" si="49"/>
        <v>4</v>
      </c>
      <c r="J796">
        <f>InputData!O796</f>
        <v>0.44661616999999998</v>
      </c>
      <c r="K796">
        <f>InputData!R796</f>
        <v>0.10939963</v>
      </c>
    </row>
    <row r="797" spans="1:11" hidden="1" x14ac:dyDescent="0.25">
      <c r="A797" t="str">
        <f>InputData!A797</f>
        <v>20190121_101831</v>
      </c>
      <c r="B797">
        <f>InputData!B797</f>
        <v>3</v>
      </c>
      <c r="C797" t="str">
        <f>InputData!C797</f>
        <v>LongTerm</v>
      </c>
      <c r="D797" t="str">
        <f t="shared" si="48"/>
        <v>Long Term</v>
      </c>
      <c r="E797" t="str">
        <f>InputData!F797</f>
        <v>2.4.3. Mosaico de cultivos, pastos y espacios naturales</v>
      </c>
      <c r="F797" t="str">
        <f t="shared" si="50"/>
        <v>Agriculture, pastures and natural vegetation</v>
      </c>
      <c r="G797" t="str">
        <f>InputData!H797</f>
        <v>WMyear_NDVI201711</v>
      </c>
      <c r="H797" t="str">
        <f t="shared" si="51"/>
        <v>November 2017</v>
      </c>
      <c r="I797">
        <f t="shared" si="49"/>
        <v>2</v>
      </c>
      <c r="J797">
        <f>InputData!O797</f>
        <v>0.15828297999999999</v>
      </c>
      <c r="K797">
        <f>InputData!R797</f>
        <v>0.12783748</v>
      </c>
    </row>
    <row r="798" spans="1:11" hidden="1" x14ac:dyDescent="0.25">
      <c r="A798" t="str">
        <f>InputData!A798</f>
        <v>20190123_030841</v>
      </c>
      <c r="B798">
        <f>InputData!B798</f>
        <v>5</v>
      </c>
      <c r="C798" t="str">
        <f>InputData!C798</f>
        <v>AllClassData</v>
      </c>
      <c r="D798" t="str">
        <f t="shared" si="48"/>
        <v>All Data</v>
      </c>
      <c r="E798" t="str">
        <f>InputData!F798</f>
        <v>3.1.1.1.1. Bosque denso alto de tierra firme</v>
      </c>
      <c r="F798" t="str">
        <f t="shared" si="50"/>
        <v>High broad-leaved forest from mainland</v>
      </c>
      <c r="G798" t="str">
        <f>InputData!H798</f>
        <v>WMyear_NDVI201803</v>
      </c>
      <c r="H798" t="str">
        <f t="shared" si="51"/>
        <v>March 2018</v>
      </c>
      <c r="I798">
        <f t="shared" si="49"/>
        <v>6</v>
      </c>
      <c r="J798">
        <f>InputData!O798</f>
        <v>0.63725799999999999</v>
      </c>
      <c r="K798">
        <f>InputData!R798</f>
        <v>0.13038</v>
      </c>
    </row>
    <row r="799" spans="1:11" hidden="1" x14ac:dyDescent="0.25">
      <c r="A799" t="str">
        <f>InputData!A799</f>
        <v>20190123_024149</v>
      </c>
      <c r="B799">
        <f>InputData!B799</f>
        <v>0</v>
      </c>
      <c r="C799" t="str">
        <f>InputData!C799</f>
        <v>NoWater</v>
      </c>
      <c r="D799" t="str">
        <f t="shared" si="48"/>
        <v>No Water</v>
      </c>
      <c r="E799" t="str">
        <f>InputData!F799</f>
        <v>3.1.1.1.1. Bosque denso alto de tierra firme</v>
      </c>
      <c r="F799" t="str">
        <f t="shared" si="50"/>
        <v>High broad-leaved forest from mainland</v>
      </c>
      <c r="G799" t="str">
        <f>InputData!H799</f>
        <v>WMyear_NDVI201803</v>
      </c>
      <c r="H799" t="str">
        <f t="shared" si="51"/>
        <v>March 2018</v>
      </c>
      <c r="I799">
        <f t="shared" si="49"/>
        <v>6</v>
      </c>
      <c r="J799">
        <f>InputData!O799</f>
        <v>0.64005599999999996</v>
      </c>
      <c r="K799">
        <f>InputData!R799</f>
        <v>0.126196</v>
      </c>
    </row>
    <row r="800" spans="1:11" hidden="1" x14ac:dyDescent="0.25">
      <c r="A800" t="str">
        <f>InputData!A800</f>
        <v>20190123_144912</v>
      </c>
      <c r="B800">
        <f>InputData!B800</f>
        <v>2</v>
      </c>
      <c r="C800" t="str">
        <f>InputData!C800</f>
        <v>MediumTerm</v>
      </c>
      <c r="D800" t="str">
        <f t="shared" si="48"/>
        <v>Medium Term</v>
      </c>
      <c r="E800" t="str">
        <f>InputData!F800</f>
        <v>2.4.4. Mosaico de pastos con espacios naturales</v>
      </c>
      <c r="F800" t="str">
        <f t="shared" si="50"/>
        <v>Pastures and natural spaces</v>
      </c>
      <c r="G800" t="str">
        <f>InputData!H800</f>
        <v>WMyear_NDVI201718summer</v>
      </c>
      <c r="H800" t="str">
        <f t="shared" si="51"/>
        <v>2017-18 Summer</v>
      </c>
      <c r="I800">
        <f t="shared" si="49"/>
        <v>1</v>
      </c>
      <c r="J800">
        <f>InputData!O800</f>
        <v>0.20643300000000001</v>
      </c>
      <c r="K800">
        <f>InputData!R800</f>
        <v>0.14543900000000001</v>
      </c>
    </row>
    <row r="801" spans="1:11" hidden="1" x14ac:dyDescent="0.25">
      <c r="A801" t="str">
        <f>InputData!A801</f>
        <v>20190123_135211</v>
      </c>
      <c r="B801">
        <f>InputData!B801</f>
        <v>5</v>
      </c>
      <c r="C801" t="str">
        <f>InputData!C801</f>
        <v>AllClassData</v>
      </c>
      <c r="D801" t="str">
        <f t="shared" si="48"/>
        <v>All Data</v>
      </c>
      <c r="E801" t="str">
        <f>InputData!F801</f>
        <v>2.3.2. Pastos arbolados</v>
      </c>
      <c r="F801" t="str">
        <f t="shared" si="50"/>
        <v>Arboreal pastures</v>
      </c>
      <c r="G801" t="str">
        <f>InputData!H801</f>
        <v>WMyear_NDVI201803</v>
      </c>
      <c r="H801" t="str">
        <f t="shared" si="51"/>
        <v>March 2018</v>
      </c>
      <c r="I801">
        <f t="shared" si="49"/>
        <v>6</v>
      </c>
      <c r="J801">
        <f>InputData!O801</f>
        <v>0.45267000000000002</v>
      </c>
      <c r="K801">
        <f>InputData!R801</f>
        <v>0.132524</v>
      </c>
    </row>
    <row r="802" spans="1:11" hidden="1" x14ac:dyDescent="0.25">
      <c r="A802" t="str">
        <f>InputData!A802</f>
        <v>20190123_132224</v>
      </c>
      <c r="B802">
        <f>InputData!B802</f>
        <v>0</v>
      </c>
      <c r="C802" t="str">
        <f>InputData!C802</f>
        <v>NoWater</v>
      </c>
      <c r="D802" t="str">
        <f t="shared" si="48"/>
        <v>No Water</v>
      </c>
      <c r="E802" t="str">
        <f>InputData!F802</f>
        <v>2.3.2. Pastos arbolados</v>
      </c>
      <c r="F802" t="str">
        <f t="shared" si="50"/>
        <v>Arboreal pastures</v>
      </c>
      <c r="G802" t="str">
        <f>InputData!H802</f>
        <v>WMyear_NDVI201803</v>
      </c>
      <c r="H802" t="str">
        <f t="shared" si="51"/>
        <v>March 2018</v>
      </c>
      <c r="I802">
        <f t="shared" si="49"/>
        <v>6</v>
      </c>
      <c r="J802">
        <f>InputData!O802</f>
        <v>0.45492300000000002</v>
      </c>
      <c r="K802">
        <f>InputData!R802</f>
        <v>0.13090099999999999</v>
      </c>
    </row>
    <row r="803" spans="1:11" hidden="1" x14ac:dyDescent="0.25">
      <c r="A803" t="str">
        <f>InputData!A803</f>
        <v>20190123_232714</v>
      </c>
      <c r="B803">
        <f>InputData!B803</f>
        <v>2</v>
      </c>
      <c r="C803" t="str">
        <f>InputData!C803</f>
        <v>MediumTerm</v>
      </c>
      <c r="D803" t="str">
        <f t="shared" ref="D803:D865" si="52">NewCategory(C803)</f>
        <v>Medium Term</v>
      </c>
      <c r="E803" t="str">
        <f>InputData!F803</f>
        <v>3.1.1.1.1. Bosque denso alto de tierra firme</v>
      </c>
      <c r="F803" t="str">
        <f t="shared" si="50"/>
        <v>High broad-leaved forest from mainland</v>
      </c>
      <c r="G803" t="str">
        <f>InputData!H803</f>
        <v>WMyear_NDVI2017winter</v>
      </c>
      <c r="H803" t="str">
        <f t="shared" si="51"/>
        <v>Rainy season 2017</v>
      </c>
      <c r="I803">
        <f t="shared" ref="I803:I866" si="53">OrderByTestName(G803)</f>
        <v>0</v>
      </c>
      <c r="J803">
        <f>InputData!O803</f>
        <v>0.24044709</v>
      </c>
      <c r="K803">
        <f>InputData!R803</f>
        <v>0.20189443000000001</v>
      </c>
    </row>
    <row r="804" spans="1:11" hidden="1" x14ac:dyDescent="0.25">
      <c r="A804" t="str">
        <f>InputData!A804</f>
        <v>20190122_190132</v>
      </c>
      <c r="B804">
        <f>InputData!B804</f>
        <v>1</v>
      </c>
      <c r="C804" t="str">
        <f>InputData!C804</f>
        <v>ShortTerm</v>
      </c>
      <c r="D804" t="str">
        <f t="shared" si="52"/>
        <v>Short Term</v>
      </c>
      <c r="E804" t="str">
        <f>InputData!F804</f>
        <v>2.1.2.1. Arroz</v>
      </c>
      <c r="F804" t="str">
        <f t="shared" si="50"/>
        <v>Rice</v>
      </c>
      <c r="G804" t="str">
        <f>InputData!H804</f>
        <v>WMyear_NDVI201803</v>
      </c>
      <c r="H804" t="str">
        <f t="shared" si="51"/>
        <v>March 2018</v>
      </c>
      <c r="I804">
        <f t="shared" si="53"/>
        <v>6</v>
      </c>
      <c r="J804">
        <f>InputData!O804</f>
        <v>0.35329199999999999</v>
      </c>
      <c r="K804">
        <f>InputData!R804</f>
        <v>0.212397</v>
      </c>
    </row>
    <row r="805" spans="1:11" hidden="1" x14ac:dyDescent="0.25">
      <c r="A805" t="str">
        <f>InputData!A805</f>
        <v>20190121_130418</v>
      </c>
      <c r="B805">
        <f>InputData!B805</f>
        <v>2</v>
      </c>
      <c r="C805" t="str">
        <f>InputData!C805</f>
        <v>MediumTerm</v>
      </c>
      <c r="D805" t="str">
        <f t="shared" si="52"/>
        <v>Medium Term</v>
      </c>
      <c r="E805" t="str">
        <f>InputData!F805</f>
        <v>3.2.1.2.1. Herbazal abierto arenoso</v>
      </c>
      <c r="F805" t="str">
        <f t="shared" si="50"/>
        <v>Open sandy grassland</v>
      </c>
      <c r="G805" t="str">
        <f>InputData!H805</f>
        <v>WMyear_NDVI201802</v>
      </c>
      <c r="H805" t="str">
        <f t="shared" si="51"/>
        <v>February 2018</v>
      </c>
      <c r="I805">
        <f t="shared" si="53"/>
        <v>5</v>
      </c>
      <c r="J805">
        <f>InputData!O805</f>
        <v>0.31954458000000002</v>
      </c>
      <c r="K805">
        <f>InputData!R805</f>
        <v>8.0714739999999993E-2</v>
      </c>
    </row>
    <row r="806" spans="1:11" hidden="1" x14ac:dyDescent="0.25">
      <c r="A806" t="str">
        <f>InputData!A806</f>
        <v>20190123_041412</v>
      </c>
      <c r="B806">
        <f>InputData!B806</f>
        <v>2</v>
      </c>
      <c r="C806" t="str">
        <f>InputData!C806</f>
        <v>MediumTerm</v>
      </c>
      <c r="D806" t="str">
        <f t="shared" si="52"/>
        <v>Medium Term</v>
      </c>
      <c r="E806" t="str">
        <f>InputData!F806</f>
        <v>5.1.2. Lagunas, lagos y cinagas naturales</v>
      </c>
      <c r="F806" t="str">
        <f t="shared" si="50"/>
        <v>Natural lakes</v>
      </c>
      <c r="G806" t="str">
        <f>InputData!H806</f>
        <v>WMyear_NDVI201718summer</v>
      </c>
      <c r="H806" t="str">
        <f t="shared" si="51"/>
        <v>2017-18 Summer</v>
      </c>
      <c r="I806">
        <f t="shared" si="53"/>
        <v>1</v>
      </c>
      <c r="J806">
        <f>InputData!O806</f>
        <v>-0.795956</v>
      </c>
      <c r="K806">
        <f>InputData!R806</f>
        <v>34.641500000000001</v>
      </c>
    </row>
    <row r="807" spans="1:11" hidden="1" x14ac:dyDescent="0.25">
      <c r="A807" t="str">
        <f>InputData!A807</f>
        <v>20190124_143131</v>
      </c>
      <c r="B807">
        <f>InputData!B807</f>
        <v>3</v>
      </c>
      <c r="C807" t="str">
        <f>InputData!C807</f>
        <v>LongTerm</v>
      </c>
      <c r="D807" t="str">
        <f t="shared" si="52"/>
        <v>Long Term</v>
      </c>
      <c r="E807" t="str">
        <f>InputData!F807</f>
        <v>2.4.3. Mosaico de cultivos, pastos y espacios naturales</v>
      </c>
      <c r="F807" t="str">
        <f t="shared" si="50"/>
        <v>Agriculture, pastures and natural vegetation</v>
      </c>
      <c r="G807" t="str">
        <f>InputData!H807</f>
        <v>WMyear_NDVI2017winter</v>
      </c>
      <c r="H807" t="str">
        <f t="shared" si="51"/>
        <v>Rainy season 2017</v>
      </c>
      <c r="I807">
        <f t="shared" si="53"/>
        <v>0</v>
      </c>
      <c r="J807">
        <f>InputData!O807</f>
        <v>0.15697356000000001</v>
      </c>
      <c r="K807">
        <f>InputData!R807</f>
        <v>0.14194013</v>
      </c>
    </row>
    <row r="808" spans="1:11" hidden="1" x14ac:dyDescent="0.25">
      <c r="A808" t="str">
        <f>InputData!A808</f>
        <v>20190121_232836</v>
      </c>
      <c r="B808">
        <f>InputData!B808</f>
        <v>1</v>
      </c>
      <c r="C808" t="str">
        <f>InputData!C808</f>
        <v>ShortTerm</v>
      </c>
      <c r="D808" t="str">
        <f t="shared" si="52"/>
        <v>Short Term</v>
      </c>
      <c r="E808" t="str">
        <f>InputData!F808</f>
        <v>5.1.2. Lagunas, lagos y cinagas naturales</v>
      </c>
      <c r="F808" t="str">
        <f t="shared" si="50"/>
        <v>Natural lakes</v>
      </c>
      <c r="G808" t="str">
        <f>InputData!H808</f>
        <v>WMyear_NDVI201802</v>
      </c>
      <c r="H808" t="str">
        <f t="shared" si="51"/>
        <v>February 2018</v>
      </c>
      <c r="I808">
        <f t="shared" si="53"/>
        <v>5</v>
      </c>
      <c r="J808">
        <f>InputData!O808</f>
        <v>0.36749833999999998</v>
      </c>
      <c r="K808">
        <f>InputData!R808</f>
        <v>0.11742652000000001</v>
      </c>
    </row>
    <row r="809" spans="1:11" hidden="1" x14ac:dyDescent="0.25">
      <c r="A809" t="str">
        <f>InputData!A809</f>
        <v>20190123_004353</v>
      </c>
      <c r="B809">
        <f>InputData!B809</f>
        <v>1</v>
      </c>
      <c r="C809" t="str">
        <f>InputData!C809</f>
        <v>ShortTerm</v>
      </c>
      <c r="D809" t="str">
        <f t="shared" si="52"/>
        <v>Short Term</v>
      </c>
      <c r="E809" t="str">
        <f>InputData!F809</f>
        <v>2.3.1. Pastos limpios</v>
      </c>
      <c r="F809" t="str">
        <f t="shared" si="50"/>
        <v>Clean pastures</v>
      </c>
      <c r="G809" t="str">
        <f>InputData!H809</f>
        <v>WMyear_NDVI201718summer</v>
      </c>
      <c r="H809" t="str">
        <f t="shared" si="51"/>
        <v>2017-18 Summer</v>
      </c>
      <c r="I809">
        <f t="shared" si="53"/>
        <v>1</v>
      </c>
      <c r="J809">
        <f>InputData!O809</f>
        <v>0.32127</v>
      </c>
      <c r="K809">
        <f>InputData!R809</f>
        <v>6.9067800000000004</v>
      </c>
    </row>
    <row r="810" spans="1:11" hidden="1" x14ac:dyDescent="0.25">
      <c r="A810" t="str">
        <f>InputData!A810</f>
        <v>20190123_054708</v>
      </c>
      <c r="B810">
        <f>InputData!B810</f>
        <v>5</v>
      </c>
      <c r="C810" t="str">
        <f>InputData!C810</f>
        <v>AllClassData</v>
      </c>
      <c r="D810" t="str">
        <f t="shared" si="52"/>
        <v>All Data</v>
      </c>
      <c r="E810" t="str">
        <f>InputData!F810</f>
        <v>2.4.2. Mosaico de pastos y cultivos</v>
      </c>
      <c r="F810" t="str">
        <f t="shared" si="50"/>
        <v>Complex cultivation patterns</v>
      </c>
      <c r="G810" t="str">
        <f>InputData!H810</f>
        <v>WMyear_NDVI201803</v>
      </c>
      <c r="H810" t="str">
        <f t="shared" si="51"/>
        <v>March 2018</v>
      </c>
      <c r="I810">
        <f t="shared" si="53"/>
        <v>6</v>
      </c>
      <c r="J810">
        <f>InputData!O810</f>
        <v>0.46083200000000002</v>
      </c>
      <c r="K810">
        <f>InputData!R810</f>
        <v>0.13522600000000001</v>
      </c>
    </row>
    <row r="811" spans="1:11" hidden="1" x14ac:dyDescent="0.25">
      <c r="A811" t="str">
        <f>InputData!A811</f>
        <v>20190123_052101</v>
      </c>
      <c r="B811">
        <f>InputData!B811</f>
        <v>0</v>
      </c>
      <c r="C811" t="str">
        <f>InputData!C811</f>
        <v>NoWater</v>
      </c>
      <c r="D811" t="str">
        <f t="shared" si="52"/>
        <v>No Water</v>
      </c>
      <c r="E811" t="str">
        <f>InputData!F811</f>
        <v>2.4.2. Mosaico de pastos y cultivos</v>
      </c>
      <c r="F811" t="str">
        <f t="shared" si="50"/>
        <v>Complex cultivation patterns</v>
      </c>
      <c r="G811" t="str">
        <f>InputData!H811</f>
        <v>WMyear_NDVI201803</v>
      </c>
      <c r="H811" t="str">
        <f t="shared" si="51"/>
        <v>March 2018</v>
      </c>
      <c r="I811">
        <f t="shared" si="53"/>
        <v>6</v>
      </c>
      <c r="J811">
        <f>InputData!O811</f>
        <v>0.46632099999999999</v>
      </c>
      <c r="K811">
        <f>InputData!R811</f>
        <v>0.13083500000000001</v>
      </c>
    </row>
    <row r="812" spans="1:11" hidden="1" x14ac:dyDescent="0.25">
      <c r="A812" t="str">
        <f>InputData!A812</f>
        <v>20190123_070717</v>
      </c>
      <c r="B812">
        <f>InputData!B812</f>
        <v>3</v>
      </c>
      <c r="C812" t="str">
        <f>InputData!C812</f>
        <v>LongTerm</v>
      </c>
      <c r="D812" t="str">
        <f t="shared" si="52"/>
        <v>Long Term</v>
      </c>
      <c r="E812" t="str">
        <f>InputData!F812</f>
        <v>3.2.1.1.2. Herbazal denso inundable</v>
      </c>
      <c r="F812" t="str">
        <f t="shared" si="50"/>
        <v>Floodable dense grassland</v>
      </c>
      <c r="G812" t="str">
        <f>InputData!H812</f>
        <v>WMyear_NDVI201801</v>
      </c>
      <c r="H812" t="str">
        <f t="shared" si="51"/>
        <v>January 2018</v>
      </c>
      <c r="I812">
        <f t="shared" si="53"/>
        <v>4</v>
      </c>
      <c r="J812">
        <f>InputData!O812</f>
        <v>0.50585559999999996</v>
      </c>
      <c r="K812">
        <f>InputData!R812</f>
        <v>0.101199225</v>
      </c>
    </row>
    <row r="813" spans="1:11" hidden="1" x14ac:dyDescent="0.25">
      <c r="A813" t="str">
        <f>InputData!A813</f>
        <v>20190124_012113</v>
      </c>
      <c r="B813">
        <f>InputData!B813</f>
        <v>5</v>
      </c>
      <c r="C813" t="str">
        <f>InputData!C813</f>
        <v>AllClassData</v>
      </c>
      <c r="D813" t="str">
        <f t="shared" si="52"/>
        <v>All Data</v>
      </c>
      <c r="E813" t="str">
        <f>InputData!F813</f>
        <v>2.1.1. Otros cultivos transitorios</v>
      </c>
      <c r="F813" t="str">
        <f t="shared" si="50"/>
        <v>Other transient crops</v>
      </c>
      <c r="G813" t="str">
        <f>InputData!H813</f>
        <v>WMyear_NDVI2017winter</v>
      </c>
      <c r="H813" t="str">
        <f t="shared" si="51"/>
        <v>Rainy season 2017</v>
      </c>
      <c r="I813">
        <f t="shared" si="53"/>
        <v>0</v>
      </c>
      <c r="J813">
        <f>InputData!O813</f>
        <v>0.59565539999999995</v>
      </c>
      <c r="K813">
        <f>InputData!R813</f>
        <v>9.2288620000000002E-2</v>
      </c>
    </row>
    <row r="814" spans="1:11" hidden="1" x14ac:dyDescent="0.25">
      <c r="A814" t="str">
        <f>InputData!A814</f>
        <v>20190124_005621</v>
      </c>
      <c r="B814">
        <f>InputData!B814</f>
        <v>0</v>
      </c>
      <c r="C814" t="str">
        <f>InputData!C814</f>
        <v>NoWater</v>
      </c>
      <c r="D814" t="str">
        <f t="shared" si="52"/>
        <v>No Water</v>
      </c>
      <c r="E814" t="str">
        <f>InputData!F814</f>
        <v>2.1.1. Otros cultivos transitorios</v>
      </c>
      <c r="F814" t="str">
        <f t="shared" si="50"/>
        <v>Other transient crops</v>
      </c>
      <c r="G814" t="str">
        <f>InputData!H814</f>
        <v>WMyear_NDVI2017winter</v>
      </c>
      <c r="H814" t="str">
        <f t="shared" si="51"/>
        <v>Rainy season 2017</v>
      </c>
      <c r="I814">
        <f t="shared" si="53"/>
        <v>0</v>
      </c>
      <c r="J814">
        <f>InputData!O814</f>
        <v>0.62986755000000005</v>
      </c>
      <c r="K814">
        <f>InputData!R814</f>
        <v>9.0517559999999997E-2</v>
      </c>
    </row>
    <row r="815" spans="1:11" hidden="1" x14ac:dyDescent="0.25">
      <c r="A815" t="str">
        <f>InputData!A815</f>
        <v>20190122_174652</v>
      </c>
      <c r="B815">
        <f>InputData!B815</f>
        <v>5</v>
      </c>
      <c r="C815" t="str">
        <f>InputData!C815</f>
        <v>AllClassData</v>
      </c>
      <c r="D815" t="str">
        <f t="shared" si="52"/>
        <v>All Data</v>
      </c>
      <c r="E815" t="str">
        <f>InputData!F815</f>
        <v>3.1.2.1.2. Bosque abierto alto inundable</v>
      </c>
      <c r="F815" t="str">
        <f t="shared" si="50"/>
        <v>Floodable high open forest</v>
      </c>
      <c r="G815" t="str">
        <f>InputData!H815</f>
        <v>WMyear_NDVI201803</v>
      </c>
      <c r="H815" t="str">
        <f t="shared" si="51"/>
        <v>March 2018</v>
      </c>
      <c r="I815">
        <f t="shared" si="53"/>
        <v>6</v>
      </c>
      <c r="J815">
        <f>InputData!O815</f>
        <v>0.534609</v>
      </c>
      <c r="K815">
        <f>InputData!R815</f>
        <v>0.17144000000000001</v>
      </c>
    </row>
    <row r="816" spans="1:11" hidden="1" x14ac:dyDescent="0.25">
      <c r="A816" t="str">
        <f>InputData!A816</f>
        <v>20190122_172150</v>
      </c>
      <c r="B816">
        <f>InputData!B816</f>
        <v>0</v>
      </c>
      <c r="C816" t="str">
        <f>InputData!C816</f>
        <v>NoWater</v>
      </c>
      <c r="D816" t="str">
        <f t="shared" si="52"/>
        <v>No Water</v>
      </c>
      <c r="E816" t="str">
        <f>InputData!F816</f>
        <v>3.1.2.1.2. Bosque abierto alto inundable</v>
      </c>
      <c r="F816" t="str">
        <f t="shared" si="50"/>
        <v>Floodable high open forest</v>
      </c>
      <c r="G816" t="str">
        <f>InputData!H816</f>
        <v>WMyear_NDVI201803</v>
      </c>
      <c r="H816" t="str">
        <f t="shared" si="51"/>
        <v>March 2018</v>
      </c>
      <c r="I816">
        <f t="shared" si="53"/>
        <v>6</v>
      </c>
      <c r="J816">
        <f>InputData!O816</f>
        <v>0.54640599999999995</v>
      </c>
      <c r="K816">
        <f>InputData!R816</f>
        <v>0.16558</v>
      </c>
    </row>
    <row r="817" spans="1:11" hidden="1" x14ac:dyDescent="0.25">
      <c r="A817" t="str">
        <f>InputData!A817</f>
        <v>20190124_071610</v>
      </c>
      <c r="B817">
        <f>InputData!B817</f>
        <v>2</v>
      </c>
      <c r="C817" t="str">
        <f>InputData!C817</f>
        <v>MediumTerm</v>
      </c>
      <c r="D817" t="str">
        <f t="shared" si="52"/>
        <v>Medium Term</v>
      </c>
      <c r="E817" t="str">
        <f>InputData!F817</f>
        <v>3.2.2.2. Arbustal abierto</v>
      </c>
      <c r="F817" t="str">
        <f t="shared" si="50"/>
        <v>Open heathland</v>
      </c>
      <c r="G817" t="str">
        <f>InputData!H817</f>
        <v>WMyear_NDVI2017winter</v>
      </c>
      <c r="H817" t="str">
        <f t="shared" si="51"/>
        <v>Rainy season 2017</v>
      </c>
      <c r="I817">
        <f t="shared" si="53"/>
        <v>0</v>
      </c>
      <c r="J817">
        <f>InputData!O817</f>
        <v>0.56069709999999995</v>
      </c>
      <c r="K817">
        <f>InputData!R817</f>
        <v>0.12133903</v>
      </c>
    </row>
    <row r="818" spans="1:11" hidden="1" x14ac:dyDescent="0.25">
      <c r="A818" t="str">
        <f>InputData!A818</f>
        <v>20190122_204821</v>
      </c>
      <c r="B818">
        <f>InputData!B818</f>
        <v>1</v>
      </c>
      <c r="C818" t="str">
        <f>InputData!C818</f>
        <v>ShortTerm</v>
      </c>
      <c r="D818" t="str">
        <f t="shared" si="52"/>
        <v>Short Term</v>
      </c>
      <c r="E818" t="str">
        <f>InputData!F818</f>
        <v>4.1.3. Vegetacin acutica sobre cuerpos de agua</v>
      </c>
      <c r="F818" t="str">
        <f t="shared" si="50"/>
        <v>Aquatic vegetation over waterbodies</v>
      </c>
      <c r="G818" t="str">
        <f>InputData!H818</f>
        <v>WMyear_NDVI201801</v>
      </c>
      <c r="H818" t="str">
        <f t="shared" si="51"/>
        <v>January 2018</v>
      </c>
      <c r="I818">
        <f t="shared" si="53"/>
        <v>4</v>
      </c>
      <c r="J818">
        <f>InputData!O818</f>
        <v>0.50090986000000004</v>
      </c>
      <c r="K818">
        <f>InputData!R818</f>
        <v>0.11240918</v>
      </c>
    </row>
    <row r="819" spans="1:11" hidden="1" x14ac:dyDescent="0.25">
      <c r="A819" t="str">
        <f>InputData!A819</f>
        <v>20190122_090736</v>
      </c>
      <c r="B819">
        <f>InputData!B819</f>
        <v>1</v>
      </c>
      <c r="C819" t="str">
        <f>InputData!C819</f>
        <v>ShortTerm</v>
      </c>
      <c r="D819" t="str">
        <f t="shared" si="52"/>
        <v>Short Term</v>
      </c>
      <c r="E819" t="str">
        <f>InputData!F819</f>
        <v>2.4.4. Mosaico de pastos con espacios naturales</v>
      </c>
      <c r="F819" t="str">
        <f t="shared" si="50"/>
        <v>Pastures and natural spaces</v>
      </c>
      <c r="G819" t="str">
        <f>InputData!H819</f>
        <v>WMyear_NDVI201802</v>
      </c>
      <c r="H819" t="str">
        <f t="shared" si="51"/>
        <v>February 2018</v>
      </c>
      <c r="I819">
        <f t="shared" si="53"/>
        <v>5</v>
      </c>
      <c r="J819">
        <f>InputData!O819</f>
        <v>0.36665824000000002</v>
      </c>
      <c r="K819">
        <f>InputData!R819</f>
        <v>0.16330903999999999</v>
      </c>
    </row>
    <row r="820" spans="1:11" hidden="1" x14ac:dyDescent="0.25">
      <c r="A820" t="str">
        <f>InputData!A820</f>
        <v>20190123_195613</v>
      </c>
      <c r="B820">
        <f>InputData!B820</f>
        <v>1</v>
      </c>
      <c r="C820" t="str">
        <f>InputData!C820</f>
        <v>ShortTerm</v>
      </c>
      <c r="D820" t="str">
        <f t="shared" si="52"/>
        <v>Short Term</v>
      </c>
      <c r="E820" t="str">
        <f>InputData!F820</f>
        <v>2.2.3.2. Palma de aceite</v>
      </c>
      <c r="F820" t="str">
        <f t="shared" si="50"/>
        <v>Oil palm</v>
      </c>
      <c r="G820" t="str">
        <f>InputData!H820</f>
        <v>WMyear_NDVI2017winter</v>
      </c>
      <c r="H820" t="str">
        <f t="shared" si="51"/>
        <v>Rainy season 2017</v>
      </c>
      <c r="I820">
        <f t="shared" si="53"/>
        <v>0</v>
      </c>
      <c r="J820">
        <f>InputData!O820</f>
        <v>0.50891644000000003</v>
      </c>
      <c r="K820">
        <f>InputData!R820</f>
        <v>0.119575314</v>
      </c>
    </row>
    <row r="821" spans="1:11" hidden="1" x14ac:dyDescent="0.25">
      <c r="A821" t="str">
        <f>InputData!A821</f>
        <v>20190122_025753</v>
      </c>
      <c r="B821">
        <f>InputData!B821</f>
        <v>2</v>
      </c>
      <c r="C821" t="str">
        <f>InputData!C821</f>
        <v>MediumTerm</v>
      </c>
      <c r="D821" t="str">
        <f t="shared" si="52"/>
        <v>Medium Term</v>
      </c>
      <c r="E821" t="str">
        <f>InputData!F821</f>
        <v>3.1.4. Bosque de galera y ripario</v>
      </c>
      <c r="F821" t="str">
        <f t="shared" si="50"/>
        <v>Gallery and riparian forest</v>
      </c>
      <c r="G821" t="str">
        <f>InputData!H821</f>
        <v>WMyear_NDVI201802</v>
      </c>
      <c r="H821" t="str">
        <f t="shared" si="51"/>
        <v>February 2018</v>
      </c>
      <c r="I821">
        <f t="shared" si="53"/>
        <v>5</v>
      </c>
      <c r="J821">
        <f>InputData!O821</f>
        <v>0.28055552</v>
      </c>
      <c r="K821">
        <f>InputData!R821</f>
        <v>0.18229285000000001</v>
      </c>
    </row>
    <row r="822" spans="1:11" hidden="1" x14ac:dyDescent="0.25">
      <c r="A822" t="str">
        <f>InputData!A822</f>
        <v>20190121_141223</v>
      </c>
      <c r="B822">
        <f>InputData!B822</f>
        <v>1</v>
      </c>
      <c r="C822" t="str">
        <f>InputData!C822</f>
        <v>ShortTerm</v>
      </c>
      <c r="D822" t="str">
        <f t="shared" si="52"/>
        <v>Short Term</v>
      </c>
      <c r="E822" t="str">
        <f>InputData!F822</f>
        <v>3.1.2.1.2. Bosque abierto alto inundable</v>
      </c>
      <c r="F822" t="str">
        <f t="shared" si="50"/>
        <v>Floodable high open forest</v>
      </c>
      <c r="G822" t="str">
        <f>InputData!H822</f>
        <v>WMyear_NDVI201712</v>
      </c>
      <c r="H822" t="str">
        <f t="shared" si="51"/>
        <v>December 2017</v>
      </c>
      <c r="I822">
        <f t="shared" si="53"/>
        <v>3</v>
      </c>
      <c r="J822">
        <f>InputData!O822</f>
        <v>0.60238199999999997</v>
      </c>
      <c r="K822">
        <f>InputData!R822</f>
        <v>0.12778900000000001</v>
      </c>
    </row>
    <row r="823" spans="1:11" hidden="1" x14ac:dyDescent="0.25">
      <c r="A823" t="str">
        <f>InputData!A823</f>
        <v>20190123_093640</v>
      </c>
      <c r="B823">
        <f>InputData!B823</f>
        <v>5</v>
      </c>
      <c r="C823" t="str">
        <f>InputData!C823</f>
        <v>AllClassData</v>
      </c>
      <c r="D823" t="str">
        <f t="shared" si="52"/>
        <v>All Data</v>
      </c>
      <c r="E823" t="str">
        <f>InputData!F823</f>
        <v>4.1.1. Zonas Pantanosas</v>
      </c>
      <c r="F823" t="str">
        <f t="shared" si="50"/>
        <v>Marshes</v>
      </c>
      <c r="G823" t="str">
        <f>InputData!H823</f>
        <v>WMyear_NDVI201803</v>
      </c>
      <c r="H823" t="str">
        <f t="shared" si="51"/>
        <v>March 2018</v>
      </c>
      <c r="I823">
        <f t="shared" si="53"/>
        <v>6</v>
      </c>
      <c r="J823">
        <f>InputData!O823</f>
        <v>0.39166600000000001</v>
      </c>
      <c r="K823">
        <f>InputData!R823</f>
        <v>0.12069100000000001</v>
      </c>
    </row>
    <row r="824" spans="1:11" hidden="1" x14ac:dyDescent="0.25">
      <c r="A824" t="str">
        <f>InputData!A824</f>
        <v>20190123_090818</v>
      </c>
      <c r="B824">
        <f>InputData!B824</f>
        <v>0</v>
      </c>
      <c r="C824" t="str">
        <f>InputData!C824</f>
        <v>NoWater</v>
      </c>
      <c r="D824" t="str">
        <f t="shared" si="52"/>
        <v>No Water</v>
      </c>
      <c r="E824" t="str">
        <f>InputData!F824</f>
        <v>4.1.1. Zonas Pantanosas</v>
      </c>
      <c r="F824" t="str">
        <f t="shared" si="50"/>
        <v>Marshes</v>
      </c>
      <c r="G824" t="str">
        <f>InputData!H824</f>
        <v>WMyear_NDVI201803</v>
      </c>
      <c r="H824" t="str">
        <f t="shared" si="51"/>
        <v>March 2018</v>
      </c>
      <c r="I824">
        <f t="shared" si="53"/>
        <v>6</v>
      </c>
      <c r="J824">
        <f>InputData!O824</f>
        <v>0.41300799999999999</v>
      </c>
      <c r="K824">
        <f>InputData!R824</f>
        <v>0.13250500000000001</v>
      </c>
    </row>
    <row r="825" spans="1:11" hidden="1" x14ac:dyDescent="0.25">
      <c r="A825" t="str">
        <f>InputData!A825</f>
        <v>20190123_040858</v>
      </c>
      <c r="B825">
        <f>InputData!B825</f>
        <v>1</v>
      </c>
      <c r="C825" t="str">
        <f>InputData!C825</f>
        <v>ShortTerm</v>
      </c>
      <c r="D825" t="str">
        <f t="shared" si="52"/>
        <v>Short Term</v>
      </c>
      <c r="E825" t="str">
        <f>InputData!F825</f>
        <v>5.1.2. Lagunas, lagos y cinagas naturales</v>
      </c>
      <c r="F825" t="str">
        <f t="shared" si="50"/>
        <v>Natural lakes</v>
      </c>
      <c r="G825" t="str">
        <f>InputData!H825</f>
        <v>WMyear_NDVI201718summer</v>
      </c>
      <c r="H825" t="str">
        <f t="shared" si="51"/>
        <v>2017-18 Summer</v>
      </c>
      <c r="I825">
        <f t="shared" si="53"/>
        <v>1</v>
      </c>
      <c r="J825">
        <f>InputData!O825</f>
        <v>-0.32565</v>
      </c>
      <c r="K825">
        <f>InputData!R825</f>
        <v>26.952400000000001</v>
      </c>
    </row>
    <row r="826" spans="1:11" hidden="1" x14ac:dyDescent="0.25">
      <c r="A826" t="str">
        <f>InputData!A826</f>
        <v>20190123_034816</v>
      </c>
      <c r="B826">
        <f>InputData!B826</f>
        <v>3</v>
      </c>
      <c r="C826" t="str">
        <f>InputData!C826</f>
        <v>LongTerm</v>
      </c>
      <c r="D826" t="str">
        <f t="shared" si="52"/>
        <v>Long Term</v>
      </c>
      <c r="E826" t="str">
        <f>InputData!F826</f>
        <v>3.1.1.1.2. Bosque denso alto inundable</v>
      </c>
      <c r="F826" t="str">
        <f t="shared" si="50"/>
        <v>Floodable high broad-leaved forest</v>
      </c>
      <c r="G826" t="str">
        <f>InputData!H826</f>
        <v>WMyear_NDVI201718summer</v>
      </c>
      <c r="H826" t="str">
        <f t="shared" si="51"/>
        <v>2017-18 Summer</v>
      </c>
      <c r="I826">
        <f t="shared" si="53"/>
        <v>1</v>
      </c>
      <c r="J826">
        <f>InputData!O826</f>
        <v>-2.6153699999999998E-2</v>
      </c>
      <c r="K826">
        <f>InputData!R826</f>
        <v>28.447900000000001</v>
      </c>
    </row>
    <row r="827" spans="1:11" hidden="1" x14ac:dyDescent="0.25">
      <c r="A827" t="str">
        <f>InputData!A827</f>
        <v>20190123_012920</v>
      </c>
      <c r="B827">
        <f>InputData!B827</f>
        <v>5</v>
      </c>
      <c r="C827" t="str">
        <f>InputData!C827</f>
        <v>AllClassData</v>
      </c>
      <c r="D827" t="str">
        <f t="shared" si="52"/>
        <v>All Data</v>
      </c>
      <c r="E827" t="str">
        <f>InputData!F827</f>
        <v>4.1.3. Vegetacin acutica sobre cuerpos de agua</v>
      </c>
      <c r="F827" t="str">
        <f t="shared" si="50"/>
        <v>Aquatic vegetation over waterbodies</v>
      </c>
      <c r="G827" t="str">
        <f>InputData!H827</f>
        <v>WMyear_NDVI201803</v>
      </c>
      <c r="H827" t="str">
        <f t="shared" si="51"/>
        <v>March 2018</v>
      </c>
      <c r="I827">
        <f t="shared" si="53"/>
        <v>6</v>
      </c>
      <c r="J827">
        <f>InputData!O827</f>
        <v>0.41472700000000001</v>
      </c>
      <c r="K827">
        <f>InputData!R827</f>
        <v>0.14177699999999999</v>
      </c>
    </row>
    <row r="828" spans="1:11" hidden="1" x14ac:dyDescent="0.25">
      <c r="A828" t="str">
        <f>InputData!A828</f>
        <v>20190123_010146</v>
      </c>
      <c r="B828">
        <f>InputData!B828</f>
        <v>0</v>
      </c>
      <c r="C828" t="str">
        <f>InputData!C828</f>
        <v>NoWater</v>
      </c>
      <c r="D828" t="str">
        <f t="shared" si="52"/>
        <v>No Water</v>
      </c>
      <c r="E828" t="str">
        <f>InputData!F828</f>
        <v>4.1.3. Vegetacin acutica sobre cuerpos de agua</v>
      </c>
      <c r="F828" t="str">
        <f t="shared" si="50"/>
        <v>Aquatic vegetation over waterbodies</v>
      </c>
      <c r="G828" t="str">
        <f>InputData!H828</f>
        <v>WMyear_NDVI201803</v>
      </c>
      <c r="H828" t="str">
        <f t="shared" si="51"/>
        <v>March 2018</v>
      </c>
      <c r="I828">
        <f t="shared" si="53"/>
        <v>6</v>
      </c>
      <c r="J828">
        <f>InputData!O828</f>
        <v>0.43961899999999998</v>
      </c>
      <c r="K828">
        <f>InputData!R828</f>
        <v>0.146539</v>
      </c>
    </row>
    <row r="829" spans="1:11" hidden="1" x14ac:dyDescent="0.25">
      <c r="A829" t="str">
        <f>InputData!A829</f>
        <v>20190122_173647</v>
      </c>
      <c r="B829">
        <f>InputData!B829</f>
        <v>5</v>
      </c>
      <c r="C829" t="str">
        <f>InputData!C829</f>
        <v>AllClassData</v>
      </c>
      <c r="D829" t="str">
        <f t="shared" si="52"/>
        <v>All Data</v>
      </c>
      <c r="E829" t="str">
        <f>InputData!F829</f>
        <v>3.1.1.2.1. Bosque denso bajo de tierra firme</v>
      </c>
      <c r="F829" t="str">
        <f t="shared" si="50"/>
        <v>Low broad-leaved forest from mainland</v>
      </c>
      <c r="G829" t="str">
        <f>InputData!H829</f>
        <v>WMyear_NDVI201718summer</v>
      </c>
      <c r="H829" t="str">
        <f t="shared" si="51"/>
        <v>2017-18 Summer</v>
      </c>
      <c r="I829">
        <f t="shared" si="53"/>
        <v>1</v>
      </c>
      <c r="J829">
        <f>InputData!O829</f>
        <v>0.68840999999999997</v>
      </c>
      <c r="K829">
        <f>InputData!R829</f>
        <v>0.125556</v>
      </c>
    </row>
    <row r="830" spans="1:11" hidden="1" x14ac:dyDescent="0.25">
      <c r="A830" t="str">
        <f>InputData!A830</f>
        <v>20190122_171158</v>
      </c>
      <c r="B830">
        <f>InputData!B830</f>
        <v>0</v>
      </c>
      <c r="C830" t="str">
        <f>InputData!C830</f>
        <v>NoWater</v>
      </c>
      <c r="D830" t="str">
        <f t="shared" si="52"/>
        <v>No Water</v>
      </c>
      <c r="E830" t="str">
        <f>InputData!F830</f>
        <v>3.1.1.2.1. Bosque denso bajo de tierra firme</v>
      </c>
      <c r="F830" t="str">
        <f t="shared" si="50"/>
        <v>Low broad-leaved forest from mainland</v>
      </c>
      <c r="G830" t="str">
        <f>InputData!H830</f>
        <v>WMyear_NDVI201718summer</v>
      </c>
      <c r="H830" t="str">
        <f t="shared" si="51"/>
        <v>2017-18 Summer</v>
      </c>
      <c r="I830">
        <f t="shared" si="53"/>
        <v>1</v>
      </c>
      <c r="J830">
        <f>InputData!O830</f>
        <v>0.68880799999999998</v>
      </c>
      <c r="K830">
        <f>InputData!R830</f>
        <v>0.12523000000000001</v>
      </c>
    </row>
    <row r="831" spans="1:11" hidden="1" x14ac:dyDescent="0.25">
      <c r="A831" t="str">
        <f>InputData!A831</f>
        <v>20190123_093639</v>
      </c>
      <c r="B831">
        <f>InputData!B831</f>
        <v>3</v>
      </c>
      <c r="C831" t="str">
        <f>InputData!C831</f>
        <v>LongTerm</v>
      </c>
      <c r="D831" t="str">
        <f t="shared" si="52"/>
        <v>Long Term</v>
      </c>
      <c r="E831" t="str">
        <f>InputData!F831</f>
        <v>4.1.1. Zonas Pantanosas</v>
      </c>
      <c r="F831" t="str">
        <f t="shared" si="50"/>
        <v>Marshes</v>
      </c>
      <c r="G831" t="str">
        <f>InputData!H831</f>
        <v>WMyear_NDVI201718summer</v>
      </c>
      <c r="H831" t="str">
        <f t="shared" si="51"/>
        <v>2017-18 Summer</v>
      </c>
      <c r="I831">
        <f t="shared" si="53"/>
        <v>1</v>
      </c>
      <c r="J831">
        <f>InputData!O831</f>
        <v>-0.94643100000000002</v>
      </c>
      <c r="K831">
        <f>InputData!R831</f>
        <v>44.592199999999998</v>
      </c>
    </row>
    <row r="832" spans="1:11" hidden="1" x14ac:dyDescent="0.25">
      <c r="A832" t="str">
        <f>InputData!A832</f>
        <v>20190123_051039</v>
      </c>
      <c r="B832">
        <f>InputData!B832</f>
        <v>1</v>
      </c>
      <c r="C832" t="str">
        <f>InputData!C832</f>
        <v>ShortTerm</v>
      </c>
      <c r="D832" t="str">
        <f t="shared" si="52"/>
        <v>Short Term</v>
      </c>
      <c r="E832" t="str">
        <f>InputData!F832</f>
        <v>3.3.1. Zonas arenosas naturales</v>
      </c>
      <c r="F832" t="str">
        <f t="shared" si="50"/>
        <v>Natural sandy areas</v>
      </c>
      <c r="G832" t="str">
        <f>InputData!H832</f>
        <v>WMyear_NDVI201718summer</v>
      </c>
      <c r="H832" t="str">
        <f t="shared" si="51"/>
        <v>2017-18 Summer</v>
      </c>
      <c r="I832">
        <f t="shared" si="53"/>
        <v>1</v>
      </c>
      <c r="J832">
        <f>InputData!O832</f>
        <v>0.43253200000000003</v>
      </c>
      <c r="K832">
        <f>InputData!R832</f>
        <v>0.16082199999999999</v>
      </c>
    </row>
    <row r="833" spans="1:11" hidden="1" x14ac:dyDescent="0.25">
      <c r="A833" t="str">
        <f>InputData!A833</f>
        <v>20190123_092500</v>
      </c>
      <c r="B833">
        <f>InputData!B833</f>
        <v>1</v>
      </c>
      <c r="C833" t="str">
        <f>InputData!C833</f>
        <v>ShortTerm</v>
      </c>
      <c r="D833" t="str">
        <f t="shared" si="52"/>
        <v>Short Term</v>
      </c>
      <c r="E833" t="str">
        <f>InputData!F833</f>
        <v>4.1.1. Zonas Pantanosas</v>
      </c>
      <c r="F833" t="str">
        <f t="shared" si="50"/>
        <v>Marshes</v>
      </c>
      <c r="G833" t="str">
        <f>InputData!H833</f>
        <v>WMyear_NDVI201718summer</v>
      </c>
      <c r="H833" t="str">
        <f t="shared" si="51"/>
        <v>2017-18 Summer</v>
      </c>
      <c r="I833">
        <f t="shared" si="53"/>
        <v>1</v>
      </c>
      <c r="J833">
        <f>InputData!O833</f>
        <v>0.42935400000000001</v>
      </c>
      <c r="K833">
        <f>InputData!R833</f>
        <v>1.75064</v>
      </c>
    </row>
    <row r="834" spans="1:11" hidden="1" x14ac:dyDescent="0.25">
      <c r="A834" t="str">
        <f>InputData!A834</f>
        <v>20190121_160830</v>
      </c>
      <c r="B834">
        <f>InputData!B834</f>
        <v>1</v>
      </c>
      <c r="C834" t="str">
        <f>InputData!C834</f>
        <v>ShortTerm</v>
      </c>
      <c r="D834" t="str">
        <f t="shared" si="52"/>
        <v>Short Term</v>
      </c>
      <c r="E834" t="str">
        <f>InputData!F834</f>
        <v>3.1.3.1. Bosque fragmentado con pastos y cultivos</v>
      </c>
      <c r="F834" t="str">
        <f t="shared" si="50"/>
        <v>Fragmented forest with pastures and crops</v>
      </c>
      <c r="G834" t="str">
        <f>InputData!H834</f>
        <v>WMyear_NDVI201802</v>
      </c>
      <c r="H834" t="str">
        <f t="shared" si="51"/>
        <v>February 2018</v>
      </c>
      <c r="I834">
        <f t="shared" si="53"/>
        <v>5</v>
      </c>
      <c r="J834">
        <f>InputData!O834</f>
        <v>0.35992104000000003</v>
      </c>
      <c r="K834">
        <f>InputData!R834</f>
        <v>0.15947014000000001</v>
      </c>
    </row>
    <row r="835" spans="1:11" hidden="1" x14ac:dyDescent="0.25">
      <c r="A835" t="str">
        <f>InputData!A835</f>
        <v>20190122_164138</v>
      </c>
      <c r="B835">
        <f>InputData!B835</f>
        <v>3</v>
      </c>
      <c r="C835" t="str">
        <f>InputData!C835</f>
        <v>LongTerm</v>
      </c>
      <c r="D835" t="str">
        <f t="shared" si="52"/>
        <v>Long Term</v>
      </c>
      <c r="E835" t="str">
        <f>InputData!F835</f>
        <v>3.1.3.2. Bosque fragmentado con vegetacin secundaria</v>
      </c>
      <c r="F835" t="str">
        <f t="shared" ref="F835:F898" si="54">NewLeyend(E835)</f>
        <v>Fragmented forest with secondary vegetation</v>
      </c>
      <c r="G835" t="str">
        <f>InputData!H835</f>
        <v>WMyear_NDVI201801</v>
      </c>
      <c r="H835" t="str">
        <f t="shared" ref="H835:H898" si="55">NewTestName(G835)</f>
        <v>January 2018</v>
      </c>
      <c r="I835">
        <f t="shared" si="53"/>
        <v>4</v>
      </c>
      <c r="J835">
        <f>InputData!O835</f>
        <v>0.58259609999999995</v>
      </c>
      <c r="K835">
        <f>InputData!R835</f>
        <v>0.26772509999999999</v>
      </c>
    </row>
    <row r="836" spans="1:11" hidden="1" x14ac:dyDescent="0.25">
      <c r="A836" t="str">
        <f>InputData!A836</f>
        <v>20190120_075310</v>
      </c>
      <c r="B836">
        <f>InputData!B836</f>
        <v>3</v>
      </c>
      <c r="C836" t="str">
        <f>InputData!C836</f>
        <v>LongTerm</v>
      </c>
      <c r="D836" t="str">
        <f t="shared" si="52"/>
        <v>Long Term</v>
      </c>
      <c r="E836" t="str">
        <f>InputData!F836</f>
        <v>2.3.3. Pastos enmalezados</v>
      </c>
      <c r="F836" t="str">
        <f t="shared" si="54"/>
        <v>Weedy pastures</v>
      </c>
      <c r="G836" t="str">
        <f>InputData!H836</f>
        <v>WMyear_NDVI201711</v>
      </c>
      <c r="H836" t="str">
        <f t="shared" si="55"/>
        <v>November 2017</v>
      </c>
      <c r="I836">
        <f t="shared" si="53"/>
        <v>2</v>
      </c>
      <c r="J836">
        <f>InputData!O836</f>
        <v>0.115711905</v>
      </c>
      <c r="K836">
        <f>InputData!R836</f>
        <v>9.0177129999999994E-2</v>
      </c>
    </row>
    <row r="837" spans="1:11" hidden="1" x14ac:dyDescent="0.25">
      <c r="A837" t="str">
        <f>InputData!A837</f>
        <v>20190123_170108</v>
      </c>
      <c r="B837">
        <f>InputData!B837</f>
        <v>2</v>
      </c>
      <c r="C837" t="str">
        <f>InputData!C837</f>
        <v>MediumTerm</v>
      </c>
      <c r="D837" t="str">
        <f t="shared" si="52"/>
        <v>Medium Term</v>
      </c>
      <c r="E837" t="str">
        <f>InputData!F837</f>
        <v>3.2.1.1.1. Herbazal denso de tierra firme</v>
      </c>
      <c r="F837" t="str">
        <f t="shared" si="54"/>
        <v>Dense grassland from mainland</v>
      </c>
      <c r="G837" t="str">
        <f>InputData!H837</f>
        <v>WMyear_NDVI201718summer</v>
      </c>
      <c r="H837" t="str">
        <f t="shared" si="55"/>
        <v>2017-18 Summer</v>
      </c>
      <c r="I837">
        <f t="shared" si="53"/>
        <v>1</v>
      </c>
      <c r="J837">
        <f>InputData!O837</f>
        <v>0.35481699999999999</v>
      </c>
      <c r="K837">
        <f>InputData!R837</f>
        <v>9.9387000000000003E-2</v>
      </c>
    </row>
    <row r="838" spans="1:11" hidden="1" x14ac:dyDescent="0.25">
      <c r="A838" t="str">
        <f>InputData!A838</f>
        <v>20190122_091232</v>
      </c>
      <c r="B838">
        <f>InputData!B838</f>
        <v>2</v>
      </c>
      <c r="C838" t="str">
        <f>InputData!C838</f>
        <v>MediumTerm</v>
      </c>
      <c r="D838" t="str">
        <f t="shared" si="52"/>
        <v>Medium Term</v>
      </c>
      <c r="E838" t="str">
        <f>InputData!F838</f>
        <v>2.4.4. Mosaico de pastos con espacios naturales</v>
      </c>
      <c r="F838" t="str">
        <f t="shared" si="54"/>
        <v>Pastures and natural spaces</v>
      </c>
      <c r="G838" t="str">
        <f>InputData!H838</f>
        <v>WMyear_NDVI201802</v>
      </c>
      <c r="H838" t="str">
        <f t="shared" si="55"/>
        <v>February 2018</v>
      </c>
      <c r="I838">
        <f t="shared" si="53"/>
        <v>5</v>
      </c>
      <c r="J838">
        <f>InputData!O838</f>
        <v>0.19121769999999999</v>
      </c>
      <c r="K838">
        <f>InputData!R838</f>
        <v>0.14158756</v>
      </c>
    </row>
    <row r="839" spans="1:11" hidden="1" x14ac:dyDescent="0.25">
      <c r="A839" t="str">
        <f>InputData!A839</f>
        <v>20190123_173558</v>
      </c>
      <c r="B839">
        <f>InputData!B839</f>
        <v>5</v>
      </c>
      <c r="C839" t="str">
        <f>InputData!C839</f>
        <v>AllClassData</v>
      </c>
      <c r="D839" t="str">
        <f t="shared" si="52"/>
        <v>All Data</v>
      </c>
      <c r="E839" t="str">
        <f>InputData!F839</f>
        <v>3.3.4. Zonas quemadas</v>
      </c>
      <c r="F839" t="str">
        <f t="shared" si="54"/>
        <v>Burned areas</v>
      </c>
      <c r="G839" t="str">
        <f>InputData!H839</f>
        <v>WMyear_NDVI201803</v>
      </c>
      <c r="H839" t="str">
        <f t="shared" si="55"/>
        <v>March 2018</v>
      </c>
      <c r="I839">
        <f t="shared" si="53"/>
        <v>6</v>
      </c>
      <c r="J839">
        <f>InputData!O839</f>
        <v>0.39441700000000002</v>
      </c>
      <c r="K839">
        <f>InputData!R839</f>
        <v>8.3110900000000001E-2</v>
      </c>
    </row>
    <row r="840" spans="1:11" hidden="1" x14ac:dyDescent="0.25">
      <c r="A840" t="str">
        <f>InputData!A840</f>
        <v>20190123_170108</v>
      </c>
      <c r="B840">
        <f>InputData!B840</f>
        <v>0</v>
      </c>
      <c r="C840" t="str">
        <f>InputData!C840</f>
        <v>NoWater</v>
      </c>
      <c r="D840" t="str">
        <f t="shared" si="52"/>
        <v>No Water</v>
      </c>
      <c r="E840" t="str">
        <f>InputData!F840</f>
        <v>3.3.4. Zonas quemadas</v>
      </c>
      <c r="F840" t="str">
        <f t="shared" si="54"/>
        <v>Burned areas</v>
      </c>
      <c r="G840" t="str">
        <f>InputData!H840</f>
        <v>WMyear_NDVI201803</v>
      </c>
      <c r="H840" t="str">
        <f t="shared" si="55"/>
        <v>March 2018</v>
      </c>
      <c r="I840">
        <f t="shared" si="53"/>
        <v>6</v>
      </c>
      <c r="J840">
        <f>InputData!O840</f>
        <v>0.39769300000000002</v>
      </c>
      <c r="K840">
        <f>InputData!R840</f>
        <v>8.2372100000000004E-2</v>
      </c>
    </row>
    <row r="841" spans="1:11" hidden="1" x14ac:dyDescent="0.25">
      <c r="A841" t="str">
        <f>InputData!A841</f>
        <v>20190122_161929</v>
      </c>
      <c r="B841">
        <f>InputData!B841</f>
        <v>2</v>
      </c>
      <c r="C841" t="str">
        <f>InputData!C841</f>
        <v>MediumTerm</v>
      </c>
      <c r="D841" t="str">
        <f t="shared" si="52"/>
        <v>Medium Term</v>
      </c>
      <c r="E841" t="str">
        <f>InputData!F841</f>
        <v>3.2.1.2.1. Herbazal abierto arenoso</v>
      </c>
      <c r="F841" t="str">
        <f t="shared" si="54"/>
        <v>Open sandy grassland</v>
      </c>
      <c r="G841" t="str">
        <f>InputData!H841</f>
        <v>WMyear_NDVI201718summer</v>
      </c>
      <c r="H841" t="str">
        <f t="shared" si="55"/>
        <v>2017-18 Summer</v>
      </c>
      <c r="I841">
        <f t="shared" si="53"/>
        <v>1</v>
      </c>
      <c r="J841">
        <f>InputData!O841</f>
        <v>0.16341700000000001</v>
      </c>
      <c r="K841">
        <f>InputData!R841</f>
        <v>13.747</v>
      </c>
    </row>
    <row r="842" spans="1:11" hidden="1" x14ac:dyDescent="0.25">
      <c r="A842" t="str">
        <f>InputData!A842</f>
        <v>20190122_063936</v>
      </c>
      <c r="B842">
        <f>InputData!B842</f>
        <v>3</v>
      </c>
      <c r="C842" t="str">
        <f>InputData!C842</f>
        <v>LongTerm</v>
      </c>
      <c r="D842" t="str">
        <f t="shared" si="52"/>
        <v>Long Term</v>
      </c>
      <c r="E842" t="str">
        <f>InputData!F842</f>
        <v>3.2.1.1.2. Herbazal denso inundable</v>
      </c>
      <c r="F842" t="str">
        <f t="shared" si="54"/>
        <v>Floodable dense grassland</v>
      </c>
      <c r="G842" t="str">
        <f>InputData!H842</f>
        <v>WMyear_NDVI201802</v>
      </c>
      <c r="H842" t="str">
        <f t="shared" si="55"/>
        <v>February 2018</v>
      </c>
      <c r="I842">
        <f t="shared" si="53"/>
        <v>5</v>
      </c>
      <c r="J842">
        <f>InputData!O842</f>
        <v>0.43099029999999999</v>
      </c>
      <c r="K842">
        <f>InputData!R842</f>
        <v>0.10512563599999999</v>
      </c>
    </row>
    <row r="843" spans="1:11" hidden="1" x14ac:dyDescent="0.25">
      <c r="A843" t="str">
        <f>InputData!A843</f>
        <v>20190121_170341</v>
      </c>
      <c r="B843">
        <f>InputData!B843</f>
        <v>1</v>
      </c>
      <c r="C843" t="str">
        <f>InputData!C843</f>
        <v>ShortTerm</v>
      </c>
      <c r="D843" t="str">
        <f t="shared" si="52"/>
        <v>Short Term</v>
      </c>
      <c r="E843" t="str">
        <f>InputData!F843</f>
        <v>3.1.3.2. Bosque fragmentado con vegetacin secundaria</v>
      </c>
      <c r="F843" t="str">
        <f t="shared" si="54"/>
        <v>Fragmented forest with secondary vegetation</v>
      </c>
      <c r="G843" t="str">
        <f>InputData!H843</f>
        <v>WMyear_NDVI201802</v>
      </c>
      <c r="H843" t="str">
        <f t="shared" si="55"/>
        <v>February 2018</v>
      </c>
      <c r="I843">
        <f t="shared" si="53"/>
        <v>5</v>
      </c>
      <c r="J843">
        <f>InputData!O843</f>
        <v>0.43187120000000001</v>
      </c>
      <c r="K843">
        <f>InputData!R843</f>
        <v>0.19407432999999999</v>
      </c>
    </row>
    <row r="844" spans="1:11" hidden="1" x14ac:dyDescent="0.25">
      <c r="A844" t="str">
        <f>InputData!A844</f>
        <v>20190122_211016</v>
      </c>
      <c r="B844">
        <f>InputData!B844</f>
        <v>2</v>
      </c>
      <c r="C844" t="str">
        <f>InputData!C844</f>
        <v>MediumTerm</v>
      </c>
      <c r="D844" t="str">
        <f t="shared" si="52"/>
        <v>Medium Term</v>
      </c>
      <c r="E844" t="str">
        <f>InputData!F844</f>
        <v>3.1.3.2. Bosque fragmentado con vegetacin secundaria</v>
      </c>
      <c r="F844" t="str">
        <f t="shared" si="54"/>
        <v>Fragmented forest with secondary vegetation</v>
      </c>
      <c r="G844" t="str">
        <f>InputData!H844</f>
        <v>WMyear_NDVI201718summer</v>
      </c>
      <c r="H844" t="str">
        <f t="shared" si="55"/>
        <v>2017-18 Summer</v>
      </c>
      <c r="I844">
        <f t="shared" si="53"/>
        <v>1</v>
      </c>
      <c r="J844">
        <f>InputData!O844</f>
        <v>0.50448300000000001</v>
      </c>
      <c r="K844">
        <f>InputData!R844</f>
        <v>0.26789200000000002</v>
      </c>
    </row>
    <row r="845" spans="1:11" hidden="1" x14ac:dyDescent="0.25">
      <c r="A845" t="str">
        <f>InputData!A845</f>
        <v>20190123_002358</v>
      </c>
      <c r="B845">
        <f>InputData!B845</f>
        <v>1</v>
      </c>
      <c r="C845" t="str">
        <f>InputData!C845</f>
        <v>ShortTerm</v>
      </c>
      <c r="D845" t="str">
        <f t="shared" si="52"/>
        <v>Short Term</v>
      </c>
      <c r="E845" t="str">
        <f>InputData!F845</f>
        <v>2.3.1. Pastos limpios</v>
      </c>
      <c r="F845" t="str">
        <f t="shared" si="54"/>
        <v>Clean pastures</v>
      </c>
      <c r="G845" t="str">
        <f>InputData!H845</f>
        <v>WMyear_NDVI201803</v>
      </c>
      <c r="H845" t="str">
        <f t="shared" si="55"/>
        <v>March 2018</v>
      </c>
      <c r="I845">
        <f t="shared" si="53"/>
        <v>6</v>
      </c>
      <c r="J845">
        <f>InputData!O845</f>
        <v>0.28326099999999999</v>
      </c>
      <c r="K845">
        <f>InputData!R845</f>
        <v>0.122476</v>
      </c>
    </row>
    <row r="846" spans="1:11" hidden="1" x14ac:dyDescent="0.25">
      <c r="A846" t="str">
        <f>InputData!A846</f>
        <v>20190120_025006</v>
      </c>
      <c r="B846">
        <f>InputData!B846</f>
        <v>1</v>
      </c>
      <c r="C846" t="str">
        <f>InputData!C846</f>
        <v>ShortTerm</v>
      </c>
      <c r="D846" t="str">
        <f t="shared" si="52"/>
        <v>Short Term</v>
      </c>
      <c r="E846" t="str">
        <f>InputData!F846</f>
        <v>3.1.2.1.2. Bosque abierto alto inundable</v>
      </c>
      <c r="F846" t="str">
        <f t="shared" si="54"/>
        <v>Floodable high open forest</v>
      </c>
      <c r="G846" t="str">
        <f>InputData!H846</f>
        <v>WMyear_NDVI201711</v>
      </c>
      <c r="H846" t="str">
        <f t="shared" si="55"/>
        <v>November 2017</v>
      </c>
      <c r="I846">
        <f t="shared" si="53"/>
        <v>2</v>
      </c>
      <c r="J846">
        <f>InputData!O846</f>
        <v>0.56772480000000003</v>
      </c>
      <c r="K846">
        <f>InputData!R846</f>
        <v>0.11471131399999999</v>
      </c>
    </row>
    <row r="847" spans="1:11" hidden="1" x14ac:dyDescent="0.25">
      <c r="A847" t="str">
        <f>InputData!A847</f>
        <v>20190124_075118</v>
      </c>
      <c r="B847">
        <f>InputData!B847</f>
        <v>3</v>
      </c>
      <c r="C847" t="str">
        <f>InputData!C847</f>
        <v>LongTerm</v>
      </c>
      <c r="D847" t="str">
        <f t="shared" si="52"/>
        <v>Long Term</v>
      </c>
      <c r="E847" t="str">
        <f>InputData!F847</f>
        <v>4.1.1. Zonas Pantanosas</v>
      </c>
      <c r="F847" t="str">
        <f t="shared" si="54"/>
        <v>Marshes</v>
      </c>
      <c r="G847" t="str">
        <f>InputData!H847</f>
        <v>WMyear_NDVI2017winter</v>
      </c>
      <c r="H847" t="str">
        <f t="shared" si="55"/>
        <v>Rainy season 2017</v>
      </c>
      <c r="I847">
        <f t="shared" si="53"/>
        <v>0</v>
      </c>
      <c r="J847">
        <f>InputData!O847</f>
        <v>0.40906977999999999</v>
      </c>
      <c r="K847">
        <f>InputData!R847</f>
        <v>8.465077E-2</v>
      </c>
    </row>
    <row r="848" spans="1:11" hidden="1" x14ac:dyDescent="0.25">
      <c r="A848" t="str">
        <f>InputData!A848</f>
        <v>20190122_203053</v>
      </c>
      <c r="B848">
        <f>InputData!B848</f>
        <v>1</v>
      </c>
      <c r="C848" t="str">
        <f>InputData!C848</f>
        <v>ShortTerm</v>
      </c>
      <c r="D848" t="str">
        <f t="shared" si="52"/>
        <v>Short Term</v>
      </c>
      <c r="E848" t="str">
        <f>InputData!F848</f>
        <v>3.1.2.2.2. Bosque abierto bajo inundable</v>
      </c>
      <c r="F848" t="str">
        <f t="shared" si="54"/>
        <v>Floodable low open forest</v>
      </c>
      <c r="G848" t="str">
        <f>InputData!H848</f>
        <v>WMyear_NDVI201718summer</v>
      </c>
      <c r="H848" t="str">
        <f t="shared" si="55"/>
        <v>2017-18 Summer</v>
      </c>
      <c r="I848">
        <f t="shared" si="53"/>
        <v>1</v>
      </c>
      <c r="J848">
        <f>InputData!O848</f>
        <v>0.34562900000000002</v>
      </c>
      <c r="K848">
        <f>InputData!R848</f>
        <v>8.8776600000000006</v>
      </c>
    </row>
    <row r="849" spans="1:11" hidden="1" x14ac:dyDescent="0.25">
      <c r="A849" t="str">
        <f>InputData!A849</f>
        <v>20190123_015243</v>
      </c>
      <c r="B849">
        <f>InputData!B849</f>
        <v>5</v>
      </c>
      <c r="C849" t="str">
        <f>InputData!C849</f>
        <v>AllClassData</v>
      </c>
      <c r="D849" t="str">
        <f t="shared" si="52"/>
        <v>All Data</v>
      </c>
      <c r="E849" t="str">
        <f>InputData!F849</f>
        <v>1.3.1.2. Explotacin de hidrocarburos</v>
      </c>
      <c r="F849" t="str">
        <f t="shared" si="54"/>
        <v>Exploitation of hydrocarbons</v>
      </c>
      <c r="G849" t="str">
        <f>InputData!H849</f>
        <v>WMyear_NDVI201801</v>
      </c>
      <c r="H849" t="str">
        <f t="shared" si="55"/>
        <v>January 2018</v>
      </c>
      <c r="I849">
        <f t="shared" si="53"/>
        <v>4</v>
      </c>
      <c r="J849">
        <f>InputData!O849</f>
        <v>0.52087609999999995</v>
      </c>
      <c r="K849">
        <f>InputData!R849</f>
        <v>0.18470559</v>
      </c>
    </row>
    <row r="850" spans="1:11" hidden="1" x14ac:dyDescent="0.25">
      <c r="A850" t="str">
        <f>InputData!A850</f>
        <v>20190123_012750</v>
      </c>
      <c r="B850">
        <f>InputData!B850</f>
        <v>0</v>
      </c>
      <c r="C850" t="str">
        <f>InputData!C850</f>
        <v>NoWater</v>
      </c>
      <c r="D850" t="str">
        <f t="shared" si="52"/>
        <v>No Water</v>
      </c>
      <c r="E850" t="str">
        <f>InputData!F850</f>
        <v>1.3.1.2. Explotacin de hidrocarburos</v>
      </c>
      <c r="F850" t="str">
        <f t="shared" si="54"/>
        <v>Exploitation of hydrocarbons</v>
      </c>
      <c r="G850" t="str">
        <f>InputData!H850</f>
        <v>WMyear_NDVI201801</v>
      </c>
      <c r="H850" t="str">
        <f t="shared" si="55"/>
        <v>January 2018</v>
      </c>
      <c r="I850">
        <f t="shared" si="53"/>
        <v>4</v>
      </c>
      <c r="J850">
        <f>InputData!O850</f>
        <v>0.56781404999999996</v>
      </c>
      <c r="K850">
        <f>InputData!R850</f>
        <v>0.14542527</v>
      </c>
    </row>
    <row r="851" spans="1:11" hidden="1" x14ac:dyDescent="0.25">
      <c r="A851" t="str">
        <f>InputData!A851</f>
        <v>20190123_144041</v>
      </c>
      <c r="B851">
        <f>InputData!B851</f>
        <v>1</v>
      </c>
      <c r="C851" t="str">
        <f>InputData!C851</f>
        <v>ShortTerm</v>
      </c>
      <c r="D851" t="str">
        <f t="shared" si="52"/>
        <v>Short Term</v>
      </c>
      <c r="E851" t="str">
        <f>InputData!F851</f>
        <v>2.4.4. Mosaico de pastos con espacios naturales</v>
      </c>
      <c r="F851" t="str">
        <f t="shared" si="54"/>
        <v>Pastures and natural spaces</v>
      </c>
      <c r="G851" t="str">
        <f>InputData!H851</f>
        <v>WMyear_NDVI201718summer</v>
      </c>
      <c r="H851" t="str">
        <f t="shared" si="55"/>
        <v>2017-18 Summer</v>
      </c>
      <c r="I851">
        <f t="shared" si="53"/>
        <v>1</v>
      </c>
      <c r="J851">
        <f>InputData!O851</f>
        <v>0.39591799999999999</v>
      </c>
      <c r="K851">
        <f>InputData!R851</f>
        <v>3.40076</v>
      </c>
    </row>
    <row r="852" spans="1:11" hidden="1" x14ac:dyDescent="0.25">
      <c r="A852" t="str">
        <f>InputData!A852</f>
        <v>20190123_140832</v>
      </c>
      <c r="B852">
        <f>InputData!B852</f>
        <v>1</v>
      </c>
      <c r="C852" t="str">
        <f>InputData!C852</f>
        <v>ShortTerm</v>
      </c>
      <c r="D852" t="str">
        <f t="shared" si="52"/>
        <v>Short Term</v>
      </c>
      <c r="E852" t="str">
        <f>InputData!F852</f>
        <v>2.4.4. Mosaico de pastos con espacios naturales</v>
      </c>
      <c r="F852" t="str">
        <f t="shared" si="54"/>
        <v>Pastures and natural spaces</v>
      </c>
      <c r="G852" t="str">
        <f>InputData!H852</f>
        <v>WMyear_NDVI201803</v>
      </c>
      <c r="H852" t="str">
        <f t="shared" si="55"/>
        <v>March 2018</v>
      </c>
      <c r="I852">
        <f t="shared" si="53"/>
        <v>6</v>
      </c>
      <c r="J852">
        <f>InputData!O852</f>
        <v>0.31913000000000002</v>
      </c>
      <c r="K852">
        <f>InputData!R852</f>
        <v>0.14787</v>
      </c>
    </row>
    <row r="853" spans="1:11" hidden="1" x14ac:dyDescent="0.25">
      <c r="A853" t="str">
        <f>InputData!A853</f>
        <v>20190122_151529</v>
      </c>
      <c r="B853">
        <f>InputData!B853</f>
        <v>1</v>
      </c>
      <c r="C853" t="str">
        <f>InputData!C853</f>
        <v>ShortTerm</v>
      </c>
      <c r="D853" t="str">
        <f t="shared" si="52"/>
        <v>Short Term</v>
      </c>
      <c r="E853" t="str">
        <f>InputData!F853</f>
        <v>3.3.4. Zonas quemadas</v>
      </c>
      <c r="F853" t="str">
        <f t="shared" si="54"/>
        <v>Burned areas</v>
      </c>
      <c r="G853" t="str">
        <f>InputData!H853</f>
        <v>WMyear_NDVI201712</v>
      </c>
      <c r="H853" t="str">
        <f t="shared" si="55"/>
        <v>December 2017</v>
      </c>
      <c r="I853">
        <f t="shared" si="53"/>
        <v>3</v>
      </c>
      <c r="J853">
        <f>InputData!O853</f>
        <v>0.49906200000000001</v>
      </c>
      <c r="K853">
        <f>InputData!R853</f>
        <v>8.5679500000000006E-2</v>
      </c>
    </row>
    <row r="854" spans="1:11" hidden="1" x14ac:dyDescent="0.25">
      <c r="A854" t="str">
        <f>InputData!A854</f>
        <v>20190122_230650</v>
      </c>
      <c r="B854">
        <f>InputData!B854</f>
        <v>1</v>
      </c>
      <c r="C854" t="str">
        <f>InputData!C854</f>
        <v>ShortTerm</v>
      </c>
      <c r="D854" t="str">
        <f t="shared" si="52"/>
        <v>Short Term</v>
      </c>
      <c r="E854" t="str">
        <f>InputData!F854</f>
        <v>2.3.3. Pastos enmalezados</v>
      </c>
      <c r="F854" t="str">
        <f t="shared" si="54"/>
        <v>Weedy pastures</v>
      </c>
      <c r="G854" t="str">
        <f>InputData!H854</f>
        <v>WMyear_NDVI201718summer</v>
      </c>
      <c r="H854" t="str">
        <f t="shared" si="55"/>
        <v>2017-18 Summer</v>
      </c>
      <c r="I854">
        <f t="shared" si="53"/>
        <v>1</v>
      </c>
      <c r="J854">
        <f>InputData!O854</f>
        <v>0.40377299999999999</v>
      </c>
      <c r="K854">
        <f>InputData!R854</f>
        <v>0.15051600000000001</v>
      </c>
    </row>
    <row r="855" spans="1:11" hidden="1" x14ac:dyDescent="0.25">
      <c r="A855" t="str">
        <f>InputData!A855</f>
        <v>20190120_105128</v>
      </c>
      <c r="B855">
        <f>InputData!B855</f>
        <v>3</v>
      </c>
      <c r="C855" t="str">
        <f>InputData!C855</f>
        <v>LongTerm</v>
      </c>
      <c r="D855" t="str">
        <f t="shared" si="52"/>
        <v>Long Term</v>
      </c>
      <c r="E855" t="str">
        <f>InputData!F855</f>
        <v>3.2.3. Vegetacin secundaria o en transicin</v>
      </c>
      <c r="F855" t="str">
        <f t="shared" si="54"/>
        <v>Transitional woodland/shrub</v>
      </c>
      <c r="G855" t="str">
        <f>InputData!H855</f>
        <v>WMyear_NDVI201711</v>
      </c>
      <c r="H855" t="str">
        <f t="shared" si="55"/>
        <v>November 2017</v>
      </c>
      <c r="I855">
        <f t="shared" si="53"/>
        <v>2</v>
      </c>
      <c r="J855">
        <f>InputData!O855</f>
        <v>0.30043772000000002</v>
      </c>
      <c r="K855">
        <f>InputData!R855</f>
        <v>0.23524553000000001</v>
      </c>
    </row>
    <row r="856" spans="1:11" hidden="1" x14ac:dyDescent="0.25">
      <c r="A856" t="str">
        <f>InputData!A856</f>
        <v>20190123_161105</v>
      </c>
      <c r="B856">
        <f>InputData!B856</f>
        <v>1</v>
      </c>
      <c r="C856" t="str">
        <f>InputData!C856</f>
        <v>ShortTerm</v>
      </c>
      <c r="D856" t="str">
        <f t="shared" si="52"/>
        <v>Short Term</v>
      </c>
      <c r="E856" t="str">
        <f>InputData!F856</f>
        <v>2.4.3. Mosaico de cultivos, pastos y espacios naturales</v>
      </c>
      <c r="F856" t="str">
        <f t="shared" si="54"/>
        <v>Agriculture, pastures and natural vegetation</v>
      </c>
      <c r="G856" t="str">
        <f>InputData!H856</f>
        <v>WMyear_NDVI201718summer</v>
      </c>
      <c r="H856" t="str">
        <f t="shared" si="55"/>
        <v>2017-18 Summer</v>
      </c>
      <c r="I856">
        <f t="shared" si="53"/>
        <v>1</v>
      </c>
      <c r="J856">
        <f>InputData!O856</f>
        <v>0.164797</v>
      </c>
      <c r="K856">
        <f>InputData!R856</f>
        <v>23.139900000000001</v>
      </c>
    </row>
    <row r="857" spans="1:11" hidden="1" x14ac:dyDescent="0.25">
      <c r="A857" t="str">
        <f>InputData!A857</f>
        <v>20190122_203054</v>
      </c>
      <c r="B857">
        <f>InputData!B857</f>
        <v>5</v>
      </c>
      <c r="C857" t="str">
        <f>InputData!C857</f>
        <v>AllClassData</v>
      </c>
      <c r="D857" t="str">
        <f t="shared" si="52"/>
        <v>All Data</v>
      </c>
      <c r="E857" t="str">
        <f>InputData!F857</f>
        <v>3.1.2.2.2. Bosque abierto bajo inundable</v>
      </c>
      <c r="F857" t="str">
        <f t="shared" si="54"/>
        <v>Floodable low open forest</v>
      </c>
      <c r="G857" t="str">
        <f>InputData!H857</f>
        <v>WMyear_NDVI201803</v>
      </c>
      <c r="H857" t="str">
        <f t="shared" si="55"/>
        <v>March 2018</v>
      </c>
      <c r="I857">
        <f t="shared" si="53"/>
        <v>6</v>
      </c>
      <c r="J857">
        <f>InputData!O857</f>
        <v>0.54746700000000004</v>
      </c>
      <c r="K857">
        <f>InputData!R857</f>
        <v>0.16096299999999999</v>
      </c>
    </row>
    <row r="858" spans="1:11" hidden="1" x14ac:dyDescent="0.25">
      <c r="A858" t="str">
        <f>InputData!A858</f>
        <v>20190122_200309</v>
      </c>
      <c r="B858">
        <f>InputData!B858</f>
        <v>0</v>
      </c>
      <c r="C858" t="str">
        <f>InputData!C858</f>
        <v>NoWater</v>
      </c>
      <c r="D858" t="str">
        <f t="shared" si="52"/>
        <v>No Water</v>
      </c>
      <c r="E858" t="str">
        <f>InputData!F858</f>
        <v>3.1.2.2.2. Bosque abierto bajo inundable</v>
      </c>
      <c r="F858" t="str">
        <f t="shared" si="54"/>
        <v>Floodable low open forest</v>
      </c>
      <c r="G858" t="str">
        <f>InputData!H858</f>
        <v>WMyear_NDVI201803</v>
      </c>
      <c r="H858" t="str">
        <f t="shared" si="55"/>
        <v>March 2018</v>
      </c>
      <c r="I858">
        <f t="shared" si="53"/>
        <v>6</v>
      </c>
      <c r="J858">
        <f>InputData!O858</f>
        <v>0.55250600000000005</v>
      </c>
      <c r="K858">
        <f>InputData!R858</f>
        <v>0.15767</v>
      </c>
    </row>
    <row r="859" spans="1:11" hidden="1" x14ac:dyDescent="0.25">
      <c r="A859" t="str">
        <f>InputData!A859</f>
        <v>20190121_083421</v>
      </c>
      <c r="B859">
        <f>InputData!B859</f>
        <v>2</v>
      </c>
      <c r="C859" t="str">
        <f>InputData!C859</f>
        <v>MediumTerm</v>
      </c>
      <c r="D859" t="str">
        <f t="shared" si="52"/>
        <v>Medium Term</v>
      </c>
      <c r="E859" t="str">
        <f>InputData!F859</f>
        <v>2.3.2. Pastos arbolados</v>
      </c>
      <c r="F859" t="str">
        <f t="shared" si="54"/>
        <v>Arboreal pastures</v>
      </c>
      <c r="G859" t="str">
        <f>InputData!H859</f>
        <v>WMyear_NDVI201711</v>
      </c>
      <c r="H859" t="str">
        <f t="shared" si="55"/>
        <v>November 2017</v>
      </c>
      <c r="I859">
        <f t="shared" si="53"/>
        <v>2</v>
      </c>
      <c r="J859">
        <f>InputData!O859</f>
        <v>0.20094877</v>
      </c>
      <c r="K859">
        <f>InputData!R859</f>
        <v>0.14205359000000001</v>
      </c>
    </row>
    <row r="860" spans="1:11" hidden="1" x14ac:dyDescent="0.25">
      <c r="A860" t="str">
        <f>InputData!A860</f>
        <v>20190123_161826</v>
      </c>
      <c r="B860">
        <f>InputData!B860</f>
        <v>2</v>
      </c>
      <c r="C860" t="str">
        <f>InputData!C860</f>
        <v>MediumTerm</v>
      </c>
      <c r="D860" t="str">
        <f t="shared" si="52"/>
        <v>Medium Term</v>
      </c>
      <c r="E860" t="str">
        <f>InputData!F860</f>
        <v>2.4.3. Mosaico de cultivos, pastos y espacios naturales</v>
      </c>
      <c r="F860" t="str">
        <f t="shared" si="54"/>
        <v>Agriculture, pastures and natural vegetation</v>
      </c>
      <c r="G860" t="str">
        <f>InputData!H860</f>
        <v>WMyear_NDVI201718summer</v>
      </c>
      <c r="H860" t="str">
        <f t="shared" si="55"/>
        <v>2017-18 Summer</v>
      </c>
      <c r="I860">
        <f t="shared" si="53"/>
        <v>1</v>
      </c>
      <c r="J860">
        <f>InputData!O860</f>
        <v>-0.150029</v>
      </c>
      <c r="K860">
        <f>InputData!R860</f>
        <v>30.132400000000001</v>
      </c>
    </row>
    <row r="861" spans="1:11" hidden="1" x14ac:dyDescent="0.25">
      <c r="A861" t="str">
        <f>InputData!A861</f>
        <v>20190122_002803</v>
      </c>
      <c r="B861">
        <f>InputData!B861</f>
        <v>2</v>
      </c>
      <c r="C861" t="str">
        <f>InputData!C861</f>
        <v>MediumTerm</v>
      </c>
      <c r="D861" t="str">
        <f t="shared" si="52"/>
        <v>Medium Term</v>
      </c>
      <c r="E861" t="str">
        <f>InputData!F861</f>
        <v>3.3.1. Zonas arenosas naturales</v>
      </c>
      <c r="F861" t="str">
        <f t="shared" si="54"/>
        <v>Natural sandy areas</v>
      </c>
      <c r="G861" t="str">
        <f>InputData!H861</f>
        <v>WMyear_NDVI201802</v>
      </c>
      <c r="H861" t="str">
        <f t="shared" si="55"/>
        <v>February 2018</v>
      </c>
      <c r="I861">
        <f t="shared" si="53"/>
        <v>5</v>
      </c>
      <c r="J861">
        <f>InputData!O861</f>
        <v>0.29021641999999997</v>
      </c>
      <c r="K861">
        <f>InputData!R861</f>
        <v>0.17111277999999999</v>
      </c>
    </row>
    <row r="862" spans="1:11" hidden="1" x14ac:dyDescent="0.25">
      <c r="A862" t="str">
        <f>InputData!A862</f>
        <v>20190121_202754</v>
      </c>
      <c r="B862">
        <f>InputData!B862</f>
        <v>2</v>
      </c>
      <c r="C862" t="str">
        <f>InputData!C862</f>
        <v>MediumTerm</v>
      </c>
      <c r="D862" t="str">
        <f t="shared" si="52"/>
        <v>Medium Term</v>
      </c>
      <c r="E862" t="str">
        <f>InputData!F862</f>
        <v>2.3.1. Pastos limpios</v>
      </c>
      <c r="F862" t="str">
        <f t="shared" si="54"/>
        <v>Clean pastures</v>
      </c>
      <c r="G862" t="str">
        <f>InputData!H862</f>
        <v>WMyear_NDVI201802</v>
      </c>
      <c r="H862" t="str">
        <f t="shared" si="55"/>
        <v>February 2018</v>
      </c>
      <c r="I862">
        <f t="shared" si="53"/>
        <v>5</v>
      </c>
      <c r="J862">
        <f>InputData!O862</f>
        <v>0.29069644</v>
      </c>
      <c r="K862">
        <f>InputData!R862</f>
        <v>0.11799770599999999</v>
      </c>
    </row>
    <row r="863" spans="1:11" hidden="1" x14ac:dyDescent="0.25">
      <c r="A863" t="str">
        <f>InputData!A863</f>
        <v>20190123_051549</v>
      </c>
      <c r="B863">
        <f>InputData!B863</f>
        <v>2</v>
      </c>
      <c r="C863" t="str">
        <f>InputData!C863</f>
        <v>MediumTerm</v>
      </c>
      <c r="D863" t="str">
        <f t="shared" si="52"/>
        <v>Medium Term</v>
      </c>
      <c r="E863" t="str">
        <f>InputData!F863</f>
        <v>3.3.1. Zonas arenosas naturales</v>
      </c>
      <c r="F863" t="str">
        <f t="shared" si="54"/>
        <v>Natural sandy areas</v>
      </c>
      <c r="G863" t="str">
        <f>InputData!H863</f>
        <v>WMyear_NDVI201718summer</v>
      </c>
      <c r="H863" t="str">
        <f t="shared" si="55"/>
        <v>2017-18 Summer</v>
      </c>
      <c r="I863">
        <f t="shared" si="53"/>
        <v>1</v>
      </c>
      <c r="J863">
        <f>InputData!O863</f>
        <v>0.29234300000000002</v>
      </c>
      <c r="K863">
        <f>InputData!R863</f>
        <v>0.18459400000000001</v>
      </c>
    </row>
    <row r="864" spans="1:11" hidden="1" x14ac:dyDescent="0.25">
      <c r="A864" t="str">
        <f>InputData!A864</f>
        <v>20190123_105818</v>
      </c>
      <c r="B864">
        <f>InputData!B864</f>
        <v>1</v>
      </c>
      <c r="C864" t="str">
        <f>InputData!C864</f>
        <v>ShortTerm</v>
      </c>
      <c r="D864" t="str">
        <f t="shared" si="52"/>
        <v>Short Term</v>
      </c>
      <c r="E864" t="str">
        <f>InputData!F864</f>
        <v>3.2.1.1.1. Herbazal denso de tierra firme</v>
      </c>
      <c r="F864" t="str">
        <f t="shared" si="54"/>
        <v>Dense grassland from mainland</v>
      </c>
      <c r="G864" t="str">
        <f>InputData!H864</f>
        <v>WMyear_NDVI201801</v>
      </c>
      <c r="H864" t="str">
        <f t="shared" si="55"/>
        <v>January 2018</v>
      </c>
      <c r="I864">
        <f t="shared" si="53"/>
        <v>4</v>
      </c>
      <c r="J864">
        <f>InputData!O864</f>
        <v>0.40477276000000001</v>
      </c>
      <c r="K864">
        <f>InputData!R864</f>
        <v>0.10628918599999999</v>
      </c>
    </row>
    <row r="865" spans="1:11" hidden="1" x14ac:dyDescent="0.25">
      <c r="A865" t="str">
        <f>InputData!A865</f>
        <v>20190123_035352</v>
      </c>
      <c r="B865">
        <f>InputData!B865</f>
        <v>1</v>
      </c>
      <c r="C865" t="str">
        <f>InputData!C865</f>
        <v>ShortTerm</v>
      </c>
      <c r="D865" t="str">
        <f t="shared" si="52"/>
        <v>Short Term</v>
      </c>
      <c r="E865" t="str">
        <f>InputData!F865</f>
        <v>3.2.2.2. Arbustal abierto</v>
      </c>
      <c r="F865" t="str">
        <f t="shared" si="54"/>
        <v>Open heathland</v>
      </c>
      <c r="G865" t="str">
        <f>InputData!H865</f>
        <v>WMyear_NDVI201801</v>
      </c>
      <c r="H865" t="str">
        <f t="shared" si="55"/>
        <v>January 2018</v>
      </c>
      <c r="I865">
        <f t="shared" si="53"/>
        <v>4</v>
      </c>
      <c r="J865">
        <f>InputData!O865</f>
        <v>0.45276709999999998</v>
      </c>
      <c r="K865">
        <f>InputData!R865</f>
        <v>0.15334974000000001</v>
      </c>
    </row>
    <row r="866" spans="1:11" hidden="1" x14ac:dyDescent="0.25">
      <c r="A866" t="str">
        <f>InputData!A866</f>
        <v>20190124_053850</v>
      </c>
      <c r="B866">
        <f>InputData!B866</f>
        <v>3</v>
      </c>
      <c r="C866" t="str">
        <f>InputData!C866</f>
        <v>LongTerm</v>
      </c>
      <c r="D866" t="str">
        <f t="shared" ref="D866:D898" si="56">NewCategory(C866)</f>
        <v>Long Term</v>
      </c>
      <c r="E866" t="str">
        <f>InputData!F866</f>
        <v>3.1.1.2.2. Bosque denso bajo inundable</v>
      </c>
      <c r="F866" t="str">
        <f t="shared" si="54"/>
        <v>Floodable broad-leaved forest</v>
      </c>
      <c r="G866" t="str">
        <f>InputData!H866</f>
        <v>WMyear_NDVI2017winter</v>
      </c>
      <c r="H866" t="str">
        <f t="shared" si="55"/>
        <v>Rainy season 2017</v>
      </c>
      <c r="I866">
        <f t="shared" si="53"/>
        <v>0</v>
      </c>
      <c r="J866">
        <f>InputData!O866</f>
        <v>0.24996367</v>
      </c>
      <c r="K866">
        <f>InputData!R866</f>
        <v>0.13564092999999999</v>
      </c>
    </row>
    <row r="867" spans="1:11" hidden="1" x14ac:dyDescent="0.25">
      <c r="A867" t="str">
        <f>InputData!A867</f>
        <v>20190122_133042</v>
      </c>
      <c r="B867">
        <f>InputData!B867</f>
        <v>1</v>
      </c>
      <c r="C867" t="str">
        <f>InputData!C867</f>
        <v>ShortTerm</v>
      </c>
      <c r="D867" t="str">
        <f t="shared" si="56"/>
        <v>Short Term</v>
      </c>
      <c r="E867" t="str">
        <f>InputData!F867</f>
        <v>3.1.2.1.2. Bosque abierto alto inundable</v>
      </c>
      <c r="F867" t="str">
        <f t="shared" si="54"/>
        <v>Floodable high open forest</v>
      </c>
      <c r="G867" t="str">
        <f>InputData!H867</f>
        <v>WMyear_NDVI201801</v>
      </c>
      <c r="H867" t="str">
        <f t="shared" si="55"/>
        <v>January 2018</v>
      </c>
      <c r="I867">
        <f t="shared" ref="I867:I889" si="57">OrderByTestName(G867)</f>
        <v>4</v>
      </c>
      <c r="J867">
        <f>InputData!O867</f>
        <v>0.59351622999999998</v>
      </c>
      <c r="K867">
        <f>InputData!R867</f>
        <v>0.14103278999999999</v>
      </c>
    </row>
    <row r="868" spans="1:11" hidden="1" x14ac:dyDescent="0.25">
      <c r="A868" t="str">
        <f>InputData!A868</f>
        <v>20190121_211603</v>
      </c>
      <c r="B868">
        <f>InputData!B868</f>
        <v>3</v>
      </c>
      <c r="C868" t="str">
        <f>InputData!C868</f>
        <v>LongTerm</v>
      </c>
      <c r="D868" t="str">
        <f t="shared" si="56"/>
        <v>Long Term</v>
      </c>
      <c r="E868" t="str">
        <f>InputData!F868</f>
        <v>3.1.3. Bosque fragmentado</v>
      </c>
      <c r="F868" t="str">
        <f t="shared" si="54"/>
        <v>Fragmented forest</v>
      </c>
      <c r="G868" t="str">
        <f>InputData!H868</f>
        <v>WMyear_NDVI201712</v>
      </c>
      <c r="H868" t="str">
        <f t="shared" si="55"/>
        <v>December 2017</v>
      </c>
      <c r="I868">
        <f t="shared" si="57"/>
        <v>3</v>
      </c>
      <c r="J868">
        <f>InputData!O868</f>
        <v>0.269123</v>
      </c>
      <c r="K868">
        <f>InputData!R868</f>
        <v>0.24016899999999999</v>
      </c>
    </row>
    <row r="869" spans="1:11" hidden="1" x14ac:dyDescent="0.25">
      <c r="A869" t="str">
        <f>InputData!A869</f>
        <v>20190123_012657</v>
      </c>
      <c r="B869">
        <f>InputData!B869</f>
        <v>1</v>
      </c>
      <c r="C869" t="str">
        <f>InputData!C869</f>
        <v>ShortTerm</v>
      </c>
      <c r="D869" t="str">
        <f t="shared" si="56"/>
        <v>Short Term</v>
      </c>
      <c r="E869" t="str">
        <f>InputData!F869</f>
        <v>4.1.3. Vegetacin acutica sobre cuerpos de agua</v>
      </c>
      <c r="F869" t="str">
        <f t="shared" si="54"/>
        <v>Aquatic vegetation over waterbodies</v>
      </c>
      <c r="G869" t="str">
        <f>InputData!H869</f>
        <v>WMyear_NDVI201718summer</v>
      </c>
      <c r="H869" t="str">
        <f t="shared" si="55"/>
        <v>2017-18 Summer</v>
      </c>
      <c r="I869">
        <f t="shared" si="57"/>
        <v>1</v>
      </c>
      <c r="J869">
        <f>InputData!O869</f>
        <v>0.45578000000000002</v>
      </c>
      <c r="K869">
        <f>InputData!R869</f>
        <v>0.114451</v>
      </c>
    </row>
    <row r="870" spans="1:11" hidden="1" x14ac:dyDescent="0.25">
      <c r="A870" t="str">
        <f>InputData!A870</f>
        <v>20190124_135123</v>
      </c>
      <c r="B870">
        <f>InputData!B870</f>
        <v>1</v>
      </c>
      <c r="C870" t="str">
        <f>InputData!C870</f>
        <v>ShortTerm</v>
      </c>
      <c r="D870" t="str">
        <f t="shared" si="56"/>
        <v>Short Term</v>
      </c>
      <c r="E870" t="str">
        <f>InputData!F870</f>
        <v>3.1.5. Plantacin forestal</v>
      </c>
      <c r="F870" t="str">
        <f t="shared" si="54"/>
        <v>Forest plantation</v>
      </c>
      <c r="G870" t="str">
        <f>InputData!H870</f>
        <v>WMyear_NDVI2017winter</v>
      </c>
      <c r="H870" t="str">
        <f t="shared" si="55"/>
        <v>Rainy season 2017</v>
      </c>
      <c r="I870">
        <f t="shared" si="57"/>
        <v>0</v>
      </c>
      <c r="J870">
        <f>InputData!O870</f>
        <v>0.61860013000000003</v>
      </c>
      <c r="K870">
        <f>InputData!R870</f>
        <v>9.9575300000000005E-2</v>
      </c>
    </row>
    <row r="871" spans="1:11" hidden="1" x14ac:dyDescent="0.25">
      <c r="A871" t="str">
        <f>InputData!A871</f>
        <v>20190122_190703</v>
      </c>
      <c r="B871">
        <f>InputData!B871</f>
        <v>2</v>
      </c>
      <c r="C871" t="str">
        <f>InputData!C871</f>
        <v>MediumTerm</v>
      </c>
      <c r="D871" t="str">
        <f t="shared" si="56"/>
        <v>Medium Term</v>
      </c>
      <c r="E871" t="str">
        <f>InputData!F871</f>
        <v>2.1.2.1. Arroz</v>
      </c>
      <c r="F871" t="str">
        <f t="shared" si="54"/>
        <v>Rice</v>
      </c>
      <c r="G871" t="str">
        <f>InputData!H871</f>
        <v>WMyear_NDVI201803</v>
      </c>
      <c r="H871" t="str">
        <f t="shared" si="55"/>
        <v>March 2018</v>
      </c>
      <c r="I871">
        <f t="shared" si="57"/>
        <v>6</v>
      </c>
      <c r="J871">
        <f>InputData!O871</f>
        <v>0.35614200000000001</v>
      </c>
      <c r="K871">
        <f>InputData!R871</f>
        <v>0.19728499999999999</v>
      </c>
    </row>
    <row r="872" spans="1:11" hidden="1" x14ac:dyDescent="0.25">
      <c r="A872" t="str">
        <f>InputData!A872</f>
        <v>20190122_123201</v>
      </c>
      <c r="B872">
        <f>InputData!B872</f>
        <v>1</v>
      </c>
      <c r="C872" t="str">
        <f>InputData!C872</f>
        <v>ShortTerm</v>
      </c>
      <c r="D872" t="str">
        <f t="shared" si="56"/>
        <v>Short Term</v>
      </c>
      <c r="E872" t="str">
        <f>InputData!F872</f>
        <v>2.4.5. Mosaico de cultivos con espacios naturales</v>
      </c>
      <c r="F872" t="str">
        <f t="shared" si="54"/>
        <v>Land principally occupied by agriculture and natural vegetation</v>
      </c>
      <c r="G872" t="str">
        <f>InputData!H872</f>
        <v>WMyear_NDVI201801</v>
      </c>
      <c r="H872" t="str">
        <f t="shared" si="55"/>
        <v>January 2018</v>
      </c>
      <c r="I872">
        <f t="shared" si="57"/>
        <v>4</v>
      </c>
      <c r="J872">
        <f>InputData!O872</f>
        <v>0.27760004999999999</v>
      </c>
      <c r="K872">
        <f>InputData!R872</f>
        <v>0.20965165999999999</v>
      </c>
    </row>
    <row r="873" spans="1:11" hidden="1" x14ac:dyDescent="0.25">
      <c r="A873" t="str">
        <f>InputData!A873</f>
        <v>20190123_032442</v>
      </c>
      <c r="B873">
        <f>InputData!B873</f>
        <v>2</v>
      </c>
      <c r="C873" t="str">
        <f>InputData!C873</f>
        <v>MediumTerm</v>
      </c>
      <c r="D873" t="str">
        <f t="shared" si="56"/>
        <v>Medium Term</v>
      </c>
      <c r="E873" t="str">
        <f>InputData!F873</f>
        <v>3.1.1.1.2. Bosque denso alto inundable</v>
      </c>
      <c r="F873" t="str">
        <f t="shared" si="54"/>
        <v>Floodable high broad-leaved forest</v>
      </c>
      <c r="G873" t="str">
        <f>InputData!H873</f>
        <v>WMyear_NDVI201803</v>
      </c>
      <c r="H873" t="str">
        <f t="shared" si="55"/>
        <v>March 2018</v>
      </c>
      <c r="I873">
        <f t="shared" si="57"/>
        <v>6</v>
      </c>
      <c r="J873">
        <f>InputData!O873</f>
        <v>0.26201000000000002</v>
      </c>
      <c r="K873">
        <f>InputData!R873</f>
        <v>0.19622500000000001</v>
      </c>
    </row>
    <row r="874" spans="1:11" hidden="1" x14ac:dyDescent="0.25">
      <c r="A874" t="str">
        <f>InputData!A874</f>
        <v>20190123_063335</v>
      </c>
      <c r="B874">
        <f>InputData!B874</f>
        <v>5</v>
      </c>
      <c r="C874" t="str">
        <f>InputData!C874</f>
        <v>AllClassData</v>
      </c>
      <c r="D874" t="str">
        <f t="shared" si="56"/>
        <v>All Data</v>
      </c>
      <c r="E874" t="str">
        <f>InputData!F874</f>
        <v>1.3.1.2. Explotacin de hidrocarburos</v>
      </c>
      <c r="F874" t="str">
        <f t="shared" si="54"/>
        <v>Exploitation of hydrocarbons</v>
      </c>
      <c r="G874" t="str">
        <f>InputData!H874</f>
        <v>WMyear_NDVI201718summer</v>
      </c>
      <c r="H874" t="str">
        <f t="shared" si="55"/>
        <v>2017-18 Summer</v>
      </c>
      <c r="I874">
        <f t="shared" si="57"/>
        <v>1</v>
      </c>
      <c r="J874">
        <f>InputData!O874</f>
        <v>0.45921499999999998</v>
      </c>
      <c r="K874">
        <f>InputData!R874</f>
        <v>0.18487899999999999</v>
      </c>
    </row>
    <row r="875" spans="1:11" hidden="1" x14ac:dyDescent="0.25">
      <c r="A875" t="str">
        <f>InputData!A875</f>
        <v>20190123_060748</v>
      </c>
      <c r="B875">
        <f>InputData!B875</f>
        <v>0</v>
      </c>
      <c r="C875" t="str">
        <f>InputData!C875</f>
        <v>NoWater</v>
      </c>
      <c r="D875" t="str">
        <f t="shared" si="56"/>
        <v>No Water</v>
      </c>
      <c r="E875" t="str">
        <f>InputData!F875</f>
        <v>1.3.1.2. Explotacin de hidrocarburos</v>
      </c>
      <c r="F875" t="str">
        <f t="shared" si="54"/>
        <v>Exploitation of hydrocarbons</v>
      </c>
      <c r="G875" t="str">
        <f>InputData!H875</f>
        <v>WMyear_NDVI201718summer</v>
      </c>
      <c r="H875" t="str">
        <f t="shared" si="55"/>
        <v>2017-18 Summer</v>
      </c>
      <c r="I875">
        <f t="shared" si="57"/>
        <v>1</v>
      </c>
      <c r="J875">
        <f>InputData!O875</f>
        <v>0.49959999999999999</v>
      </c>
      <c r="K875">
        <f>InputData!R875</f>
        <v>0.157886</v>
      </c>
    </row>
    <row r="876" spans="1:11" hidden="1" x14ac:dyDescent="0.25">
      <c r="A876" t="str">
        <f>InputData!A876</f>
        <v>20190122_013635</v>
      </c>
      <c r="B876">
        <f>InputData!B876</f>
        <v>5</v>
      </c>
      <c r="C876" t="str">
        <f>InputData!C876</f>
        <v>AllClassData</v>
      </c>
      <c r="D876" t="str">
        <f t="shared" si="56"/>
        <v>All Data</v>
      </c>
      <c r="E876" t="str">
        <f>InputData!F876</f>
        <v>1.3.1.2. Explotacin de hidrocarburos</v>
      </c>
      <c r="F876" t="str">
        <f t="shared" si="54"/>
        <v>Exploitation of hydrocarbons</v>
      </c>
      <c r="G876" t="str">
        <f>InputData!H876</f>
        <v>WMyear_NDVI201802</v>
      </c>
      <c r="H876" t="str">
        <f t="shared" si="55"/>
        <v>February 2018</v>
      </c>
      <c r="I876">
        <f t="shared" si="57"/>
        <v>5</v>
      </c>
      <c r="J876">
        <f>InputData!O876</f>
        <v>0.38093156</v>
      </c>
      <c r="K876">
        <f>InputData!R876</f>
        <v>0.21313655000000001</v>
      </c>
    </row>
    <row r="877" spans="1:11" hidden="1" x14ac:dyDescent="0.25">
      <c r="A877" t="str">
        <f>InputData!A877</f>
        <v>20190122_011354</v>
      </c>
      <c r="B877">
        <f>InputData!B877</f>
        <v>0</v>
      </c>
      <c r="C877" t="str">
        <f>InputData!C877</f>
        <v>NoWater</v>
      </c>
      <c r="D877" t="str">
        <f t="shared" si="56"/>
        <v>No Water</v>
      </c>
      <c r="E877" t="str">
        <f>InputData!F877</f>
        <v>1.3.1.2. Explotacin de hidrocarburos</v>
      </c>
      <c r="F877" t="str">
        <f t="shared" si="54"/>
        <v>Exploitation of hydrocarbons</v>
      </c>
      <c r="G877" t="str">
        <f>InputData!H877</f>
        <v>WMyear_NDVI201802</v>
      </c>
      <c r="H877" t="str">
        <f t="shared" si="55"/>
        <v>February 2018</v>
      </c>
      <c r="I877">
        <f t="shared" si="57"/>
        <v>5</v>
      </c>
      <c r="J877">
        <f>InputData!O877</f>
        <v>0.43133294999999999</v>
      </c>
      <c r="K877">
        <f>InputData!R877</f>
        <v>0.19809151999999999</v>
      </c>
    </row>
    <row r="878" spans="1:11" hidden="1" x14ac:dyDescent="0.25">
      <c r="A878" t="str">
        <f>InputData!A878</f>
        <v>20190121_141049</v>
      </c>
      <c r="B878">
        <f>InputData!B878</f>
        <v>5</v>
      </c>
      <c r="C878" t="str">
        <f>InputData!C878</f>
        <v>AllClassData</v>
      </c>
      <c r="D878" t="str">
        <f t="shared" si="56"/>
        <v>All Data</v>
      </c>
      <c r="E878" t="str">
        <f>InputData!F878</f>
        <v>3.1.1.2.1. Bosque denso bajo de tierra firme</v>
      </c>
      <c r="F878" t="str">
        <f t="shared" si="54"/>
        <v>Low broad-leaved forest from mainland</v>
      </c>
      <c r="G878" t="str">
        <f>InputData!H878</f>
        <v>WMyear_NDVI201802</v>
      </c>
      <c r="H878" t="str">
        <f t="shared" si="55"/>
        <v>February 2018</v>
      </c>
      <c r="I878">
        <f t="shared" si="57"/>
        <v>5</v>
      </c>
      <c r="J878">
        <f>InputData!O878</f>
        <v>0.66892499999999999</v>
      </c>
      <c r="K878">
        <f>InputData!R878</f>
        <v>0.14514244000000001</v>
      </c>
    </row>
    <row r="879" spans="1:11" hidden="1" x14ac:dyDescent="0.25">
      <c r="A879" t="str">
        <f>InputData!A879</f>
        <v>20190121_134825</v>
      </c>
      <c r="B879">
        <f>InputData!B879</f>
        <v>0</v>
      </c>
      <c r="C879" t="str">
        <f>InputData!C879</f>
        <v>NoWater</v>
      </c>
      <c r="D879" t="str">
        <f t="shared" si="56"/>
        <v>No Water</v>
      </c>
      <c r="E879" t="str">
        <f>InputData!F879</f>
        <v>3.1.1.2.1. Bosque denso bajo de tierra firme</v>
      </c>
      <c r="F879" t="str">
        <f t="shared" si="54"/>
        <v>Low broad-leaved forest from mainland</v>
      </c>
      <c r="G879" t="str">
        <f>InputData!H879</f>
        <v>WMyear_NDVI201802</v>
      </c>
      <c r="H879" t="str">
        <f t="shared" si="55"/>
        <v>February 2018</v>
      </c>
      <c r="I879">
        <f t="shared" si="57"/>
        <v>5</v>
      </c>
      <c r="J879">
        <f>InputData!O879</f>
        <v>0.66940529999999998</v>
      </c>
      <c r="K879">
        <f>InputData!R879</f>
        <v>0.14480129999999999</v>
      </c>
    </row>
    <row r="880" spans="1:11" hidden="1" x14ac:dyDescent="0.25">
      <c r="A880" t="str">
        <f>InputData!A880</f>
        <v>20190123_020844</v>
      </c>
      <c r="B880">
        <f>InputData!B880</f>
        <v>2</v>
      </c>
      <c r="C880" t="str">
        <f>InputData!C880</f>
        <v>MediumTerm</v>
      </c>
      <c r="D880" t="str">
        <f t="shared" si="56"/>
        <v>Medium Term</v>
      </c>
      <c r="E880" t="str">
        <f>InputData!F880</f>
        <v>3.1.1.2.2. Bosque denso bajo inundable</v>
      </c>
      <c r="F880" t="str">
        <f t="shared" si="54"/>
        <v>Floodable broad-leaved forest</v>
      </c>
      <c r="G880" t="str">
        <f>InputData!H880</f>
        <v>WMyear_NDVI201801</v>
      </c>
      <c r="H880" t="str">
        <f t="shared" si="55"/>
        <v>January 2018</v>
      </c>
      <c r="I880">
        <f t="shared" si="57"/>
        <v>4</v>
      </c>
      <c r="J880">
        <f>InputData!O880</f>
        <v>0.32515650000000001</v>
      </c>
      <c r="K880">
        <f>InputData!R880</f>
        <v>0.22775809999999999</v>
      </c>
    </row>
    <row r="881" spans="1:11" hidden="1" x14ac:dyDescent="0.25">
      <c r="A881" t="str">
        <f>InputData!A881</f>
        <v>20190123_023635</v>
      </c>
      <c r="B881">
        <f>InputData!B881</f>
        <v>2</v>
      </c>
      <c r="C881" t="str">
        <f>InputData!C881</f>
        <v>MediumTerm</v>
      </c>
      <c r="D881" t="str">
        <f t="shared" si="56"/>
        <v>Medium Term</v>
      </c>
      <c r="E881" t="str">
        <f>InputData!F881</f>
        <v>3.1.3. Bosque fragmentado</v>
      </c>
      <c r="F881" t="str">
        <f t="shared" si="54"/>
        <v>Fragmented forest</v>
      </c>
      <c r="G881" t="str">
        <f>InputData!H881</f>
        <v>WMyear_NDVI201718summer</v>
      </c>
      <c r="H881" t="str">
        <f t="shared" si="55"/>
        <v>2017-18 Summer</v>
      </c>
      <c r="I881">
        <f t="shared" si="57"/>
        <v>1</v>
      </c>
      <c r="J881">
        <f>InputData!O881</f>
        <v>0.26316400000000001</v>
      </c>
      <c r="K881">
        <f>InputData!R881</f>
        <v>0.18904799999999999</v>
      </c>
    </row>
    <row r="882" spans="1:11" hidden="1" x14ac:dyDescent="0.25">
      <c r="A882" t="str">
        <f>InputData!A882</f>
        <v>20190122_212945</v>
      </c>
      <c r="B882">
        <f>InputData!B882</f>
        <v>3</v>
      </c>
      <c r="C882" t="str">
        <f>InputData!C882</f>
        <v>LongTerm</v>
      </c>
      <c r="D882" t="str">
        <f t="shared" si="56"/>
        <v>Long Term</v>
      </c>
      <c r="E882" t="str">
        <f>InputData!F882</f>
        <v>3.2.3. Vegetacin secundaria o en transicin</v>
      </c>
      <c r="F882" t="str">
        <f t="shared" si="54"/>
        <v>Transitional woodland/shrub</v>
      </c>
      <c r="G882" t="str">
        <f>InputData!H882</f>
        <v>WMyear_NDVI201801</v>
      </c>
      <c r="H882" t="str">
        <f t="shared" si="55"/>
        <v>January 2018</v>
      </c>
      <c r="I882">
        <f t="shared" si="57"/>
        <v>4</v>
      </c>
      <c r="J882">
        <f>InputData!O882</f>
        <v>0.28384608</v>
      </c>
      <c r="K882">
        <f>InputData!R882</f>
        <v>0.23432507999999999</v>
      </c>
    </row>
    <row r="883" spans="1:11" hidden="1" x14ac:dyDescent="0.25">
      <c r="A883" t="str">
        <f>InputData!A883</f>
        <v>20190122_035939</v>
      </c>
      <c r="B883">
        <f>InputData!B883</f>
        <v>1</v>
      </c>
      <c r="C883" t="str">
        <f>InputData!C883</f>
        <v>ShortTerm</v>
      </c>
      <c r="D883" t="str">
        <f t="shared" si="56"/>
        <v>Short Term</v>
      </c>
      <c r="E883" t="str">
        <f>InputData!F883</f>
        <v>4.1.1. Zonas Pantanosas</v>
      </c>
      <c r="F883" t="str">
        <f t="shared" si="54"/>
        <v>Marshes</v>
      </c>
      <c r="G883" t="str">
        <f>InputData!H883</f>
        <v>WMyear_NDVI201802</v>
      </c>
      <c r="H883" t="str">
        <f t="shared" si="55"/>
        <v>February 2018</v>
      </c>
      <c r="I883">
        <f t="shared" si="57"/>
        <v>5</v>
      </c>
      <c r="J883">
        <f>InputData!O883</f>
        <v>0.39607313</v>
      </c>
      <c r="K883">
        <f>InputData!R883</f>
        <v>0.11632116000000001</v>
      </c>
    </row>
    <row r="884" spans="1:11" hidden="1" x14ac:dyDescent="0.25">
      <c r="A884" t="str">
        <f>InputData!A884</f>
        <v>20190122_193450</v>
      </c>
      <c r="B884">
        <f>InputData!B884</f>
        <v>1</v>
      </c>
      <c r="C884" t="str">
        <f>InputData!C884</f>
        <v>ShortTerm</v>
      </c>
      <c r="D884" t="str">
        <f t="shared" si="56"/>
        <v>Short Term</v>
      </c>
      <c r="E884" t="str">
        <f>InputData!F884</f>
        <v>3.1.3.1. Bosque fragmentado con pastos y cultivos</v>
      </c>
      <c r="F884" t="str">
        <f t="shared" si="54"/>
        <v>Fragmented forest with pastures and crops</v>
      </c>
      <c r="G884" t="str">
        <f>InputData!H884</f>
        <v>WMyear_NDVI201803</v>
      </c>
      <c r="H884" t="str">
        <f t="shared" si="55"/>
        <v>March 2018</v>
      </c>
      <c r="I884">
        <f t="shared" si="57"/>
        <v>6</v>
      </c>
      <c r="J884">
        <f>InputData!O884</f>
        <v>0.294404</v>
      </c>
      <c r="K884">
        <f>InputData!R884</f>
        <v>0.15832399999999999</v>
      </c>
    </row>
    <row r="885" spans="1:11" hidden="1" x14ac:dyDescent="0.25">
      <c r="A885" t="str">
        <f>InputData!A885</f>
        <v>20190123_074805</v>
      </c>
      <c r="B885">
        <f>InputData!B885</f>
        <v>1</v>
      </c>
      <c r="C885" t="str">
        <f>InputData!C885</f>
        <v>ShortTerm</v>
      </c>
      <c r="D885" t="str">
        <f t="shared" si="56"/>
        <v>Short Term</v>
      </c>
      <c r="E885" t="str">
        <f>InputData!F885</f>
        <v>3.1.4. Bosque de galera y ripario</v>
      </c>
      <c r="F885" t="str">
        <f t="shared" si="54"/>
        <v>Gallery and riparian forest</v>
      </c>
      <c r="G885" t="str">
        <f>InputData!H885</f>
        <v>WMyear_NDVI201803</v>
      </c>
      <c r="H885" t="str">
        <f t="shared" si="55"/>
        <v>March 2018</v>
      </c>
      <c r="I885">
        <f t="shared" si="57"/>
        <v>6</v>
      </c>
      <c r="J885">
        <f>InputData!O885</f>
        <v>0.46223599999999998</v>
      </c>
      <c r="K885">
        <f>InputData!R885</f>
        <v>0.19933699999999999</v>
      </c>
    </row>
    <row r="886" spans="1:11" hidden="1" x14ac:dyDescent="0.25">
      <c r="A886" t="str">
        <f>InputData!A886</f>
        <v>20190123_041413</v>
      </c>
      <c r="B886">
        <f>InputData!B886</f>
        <v>5</v>
      </c>
      <c r="C886" t="str">
        <f>InputData!C886</f>
        <v>AllClassData</v>
      </c>
      <c r="D886" t="str">
        <f t="shared" si="56"/>
        <v>All Data</v>
      </c>
      <c r="E886" t="str">
        <f>InputData!F886</f>
        <v>5.1.2. Lagunas, lagos y cinagas naturales</v>
      </c>
      <c r="F886" t="str">
        <f t="shared" si="54"/>
        <v>Natural lakes</v>
      </c>
      <c r="G886" t="str">
        <f>InputData!H886</f>
        <v>WMyear_NDVI201803</v>
      </c>
      <c r="H886" t="str">
        <f t="shared" si="55"/>
        <v>March 2018</v>
      </c>
      <c r="I886">
        <f t="shared" si="57"/>
        <v>6</v>
      </c>
      <c r="J886">
        <f>InputData!O886</f>
        <v>0.32978299999999999</v>
      </c>
      <c r="K886">
        <f>InputData!R886</f>
        <v>0.13358</v>
      </c>
    </row>
    <row r="887" spans="1:11" hidden="1" x14ac:dyDescent="0.25">
      <c r="A887" t="str">
        <f>InputData!A887</f>
        <v>20190123_034811</v>
      </c>
      <c r="B887">
        <f>InputData!B887</f>
        <v>0</v>
      </c>
      <c r="C887" t="str">
        <f>InputData!C887</f>
        <v>NoWater</v>
      </c>
      <c r="D887" t="str">
        <f t="shared" si="56"/>
        <v>No Water</v>
      </c>
      <c r="E887" t="str">
        <f>InputData!F887</f>
        <v>5.1.2. Lagunas, lagos y cinagas naturales</v>
      </c>
      <c r="F887" t="str">
        <f t="shared" si="54"/>
        <v>Natural lakes</v>
      </c>
      <c r="G887" t="str">
        <f>InputData!H887</f>
        <v>WMyear_NDVI201803</v>
      </c>
      <c r="H887" t="str">
        <f t="shared" si="55"/>
        <v>March 2018</v>
      </c>
      <c r="I887">
        <f t="shared" si="57"/>
        <v>6</v>
      </c>
      <c r="J887">
        <f>InputData!O887</f>
        <v>0.37372</v>
      </c>
      <c r="K887">
        <f>InputData!R887</f>
        <v>0.15004200000000001</v>
      </c>
    </row>
    <row r="888" spans="1:11" hidden="1" x14ac:dyDescent="0.25">
      <c r="A888" t="str">
        <f>InputData!A888</f>
        <v>20190124_010119</v>
      </c>
      <c r="B888">
        <f>InputData!B888</f>
        <v>1</v>
      </c>
      <c r="C888" t="str">
        <f>InputData!C888</f>
        <v>ShortTerm</v>
      </c>
      <c r="D888" t="str">
        <f t="shared" si="56"/>
        <v>Short Term</v>
      </c>
      <c r="E888" t="str">
        <f>InputData!F888</f>
        <v>2.1.1. Otros cultivos transitorios</v>
      </c>
      <c r="F888" t="str">
        <f t="shared" si="54"/>
        <v>Other transient crops</v>
      </c>
      <c r="G888" t="str">
        <f>InputData!H888</f>
        <v>WMyear_NDVI2017winter</v>
      </c>
      <c r="H888" t="str">
        <f t="shared" si="55"/>
        <v>Rainy season 2017</v>
      </c>
      <c r="I888">
        <f t="shared" si="57"/>
        <v>0</v>
      </c>
      <c r="J888">
        <f>InputData!O888</f>
        <v>0.55265116999999997</v>
      </c>
      <c r="K888">
        <f>InputData!R888</f>
        <v>5.8093697E-2</v>
      </c>
    </row>
    <row r="889" spans="1:11" hidden="1" x14ac:dyDescent="0.25">
      <c r="A889" t="str">
        <f>InputData!A889</f>
        <v>20190121_141640</v>
      </c>
      <c r="B889">
        <f>InputData!B889</f>
        <v>2</v>
      </c>
      <c r="C889" t="str">
        <f>InputData!C889</f>
        <v>MediumTerm</v>
      </c>
      <c r="D889" t="str">
        <f t="shared" si="56"/>
        <v>Medium Term</v>
      </c>
      <c r="E889" t="str">
        <f>InputData!F889</f>
        <v>3.1.2.1.2. Bosque abierto alto inundable</v>
      </c>
      <c r="F889" t="str">
        <f t="shared" si="54"/>
        <v>Floodable high open forest</v>
      </c>
      <c r="G889" t="str">
        <f>InputData!H889</f>
        <v>WMyear_NDVI201712</v>
      </c>
      <c r="H889" t="str">
        <f t="shared" si="55"/>
        <v>December 2017</v>
      </c>
      <c r="I889">
        <f t="shared" si="57"/>
        <v>3</v>
      </c>
      <c r="J889">
        <f>InputData!O889</f>
        <v>0.58845099999999995</v>
      </c>
      <c r="K889">
        <f>InputData!R889</f>
        <v>0.18315200000000001</v>
      </c>
    </row>
    <row r="890" spans="1:11" hidden="1" x14ac:dyDescent="0.25">
      <c r="A890" t="str">
        <f>InputData!A890</f>
        <v>20190121_213131</v>
      </c>
      <c r="B890">
        <f>InputData!B890</f>
        <v>2</v>
      </c>
      <c r="C890" t="str">
        <f>InputData!C890</f>
        <v>MediumTerm</v>
      </c>
      <c r="D890" t="str">
        <f t="shared" si="56"/>
        <v>Medium Term</v>
      </c>
      <c r="E890" t="str">
        <f>InputData!F890</f>
        <v>3.2.3. Vegetacin secundaria o en transicin</v>
      </c>
      <c r="F890" t="str">
        <f t="shared" si="54"/>
        <v>Transitional woodland/shrub</v>
      </c>
      <c r="G890" t="str">
        <f>InputData!H890</f>
        <v>WMyear_NDVI201802</v>
      </c>
      <c r="H890" t="str">
        <f t="shared" si="55"/>
        <v>February 2018</v>
      </c>
      <c r="I890">
        <f t="shared" ref="I890:I898" si="58">OrderByTestName(G890)</f>
        <v>5</v>
      </c>
      <c r="J890">
        <f>InputData!O890</f>
        <v>0.32939770000000002</v>
      </c>
      <c r="K890">
        <f>InputData!R890</f>
        <v>0.19046254000000001</v>
      </c>
    </row>
    <row r="891" spans="1:11" hidden="1" x14ac:dyDescent="0.25">
      <c r="A891" t="str">
        <f>InputData!A891</f>
        <v>20190120_134741</v>
      </c>
      <c r="B891">
        <f>InputData!B891</f>
        <v>5</v>
      </c>
      <c r="C891" t="str">
        <f>InputData!C891</f>
        <v>AllClassData</v>
      </c>
      <c r="D891" t="str">
        <f t="shared" si="56"/>
        <v>All Data</v>
      </c>
      <c r="E891" t="str">
        <f>InputData!F891</f>
        <v>2.1.1. Otros cultivos transitorios</v>
      </c>
      <c r="F891" t="str">
        <f t="shared" si="54"/>
        <v>Other transient crops</v>
      </c>
      <c r="G891" t="str">
        <f>InputData!H891</f>
        <v>WMyear_NDVI201711</v>
      </c>
      <c r="H891" t="str">
        <f t="shared" si="55"/>
        <v>November 2017</v>
      </c>
      <c r="I891">
        <f t="shared" si="58"/>
        <v>2</v>
      </c>
      <c r="J891">
        <f>InputData!O891</f>
        <v>0.62432049999999994</v>
      </c>
      <c r="K891">
        <f>InputData!R891</f>
        <v>0.12928036000000001</v>
      </c>
    </row>
    <row r="892" spans="1:11" hidden="1" x14ac:dyDescent="0.25">
      <c r="A892" t="str">
        <f>InputData!A892</f>
        <v>20190120_132256</v>
      </c>
      <c r="B892">
        <f>InputData!B892</f>
        <v>0</v>
      </c>
      <c r="C892" t="str">
        <f>InputData!C892</f>
        <v>NoWater</v>
      </c>
      <c r="D892" t="str">
        <f t="shared" si="56"/>
        <v>No Water</v>
      </c>
      <c r="E892" t="str">
        <f>InputData!F892</f>
        <v>2.1.1. Otros cultivos transitorios</v>
      </c>
      <c r="F892" t="str">
        <f t="shared" si="54"/>
        <v>Other transient crops</v>
      </c>
      <c r="G892" t="str">
        <f>InputData!H892</f>
        <v>WMyear_NDVI201711</v>
      </c>
      <c r="H892" t="str">
        <f t="shared" si="55"/>
        <v>November 2017</v>
      </c>
      <c r="I892">
        <f t="shared" si="58"/>
        <v>2</v>
      </c>
      <c r="J892">
        <f>InputData!O892</f>
        <v>0.69516650000000002</v>
      </c>
      <c r="K892">
        <f>InputData!R892</f>
        <v>0.10748205</v>
      </c>
    </row>
    <row r="893" spans="1:11" hidden="1" x14ac:dyDescent="0.25">
      <c r="A893" t="str">
        <f>InputData!A893</f>
        <v>20190122_100803</v>
      </c>
      <c r="B893">
        <f>InputData!B893</f>
        <v>2</v>
      </c>
      <c r="C893" t="str">
        <f>InputData!C893</f>
        <v>MediumTerm</v>
      </c>
      <c r="D893" t="str">
        <f t="shared" si="56"/>
        <v>Medium Term</v>
      </c>
      <c r="E893" t="str">
        <f>InputData!F893</f>
        <v>2.4.3. Mosaico de cultivos, pastos y espacios naturales</v>
      </c>
      <c r="F893" t="str">
        <f t="shared" si="54"/>
        <v>Agriculture, pastures and natural vegetation</v>
      </c>
      <c r="G893" t="str">
        <f>InputData!H893</f>
        <v>WMyear_NDVI201802</v>
      </c>
      <c r="H893" t="str">
        <f t="shared" si="55"/>
        <v>February 2018</v>
      </c>
      <c r="I893">
        <f t="shared" si="58"/>
        <v>5</v>
      </c>
      <c r="J893">
        <f>InputData!O893</f>
        <v>0.22179794</v>
      </c>
      <c r="K893">
        <f>InputData!R893</f>
        <v>0.16469051000000001</v>
      </c>
    </row>
    <row r="894" spans="1:11" hidden="1" x14ac:dyDescent="0.25">
      <c r="A894" t="str">
        <f>InputData!A894</f>
        <v>20190122_155347</v>
      </c>
      <c r="B894">
        <f>InputData!B894</f>
        <v>1</v>
      </c>
      <c r="C894" t="str">
        <f>InputData!C894</f>
        <v>ShortTerm</v>
      </c>
      <c r="D894" t="str">
        <f t="shared" si="56"/>
        <v>Short Term</v>
      </c>
      <c r="E894" t="str">
        <f>InputData!F894</f>
        <v>3.2.1.2.1. Herbazal abierto arenoso</v>
      </c>
      <c r="F894" t="str">
        <f t="shared" si="54"/>
        <v>Open sandy grassland</v>
      </c>
      <c r="G894" t="str">
        <f>InputData!H894</f>
        <v>WMyear_NDVI201803</v>
      </c>
      <c r="H894" t="str">
        <f t="shared" si="55"/>
        <v>March 2018</v>
      </c>
      <c r="I894">
        <f t="shared" si="58"/>
        <v>6</v>
      </c>
      <c r="J894">
        <f>InputData!O894</f>
        <v>0.315971</v>
      </c>
      <c r="K894">
        <f>InputData!R894</f>
        <v>7.8242000000000006E-2</v>
      </c>
    </row>
    <row r="895" spans="1:11" hidden="1" x14ac:dyDescent="0.25">
      <c r="A895" t="str">
        <f>InputData!A895</f>
        <v>20190122_174652</v>
      </c>
      <c r="B895">
        <f>InputData!B895</f>
        <v>1</v>
      </c>
      <c r="C895" t="str">
        <f>InputData!C895</f>
        <v>ShortTerm</v>
      </c>
      <c r="D895" t="str">
        <f t="shared" si="56"/>
        <v>Short Term</v>
      </c>
      <c r="E895" t="str">
        <f>InputData!F895</f>
        <v>3.1.2.1.2. Bosque abierto alto inundable</v>
      </c>
      <c r="F895" t="str">
        <f t="shared" si="54"/>
        <v>Floodable high open forest</v>
      </c>
      <c r="G895" t="str">
        <f>InputData!H895</f>
        <v>WMyear_NDVI201718summer</v>
      </c>
      <c r="H895" t="str">
        <f t="shared" si="55"/>
        <v>2017-18 Summer</v>
      </c>
      <c r="I895">
        <f t="shared" si="58"/>
        <v>1</v>
      </c>
      <c r="J895">
        <f>InputData!O895</f>
        <v>0.50761699999999998</v>
      </c>
      <c r="K895">
        <f>InputData!R895</f>
        <v>0.131464</v>
      </c>
    </row>
    <row r="896" spans="1:11" hidden="1" x14ac:dyDescent="0.25">
      <c r="A896" t="str">
        <f>InputData!A896</f>
        <v>20190123_024144</v>
      </c>
      <c r="B896">
        <f>InputData!B896</f>
        <v>3</v>
      </c>
      <c r="C896" t="str">
        <f>InputData!C896</f>
        <v>LongTerm</v>
      </c>
      <c r="D896" t="str">
        <f t="shared" si="56"/>
        <v>Long Term</v>
      </c>
      <c r="E896" t="str">
        <f>InputData!F896</f>
        <v>3.1.3. Bosque fragmentado</v>
      </c>
      <c r="F896" t="str">
        <f t="shared" si="54"/>
        <v>Fragmented forest</v>
      </c>
      <c r="G896" t="str">
        <f>InputData!H896</f>
        <v>WMyear_NDVI201718summer</v>
      </c>
      <c r="H896" t="str">
        <f t="shared" si="55"/>
        <v>2017-18 Summer</v>
      </c>
      <c r="I896">
        <f t="shared" si="58"/>
        <v>1</v>
      </c>
      <c r="J896">
        <f>InputData!O896</f>
        <v>0.211288</v>
      </c>
      <c r="K896">
        <f>InputData!R896</f>
        <v>0.17724799999999999</v>
      </c>
    </row>
    <row r="897" spans="1:11" hidden="1" x14ac:dyDescent="0.25">
      <c r="A897" t="str">
        <f>InputData!A897</f>
        <v>20190124_020608</v>
      </c>
      <c r="B897">
        <f>InputData!B897</f>
        <v>2</v>
      </c>
      <c r="C897" t="str">
        <f>InputData!C897</f>
        <v>MediumTerm</v>
      </c>
      <c r="D897" t="str">
        <f t="shared" si="56"/>
        <v>Medium Term</v>
      </c>
      <c r="E897" t="str">
        <f>InputData!F897</f>
        <v>2.4.2. Mosaico de pastos y cultivos</v>
      </c>
      <c r="F897" t="str">
        <f t="shared" si="54"/>
        <v>Complex cultivation patterns</v>
      </c>
      <c r="G897" t="str">
        <f>InputData!H897</f>
        <v>WMyear_NDVI2017winter</v>
      </c>
      <c r="H897" t="str">
        <f t="shared" si="55"/>
        <v>Rainy season 2017</v>
      </c>
      <c r="I897">
        <f t="shared" si="58"/>
        <v>0</v>
      </c>
      <c r="J897">
        <f>InputData!O897</f>
        <v>0.32922420000000002</v>
      </c>
      <c r="K897">
        <f>InputData!R897</f>
        <v>0.17333852999999999</v>
      </c>
    </row>
    <row r="898" spans="1:11" hidden="1" x14ac:dyDescent="0.25">
      <c r="A898" t="str">
        <f>InputData!A898</f>
        <v>20190121_181552</v>
      </c>
      <c r="B898">
        <f>InputData!B898</f>
        <v>5</v>
      </c>
      <c r="C898" t="str">
        <f>InputData!C898</f>
        <v>AllClassData</v>
      </c>
      <c r="D898" t="str">
        <f t="shared" si="56"/>
        <v>All Data</v>
      </c>
      <c r="E898" t="str">
        <f>InputData!F898</f>
        <v>3.3.3. Tierras desnudas y degradadas</v>
      </c>
      <c r="F898" t="str">
        <f t="shared" si="54"/>
        <v>Degraded areas</v>
      </c>
      <c r="G898" t="str">
        <f>InputData!H898</f>
        <v>WMyear_NDVI201802</v>
      </c>
      <c r="H898" t="str">
        <f t="shared" si="55"/>
        <v>February 2018</v>
      </c>
      <c r="I898">
        <f t="shared" si="58"/>
        <v>5</v>
      </c>
      <c r="J898">
        <f>InputData!O898</f>
        <v>0.49187782000000002</v>
      </c>
      <c r="K898">
        <f>InputData!R898</f>
        <v>0.12770754000000001</v>
      </c>
    </row>
    <row r="899" spans="1:11" hidden="1" x14ac:dyDescent="0.25">
      <c r="A899" t="str">
        <f>InputData!A899</f>
        <v>20190121_175319</v>
      </c>
      <c r="B899">
        <f>InputData!B899</f>
        <v>0</v>
      </c>
      <c r="C899" t="str">
        <f>InputData!C899</f>
        <v>NoWater</v>
      </c>
      <c r="D899" t="str">
        <f t="shared" ref="D899:D962" si="59">NewCategory(C899)</f>
        <v>No Water</v>
      </c>
      <c r="E899" t="str">
        <f>InputData!F899</f>
        <v>3.3.3. Tierras desnudas y degradadas</v>
      </c>
      <c r="F899" t="str">
        <f t="shared" ref="F899:F962" si="60">NewLeyend(E899)</f>
        <v>Degraded areas</v>
      </c>
      <c r="G899" t="str">
        <f>InputData!H899</f>
        <v>WMyear_NDVI201802</v>
      </c>
      <c r="H899" t="str">
        <f t="shared" ref="H899:H962" si="61">NewTestName(G899)</f>
        <v>February 2018</v>
      </c>
      <c r="I899">
        <f t="shared" ref="I899:I937" si="62">OrderByTestName(G899)</f>
        <v>5</v>
      </c>
      <c r="J899">
        <f>InputData!O899</f>
        <v>0.49309586999999999</v>
      </c>
      <c r="K899">
        <f>InputData!R899</f>
        <v>0.12684149</v>
      </c>
    </row>
    <row r="900" spans="1:11" hidden="1" x14ac:dyDescent="0.25">
      <c r="A900" t="str">
        <f>InputData!A900</f>
        <v>20190122_224624</v>
      </c>
      <c r="B900">
        <f>InputData!B900</f>
        <v>1</v>
      </c>
      <c r="C900" t="str">
        <f>InputData!C900</f>
        <v>ShortTerm</v>
      </c>
      <c r="D900" t="str">
        <f t="shared" si="59"/>
        <v>Short Term</v>
      </c>
      <c r="E900" t="str">
        <f>InputData!F900</f>
        <v>2.3.3. Pastos enmalezados</v>
      </c>
      <c r="F900" t="str">
        <f t="shared" si="60"/>
        <v>Weedy pastures</v>
      </c>
      <c r="G900" t="str">
        <f>InputData!H900</f>
        <v>WMyear_NDVI201803</v>
      </c>
      <c r="H900" t="str">
        <f t="shared" si="61"/>
        <v>March 2018</v>
      </c>
      <c r="I900">
        <f t="shared" si="62"/>
        <v>6</v>
      </c>
      <c r="J900">
        <f>InputData!O900</f>
        <v>0.31238500000000002</v>
      </c>
      <c r="K900">
        <f>InputData!R900</f>
        <v>0.15635499999999999</v>
      </c>
    </row>
    <row r="901" spans="1:11" hidden="1" x14ac:dyDescent="0.25">
      <c r="A901" t="str">
        <f>InputData!A901</f>
        <v>20190122_181741</v>
      </c>
      <c r="B901">
        <f>InputData!B901</f>
        <v>5</v>
      </c>
      <c r="C901" t="str">
        <f>InputData!C901</f>
        <v>AllClassData</v>
      </c>
      <c r="D901" t="str">
        <f t="shared" si="59"/>
        <v>All Data</v>
      </c>
      <c r="E901" t="str">
        <f>InputData!F901</f>
        <v>3.2.2.1. Arbustal denso</v>
      </c>
      <c r="F901" t="str">
        <f t="shared" si="60"/>
        <v>Dense heathland</v>
      </c>
      <c r="G901" t="str">
        <f>InputData!H901</f>
        <v>WMyear_NDVI201803</v>
      </c>
      <c r="H901" t="str">
        <f t="shared" si="61"/>
        <v>March 2018</v>
      </c>
      <c r="I901">
        <f t="shared" si="62"/>
        <v>6</v>
      </c>
      <c r="J901">
        <f>InputData!O901</f>
        <v>0.57782100000000003</v>
      </c>
      <c r="K901">
        <f>InputData!R901</f>
        <v>0.134406</v>
      </c>
    </row>
    <row r="902" spans="1:11" hidden="1" x14ac:dyDescent="0.25">
      <c r="A902" t="str">
        <f>InputData!A902</f>
        <v>20190122_175156</v>
      </c>
      <c r="B902">
        <f>InputData!B902</f>
        <v>0</v>
      </c>
      <c r="C902" t="str">
        <f>InputData!C902</f>
        <v>NoWater</v>
      </c>
      <c r="D902" t="str">
        <f t="shared" si="59"/>
        <v>No Water</v>
      </c>
      <c r="E902" t="str">
        <f>InputData!F902</f>
        <v>3.2.2.1. Arbustal denso</v>
      </c>
      <c r="F902" t="str">
        <f t="shared" si="60"/>
        <v>Dense heathland</v>
      </c>
      <c r="G902" t="str">
        <f>InputData!H902</f>
        <v>WMyear_NDVI201803</v>
      </c>
      <c r="H902" t="str">
        <f t="shared" si="61"/>
        <v>March 2018</v>
      </c>
      <c r="I902">
        <f t="shared" si="62"/>
        <v>6</v>
      </c>
      <c r="J902">
        <f>InputData!O902</f>
        <v>0.58334900000000001</v>
      </c>
      <c r="K902">
        <f>InputData!R902</f>
        <v>0.13214200000000001</v>
      </c>
    </row>
    <row r="903" spans="1:11" hidden="1" x14ac:dyDescent="0.25">
      <c r="A903" t="str">
        <f>InputData!A903</f>
        <v>20190124_133100</v>
      </c>
      <c r="B903">
        <f>InputData!B903</f>
        <v>3</v>
      </c>
      <c r="C903" t="str">
        <f>InputData!C903</f>
        <v>LongTerm</v>
      </c>
      <c r="D903" t="str">
        <f t="shared" si="59"/>
        <v>Long Term</v>
      </c>
      <c r="E903" t="str">
        <f>InputData!F903</f>
        <v>2.4.4. Mosaico de pastos con espacios naturales</v>
      </c>
      <c r="F903" t="str">
        <f t="shared" si="60"/>
        <v>Pastures and natural spaces</v>
      </c>
      <c r="G903" t="str">
        <f>InputData!H903</f>
        <v>WMyear_NDVI2017winter</v>
      </c>
      <c r="H903" t="str">
        <f t="shared" si="61"/>
        <v>Rainy season 2017</v>
      </c>
      <c r="I903">
        <f t="shared" si="62"/>
        <v>0</v>
      </c>
      <c r="J903">
        <f>InputData!O903</f>
        <v>0.15138714</v>
      </c>
      <c r="K903">
        <f>InputData!R903</f>
        <v>0.14071098000000001</v>
      </c>
    </row>
    <row r="904" spans="1:11" hidden="1" x14ac:dyDescent="0.25">
      <c r="A904" t="str">
        <f>InputData!A904</f>
        <v>20190123_020436</v>
      </c>
      <c r="B904">
        <f>InputData!B904</f>
        <v>2</v>
      </c>
      <c r="C904" t="str">
        <f>InputData!C904</f>
        <v>MediumTerm</v>
      </c>
      <c r="D904" t="str">
        <f t="shared" si="59"/>
        <v>Medium Term</v>
      </c>
      <c r="E904" t="str">
        <f>InputData!F904</f>
        <v>3.2.3. Vegetacin secundaria o en transicin</v>
      </c>
      <c r="F904" t="str">
        <f t="shared" si="60"/>
        <v>Transitional woodland/shrub</v>
      </c>
      <c r="G904" t="str">
        <f>InputData!H904</f>
        <v>WMyear_NDVI201718summer</v>
      </c>
      <c r="H904" t="str">
        <f t="shared" si="61"/>
        <v>2017-18 Summer</v>
      </c>
      <c r="I904">
        <f t="shared" si="62"/>
        <v>1</v>
      </c>
      <c r="J904">
        <f>InputData!O904</f>
        <v>-0.60115499999999999</v>
      </c>
      <c r="K904">
        <f>InputData!R904</f>
        <v>37.6295</v>
      </c>
    </row>
    <row r="905" spans="1:11" hidden="1" x14ac:dyDescent="0.25">
      <c r="A905" t="str">
        <f>InputData!A905</f>
        <v>20190122_133543</v>
      </c>
      <c r="B905">
        <f>InputData!B905</f>
        <v>2</v>
      </c>
      <c r="C905" t="str">
        <f>InputData!C905</f>
        <v>MediumTerm</v>
      </c>
      <c r="D905" t="str">
        <f t="shared" si="59"/>
        <v>Medium Term</v>
      </c>
      <c r="E905" t="str">
        <f>InputData!F905</f>
        <v>3.1.2.1.2. Bosque abierto alto inundable</v>
      </c>
      <c r="F905" t="str">
        <f t="shared" si="60"/>
        <v>Floodable high open forest</v>
      </c>
      <c r="G905" t="str">
        <f>InputData!H905</f>
        <v>WMyear_NDVI201801</v>
      </c>
      <c r="H905" t="str">
        <f t="shared" si="61"/>
        <v>January 2018</v>
      </c>
      <c r="I905">
        <f t="shared" si="62"/>
        <v>4</v>
      </c>
      <c r="J905">
        <f>InputData!O905</f>
        <v>0.59690889999999996</v>
      </c>
      <c r="K905">
        <f>InputData!R905</f>
        <v>0.18836309000000001</v>
      </c>
    </row>
    <row r="906" spans="1:11" hidden="1" x14ac:dyDescent="0.25">
      <c r="A906" t="str">
        <f>InputData!A906</f>
        <v>20190122_164712</v>
      </c>
      <c r="B906">
        <f>InputData!B906</f>
        <v>5</v>
      </c>
      <c r="C906" t="str">
        <f>InputData!C906</f>
        <v>AllClassData</v>
      </c>
      <c r="D906" t="str">
        <f t="shared" si="59"/>
        <v>All Data</v>
      </c>
      <c r="E906" t="str">
        <f>InputData!F906</f>
        <v>2.4.5. Mosaico de cultivos con espacios naturales</v>
      </c>
      <c r="F906" t="str">
        <f t="shared" si="60"/>
        <v>Land principally occupied by agriculture and natural vegetation</v>
      </c>
      <c r="G906" t="str">
        <f>InputData!H906</f>
        <v>WMyear_NDVI201803</v>
      </c>
      <c r="H906" t="str">
        <f t="shared" si="61"/>
        <v>March 2018</v>
      </c>
      <c r="I906">
        <f t="shared" si="62"/>
        <v>6</v>
      </c>
      <c r="J906">
        <f>InputData!O906</f>
        <v>0.40739599999999998</v>
      </c>
      <c r="K906">
        <f>InputData!R906</f>
        <v>0.14937800000000001</v>
      </c>
    </row>
    <row r="907" spans="1:11" hidden="1" x14ac:dyDescent="0.25">
      <c r="A907" t="str">
        <f>InputData!A907</f>
        <v>20190122_162021</v>
      </c>
      <c r="B907">
        <f>InputData!B907</f>
        <v>0</v>
      </c>
      <c r="C907" t="str">
        <f>InputData!C907</f>
        <v>NoWater</v>
      </c>
      <c r="D907" t="str">
        <f t="shared" si="59"/>
        <v>No Water</v>
      </c>
      <c r="E907" t="str">
        <f>InputData!F907</f>
        <v>2.4.5. Mosaico de cultivos con espacios naturales</v>
      </c>
      <c r="F907" t="str">
        <f t="shared" si="60"/>
        <v>Land principally occupied by agriculture and natural vegetation</v>
      </c>
      <c r="G907" t="str">
        <f>InputData!H907</f>
        <v>WMyear_NDVI201803</v>
      </c>
      <c r="H907" t="str">
        <f t="shared" si="61"/>
        <v>March 2018</v>
      </c>
      <c r="I907">
        <f t="shared" si="62"/>
        <v>6</v>
      </c>
      <c r="J907">
        <f>InputData!O907</f>
        <v>0.42463699999999999</v>
      </c>
      <c r="K907">
        <f>InputData!R907</f>
        <v>0.136827</v>
      </c>
    </row>
    <row r="908" spans="1:11" hidden="1" x14ac:dyDescent="0.25">
      <c r="A908" t="str">
        <f>InputData!A908</f>
        <v>20190121_134358</v>
      </c>
      <c r="B908">
        <f>InputData!B908</f>
        <v>5</v>
      </c>
      <c r="C908" t="str">
        <f>InputData!C908</f>
        <v>AllClassData</v>
      </c>
      <c r="D908" t="str">
        <f t="shared" si="59"/>
        <v>All Data</v>
      </c>
      <c r="E908" t="str">
        <f>InputData!F908</f>
        <v>2.4.5. Mosaico de cultivos con espacios naturales</v>
      </c>
      <c r="F908" t="str">
        <f t="shared" si="60"/>
        <v>Land principally occupied by agriculture and natural vegetation</v>
      </c>
      <c r="G908" t="str">
        <f>InputData!H908</f>
        <v>WMyear_NDVI201802</v>
      </c>
      <c r="H908" t="str">
        <f t="shared" si="61"/>
        <v>February 2018</v>
      </c>
      <c r="I908">
        <f t="shared" si="62"/>
        <v>5</v>
      </c>
      <c r="J908">
        <f>InputData!O908</f>
        <v>0.44493484</v>
      </c>
      <c r="K908">
        <f>InputData!R908</f>
        <v>0.15204939000000001</v>
      </c>
    </row>
    <row r="909" spans="1:11" hidden="1" x14ac:dyDescent="0.25">
      <c r="A909" t="str">
        <f>InputData!A909</f>
        <v>20190121_132154</v>
      </c>
      <c r="B909">
        <f>InputData!B909</f>
        <v>0</v>
      </c>
      <c r="C909" t="str">
        <f>InputData!C909</f>
        <v>NoWater</v>
      </c>
      <c r="D909" t="str">
        <f t="shared" si="59"/>
        <v>No Water</v>
      </c>
      <c r="E909" t="str">
        <f>InputData!F909</f>
        <v>2.4.5. Mosaico de cultivos con espacios naturales</v>
      </c>
      <c r="F909" t="str">
        <f t="shared" si="60"/>
        <v>Land principally occupied by agriculture and natural vegetation</v>
      </c>
      <c r="G909" t="str">
        <f>InputData!H909</f>
        <v>WMyear_NDVI201802</v>
      </c>
      <c r="H909" t="str">
        <f t="shared" si="61"/>
        <v>February 2018</v>
      </c>
      <c r="I909">
        <f t="shared" si="62"/>
        <v>5</v>
      </c>
      <c r="J909">
        <f>InputData!O909</f>
        <v>0.45760973999999999</v>
      </c>
      <c r="K909">
        <f>InputData!R909</f>
        <v>0.13922726999999999</v>
      </c>
    </row>
    <row r="910" spans="1:11" hidden="1" x14ac:dyDescent="0.25">
      <c r="A910" t="str">
        <f>InputData!A910</f>
        <v>20190122_215132</v>
      </c>
      <c r="B910">
        <f>InputData!B910</f>
        <v>1</v>
      </c>
      <c r="C910" t="str">
        <f>InputData!C910</f>
        <v>ShortTerm</v>
      </c>
      <c r="D910" t="str">
        <f t="shared" si="59"/>
        <v>Short Term</v>
      </c>
      <c r="E910" t="str">
        <f>InputData!F910</f>
        <v>3.1.3. Bosque fragmentado</v>
      </c>
      <c r="F910" t="str">
        <f t="shared" si="60"/>
        <v>Fragmented forest</v>
      </c>
      <c r="G910" t="str">
        <f>InputData!H910</f>
        <v>WMyear_NDVI201801</v>
      </c>
      <c r="H910" t="str">
        <f t="shared" si="61"/>
        <v>January 2018</v>
      </c>
      <c r="I910">
        <f t="shared" si="62"/>
        <v>4</v>
      </c>
      <c r="J910">
        <f>InputData!O910</f>
        <v>0.47692356000000002</v>
      </c>
      <c r="K910">
        <f>InputData!R910</f>
        <v>0.15872067000000001</v>
      </c>
    </row>
    <row r="911" spans="1:11" hidden="1" x14ac:dyDescent="0.25">
      <c r="A911" t="str">
        <f>InputData!A911</f>
        <v>20190123_074528</v>
      </c>
      <c r="B911">
        <f>InputData!B911</f>
        <v>5</v>
      </c>
      <c r="C911" t="str">
        <f>InputData!C911</f>
        <v>AllClassData</v>
      </c>
      <c r="D911" t="str">
        <f t="shared" si="59"/>
        <v>All Data</v>
      </c>
      <c r="E911" t="str">
        <f>InputData!F911</f>
        <v>2.2.3.1. Otros cultivos permanentes arbreos</v>
      </c>
      <c r="F911" t="str">
        <f t="shared" si="60"/>
        <v>Other permanent arboreal crops</v>
      </c>
      <c r="G911" t="str">
        <f>InputData!H911</f>
        <v>WMyear_NDVI201718summer</v>
      </c>
      <c r="H911" t="str">
        <f t="shared" si="61"/>
        <v>2017-18 Summer</v>
      </c>
      <c r="I911">
        <f t="shared" si="62"/>
        <v>1</v>
      </c>
      <c r="J911">
        <f>InputData!O911</f>
        <v>0.49318699999999999</v>
      </c>
      <c r="K911">
        <f>InputData!R911</f>
        <v>5.2061200000000002E-2</v>
      </c>
    </row>
    <row r="912" spans="1:11" hidden="1" x14ac:dyDescent="0.25">
      <c r="A912" t="str">
        <f>InputData!A912</f>
        <v>20190123_071628</v>
      </c>
      <c r="B912">
        <f>InputData!B912</f>
        <v>0</v>
      </c>
      <c r="C912" t="str">
        <f>InputData!C912</f>
        <v>NoWater</v>
      </c>
      <c r="D912" t="str">
        <f t="shared" si="59"/>
        <v>No Water</v>
      </c>
      <c r="E912" t="str">
        <f>InputData!F912</f>
        <v>2.2.3.1. Otros cultivos permanentes arbreos</v>
      </c>
      <c r="F912" t="str">
        <f t="shared" si="60"/>
        <v>Other permanent arboreal crops</v>
      </c>
      <c r="G912" t="str">
        <f>InputData!H912</f>
        <v>WMyear_NDVI201718summer</v>
      </c>
      <c r="H912" t="str">
        <f t="shared" si="61"/>
        <v>2017-18 Summer</v>
      </c>
      <c r="I912">
        <f t="shared" si="62"/>
        <v>1</v>
      </c>
      <c r="J912">
        <f>InputData!O912</f>
        <v>0.49623899999999999</v>
      </c>
      <c r="K912">
        <f>InputData!R912</f>
        <v>4.9593199999999997E-2</v>
      </c>
    </row>
    <row r="913" spans="1:11" hidden="1" x14ac:dyDescent="0.25">
      <c r="A913" t="str">
        <f>InputData!A913</f>
        <v>20190123_081202</v>
      </c>
      <c r="B913">
        <f>InputData!B913</f>
        <v>2</v>
      </c>
      <c r="C913" t="str">
        <f>InputData!C913</f>
        <v>MediumTerm</v>
      </c>
      <c r="D913" t="str">
        <f t="shared" si="59"/>
        <v>Medium Term</v>
      </c>
      <c r="E913" t="str">
        <f>InputData!F913</f>
        <v>3.1.4. Bosque de galera y ripario</v>
      </c>
      <c r="F913" t="str">
        <f t="shared" si="60"/>
        <v>Gallery and riparian forest</v>
      </c>
      <c r="G913" t="str">
        <f>InputData!H913</f>
        <v>WMyear_NDVI201718summer</v>
      </c>
      <c r="H913" t="str">
        <f t="shared" si="61"/>
        <v>2017-18 Summer</v>
      </c>
      <c r="I913">
        <f t="shared" si="62"/>
        <v>1</v>
      </c>
      <c r="J913">
        <f>InputData!O913</f>
        <v>6.4335600000000007E-2</v>
      </c>
      <c r="K913">
        <f>InputData!R913</f>
        <v>15.479699999999999</v>
      </c>
    </row>
    <row r="914" spans="1:11" hidden="1" x14ac:dyDescent="0.25">
      <c r="A914" t="str">
        <f>InputData!A914</f>
        <v>20190121_231217</v>
      </c>
      <c r="B914">
        <f>InputData!B914</f>
        <v>5</v>
      </c>
      <c r="C914" t="str">
        <f>InputData!C914</f>
        <v>AllClassData</v>
      </c>
      <c r="D914" t="str">
        <f t="shared" si="59"/>
        <v>All Data</v>
      </c>
      <c r="E914" t="str">
        <f>InputData!F914</f>
        <v>2.1.1. Otros cultivos transitorios</v>
      </c>
      <c r="F914" t="str">
        <f t="shared" si="60"/>
        <v>Other transient crops</v>
      </c>
      <c r="G914" t="str">
        <f>InputData!H914</f>
        <v>WMyear_NDVI201712</v>
      </c>
      <c r="H914" t="str">
        <f t="shared" si="61"/>
        <v>December 2017</v>
      </c>
      <c r="I914">
        <f t="shared" si="62"/>
        <v>3</v>
      </c>
      <c r="J914">
        <f>InputData!O914</f>
        <v>0.54764400000000002</v>
      </c>
      <c r="K914">
        <f>InputData!R914</f>
        <v>9.8716799999999993E-2</v>
      </c>
    </row>
    <row r="915" spans="1:11" hidden="1" x14ac:dyDescent="0.25">
      <c r="A915" t="str">
        <f>InputData!A915</f>
        <v>20190121_225155</v>
      </c>
      <c r="B915">
        <f>InputData!B915</f>
        <v>0</v>
      </c>
      <c r="C915" t="str">
        <f>InputData!C915</f>
        <v>NoWater</v>
      </c>
      <c r="D915" t="str">
        <f t="shared" si="59"/>
        <v>No Water</v>
      </c>
      <c r="E915" t="str">
        <f>InputData!F915</f>
        <v>2.1.1. Otros cultivos transitorios</v>
      </c>
      <c r="F915" t="str">
        <f t="shared" si="60"/>
        <v>Other transient crops</v>
      </c>
      <c r="G915" t="str">
        <f>InputData!H915</f>
        <v>WMyear_NDVI201712</v>
      </c>
      <c r="H915" t="str">
        <f t="shared" si="61"/>
        <v>December 2017</v>
      </c>
      <c r="I915">
        <f t="shared" si="62"/>
        <v>3</v>
      </c>
      <c r="J915">
        <f>InputData!O915</f>
        <v>0.59145199999999998</v>
      </c>
      <c r="K915">
        <f>InputData!R915</f>
        <v>8.4124199999999996E-2</v>
      </c>
    </row>
    <row r="916" spans="1:11" hidden="1" x14ac:dyDescent="0.25">
      <c r="A916" t="str">
        <f>InputData!A916</f>
        <v>20190120_093805</v>
      </c>
      <c r="B916">
        <f>InputData!B916</f>
        <v>3</v>
      </c>
      <c r="C916" t="str">
        <f>InputData!C916</f>
        <v>LongTerm</v>
      </c>
      <c r="D916" t="str">
        <f t="shared" si="59"/>
        <v>Long Term</v>
      </c>
      <c r="E916" t="str">
        <f>InputData!F916</f>
        <v>2.3.1. Pastos limpios</v>
      </c>
      <c r="F916" t="str">
        <f t="shared" si="60"/>
        <v>Clean pastures</v>
      </c>
      <c r="G916" t="str">
        <f>InputData!H916</f>
        <v>WMyear_NDVI201711</v>
      </c>
      <c r="H916" t="str">
        <f t="shared" si="61"/>
        <v>November 2017</v>
      </c>
      <c r="I916">
        <f t="shared" si="62"/>
        <v>2</v>
      </c>
      <c r="J916">
        <f>InputData!O916</f>
        <v>0.39484039999999998</v>
      </c>
      <c r="K916">
        <f>InputData!R916</f>
        <v>0.19619457000000001</v>
      </c>
    </row>
    <row r="917" spans="1:11" hidden="1" x14ac:dyDescent="0.25">
      <c r="A917" t="str">
        <f>InputData!A917</f>
        <v>20190120_101441</v>
      </c>
      <c r="B917">
        <f>InputData!B917</f>
        <v>2</v>
      </c>
      <c r="C917" t="str">
        <f>InputData!C917</f>
        <v>MediumTerm</v>
      </c>
      <c r="D917" t="str">
        <f t="shared" si="59"/>
        <v>Medium Term</v>
      </c>
      <c r="E917" t="str">
        <f>InputData!F917</f>
        <v>4.1.3. Vegetacin acutica sobre cuerpos de agua</v>
      </c>
      <c r="F917" t="str">
        <f t="shared" si="60"/>
        <v>Aquatic vegetation over waterbodies</v>
      </c>
      <c r="G917" t="str">
        <f>InputData!H917</f>
        <v>WMyear_NDVI201711</v>
      </c>
      <c r="H917" t="str">
        <f t="shared" si="61"/>
        <v>November 2017</v>
      </c>
      <c r="I917">
        <f t="shared" si="62"/>
        <v>2</v>
      </c>
      <c r="J917">
        <f>InputData!O917</f>
        <v>0.50285800000000003</v>
      </c>
      <c r="K917">
        <f>InputData!R917</f>
        <v>0.10773212</v>
      </c>
    </row>
    <row r="918" spans="1:11" hidden="1" x14ac:dyDescent="0.25">
      <c r="A918" t="str">
        <f>InputData!A918</f>
        <v>20190123_203121</v>
      </c>
      <c r="B918">
        <f>InputData!B918</f>
        <v>5</v>
      </c>
      <c r="C918" t="str">
        <f>InputData!C918</f>
        <v>AllClassData</v>
      </c>
      <c r="D918" t="str">
        <f t="shared" si="59"/>
        <v>All Data</v>
      </c>
      <c r="E918" t="str">
        <f>InputData!F918</f>
        <v>2.4.5. Mosaico de cultivos con espacios naturales</v>
      </c>
      <c r="F918" t="str">
        <f t="shared" si="60"/>
        <v>Land principally occupied by agriculture and natural vegetation</v>
      </c>
      <c r="G918" t="str">
        <f>InputData!H918</f>
        <v>WMyear_evi_summer</v>
      </c>
      <c r="H918" t="str">
        <f t="shared" si="61"/>
        <v>2017-18 Summer EVI</v>
      </c>
      <c r="I918">
        <f t="shared" si="62"/>
        <v>7</v>
      </c>
      <c r="J918">
        <f>InputData!O918</f>
        <v>0.47303200000000001</v>
      </c>
      <c r="K918">
        <f>InputData!R918</f>
        <v>0.148538</v>
      </c>
    </row>
    <row r="919" spans="1:11" hidden="1" x14ac:dyDescent="0.25">
      <c r="A919" t="str">
        <f>InputData!A919</f>
        <v>20190123_200851</v>
      </c>
      <c r="B919">
        <f>InputData!B919</f>
        <v>0</v>
      </c>
      <c r="C919" t="str">
        <f>InputData!C919</f>
        <v>NoWater</v>
      </c>
      <c r="D919" t="str">
        <f t="shared" si="59"/>
        <v>No Water</v>
      </c>
      <c r="E919" t="str">
        <f>InputData!F919</f>
        <v>2.4.5. Mosaico de cultivos con espacios naturales</v>
      </c>
      <c r="F919" t="str">
        <f t="shared" si="60"/>
        <v>Land principally occupied by agriculture and natural vegetation</v>
      </c>
      <c r="G919" t="str">
        <f>InputData!H919</f>
        <v>WMyear_evi_summer</v>
      </c>
      <c r="H919" t="str">
        <f t="shared" si="61"/>
        <v>2017-18 Summer EVI</v>
      </c>
      <c r="I919">
        <f t="shared" si="62"/>
        <v>7</v>
      </c>
      <c r="J919">
        <f>InputData!O919</f>
        <v>0.51241400000000004</v>
      </c>
      <c r="K919">
        <f>InputData!R919</f>
        <v>9.0074299999999996E-2</v>
      </c>
    </row>
    <row r="920" spans="1:11" hidden="1" x14ac:dyDescent="0.25">
      <c r="A920" t="str">
        <f>InputData!A920</f>
        <v>20190123_051550</v>
      </c>
      <c r="B920">
        <f>InputData!B920</f>
        <v>5</v>
      </c>
      <c r="C920" t="str">
        <f>InputData!C920</f>
        <v>AllClassData</v>
      </c>
      <c r="D920" t="str">
        <f t="shared" si="59"/>
        <v>All Data</v>
      </c>
      <c r="E920" t="str">
        <f>InputData!F920</f>
        <v>3.3.1. Zonas arenosas naturales</v>
      </c>
      <c r="F920" t="str">
        <f t="shared" si="60"/>
        <v>Natural sandy areas</v>
      </c>
      <c r="G920" t="str">
        <f>InputData!H920</f>
        <v>WMyear_NDVI201803</v>
      </c>
      <c r="H920" t="str">
        <f t="shared" si="61"/>
        <v>March 2018</v>
      </c>
      <c r="I920">
        <f t="shared" si="62"/>
        <v>6</v>
      </c>
      <c r="J920">
        <f>InputData!O920</f>
        <v>0.35071400000000003</v>
      </c>
      <c r="K920">
        <f>InputData!R920</f>
        <v>0.21531600000000001</v>
      </c>
    </row>
    <row r="921" spans="1:11" hidden="1" x14ac:dyDescent="0.25">
      <c r="A921" t="str">
        <f>InputData!A921</f>
        <v>20190123_045011</v>
      </c>
      <c r="B921">
        <f>InputData!B921</f>
        <v>0</v>
      </c>
      <c r="C921" t="str">
        <f>InputData!C921</f>
        <v>NoWater</v>
      </c>
      <c r="D921" t="str">
        <f t="shared" si="59"/>
        <v>No Water</v>
      </c>
      <c r="E921" t="str">
        <f>InputData!F921</f>
        <v>3.3.1. Zonas arenosas naturales</v>
      </c>
      <c r="F921" t="str">
        <f t="shared" si="60"/>
        <v>Natural sandy areas</v>
      </c>
      <c r="G921" t="str">
        <f>InputData!H921</f>
        <v>WMyear_NDVI201803</v>
      </c>
      <c r="H921" t="str">
        <f t="shared" si="61"/>
        <v>March 2018</v>
      </c>
      <c r="I921">
        <f t="shared" si="62"/>
        <v>6</v>
      </c>
      <c r="J921">
        <f>InputData!O921</f>
        <v>0.46342800000000001</v>
      </c>
      <c r="K921">
        <f>InputData!R921</f>
        <v>0.18181</v>
      </c>
    </row>
    <row r="922" spans="1:11" hidden="1" x14ac:dyDescent="0.25">
      <c r="A922" t="str">
        <f>InputData!A922</f>
        <v>20190122_040914</v>
      </c>
      <c r="B922">
        <f>InputData!B922</f>
        <v>3</v>
      </c>
      <c r="C922" t="str">
        <f>InputData!C922</f>
        <v>LongTerm</v>
      </c>
      <c r="D922" t="str">
        <f t="shared" si="59"/>
        <v>Long Term</v>
      </c>
      <c r="E922" t="str">
        <f>InputData!F922</f>
        <v>4.1.1. Zonas Pantanosas</v>
      </c>
      <c r="F922" t="str">
        <f t="shared" si="60"/>
        <v>Marshes</v>
      </c>
      <c r="G922" t="str">
        <f>InputData!H922</f>
        <v>WMyear_NDVI201802</v>
      </c>
      <c r="H922" t="str">
        <f t="shared" si="61"/>
        <v>February 2018</v>
      </c>
      <c r="I922">
        <f t="shared" si="62"/>
        <v>5</v>
      </c>
      <c r="J922">
        <f>InputData!O922</f>
        <v>0.43132283999999999</v>
      </c>
      <c r="K922">
        <f>InputData!R922</f>
        <v>8.9618615999999998E-2</v>
      </c>
    </row>
    <row r="923" spans="1:11" hidden="1" x14ac:dyDescent="0.25">
      <c r="A923" t="str">
        <f>InputData!A923</f>
        <v>20190122_103602</v>
      </c>
      <c r="B923">
        <f>InputData!B923</f>
        <v>2</v>
      </c>
      <c r="C923" t="str">
        <f>InputData!C923</f>
        <v>MediumTerm</v>
      </c>
      <c r="D923" t="str">
        <f t="shared" si="59"/>
        <v>Medium Term</v>
      </c>
      <c r="E923" t="str">
        <f>InputData!F923</f>
        <v>3.2.1.1.1. Herbazal denso de tierra firme</v>
      </c>
      <c r="F923" t="str">
        <f t="shared" si="60"/>
        <v>Dense grassland from mainland</v>
      </c>
      <c r="G923" t="str">
        <f>InputData!H923</f>
        <v>WMyear_NDVI201802</v>
      </c>
      <c r="H923" t="str">
        <f t="shared" si="61"/>
        <v>February 2018</v>
      </c>
      <c r="I923">
        <f t="shared" si="62"/>
        <v>5</v>
      </c>
      <c r="J923">
        <f>InputData!O923</f>
        <v>0.31915143000000001</v>
      </c>
      <c r="K923">
        <f>InputData!R923</f>
        <v>9.9940689999999999E-2</v>
      </c>
    </row>
    <row r="924" spans="1:11" hidden="1" x14ac:dyDescent="0.25">
      <c r="A924" t="str">
        <f>InputData!A924</f>
        <v>20190123_002227</v>
      </c>
      <c r="B924">
        <f>InputData!B924</f>
        <v>5</v>
      </c>
      <c r="C924" t="str">
        <f>InputData!C924</f>
        <v>AllClassData</v>
      </c>
      <c r="D924" t="str">
        <f t="shared" si="59"/>
        <v>All Data</v>
      </c>
      <c r="E924" t="str">
        <f>InputData!F924</f>
        <v>2.1.1. Otros cultivos transitorios</v>
      </c>
      <c r="F924" t="str">
        <f t="shared" si="60"/>
        <v>Other transient crops</v>
      </c>
      <c r="G924" t="str">
        <f>InputData!H924</f>
        <v>WMyear_NDVI201801</v>
      </c>
      <c r="H924" t="str">
        <f t="shared" si="61"/>
        <v>January 2018</v>
      </c>
      <c r="I924">
        <f t="shared" si="62"/>
        <v>4</v>
      </c>
      <c r="J924">
        <f>InputData!O924</f>
        <v>0.54558693999999996</v>
      </c>
      <c r="K924">
        <f>InputData!R924</f>
        <v>0.13000207999999999</v>
      </c>
    </row>
    <row r="925" spans="1:11" hidden="1" x14ac:dyDescent="0.25">
      <c r="A925" t="str">
        <f>InputData!A925</f>
        <v>20190122_235733</v>
      </c>
      <c r="B925">
        <f>InputData!B925</f>
        <v>0</v>
      </c>
      <c r="C925" t="str">
        <f>InputData!C925</f>
        <v>NoWater</v>
      </c>
      <c r="D925" t="str">
        <f t="shared" si="59"/>
        <v>No Water</v>
      </c>
      <c r="E925" t="str">
        <f>InputData!F925</f>
        <v>2.1.1. Otros cultivos transitorios</v>
      </c>
      <c r="F925" t="str">
        <f t="shared" si="60"/>
        <v>Other transient crops</v>
      </c>
      <c r="G925" t="str">
        <f>InputData!H925</f>
        <v>WMyear_NDVI201801</v>
      </c>
      <c r="H925" t="str">
        <f t="shared" si="61"/>
        <v>January 2018</v>
      </c>
      <c r="I925">
        <f t="shared" si="62"/>
        <v>4</v>
      </c>
      <c r="J925">
        <f>InputData!O925</f>
        <v>0.61085339999999999</v>
      </c>
      <c r="K925">
        <f>InputData!R925</f>
        <v>0.12865650000000001</v>
      </c>
    </row>
    <row r="926" spans="1:11" hidden="1" x14ac:dyDescent="0.25">
      <c r="A926" t="str">
        <f>InputData!A926</f>
        <v>20190121_170822</v>
      </c>
      <c r="B926">
        <f>InputData!B926</f>
        <v>2</v>
      </c>
      <c r="C926" t="str">
        <f>InputData!C926</f>
        <v>MediumTerm</v>
      </c>
      <c r="D926" t="str">
        <f t="shared" si="59"/>
        <v>Medium Term</v>
      </c>
      <c r="E926" t="str">
        <f>InputData!F926</f>
        <v>3.1.3.2. Bosque fragmentado con vegetacin secundaria</v>
      </c>
      <c r="F926" t="str">
        <f t="shared" si="60"/>
        <v>Fragmented forest with secondary vegetation</v>
      </c>
      <c r="G926" t="str">
        <f>InputData!H926</f>
        <v>WMyear_NDVI201802</v>
      </c>
      <c r="H926" t="str">
        <f t="shared" si="61"/>
        <v>February 2018</v>
      </c>
      <c r="I926">
        <f t="shared" si="62"/>
        <v>5</v>
      </c>
      <c r="J926">
        <f>InputData!O926</f>
        <v>0.51715489999999997</v>
      </c>
      <c r="K926">
        <f>InputData!R926</f>
        <v>0.22563674</v>
      </c>
    </row>
    <row r="927" spans="1:11" hidden="1" x14ac:dyDescent="0.25">
      <c r="A927" t="str">
        <f>InputData!A927</f>
        <v>20190122_190500</v>
      </c>
      <c r="B927">
        <f>InputData!B927</f>
        <v>1</v>
      </c>
      <c r="C927" t="str">
        <f>InputData!C927</f>
        <v>ShortTerm</v>
      </c>
      <c r="D927" t="str">
        <f t="shared" si="59"/>
        <v>Short Term</v>
      </c>
      <c r="E927" t="str">
        <f>InputData!F927</f>
        <v>2.2.3.2. Palma de aceite</v>
      </c>
      <c r="F927" t="str">
        <f t="shared" si="60"/>
        <v>Oil palm</v>
      </c>
      <c r="G927" t="str">
        <f>InputData!H927</f>
        <v>WMyear_NDVI201801</v>
      </c>
      <c r="H927" t="str">
        <f t="shared" si="61"/>
        <v>January 2018</v>
      </c>
      <c r="I927">
        <f t="shared" si="62"/>
        <v>4</v>
      </c>
      <c r="J927">
        <f>InputData!O927</f>
        <v>0.54191405000000004</v>
      </c>
      <c r="K927">
        <f>InputData!R927</f>
        <v>0.1612316</v>
      </c>
    </row>
    <row r="928" spans="1:11" hidden="1" x14ac:dyDescent="0.25">
      <c r="A928" t="str">
        <f>InputData!A928</f>
        <v>20190123_041923</v>
      </c>
      <c r="B928">
        <f>InputData!B928</f>
        <v>3</v>
      </c>
      <c r="C928" t="str">
        <f>InputData!C928</f>
        <v>LongTerm</v>
      </c>
      <c r="D928" t="str">
        <f t="shared" si="59"/>
        <v>Long Term</v>
      </c>
      <c r="E928" t="str">
        <f>InputData!F928</f>
        <v>5.1.2. Lagunas, lagos y cinagas naturales</v>
      </c>
      <c r="F928" t="str">
        <f t="shared" si="60"/>
        <v>Natural lakes</v>
      </c>
      <c r="G928" t="str">
        <f>InputData!H928</f>
        <v>WMyear_NDVI201718summer</v>
      </c>
      <c r="H928" t="str">
        <f t="shared" si="61"/>
        <v>2017-18 Summer</v>
      </c>
      <c r="I928">
        <f t="shared" si="62"/>
        <v>1</v>
      </c>
      <c r="J928">
        <f>InputData!O928</f>
        <v>-2.55437</v>
      </c>
      <c r="K928">
        <f>InputData!R928</f>
        <v>65.546899999999994</v>
      </c>
    </row>
    <row r="929" spans="1:11" hidden="1" x14ac:dyDescent="0.25">
      <c r="A929" t="str">
        <f>InputData!A929</f>
        <v>20190120_173436</v>
      </c>
      <c r="B929">
        <f>InputData!B929</f>
        <v>1</v>
      </c>
      <c r="C929" t="str">
        <f>InputData!C929</f>
        <v>ShortTerm</v>
      </c>
      <c r="D929" t="str">
        <f t="shared" si="59"/>
        <v>Short Term</v>
      </c>
      <c r="E929" t="str">
        <f>InputData!F929</f>
        <v>3.2.2.2. Arbustal abierto</v>
      </c>
      <c r="F929" t="str">
        <f t="shared" si="60"/>
        <v>Open heathland</v>
      </c>
      <c r="G929" t="str">
        <f>InputData!H929</f>
        <v>WMyear_NDVI201711</v>
      </c>
      <c r="H929" t="str">
        <f t="shared" si="61"/>
        <v>November 2017</v>
      </c>
      <c r="I929">
        <f t="shared" si="62"/>
        <v>2</v>
      </c>
      <c r="J929">
        <f>InputData!O929</f>
        <v>0.53805230000000004</v>
      </c>
      <c r="K929">
        <f>InputData!R929</f>
        <v>9.6261860000000005E-2</v>
      </c>
    </row>
    <row r="930" spans="1:11" hidden="1" x14ac:dyDescent="0.25">
      <c r="A930" t="str">
        <f>InputData!A930</f>
        <v>20190123_121755</v>
      </c>
      <c r="B930">
        <f>InputData!B930</f>
        <v>3</v>
      </c>
      <c r="C930" t="str">
        <f>InputData!C930</f>
        <v>LongTerm</v>
      </c>
      <c r="D930" t="str">
        <f t="shared" si="59"/>
        <v>Long Term</v>
      </c>
      <c r="E930" t="str">
        <f>InputData!F930</f>
        <v>3.2.1.1.2. Herbazal denso inundable</v>
      </c>
      <c r="F930" t="str">
        <f t="shared" si="60"/>
        <v>Floodable dense grassland</v>
      </c>
      <c r="G930" t="str">
        <f>InputData!H930</f>
        <v>WMyear_NDVI201718summer</v>
      </c>
      <c r="H930" t="str">
        <f t="shared" si="61"/>
        <v>2017-18 Summer</v>
      </c>
      <c r="I930">
        <f t="shared" si="62"/>
        <v>1</v>
      </c>
      <c r="J930">
        <f>InputData!O930</f>
        <v>-6.2706099999999996</v>
      </c>
      <c r="K930">
        <f>InputData!R930</f>
        <v>134.934</v>
      </c>
    </row>
    <row r="931" spans="1:11" hidden="1" x14ac:dyDescent="0.25">
      <c r="A931" t="str">
        <f>InputData!A931</f>
        <v>20190121_104322</v>
      </c>
      <c r="B931">
        <f>InputData!B931</f>
        <v>2</v>
      </c>
      <c r="C931" t="str">
        <f>InputData!C931</f>
        <v>MediumTerm</v>
      </c>
      <c r="D931" t="str">
        <f t="shared" si="59"/>
        <v>Medium Term</v>
      </c>
      <c r="E931" t="str">
        <f>InputData!F931</f>
        <v>3.2.1.1.1. Herbazal denso de tierra firme</v>
      </c>
      <c r="F931" t="str">
        <f t="shared" si="60"/>
        <v>Dense grassland from mainland</v>
      </c>
      <c r="G931" t="str">
        <f>InputData!H931</f>
        <v>WMyear_NDVI201711</v>
      </c>
      <c r="H931" t="str">
        <f t="shared" si="61"/>
        <v>November 2017</v>
      </c>
      <c r="I931">
        <f t="shared" si="62"/>
        <v>2</v>
      </c>
      <c r="J931">
        <f>InputData!O931</f>
        <v>0.47730926000000001</v>
      </c>
      <c r="K931">
        <f>InputData!R931</f>
        <v>0.1340317</v>
      </c>
    </row>
    <row r="932" spans="1:11" hidden="1" x14ac:dyDescent="0.25">
      <c r="A932" t="str">
        <f>InputData!A932</f>
        <v>20190123_162710</v>
      </c>
      <c r="B932">
        <f>InputData!B932</f>
        <v>2</v>
      </c>
      <c r="C932" t="str">
        <f>InputData!C932</f>
        <v>MediumTerm</v>
      </c>
      <c r="D932" t="str">
        <f t="shared" si="59"/>
        <v>Medium Term</v>
      </c>
      <c r="E932" t="str">
        <f>InputData!F932</f>
        <v>3.1.3.1. Bosque fragmentado con pastos y cultivos</v>
      </c>
      <c r="F932" t="str">
        <f t="shared" si="60"/>
        <v>Fragmented forest with pastures and crops</v>
      </c>
      <c r="G932" t="str">
        <f>InputData!H932</f>
        <v>WMyear_NDVI2017winter</v>
      </c>
      <c r="H932" t="str">
        <f t="shared" si="61"/>
        <v>Rainy season 2017</v>
      </c>
      <c r="I932">
        <f t="shared" si="62"/>
        <v>0</v>
      </c>
      <c r="J932">
        <f>InputData!O932</f>
        <v>0.37759379999999998</v>
      </c>
      <c r="K932">
        <f>InputData!R932</f>
        <v>0.18868203</v>
      </c>
    </row>
    <row r="933" spans="1:11" hidden="1" x14ac:dyDescent="0.25">
      <c r="A933" t="str">
        <f>InputData!A933</f>
        <v>20190121_225601</v>
      </c>
      <c r="B933">
        <f>InputData!B933</f>
        <v>1</v>
      </c>
      <c r="C933" t="str">
        <f>InputData!C933</f>
        <v>ShortTerm</v>
      </c>
      <c r="D933" t="str">
        <f t="shared" si="59"/>
        <v>Short Term</v>
      </c>
      <c r="E933" t="str">
        <f>InputData!F933</f>
        <v>2.1.1. Otros cultivos transitorios</v>
      </c>
      <c r="F933" t="str">
        <f t="shared" si="60"/>
        <v>Other transient crops</v>
      </c>
      <c r="G933" t="str">
        <f>InputData!H933</f>
        <v>WMyear_NDVI201712</v>
      </c>
      <c r="H933" t="str">
        <f t="shared" si="61"/>
        <v>December 2017</v>
      </c>
      <c r="I933">
        <f t="shared" si="62"/>
        <v>3</v>
      </c>
      <c r="J933">
        <f>InputData!O933</f>
        <v>0.49236999999999997</v>
      </c>
      <c r="K933">
        <f>InputData!R933</f>
        <v>5.6727E-2</v>
      </c>
    </row>
    <row r="934" spans="1:11" hidden="1" x14ac:dyDescent="0.25">
      <c r="A934" t="str">
        <f>InputData!A934</f>
        <v>20190123_035322</v>
      </c>
      <c r="B934">
        <f>InputData!B934</f>
        <v>1</v>
      </c>
      <c r="C934" t="str">
        <f>InputData!C934</f>
        <v>ShortTerm</v>
      </c>
      <c r="D934" t="str">
        <f t="shared" si="59"/>
        <v>Short Term</v>
      </c>
      <c r="E934" t="str">
        <f>InputData!F934</f>
        <v>5.1.2. Lagunas, lagos y cinagas naturales</v>
      </c>
      <c r="F934" t="str">
        <f t="shared" si="60"/>
        <v>Natural lakes</v>
      </c>
      <c r="G934" t="str">
        <f>InputData!H934</f>
        <v>WMyear_NDVI201803</v>
      </c>
      <c r="H934" t="str">
        <f t="shared" si="61"/>
        <v>March 2018</v>
      </c>
      <c r="I934">
        <f t="shared" si="62"/>
        <v>6</v>
      </c>
      <c r="J934">
        <f>InputData!O934</f>
        <v>0.30465900000000001</v>
      </c>
      <c r="K934">
        <f>InputData!R934</f>
        <v>0.103342</v>
      </c>
    </row>
    <row r="935" spans="1:11" hidden="1" x14ac:dyDescent="0.25">
      <c r="A935" t="str">
        <f>InputData!A935</f>
        <v>20190122_014338</v>
      </c>
      <c r="B935">
        <f>InputData!B935</f>
        <v>3</v>
      </c>
      <c r="C935" t="str">
        <f>InputData!C935</f>
        <v>LongTerm</v>
      </c>
      <c r="D935" t="str">
        <f t="shared" si="59"/>
        <v>Long Term</v>
      </c>
      <c r="E935" t="str">
        <f>InputData!F935</f>
        <v>3.1.4. Bosque de galera y ripario</v>
      </c>
      <c r="F935" t="str">
        <f t="shared" si="60"/>
        <v>Gallery and riparian forest</v>
      </c>
      <c r="G935" t="str">
        <f>InputData!H935</f>
        <v>WMyear_NDVI201712</v>
      </c>
      <c r="H935" t="str">
        <f t="shared" si="61"/>
        <v>December 2017</v>
      </c>
      <c r="I935">
        <f t="shared" si="62"/>
        <v>3</v>
      </c>
      <c r="J935">
        <f>InputData!O935</f>
        <v>0.349692</v>
      </c>
      <c r="K935">
        <f>InputData!R935</f>
        <v>0.23569999999999999</v>
      </c>
    </row>
    <row r="936" spans="1:11" hidden="1" x14ac:dyDescent="0.25">
      <c r="A936" t="str">
        <f>InputData!A936</f>
        <v>20190123_030308</v>
      </c>
      <c r="B936">
        <f>InputData!B936</f>
        <v>1</v>
      </c>
      <c r="C936" t="str">
        <f>InputData!C936</f>
        <v>ShortTerm</v>
      </c>
      <c r="D936" t="str">
        <f t="shared" si="59"/>
        <v>Short Term</v>
      </c>
      <c r="E936" t="str">
        <f>InputData!F936</f>
        <v>3.1.1.1.1. Bosque denso alto de tierra firme</v>
      </c>
      <c r="F936" t="str">
        <f t="shared" si="60"/>
        <v>High broad-leaved forest from mainland</v>
      </c>
      <c r="G936" t="str">
        <f>InputData!H936</f>
        <v>WMyear_NDVI201718summer</v>
      </c>
      <c r="H936" t="str">
        <f t="shared" si="61"/>
        <v>2017-18 Summer</v>
      </c>
      <c r="I936">
        <f t="shared" si="62"/>
        <v>1</v>
      </c>
      <c r="J936">
        <f>InputData!O936</f>
        <v>0.37684299999999998</v>
      </c>
      <c r="K936">
        <f>InputData!R936</f>
        <v>0.189136</v>
      </c>
    </row>
    <row r="937" spans="1:11" hidden="1" x14ac:dyDescent="0.25">
      <c r="A937" t="str">
        <f>InputData!A937</f>
        <v>20190123_085732</v>
      </c>
      <c r="B937">
        <f>InputData!B937</f>
        <v>2</v>
      </c>
      <c r="C937" t="str">
        <f>InputData!C937</f>
        <v>MediumTerm</v>
      </c>
      <c r="D937" t="str">
        <f t="shared" si="59"/>
        <v>Medium Term</v>
      </c>
      <c r="E937" t="str">
        <f>InputData!F937</f>
        <v>2.3.2. Pastos arbolados</v>
      </c>
      <c r="F937" t="str">
        <f t="shared" si="60"/>
        <v>Arboreal pastures</v>
      </c>
      <c r="G937" t="str">
        <f>InputData!H937</f>
        <v>WMyear_NDVI201801</v>
      </c>
      <c r="H937" t="str">
        <f t="shared" si="61"/>
        <v>January 2018</v>
      </c>
      <c r="I937">
        <f t="shared" si="62"/>
        <v>4</v>
      </c>
      <c r="J937">
        <f>InputData!O937</f>
        <v>0.18270327</v>
      </c>
      <c r="K937">
        <f>InputData!R937</f>
        <v>0.11699573000000001</v>
      </c>
    </row>
    <row r="938" spans="1:11" hidden="1" x14ac:dyDescent="0.25">
      <c r="A938" t="str">
        <f>InputData!A938</f>
        <v>20190122_040426</v>
      </c>
      <c r="B938">
        <f>InputData!B938</f>
        <v>2</v>
      </c>
      <c r="C938" t="str">
        <f>InputData!C938</f>
        <v>MediumTerm</v>
      </c>
      <c r="D938" t="str">
        <f t="shared" si="59"/>
        <v>Medium Term</v>
      </c>
      <c r="E938" t="str">
        <f>InputData!F938</f>
        <v>4.1.1. Zonas Pantanosas</v>
      </c>
      <c r="F938" t="str">
        <f t="shared" si="60"/>
        <v>Marshes</v>
      </c>
      <c r="G938" t="str">
        <f>InputData!H938</f>
        <v>WMyear_NDVI201802</v>
      </c>
      <c r="H938" t="str">
        <f t="shared" si="61"/>
        <v>February 2018</v>
      </c>
      <c r="I938">
        <v>4</v>
      </c>
      <c r="J938">
        <f>InputData!O938</f>
        <v>0.41098166000000003</v>
      </c>
      <c r="K938">
        <f>InputData!R938</f>
        <v>0.111950934</v>
      </c>
    </row>
    <row r="939" spans="1:11" hidden="1" x14ac:dyDescent="0.25">
      <c r="A939" t="str">
        <f>InputData!A939</f>
        <v>20190122_192338</v>
      </c>
      <c r="B939">
        <f>InputData!B939</f>
        <v>1</v>
      </c>
      <c r="C939" t="str">
        <f>InputData!C939</f>
        <v>ShortTerm</v>
      </c>
      <c r="D939" t="str">
        <f t="shared" si="59"/>
        <v>Short Term</v>
      </c>
      <c r="E939" t="str">
        <f>InputData!F939</f>
        <v>2.1.2.1. Arroz</v>
      </c>
      <c r="F939" t="str">
        <f t="shared" si="60"/>
        <v>Rice</v>
      </c>
      <c r="G939" t="str">
        <f>InputData!H939</f>
        <v>WMyear_NDVI201718summer</v>
      </c>
      <c r="H939" t="str">
        <f t="shared" si="61"/>
        <v>2017-18 Summer</v>
      </c>
      <c r="I939">
        <v>4</v>
      </c>
      <c r="J939">
        <f>InputData!O939</f>
        <v>0.471497</v>
      </c>
      <c r="K939">
        <f>InputData!R939</f>
        <v>0.17424000000000001</v>
      </c>
    </row>
    <row r="940" spans="1:11" hidden="1" x14ac:dyDescent="0.25">
      <c r="A940" t="str">
        <f>InputData!A940</f>
        <v>20190121_213634</v>
      </c>
      <c r="B940">
        <f>InputData!B940</f>
        <v>3</v>
      </c>
      <c r="C940" t="str">
        <f>InputData!C940</f>
        <v>LongTerm</v>
      </c>
      <c r="D940" t="str">
        <f t="shared" si="59"/>
        <v>Long Term</v>
      </c>
      <c r="E940" t="str">
        <f>InputData!F940</f>
        <v>3.2.3. Vegetacin secundaria o en transicin</v>
      </c>
      <c r="F940" t="str">
        <f t="shared" si="60"/>
        <v>Transitional woodland/shrub</v>
      </c>
      <c r="G940" t="str">
        <f>InputData!H940</f>
        <v>WMyear_NDVI201802</v>
      </c>
      <c r="H940" t="str">
        <f t="shared" si="61"/>
        <v>February 2018</v>
      </c>
      <c r="I940">
        <v>4</v>
      </c>
      <c r="J940">
        <f>InputData!O940</f>
        <v>0.24142</v>
      </c>
      <c r="K940">
        <f>InputData!R940</f>
        <v>0.19896248</v>
      </c>
    </row>
    <row r="941" spans="1:11" hidden="1" x14ac:dyDescent="0.25">
      <c r="A941" t="str">
        <f>InputData!A941</f>
        <v>20190122_184505</v>
      </c>
      <c r="B941">
        <f>InputData!B941</f>
        <v>0</v>
      </c>
      <c r="C941" t="str">
        <f>InputData!C941</f>
        <v>NoWater</v>
      </c>
      <c r="D941" t="str">
        <f t="shared" si="59"/>
        <v>No Water</v>
      </c>
      <c r="E941" t="str">
        <f>InputData!F941</f>
        <v>3.1.2.2.1. Bosque abierto bajo de tierra firme</v>
      </c>
      <c r="F941" t="str">
        <f t="shared" si="60"/>
        <v>Low open forest from mainland</v>
      </c>
      <c r="G941" t="str">
        <f>InputData!H941</f>
        <v>WMyear_NDVI201718summer</v>
      </c>
      <c r="H941" t="str">
        <f t="shared" si="61"/>
        <v>2017-18 Summer</v>
      </c>
      <c r="I941">
        <v>4</v>
      </c>
      <c r="J941">
        <f>InputData!O941</f>
        <v>-37.073500000000003</v>
      </c>
      <c r="K941">
        <f>InputData!R941</f>
        <v>195.03399999999999</v>
      </c>
    </row>
    <row r="942" spans="1:11" hidden="1" x14ac:dyDescent="0.25">
      <c r="A942" t="str">
        <f>InputData!A942</f>
        <v>20190122_191230</v>
      </c>
      <c r="B942">
        <f>InputData!B942</f>
        <v>5</v>
      </c>
      <c r="C942" t="str">
        <f>InputData!C942</f>
        <v>AllClassData</v>
      </c>
      <c r="D942" t="str">
        <f t="shared" si="59"/>
        <v>All Data</v>
      </c>
      <c r="E942" t="str">
        <f>InputData!F942</f>
        <v>3.1.2.2.1. Bosque abierto bajo de tierra firme</v>
      </c>
      <c r="F942" t="str">
        <f t="shared" si="60"/>
        <v>Low open forest from mainland</v>
      </c>
      <c r="G942" t="str">
        <f>InputData!H942</f>
        <v>WMyear_NDVI201718summer</v>
      </c>
      <c r="H942" t="str">
        <f t="shared" si="61"/>
        <v>2017-18 Summer</v>
      </c>
      <c r="I942">
        <v>4</v>
      </c>
      <c r="J942">
        <f>InputData!O942</f>
        <v>-37.043399999999998</v>
      </c>
      <c r="K942">
        <f>InputData!R942</f>
        <v>194.97399999999999</v>
      </c>
    </row>
    <row r="943" spans="1:11" hidden="1" x14ac:dyDescent="0.25">
      <c r="A943" t="str">
        <f>InputData!A943</f>
        <v>20190122_124504</v>
      </c>
      <c r="B943">
        <f>InputData!B943</f>
        <v>2</v>
      </c>
      <c r="C943" t="str">
        <f>InputData!C943</f>
        <v>MediumTerm</v>
      </c>
      <c r="D943" t="str">
        <f t="shared" si="59"/>
        <v>Medium Term</v>
      </c>
      <c r="E943" t="str">
        <f>InputData!F943</f>
        <v>2.3.2. Pastos arbolados</v>
      </c>
      <c r="F943" t="str">
        <f t="shared" si="60"/>
        <v>Arboreal pastures</v>
      </c>
      <c r="G943" t="str">
        <f>InputData!H943</f>
        <v>WMyear_NDVI201712</v>
      </c>
      <c r="H943" t="str">
        <f t="shared" si="61"/>
        <v>December 2017</v>
      </c>
      <c r="I943">
        <v>4</v>
      </c>
      <c r="J943">
        <f>InputData!O943</f>
        <v>0.17624400000000001</v>
      </c>
      <c r="K943">
        <f>InputData!R943</f>
        <v>0.12347900000000001</v>
      </c>
    </row>
    <row r="944" spans="1:11" hidden="1" x14ac:dyDescent="0.25">
      <c r="A944" t="str">
        <f>InputData!A944</f>
        <v>20190124_061348</v>
      </c>
      <c r="B944">
        <f>InputData!B944</f>
        <v>4</v>
      </c>
      <c r="C944" t="str">
        <f>InputData!C944</f>
        <v>Always</v>
      </c>
      <c r="D944" t="str">
        <f t="shared" si="59"/>
        <v>Always</v>
      </c>
      <c r="E944" t="str">
        <f>InputData!F944</f>
        <v>3.1.1.1.2. Bosque denso alto inundable</v>
      </c>
      <c r="F944" t="str">
        <f t="shared" si="60"/>
        <v>Floodable high broad-leaved forest</v>
      </c>
      <c r="G944" t="str">
        <f>InputData!H944</f>
        <v>WMyear_evi_summer</v>
      </c>
      <c r="H944" t="str">
        <f t="shared" si="61"/>
        <v>2017-18 Summer EVI</v>
      </c>
      <c r="I944">
        <v>4</v>
      </c>
      <c r="J944">
        <f>InputData!O944</f>
        <v>-12.940300000000001</v>
      </c>
      <c r="K944">
        <f>InputData!R944</f>
        <v>213.39400000000001</v>
      </c>
    </row>
    <row r="945" spans="1:11" hidden="1" x14ac:dyDescent="0.25">
      <c r="A945" t="str">
        <f>InputData!A945</f>
        <v>20190123_110339</v>
      </c>
      <c r="B945">
        <f>InputData!B945</f>
        <v>2</v>
      </c>
      <c r="C945" t="str">
        <f>InputData!C945</f>
        <v>MediumTerm</v>
      </c>
      <c r="D945" t="str">
        <f t="shared" si="59"/>
        <v>Medium Term</v>
      </c>
      <c r="E945" t="str">
        <f>InputData!F945</f>
        <v>3.2.1.1.1. Herbazal denso de tierra firme</v>
      </c>
      <c r="F945" t="str">
        <f t="shared" si="60"/>
        <v>Dense grassland from mainland</v>
      </c>
      <c r="G945" t="str">
        <f>InputData!H945</f>
        <v>WMyear_NDVI201801</v>
      </c>
      <c r="H945" t="str">
        <f t="shared" si="61"/>
        <v>January 2018</v>
      </c>
      <c r="I945">
        <v>4</v>
      </c>
      <c r="J945">
        <f>InputData!O945</f>
        <v>0.35311624000000003</v>
      </c>
      <c r="K945">
        <f>InputData!R945</f>
        <v>9.7011626000000004E-2</v>
      </c>
    </row>
    <row r="946" spans="1:11" hidden="1" x14ac:dyDescent="0.25">
      <c r="A946" t="str">
        <f>InputData!A946</f>
        <v>20190124_150255</v>
      </c>
      <c r="B946">
        <f>InputData!B946</f>
        <v>3</v>
      </c>
      <c r="C946" t="str">
        <f>InputData!C946</f>
        <v>LongTerm</v>
      </c>
      <c r="D946" t="str">
        <f t="shared" si="59"/>
        <v>Long Term</v>
      </c>
      <c r="E946" t="str">
        <f>InputData!F946</f>
        <v>3.2.1.1.1. Herbazal denso de tierra firme</v>
      </c>
      <c r="F946" t="str">
        <f t="shared" si="60"/>
        <v>Dense grassland from mainland</v>
      </c>
      <c r="G946" t="str">
        <f>InputData!H946</f>
        <v>WMyear_NDVI2017winter</v>
      </c>
      <c r="H946" t="str">
        <f t="shared" si="61"/>
        <v>Rainy season 2017</v>
      </c>
      <c r="I946">
        <v>4</v>
      </c>
      <c r="J946">
        <f>InputData!O946</f>
        <v>0.45729273999999998</v>
      </c>
      <c r="K946">
        <f>InputData!R946</f>
        <v>0.12375951</v>
      </c>
    </row>
    <row r="947" spans="1:11" hidden="1" x14ac:dyDescent="0.25">
      <c r="A947" t="str">
        <f>InputData!A947</f>
        <v>20190122_211533</v>
      </c>
      <c r="B947">
        <f>InputData!B947</f>
        <v>3</v>
      </c>
      <c r="C947" t="str">
        <f>InputData!C947</f>
        <v>LongTerm</v>
      </c>
      <c r="D947" t="str">
        <f t="shared" si="59"/>
        <v>Long Term</v>
      </c>
      <c r="E947" t="str">
        <f>InputData!F947</f>
        <v>3.1.3.2. Bosque fragmentado con vegetacin secundaria</v>
      </c>
      <c r="F947" t="str">
        <f t="shared" si="60"/>
        <v>Fragmented forest with secondary vegetation</v>
      </c>
      <c r="G947" t="str">
        <f>InputData!H947</f>
        <v>WMyear_NDVI201718summer</v>
      </c>
      <c r="H947" t="str">
        <f t="shared" si="61"/>
        <v>2017-18 Summer</v>
      </c>
      <c r="I947">
        <v>4</v>
      </c>
      <c r="J947">
        <f>InputData!O947</f>
        <v>0.49661</v>
      </c>
      <c r="K947">
        <f>InputData!R947</f>
        <v>0.28570099999999998</v>
      </c>
    </row>
    <row r="948" spans="1:11" hidden="1" x14ac:dyDescent="0.25">
      <c r="A948" t="str">
        <f>InputData!A948</f>
        <v>20190123_093027</v>
      </c>
      <c r="B948">
        <f>InputData!B948</f>
        <v>2</v>
      </c>
      <c r="C948" t="str">
        <f>InputData!C948</f>
        <v>MediumTerm</v>
      </c>
      <c r="D948" t="str">
        <f t="shared" si="59"/>
        <v>Medium Term</v>
      </c>
      <c r="E948" t="str">
        <f>InputData!F948</f>
        <v>4.1.1. Zonas Pantanosas</v>
      </c>
      <c r="F948" t="str">
        <f t="shared" si="60"/>
        <v>Marshes</v>
      </c>
      <c r="G948" t="str">
        <f>InputData!H948</f>
        <v>WMyear_NDVI201718summer</v>
      </c>
      <c r="H948" t="str">
        <f t="shared" si="61"/>
        <v>2017-18 Summer</v>
      </c>
      <c r="I948">
        <v>4</v>
      </c>
      <c r="J948">
        <f>InputData!O948</f>
        <v>-5.5261199999999998E-3</v>
      </c>
      <c r="K948">
        <f>InputData!R948</f>
        <v>21.464400000000001</v>
      </c>
    </row>
    <row r="949" spans="1:11" hidden="1" x14ac:dyDescent="0.25">
      <c r="A949" t="str">
        <f>InputData!A949</f>
        <v>20190121_233756</v>
      </c>
      <c r="B949">
        <f>InputData!B949</f>
        <v>3</v>
      </c>
      <c r="C949" t="str">
        <f>InputData!C949</f>
        <v>LongTerm</v>
      </c>
      <c r="D949" t="str">
        <f t="shared" si="59"/>
        <v>Long Term</v>
      </c>
      <c r="E949" t="str">
        <f>InputData!F949</f>
        <v>5.1.2. Lagunas, lagos y cinagas naturales</v>
      </c>
      <c r="F949" t="str">
        <f t="shared" si="60"/>
        <v>Natural lakes</v>
      </c>
      <c r="G949" t="str">
        <f>InputData!H949</f>
        <v>WMyear_NDVI201802</v>
      </c>
      <c r="H949" t="str">
        <f t="shared" si="61"/>
        <v>February 2018</v>
      </c>
      <c r="I949">
        <v>4</v>
      </c>
      <c r="J949">
        <f>InputData!O949</f>
        <v>0.35604659999999999</v>
      </c>
      <c r="K949">
        <f>InputData!R949</f>
        <v>0.13741392999999999</v>
      </c>
    </row>
    <row r="950" spans="1:11" hidden="1" x14ac:dyDescent="0.25">
      <c r="A950" t="str">
        <f>InputData!A950</f>
        <v>20190122_015123</v>
      </c>
      <c r="B950">
        <f>InputData!B950</f>
        <v>2</v>
      </c>
      <c r="C950" t="str">
        <f>InputData!C950</f>
        <v>MediumTerm</v>
      </c>
      <c r="D950" t="str">
        <f t="shared" si="59"/>
        <v>Medium Term</v>
      </c>
      <c r="E950" t="str">
        <f>InputData!F950</f>
        <v>3.1.1.2.2. Bosque denso bajo inundable</v>
      </c>
      <c r="F950" t="str">
        <f t="shared" si="60"/>
        <v>Floodable broad-leaved forest</v>
      </c>
      <c r="G950" t="str">
        <f>InputData!H950</f>
        <v>WMyear_NDVI201802</v>
      </c>
      <c r="H950" t="str">
        <f t="shared" si="61"/>
        <v>February 2018</v>
      </c>
      <c r="I950">
        <v>4</v>
      </c>
      <c r="J950">
        <f>InputData!O950</f>
        <v>0.24911539999999999</v>
      </c>
      <c r="K950">
        <f>InputData!R950</f>
        <v>0.20258233</v>
      </c>
    </row>
    <row r="951" spans="1:11" hidden="1" x14ac:dyDescent="0.25">
      <c r="A951" t="str">
        <f>InputData!A951</f>
        <v>20190122_175233</v>
      </c>
      <c r="B951">
        <f>InputData!B951</f>
        <v>5</v>
      </c>
      <c r="C951" t="str">
        <f>InputData!C951</f>
        <v>AllClassData</v>
      </c>
      <c r="D951" t="str">
        <f t="shared" si="59"/>
        <v>All Data</v>
      </c>
      <c r="E951" t="str">
        <f>InputData!F951</f>
        <v>3.3.3. Tierras desnudas y degradadas</v>
      </c>
      <c r="F951" t="str">
        <f t="shared" si="60"/>
        <v>Degraded areas</v>
      </c>
      <c r="G951" t="str">
        <f>InputData!H951</f>
        <v>WMyear_NDVI201801</v>
      </c>
      <c r="H951" t="str">
        <f t="shared" si="61"/>
        <v>January 2018</v>
      </c>
      <c r="I951">
        <v>4</v>
      </c>
      <c r="J951">
        <f>InputData!O951</f>
        <v>0.54763454</v>
      </c>
      <c r="K951">
        <f>InputData!R951</f>
        <v>0.118023455</v>
      </c>
    </row>
    <row r="952" spans="1:11" hidden="1" x14ac:dyDescent="0.25">
      <c r="A952" t="str">
        <f>InputData!A952</f>
        <v>20190122_172730</v>
      </c>
      <c r="B952">
        <f>InputData!B952</f>
        <v>0</v>
      </c>
      <c r="C952" t="str">
        <f>InputData!C952</f>
        <v>NoWater</v>
      </c>
      <c r="D952" t="str">
        <f t="shared" si="59"/>
        <v>No Water</v>
      </c>
      <c r="E952" t="str">
        <f>InputData!F952</f>
        <v>3.3.3. Tierras desnudas y degradadas</v>
      </c>
      <c r="F952" t="str">
        <f t="shared" si="60"/>
        <v>Degraded areas</v>
      </c>
      <c r="G952" t="str">
        <f>InputData!H952</f>
        <v>WMyear_NDVI201801</v>
      </c>
      <c r="H952" t="str">
        <f t="shared" si="61"/>
        <v>January 2018</v>
      </c>
      <c r="I952">
        <v>4</v>
      </c>
      <c r="J952">
        <f>InputData!O952</f>
        <v>0.54899109999999995</v>
      </c>
      <c r="K952">
        <f>InputData!R952</f>
        <v>0.11669402</v>
      </c>
    </row>
    <row r="953" spans="1:11" hidden="1" x14ac:dyDescent="0.25">
      <c r="A953" t="str">
        <f>InputData!A953</f>
        <v>20190122_105948</v>
      </c>
      <c r="B953">
        <f>InputData!B953</f>
        <v>1</v>
      </c>
      <c r="C953" t="str">
        <f>InputData!C953</f>
        <v>ShortTerm</v>
      </c>
      <c r="D953" t="str">
        <f t="shared" si="59"/>
        <v>Short Term</v>
      </c>
      <c r="E953" t="str">
        <f>InputData!F953</f>
        <v>3.3.4. Zonas quemadas</v>
      </c>
      <c r="F953" t="str">
        <f t="shared" si="60"/>
        <v>Burned areas</v>
      </c>
      <c r="G953" t="str">
        <f>InputData!H953</f>
        <v>WMyear_NDVI201802</v>
      </c>
      <c r="H953" t="str">
        <f t="shared" si="61"/>
        <v>February 2018</v>
      </c>
      <c r="I953">
        <v>4</v>
      </c>
      <c r="J953">
        <f>InputData!O953</f>
        <v>0.44530287000000002</v>
      </c>
      <c r="K953">
        <f>InputData!R953</f>
        <v>9.8503634000000007E-2</v>
      </c>
    </row>
    <row r="954" spans="1:11" hidden="1" x14ac:dyDescent="0.25">
      <c r="A954" t="str">
        <f>InputData!A954</f>
        <v>20190123_172732</v>
      </c>
      <c r="B954">
        <f>InputData!B954</f>
        <v>2</v>
      </c>
      <c r="C954" t="str">
        <f>InputData!C954</f>
        <v>MediumTerm</v>
      </c>
      <c r="D954" t="str">
        <f t="shared" si="59"/>
        <v>Medium Term</v>
      </c>
      <c r="E954" t="str">
        <f>InputData!F954</f>
        <v>3.1.3.2. Bosque fragmentado con vegetacin secundaria</v>
      </c>
      <c r="F954" t="str">
        <f t="shared" si="60"/>
        <v>Fragmented forest with secondary vegetation</v>
      </c>
      <c r="G954" t="str">
        <f>InputData!H954</f>
        <v>WMyear_NDVI2017winter</v>
      </c>
      <c r="H954" t="str">
        <f t="shared" si="61"/>
        <v>Rainy season 2017</v>
      </c>
      <c r="I954">
        <v>4</v>
      </c>
      <c r="J954">
        <f>InputData!O954</f>
        <v>0.38427050000000001</v>
      </c>
      <c r="K954">
        <f>InputData!R954</f>
        <v>0.25495884000000002</v>
      </c>
    </row>
    <row r="955" spans="1:11" hidden="1" x14ac:dyDescent="0.25">
      <c r="A955" t="str">
        <f>InputData!A955</f>
        <v>20190123_023113</v>
      </c>
      <c r="B955">
        <f>InputData!B955</f>
        <v>1</v>
      </c>
      <c r="C955" t="str">
        <f>InputData!C955</f>
        <v>ShortTerm</v>
      </c>
      <c r="D955" t="str">
        <f t="shared" si="59"/>
        <v>Short Term</v>
      </c>
      <c r="E955" t="str">
        <f>InputData!F955</f>
        <v>3.1.3. Bosque fragmentado</v>
      </c>
      <c r="F955" t="str">
        <f t="shared" si="60"/>
        <v>Fragmented forest</v>
      </c>
      <c r="G955" t="str">
        <f>InputData!H955</f>
        <v>WMyear_NDVI201718summer</v>
      </c>
      <c r="H955" t="str">
        <f t="shared" si="61"/>
        <v>2017-18 Summer</v>
      </c>
      <c r="I955">
        <v>4</v>
      </c>
      <c r="J955">
        <f>InputData!O955</f>
        <v>0.40627099999999999</v>
      </c>
      <c r="K955">
        <f>InputData!R955</f>
        <v>0.168347</v>
      </c>
    </row>
    <row r="956" spans="1:11" hidden="1" x14ac:dyDescent="0.25">
      <c r="A956" t="str">
        <f>InputData!A956</f>
        <v>20190122_223622</v>
      </c>
      <c r="B956">
        <f>InputData!B956</f>
        <v>5</v>
      </c>
      <c r="C956" t="str">
        <f>InputData!C956</f>
        <v>AllClassData</v>
      </c>
      <c r="D956" t="str">
        <f t="shared" si="59"/>
        <v>All Data</v>
      </c>
      <c r="E956" t="str">
        <f>InputData!F956</f>
        <v>3.1.2.1.1. Bosque abierto alto de tierra firme</v>
      </c>
      <c r="F956" t="str">
        <f t="shared" si="60"/>
        <v>High open forest from mainland</v>
      </c>
      <c r="G956" t="str">
        <f>InputData!H956</f>
        <v>WMyear_NDVI201803</v>
      </c>
      <c r="H956" t="str">
        <f t="shared" si="61"/>
        <v>March 2018</v>
      </c>
      <c r="I956">
        <v>4</v>
      </c>
      <c r="J956">
        <f>InputData!O956</f>
        <v>0.58672500000000005</v>
      </c>
      <c r="K956">
        <f>InputData!R956</f>
        <v>0.16553000000000001</v>
      </c>
    </row>
    <row r="957" spans="1:11" hidden="1" x14ac:dyDescent="0.25">
      <c r="A957" t="str">
        <f>InputData!A957</f>
        <v>20190122_221110</v>
      </c>
      <c r="B957">
        <f>InputData!B957</f>
        <v>0</v>
      </c>
      <c r="C957" t="str">
        <f>InputData!C957</f>
        <v>NoWater</v>
      </c>
      <c r="D957" t="str">
        <f t="shared" si="59"/>
        <v>No Water</v>
      </c>
      <c r="E957" t="str">
        <f>InputData!F957</f>
        <v>3.1.2.1.1. Bosque abierto alto de tierra firme</v>
      </c>
      <c r="F957" t="str">
        <f t="shared" si="60"/>
        <v>High open forest from mainland</v>
      </c>
      <c r="G957" t="str">
        <f>InputData!H957</f>
        <v>WMyear_NDVI201803</v>
      </c>
      <c r="H957" t="str">
        <f t="shared" si="61"/>
        <v>March 2018</v>
      </c>
      <c r="I957">
        <v>4</v>
      </c>
      <c r="J957">
        <f>InputData!O957</f>
        <v>0.59860000000000002</v>
      </c>
      <c r="K957">
        <f>InputData!R957</f>
        <v>0.15387600000000001</v>
      </c>
    </row>
    <row r="958" spans="1:11" hidden="1" x14ac:dyDescent="0.25">
      <c r="A958" t="str">
        <f>InputData!A958</f>
        <v>20190122_192913</v>
      </c>
      <c r="B958">
        <f>InputData!B958</f>
        <v>2</v>
      </c>
      <c r="C958" t="str">
        <f>InputData!C958</f>
        <v>MediumTerm</v>
      </c>
      <c r="D958" t="str">
        <f t="shared" si="59"/>
        <v>Medium Term</v>
      </c>
      <c r="E958" t="str">
        <f>InputData!F958</f>
        <v>2.1.2.1. Arroz</v>
      </c>
      <c r="F958" t="str">
        <f t="shared" si="60"/>
        <v>Rice</v>
      </c>
      <c r="G958" t="str">
        <f>InputData!H958</f>
        <v>WMyear_NDVI201718summer</v>
      </c>
      <c r="H958" t="str">
        <f t="shared" si="61"/>
        <v>2017-18 Summer</v>
      </c>
      <c r="I958">
        <v>4</v>
      </c>
      <c r="J958">
        <f>InputData!O958</f>
        <v>0.53800400000000004</v>
      </c>
      <c r="K958">
        <f>InputData!R958</f>
        <v>0.156773</v>
      </c>
    </row>
    <row r="959" spans="1:11" hidden="1" x14ac:dyDescent="0.25">
      <c r="A959" t="str">
        <f>InputData!A959</f>
        <v>20190121_141944</v>
      </c>
      <c r="B959">
        <f>InputData!B959</f>
        <v>1</v>
      </c>
      <c r="C959" t="str">
        <f>InputData!C959</f>
        <v>ShortTerm</v>
      </c>
      <c r="D959" t="str">
        <f t="shared" si="59"/>
        <v>Short Term</v>
      </c>
      <c r="E959" t="str">
        <f>InputData!F959</f>
        <v>3.1.2.1.2. Bosque abierto alto inundable</v>
      </c>
      <c r="F959" t="str">
        <f t="shared" si="60"/>
        <v>Floodable high open forest</v>
      </c>
      <c r="G959" t="str">
        <f>InputData!H959</f>
        <v>WMyear_NDVI201802</v>
      </c>
      <c r="H959" t="str">
        <f t="shared" si="61"/>
        <v>February 2018</v>
      </c>
      <c r="I959">
        <v>4</v>
      </c>
      <c r="J959">
        <f>InputData!O959</f>
        <v>0.48829663000000001</v>
      </c>
      <c r="K959">
        <f>InputData!R959</f>
        <v>0.15013422000000001</v>
      </c>
    </row>
    <row r="960" spans="1:11" hidden="1" x14ac:dyDescent="0.25">
      <c r="A960" t="str">
        <f>InputData!A960</f>
        <v>20190122_233741</v>
      </c>
      <c r="B960">
        <f>InputData!B960</f>
        <v>1</v>
      </c>
      <c r="C960" t="str">
        <f>InputData!C960</f>
        <v>ShortTerm</v>
      </c>
      <c r="D960" t="str">
        <f t="shared" si="59"/>
        <v>Short Term</v>
      </c>
      <c r="E960" t="str">
        <f>InputData!F960</f>
        <v>2.2.3.2. Palma de aceite</v>
      </c>
      <c r="F960" t="str">
        <f t="shared" si="60"/>
        <v>Oil palm</v>
      </c>
      <c r="G960" t="str">
        <f>InputData!H960</f>
        <v>WMyear_NDVI201718summer</v>
      </c>
      <c r="H960" t="str">
        <f t="shared" si="61"/>
        <v>2017-18 Summer</v>
      </c>
      <c r="I960">
        <v>4</v>
      </c>
      <c r="J960">
        <f>InputData!O960</f>
        <v>0.51741700000000002</v>
      </c>
      <c r="K960">
        <f>InputData!R960</f>
        <v>0.14152600000000001</v>
      </c>
    </row>
    <row r="961" spans="1:11" hidden="1" x14ac:dyDescent="0.25">
      <c r="A961" t="str">
        <f>InputData!A961</f>
        <v>20190121_132655</v>
      </c>
      <c r="B961">
        <f>InputData!B961</f>
        <v>2</v>
      </c>
      <c r="C961" t="str">
        <f>InputData!C961</f>
        <v>MediumTerm</v>
      </c>
      <c r="D961" t="str">
        <f t="shared" si="59"/>
        <v>Medium Term</v>
      </c>
      <c r="E961" t="str">
        <f>InputData!F961</f>
        <v>2.4.5. Mosaico de cultivos con espacios naturales</v>
      </c>
      <c r="F961" t="str">
        <f t="shared" si="60"/>
        <v>Land principally occupied by agriculture and natural vegetation</v>
      </c>
      <c r="G961" t="str">
        <f>InputData!H961</f>
        <v>WMyear_NDVI201712</v>
      </c>
      <c r="H961" t="str">
        <f t="shared" si="61"/>
        <v>December 2017</v>
      </c>
      <c r="I961">
        <v>4</v>
      </c>
      <c r="J961">
        <f>InputData!O961</f>
        <v>0.16358300000000001</v>
      </c>
      <c r="K961">
        <f>InputData!R961</f>
        <v>0.1328</v>
      </c>
    </row>
    <row r="962" spans="1:11" hidden="1" x14ac:dyDescent="0.25">
      <c r="A962" t="str">
        <f>InputData!A962</f>
        <v>20190123_040344</v>
      </c>
      <c r="B962">
        <f>InputData!B962</f>
        <v>3</v>
      </c>
      <c r="C962" t="str">
        <f>InputData!C962</f>
        <v>LongTerm</v>
      </c>
      <c r="D962" t="str">
        <f t="shared" si="59"/>
        <v>Long Term</v>
      </c>
      <c r="E962" t="str">
        <f>InputData!F962</f>
        <v>5.1.2. Lagunas, lagos y cinagas naturales</v>
      </c>
      <c r="F962" t="str">
        <f t="shared" si="60"/>
        <v>Natural lakes</v>
      </c>
      <c r="G962" t="str">
        <f>InputData!H962</f>
        <v>WMyear_NDVI201803</v>
      </c>
      <c r="H962" t="str">
        <f t="shared" si="61"/>
        <v>March 2018</v>
      </c>
      <c r="I962">
        <v>4</v>
      </c>
      <c r="J962">
        <f>InputData!O962</f>
        <v>0.31370999999999999</v>
      </c>
      <c r="K962">
        <f>InputData!R962</f>
        <v>0.140372</v>
      </c>
    </row>
    <row r="963" spans="1:11" hidden="1" x14ac:dyDescent="0.25">
      <c r="A963" t="str">
        <f>InputData!A963</f>
        <v>20190123_014222</v>
      </c>
      <c r="B963">
        <f>InputData!B963</f>
        <v>1</v>
      </c>
      <c r="C963" t="str">
        <f>InputData!C963</f>
        <v>ShortTerm</v>
      </c>
      <c r="D963" t="str">
        <f t="shared" ref="D963:D1026" si="63">NewCategory(C963)</f>
        <v>Short Term</v>
      </c>
      <c r="E963" t="str">
        <f>InputData!F963</f>
        <v>3.2.3. Vegetacin secundaria o en transicin</v>
      </c>
      <c r="F963" t="str">
        <f t="shared" ref="F963:F1026" si="64">NewLeyend(E963)</f>
        <v>Transitional woodland/shrub</v>
      </c>
      <c r="G963" t="str">
        <f>InputData!H963</f>
        <v>WMyear_NDVI201803</v>
      </c>
      <c r="H963" t="str">
        <f t="shared" ref="H963:H1026" si="65">NewTestName(G963)</f>
        <v>March 2018</v>
      </c>
      <c r="I963">
        <v>4</v>
      </c>
      <c r="J963">
        <f>InputData!O963</f>
        <v>0.33298</v>
      </c>
      <c r="K963">
        <f>InputData!R963</f>
        <v>0.152696</v>
      </c>
    </row>
    <row r="964" spans="1:11" hidden="1" x14ac:dyDescent="0.25">
      <c r="A964" t="str">
        <f>InputData!A964</f>
        <v>20190122_134102</v>
      </c>
      <c r="B964">
        <f>InputData!B964</f>
        <v>1</v>
      </c>
      <c r="C964" t="str">
        <f>InputData!C964</f>
        <v>ShortTerm</v>
      </c>
      <c r="D964" t="str">
        <f t="shared" si="63"/>
        <v>Short Term</v>
      </c>
      <c r="E964" t="str">
        <f>InputData!F964</f>
        <v>3.1.5. Plantacin forestal</v>
      </c>
      <c r="F964" t="str">
        <f t="shared" si="64"/>
        <v>Forest plantation</v>
      </c>
      <c r="G964" t="str">
        <f>InputData!H964</f>
        <v>WMyear_NDVI201712</v>
      </c>
      <c r="H964" t="str">
        <f t="shared" si="65"/>
        <v>December 2017</v>
      </c>
      <c r="I964">
        <v>4</v>
      </c>
      <c r="J964">
        <f>InputData!O964</f>
        <v>0.62879300000000005</v>
      </c>
      <c r="K964">
        <f>InputData!R964</f>
        <v>0.105771</v>
      </c>
    </row>
    <row r="965" spans="1:11" hidden="1" x14ac:dyDescent="0.25">
      <c r="A965" t="str">
        <f>InputData!A965</f>
        <v>20190123_035829</v>
      </c>
      <c r="B965">
        <f>InputData!B965</f>
        <v>2</v>
      </c>
      <c r="C965" t="str">
        <f>InputData!C965</f>
        <v>MediumTerm</v>
      </c>
      <c r="D965" t="str">
        <f t="shared" si="63"/>
        <v>Medium Term</v>
      </c>
      <c r="E965" t="str">
        <f>InputData!F965</f>
        <v>5.1.2. Lagunas, lagos y cinagas naturales</v>
      </c>
      <c r="F965" t="str">
        <f t="shared" si="64"/>
        <v>Natural lakes</v>
      </c>
      <c r="G965" t="str">
        <f>InputData!H965</f>
        <v>WMyear_NDVI201803</v>
      </c>
      <c r="H965" t="str">
        <f t="shared" si="65"/>
        <v>March 2018</v>
      </c>
      <c r="I965">
        <v>4</v>
      </c>
      <c r="J965">
        <f>InputData!O965</f>
        <v>0.32528299999999999</v>
      </c>
      <c r="K965">
        <f>InputData!R965</f>
        <v>0.10603</v>
      </c>
    </row>
    <row r="966" spans="1:11" hidden="1" x14ac:dyDescent="0.25">
      <c r="A966" t="str">
        <f>InputData!A966</f>
        <v>20190122_225122</v>
      </c>
      <c r="B966">
        <f>InputData!B966</f>
        <v>2</v>
      </c>
      <c r="C966" t="str">
        <f>InputData!C966</f>
        <v>MediumTerm</v>
      </c>
      <c r="D966" t="str">
        <f t="shared" si="63"/>
        <v>Medium Term</v>
      </c>
      <c r="E966" t="str">
        <f>InputData!F966</f>
        <v>2.3.3. Pastos enmalezados</v>
      </c>
      <c r="F966" t="str">
        <f t="shared" si="64"/>
        <v>Weedy pastures</v>
      </c>
      <c r="G966" t="str">
        <f>InputData!H966</f>
        <v>WMyear_NDVI201803</v>
      </c>
      <c r="H966" t="str">
        <f t="shared" si="65"/>
        <v>March 2018</v>
      </c>
      <c r="I966">
        <v>4</v>
      </c>
      <c r="J966">
        <f>InputData!O966</f>
        <v>0.28360600000000002</v>
      </c>
      <c r="K966">
        <f>InputData!R966</f>
        <v>0.161327</v>
      </c>
    </row>
    <row r="967" spans="1:11" hidden="1" x14ac:dyDescent="0.25">
      <c r="A967" t="str">
        <f>InputData!A967</f>
        <v>20190123_023636</v>
      </c>
      <c r="B967">
        <f>InputData!B967</f>
        <v>5</v>
      </c>
      <c r="C967" t="str">
        <f>InputData!C967</f>
        <v>AllClassData</v>
      </c>
      <c r="D967" t="str">
        <f t="shared" si="63"/>
        <v>All Data</v>
      </c>
      <c r="E967" t="str">
        <f>InputData!F967</f>
        <v>3.1.3. Bosque fragmentado</v>
      </c>
      <c r="F967" t="str">
        <f t="shared" si="64"/>
        <v>Fragmented forest</v>
      </c>
      <c r="G967" t="str">
        <f>InputData!H967</f>
        <v>WMyear_NDVI201803</v>
      </c>
      <c r="H967" t="str">
        <f t="shared" si="65"/>
        <v>March 2018</v>
      </c>
      <c r="I967">
        <v>4</v>
      </c>
      <c r="J967">
        <f>InputData!O967</f>
        <v>0.60948400000000003</v>
      </c>
      <c r="K967">
        <f>InputData!R967</f>
        <v>0.14374899999999999</v>
      </c>
    </row>
    <row r="968" spans="1:11" hidden="1" x14ac:dyDescent="0.25">
      <c r="A968" t="str">
        <f>InputData!A968</f>
        <v>20190123_020958</v>
      </c>
      <c r="B968">
        <f>InputData!B968</f>
        <v>0</v>
      </c>
      <c r="C968" t="str">
        <f>InputData!C968</f>
        <v>NoWater</v>
      </c>
      <c r="D968" t="str">
        <f t="shared" si="63"/>
        <v>No Water</v>
      </c>
      <c r="E968" t="str">
        <f>InputData!F968</f>
        <v>3.1.3. Bosque fragmentado</v>
      </c>
      <c r="F968" t="str">
        <f t="shared" si="64"/>
        <v>Fragmented forest</v>
      </c>
      <c r="G968" t="str">
        <f>InputData!H968</f>
        <v>WMyear_NDVI201803</v>
      </c>
      <c r="H968" t="str">
        <f t="shared" si="65"/>
        <v>March 2018</v>
      </c>
      <c r="I968">
        <v>4</v>
      </c>
      <c r="J968">
        <f>InputData!O968</f>
        <v>0.61251599999999995</v>
      </c>
      <c r="K968">
        <f>InputData!R968</f>
        <v>0.140183</v>
      </c>
    </row>
    <row r="969" spans="1:11" hidden="1" x14ac:dyDescent="0.25">
      <c r="A969" t="str">
        <f>InputData!A969</f>
        <v>20190123_050022</v>
      </c>
      <c r="B969">
        <f>InputData!B969</f>
        <v>2</v>
      </c>
      <c r="C969" t="str">
        <f>InputData!C969</f>
        <v>MediumTerm</v>
      </c>
      <c r="D969" t="str">
        <f t="shared" si="63"/>
        <v>Medium Term</v>
      </c>
      <c r="E969" t="str">
        <f>InputData!F969</f>
        <v>3.3.1. Zonas arenosas naturales</v>
      </c>
      <c r="F969" t="str">
        <f t="shared" si="64"/>
        <v>Natural sandy areas</v>
      </c>
      <c r="G969" t="str">
        <f>InputData!H969</f>
        <v>WMyear_NDVI201803</v>
      </c>
      <c r="H969" t="str">
        <f t="shared" si="65"/>
        <v>March 2018</v>
      </c>
      <c r="I969">
        <v>4</v>
      </c>
      <c r="J969">
        <f>InputData!O969</f>
        <v>0.30652699999999999</v>
      </c>
      <c r="K969">
        <f>InputData!R969</f>
        <v>0.19509699999999999</v>
      </c>
    </row>
    <row r="970" spans="1:11" hidden="1" x14ac:dyDescent="0.25">
      <c r="A970" t="str">
        <f>InputData!A970</f>
        <v>20190121_222441</v>
      </c>
      <c r="B970">
        <f>InputData!B970</f>
        <v>1</v>
      </c>
      <c r="C970" t="str">
        <f>InputData!C970</f>
        <v>ShortTerm</v>
      </c>
      <c r="D970" t="str">
        <f t="shared" si="63"/>
        <v>Short Term</v>
      </c>
      <c r="E970" t="str">
        <f>InputData!F970</f>
        <v>3.1.1.1.1. Bosque denso alto de tierra firme</v>
      </c>
      <c r="F970" t="str">
        <f t="shared" si="64"/>
        <v>High broad-leaved forest from mainland</v>
      </c>
      <c r="G970" t="str">
        <f>InputData!H970</f>
        <v>WMyear_NDVI201802</v>
      </c>
      <c r="H970" t="str">
        <f t="shared" si="65"/>
        <v>February 2018</v>
      </c>
      <c r="I970">
        <v>4</v>
      </c>
      <c r="J970">
        <f>InputData!O970</f>
        <v>0.33889564999999999</v>
      </c>
      <c r="K970">
        <f>InputData!R970</f>
        <v>0.18905330000000001</v>
      </c>
    </row>
    <row r="971" spans="1:11" hidden="1" x14ac:dyDescent="0.25">
      <c r="A971" t="str">
        <f>InputData!A971</f>
        <v>20190122_005100</v>
      </c>
      <c r="B971">
        <f>InputData!B971</f>
        <v>1</v>
      </c>
      <c r="C971" t="str">
        <f>InputData!C971</f>
        <v>ShortTerm</v>
      </c>
      <c r="D971" t="str">
        <f t="shared" si="63"/>
        <v>Short Term</v>
      </c>
      <c r="E971" t="str">
        <f>InputData!F971</f>
        <v>2.4.2. Mosaico de pastos y cultivos</v>
      </c>
      <c r="F971" t="str">
        <f t="shared" si="64"/>
        <v>Complex cultivation patterns</v>
      </c>
      <c r="G971" t="str">
        <f>InputData!H971</f>
        <v>WMyear_NDVI201802</v>
      </c>
      <c r="H971" t="str">
        <f t="shared" si="65"/>
        <v>February 2018</v>
      </c>
      <c r="I971">
        <v>4</v>
      </c>
      <c r="J971">
        <f>InputData!O971</f>
        <v>0.42907286</v>
      </c>
      <c r="K971">
        <f>InputData!R971</f>
        <v>0.17820811</v>
      </c>
    </row>
    <row r="972" spans="1:11" hidden="1" x14ac:dyDescent="0.25">
      <c r="A972" t="str">
        <f>InputData!A972</f>
        <v>20190121_233317</v>
      </c>
      <c r="B972">
        <f>InputData!B972</f>
        <v>2</v>
      </c>
      <c r="C972" t="str">
        <f>InputData!C972</f>
        <v>MediumTerm</v>
      </c>
      <c r="D972" t="str">
        <f t="shared" si="63"/>
        <v>Medium Term</v>
      </c>
      <c r="E972" t="str">
        <f>InputData!F972</f>
        <v>5.1.2. Lagunas, lagos y cinagas naturales</v>
      </c>
      <c r="F972" t="str">
        <f t="shared" si="64"/>
        <v>Natural lakes</v>
      </c>
      <c r="G972" t="str">
        <f>InputData!H972</f>
        <v>WMyear_NDVI201802</v>
      </c>
      <c r="H972" t="str">
        <f t="shared" si="65"/>
        <v>February 2018</v>
      </c>
      <c r="I972">
        <v>4</v>
      </c>
      <c r="J972">
        <f>InputData!O972</f>
        <v>0.38050856999999999</v>
      </c>
      <c r="K972">
        <f>InputData!R972</f>
        <v>0.110673085</v>
      </c>
    </row>
    <row r="973" spans="1:11" hidden="1" x14ac:dyDescent="0.25">
      <c r="A973" t="str">
        <f>InputData!A973</f>
        <v>20190121_171257</v>
      </c>
      <c r="B973">
        <f>InputData!B973</f>
        <v>3</v>
      </c>
      <c r="C973" t="str">
        <f>InputData!C973</f>
        <v>LongTerm</v>
      </c>
      <c r="D973" t="str">
        <f t="shared" si="63"/>
        <v>Long Term</v>
      </c>
      <c r="E973" t="str">
        <f>InputData!F973</f>
        <v>3.1.3.2. Bosque fragmentado con vegetacin secundaria</v>
      </c>
      <c r="F973" t="str">
        <f t="shared" si="64"/>
        <v>Fragmented forest with secondary vegetation</v>
      </c>
      <c r="G973" t="str">
        <f>InputData!H973</f>
        <v>WMyear_NDVI201802</v>
      </c>
      <c r="H973" t="str">
        <f t="shared" si="65"/>
        <v>February 2018</v>
      </c>
      <c r="I973">
        <v>4</v>
      </c>
      <c r="J973">
        <f>InputData!O973</f>
        <v>0.48345047000000002</v>
      </c>
      <c r="K973">
        <f>InputData!R973</f>
        <v>0.2433574</v>
      </c>
    </row>
    <row r="974" spans="1:11" hidden="1" x14ac:dyDescent="0.25">
      <c r="A974" t="str">
        <f>InputData!A974</f>
        <v>20190123_054154</v>
      </c>
      <c r="B974">
        <f>InputData!B974</f>
        <v>1</v>
      </c>
      <c r="C974" t="str">
        <f>InputData!C974</f>
        <v>ShortTerm</v>
      </c>
      <c r="D974" t="str">
        <f t="shared" si="63"/>
        <v>Short Term</v>
      </c>
      <c r="E974" t="str">
        <f>InputData!F974</f>
        <v>2.4.2. Mosaico de pastos y cultivos</v>
      </c>
      <c r="F974" t="str">
        <f t="shared" si="64"/>
        <v>Complex cultivation patterns</v>
      </c>
      <c r="G974" t="str">
        <f>InputData!H974</f>
        <v>WMyear_NDVI201718summer</v>
      </c>
      <c r="H974" t="str">
        <f t="shared" si="65"/>
        <v>2017-18 Summer</v>
      </c>
      <c r="I974">
        <v>4</v>
      </c>
      <c r="J974">
        <f>InputData!O974</f>
        <v>0.46329700000000001</v>
      </c>
      <c r="K974">
        <f>InputData!R974</f>
        <v>0.154865</v>
      </c>
    </row>
    <row r="975" spans="1:11" hidden="1" x14ac:dyDescent="0.25">
      <c r="A975" t="str">
        <f>InputData!A975</f>
        <v>20190122_205317</v>
      </c>
      <c r="B975">
        <f>InputData!B975</f>
        <v>2</v>
      </c>
      <c r="C975" t="str">
        <f>InputData!C975</f>
        <v>MediumTerm</v>
      </c>
      <c r="D975" t="str">
        <f t="shared" si="63"/>
        <v>Medium Term</v>
      </c>
      <c r="E975" t="str">
        <f>InputData!F975</f>
        <v>4.1.3. Vegetacin acutica sobre cuerpos de agua</v>
      </c>
      <c r="F975" t="str">
        <f t="shared" si="64"/>
        <v>Aquatic vegetation over waterbodies</v>
      </c>
      <c r="G975" t="str">
        <f>InputData!H975</f>
        <v>WMyear_NDVI201801</v>
      </c>
      <c r="H975" t="str">
        <f t="shared" si="65"/>
        <v>January 2018</v>
      </c>
      <c r="I975">
        <v>4</v>
      </c>
      <c r="J975">
        <f>InputData!O975</f>
        <v>0.45726338</v>
      </c>
      <c r="K975">
        <f>InputData!R975</f>
        <v>0.10444439</v>
      </c>
    </row>
    <row r="976" spans="1:11" hidden="1" x14ac:dyDescent="0.25">
      <c r="A976" t="str">
        <f>InputData!A976</f>
        <v>20190123_054706</v>
      </c>
      <c r="B976">
        <f>InputData!B976</f>
        <v>2</v>
      </c>
      <c r="C976" t="str">
        <f>InputData!C976</f>
        <v>MediumTerm</v>
      </c>
      <c r="D976" t="str">
        <f t="shared" si="63"/>
        <v>Medium Term</v>
      </c>
      <c r="E976" t="str">
        <f>InputData!F976</f>
        <v>2.4.2. Mosaico de pastos y cultivos</v>
      </c>
      <c r="F976" t="str">
        <f t="shared" si="64"/>
        <v>Complex cultivation patterns</v>
      </c>
      <c r="G976" t="str">
        <f>InputData!H976</f>
        <v>WMyear_NDVI201718summer</v>
      </c>
      <c r="H976" t="str">
        <f t="shared" si="65"/>
        <v>2017-18 Summer</v>
      </c>
      <c r="I976">
        <v>4</v>
      </c>
      <c r="J976">
        <f>InputData!O976</f>
        <v>0.33636300000000002</v>
      </c>
      <c r="K976">
        <f>InputData!R976</f>
        <v>0.20113600000000001</v>
      </c>
    </row>
    <row r="977" spans="1:11" hidden="1" x14ac:dyDescent="0.25">
      <c r="A977" t="str">
        <f>InputData!A977</f>
        <v>20190121_133039</v>
      </c>
      <c r="B977">
        <f>InputData!B977</f>
        <v>2</v>
      </c>
      <c r="C977" t="str">
        <f>InputData!C977</f>
        <v>MediumTerm</v>
      </c>
      <c r="D977" t="str">
        <f t="shared" si="63"/>
        <v>Medium Term</v>
      </c>
      <c r="E977" t="str">
        <f>InputData!F977</f>
        <v>2.4.5. Mosaico de cultivos con espacios naturales</v>
      </c>
      <c r="F977" t="str">
        <f t="shared" si="64"/>
        <v>Land principally occupied by agriculture and natural vegetation</v>
      </c>
      <c r="G977" t="str">
        <f>InputData!H977</f>
        <v>WMyear_NDVI201802</v>
      </c>
      <c r="H977" t="str">
        <f t="shared" si="65"/>
        <v>February 2018</v>
      </c>
      <c r="I977">
        <v>4</v>
      </c>
      <c r="J977">
        <f>InputData!O977</f>
        <v>0.25434327000000001</v>
      </c>
      <c r="K977">
        <f>InputData!R977</f>
        <v>0.21073364999999999</v>
      </c>
    </row>
    <row r="978" spans="1:11" hidden="1" x14ac:dyDescent="0.25">
      <c r="A978" t="str">
        <f>InputData!A978</f>
        <v>20190123_141650</v>
      </c>
      <c r="B978">
        <f>InputData!B978</f>
        <v>2</v>
      </c>
      <c r="C978" t="str">
        <f>InputData!C978</f>
        <v>MediumTerm</v>
      </c>
      <c r="D978" t="str">
        <f t="shared" si="63"/>
        <v>Medium Term</v>
      </c>
      <c r="E978" t="str">
        <f>InputData!F978</f>
        <v>2.4.4. Mosaico de pastos con espacios naturales</v>
      </c>
      <c r="F978" t="str">
        <f t="shared" si="64"/>
        <v>Pastures and natural spaces</v>
      </c>
      <c r="G978" t="str">
        <f>InputData!H978</f>
        <v>WMyear_NDVI201803</v>
      </c>
      <c r="H978" t="str">
        <f t="shared" si="65"/>
        <v>March 2018</v>
      </c>
      <c r="I978">
        <v>4</v>
      </c>
      <c r="J978">
        <f>InputData!O978</f>
        <v>0.21398600000000001</v>
      </c>
      <c r="K978">
        <f>InputData!R978</f>
        <v>0.11983199999999999</v>
      </c>
    </row>
    <row r="979" spans="1:11" hidden="1" x14ac:dyDescent="0.25">
      <c r="A979" t="str">
        <f>InputData!A979</f>
        <v>20190122_004413</v>
      </c>
      <c r="B979">
        <f>InputData!B979</f>
        <v>3</v>
      </c>
      <c r="C979" t="str">
        <f>InputData!C979</f>
        <v>LongTerm</v>
      </c>
      <c r="D979" t="str">
        <f t="shared" si="63"/>
        <v>Long Term</v>
      </c>
      <c r="E979" t="str">
        <f>InputData!F979</f>
        <v>3.1.1.2.2. Bosque denso bajo inundable</v>
      </c>
      <c r="F979" t="str">
        <f t="shared" si="64"/>
        <v>Floodable broad-leaved forest</v>
      </c>
      <c r="G979" t="str">
        <f>InputData!H979</f>
        <v>WMyear_NDVI201712</v>
      </c>
      <c r="H979" t="str">
        <f t="shared" si="65"/>
        <v>December 2017</v>
      </c>
      <c r="I979">
        <v>4</v>
      </c>
      <c r="J979">
        <f>InputData!O979</f>
        <v>0.11759799999999999</v>
      </c>
      <c r="K979">
        <f>InputData!R979</f>
        <v>0.151672</v>
      </c>
    </row>
    <row r="980" spans="1:11" hidden="1" x14ac:dyDescent="0.25">
      <c r="A980" t="str">
        <f>InputData!A980</f>
        <v>20190123_065032</v>
      </c>
      <c r="B980">
        <f>InputData!B980</f>
        <v>2</v>
      </c>
      <c r="C980" t="str">
        <f>InputData!C980</f>
        <v>MediumTerm</v>
      </c>
      <c r="D980" t="str">
        <f t="shared" si="63"/>
        <v>Medium Term</v>
      </c>
      <c r="E980" t="str">
        <f>InputData!F980</f>
        <v>3.1.1.2.2. Bosque denso bajo inundable</v>
      </c>
      <c r="F980" t="str">
        <f t="shared" si="64"/>
        <v>Floodable broad-leaved forest</v>
      </c>
      <c r="G980" t="str">
        <f>InputData!H980</f>
        <v>WMyear_NDVI201718summer</v>
      </c>
      <c r="H980" t="str">
        <f t="shared" si="65"/>
        <v>2017-18 Summer</v>
      </c>
      <c r="I980">
        <v>4</v>
      </c>
      <c r="J980">
        <f>InputData!O980</f>
        <v>-3.4705400000000002</v>
      </c>
      <c r="K980">
        <f>InputData!R980</f>
        <v>121.98</v>
      </c>
    </row>
    <row r="981" spans="1:11" hidden="1" x14ac:dyDescent="0.25">
      <c r="A981" t="str">
        <f>InputData!A981</f>
        <v>20190123_052612</v>
      </c>
      <c r="B981">
        <f>InputData!B981</f>
        <v>1</v>
      </c>
      <c r="C981" t="str">
        <f>InputData!C981</f>
        <v>ShortTerm</v>
      </c>
      <c r="D981" t="str">
        <f t="shared" si="63"/>
        <v>Short Term</v>
      </c>
      <c r="E981" t="str">
        <f>InputData!F981</f>
        <v>2.4.2. Mosaico de pastos y cultivos</v>
      </c>
      <c r="F981" t="str">
        <f t="shared" si="64"/>
        <v>Complex cultivation patterns</v>
      </c>
      <c r="G981" t="str">
        <f>InputData!H981</f>
        <v>WMyear_NDVI201803</v>
      </c>
      <c r="H981" t="str">
        <f t="shared" si="65"/>
        <v>March 2018</v>
      </c>
      <c r="I981">
        <v>4</v>
      </c>
      <c r="J981">
        <f>InputData!O981</f>
        <v>0.34870200000000001</v>
      </c>
      <c r="K981">
        <f>InputData!R981</f>
        <v>0.15115600000000001</v>
      </c>
    </row>
    <row r="982" spans="1:11" hidden="1" x14ac:dyDescent="0.25">
      <c r="A982" t="str">
        <f>InputData!A982</f>
        <v>20190123_000232</v>
      </c>
      <c r="B982">
        <f>InputData!B982</f>
        <v>1</v>
      </c>
      <c r="C982" t="str">
        <f>InputData!C982</f>
        <v>ShortTerm</v>
      </c>
      <c r="D982" t="str">
        <f t="shared" si="63"/>
        <v>Short Term</v>
      </c>
      <c r="E982" t="str">
        <f>InputData!F982</f>
        <v>2.1.1. Otros cultivos transitorios</v>
      </c>
      <c r="F982" t="str">
        <f t="shared" si="64"/>
        <v>Other transient crops</v>
      </c>
      <c r="G982" t="str">
        <f>InputData!H982</f>
        <v>WMyear_NDVI201801</v>
      </c>
      <c r="H982" t="str">
        <f t="shared" si="65"/>
        <v>January 2018</v>
      </c>
      <c r="I982">
        <v>4</v>
      </c>
      <c r="J982">
        <f>InputData!O982</f>
        <v>0.47187154999999997</v>
      </c>
      <c r="K982">
        <f>InputData!R982</f>
        <v>5.7217570000000002E-2</v>
      </c>
    </row>
    <row r="983" spans="1:11" hidden="1" x14ac:dyDescent="0.25">
      <c r="A983" t="str">
        <f>InputData!A983</f>
        <v>20190122_140540</v>
      </c>
      <c r="B983">
        <f>InputData!B983</f>
        <v>2</v>
      </c>
      <c r="C983" t="str">
        <f>InputData!C983</f>
        <v>MediumTerm</v>
      </c>
      <c r="D983" t="str">
        <f t="shared" si="63"/>
        <v>Medium Term</v>
      </c>
      <c r="E983" t="str">
        <f>InputData!F983</f>
        <v>3.2.2.1. Arbustal denso</v>
      </c>
      <c r="F983" t="str">
        <f t="shared" si="64"/>
        <v>Dense heathland</v>
      </c>
      <c r="G983" t="str">
        <f>InputData!H983</f>
        <v>WMyear_NDVI201801</v>
      </c>
      <c r="H983" t="str">
        <f t="shared" si="65"/>
        <v>January 2018</v>
      </c>
      <c r="I983">
        <v>4</v>
      </c>
      <c r="J983">
        <f>InputData!O983</f>
        <v>0.43620999999999999</v>
      </c>
      <c r="K983">
        <f>InputData!R983</f>
        <v>0.13578224</v>
      </c>
    </row>
    <row r="984" spans="1:11" hidden="1" x14ac:dyDescent="0.25">
      <c r="A984" t="str">
        <f>InputData!A984</f>
        <v>20190122_002329</v>
      </c>
      <c r="B984">
        <f>InputData!B984</f>
        <v>1</v>
      </c>
      <c r="C984" t="str">
        <f>InputData!C984</f>
        <v>ShortTerm</v>
      </c>
      <c r="D984" t="str">
        <f t="shared" si="63"/>
        <v>Short Term</v>
      </c>
      <c r="E984" t="str">
        <f>InputData!F984</f>
        <v>3.3.1. Zonas arenosas naturales</v>
      </c>
      <c r="F984" t="str">
        <f t="shared" si="64"/>
        <v>Natural sandy areas</v>
      </c>
      <c r="G984" t="str">
        <f>InputData!H984</f>
        <v>WMyear_NDVI201802</v>
      </c>
      <c r="H984" t="str">
        <f t="shared" si="65"/>
        <v>February 2018</v>
      </c>
      <c r="I984">
        <v>4</v>
      </c>
      <c r="J984">
        <f>InputData!O984</f>
        <v>0.39703562999999997</v>
      </c>
      <c r="K984">
        <f>InputData!R984</f>
        <v>0.16245735</v>
      </c>
    </row>
    <row r="985" spans="1:11" hidden="1" x14ac:dyDescent="0.25">
      <c r="A985" t="str">
        <f>InputData!A985</f>
        <v>20190123_003152</v>
      </c>
      <c r="B985">
        <f>InputData!B985</f>
        <v>2</v>
      </c>
      <c r="C985" t="str">
        <f>InputData!C985</f>
        <v>MediumTerm</v>
      </c>
      <c r="D985" t="str">
        <f t="shared" si="63"/>
        <v>Medium Term</v>
      </c>
      <c r="E985" t="str">
        <f>InputData!F985</f>
        <v>2.3.1. Pastos limpios</v>
      </c>
      <c r="F985" t="str">
        <f t="shared" si="64"/>
        <v>Clean pastures</v>
      </c>
      <c r="G985" t="str">
        <f>InputData!H985</f>
        <v>WMyear_NDVI201803</v>
      </c>
      <c r="H985" t="str">
        <f t="shared" si="65"/>
        <v>March 2018</v>
      </c>
      <c r="I985">
        <v>4</v>
      </c>
      <c r="J985">
        <f>InputData!O985</f>
        <v>0.26042300000000002</v>
      </c>
      <c r="K985">
        <f>InputData!R985</f>
        <v>0.112279</v>
      </c>
    </row>
    <row r="986" spans="1:11" hidden="1" x14ac:dyDescent="0.25">
      <c r="A986" t="str">
        <f>InputData!A986</f>
        <v>20190122_171653</v>
      </c>
      <c r="B986">
        <f>InputData!B986</f>
        <v>5</v>
      </c>
      <c r="C986" t="str">
        <f>InputData!C986</f>
        <v>AllClassData</v>
      </c>
      <c r="D986" t="str">
        <f t="shared" si="63"/>
        <v>All Data</v>
      </c>
      <c r="E986" t="str">
        <f>InputData!F986</f>
        <v>3.1.1.2.1. Bosque denso bajo de tierra firme</v>
      </c>
      <c r="F986" t="str">
        <f t="shared" si="64"/>
        <v>Low broad-leaved forest from mainland</v>
      </c>
      <c r="G986" t="str">
        <f>InputData!H986</f>
        <v>WMyear_NDVI201803</v>
      </c>
      <c r="H986" t="str">
        <f t="shared" si="65"/>
        <v>March 2018</v>
      </c>
      <c r="I986">
        <v>4</v>
      </c>
      <c r="J986">
        <f>InputData!O986</f>
        <v>0.63373900000000005</v>
      </c>
      <c r="K986">
        <f>InputData!R986</f>
        <v>0.129856</v>
      </c>
    </row>
    <row r="987" spans="1:11" hidden="1" x14ac:dyDescent="0.25">
      <c r="A987" t="str">
        <f>InputData!A987</f>
        <v>20190122_165213</v>
      </c>
      <c r="B987">
        <f>InputData!B987</f>
        <v>0</v>
      </c>
      <c r="C987" t="str">
        <f>InputData!C987</f>
        <v>NoWater</v>
      </c>
      <c r="D987" t="str">
        <f t="shared" si="63"/>
        <v>No Water</v>
      </c>
      <c r="E987" t="str">
        <f>InputData!F987</f>
        <v>3.1.1.2.1. Bosque denso bajo de tierra firme</v>
      </c>
      <c r="F987" t="str">
        <f t="shared" si="64"/>
        <v>Low broad-leaved forest from mainland</v>
      </c>
      <c r="G987" t="str">
        <f>InputData!H987</f>
        <v>WMyear_NDVI201803</v>
      </c>
      <c r="H987" t="str">
        <f t="shared" si="65"/>
        <v>March 2018</v>
      </c>
      <c r="I987">
        <v>4</v>
      </c>
      <c r="J987">
        <f>InputData!O987</f>
        <v>0.63405500000000004</v>
      </c>
      <c r="K987">
        <f>InputData!R987</f>
        <v>0.129716</v>
      </c>
    </row>
    <row r="988" spans="1:11" hidden="1" x14ac:dyDescent="0.25">
      <c r="A988" t="str">
        <f>InputData!A988</f>
        <v>20190121_192555</v>
      </c>
      <c r="B988">
        <f>InputData!B988</f>
        <v>2</v>
      </c>
      <c r="C988" t="str">
        <f>InputData!C988</f>
        <v>MediumTerm</v>
      </c>
      <c r="D988" t="str">
        <f t="shared" si="63"/>
        <v>Medium Term</v>
      </c>
      <c r="E988" t="str">
        <f>InputData!F988</f>
        <v>2.2.3.2. Palma de aceite</v>
      </c>
      <c r="F988" t="str">
        <f t="shared" si="64"/>
        <v>Oil palm</v>
      </c>
      <c r="G988" t="str">
        <f>InputData!H988</f>
        <v>WMyear_NDVI201802</v>
      </c>
      <c r="H988" t="str">
        <f t="shared" si="65"/>
        <v>February 2018</v>
      </c>
      <c r="I988">
        <v>4</v>
      </c>
      <c r="J988">
        <f>InputData!O988</f>
        <v>0.35650572000000003</v>
      </c>
      <c r="K988">
        <f>InputData!R988</f>
        <v>0.17386729000000001</v>
      </c>
    </row>
    <row r="989" spans="1:11" hidden="1" x14ac:dyDescent="0.25">
      <c r="A989" t="str">
        <f>InputData!A989</f>
        <v>20190123_152622</v>
      </c>
      <c r="B989">
        <f>InputData!B989</f>
        <v>5</v>
      </c>
      <c r="C989" t="str">
        <f>InputData!C989</f>
        <v>AllClassData</v>
      </c>
      <c r="D989" t="str">
        <f t="shared" si="63"/>
        <v>All Data</v>
      </c>
      <c r="E989" t="str">
        <f>InputData!F989</f>
        <v>3.1.5. Plantacin forestal</v>
      </c>
      <c r="F989" t="str">
        <f t="shared" si="64"/>
        <v>Forest plantation</v>
      </c>
      <c r="G989" t="str">
        <f>InputData!H989</f>
        <v>WMyear_NDVI201803</v>
      </c>
      <c r="H989" t="str">
        <f t="shared" si="65"/>
        <v>March 2018</v>
      </c>
      <c r="I989">
        <v>4</v>
      </c>
      <c r="J989">
        <f>InputData!O989</f>
        <v>0.59547799999999995</v>
      </c>
      <c r="K989">
        <f>InputData!R989</f>
        <v>0.126414</v>
      </c>
    </row>
    <row r="990" spans="1:11" hidden="1" x14ac:dyDescent="0.25">
      <c r="A990" t="str">
        <f>InputData!A990</f>
        <v>20190123_145031</v>
      </c>
      <c r="B990">
        <f>InputData!B990</f>
        <v>0</v>
      </c>
      <c r="C990" t="str">
        <f>InputData!C990</f>
        <v>NoWater</v>
      </c>
      <c r="D990" t="str">
        <f t="shared" si="63"/>
        <v>No Water</v>
      </c>
      <c r="E990" t="str">
        <f>InputData!F990</f>
        <v>3.1.5. Plantacin forestal</v>
      </c>
      <c r="F990" t="str">
        <f t="shared" si="64"/>
        <v>Forest plantation</v>
      </c>
      <c r="G990" t="str">
        <f>InputData!H990</f>
        <v>WMyear_NDVI201803</v>
      </c>
      <c r="H990" t="str">
        <f t="shared" si="65"/>
        <v>March 2018</v>
      </c>
      <c r="I990">
        <v>4</v>
      </c>
      <c r="J990">
        <f>InputData!O990</f>
        <v>0.59613000000000005</v>
      </c>
      <c r="K990">
        <f>InputData!R990</f>
        <v>0.12665100000000001</v>
      </c>
    </row>
    <row r="991" spans="1:11" hidden="1" x14ac:dyDescent="0.25">
      <c r="A991" t="str">
        <f>InputData!A991</f>
        <v>20190122_160606</v>
      </c>
      <c r="B991">
        <f>InputData!B991</f>
        <v>2</v>
      </c>
      <c r="C991" t="str">
        <f>InputData!C991</f>
        <v>MediumTerm</v>
      </c>
      <c r="D991" t="str">
        <f t="shared" si="63"/>
        <v>Medium Term</v>
      </c>
      <c r="E991" t="str">
        <f>InputData!F991</f>
        <v>3.1.2.2.2. Bosque abierto bajo inundable</v>
      </c>
      <c r="F991" t="str">
        <f t="shared" si="64"/>
        <v>Floodable low open forest</v>
      </c>
      <c r="G991" t="str">
        <f>InputData!H991</f>
        <v>WMyear_NDVI201801</v>
      </c>
      <c r="H991" t="str">
        <f t="shared" si="65"/>
        <v>January 2018</v>
      </c>
      <c r="I991">
        <v>4</v>
      </c>
      <c r="J991">
        <f>InputData!O991</f>
        <v>0.32111247999999998</v>
      </c>
      <c r="K991">
        <f>InputData!R991</f>
        <v>0.26995406</v>
      </c>
    </row>
    <row r="992" spans="1:11" hidden="1" x14ac:dyDescent="0.25">
      <c r="A992" t="str">
        <f>InputData!A992</f>
        <v>20190121_220528</v>
      </c>
      <c r="B992">
        <f>InputData!B992</f>
        <v>3</v>
      </c>
      <c r="C992" t="str">
        <f>InputData!C992</f>
        <v>LongTerm</v>
      </c>
      <c r="D992" t="str">
        <f t="shared" si="63"/>
        <v>Long Term</v>
      </c>
      <c r="E992" t="str">
        <f>InputData!F992</f>
        <v>3.1.3. Bosque fragmentado</v>
      </c>
      <c r="F992" t="str">
        <f t="shared" si="64"/>
        <v>Fragmented forest</v>
      </c>
      <c r="G992" t="str">
        <f>InputData!H992</f>
        <v>WMyear_NDVI201802</v>
      </c>
      <c r="H992" t="str">
        <f t="shared" si="65"/>
        <v>February 2018</v>
      </c>
      <c r="I992">
        <v>4</v>
      </c>
      <c r="J992">
        <f>InputData!O992</f>
        <v>0.23930809</v>
      </c>
      <c r="K992">
        <f>InputData!R992</f>
        <v>0.17967839999999999</v>
      </c>
    </row>
    <row r="993" spans="1:11" hidden="1" x14ac:dyDescent="0.25">
      <c r="A993" t="str">
        <f>InputData!A993</f>
        <v>20190123_020959</v>
      </c>
      <c r="B993">
        <f>InputData!B993</f>
        <v>3</v>
      </c>
      <c r="C993" t="str">
        <f>InputData!C993</f>
        <v>LongTerm</v>
      </c>
      <c r="D993" t="str">
        <f t="shared" si="63"/>
        <v>Long Term</v>
      </c>
      <c r="E993" t="str">
        <f>InputData!F993</f>
        <v>3.2.3. Vegetacin secundaria o en transicin</v>
      </c>
      <c r="F993" t="str">
        <f t="shared" si="64"/>
        <v>Transitional woodland/shrub</v>
      </c>
      <c r="G993" t="str">
        <f>InputData!H993</f>
        <v>WMyear_NDVI201718summer</v>
      </c>
      <c r="H993" t="str">
        <f t="shared" si="65"/>
        <v>2017-18 Summer</v>
      </c>
      <c r="I993">
        <v>4</v>
      </c>
      <c r="J993">
        <f>InputData!O993</f>
        <v>0.22220300000000001</v>
      </c>
      <c r="K993">
        <f>InputData!R993</f>
        <v>0.19233700000000001</v>
      </c>
    </row>
    <row r="994" spans="1:11" hidden="1" x14ac:dyDescent="0.25">
      <c r="A994" t="str">
        <f>InputData!A994</f>
        <v>20190122_222617</v>
      </c>
      <c r="B994">
        <f>InputData!B994</f>
        <v>5</v>
      </c>
      <c r="C994" t="str">
        <f>InputData!C994</f>
        <v>AllClassData</v>
      </c>
      <c r="D994" t="str">
        <f t="shared" si="63"/>
        <v>All Data</v>
      </c>
      <c r="E994" t="str">
        <f>InputData!F994</f>
        <v>3.3.3. Tierras desnudas y degradadas</v>
      </c>
      <c r="F994" t="str">
        <f t="shared" si="64"/>
        <v>Degraded areas</v>
      </c>
      <c r="G994" t="str">
        <f>InputData!H994</f>
        <v>WMyear_NDVI201718summer</v>
      </c>
      <c r="H994" t="str">
        <f t="shared" si="65"/>
        <v>2017-18 Summer</v>
      </c>
      <c r="I994">
        <v>4</v>
      </c>
      <c r="J994">
        <f>InputData!O994</f>
        <v>0.51317900000000005</v>
      </c>
      <c r="K994">
        <f>InputData!R994</f>
        <v>0.12148200000000001</v>
      </c>
    </row>
    <row r="995" spans="1:11" hidden="1" x14ac:dyDescent="0.25">
      <c r="A995" t="str">
        <f>InputData!A995</f>
        <v>20190122_220105</v>
      </c>
      <c r="B995">
        <f>InputData!B995</f>
        <v>0</v>
      </c>
      <c r="C995" t="str">
        <f>InputData!C995</f>
        <v>NoWater</v>
      </c>
      <c r="D995" t="str">
        <f t="shared" si="63"/>
        <v>No Water</v>
      </c>
      <c r="E995" t="str">
        <f>InputData!F995</f>
        <v>3.3.3. Tierras desnudas y degradadas</v>
      </c>
      <c r="F995" t="str">
        <f t="shared" si="64"/>
        <v>Degraded areas</v>
      </c>
      <c r="G995" t="str">
        <f>InputData!H995</f>
        <v>WMyear_NDVI201718summer</v>
      </c>
      <c r="H995" t="str">
        <f t="shared" si="65"/>
        <v>2017-18 Summer</v>
      </c>
      <c r="I995">
        <v>4</v>
      </c>
      <c r="J995">
        <f>InputData!O995</f>
        <v>0.51443899999999998</v>
      </c>
      <c r="K995">
        <f>InputData!R995</f>
        <v>0.120436</v>
      </c>
    </row>
    <row r="996" spans="1:11" hidden="1" x14ac:dyDescent="0.25">
      <c r="A996" t="str">
        <f>InputData!A996</f>
        <v>20190123_120103</v>
      </c>
      <c r="B996">
        <f>InputData!B996</f>
        <v>3</v>
      </c>
      <c r="C996" t="str">
        <f>InputData!C996</f>
        <v>LongTerm</v>
      </c>
      <c r="D996" t="str">
        <f t="shared" si="63"/>
        <v>Long Term</v>
      </c>
      <c r="E996" t="str">
        <f>InputData!F996</f>
        <v>3.2.1.1.2. Herbazal denso inundable</v>
      </c>
      <c r="F996" t="str">
        <f t="shared" si="64"/>
        <v>Floodable dense grassland</v>
      </c>
      <c r="G996" t="str">
        <f>InputData!H996</f>
        <v>WMyear_NDVI201803</v>
      </c>
      <c r="H996" t="str">
        <f t="shared" si="65"/>
        <v>March 2018</v>
      </c>
      <c r="I996">
        <v>4</v>
      </c>
      <c r="J996">
        <f>InputData!O996</f>
        <v>0.39763199999999999</v>
      </c>
      <c r="K996">
        <f>InputData!R996</f>
        <v>9.1123800000000005E-2</v>
      </c>
    </row>
    <row r="997" spans="1:11" hidden="1" x14ac:dyDescent="0.25">
      <c r="A997" t="str">
        <f>InputData!A997</f>
        <v>20190123_103140</v>
      </c>
      <c r="B997">
        <f>InputData!B997</f>
        <v>2</v>
      </c>
      <c r="C997" t="str">
        <f>InputData!C997</f>
        <v>MediumTerm</v>
      </c>
      <c r="D997" t="str">
        <f t="shared" si="63"/>
        <v>Medium Term</v>
      </c>
      <c r="E997" t="str">
        <f>InputData!F997</f>
        <v>2.4.3. Mosaico de cultivos, pastos y espacios naturales</v>
      </c>
      <c r="F997" t="str">
        <f t="shared" si="64"/>
        <v>Agriculture, pastures and natural vegetation</v>
      </c>
      <c r="G997" t="str">
        <f>InputData!H997</f>
        <v>WMyear_NDVI201801</v>
      </c>
      <c r="H997" t="str">
        <f t="shared" si="65"/>
        <v>January 2018</v>
      </c>
      <c r="I997">
        <v>4</v>
      </c>
      <c r="J997">
        <f>InputData!O997</f>
        <v>0.23907174</v>
      </c>
      <c r="K997">
        <f>InputData!R997</f>
        <v>0.16435431</v>
      </c>
    </row>
    <row r="998" spans="1:11" hidden="1" x14ac:dyDescent="0.25">
      <c r="A998" t="str">
        <f>InputData!A998</f>
        <v>20190123_045517</v>
      </c>
      <c r="B998">
        <f>InputData!B998</f>
        <v>1</v>
      </c>
      <c r="C998" t="str">
        <f>InputData!C998</f>
        <v>ShortTerm</v>
      </c>
      <c r="D998" t="str">
        <f t="shared" si="63"/>
        <v>Short Term</v>
      </c>
      <c r="E998" t="str">
        <f>InputData!F998</f>
        <v>3.3.1. Zonas arenosas naturales</v>
      </c>
      <c r="F998" t="str">
        <f t="shared" si="64"/>
        <v>Natural sandy areas</v>
      </c>
      <c r="G998" t="str">
        <f>InputData!H998</f>
        <v>WMyear_NDVI201803</v>
      </c>
      <c r="H998" t="str">
        <f t="shared" si="65"/>
        <v>March 2018</v>
      </c>
      <c r="I998">
        <v>4</v>
      </c>
      <c r="J998">
        <f>InputData!O998</f>
        <v>0.32993499999999998</v>
      </c>
      <c r="K998">
        <f>InputData!R998</f>
        <v>0.16928799999999999</v>
      </c>
    </row>
    <row r="999" spans="1:11" hidden="1" x14ac:dyDescent="0.25">
      <c r="A999" t="str">
        <f>InputData!A999</f>
        <v>20190121_184337</v>
      </c>
      <c r="B999">
        <f>InputData!B999</f>
        <v>5</v>
      </c>
      <c r="C999" t="str">
        <f>InputData!C999</f>
        <v>AllClassData</v>
      </c>
      <c r="D999" t="str">
        <f t="shared" si="63"/>
        <v>All Data</v>
      </c>
      <c r="E999" t="str">
        <f>InputData!F999</f>
        <v>3.1.2.1.1. Bosque abierto alto de tierra firme</v>
      </c>
      <c r="F999" t="str">
        <f t="shared" si="64"/>
        <v>High open forest from mainland</v>
      </c>
      <c r="G999" t="str">
        <f>InputData!H999</f>
        <v>WMyear_NDVI201802</v>
      </c>
      <c r="H999" t="str">
        <f t="shared" si="65"/>
        <v>February 2018</v>
      </c>
      <c r="I999">
        <v>4</v>
      </c>
      <c r="J999">
        <f>InputData!O999</f>
        <v>0.50947739999999997</v>
      </c>
      <c r="K999">
        <f>InputData!R999</f>
        <v>0.14156139000000001</v>
      </c>
    </row>
    <row r="1000" spans="1:11" hidden="1" x14ac:dyDescent="0.25">
      <c r="A1000" t="str">
        <f>InputData!A1000</f>
        <v>20190121_182027</v>
      </c>
      <c r="B1000">
        <f>InputData!B1000</f>
        <v>0</v>
      </c>
      <c r="C1000" t="str">
        <f>InputData!C1000</f>
        <v>NoWater</v>
      </c>
      <c r="D1000" t="str">
        <f t="shared" si="63"/>
        <v>No Water</v>
      </c>
      <c r="E1000" t="str">
        <f>InputData!F1000</f>
        <v>3.1.2.1.1. Bosque abierto alto de tierra firme</v>
      </c>
      <c r="F1000" t="str">
        <f t="shared" si="64"/>
        <v>High open forest from mainland</v>
      </c>
      <c r="G1000" t="str">
        <f>InputData!H1000</f>
        <v>WMyear_NDVI201802</v>
      </c>
      <c r="H1000" t="str">
        <f t="shared" si="65"/>
        <v>February 2018</v>
      </c>
      <c r="I1000">
        <v>4</v>
      </c>
      <c r="J1000">
        <f>InputData!O1000</f>
        <v>0.52000299999999999</v>
      </c>
      <c r="K1000">
        <f>InputData!R1000</f>
        <v>0.13102560999999999</v>
      </c>
    </row>
    <row r="1001" spans="1:11" hidden="1" x14ac:dyDescent="0.25">
      <c r="A1001" t="str">
        <f>InputData!A1001</f>
        <v>20190123_063339</v>
      </c>
      <c r="B1001">
        <f>InputData!B1001</f>
        <v>2</v>
      </c>
      <c r="C1001" t="str">
        <f>InputData!C1001</f>
        <v>MediumTerm</v>
      </c>
      <c r="D1001" t="str">
        <f t="shared" si="63"/>
        <v>Medium Term</v>
      </c>
      <c r="E1001" t="str">
        <f>InputData!F1001</f>
        <v>3.1.1.2.2. Bosque denso bajo inundable</v>
      </c>
      <c r="F1001" t="str">
        <f t="shared" si="64"/>
        <v>Floodable broad-leaved forest</v>
      </c>
      <c r="G1001" t="str">
        <f>InputData!H1001</f>
        <v>WMyear_NDVI201803</v>
      </c>
      <c r="H1001" t="str">
        <f t="shared" si="65"/>
        <v>March 2018</v>
      </c>
      <c r="I1001">
        <v>4</v>
      </c>
      <c r="J1001">
        <f>InputData!O1001</f>
        <v>0.23268900000000001</v>
      </c>
      <c r="K1001">
        <f>InputData!R1001</f>
        <v>0.19056200000000001</v>
      </c>
    </row>
    <row r="1002" spans="1:11" hidden="1" x14ac:dyDescent="0.25">
      <c r="A1002" t="str">
        <f>InputData!A1002</f>
        <v>20190123_050021</v>
      </c>
      <c r="B1002">
        <f>InputData!B1002</f>
        <v>5</v>
      </c>
      <c r="C1002" t="str">
        <f>InputData!C1002</f>
        <v>AllClassData</v>
      </c>
      <c r="D1002" t="str">
        <f t="shared" si="63"/>
        <v>All Data</v>
      </c>
      <c r="E1002" t="str">
        <f>InputData!F1002</f>
        <v>2.1.1. Otros cultivos transitorios</v>
      </c>
      <c r="F1002" t="str">
        <f t="shared" si="64"/>
        <v>Other transient crops</v>
      </c>
      <c r="G1002" t="str">
        <f>InputData!H1002</f>
        <v>WMyear_NDVI201718summer</v>
      </c>
      <c r="H1002" t="str">
        <f t="shared" si="65"/>
        <v>2017-18 Summer</v>
      </c>
      <c r="I1002">
        <v>4</v>
      </c>
      <c r="J1002">
        <f>InputData!O1002</f>
        <v>0.53715999999999997</v>
      </c>
      <c r="K1002">
        <f>InputData!R1002</f>
        <v>0.125303</v>
      </c>
    </row>
    <row r="1003" spans="1:11" hidden="1" x14ac:dyDescent="0.25">
      <c r="A1003" t="str">
        <f>InputData!A1003</f>
        <v>20190123_043452</v>
      </c>
      <c r="B1003">
        <f>InputData!B1003</f>
        <v>0</v>
      </c>
      <c r="C1003" t="str">
        <f>InputData!C1003</f>
        <v>NoWater</v>
      </c>
      <c r="D1003" t="str">
        <f t="shared" si="63"/>
        <v>No Water</v>
      </c>
      <c r="E1003" t="str">
        <f>InputData!F1003</f>
        <v>2.1.1. Otros cultivos transitorios</v>
      </c>
      <c r="F1003" t="str">
        <f t="shared" si="64"/>
        <v>Other transient crops</v>
      </c>
      <c r="G1003" t="str">
        <f>InputData!H1003</f>
        <v>WMyear_NDVI201718summer</v>
      </c>
      <c r="H1003" t="str">
        <f t="shared" si="65"/>
        <v>2017-18 Summer</v>
      </c>
      <c r="I1003">
        <v>4</v>
      </c>
      <c r="J1003">
        <f>InputData!O1003</f>
        <v>0.59958599999999995</v>
      </c>
      <c r="K1003">
        <f>InputData!R1003</f>
        <v>0.11032</v>
      </c>
    </row>
    <row r="1004" spans="1:11" hidden="1" x14ac:dyDescent="0.25">
      <c r="A1004" t="str">
        <f>InputData!A1004</f>
        <v>20190122_005535</v>
      </c>
      <c r="B1004">
        <f>InputData!B1004</f>
        <v>2</v>
      </c>
      <c r="C1004" t="str">
        <f>InputData!C1004</f>
        <v>MediumTerm</v>
      </c>
      <c r="D1004" t="str">
        <f t="shared" si="63"/>
        <v>Medium Term</v>
      </c>
      <c r="E1004" t="str">
        <f>InputData!F1004</f>
        <v>2.4.2. Mosaico de pastos y cultivos</v>
      </c>
      <c r="F1004" t="str">
        <f t="shared" si="64"/>
        <v>Complex cultivation patterns</v>
      </c>
      <c r="G1004" t="str">
        <f>InputData!H1004</f>
        <v>WMyear_NDVI201802</v>
      </c>
      <c r="H1004" t="str">
        <f t="shared" si="65"/>
        <v>February 2018</v>
      </c>
      <c r="I1004">
        <v>4</v>
      </c>
      <c r="J1004">
        <f>InputData!O1004</f>
        <v>0.38817649999999998</v>
      </c>
      <c r="K1004">
        <f>InputData!R1004</f>
        <v>0.22952822000000001</v>
      </c>
    </row>
    <row r="1005" spans="1:11" hidden="1" x14ac:dyDescent="0.25">
      <c r="A1005" t="str">
        <f>InputData!A1005</f>
        <v>20190123_135412</v>
      </c>
      <c r="B1005">
        <f>InputData!B1005</f>
        <v>1</v>
      </c>
      <c r="C1005" t="str">
        <f>InputData!C1005</f>
        <v>ShortTerm</v>
      </c>
      <c r="D1005" t="str">
        <f t="shared" si="63"/>
        <v>Short Term</v>
      </c>
      <c r="E1005" t="str">
        <f>InputData!F1005</f>
        <v>3.1.2.1.2. Bosque abierto alto inundable</v>
      </c>
      <c r="F1005" t="str">
        <f t="shared" si="64"/>
        <v>Floodable high open forest</v>
      </c>
      <c r="G1005" t="str">
        <f>InputData!H1005</f>
        <v>WMyear_NDVI2017winter</v>
      </c>
      <c r="H1005" t="str">
        <f t="shared" si="65"/>
        <v>Rainy season 2017</v>
      </c>
      <c r="I1005">
        <v>4</v>
      </c>
      <c r="J1005">
        <f>InputData!O1005</f>
        <v>0.52809600000000001</v>
      </c>
      <c r="K1005">
        <f>InputData!R1005</f>
        <v>0.11116898</v>
      </c>
    </row>
    <row r="1006" spans="1:11" hidden="1" x14ac:dyDescent="0.25">
      <c r="A1006" t="str">
        <f>InputData!A1006</f>
        <v>20190124_064538</v>
      </c>
      <c r="B1006">
        <f>InputData!B1006</f>
        <v>3</v>
      </c>
      <c r="C1006" t="str">
        <f>InputData!C1006</f>
        <v>LongTerm</v>
      </c>
      <c r="D1006" t="str">
        <f t="shared" si="63"/>
        <v>Long Term</v>
      </c>
      <c r="E1006" t="str">
        <f>InputData!F1006</f>
        <v>3.1.4. Bosque de galera y ripario</v>
      </c>
      <c r="F1006" t="str">
        <f t="shared" si="64"/>
        <v>Gallery and riparian forest</v>
      </c>
      <c r="G1006" t="str">
        <f>InputData!H1006</f>
        <v>WMyear_NDVI2017winter</v>
      </c>
      <c r="H1006" t="str">
        <f t="shared" si="65"/>
        <v>Rainy season 2017</v>
      </c>
      <c r="I1006">
        <v>4</v>
      </c>
      <c r="J1006">
        <f>InputData!O1006</f>
        <v>0.36223622999999999</v>
      </c>
      <c r="K1006">
        <f>InputData!R1006</f>
        <v>0.19035015999999999</v>
      </c>
    </row>
    <row r="1007" spans="1:11" hidden="1" x14ac:dyDescent="0.25">
      <c r="A1007" t="str">
        <f>InputData!A1007</f>
        <v>20190121_205817</v>
      </c>
      <c r="B1007">
        <f>InputData!B1007</f>
        <v>1</v>
      </c>
      <c r="C1007" t="str">
        <f>InputData!C1007</f>
        <v>ShortTerm</v>
      </c>
      <c r="D1007" t="str">
        <f t="shared" si="63"/>
        <v>Short Term</v>
      </c>
      <c r="E1007" t="str">
        <f>InputData!F1007</f>
        <v>4.1.3. Vegetacin acutica sobre cuerpos de agua</v>
      </c>
      <c r="F1007" t="str">
        <f t="shared" si="64"/>
        <v>Aquatic vegetation over waterbodies</v>
      </c>
      <c r="G1007" t="str">
        <f>InputData!H1007</f>
        <v>WMyear_NDVI201802</v>
      </c>
      <c r="H1007" t="str">
        <f t="shared" si="65"/>
        <v>February 2018</v>
      </c>
      <c r="I1007">
        <v>4</v>
      </c>
      <c r="J1007">
        <f>InputData!O1007</f>
        <v>0.42498899000000001</v>
      </c>
      <c r="K1007">
        <f>InputData!R1007</f>
        <v>0.12276168</v>
      </c>
    </row>
    <row r="1008" spans="1:11" hidden="1" x14ac:dyDescent="0.25">
      <c r="A1008" t="str">
        <f>InputData!A1008</f>
        <v>20190123_112648</v>
      </c>
      <c r="B1008">
        <f>InputData!B1008</f>
        <v>2</v>
      </c>
      <c r="C1008" t="str">
        <f>InputData!C1008</f>
        <v>MediumTerm</v>
      </c>
      <c r="D1008" t="str">
        <f t="shared" si="63"/>
        <v>Medium Term</v>
      </c>
      <c r="E1008" t="str">
        <f>InputData!F1008</f>
        <v>3.2.1.1.2. Herbazal denso inundable</v>
      </c>
      <c r="F1008" t="str">
        <f t="shared" si="64"/>
        <v>Floodable dense grassland</v>
      </c>
      <c r="G1008" t="str">
        <f>InputData!H1008</f>
        <v>WMyear_NDVI201803</v>
      </c>
      <c r="H1008" t="str">
        <f t="shared" si="65"/>
        <v>March 2018</v>
      </c>
      <c r="I1008">
        <v>4</v>
      </c>
      <c r="J1008">
        <f>InputData!O1008</f>
        <v>0.37099100000000002</v>
      </c>
      <c r="K1008">
        <f>InputData!R1008</f>
        <v>9.2409599999999995E-2</v>
      </c>
    </row>
    <row r="1009" spans="1:11" hidden="1" x14ac:dyDescent="0.25">
      <c r="A1009" t="str">
        <f>InputData!A1009</f>
        <v>20190123_170802</v>
      </c>
      <c r="B1009">
        <f>InputData!B1009</f>
        <v>1</v>
      </c>
      <c r="C1009" t="str">
        <f>InputData!C1009</f>
        <v>ShortTerm</v>
      </c>
      <c r="D1009" t="str">
        <f t="shared" si="63"/>
        <v>Short Term</v>
      </c>
      <c r="E1009" t="str">
        <f>InputData!F1009</f>
        <v>3.3.4. Zonas quemadas</v>
      </c>
      <c r="F1009" t="str">
        <f t="shared" si="64"/>
        <v>Burned areas</v>
      </c>
      <c r="G1009" t="str">
        <f>InputData!H1009</f>
        <v>WMyear_NDVI201803</v>
      </c>
      <c r="H1009" t="str">
        <f t="shared" si="65"/>
        <v>March 2018</v>
      </c>
      <c r="I1009">
        <v>4</v>
      </c>
      <c r="J1009">
        <f>InputData!O1009</f>
        <v>0.38464700000000002</v>
      </c>
      <c r="K1009">
        <f>InputData!R1009</f>
        <v>8.4316600000000005E-2</v>
      </c>
    </row>
    <row r="1010" spans="1:11" hidden="1" x14ac:dyDescent="0.25">
      <c r="A1010" t="str">
        <f>InputData!A1010</f>
        <v>20190122_225619</v>
      </c>
      <c r="B1010">
        <f>InputData!B1010</f>
        <v>5</v>
      </c>
      <c r="C1010" t="str">
        <f>InputData!C1010</f>
        <v>AllClassData</v>
      </c>
      <c r="D1010" t="str">
        <f t="shared" si="63"/>
        <v>All Data</v>
      </c>
      <c r="E1010" t="str">
        <f>InputData!F1010</f>
        <v>3.1.2.1.1. Bosque abierto alto de tierra firme</v>
      </c>
      <c r="F1010" t="str">
        <f t="shared" si="64"/>
        <v>High open forest from mainland</v>
      </c>
      <c r="G1010" t="str">
        <f>InputData!H1010</f>
        <v>WMyear_NDVI201718summer</v>
      </c>
      <c r="H1010" t="str">
        <f t="shared" si="65"/>
        <v>2017-18 Summer</v>
      </c>
      <c r="I1010">
        <v>4</v>
      </c>
      <c r="J1010">
        <f>InputData!O1010</f>
        <v>0.56374400000000002</v>
      </c>
      <c r="K1010">
        <f>InputData!R1010</f>
        <v>0.16094600000000001</v>
      </c>
    </row>
    <row r="1011" spans="1:11" hidden="1" x14ac:dyDescent="0.25">
      <c r="A1011" t="str">
        <f>InputData!A1011</f>
        <v>20190122_223119</v>
      </c>
      <c r="B1011">
        <f>InputData!B1011</f>
        <v>0</v>
      </c>
      <c r="C1011" t="str">
        <f>InputData!C1011</f>
        <v>NoWater</v>
      </c>
      <c r="D1011" t="str">
        <f t="shared" si="63"/>
        <v>No Water</v>
      </c>
      <c r="E1011" t="str">
        <f>InputData!F1011</f>
        <v>3.1.2.1.1. Bosque abierto alto de tierra firme</v>
      </c>
      <c r="F1011" t="str">
        <f t="shared" si="64"/>
        <v>High open forest from mainland</v>
      </c>
      <c r="G1011" t="str">
        <f>InputData!H1011</f>
        <v>WMyear_NDVI201718summer</v>
      </c>
      <c r="H1011" t="str">
        <f t="shared" si="65"/>
        <v>2017-18 Summer</v>
      </c>
      <c r="I1011">
        <v>4</v>
      </c>
      <c r="J1011">
        <f>InputData!O1011</f>
        <v>0.582283</v>
      </c>
      <c r="K1011">
        <f>InputData!R1011</f>
        <v>0.13972499999999999</v>
      </c>
    </row>
    <row r="1012" spans="1:11" hidden="1" x14ac:dyDescent="0.25">
      <c r="A1012" t="str">
        <f>InputData!A1012</f>
        <v>20190121_093938</v>
      </c>
      <c r="B1012">
        <f>InputData!B1012</f>
        <v>1</v>
      </c>
      <c r="C1012" t="str">
        <f>InputData!C1012</f>
        <v>ShortTerm</v>
      </c>
      <c r="D1012" t="str">
        <f t="shared" si="63"/>
        <v>Short Term</v>
      </c>
      <c r="E1012" t="str">
        <f>InputData!F1012</f>
        <v>3.1.5. Plantacin forestal</v>
      </c>
      <c r="F1012" t="str">
        <f t="shared" si="64"/>
        <v>Forest plantation</v>
      </c>
      <c r="G1012" t="str">
        <f>InputData!H1012</f>
        <v>WMyear_NDVI201711</v>
      </c>
      <c r="H1012" t="str">
        <f t="shared" si="65"/>
        <v>November 2017</v>
      </c>
      <c r="I1012">
        <v>4</v>
      </c>
      <c r="J1012">
        <f>InputData!O1012</f>
        <v>0.65411335000000004</v>
      </c>
      <c r="K1012">
        <f>InputData!R1012</f>
        <v>8.9997350000000004E-2</v>
      </c>
    </row>
    <row r="1013" spans="1:11" hidden="1" x14ac:dyDescent="0.25">
      <c r="A1013" t="str">
        <f>InputData!A1013</f>
        <v>20190122_155825</v>
      </c>
      <c r="B1013">
        <f>InputData!B1013</f>
        <v>2</v>
      </c>
      <c r="C1013" t="str">
        <f>InputData!C1013</f>
        <v>MediumTerm</v>
      </c>
      <c r="D1013" t="str">
        <f t="shared" si="63"/>
        <v>Medium Term</v>
      </c>
      <c r="E1013" t="str">
        <f>InputData!F1013</f>
        <v>3.2.1.2.1. Herbazal abierto arenoso</v>
      </c>
      <c r="F1013" t="str">
        <f t="shared" si="64"/>
        <v>Open sandy grassland</v>
      </c>
      <c r="G1013" t="str">
        <f>InputData!H1013</f>
        <v>WMyear_NDVI201803</v>
      </c>
      <c r="H1013" t="str">
        <f t="shared" si="65"/>
        <v>March 2018</v>
      </c>
      <c r="I1013">
        <v>4</v>
      </c>
      <c r="J1013">
        <f>InputData!O1013</f>
        <v>0.291377</v>
      </c>
      <c r="K1013">
        <f>InputData!R1013</f>
        <v>7.6855400000000004E-2</v>
      </c>
    </row>
    <row r="1014" spans="1:11" hidden="1" x14ac:dyDescent="0.25">
      <c r="A1014" t="str">
        <f>InputData!A1014</f>
        <v>20190120_025453</v>
      </c>
      <c r="B1014">
        <f>InputData!B1014</f>
        <v>2</v>
      </c>
      <c r="C1014" t="str">
        <f>InputData!C1014</f>
        <v>MediumTerm</v>
      </c>
      <c r="D1014" t="str">
        <f t="shared" si="63"/>
        <v>Medium Term</v>
      </c>
      <c r="E1014" t="str">
        <f>InputData!F1014</f>
        <v>3.1.2.1.2. Bosque abierto alto inundable</v>
      </c>
      <c r="F1014" t="str">
        <f t="shared" si="64"/>
        <v>Floodable high open forest</v>
      </c>
      <c r="G1014" t="str">
        <f>InputData!H1014</f>
        <v>WMyear_NDVI201711</v>
      </c>
      <c r="H1014" t="str">
        <f t="shared" si="65"/>
        <v>November 2017</v>
      </c>
      <c r="I1014">
        <v>4</v>
      </c>
      <c r="J1014">
        <f>InputData!O1014</f>
        <v>0.45962019999999998</v>
      </c>
      <c r="K1014">
        <f>InputData!R1014</f>
        <v>0.14537293000000001</v>
      </c>
    </row>
    <row r="1015" spans="1:11" hidden="1" x14ac:dyDescent="0.25">
      <c r="A1015" t="str">
        <f>InputData!A1015</f>
        <v>20190123_080732</v>
      </c>
      <c r="B1015">
        <f>InputData!B1015</f>
        <v>3</v>
      </c>
      <c r="C1015" t="str">
        <f>InputData!C1015</f>
        <v>LongTerm</v>
      </c>
      <c r="D1015" t="str">
        <f t="shared" si="63"/>
        <v>Long Term</v>
      </c>
      <c r="E1015" t="str">
        <f>InputData!F1015</f>
        <v>3.1.4. Bosque de galera y ripario</v>
      </c>
      <c r="F1015" t="str">
        <f t="shared" si="64"/>
        <v>Gallery and riparian forest</v>
      </c>
      <c r="G1015" t="str">
        <f>InputData!H1015</f>
        <v>WMyear_NDVI201803</v>
      </c>
      <c r="H1015" t="str">
        <f t="shared" si="65"/>
        <v>March 2018</v>
      </c>
      <c r="I1015">
        <v>4</v>
      </c>
      <c r="J1015">
        <f>InputData!O1015</f>
        <v>0.35477199999999998</v>
      </c>
      <c r="K1015">
        <f>InputData!R1015</f>
        <v>0.23316799999999999</v>
      </c>
    </row>
    <row r="1016" spans="1:11" hidden="1" x14ac:dyDescent="0.25">
      <c r="A1016" t="str">
        <f>InputData!A1016</f>
        <v>20190122_203628</v>
      </c>
      <c r="B1016">
        <f>InputData!B1016</f>
        <v>2</v>
      </c>
      <c r="C1016" t="str">
        <f>InputData!C1016</f>
        <v>MediumTerm</v>
      </c>
      <c r="D1016" t="str">
        <f t="shared" si="63"/>
        <v>Medium Term</v>
      </c>
      <c r="E1016" t="str">
        <f>InputData!F1016</f>
        <v>3.1.2.2.2. Bosque abierto bajo inundable</v>
      </c>
      <c r="F1016" t="str">
        <f t="shared" si="64"/>
        <v>Floodable low open forest</v>
      </c>
      <c r="G1016" t="str">
        <f>InputData!H1016</f>
        <v>WMyear_NDVI201718summer</v>
      </c>
      <c r="H1016" t="str">
        <f t="shared" si="65"/>
        <v>2017-18 Summer</v>
      </c>
      <c r="I1016">
        <v>4</v>
      </c>
      <c r="J1016">
        <f>InputData!O1016</f>
        <v>0.24454100000000001</v>
      </c>
      <c r="K1016">
        <f>InputData!R1016</f>
        <v>0.248173</v>
      </c>
    </row>
    <row r="1017" spans="1:11" hidden="1" x14ac:dyDescent="0.25">
      <c r="A1017" t="str">
        <f>InputData!A1017</f>
        <v>20190123_173557</v>
      </c>
      <c r="B1017">
        <f>InputData!B1017</f>
        <v>1</v>
      </c>
      <c r="C1017" t="str">
        <f>InputData!C1017</f>
        <v>ShortTerm</v>
      </c>
      <c r="D1017" t="str">
        <f t="shared" si="63"/>
        <v>Short Term</v>
      </c>
      <c r="E1017" t="str">
        <f>InputData!F1017</f>
        <v>3.3.4. Zonas quemadas</v>
      </c>
      <c r="F1017" t="str">
        <f t="shared" si="64"/>
        <v>Burned areas</v>
      </c>
      <c r="G1017" t="str">
        <f>InputData!H1017</f>
        <v>WMyear_NDVI201718summer</v>
      </c>
      <c r="H1017" t="str">
        <f t="shared" si="65"/>
        <v>2017-18 Summer</v>
      </c>
      <c r="I1017">
        <v>4</v>
      </c>
      <c r="J1017">
        <f>InputData!O1017</f>
        <v>0.33920699999999998</v>
      </c>
      <c r="K1017">
        <f>InputData!R1017</f>
        <v>11.3026</v>
      </c>
    </row>
    <row r="1018" spans="1:11" hidden="1" x14ac:dyDescent="0.25">
      <c r="A1018" t="str">
        <f>InputData!A1018</f>
        <v>20190121_195357</v>
      </c>
      <c r="B1018">
        <f>InputData!B1018</f>
        <v>3</v>
      </c>
      <c r="C1018" t="str">
        <f>InputData!C1018</f>
        <v>LongTerm</v>
      </c>
      <c r="D1018" t="str">
        <f t="shared" si="63"/>
        <v>Long Term</v>
      </c>
      <c r="E1018" t="str">
        <f>InputData!F1018</f>
        <v>2.3.1. Pastos limpios</v>
      </c>
      <c r="F1018" t="str">
        <f t="shared" si="64"/>
        <v>Clean pastures</v>
      </c>
      <c r="G1018" t="str">
        <f>InputData!H1018</f>
        <v>WMyear_NDVI201712</v>
      </c>
      <c r="H1018" t="str">
        <f t="shared" si="65"/>
        <v>December 2017</v>
      </c>
      <c r="I1018">
        <v>4</v>
      </c>
      <c r="J1018">
        <f>InputData!O1018</f>
        <v>0.39637099999999997</v>
      </c>
      <c r="K1018">
        <f>InputData!R1018</f>
        <v>0.18149199999999999</v>
      </c>
    </row>
    <row r="1019" spans="1:11" hidden="1" x14ac:dyDescent="0.25">
      <c r="A1019" t="str">
        <f>InputData!A1019</f>
        <v>20190122_030600</v>
      </c>
      <c r="B1019">
        <f>InputData!B1019</f>
        <v>3</v>
      </c>
      <c r="C1019" t="str">
        <f>InputData!C1019</f>
        <v>LongTerm</v>
      </c>
      <c r="D1019" t="str">
        <f t="shared" si="63"/>
        <v>Long Term</v>
      </c>
      <c r="E1019" t="str">
        <f>InputData!F1019</f>
        <v>3.1.4. Bosque de galera y ripario</v>
      </c>
      <c r="F1019" t="str">
        <f t="shared" si="64"/>
        <v>Gallery and riparian forest</v>
      </c>
      <c r="G1019" t="str">
        <f>InputData!H1019</f>
        <v>WMyear_NDVI201802</v>
      </c>
      <c r="H1019" t="str">
        <f t="shared" si="65"/>
        <v>February 2018</v>
      </c>
      <c r="I1019">
        <v>4</v>
      </c>
      <c r="J1019">
        <f>InputData!O1019</f>
        <v>0.32754144000000002</v>
      </c>
      <c r="K1019">
        <f>InputData!R1019</f>
        <v>0.2488677</v>
      </c>
    </row>
    <row r="1020" spans="1:11" hidden="1" x14ac:dyDescent="0.25">
      <c r="A1020" t="str">
        <f>InputData!A1020</f>
        <v>20190123_193519</v>
      </c>
      <c r="B1020">
        <f>InputData!B1020</f>
        <v>3</v>
      </c>
      <c r="C1020" t="str">
        <f>InputData!C1020</f>
        <v>LongTerm</v>
      </c>
      <c r="D1020" t="str">
        <f t="shared" si="63"/>
        <v>Long Term</v>
      </c>
      <c r="E1020" t="str">
        <f>InputData!F1020</f>
        <v>2.3.3. Pastos enmalezados</v>
      </c>
      <c r="F1020" t="str">
        <f t="shared" si="64"/>
        <v>Weedy pastures</v>
      </c>
      <c r="G1020" t="str">
        <f>InputData!H1020</f>
        <v>WMyear_NDVI2017winter</v>
      </c>
      <c r="H1020" t="str">
        <f t="shared" si="65"/>
        <v>Rainy season 2017</v>
      </c>
      <c r="I1020">
        <v>4</v>
      </c>
      <c r="J1020">
        <f>InputData!O1020</f>
        <v>0.17073833999999999</v>
      </c>
      <c r="K1020">
        <f>InputData!R1020</f>
        <v>0.13191828</v>
      </c>
    </row>
    <row r="1021" spans="1:11" hidden="1" x14ac:dyDescent="0.25">
      <c r="A1021" t="str">
        <f>InputData!A1021</f>
        <v>20190122_175732</v>
      </c>
      <c r="B1021">
        <f>InputData!B1021</f>
        <v>0</v>
      </c>
      <c r="C1021" t="str">
        <f>InputData!C1021</f>
        <v>NoWater</v>
      </c>
      <c r="D1021" t="str">
        <f t="shared" si="63"/>
        <v>No Water</v>
      </c>
      <c r="E1021" t="str">
        <f>InputData!F1021</f>
        <v>3.1.2.1.1. Bosque abierto alto de tierra firme</v>
      </c>
      <c r="F1021" t="str">
        <f t="shared" si="64"/>
        <v>High open forest from mainland</v>
      </c>
      <c r="G1021" t="str">
        <f>InputData!H1021</f>
        <v>WMyear_NDVI201801</v>
      </c>
      <c r="H1021" t="str">
        <f t="shared" si="65"/>
        <v>January 2018</v>
      </c>
      <c r="I1021">
        <v>4</v>
      </c>
      <c r="J1021">
        <f>InputData!O1021</f>
        <v>0.73603183000000005</v>
      </c>
      <c r="K1021">
        <f>InputData!R1021</f>
        <v>6.5772830000000004E-2</v>
      </c>
    </row>
    <row r="1022" spans="1:11" hidden="1" x14ac:dyDescent="0.25">
      <c r="A1022" t="str">
        <f>InputData!A1022</f>
        <v>20190122_182324</v>
      </c>
      <c r="B1022">
        <f>InputData!B1022</f>
        <v>5</v>
      </c>
      <c r="C1022" t="str">
        <f>InputData!C1022</f>
        <v>AllClassData</v>
      </c>
      <c r="D1022" t="str">
        <f t="shared" si="63"/>
        <v>All Data</v>
      </c>
      <c r="E1022" t="str">
        <f>InputData!F1022</f>
        <v>3.1.2.1.1. Bosque abierto alto de tierra firme</v>
      </c>
      <c r="F1022" t="str">
        <f t="shared" si="64"/>
        <v>High open forest from mainland</v>
      </c>
      <c r="G1022" t="str">
        <f>InputData!H1022</f>
        <v>WMyear_NDVI201801</v>
      </c>
      <c r="H1022" t="str">
        <f t="shared" si="65"/>
        <v>January 2018</v>
      </c>
      <c r="I1022">
        <v>4</v>
      </c>
      <c r="J1022">
        <f>InputData!O1022</f>
        <v>0.73603183000000005</v>
      </c>
      <c r="K1022">
        <f>InputData!R1022</f>
        <v>6.5772830000000004E-2</v>
      </c>
    </row>
    <row r="1023" spans="1:11" hidden="1" x14ac:dyDescent="0.25">
      <c r="A1023" t="str">
        <f>InputData!A1023</f>
        <v>20190122_190959</v>
      </c>
      <c r="B1023">
        <f>InputData!B1023</f>
        <v>2</v>
      </c>
      <c r="C1023" t="str">
        <f>InputData!C1023</f>
        <v>MediumTerm</v>
      </c>
      <c r="D1023" t="str">
        <f t="shared" si="63"/>
        <v>Medium Term</v>
      </c>
      <c r="E1023" t="str">
        <f>InputData!F1023</f>
        <v>2.2.3.2. Palma de aceite</v>
      </c>
      <c r="F1023" t="str">
        <f t="shared" si="64"/>
        <v>Oil palm</v>
      </c>
      <c r="G1023" t="str">
        <f>InputData!H1023</f>
        <v>WMyear_NDVI201801</v>
      </c>
      <c r="H1023" t="str">
        <f t="shared" si="65"/>
        <v>January 2018</v>
      </c>
      <c r="I1023">
        <v>4</v>
      </c>
      <c r="J1023">
        <f>InputData!O1023</f>
        <v>0.38097723999999999</v>
      </c>
      <c r="K1023">
        <f>InputData!R1023</f>
        <v>0.13745108</v>
      </c>
    </row>
    <row r="1024" spans="1:11" hidden="1" x14ac:dyDescent="0.25">
      <c r="A1024" t="str">
        <f>InputData!A1024</f>
        <v>20190124_055827</v>
      </c>
      <c r="B1024">
        <f>InputData!B1024</f>
        <v>1</v>
      </c>
      <c r="C1024" t="str">
        <f>InputData!C1024</f>
        <v>ShortTerm</v>
      </c>
      <c r="D1024" t="str">
        <f t="shared" si="63"/>
        <v>Short Term</v>
      </c>
      <c r="E1024" t="str">
        <f>InputData!F1024</f>
        <v>2.2.3.1. Otros cultivos permanentes arbreos</v>
      </c>
      <c r="F1024" t="str">
        <f t="shared" si="64"/>
        <v>Other permanent arboreal crops</v>
      </c>
      <c r="G1024" t="str">
        <f>InputData!H1024</f>
        <v>WMyear_NDVI2017winter</v>
      </c>
      <c r="H1024" t="str">
        <f t="shared" si="65"/>
        <v>Rainy season 2017</v>
      </c>
      <c r="I1024">
        <v>4</v>
      </c>
      <c r="J1024">
        <f>InputData!O1024</f>
        <v>0.45365080000000002</v>
      </c>
      <c r="K1024">
        <f>InputData!R1024</f>
        <v>6.4597269999999998E-2</v>
      </c>
    </row>
    <row r="1025" spans="1:11" hidden="1" x14ac:dyDescent="0.25">
      <c r="A1025" t="str">
        <f>InputData!A1025</f>
        <v>20190123_010654</v>
      </c>
      <c r="B1025">
        <f>InputData!B1025</f>
        <v>1</v>
      </c>
      <c r="C1025" t="str">
        <f>InputData!C1025</f>
        <v>ShortTerm</v>
      </c>
      <c r="D1025" t="str">
        <f t="shared" si="63"/>
        <v>Short Term</v>
      </c>
      <c r="E1025" t="str">
        <f>InputData!F1025</f>
        <v>4.1.3. Vegetacin acutica sobre cuerpos de agua</v>
      </c>
      <c r="F1025" t="str">
        <f t="shared" si="64"/>
        <v>Aquatic vegetation over waterbodies</v>
      </c>
      <c r="G1025" t="str">
        <f>InputData!H1025</f>
        <v>WMyear_NDVI201803</v>
      </c>
      <c r="H1025" t="str">
        <f t="shared" si="65"/>
        <v>March 2018</v>
      </c>
      <c r="I1025">
        <v>4</v>
      </c>
      <c r="J1025">
        <f>InputData!O1025</f>
        <v>0.36301899999999998</v>
      </c>
      <c r="K1025">
        <f>InputData!R1025</f>
        <v>0.120502</v>
      </c>
    </row>
    <row r="1026" spans="1:11" hidden="1" x14ac:dyDescent="0.25">
      <c r="A1026" t="str">
        <f>InputData!A1026</f>
        <v>20190123_033041</v>
      </c>
      <c r="B1026">
        <f>InputData!B1026</f>
        <v>3</v>
      </c>
      <c r="C1026" t="str">
        <f>InputData!C1026</f>
        <v>LongTerm</v>
      </c>
      <c r="D1026" t="str">
        <f t="shared" si="63"/>
        <v>Long Term</v>
      </c>
      <c r="E1026" t="str">
        <f>InputData!F1026</f>
        <v>3.1.1.1.2. Bosque denso alto inundable</v>
      </c>
      <c r="F1026" t="str">
        <f t="shared" si="64"/>
        <v>Floodable high broad-leaved forest</v>
      </c>
      <c r="G1026" t="str">
        <f>InputData!H1026</f>
        <v>WMyear_NDVI201803</v>
      </c>
      <c r="H1026" t="str">
        <f t="shared" si="65"/>
        <v>March 2018</v>
      </c>
      <c r="I1026">
        <v>4</v>
      </c>
      <c r="J1026">
        <f>InputData!O1026</f>
        <v>0.21204000000000001</v>
      </c>
      <c r="K1026">
        <f>InputData!R1026</f>
        <v>0.19189000000000001</v>
      </c>
    </row>
    <row r="1027" spans="1:11" hidden="1" x14ac:dyDescent="0.25">
      <c r="A1027" t="str">
        <f>InputData!A1027</f>
        <v>20190121_091929</v>
      </c>
      <c r="B1027">
        <f>InputData!B1027</f>
        <v>3</v>
      </c>
      <c r="C1027" t="str">
        <f>InputData!C1027</f>
        <v>LongTerm</v>
      </c>
      <c r="D1027" t="str">
        <f t="shared" ref="D1027:D1090" si="66">NewCategory(C1027)</f>
        <v>Long Term</v>
      </c>
      <c r="E1027" t="str">
        <f>InputData!F1027</f>
        <v>2.4.4. Mosaico de pastos con espacios naturales</v>
      </c>
      <c r="F1027" t="str">
        <f t="shared" ref="F1027:F1090" si="67">NewLeyend(E1027)</f>
        <v>Pastures and natural spaces</v>
      </c>
      <c r="G1027" t="str">
        <f>InputData!H1027</f>
        <v>WMyear_NDVI201711</v>
      </c>
      <c r="H1027" t="str">
        <f t="shared" ref="H1027:H1090" si="68">NewTestName(G1027)</f>
        <v>November 2017</v>
      </c>
      <c r="I1027">
        <v>4</v>
      </c>
      <c r="J1027">
        <f>InputData!O1027</f>
        <v>0.14988960000000001</v>
      </c>
      <c r="K1027">
        <f>InputData!R1027</f>
        <v>0.135933</v>
      </c>
    </row>
    <row r="1028" spans="1:11" hidden="1" x14ac:dyDescent="0.25">
      <c r="A1028" t="str">
        <f>InputData!A1028</f>
        <v>20190122_204205</v>
      </c>
      <c r="B1028">
        <f>InputData!B1028</f>
        <v>1</v>
      </c>
      <c r="C1028" t="str">
        <f>InputData!C1028</f>
        <v>ShortTerm</v>
      </c>
      <c r="D1028" t="str">
        <f t="shared" si="66"/>
        <v>Short Term</v>
      </c>
      <c r="E1028" t="str">
        <f>InputData!F1028</f>
        <v>3.1.3.2. Bosque fragmentado con vegetacin secundaria</v>
      </c>
      <c r="F1028" t="str">
        <f t="shared" si="67"/>
        <v>Fragmented forest with secondary vegetation</v>
      </c>
      <c r="G1028" t="str">
        <f>InputData!H1028</f>
        <v>WMyear_NDVI201803</v>
      </c>
      <c r="H1028" t="str">
        <f t="shared" si="68"/>
        <v>March 2018</v>
      </c>
      <c r="I1028">
        <v>4</v>
      </c>
      <c r="J1028">
        <f>InputData!O1028</f>
        <v>0.358792</v>
      </c>
      <c r="K1028">
        <f>InputData!R1028</f>
        <v>0.177842</v>
      </c>
    </row>
    <row r="1029" spans="1:11" hidden="1" x14ac:dyDescent="0.25">
      <c r="A1029" t="str">
        <f>InputData!A1029</f>
        <v>20190123_032640</v>
      </c>
      <c r="B1029">
        <f>InputData!B1029</f>
        <v>3</v>
      </c>
      <c r="C1029" t="str">
        <f>InputData!C1029</f>
        <v>LongTerm</v>
      </c>
      <c r="D1029" t="str">
        <f t="shared" si="66"/>
        <v>Long Term</v>
      </c>
      <c r="E1029" t="str">
        <f>InputData!F1029</f>
        <v>3.1.4. Bosque de galera y ripario</v>
      </c>
      <c r="F1029" t="str">
        <f t="shared" si="67"/>
        <v>Gallery and riparian forest</v>
      </c>
      <c r="G1029" t="str">
        <f>InputData!H1029</f>
        <v>WMyear_NDVI201801</v>
      </c>
      <c r="H1029" t="str">
        <f t="shared" si="68"/>
        <v>January 2018</v>
      </c>
      <c r="I1029">
        <v>4</v>
      </c>
      <c r="J1029">
        <f>InputData!O1029</f>
        <v>0.41692525000000002</v>
      </c>
      <c r="K1029">
        <f>InputData!R1029</f>
        <v>0.25726357</v>
      </c>
    </row>
    <row r="1030" spans="1:11" hidden="1" x14ac:dyDescent="0.25">
      <c r="A1030" t="str">
        <f>InputData!A1030</f>
        <v>20190123_123642</v>
      </c>
      <c r="B1030">
        <f>InputData!B1030</f>
        <v>3</v>
      </c>
      <c r="C1030" t="str">
        <f>InputData!C1030</f>
        <v>LongTerm</v>
      </c>
      <c r="D1030" t="str">
        <f t="shared" si="66"/>
        <v>Long Term</v>
      </c>
      <c r="E1030" t="str">
        <f>InputData!F1030</f>
        <v>3.2.1.2.1. Herbazal abierto arenoso</v>
      </c>
      <c r="F1030" t="str">
        <f t="shared" si="67"/>
        <v>Open sandy grassland</v>
      </c>
      <c r="G1030" t="str">
        <f>InputData!H1030</f>
        <v>WMyear_NDVI2017winter</v>
      </c>
      <c r="H1030" t="str">
        <f t="shared" si="68"/>
        <v>Rainy season 2017</v>
      </c>
      <c r="I1030">
        <v>4</v>
      </c>
      <c r="J1030">
        <f>InputData!O1030</f>
        <v>0.39012474000000003</v>
      </c>
      <c r="K1030">
        <f>InputData!R1030</f>
        <v>9.4121664999999993E-2</v>
      </c>
    </row>
    <row r="1031" spans="1:11" hidden="1" x14ac:dyDescent="0.25">
      <c r="A1031" t="str">
        <f>InputData!A1031</f>
        <v>20190122_164712</v>
      </c>
      <c r="B1031">
        <f>InputData!B1031</f>
        <v>1</v>
      </c>
      <c r="C1031" t="str">
        <f>InputData!C1031</f>
        <v>ShortTerm</v>
      </c>
      <c r="D1031" t="str">
        <f t="shared" si="66"/>
        <v>Short Term</v>
      </c>
      <c r="E1031" t="str">
        <f>InputData!F1031</f>
        <v>2.4.5. Mosaico de cultivos con espacios naturales</v>
      </c>
      <c r="F1031" t="str">
        <f t="shared" si="67"/>
        <v>Land principally occupied by agriculture and natural vegetation</v>
      </c>
      <c r="G1031" t="str">
        <f>InputData!H1031</f>
        <v>WMyear_NDVI201718summer</v>
      </c>
      <c r="H1031" t="str">
        <f t="shared" si="68"/>
        <v>2017-18 Summer</v>
      </c>
      <c r="I1031">
        <v>4</v>
      </c>
      <c r="J1031">
        <f>InputData!O1031</f>
        <v>0.26547900000000002</v>
      </c>
      <c r="K1031">
        <f>InputData!R1031</f>
        <v>0.184138</v>
      </c>
    </row>
    <row r="1032" spans="1:11" hidden="1" x14ac:dyDescent="0.25">
      <c r="A1032" t="str">
        <f>InputData!A1032</f>
        <v>20190122_142440</v>
      </c>
      <c r="B1032">
        <f>InputData!B1032</f>
        <v>3</v>
      </c>
      <c r="C1032" t="str">
        <f>InputData!C1032</f>
        <v>LongTerm</v>
      </c>
      <c r="D1032" t="str">
        <f t="shared" si="66"/>
        <v>Long Term</v>
      </c>
      <c r="E1032" t="str">
        <f>InputData!F1032</f>
        <v>2.4.3. Mosaico de cultivos, pastos y espacios naturales</v>
      </c>
      <c r="F1032" t="str">
        <f t="shared" si="67"/>
        <v>Agriculture, pastures and natural vegetation</v>
      </c>
      <c r="G1032" t="str">
        <f>InputData!H1032</f>
        <v>WMyear_NDVI201712</v>
      </c>
      <c r="H1032" t="str">
        <f t="shared" si="68"/>
        <v>December 2017</v>
      </c>
      <c r="I1032">
        <v>4</v>
      </c>
      <c r="J1032">
        <f>InputData!O1032</f>
        <v>0.114026</v>
      </c>
      <c r="K1032">
        <f>InputData!R1032</f>
        <v>9.4743800000000003E-2</v>
      </c>
    </row>
    <row r="1033" spans="1:11" hidden="1" x14ac:dyDescent="0.25">
      <c r="A1033" t="str">
        <f>InputData!A1033</f>
        <v>20190121_215612</v>
      </c>
      <c r="B1033">
        <f>InputData!B1033</f>
        <v>1</v>
      </c>
      <c r="C1033" t="str">
        <f>InputData!C1033</f>
        <v>ShortTerm</v>
      </c>
      <c r="D1033" t="str">
        <f t="shared" si="66"/>
        <v>Short Term</v>
      </c>
      <c r="E1033" t="str">
        <f>InputData!F1033</f>
        <v>3.1.3. Bosque fragmentado</v>
      </c>
      <c r="F1033" t="str">
        <f t="shared" si="67"/>
        <v>Fragmented forest</v>
      </c>
      <c r="G1033" t="str">
        <f>InputData!H1033</f>
        <v>WMyear_NDVI201802</v>
      </c>
      <c r="H1033" t="str">
        <f t="shared" si="68"/>
        <v>February 2018</v>
      </c>
      <c r="I1033">
        <v>4</v>
      </c>
      <c r="J1033">
        <f>InputData!O1033</f>
        <v>0.32934517000000002</v>
      </c>
      <c r="K1033">
        <f>InputData!R1033</f>
        <v>0.17461525999999999</v>
      </c>
    </row>
    <row r="1034" spans="1:11" hidden="1" x14ac:dyDescent="0.25">
      <c r="A1034" t="str">
        <f>InputData!A1034</f>
        <v>20190122_083911</v>
      </c>
      <c r="B1034">
        <f>InputData!B1034</f>
        <v>1</v>
      </c>
      <c r="C1034" t="str">
        <f>InputData!C1034</f>
        <v>ShortTerm</v>
      </c>
      <c r="D1034" t="str">
        <f t="shared" si="66"/>
        <v>Short Term</v>
      </c>
      <c r="E1034" t="str">
        <f>InputData!F1034</f>
        <v>2.3.2. Pastos arbolados</v>
      </c>
      <c r="F1034" t="str">
        <f t="shared" si="67"/>
        <v>Arboreal pastures</v>
      </c>
      <c r="G1034" t="str">
        <f>InputData!H1034</f>
        <v>WMyear_NDVI201802</v>
      </c>
      <c r="H1034" t="str">
        <f t="shared" si="68"/>
        <v>February 2018</v>
      </c>
      <c r="I1034">
        <v>4</v>
      </c>
      <c r="J1034">
        <f>InputData!O1034</f>
        <v>0.31035629999999997</v>
      </c>
      <c r="K1034">
        <f>InputData!R1034</f>
        <v>0.15828612</v>
      </c>
    </row>
    <row r="1035" spans="1:11" hidden="1" x14ac:dyDescent="0.25">
      <c r="A1035" t="str">
        <f>InputData!A1035</f>
        <v>20190123_005133</v>
      </c>
      <c r="B1035">
        <f>InputData!B1035</f>
        <v>2</v>
      </c>
      <c r="C1035" t="str">
        <f>InputData!C1035</f>
        <v>MediumTerm</v>
      </c>
      <c r="D1035" t="str">
        <f t="shared" si="66"/>
        <v>Medium Term</v>
      </c>
      <c r="E1035" t="str">
        <f>InputData!F1035</f>
        <v>2.3.1. Pastos limpios</v>
      </c>
      <c r="F1035" t="str">
        <f t="shared" si="67"/>
        <v>Clean pastures</v>
      </c>
      <c r="G1035" t="str">
        <f>InputData!H1035</f>
        <v>WMyear_NDVI201718summer</v>
      </c>
      <c r="H1035" t="str">
        <f t="shared" si="68"/>
        <v>2017-18 Summer</v>
      </c>
      <c r="I1035">
        <v>4</v>
      </c>
      <c r="J1035">
        <f>InputData!O1035</f>
        <v>0.31074299999999999</v>
      </c>
      <c r="K1035">
        <f>InputData!R1035</f>
        <v>2.7579799999999999</v>
      </c>
    </row>
    <row r="1036" spans="1:11" hidden="1" x14ac:dyDescent="0.25">
      <c r="A1036" t="str">
        <f>InputData!A1036</f>
        <v>20190121_183139</v>
      </c>
      <c r="B1036">
        <f>InputData!B1036</f>
        <v>3</v>
      </c>
      <c r="C1036" t="str">
        <f>InputData!C1036</f>
        <v>LongTerm</v>
      </c>
      <c r="D1036" t="str">
        <f t="shared" si="66"/>
        <v>Long Term</v>
      </c>
      <c r="E1036" t="str">
        <f>InputData!F1036</f>
        <v>2.3.3. Pastos enmalezados</v>
      </c>
      <c r="F1036" t="str">
        <f t="shared" si="67"/>
        <v>Weedy pastures</v>
      </c>
      <c r="G1036" t="str">
        <f>InputData!H1036</f>
        <v>WMyear_NDVI201712</v>
      </c>
      <c r="H1036" t="str">
        <f t="shared" si="68"/>
        <v>December 2017</v>
      </c>
      <c r="I1036">
        <v>4</v>
      </c>
      <c r="J1036">
        <f>InputData!O1036</f>
        <v>9.5606999999999998E-2</v>
      </c>
      <c r="K1036">
        <f>InputData!R1036</f>
        <v>7.5997899999999993E-2</v>
      </c>
    </row>
    <row r="1037" spans="1:11" hidden="1" x14ac:dyDescent="0.25">
      <c r="A1037" t="str">
        <f>InputData!A1037</f>
        <v>20190123_112932</v>
      </c>
      <c r="B1037">
        <f>InputData!B1037</f>
        <v>1</v>
      </c>
      <c r="C1037" t="str">
        <f>InputData!C1037</f>
        <v>ShortTerm</v>
      </c>
      <c r="D1037" t="str">
        <f t="shared" si="66"/>
        <v>Short Term</v>
      </c>
      <c r="E1037" t="str">
        <f>InputData!F1037</f>
        <v>3.3.4. Zonas quemadas</v>
      </c>
      <c r="F1037" t="str">
        <f t="shared" si="67"/>
        <v>Burned areas</v>
      </c>
      <c r="G1037" t="str">
        <f>InputData!H1037</f>
        <v>WMyear_NDVI201801</v>
      </c>
      <c r="H1037" t="str">
        <f t="shared" si="68"/>
        <v>January 2018</v>
      </c>
      <c r="I1037">
        <v>4</v>
      </c>
      <c r="J1037">
        <f>InputData!O1037</f>
        <v>0.48686210000000002</v>
      </c>
      <c r="K1037">
        <f>InputData!R1037</f>
        <v>9.156367E-2</v>
      </c>
    </row>
    <row r="1038" spans="1:11" hidden="1" x14ac:dyDescent="0.25">
      <c r="A1038" t="str">
        <f>InputData!A1038</f>
        <v>20190121_145116</v>
      </c>
      <c r="B1038">
        <f>InputData!B1038</f>
        <v>2</v>
      </c>
      <c r="C1038" t="str">
        <f>InputData!C1038</f>
        <v>MediumTerm</v>
      </c>
      <c r="D1038" t="str">
        <f t="shared" si="66"/>
        <v>Medium Term</v>
      </c>
      <c r="E1038" t="str">
        <f>InputData!F1038</f>
        <v>3.2.2.1. Arbustal denso</v>
      </c>
      <c r="F1038" t="str">
        <f t="shared" si="67"/>
        <v>Dense heathland</v>
      </c>
      <c r="G1038" t="str">
        <f>InputData!H1038</f>
        <v>WMyear_NDVI201802</v>
      </c>
      <c r="H1038" t="str">
        <f t="shared" si="68"/>
        <v>February 2018</v>
      </c>
      <c r="I1038">
        <v>4</v>
      </c>
      <c r="J1038">
        <f>InputData!O1038</f>
        <v>0.37502544999999998</v>
      </c>
      <c r="K1038">
        <f>InputData!R1038</f>
        <v>0.18378168</v>
      </c>
    </row>
    <row r="1039" spans="1:11" hidden="1" x14ac:dyDescent="0.25">
      <c r="A1039" t="str">
        <f>InputData!A1039</f>
        <v>20190121_155015</v>
      </c>
      <c r="B1039">
        <f>InputData!B1039</f>
        <v>3</v>
      </c>
      <c r="C1039" t="str">
        <f>InputData!C1039</f>
        <v>LongTerm</v>
      </c>
      <c r="D1039" t="str">
        <f t="shared" si="66"/>
        <v>Long Term</v>
      </c>
      <c r="E1039" t="str">
        <f>InputData!F1039</f>
        <v>2.1.2.1. Arroz</v>
      </c>
      <c r="F1039" t="str">
        <f t="shared" si="67"/>
        <v>Rice</v>
      </c>
      <c r="G1039" t="str">
        <f>InputData!H1039</f>
        <v>WMyear_NDVI201802</v>
      </c>
      <c r="H1039" t="str">
        <f t="shared" si="68"/>
        <v>February 2018</v>
      </c>
      <c r="I1039">
        <v>4</v>
      </c>
      <c r="J1039">
        <f>InputData!O1039</f>
        <v>0.11518013000000001</v>
      </c>
      <c r="K1039">
        <f>InputData!R1039</f>
        <v>7.6480960000000001E-2</v>
      </c>
    </row>
    <row r="1040" spans="1:11" hidden="1" x14ac:dyDescent="0.25">
      <c r="A1040" t="str">
        <f>InputData!A1040</f>
        <v>20190123_043957</v>
      </c>
      <c r="B1040">
        <f>InputData!B1040</f>
        <v>1</v>
      </c>
      <c r="C1040" t="str">
        <f>InputData!C1040</f>
        <v>ShortTerm</v>
      </c>
      <c r="D1040" t="str">
        <f t="shared" si="66"/>
        <v>Short Term</v>
      </c>
      <c r="E1040" t="str">
        <f>InputData!F1040</f>
        <v>2.1.1. Otros cultivos transitorios</v>
      </c>
      <c r="F1040" t="str">
        <f t="shared" si="67"/>
        <v>Other transient crops</v>
      </c>
      <c r="G1040" t="str">
        <f>InputData!H1040</f>
        <v>WMyear_NDVI201718summer</v>
      </c>
      <c r="H1040" t="str">
        <f t="shared" si="68"/>
        <v>2017-18 Summer</v>
      </c>
      <c r="I1040">
        <v>4</v>
      </c>
      <c r="J1040">
        <f>InputData!O1040</f>
        <v>0.448295</v>
      </c>
      <c r="K1040">
        <f>InputData!R1040</f>
        <v>5.4058000000000002E-2</v>
      </c>
    </row>
    <row r="1041" spans="1:11" hidden="1" x14ac:dyDescent="0.25">
      <c r="A1041" t="str">
        <f>InputData!A1041</f>
        <v>20190121_220051</v>
      </c>
      <c r="B1041">
        <f>InputData!B1041</f>
        <v>2</v>
      </c>
      <c r="C1041" t="str">
        <f>InputData!C1041</f>
        <v>MediumTerm</v>
      </c>
      <c r="D1041" t="str">
        <f t="shared" si="66"/>
        <v>Medium Term</v>
      </c>
      <c r="E1041" t="str">
        <f>InputData!F1041</f>
        <v>3.1.3. Bosque fragmentado</v>
      </c>
      <c r="F1041" t="str">
        <f t="shared" si="67"/>
        <v>Fragmented forest</v>
      </c>
      <c r="G1041" t="str">
        <f>InputData!H1041</f>
        <v>WMyear_NDVI201802</v>
      </c>
      <c r="H1041" t="str">
        <f t="shared" si="68"/>
        <v>February 2018</v>
      </c>
      <c r="I1041">
        <v>4</v>
      </c>
      <c r="J1041">
        <f>InputData!O1041</f>
        <v>0.22562247999999999</v>
      </c>
      <c r="K1041">
        <f>InputData!R1041</f>
        <v>0.1668251</v>
      </c>
    </row>
    <row r="1042" spans="1:11" hidden="1" x14ac:dyDescent="0.25">
      <c r="A1042" t="str">
        <f>InputData!A1042</f>
        <v>20190122_231534</v>
      </c>
      <c r="B1042">
        <f>InputData!B1042</f>
        <v>4</v>
      </c>
      <c r="C1042" t="str">
        <f>InputData!C1042</f>
        <v>Always</v>
      </c>
      <c r="D1042" t="str">
        <f t="shared" si="66"/>
        <v>Always</v>
      </c>
      <c r="E1042" t="str">
        <f>InputData!F1042</f>
        <v>3.1.1.1.2. Bosque denso alto inundable</v>
      </c>
      <c r="F1042" t="str">
        <f t="shared" si="67"/>
        <v>Floodable high broad-leaved forest</v>
      </c>
      <c r="G1042" t="str">
        <f>InputData!H1042</f>
        <v>WMyear_NDVI201801</v>
      </c>
      <c r="H1042" t="str">
        <f t="shared" si="68"/>
        <v>January 2018</v>
      </c>
      <c r="I1042">
        <v>4</v>
      </c>
      <c r="J1042">
        <f>InputData!O1042</f>
        <v>8.6600060000000006E-2</v>
      </c>
      <c r="K1042">
        <f>InputData!R1042</f>
        <v>6.9665459999999998E-2</v>
      </c>
    </row>
    <row r="1043" spans="1:11" hidden="1" x14ac:dyDescent="0.25">
      <c r="A1043" t="str">
        <f>InputData!A1043</f>
        <v>20190121_153208</v>
      </c>
      <c r="B1043">
        <f>InputData!B1043</f>
        <v>5</v>
      </c>
      <c r="C1043" t="str">
        <f>InputData!C1043</f>
        <v>AllClassData</v>
      </c>
      <c r="D1043" t="str">
        <f t="shared" si="66"/>
        <v>All Data</v>
      </c>
      <c r="E1043" t="str">
        <f>InputData!F1043</f>
        <v>3.1.2.2.1. Bosque abierto bajo de tierra firme</v>
      </c>
      <c r="F1043" t="str">
        <f t="shared" si="67"/>
        <v>Low open forest from mainland</v>
      </c>
      <c r="G1043" t="str">
        <f>InputData!H1043</f>
        <v>WMyear_NDVI201802</v>
      </c>
      <c r="H1043" t="str">
        <f t="shared" si="68"/>
        <v>February 2018</v>
      </c>
      <c r="I1043">
        <v>4</v>
      </c>
      <c r="J1043">
        <f>InputData!O1043</f>
        <v>0.65385132999999995</v>
      </c>
      <c r="K1043">
        <f>InputData!R1043</f>
        <v>0.12464623</v>
      </c>
    </row>
    <row r="1044" spans="1:11" hidden="1" x14ac:dyDescent="0.25">
      <c r="A1044" t="str">
        <f>InputData!A1044</f>
        <v>20190121_150926</v>
      </c>
      <c r="B1044">
        <f>InputData!B1044</f>
        <v>0</v>
      </c>
      <c r="C1044" t="str">
        <f>InputData!C1044</f>
        <v>NoWater</v>
      </c>
      <c r="D1044" t="str">
        <f t="shared" si="66"/>
        <v>No Water</v>
      </c>
      <c r="E1044" t="str">
        <f>InputData!F1044</f>
        <v>3.1.2.2.1. Bosque abierto bajo de tierra firme</v>
      </c>
      <c r="F1044" t="str">
        <f t="shared" si="67"/>
        <v>Low open forest from mainland</v>
      </c>
      <c r="G1044" t="str">
        <f>InputData!H1044</f>
        <v>WMyear_NDVI201802</v>
      </c>
      <c r="H1044" t="str">
        <f t="shared" si="68"/>
        <v>February 2018</v>
      </c>
      <c r="I1044">
        <v>4</v>
      </c>
      <c r="J1044">
        <f>InputData!O1044</f>
        <v>0.65491750000000004</v>
      </c>
      <c r="K1044">
        <f>InputData!R1044</f>
        <v>0.12360462999999999</v>
      </c>
    </row>
    <row r="1045" spans="1:11" hidden="1" x14ac:dyDescent="0.25">
      <c r="A1045" t="str">
        <f>InputData!A1045</f>
        <v>20190122_033138</v>
      </c>
      <c r="B1045">
        <f>InputData!B1045</f>
        <v>1</v>
      </c>
      <c r="C1045" t="str">
        <f>InputData!C1045</f>
        <v>ShortTerm</v>
      </c>
      <c r="D1045" t="str">
        <f t="shared" si="66"/>
        <v>Short Term</v>
      </c>
      <c r="E1045" t="str">
        <f>InputData!F1045</f>
        <v>3.2.2.2. Arbustal abierto</v>
      </c>
      <c r="F1045" t="str">
        <f t="shared" si="67"/>
        <v>Open heathland</v>
      </c>
      <c r="G1045" t="str">
        <f>InputData!H1045</f>
        <v>WMyear_NDVI201802</v>
      </c>
      <c r="H1045" t="str">
        <f t="shared" si="68"/>
        <v>February 2018</v>
      </c>
      <c r="I1045">
        <v>4</v>
      </c>
      <c r="J1045">
        <f>InputData!O1045</f>
        <v>0.38402303999999998</v>
      </c>
      <c r="K1045">
        <f>InputData!R1045</f>
        <v>0.14563222000000001</v>
      </c>
    </row>
    <row r="1046" spans="1:11" hidden="1" x14ac:dyDescent="0.25">
      <c r="A1046" t="str">
        <f>InputData!A1046</f>
        <v>20190123_075740</v>
      </c>
      <c r="B1046">
        <f>InputData!B1046</f>
        <v>2</v>
      </c>
      <c r="C1046" t="str">
        <f>InputData!C1046</f>
        <v>MediumTerm</v>
      </c>
      <c r="D1046" t="str">
        <f t="shared" si="66"/>
        <v>Medium Term</v>
      </c>
      <c r="E1046" t="str">
        <f>InputData!F1046</f>
        <v>3.1.4. Bosque de galera y ripario</v>
      </c>
      <c r="F1046" t="str">
        <f t="shared" si="67"/>
        <v>Gallery and riparian forest</v>
      </c>
      <c r="G1046" t="str">
        <f>InputData!H1046</f>
        <v>WMyear_NDVI201803</v>
      </c>
      <c r="H1046" t="str">
        <f t="shared" si="68"/>
        <v>March 2018</v>
      </c>
      <c r="I1046">
        <v>4</v>
      </c>
      <c r="J1046">
        <f>InputData!O1046</f>
        <v>0.26929700000000001</v>
      </c>
      <c r="K1046">
        <f>InputData!R1046</f>
        <v>0.17100000000000001</v>
      </c>
    </row>
    <row r="1047" spans="1:11" hidden="1" x14ac:dyDescent="0.25">
      <c r="A1047" t="str">
        <f>InputData!A1047</f>
        <v>20190123_050531</v>
      </c>
      <c r="B1047">
        <f>InputData!B1047</f>
        <v>3</v>
      </c>
      <c r="C1047" t="str">
        <f>InputData!C1047</f>
        <v>LongTerm</v>
      </c>
      <c r="D1047" t="str">
        <f t="shared" si="66"/>
        <v>Long Term</v>
      </c>
      <c r="E1047" t="str">
        <f>InputData!F1047</f>
        <v>3.3.1. Zonas arenosas naturales</v>
      </c>
      <c r="F1047" t="str">
        <f t="shared" si="67"/>
        <v>Natural sandy areas</v>
      </c>
      <c r="G1047" t="str">
        <f>InputData!H1047</f>
        <v>WMyear_NDVI201803</v>
      </c>
      <c r="H1047" t="str">
        <f t="shared" si="68"/>
        <v>March 2018</v>
      </c>
      <c r="I1047">
        <v>4</v>
      </c>
      <c r="J1047">
        <f>InputData!O1047</f>
        <v>0.19076199999999999</v>
      </c>
      <c r="K1047">
        <f>InputData!R1047</f>
        <v>0.14976500000000001</v>
      </c>
    </row>
    <row r="1048" spans="1:11" hidden="1" x14ac:dyDescent="0.25">
      <c r="A1048" t="str">
        <f>InputData!A1048</f>
        <v>20190120_045120</v>
      </c>
      <c r="B1048">
        <f>InputData!B1048</f>
        <v>2</v>
      </c>
      <c r="C1048" t="str">
        <f>InputData!C1048</f>
        <v>MediumTerm</v>
      </c>
      <c r="D1048" t="str">
        <f t="shared" si="66"/>
        <v>Medium Term</v>
      </c>
      <c r="E1048" t="str">
        <f>InputData!F1048</f>
        <v>3.1.3.1. Bosque fragmentado con pastos y cultivos</v>
      </c>
      <c r="F1048" t="str">
        <f t="shared" si="67"/>
        <v>Fragmented forest with pastures and crops</v>
      </c>
      <c r="G1048" t="str">
        <f>InputData!H1048</f>
        <v>WMyear_NDVI201711</v>
      </c>
      <c r="H1048" t="str">
        <f t="shared" si="68"/>
        <v>November 2017</v>
      </c>
      <c r="I1048">
        <v>4</v>
      </c>
      <c r="J1048">
        <f>InputData!O1048</f>
        <v>0.42841697000000001</v>
      </c>
      <c r="K1048">
        <f>InputData!R1048</f>
        <v>0.20429516</v>
      </c>
    </row>
    <row r="1049" spans="1:11" hidden="1" x14ac:dyDescent="0.25">
      <c r="A1049" t="str">
        <f>InputData!A1049</f>
        <v>20190121_201905</v>
      </c>
      <c r="B1049">
        <f>InputData!B1049</f>
        <v>2</v>
      </c>
      <c r="C1049" t="str">
        <f>InputData!C1049</f>
        <v>MediumTerm</v>
      </c>
      <c r="D1049" t="str">
        <f t="shared" si="66"/>
        <v>Medium Term</v>
      </c>
      <c r="E1049" t="str">
        <f>InputData!F1049</f>
        <v>4.1.3. Vegetacin acutica sobre cuerpos de agua</v>
      </c>
      <c r="F1049" t="str">
        <f t="shared" si="67"/>
        <v>Aquatic vegetation over waterbodies</v>
      </c>
      <c r="G1049" t="str">
        <f>InputData!H1049</f>
        <v>WMyear_NDVI201712</v>
      </c>
      <c r="H1049" t="str">
        <f t="shared" si="68"/>
        <v>December 2017</v>
      </c>
      <c r="I1049">
        <v>4</v>
      </c>
      <c r="J1049">
        <f>InputData!O1049</f>
        <v>0.51400800000000002</v>
      </c>
      <c r="K1049">
        <f>InputData!R1049</f>
        <v>7.7909300000000001E-2</v>
      </c>
    </row>
    <row r="1050" spans="1:11" hidden="1" x14ac:dyDescent="0.25">
      <c r="A1050" t="str">
        <f>InputData!A1050</f>
        <v>20190123_154217</v>
      </c>
      <c r="B1050">
        <f>InputData!B1050</f>
        <v>1</v>
      </c>
      <c r="C1050" t="str">
        <f>InputData!C1050</f>
        <v>ShortTerm</v>
      </c>
      <c r="D1050" t="str">
        <f t="shared" si="66"/>
        <v>Short Term</v>
      </c>
      <c r="E1050" t="str">
        <f>InputData!F1050</f>
        <v>2.4.3. Mosaico de cultivos, pastos y espacios naturales</v>
      </c>
      <c r="F1050" t="str">
        <f t="shared" si="67"/>
        <v>Agriculture, pastures and natural vegetation</v>
      </c>
      <c r="G1050" t="str">
        <f>InputData!H1050</f>
        <v>WMyear_NDVI201803</v>
      </c>
      <c r="H1050" t="str">
        <f t="shared" si="68"/>
        <v>March 2018</v>
      </c>
      <c r="I1050">
        <v>4</v>
      </c>
      <c r="J1050">
        <f>InputData!O1050</f>
        <v>0.323133</v>
      </c>
      <c r="K1050">
        <f>InputData!R1050</f>
        <v>0.16430400000000001</v>
      </c>
    </row>
    <row r="1051" spans="1:11" hidden="1" x14ac:dyDescent="0.25">
      <c r="A1051" t="str">
        <f>InputData!A1051</f>
        <v>20190123_014754</v>
      </c>
      <c r="B1051">
        <f>InputData!B1051</f>
        <v>2</v>
      </c>
      <c r="C1051" t="str">
        <f>InputData!C1051</f>
        <v>MediumTerm</v>
      </c>
      <c r="D1051" t="str">
        <f t="shared" si="66"/>
        <v>Medium Term</v>
      </c>
      <c r="E1051" t="str">
        <f>InputData!F1051</f>
        <v>3.2.3. Vegetacin secundaria o en transicin</v>
      </c>
      <c r="F1051" t="str">
        <f t="shared" si="67"/>
        <v>Transitional woodland/shrub</v>
      </c>
      <c r="G1051" t="str">
        <f>InputData!H1051</f>
        <v>WMyear_NDVI201803</v>
      </c>
      <c r="H1051" t="str">
        <f t="shared" si="68"/>
        <v>March 2018</v>
      </c>
      <c r="I1051">
        <v>4</v>
      </c>
      <c r="J1051">
        <f>InputData!O1051</f>
        <v>0.29045599999999999</v>
      </c>
      <c r="K1051">
        <f>InputData!R1051</f>
        <v>0.15354200000000001</v>
      </c>
    </row>
    <row r="1052" spans="1:11" hidden="1" x14ac:dyDescent="0.25">
      <c r="A1052" t="str">
        <f>InputData!A1052</f>
        <v>20190123_044504</v>
      </c>
      <c r="B1052">
        <f>InputData!B1052</f>
        <v>5</v>
      </c>
      <c r="C1052" t="str">
        <f>InputData!C1052</f>
        <v>AllClassData</v>
      </c>
      <c r="D1052" t="str">
        <f t="shared" si="66"/>
        <v>All Data</v>
      </c>
      <c r="E1052" t="str">
        <f>InputData!F1052</f>
        <v>2.1.1. Otros cultivos transitorios</v>
      </c>
      <c r="F1052" t="str">
        <f t="shared" si="67"/>
        <v>Other transient crops</v>
      </c>
      <c r="G1052" t="str">
        <f>InputData!H1052</f>
        <v>WMyear_NDVI201803</v>
      </c>
      <c r="H1052" t="str">
        <f t="shared" si="68"/>
        <v>March 2018</v>
      </c>
      <c r="I1052">
        <v>4</v>
      </c>
      <c r="J1052">
        <f>InputData!O1052</f>
        <v>0.47626499999999999</v>
      </c>
      <c r="K1052">
        <f>InputData!R1052</f>
        <v>0.13067100000000001</v>
      </c>
    </row>
    <row r="1053" spans="1:11" hidden="1" x14ac:dyDescent="0.25">
      <c r="A1053" t="str">
        <f>InputData!A1053</f>
        <v>20190123_041923</v>
      </c>
      <c r="B1053">
        <f>InputData!B1053</f>
        <v>0</v>
      </c>
      <c r="C1053" t="str">
        <f>InputData!C1053</f>
        <v>NoWater</v>
      </c>
      <c r="D1053" t="str">
        <f t="shared" si="66"/>
        <v>No Water</v>
      </c>
      <c r="E1053" t="str">
        <f>InputData!F1053</f>
        <v>2.1.1. Otros cultivos transitorios</v>
      </c>
      <c r="F1053" t="str">
        <f t="shared" si="67"/>
        <v>Other transient crops</v>
      </c>
      <c r="G1053" t="str">
        <f>InputData!H1053</f>
        <v>WMyear_NDVI201803</v>
      </c>
      <c r="H1053" t="str">
        <f t="shared" si="68"/>
        <v>March 2018</v>
      </c>
      <c r="I1053">
        <v>4</v>
      </c>
      <c r="J1053">
        <f>InputData!O1053</f>
        <v>0.53931200000000001</v>
      </c>
      <c r="K1053">
        <f>InputData!R1053</f>
        <v>0.120156</v>
      </c>
    </row>
    <row r="1054" spans="1:11" hidden="1" x14ac:dyDescent="0.25">
      <c r="A1054" t="str">
        <f>InputData!A1054</f>
        <v>20190123_082116</v>
      </c>
      <c r="B1054">
        <f>InputData!B1054</f>
        <v>3</v>
      </c>
      <c r="C1054" t="str">
        <f>InputData!C1054</f>
        <v>LongTerm</v>
      </c>
      <c r="D1054" t="str">
        <f t="shared" si="66"/>
        <v>Long Term</v>
      </c>
      <c r="E1054" t="str">
        <f>InputData!F1054</f>
        <v>3.1.4. Bosque de galera y ripario</v>
      </c>
      <c r="F1054" t="str">
        <f t="shared" si="67"/>
        <v>Gallery and riparian forest</v>
      </c>
      <c r="G1054" t="str">
        <f>InputData!H1054</f>
        <v>WMyear_NDVI201718summer</v>
      </c>
      <c r="H1054" t="str">
        <f t="shared" si="68"/>
        <v>2017-18 Summer</v>
      </c>
      <c r="I1054">
        <v>4</v>
      </c>
      <c r="J1054">
        <f>InputData!O1054</f>
        <v>-12.690099999999999</v>
      </c>
      <c r="K1054">
        <f>InputData!R1054</f>
        <v>237.11</v>
      </c>
    </row>
    <row r="1055" spans="1:11" hidden="1" x14ac:dyDescent="0.25">
      <c r="A1055" t="str">
        <f>InputData!A1055</f>
        <v>20190122_132045</v>
      </c>
      <c r="B1055">
        <f>InputData!B1055</f>
        <v>3</v>
      </c>
      <c r="C1055" t="str">
        <f>InputData!C1055</f>
        <v>LongTerm</v>
      </c>
      <c r="D1055" t="str">
        <f t="shared" si="66"/>
        <v>Long Term</v>
      </c>
      <c r="E1055" t="str">
        <f>InputData!F1055</f>
        <v>2.4.4. Mosaico de pastos con espacios naturales</v>
      </c>
      <c r="F1055" t="str">
        <f t="shared" si="67"/>
        <v>Pastures and natural spaces</v>
      </c>
      <c r="G1055" t="str">
        <f>InputData!H1055</f>
        <v>WMyear_NDVI201712</v>
      </c>
      <c r="H1055" t="str">
        <f t="shared" si="68"/>
        <v>December 2017</v>
      </c>
      <c r="I1055">
        <v>4</v>
      </c>
      <c r="J1055">
        <f>InputData!O1055</f>
        <v>0.114637</v>
      </c>
      <c r="K1055">
        <f>InputData!R1055</f>
        <v>0.108198</v>
      </c>
    </row>
    <row r="1056" spans="1:11" hidden="1" x14ac:dyDescent="0.25">
      <c r="A1056" t="str">
        <f>InputData!A1056</f>
        <v>20190124_080832</v>
      </c>
      <c r="B1056">
        <f>InputData!B1056</f>
        <v>3</v>
      </c>
      <c r="C1056" t="str">
        <f>InputData!C1056</f>
        <v>LongTerm</v>
      </c>
      <c r="D1056" t="str">
        <f t="shared" si="66"/>
        <v>Long Term</v>
      </c>
      <c r="E1056" t="str">
        <f>InputData!F1056</f>
        <v>2.4.2. Mosaico de pastos y cultivos</v>
      </c>
      <c r="F1056" t="str">
        <f t="shared" si="67"/>
        <v>Complex cultivation patterns</v>
      </c>
      <c r="G1056" t="str">
        <f>InputData!H1056</f>
        <v>WMyear_evi_summer</v>
      </c>
      <c r="H1056" t="str">
        <f t="shared" si="68"/>
        <v>2017-18 Summer EVI</v>
      </c>
      <c r="I1056">
        <v>4</v>
      </c>
      <c r="J1056">
        <f>InputData!O1056</f>
        <v>0.118257</v>
      </c>
      <c r="K1056">
        <f>InputData!R1056</f>
        <v>9.3255599999999994E-2</v>
      </c>
    </row>
    <row r="1057" spans="1:11" hidden="1" x14ac:dyDescent="0.25">
      <c r="A1057" t="str">
        <f>InputData!A1057</f>
        <v>20190122_165213</v>
      </c>
      <c r="B1057">
        <f>InputData!B1057</f>
        <v>2</v>
      </c>
      <c r="C1057" t="str">
        <f>InputData!C1057</f>
        <v>MediumTerm</v>
      </c>
      <c r="D1057" t="str">
        <f t="shared" si="66"/>
        <v>Medium Term</v>
      </c>
      <c r="E1057" t="str">
        <f>InputData!F1057</f>
        <v>2.4.5. Mosaico de cultivos con espacios naturales</v>
      </c>
      <c r="F1057" t="str">
        <f t="shared" si="67"/>
        <v>Land principally occupied by agriculture and natural vegetation</v>
      </c>
      <c r="G1057" t="str">
        <f>InputData!H1057</f>
        <v>WMyear_NDVI201718summer</v>
      </c>
      <c r="H1057" t="str">
        <f t="shared" si="68"/>
        <v>2017-18 Summer</v>
      </c>
      <c r="I1057">
        <v>4</v>
      </c>
      <c r="J1057">
        <f>InputData!O1057</f>
        <v>0.13825999999999999</v>
      </c>
      <c r="K1057">
        <f>InputData!R1057</f>
        <v>0.104591</v>
      </c>
    </row>
    <row r="1058" spans="1:11" hidden="1" x14ac:dyDescent="0.25">
      <c r="A1058" t="str">
        <f>InputData!A1058</f>
        <v>20190121_234234</v>
      </c>
      <c r="B1058">
        <f>InputData!B1058</f>
        <v>4</v>
      </c>
      <c r="C1058" t="str">
        <f>InputData!C1058</f>
        <v>Always</v>
      </c>
      <c r="D1058" t="str">
        <f t="shared" si="66"/>
        <v>Always</v>
      </c>
      <c r="E1058" t="str">
        <f>InputData!F1058</f>
        <v>5.1.2. Lagunas, lagos y cinagas naturales</v>
      </c>
      <c r="F1058" t="str">
        <f t="shared" si="67"/>
        <v>Natural lakes</v>
      </c>
      <c r="G1058" t="str">
        <f>InputData!H1058</f>
        <v>WMyear_NDVI201802</v>
      </c>
      <c r="H1058" t="str">
        <f t="shared" si="68"/>
        <v>February 2018</v>
      </c>
      <c r="I1058">
        <v>4</v>
      </c>
      <c r="J1058">
        <f>InputData!O1058</f>
        <v>0.2727058</v>
      </c>
      <c r="K1058">
        <f>InputData!R1058</f>
        <v>0.11702482</v>
      </c>
    </row>
    <row r="1059" spans="1:11" hidden="1" x14ac:dyDescent="0.25">
      <c r="A1059" t="str">
        <f>InputData!A1059</f>
        <v>20190123_103701</v>
      </c>
      <c r="B1059">
        <f>InputData!B1059</f>
        <v>3</v>
      </c>
      <c r="C1059" t="str">
        <f>InputData!C1059</f>
        <v>LongTerm</v>
      </c>
      <c r="D1059" t="str">
        <f t="shared" si="66"/>
        <v>Long Term</v>
      </c>
      <c r="E1059" t="str">
        <f>InputData!F1059</f>
        <v>2.4.3. Mosaico de cultivos, pastos y espacios naturales</v>
      </c>
      <c r="F1059" t="str">
        <f t="shared" si="67"/>
        <v>Agriculture, pastures and natural vegetation</v>
      </c>
      <c r="G1059" t="str">
        <f>InputData!H1059</f>
        <v>WMyear_NDVI201801</v>
      </c>
      <c r="H1059" t="str">
        <f t="shared" si="68"/>
        <v>January 2018</v>
      </c>
      <c r="I1059">
        <v>4</v>
      </c>
      <c r="J1059">
        <f>InputData!O1059</f>
        <v>0.13069591</v>
      </c>
      <c r="K1059">
        <f>InputData!R1059</f>
        <v>9.1856660000000007E-2</v>
      </c>
    </row>
    <row r="1060" spans="1:11" hidden="1" x14ac:dyDescent="0.25">
      <c r="A1060" t="str">
        <f>InputData!A1060</f>
        <v>20190123_091405</v>
      </c>
      <c r="B1060">
        <f>InputData!B1060</f>
        <v>1</v>
      </c>
      <c r="C1060" t="str">
        <f>InputData!C1060</f>
        <v>ShortTerm</v>
      </c>
      <c r="D1060" t="str">
        <f t="shared" si="66"/>
        <v>Short Term</v>
      </c>
      <c r="E1060" t="str">
        <f>InputData!F1060</f>
        <v>4.1.1. Zonas Pantanosas</v>
      </c>
      <c r="F1060" t="str">
        <f t="shared" si="67"/>
        <v>Marshes</v>
      </c>
      <c r="G1060" t="str">
        <f>InputData!H1060</f>
        <v>WMyear_NDVI201803</v>
      </c>
      <c r="H1060" t="str">
        <f t="shared" si="68"/>
        <v>March 2018</v>
      </c>
      <c r="I1060">
        <v>4</v>
      </c>
      <c r="J1060">
        <f>InputData!O1060</f>
        <v>0.35007300000000002</v>
      </c>
      <c r="K1060">
        <f>InputData!R1060</f>
        <v>0.10755199999999999</v>
      </c>
    </row>
    <row r="1061" spans="1:11" hidden="1" x14ac:dyDescent="0.25">
      <c r="A1061" t="str">
        <f>InputData!A1061</f>
        <v>20190121_142413</v>
      </c>
      <c r="B1061">
        <f>InputData!B1061</f>
        <v>2</v>
      </c>
      <c r="C1061" t="str">
        <f>InputData!C1061</f>
        <v>MediumTerm</v>
      </c>
      <c r="D1061" t="str">
        <f t="shared" si="66"/>
        <v>Medium Term</v>
      </c>
      <c r="E1061" t="str">
        <f>InputData!F1061</f>
        <v>3.1.2.1.2. Bosque abierto alto inundable</v>
      </c>
      <c r="F1061" t="str">
        <f t="shared" si="67"/>
        <v>Floodable high open forest</v>
      </c>
      <c r="G1061" t="str">
        <f>InputData!H1061</f>
        <v>WMyear_NDVI201802</v>
      </c>
      <c r="H1061" t="str">
        <f t="shared" si="68"/>
        <v>February 2018</v>
      </c>
      <c r="I1061">
        <v>4</v>
      </c>
      <c r="J1061">
        <f>InputData!O1061</f>
        <v>0.52954699999999999</v>
      </c>
      <c r="K1061">
        <f>InputData!R1061</f>
        <v>0.18897903999999999</v>
      </c>
    </row>
    <row r="1062" spans="1:11" hidden="1" x14ac:dyDescent="0.25">
      <c r="A1062" t="str">
        <f>InputData!A1062</f>
        <v>20190122_093626</v>
      </c>
      <c r="B1062">
        <f>InputData!B1062</f>
        <v>1</v>
      </c>
      <c r="C1062" t="str">
        <f>InputData!C1062</f>
        <v>ShortTerm</v>
      </c>
      <c r="D1062" t="str">
        <f t="shared" si="66"/>
        <v>Short Term</v>
      </c>
      <c r="E1062" t="str">
        <f>InputData!F1062</f>
        <v>3.1.5. Plantacin forestal</v>
      </c>
      <c r="F1062" t="str">
        <f t="shared" si="67"/>
        <v>Forest plantation</v>
      </c>
      <c r="G1062" t="str">
        <f>InputData!H1062</f>
        <v>WMyear_NDVI201802</v>
      </c>
      <c r="H1062" t="str">
        <f t="shared" si="68"/>
        <v>February 2018</v>
      </c>
      <c r="I1062">
        <v>4</v>
      </c>
      <c r="J1062">
        <f>InputData!O1062</f>
        <v>0.60802100000000003</v>
      </c>
      <c r="K1062">
        <f>InputData!R1062</f>
        <v>0.10168678</v>
      </c>
    </row>
    <row r="1063" spans="1:11" hidden="1" x14ac:dyDescent="0.25">
      <c r="A1063" t="str">
        <f>InputData!A1063</f>
        <v>20190123_004232</v>
      </c>
      <c r="B1063">
        <f>InputData!B1063</f>
        <v>3</v>
      </c>
      <c r="C1063" t="str">
        <f>InputData!C1063</f>
        <v>LongTerm</v>
      </c>
      <c r="D1063" t="str">
        <f t="shared" si="66"/>
        <v>Long Term</v>
      </c>
      <c r="E1063" t="str">
        <f>InputData!F1063</f>
        <v>3.3.1. Zonas arenosas naturales</v>
      </c>
      <c r="F1063" t="str">
        <f t="shared" si="67"/>
        <v>Natural sandy areas</v>
      </c>
      <c r="G1063" t="str">
        <f>InputData!H1063</f>
        <v>WMyear_NDVI201801</v>
      </c>
      <c r="H1063" t="str">
        <f t="shared" si="68"/>
        <v>January 2018</v>
      </c>
      <c r="I1063">
        <v>4</v>
      </c>
      <c r="J1063">
        <f>InputData!O1063</f>
        <v>0.15191989</v>
      </c>
      <c r="K1063">
        <f>InputData!R1063</f>
        <v>0.13436361999999999</v>
      </c>
    </row>
    <row r="1064" spans="1:11" hidden="1" x14ac:dyDescent="0.25">
      <c r="A1064" t="str">
        <f>InputData!A1064</f>
        <v>20190122_175700</v>
      </c>
      <c r="B1064">
        <f>InputData!B1064</f>
        <v>1</v>
      </c>
      <c r="C1064" t="str">
        <f>InputData!C1064</f>
        <v>ShortTerm</v>
      </c>
      <c r="D1064" t="str">
        <f t="shared" si="66"/>
        <v>Short Term</v>
      </c>
      <c r="E1064" t="str">
        <f>InputData!F1064</f>
        <v>3.2.2.1. Arbustal denso</v>
      </c>
      <c r="F1064" t="str">
        <f t="shared" si="67"/>
        <v>Dense heathland</v>
      </c>
      <c r="G1064" t="str">
        <f>InputData!H1064</f>
        <v>WMyear_NDVI201803</v>
      </c>
      <c r="H1064" t="str">
        <f t="shared" si="68"/>
        <v>March 2018</v>
      </c>
      <c r="I1064">
        <v>4</v>
      </c>
      <c r="J1064">
        <f>InputData!O1064</f>
        <v>0.492205</v>
      </c>
      <c r="K1064">
        <f>InputData!R1064</f>
        <v>0.13642399999999999</v>
      </c>
    </row>
    <row r="1065" spans="1:11" hidden="1" x14ac:dyDescent="0.25">
      <c r="A1065" t="str">
        <f>InputData!A1065</f>
        <v>20190121_163605</v>
      </c>
      <c r="B1065">
        <f>InputData!B1065</f>
        <v>1</v>
      </c>
      <c r="C1065" t="str">
        <f>InputData!C1065</f>
        <v>ShortTerm</v>
      </c>
      <c r="D1065" t="str">
        <f t="shared" si="66"/>
        <v>Short Term</v>
      </c>
      <c r="E1065" t="str">
        <f>InputData!F1065</f>
        <v>3.1.2.2.2. Bosque abierto bajo inundable</v>
      </c>
      <c r="F1065" t="str">
        <f t="shared" si="67"/>
        <v>Floodable low open forest</v>
      </c>
      <c r="G1065" t="str">
        <f>InputData!H1065</f>
        <v>WMyear_NDVI201802</v>
      </c>
      <c r="H1065" t="str">
        <f t="shared" si="68"/>
        <v>February 2018</v>
      </c>
      <c r="I1065">
        <v>4</v>
      </c>
      <c r="J1065">
        <f>InputData!O1065</f>
        <v>0.37089533000000002</v>
      </c>
      <c r="K1065">
        <f>InputData!R1065</f>
        <v>0.15243775000000001</v>
      </c>
    </row>
    <row r="1066" spans="1:11" hidden="1" x14ac:dyDescent="0.25">
      <c r="A1066" t="str">
        <f>InputData!A1066</f>
        <v>20190121_144142</v>
      </c>
      <c r="B1066">
        <f>InputData!B1066</f>
        <v>2</v>
      </c>
      <c r="C1066" t="str">
        <f>InputData!C1066</f>
        <v>MediumTerm</v>
      </c>
      <c r="D1066" t="str">
        <f t="shared" si="66"/>
        <v>Medium Term</v>
      </c>
      <c r="E1066" t="str">
        <f>InputData!F1066</f>
        <v>3.2.2.1. Arbustal denso</v>
      </c>
      <c r="F1066" t="str">
        <f t="shared" si="67"/>
        <v>Dense heathland</v>
      </c>
      <c r="G1066" t="str">
        <f>InputData!H1066</f>
        <v>WMyear_NDVI201712</v>
      </c>
      <c r="H1066" t="str">
        <f t="shared" si="68"/>
        <v>December 2017</v>
      </c>
      <c r="I1066">
        <v>4</v>
      </c>
      <c r="J1066">
        <f>InputData!O1066</f>
        <v>0.38118999999999997</v>
      </c>
      <c r="K1066">
        <f>InputData!R1066</f>
        <v>0.18887999999999999</v>
      </c>
    </row>
    <row r="1067" spans="1:11" hidden="1" x14ac:dyDescent="0.25">
      <c r="A1067" t="str">
        <f>InputData!A1067</f>
        <v>20190122_123648</v>
      </c>
      <c r="B1067">
        <f>InputData!B1067</f>
        <v>2</v>
      </c>
      <c r="C1067" t="str">
        <f>InputData!C1067</f>
        <v>MediumTerm</v>
      </c>
      <c r="D1067" t="str">
        <f t="shared" si="66"/>
        <v>Medium Term</v>
      </c>
      <c r="E1067" t="str">
        <f>InputData!F1067</f>
        <v>2.4.5. Mosaico de cultivos con espacios naturales</v>
      </c>
      <c r="F1067" t="str">
        <f t="shared" si="67"/>
        <v>Land principally occupied by agriculture and natural vegetation</v>
      </c>
      <c r="G1067" t="str">
        <f>InputData!H1067</f>
        <v>WMyear_NDVI201801</v>
      </c>
      <c r="H1067" t="str">
        <f t="shared" si="68"/>
        <v>January 2018</v>
      </c>
      <c r="I1067">
        <v>4</v>
      </c>
      <c r="J1067">
        <f>InputData!O1067</f>
        <v>0.13267424999999999</v>
      </c>
      <c r="K1067">
        <f>InputData!R1067</f>
        <v>0.103414096</v>
      </c>
    </row>
    <row r="1068" spans="1:11" hidden="1" x14ac:dyDescent="0.25">
      <c r="A1068" t="str">
        <f>InputData!A1068</f>
        <v>20190123_040858</v>
      </c>
      <c r="B1068">
        <f>InputData!B1068</f>
        <v>4</v>
      </c>
      <c r="C1068" t="str">
        <f>InputData!C1068</f>
        <v>Always</v>
      </c>
      <c r="D1068" t="str">
        <f t="shared" si="66"/>
        <v>Always</v>
      </c>
      <c r="E1068" t="str">
        <f>InputData!F1068</f>
        <v>5.1.2. Lagunas, lagos y cinagas naturales</v>
      </c>
      <c r="F1068" t="str">
        <f t="shared" si="67"/>
        <v>Natural lakes</v>
      </c>
      <c r="G1068" t="str">
        <f>InputData!H1068</f>
        <v>WMyear_NDVI201803</v>
      </c>
      <c r="H1068" t="str">
        <f t="shared" si="68"/>
        <v>March 2018</v>
      </c>
      <c r="I1068">
        <v>4</v>
      </c>
      <c r="J1068">
        <f>InputData!O1068</f>
        <v>0.21776999999999999</v>
      </c>
      <c r="K1068">
        <f>InputData!R1068</f>
        <v>0.101245</v>
      </c>
    </row>
    <row r="1069" spans="1:11" hidden="1" x14ac:dyDescent="0.25">
      <c r="A1069" t="str">
        <f>InputData!A1069</f>
        <v>20190121_132616</v>
      </c>
      <c r="B1069">
        <f>InputData!B1069</f>
        <v>1</v>
      </c>
      <c r="C1069" t="str">
        <f>InputData!C1069</f>
        <v>ShortTerm</v>
      </c>
      <c r="D1069" t="str">
        <f t="shared" si="66"/>
        <v>Short Term</v>
      </c>
      <c r="E1069" t="str">
        <f>InputData!F1069</f>
        <v>2.4.5. Mosaico de cultivos con espacios naturales</v>
      </c>
      <c r="F1069" t="str">
        <f t="shared" si="67"/>
        <v>Land principally occupied by agriculture and natural vegetation</v>
      </c>
      <c r="G1069" t="str">
        <f>InputData!H1069</f>
        <v>WMyear_NDVI201802</v>
      </c>
      <c r="H1069" t="str">
        <f t="shared" si="68"/>
        <v>February 2018</v>
      </c>
      <c r="I1069">
        <v>4</v>
      </c>
      <c r="J1069">
        <f>InputData!O1069</f>
        <v>0.31439983999999999</v>
      </c>
      <c r="K1069">
        <f>InputData!R1069</f>
        <v>0.20443827000000001</v>
      </c>
    </row>
    <row r="1070" spans="1:11" hidden="1" x14ac:dyDescent="0.25">
      <c r="A1070" t="str">
        <f>InputData!A1070</f>
        <v>20190122_202302</v>
      </c>
      <c r="B1070">
        <f>InputData!B1070</f>
        <v>3</v>
      </c>
      <c r="C1070" t="str">
        <f>InputData!C1070</f>
        <v>LongTerm</v>
      </c>
      <c r="D1070" t="str">
        <f t="shared" si="66"/>
        <v>Long Term</v>
      </c>
      <c r="E1070" t="str">
        <f>InputData!F1070</f>
        <v>2.3.1. Pastos limpios</v>
      </c>
      <c r="F1070" t="str">
        <f t="shared" si="67"/>
        <v>Clean pastures</v>
      </c>
      <c r="G1070" t="str">
        <f>InputData!H1070</f>
        <v>WMyear_NDVI201801</v>
      </c>
      <c r="H1070" t="str">
        <f t="shared" si="68"/>
        <v>January 2018</v>
      </c>
      <c r="I1070">
        <v>4</v>
      </c>
      <c r="J1070">
        <f>InputData!O1070</f>
        <v>0.38178074000000001</v>
      </c>
      <c r="K1070">
        <f>InputData!R1070</f>
        <v>0.16887157999999999</v>
      </c>
    </row>
    <row r="1071" spans="1:11" hidden="1" x14ac:dyDescent="0.25">
      <c r="A1071" t="str">
        <f>InputData!A1071</f>
        <v>20190122_200845</v>
      </c>
      <c r="B1071">
        <f>InputData!B1071</f>
        <v>1</v>
      </c>
      <c r="C1071" t="str">
        <f>InputData!C1071</f>
        <v>ShortTerm</v>
      </c>
      <c r="D1071" t="str">
        <f t="shared" si="66"/>
        <v>Short Term</v>
      </c>
      <c r="E1071" t="str">
        <f>InputData!F1071</f>
        <v>3.1.2.2.2. Bosque abierto bajo inundable</v>
      </c>
      <c r="F1071" t="str">
        <f t="shared" si="67"/>
        <v>Floodable low open forest</v>
      </c>
      <c r="G1071" t="str">
        <f>InputData!H1071</f>
        <v>WMyear_NDVI201803</v>
      </c>
      <c r="H1071" t="str">
        <f t="shared" si="68"/>
        <v>March 2018</v>
      </c>
      <c r="I1071">
        <v>4</v>
      </c>
      <c r="J1071">
        <f>InputData!O1071</f>
        <v>0.35252099999999997</v>
      </c>
      <c r="K1071">
        <f>InputData!R1071</f>
        <v>0.152062</v>
      </c>
    </row>
    <row r="1072" spans="1:11" hidden="1" x14ac:dyDescent="0.25">
      <c r="A1072" t="str">
        <f>InputData!A1072</f>
        <v>20190123_061801</v>
      </c>
      <c r="B1072">
        <f>InputData!B1072</f>
        <v>5</v>
      </c>
      <c r="C1072" t="str">
        <f>InputData!C1072</f>
        <v>AllClassData</v>
      </c>
      <c r="D1072" t="str">
        <f t="shared" si="66"/>
        <v>All Data</v>
      </c>
      <c r="E1072" t="str">
        <f>InputData!F1072</f>
        <v>1.3.1.2. Explotacin de hidrocarburos</v>
      </c>
      <c r="F1072" t="str">
        <f t="shared" si="67"/>
        <v>Exploitation of hydrocarbons</v>
      </c>
      <c r="G1072" t="str">
        <f>InputData!H1072</f>
        <v>WMyear_NDVI201803</v>
      </c>
      <c r="H1072" t="str">
        <f t="shared" si="68"/>
        <v>March 2018</v>
      </c>
      <c r="I1072">
        <v>4</v>
      </c>
      <c r="J1072">
        <f>InputData!O1072</f>
        <v>0.481875</v>
      </c>
      <c r="K1072">
        <f>InputData!R1072</f>
        <v>0.19467499999999999</v>
      </c>
    </row>
    <row r="1073" spans="1:11" hidden="1" x14ac:dyDescent="0.25">
      <c r="A1073" t="str">
        <f>InputData!A1073</f>
        <v>20190123_055220</v>
      </c>
      <c r="B1073">
        <f>InputData!B1073</f>
        <v>0</v>
      </c>
      <c r="C1073" t="str">
        <f>InputData!C1073</f>
        <v>NoWater</v>
      </c>
      <c r="D1073" t="str">
        <f t="shared" si="66"/>
        <v>No Water</v>
      </c>
      <c r="E1073" t="str">
        <f>InputData!F1073</f>
        <v>1.3.1.2. Explotacin de hidrocarburos</v>
      </c>
      <c r="F1073" t="str">
        <f t="shared" si="67"/>
        <v>Exploitation of hydrocarbons</v>
      </c>
      <c r="G1073" t="str">
        <f>InputData!H1073</f>
        <v>WMyear_NDVI201803</v>
      </c>
      <c r="H1073" t="str">
        <f t="shared" si="68"/>
        <v>March 2018</v>
      </c>
      <c r="I1073">
        <v>4</v>
      </c>
      <c r="J1073">
        <f>InputData!O1073</f>
        <v>0.49676300000000001</v>
      </c>
      <c r="K1073">
        <f>InputData!R1073</f>
        <v>0.18280299999999999</v>
      </c>
    </row>
    <row r="1074" spans="1:11" hidden="1" x14ac:dyDescent="0.25">
      <c r="A1074" t="str">
        <f>InputData!A1074</f>
        <v>20190122_184427</v>
      </c>
      <c r="B1074">
        <f>InputData!B1074</f>
        <v>3</v>
      </c>
      <c r="C1074" t="str">
        <f>InputData!C1074</f>
        <v>LongTerm</v>
      </c>
      <c r="D1074" t="str">
        <f t="shared" si="66"/>
        <v>Long Term</v>
      </c>
      <c r="E1074" t="str">
        <f>InputData!F1074</f>
        <v>2.3.3. Pastos enmalezados</v>
      </c>
      <c r="F1074" t="str">
        <f t="shared" si="67"/>
        <v>Weedy pastures</v>
      </c>
      <c r="G1074" t="str">
        <f>InputData!H1074</f>
        <v>WMyear_NDVI201801</v>
      </c>
      <c r="H1074" t="str">
        <f t="shared" si="68"/>
        <v>January 2018</v>
      </c>
      <c r="I1074">
        <v>4</v>
      </c>
      <c r="J1074">
        <f>InputData!O1074</f>
        <v>0.11581641400000001</v>
      </c>
      <c r="K1074">
        <f>InputData!R1074</f>
        <v>8.0354220000000004E-2</v>
      </c>
    </row>
    <row r="1075" spans="1:11" hidden="1" x14ac:dyDescent="0.25">
      <c r="A1075" t="str">
        <f>InputData!A1075</f>
        <v>20190123_015317</v>
      </c>
      <c r="B1075">
        <f>InputData!B1075</f>
        <v>3</v>
      </c>
      <c r="C1075" t="str">
        <f>InputData!C1075</f>
        <v>LongTerm</v>
      </c>
      <c r="D1075" t="str">
        <f t="shared" si="66"/>
        <v>Long Term</v>
      </c>
      <c r="E1075" t="str">
        <f>InputData!F1075</f>
        <v>3.2.3. Vegetacin secundaria o en transicin</v>
      </c>
      <c r="F1075" t="str">
        <f t="shared" si="67"/>
        <v>Transitional woodland/shrub</v>
      </c>
      <c r="G1075" t="str">
        <f>InputData!H1075</f>
        <v>WMyear_NDVI201803</v>
      </c>
      <c r="H1075" t="str">
        <f t="shared" si="68"/>
        <v>March 2018</v>
      </c>
      <c r="I1075">
        <v>4</v>
      </c>
      <c r="J1075">
        <f>InputData!O1075</f>
        <v>0.22173899999999999</v>
      </c>
      <c r="K1075">
        <f>InputData!R1075</f>
        <v>0.169076</v>
      </c>
    </row>
    <row r="1076" spans="1:11" hidden="1" x14ac:dyDescent="0.25">
      <c r="A1076" t="str">
        <f>InputData!A1076</f>
        <v>20190123_085052</v>
      </c>
      <c r="B1076">
        <f>InputData!B1076</f>
        <v>1</v>
      </c>
      <c r="C1076" t="str">
        <f>InputData!C1076</f>
        <v>ShortTerm</v>
      </c>
      <c r="D1076" t="str">
        <f t="shared" si="66"/>
        <v>Short Term</v>
      </c>
      <c r="E1076" t="str">
        <f>InputData!F1076</f>
        <v>3.2.2.2. Arbustal abierto</v>
      </c>
      <c r="F1076" t="str">
        <f t="shared" si="67"/>
        <v>Open heathland</v>
      </c>
      <c r="G1076" t="str">
        <f>InputData!H1076</f>
        <v>WMyear_NDVI201718summer</v>
      </c>
      <c r="H1076" t="str">
        <f t="shared" si="68"/>
        <v>2017-18 Summer</v>
      </c>
      <c r="I1076">
        <v>4</v>
      </c>
      <c r="J1076">
        <f>InputData!O1076</f>
        <v>0.41723399999999999</v>
      </c>
      <c r="K1076">
        <f>InputData!R1076</f>
        <v>0.13594500000000001</v>
      </c>
    </row>
    <row r="1077" spans="1:11" hidden="1" x14ac:dyDescent="0.25">
      <c r="A1077" t="str">
        <f>InputData!A1077</f>
        <v>20190120_143245</v>
      </c>
      <c r="B1077">
        <f>InputData!B1077</f>
        <v>2</v>
      </c>
      <c r="C1077" t="str">
        <f>InputData!C1077</f>
        <v>MediumTerm</v>
      </c>
      <c r="D1077" t="str">
        <f t="shared" si="66"/>
        <v>Medium Term</v>
      </c>
      <c r="E1077" t="str">
        <f>InputData!F1077</f>
        <v>2.4.2. Mosaico de pastos y cultivos</v>
      </c>
      <c r="F1077" t="str">
        <f t="shared" si="67"/>
        <v>Complex cultivation patterns</v>
      </c>
      <c r="G1077" t="str">
        <f>InputData!H1077</f>
        <v>WMyear_NDVI201711</v>
      </c>
      <c r="H1077" t="str">
        <f t="shared" si="68"/>
        <v>November 2017</v>
      </c>
      <c r="I1077">
        <v>4</v>
      </c>
      <c r="J1077">
        <f>InputData!O1077</f>
        <v>0.32432988000000001</v>
      </c>
      <c r="K1077">
        <f>InputData!R1077</f>
        <v>0.16129842</v>
      </c>
    </row>
    <row r="1078" spans="1:11" hidden="1" x14ac:dyDescent="0.25">
      <c r="A1078" t="str">
        <f>InputData!A1078</f>
        <v>20190122_001422</v>
      </c>
      <c r="B1078">
        <f>InputData!B1078</f>
        <v>5</v>
      </c>
      <c r="C1078" t="str">
        <f>InputData!C1078</f>
        <v>AllClassData</v>
      </c>
      <c r="D1078" t="str">
        <f t="shared" si="66"/>
        <v>All Data</v>
      </c>
      <c r="E1078" t="str">
        <f>InputData!F1078</f>
        <v>2.1.1. Otros cultivos transitorios</v>
      </c>
      <c r="F1078" t="str">
        <f t="shared" si="67"/>
        <v>Other transient crops</v>
      </c>
      <c r="G1078" t="str">
        <f>InputData!H1078</f>
        <v>WMyear_NDVI201802</v>
      </c>
      <c r="H1078" t="str">
        <f t="shared" si="68"/>
        <v>February 2018</v>
      </c>
      <c r="I1078">
        <v>4</v>
      </c>
      <c r="J1078">
        <f>InputData!O1078</f>
        <v>0.53685342999999996</v>
      </c>
      <c r="K1078">
        <f>InputData!R1078</f>
        <v>0.14240291999999999</v>
      </c>
    </row>
    <row r="1079" spans="1:11" hidden="1" x14ac:dyDescent="0.25">
      <c r="A1079" t="str">
        <f>InputData!A1079</f>
        <v>20190121_235144</v>
      </c>
      <c r="B1079">
        <f>InputData!B1079</f>
        <v>0</v>
      </c>
      <c r="C1079" t="str">
        <f>InputData!C1079</f>
        <v>NoWater</v>
      </c>
      <c r="D1079" t="str">
        <f t="shared" si="66"/>
        <v>No Water</v>
      </c>
      <c r="E1079" t="str">
        <f>InputData!F1079</f>
        <v>2.1.1. Otros cultivos transitorios</v>
      </c>
      <c r="F1079" t="str">
        <f t="shared" si="67"/>
        <v>Other transient crops</v>
      </c>
      <c r="G1079" t="str">
        <f>InputData!H1079</f>
        <v>WMyear_NDVI201802</v>
      </c>
      <c r="H1079" t="str">
        <f t="shared" si="68"/>
        <v>February 2018</v>
      </c>
      <c r="I1079">
        <v>4</v>
      </c>
      <c r="J1079">
        <f>InputData!O1079</f>
        <v>0.60986099999999999</v>
      </c>
      <c r="K1079">
        <f>InputData!R1079</f>
        <v>0.12251637</v>
      </c>
    </row>
    <row r="1080" spans="1:11" hidden="1" x14ac:dyDescent="0.25">
      <c r="A1080" t="str">
        <f>InputData!A1080</f>
        <v>20190122_231712</v>
      </c>
      <c r="B1080">
        <f>InputData!B1080</f>
        <v>1</v>
      </c>
      <c r="C1080" t="str">
        <f>InputData!C1080</f>
        <v>ShortTerm</v>
      </c>
      <c r="D1080" t="str">
        <f t="shared" si="66"/>
        <v>Short Term</v>
      </c>
      <c r="E1080" t="str">
        <f>InputData!F1080</f>
        <v>2.2.3.2. Palma de aceite</v>
      </c>
      <c r="F1080" t="str">
        <f t="shared" si="67"/>
        <v>Oil palm</v>
      </c>
      <c r="G1080" t="str">
        <f>InputData!H1080</f>
        <v>WMyear_NDVI201803</v>
      </c>
      <c r="H1080" t="str">
        <f t="shared" si="68"/>
        <v>March 2018</v>
      </c>
      <c r="I1080">
        <v>4</v>
      </c>
      <c r="J1080">
        <f>InputData!O1080</f>
        <v>0.56015700000000002</v>
      </c>
      <c r="K1080">
        <f>InputData!R1080</f>
        <v>0.15334100000000001</v>
      </c>
    </row>
    <row r="1081" spans="1:11" hidden="1" x14ac:dyDescent="0.25">
      <c r="A1081" t="str">
        <f>InputData!A1081</f>
        <v>20190121_213816</v>
      </c>
      <c r="B1081">
        <f>InputData!B1081</f>
        <v>2</v>
      </c>
      <c r="C1081" t="str">
        <f>InputData!C1081</f>
        <v>MediumTerm</v>
      </c>
      <c r="D1081" t="str">
        <f t="shared" si="66"/>
        <v>Medium Term</v>
      </c>
      <c r="E1081" t="str">
        <f>InputData!F1081</f>
        <v>3.1.1.1.1. Bosque denso alto de tierra firme</v>
      </c>
      <c r="F1081" t="str">
        <f t="shared" si="67"/>
        <v>High broad-leaved forest from mainland</v>
      </c>
      <c r="G1081" t="str">
        <f>InputData!H1081</f>
        <v>WMyear_NDVI201712</v>
      </c>
      <c r="H1081" t="str">
        <f t="shared" si="68"/>
        <v>December 2017</v>
      </c>
      <c r="I1081">
        <v>4</v>
      </c>
      <c r="J1081">
        <f>InputData!O1081</f>
        <v>0.19923199999999999</v>
      </c>
      <c r="K1081">
        <f>InputData!R1081</f>
        <v>0.15545500000000001</v>
      </c>
    </row>
    <row r="1082" spans="1:11" hidden="1" x14ac:dyDescent="0.25">
      <c r="A1082" t="str">
        <f>InputData!A1082</f>
        <v>20190123_135910</v>
      </c>
      <c r="B1082">
        <f>InputData!B1082</f>
        <v>2</v>
      </c>
      <c r="C1082" t="str">
        <f>InputData!C1082</f>
        <v>MediumTerm</v>
      </c>
      <c r="D1082" t="str">
        <f t="shared" si="66"/>
        <v>Medium Term</v>
      </c>
      <c r="E1082" t="str">
        <f>InputData!F1082</f>
        <v>3.1.2.1.2. Bosque abierto alto inundable</v>
      </c>
      <c r="F1082" t="str">
        <f t="shared" si="67"/>
        <v>Floodable high open forest</v>
      </c>
      <c r="G1082" t="str">
        <f>InputData!H1082</f>
        <v>WMyear_NDVI2017winter</v>
      </c>
      <c r="H1082" t="str">
        <f t="shared" si="68"/>
        <v>Rainy season 2017</v>
      </c>
      <c r="I1082">
        <v>4</v>
      </c>
      <c r="J1082">
        <f>InputData!O1082</f>
        <v>0.37139258000000003</v>
      </c>
      <c r="K1082">
        <f>InputData!R1082</f>
        <v>0.12932883000000001</v>
      </c>
    </row>
    <row r="1083" spans="1:11" hidden="1" x14ac:dyDescent="0.25">
      <c r="A1083" t="str">
        <f>InputData!A1083</f>
        <v>20190122_172647</v>
      </c>
      <c r="B1083">
        <f>InputData!B1083</f>
        <v>1</v>
      </c>
      <c r="C1083" t="str">
        <f>InputData!C1083</f>
        <v>ShortTerm</v>
      </c>
      <c r="D1083" t="str">
        <f t="shared" si="66"/>
        <v>Short Term</v>
      </c>
      <c r="E1083" t="str">
        <f>InputData!F1083</f>
        <v>3.1.2.1.2. Bosque abierto alto inundable</v>
      </c>
      <c r="F1083" t="str">
        <f t="shared" si="67"/>
        <v>Floodable high open forest</v>
      </c>
      <c r="G1083" t="str">
        <f>InputData!H1083</f>
        <v>WMyear_NDVI201803</v>
      </c>
      <c r="H1083" t="str">
        <f t="shared" si="68"/>
        <v>March 2018</v>
      </c>
      <c r="I1083">
        <v>4</v>
      </c>
      <c r="J1083">
        <f>InputData!O1083</f>
        <v>0.31632500000000002</v>
      </c>
      <c r="K1083">
        <f>InputData!R1083</f>
        <v>0.110332</v>
      </c>
    </row>
    <row r="1084" spans="1:11" hidden="1" x14ac:dyDescent="0.25">
      <c r="A1084" t="str">
        <f>InputData!A1084</f>
        <v>20190123_162546</v>
      </c>
      <c r="B1084">
        <f>InputData!B1084</f>
        <v>3</v>
      </c>
      <c r="C1084" t="str">
        <f>InputData!C1084</f>
        <v>LongTerm</v>
      </c>
      <c r="D1084" t="str">
        <f t="shared" si="66"/>
        <v>Long Term</v>
      </c>
      <c r="E1084" t="str">
        <f>InputData!F1084</f>
        <v>2.4.3. Mosaico de cultivos, pastos y espacios naturales</v>
      </c>
      <c r="F1084" t="str">
        <f t="shared" si="67"/>
        <v>Agriculture, pastures and natural vegetation</v>
      </c>
      <c r="G1084" t="str">
        <f>InputData!H1084</f>
        <v>WMyear_NDVI201718summer</v>
      </c>
      <c r="H1084" t="str">
        <f t="shared" si="68"/>
        <v>2017-18 Summer</v>
      </c>
      <c r="I1084">
        <v>4</v>
      </c>
      <c r="J1084">
        <f>InputData!O1084</f>
        <v>-1.15188</v>
      </c>
      <c r="K1084">
        <f>InputData!R1084</f>
        <v>51.2027</v>
      </c>
    </row>
    <row r="1085" spans="1:11" hidden="1" x14ac:dyDescent="0.25">
      <c r="A1085" t="str">
        <f>InputData!A1085</f>
        <v>20190121_161307</v>
      </c>
      <c r="B1085">
        <f>InputData!B1085</f>
        <v>2</v>
      </c>
      <c r="C1085" t="str">
        <f>InputData!C1085</f>
        <v>MediumTerm</v>
      </c>
      <c r="D1085" t="str">
        <f t="shared" si="66"/>
        <v>Medium Term</v>
      </c>
      <c r="E1085" t="str">
        <f>InputData!F1085</f>
        <v>3.1.3.1. Bosque fragmentado con pastos y cultivos</v>
      </c>
      <c r="F1085" t="str">
        <f t="shared" si="67"/>
        <v>Fragmented forest with pastures and crops</v>
      </c>
      <c r="G1085" t="str">
        <f>InputData!H1085</f>
        <v>WMyear_NDVI201802</v>
      </c>
      <c r="H1085" t="str">
        <f t="shared" si="68"/>
        <v>February 2018</v>
      </c>
      <c r="I1085">
        <v>4</v>
      </c>
      <c r="J1085">
        <f>InputData!O1085</f>
        <v>0.2968382</v>
      </c>
      <c r="K1085">
        <f>InputData!R1085</f>
        <v>0.19297802</v>
      </c>
    </row>
    <row r="1086" spans="1:11" hidden="1" x14ac:dyDescent="0.25">
      <c r="A1086" t="str">
        <f>InputData!A1086</f>
        <v>20190122_220155</v>
      </c>
      <c r="B1086">
        <f>InputData!B1086</f>
        <v>3</v>
      </c>
      <c r="C1086" t="str">
        <f>InputData!C1086</f>
        <v>LongTerm</v>
      </c>
      <c r="D1086" t="str">
        <f t="shared" si="66"/>
        <v>Long Term</v>
      </c>
      <c r="E1086" t="str">
        <f>InputData!F1086</f>
        <v>3.1.3. Bosque fragmentado</v>
      </c>
      <c r="F1086" t="str">
        <f t="shared" si="67"/>
        <v>Fragmented forest</v>
      </c>
      <c r="G1086" t="str">
        <f>InputData!H1086</f>
        <v>WMyear_NDVI201801</v>
      </c>
      <c r="H1086" t="str">
        <f t="shared" si="68"/>
        <v>January 2018</v>
      </c>
      <c r="I1086">
        <v>4</v>
      </c>
      <c r="J1086">
        <f>InputData!O1086</f>
        <v>0.23423730000000001</v>
      </c>
      <c r="K1086">
        <f>InputData!R1086</f>
        <v>0.19025159999999999</v>
      </c>
    </row>
    <row r="1087" spans="1:11" hidden="1" x14ac:dyDescent="0.25">
      <c r="A1087" t="str">
        <f>InputData!A1087</f>
        <v>20190122_185034</v>
      </c>
      <c r="B1087">
        <f>InputData!B1087</f>
        <v>5</v>
      </c>
      <c r="C1087" t="str">
        <f>InputData!C1087</f>
        <v>AllClassData</v>
      </c>
      <c r="D1087" t="str">
        <f t="shared" si="66"/>
        <v>All Data</v>
      </c>
      <c r="E1087" t="str">
        <f>InputData!F1087</f>
        <v>3.1.2.2.1. Bosque abierto bajo de tierra firme</v>
      </c>
      <c r="F1087" t="str">
        <f t="shared" si="67"/>
        <v>Low open forest from mainland</v>
      </c>
      <c r="G1087" t="str">
        <f>InputData!H1087</f>
        <v>WMyear_NDVI201803</v>
      </c>
      <c r="H1087" t="str">
        <f t="shared" si="68"/>
        <v>March 2018</v>
      </c>
      <c r="I1087">
        <v>4</v>
      </c>
      <c r="J1087">
        <f>InputData!O1087</f>
        <v>0.62924500000000005</v>
      </c>
      <c r="K1087">
        <f>InputData!R1087</f>
        <v>0.14923800000000001</v>
      </c>
    </row>
    <row r="1088" spans="1:11" hidden="1" x14ac:dyDescent="0.25">
      <c r="A1088" t="str">
        <f>InputData!A1088</f>
        <v>20190122_182311</v>
      </c>
      <c r="B1088">
        <f>InputData!B1088</f>
        <v>0</v>
      </c>
      <c r="C1088" t="str">
        <f>InputData!C1088</f>
        <v>NoWater</v>
      </c>
      <c r="D1088" t="str">
        <f t="shared" si="66"/>
        <v>No Water</v>
      </c>
      <c r="E1088" t="str">
        <f>InputData!F1088</f>
        <v>3.1.2.2.1. Bosque abierto bajo de tierra firme</v>
      </c>
      <c r="F1088" t="str">
        <f t="shared" si="67"/>
        <v>Low open forest from mainland</v>
      </c>
      <c r="G1088" t="str">
        <f>InputData!H1088</f>
        <v>WMyear_NDVI201803</v>
      </c>
      <c r="H1088" t="str">
        <f t="shared" si="68"/>
        <v>March 2018</v>
      </c>
      <c r="I1088">
        <v>4</v>
      </c>
      <c r="J1088">
        <f>InputData!O1088</f>
        <v>0.63047600000000004</v>
      </c>
      <c r="K1088">
        <f>InputData!R1088</f>
        <v>0.148036</v>
      </c>
    </row>
    <row r="1089" spans="1:11" hidden="1" x14ac:dyDescent="0.25">
      <c r="A1089" t="str">
        <f>InputData!A1089</f>
        <v>20190122_153542</v>
      </c>
      <c r="B1089">
        <f>InputData!B1089</f>
        <v>2</v>
      </c>
      <c r="C1089" t="str">
        <f>InputData!C1089</f>
        <v>MediumTerm</v>
      </c>
      <c r="D1089" t="str">
        <f t="shared" si="66"/>
        <v>Medium Term</v>
      </c>
      <c r="E1089" t="str">
        <f>InputData!F1089</f>
        <v>3.1.3.1. Bosque fragmentado con pastos y cultivos</v>
      </c>
      <c r="F1089" t="str">
        <f t="shared" si="67"/>
        <v>Fragmented forest with pastures and crops</v>
      </c>
      <c r="G1089" t="str">
        <f>InputData!H1089</f>
        <v>WMyear_NDVI201801</v>
      </c>
      <c r="H1089" t="str">
        <f t="shared" si="68"/>
        <v>January 2018</v>
      </c>
      <c r="I1089">
        <v>4</v>
      </c>
      <c r="J1089">
        <f>InputData!O1089</f>
        <v>0.30267583999999997</v>
      </c>
      <c r="K1089">
        <f>InputData!R1089</f>
        <v>0.19861165</v>
      </c>
    </row>
    <row r="1090" spans="1:11" hidden="1" x14ac:dyDescent="0.25">
      <c r="A1090" t="str">
        <f>InputData!A1090</f>
        <v>20190122_175156</v>
      </c>
      <c r="B1090">
        <f>InputData!B1090</f>
        <v>2</v>
      </c>
      <c r="C1090" t="str">
        <f>InputData!C1090</f>
        <v>MediumTerm</v>
      </c>
      <c r="D1090" t="str">
        <f t="shared" si="66"/>
        <v>Medium Term</v>
      </c>
      <c r="E1090" t="str">
        <f>InputData!F1090</f>
        <v>3.1.2.1.2. Bosque abierto alto inundable</v>
      </c>
      <c r="F1090" t="str">
        <f t="shared" si="67"/>
        <v>Floodable high open forest</v>
      </c>
      <c r="G1090" t="str">
        <f>InputData!H1090</f>
        <v>WMyear_NDVI201718summer</v>
      </c>
      <c r="H1090" t="str">
        <f t="shared" si="68"/>
        <v>2017-18 Summer</v>
      </c>
      <c r="I1090">
        <v>4</v>
      </c>
      <c r="J1090">
        <f>InputData!O1090</f>
        <v>0.49529299999999998</v>
      </c>
      <c r="K1090">
        <f>InputData!R1090</f>
        <v>0.17491999999999999</v>
      </c>
    </row>
    <row r="1091" spans="1:11" hidden="1" x14ac:dyDescent="0.25">
      <c r="A1091" t="str">
        <f>InputData!A1091</f>
        <v>20190122_084343</v>
      </c>
      <c r="B1091">
        <f>InputData!B1091</f>
        <v>2</v>
      </c>
      <c r="C1091" t="str">
        <f>InputData!C1091</f>
        <v>MediumTerm</v>
      </c>
      <c r="D1091" t="str">
        <f t="shared" ref="D1091:D1154" si="69">NewCategory(C1091)</f>
        <v>Medium Term</v>
      </c>
      <c r="E1091" t="str">
        <f>InputData!F1091</f>
        <v>2.3.2. Pastos arbolados</v>
      </c>
      <c r="F1091" t="str">
        <f t="shared" ref="F1091:F1154" si="70">NewLeyend(E1091)</f>
        <v>Arboreal pastures</v>
      </c>
      <c r="G1091" t="str">
        <f>InputData!H1091</f>
        <v>WMyear_NDVI201802</v>
      </c>
      <c r="H1091" t="str">
        <f t="shared" ref="H1091:H1154" si="71">NewTestName(G1091)</f>
        <v>February 2018</v>
      </c>
      <c r="I1091">
        <v>4</v>
      </c>
      <c r="J1091">
        <f>InputData!O1091</f>
        <v>0.13987730000000001</v>
      </c>
      <c r="K1091">
        <f>InputData!R1091</f>
        <v>8.7190470000000006E-2</v>
      </c>
    </row>
    <row r="1092" spans="1:11" hidden="1" x14ac:dyDescent="0.25">
      <c r="A1092" t="str">
        <f>InputData!A1092</f>
        <v>20190123_021402</v>
      </c>
      <c r="B1092">
        <f>InputData!B1092</f>
        <v>3</v>
      </c>
      <c r="C1092" t="str">
        <f>InputData!C1092</f>
        <v>LongTerm</v>
      </c>
      <c r="D1092" t="str">
        <f t="shared" si="69"/>
        <v>Long Term</v>
      </c>
      <c r="E1092" t="str">
        <f>InputData!F1092</f>
        <v>3.1.1.2.2. Bosque denso bajo inundable</v>
      </c>
      <c r="F1092" t="str">
        <f t="shared" si="70"/>
        <v>Floodable broad-leaved forest</v>
      </c>
      <c r="G1092" t="str">
        <f>InputData!H1092</f>
        <v>WMyear_NDVI201801</v>
      </c>
      <c r="H1092" t="str">
        <f t="shared" si="71"/>
        <v>January 2018</v>
      </c>
      <c r="I1092">
        <v>4</v>
      </c>
      <c r="J1092">
        <f>InputData!O1092</f>
        <v>0.14046162000000001</v>
      </c>
      <c r="K1092">
        <f>InputData!R1092</f>
        <v>0.14065826000000001</v>
      </c>
    </row>
    <row r="1093" spans="1:11" hidden="1" x14ac:dyDescent="0.25">
      <c r="A1093" t="str">
        <f>InputData!A1093</f>
        <v>20190123_091930</v>
      </c>
      <c r="B1093">
        <f>InputData!B1093</f>
        <v>2</v>
      </c>
      <c r="C1093" t="str">
        <f>InputData!C1093</f>
        <v>MediumTerm</v>
      </c>
      <c r="D1093" t="str">
        <f t="shared" si="69"/>
        <v>Medium Term</v>
      </c>
      <c r="E1093" t="str">
        <f>InputData!F1093</f>
        <v>4.1.1. Zonas Pantanosas</v>
      </c>
      <c r="F1093" t="str">
        <f t="shared" si="70"/>
        <v>Marshes</v>
      </c>
      <c r="G1093" t="str">
        <f>InputData!H1093</f>
        <v>WMyear_NDVI201803</v>
      </c>
      <c r="H1093" t="str">
        <f t="shared" si="71"/>
        <v>March 2018</v>
      </c>
      <c r="I1093">
        <v>4</v>
      </c>
      <c r="J1093">
        <f>InputData!O1093</f>
        <v>0.37173699999999998</v>
      </c>
      <c r="K1093">
        <f>InputData!R1093</f>
        <v>0.10384599999999999</v>
      </c>
    </row>
    <row r="1094" spans="1:11" hidden="1" x14ac:dyDescent="0.25">
      <c r="A1094" t="str">
        <f>InputData!A1094</f>
        <v>20190123_042434</v>
      </c>
      <c r="B1094">
        <f>InputData!B1094</f>
        <v>1</v>
      </c>
      <c r="C1094" t="str">
        <f>InputData!C1094</f>
        <v>ShortTerm</v>
      </c>
      <c r="D1094" t="str">
        <f t="shared" si="69"/>
        <v>Short Term</v>
      </c>
      <c r="E1094" t="str">
        <f>InputData!F1094</f>
        <v>2.1.1. Otros cultivos transitorios</v>
      </c>
      <c r="F1094" t="str">
        <f t="shared" si="70"/>
        <v>Other transient crops</v>
      </c>
      <c r="G1094" t="str">
        <f>InputData!H1094</f>
        <v>WMyear_NDVI201803</v>
      </c>
      <c r="H1094" t="str">
        <f t="shared" si="71"/>
        <v>March 2018</v>
      </c>
      <c r="I1094">
        <v>4</v>
      </c>
      <c r="J1094">
        <f>InputData!O1094</f>
        <v>0.381434</v>
      </c>
      <c r="K1094">
        <f>InputData!R1094</f>
        <v>5.4573299999999998E-2</v>
      </c>
    </row>
    <row r="1095" spans="1:11" hidden="1" x14ac:dyDescent="0.25">
      <c r="A1095" t="str">
        <f>InputData!A1095</f>
        <v>20190122_182311</v>
      </c>
      <c r="B1095">
        <f>InputData!B1095</f>
        <v>2</v>
      </c>
      <c r="C1095" t="str">
        <f>InputData!C1095</f>
        <v>MediumTerm</v>
      </c>
      <c r="D1095" t="str">
        <f t="shared" si="69"/>
        <v>Medium Term</v>
      </c>
      <c r="E1095" t="str">
        <f>InputData!F1095</f>
        <v>3.2.2.1. Arbustal denso</v>
      </c>
      <c r="F1095" t="str">
        <f t="shared" si="70"/>
        <v>Dense heathland</v>
      </c>
      <c r="G1095" t="str">
        <f>InputData!H1095</f>
        <v>WMyear_NDVI201718summer</v>
      </c>
      <c r="H1095" t="str">
        <f t="shared" si="71"/>
        <v>2017-18 Summer</v>
      </c>
      <c r="I1095">
        <v>4</v>
      </c>
      <c r="J1095">
        <f>InputData!O1095</f>
        <v>0.35845100000000002</v>
      </c>
      <c r="K1095">
        <f>InputData!R1095</f>
        <v>0.179143</v>
      </c>
    </row>
    <row r="1096" spans="1:11" hidden="1" x14ac:dyDescent="0.25">
      <c r="A1096" t="str">
        <f>InputData!A1096</f>
        <v>20190123_191358</v>
      </c>
      <c r="B1096">
        <f>InputData!B1096</f>
        <v>5</v>
      </c>
      <c r="C1096" t="str">
        <f>InputData!C1096</f>
        <v>AllClassData</v>
      </c>
      <c r="D1096" t="str">
        <f t="shared" si="69"/>
        <v>All Data</v>
      </c>
      <c r="E1096" t="str">
        <f>InputData!F1096</f>
        <v>3.1.2.1.1. Bosque abierto alto de tierra firme</v>
      </c>
      <c r="F1096" t="str">
        <f t="shared" si="70"/>
        <v>High open forest from mainland</v>
      </c>
      <c r="G1096" t="str">
        <f>InputData!H1096</f>
        <v>WMyear_NDVI2017winter</v>
      </c>
      <c r="H1096" t="str">
        <f t="shared" si="71"/>
        <v>Rainy season 2017</v>
      </c>
      <c r="I1096">
        <v>4</v>
      </c>
      <c r="J1096">
        <f>InputData!O1096</f>
        <v>0.59333930000000001</v>
      </c>
      <c r="K1096">
        <f>InputData!R1096</f>
        <v>0.13468234000000001</v>
      </c>
    </row>
    <row r="1097" spans="1:11" hidden="1" x14ac:dyDescent="0.25">
      <c r="A1097" t="str">
        <f>InputData!A1097</f>
        <v>20190123_184750</v>
      </c>
      <c r="B1097">
        <f>InputData!B1097</f>
        <v>0</v>
      </c>
      <c r="C1097" t="str">
        <f>InputData!C1097</f>
        <v>NoWater</v>
      </c>
      <c r="D1097" t="str">
        <f t="shared" si="69"/>
        <v>No Water</v>
      </c>
      <c r="E1097" t="str">
        <f>InputData!F1097</f>
        <v>3.1.2.1.1. Bosque abierto alto de tierra firme</v>
      </c>
      <c r="F1097" t="str">
        <f t="shared" si="70"/>
        <v>High open forest from mainland</v>
      </c>
      <c r="G1097" t="str">
        <f>InputData!H1097</f>
        <v>WMyear_NDVI2017winter</v>
      </c>
      <c r="H1097" t="str">
        <f t="shared" si="71"/>
        <v>Rainy season 2017</v>
      </c>
      <c r="I1097">
        <v>4</v>
      </c>
      <c r="J1097">
        <f>InputData!O1097</f>
        <v>0.61121669999999995</v>
      </c>
      <c r="K1097">
        <f>InputData!R1097</f>
        <v>0.11164984</v>
      </c>
    </row>
    <row r="1098" spans="1:11" hidden="1" x14ac:dyDescent="0.25">
      <c r="A1098" t="str">
        <f>InputData!A1098</f>
        <v>20190123_074120</v>
      </c>
      <c r="B1098">
        <f>InputData!B1098</f>
        <v>4</v>
      </c>
      <c r="C1098" t="str">
        <f>InputData!C1098</f>
        <v>Always</v>
      </c>
      <c r="D1098" t="str">
        <f t="shared" si="69"/>
        <v>Always</v>
      </c>
      <c r="E1098" t="str">
        <f>InputData!F1098</f>
        <v>3.2.1.1.2. Herbazal denso inundable</v>
      </c>
      <c r="F1098" t="str">
        <f t="shared" si="70"/>
        <v>Floodable dense grassland</v>
      </c>
      <c r="G1098" t="str">
        <f>InputData!H1098</f>
        <v>WMyear_NDVI201801</v>
      </c>
      <c r="H1098" t="str">
        <f t="shared" si="71"/>
        <v>January 2018</v>
      </c>
      <c r="I1098">
        <v>4</v>
      </c>
      <c r="J1098">
        <f>InputData!O1098</f>
        <v>0.16836745</v>
      </c>
      <c r="K1098">
        <f>InputData!R1098</f>
        <v>0.15043144999999999</v>
      </c>
    </row>
    <row r="1099" spans="1:11" hidden="1" x14ac:dyDescent="0.25">
      <c r="A1099" t="str">
        <f>InputData!A1099</f>
        <v>20190121_142055</v>
      </c>
      <c r="B1099">
        <f>InputData!B1099</f>
        <v>3</v>
      </c>
      <c r="C1099" t="str">
        <f>InputData!C1099</f>
        <v>LongTerm</v>
      </c>
      <c r="D1099" t="str">
        <f t="shared" si="69"/>
        <v>Long Term</v>
      </c>
      <c r="E1099" t="str">
        <f>InputData!F1099</f>
        <v>3.1.2.1.2. Bosque abierto alto inundable</v>
      </c>
      <c r="F1099" t="str">
        <f t="shared" si="70"/>
        <v>Floodable high open forest</v>
      </c>
      <c r="G1099" t="str">
        <f>InputData!H1099</f>
        <v>WMyear_NDVI201712</v>
      </c>
      <c r="H1099" t="str">
        <f t="shared" si="71"/>
        <v>December 2017</v>
      </c>
      <c r="I1099">
        <v>4</v>
      </c>
      <c r="J1099">
        <f>InputData!O1099</f>
        <v>0.280225</v>
      </c>
      <c r="K1099">
        <f>InputData!R1099</f>
        <v>0.225939</v>
      </c>
    </row>
    <row r="1100" spans="1:11" hidden="1" x14ac:dyDescent="0.25">
      <c r="A1100" t="str">
        <f>InputData!A1100</f>
        <v>20190123_130102</v>
      </c>
      <c r="B1100">
        <f>InputData!B1100</f>
        <v>2</v>
      </c>
      <c r="C1100" t="str">
        <f>InputData!C1100</f>
        <v>MediumTerm</v>
      </c>
      <c r="D1100" t="str">
        <f t="shared" si="69"/>
        <v>Medium Term</v>
      </c>
      <c r="E1100" t="str">
        <f>InputData!F1100</f>
        <v>2.4.5. Mosaico de cultivos con espacios naturales</v>
      </c>
      <c r="F1100" t="str">
        <f t="shared" si="70"/>
        <v>Land principally occupied by agriculture and natural vegetation</v>
      </c>
      <c r="G1100" t="str">
        <f>InputData!H1100</f>
        <v>WMyear_NDVI2017winter</v>
      </c>
      <c r="H1100" t="str">
        <f t="shared" si="71"/>
        <v>Rainy season 2017</v>
      </c>
      <c r="I1100">
        <v>4</v>
      </c>
      <c r="J1100">
        <f>InputData!O1100</f>
        <v>0.14717122999999999</v>
      </c>
      <c r="K1100">
        <f>InputData!R1100</f>
        <v>9.7860080000000002E-2</v>
      </c>
    </row>
    <row r="1101" spans="1:11" hidden="1" x14ac:dyDescent="0.25">
      <c r="A1101" t="str">
        <f>InputData!A1101</f>
        <v>20190121_164036</v>
      </c>
      <c r="B1101">
        <f>InputData!B1101</f>
        <v>2</v>
      </c>
      <c r="C1101" t="str">
        <f>InputData!C1101</f>
        <v>MediumTerm</v>
      </c>
      <c r="D1101" t="str">
        <f t="shared" si="69"/>
        <v>Medium Term</v>
      </c>
      <c r="E1101" t="str">
        <f>InputData!F1101</f>
        <v>3.1.2.2.2. Bosque abierto bajo inundable</v>
      </c>
      <c r="F1101" t="str">
        <f t="shared" si="70"/>
        <v>Floodable low open forest</v>
      </c>
      <c r="G1101" t="str">
        <f>InputData!H1101</f>
        <v>WMyear_NDVI201802</v>
      </c>
      <c r="H1101" t="str">
        <f t="shared" si="71"/>
        <v>February 2018</v>
      </c>
      <c r="I1101">
        <v>4</v>
      </c>
      <c r="J1101">
        <f>InputData!O1101</f>
        <v>0.31551077999999999</v>
      </c>
      <c r="K1101">
        <f>InputData!R1101</f>
        <v>0.19414294000000001</v>
      </c>
    </row>
    <row r="1102" spans="1:11" hidden="1" x14ac:dyDescent="0.25">
      <c r="A1102" t="str">
        <f>InputData!A1102</f>
        <v>20190123_024658</v>
      </c>
      <c r="B1102">
        <f>InputData!B1102</f>
        <v>1</v>
      </c>
      <c r="C1102" t="str">
        <f>InputData!C1102</f>
        <v>ShortTerm</v>
      </c>
      <c r="D1102" t="str">
        <f t="shared" si="69"/>
        <v>Short Term</v>
      </c>
      <c r="E1102" t="str">
        <f>InputData!F1102</f>
        <v>3.1.1.1.1. Bosque denso alto de tierra firme</v>
      </c>
      <c r="F1102" t="str">
        <f t="shared" si="70"/>
        <v>High broad-leaved forest from mainland</v>
      </c>
      <c r="G1102" t="str">
        <f>InputData!H1102</f>
        <v>WMyear_NDVI201803</v>
      </c>
      <c r="H1102" t="str">
        <f t="shared" si="71"/>
        <v>March 2018</v>
      </c>
      <c r="I1102">
        <v>4</v>
      </c>
      <c r="J1102">
        <f>InputData!O1102</f>
        <v>0.32244899999999999</v>
      </c>
      <c r="K1102">
        <f>InputData!R1102</f>
        <v>0.18257200000000001</v>
      </c>
    </row>
    <row r="1103" spans="1:11" hidden="1" x14ac:dyDescent="0.25">
      <c r="A1103" t="str">
        <f>InputData!A1103</f>
        <v>20190121_235614</v>
      </c>
      <c r="B1103">
        <f>InputData!B1103</f>
        <v>1</v>
      </c>
      <c r="C1103" t="str">
        <f>InputData!C1103</f>
        <v>ShortTerm</v>
      </c>
      <c r="D1103" t="str">
        <f t="shared" si="69"/>
        <v>Short Term</v>
      </c>
      <c r="E1103" t="str">
        <f>InputData!F1103</f>
        <v>2.1.1. Otros cultivos transitorios</v>
      </c>
      <c r="F1103" t="str">
        <f t="shared" si="70"/>
        <v>Other transient crops</v>
      </c>
      <c r="G1103" t="str">
        <f>InputData!H1103</f>
        <v>WMyear_NDVI201802</v>
      </c>
      <c r="H1103" t="str">
        <f t="shared" si="71"/>
        <v>February 2018</v>
      </c>
      <c r="I1103">
        <v>4</v>
      </c>
      <c r="J1103">
        <f>InputData!O1103</f>
        <v>0.42919526000000002</v>
      </c>
      <c r="K1103">
        <f>InputData!R1103</f>
        <v>6.2270346999999997E-2</v>
      </c>
    </row>
    <row r="1104" spans="1:11" hidden="1" x14ac:dyDescent="0.25">
      <c r="A1104" t="str">
        <f>InputData!A1104</f>
        <v>20190123_042434</v>
      </c>
      <c r="B1104">
        <f>InputData!B1104</f>
        <v>4</v>
      </c>
      <c r="C1104" t="str">
        <f>InputData!C1104</f>
        <v>Always</v>
      </c>
      <c r="D1104" t="str">
        <f t="shared" si="69"/>
        <v>Always</v>
      </c>
      <c r="E1104" t="str">
        <f>InputData!F1104</f>
        <v>5.1.2. Lagunas, lagos y cinagas naturales</v>
      </c>
      <c r="F1104" t="str">
        <f t="shared" si="70"/>
        <v>Natural lakes</v>
      </c>
      <c r="G1104" t="str">
        <f>InputData!H1104</f>
        <v>WMyear_NDVI201718summer</v>
      </c>
      <c r="H1104" t="str">
        <f t="shared" si="71"/>
        <v>2017-18 Summer</v>
      </c>
      <c r="I1104">
        <v>4</v>
      </c>
      <c r="J1104">
        <f>InputData!O1104</f>
        <v>-9.6308399999999992</v>
      </c>
      <c r="K1104">
        <f>InputData!R1104</f>
        <v>110.28400000000001</v>
      </c>
    </row>
    <row r="1105" spans="1:11" hidden="1" x14ac:dyDescent="0.25">
      <c r="A1105" t="str">
        <f>InputData!A1105</f>
        <v>20190123_013221</v>
      </c>
      <c r="B1105">
        <f>InputData!B1105</f>
        <v>2</v>
      </c>
      <c r="C1105" t="str">
        <f>InputData!C1105</f>
        <v>MediumTerm</v>
      </c>
      <c r="D1105" t="str">
        <f t="shared" si="69"/>
        <v>Medium Term</v>
      </c>
      <c r="E1105" t="str">
        <f>InputData!F1105</f>
        <v>4.1.3. Vegetacin acutica sobre cuerpos de agua</v>
      </c>
      <c r="F1105" t="str">
        <f t="shared" si="70"/>
        <v>Aquatic vegetation over waterbodies</v>
      </c>
      <c r="G1105" t="str">
        <f>InputData!H1105</f>
        <v>WMyear_NDVI201718summer</v>
      </c>
      <c r="H1105" t="str">
        <f t="shared" si="71"/>
        <v>2017-18 Summer</v>
      </c>
      <c r="I1105">
        <v>4</v>
      </c>
      <c r="J1105">
        <f>InputData!O1105</f>
        <v>0.41187800000000002</v>
      </c>
      <c r="K1105">
        <f>InputData!R1105</f>
        <v>0.102981</v>
      </c>
    </row>
    <row r="1106" spans="1:11" hidden="1" x14ac:dyDescent="0.25">
      <c r="A1106" t="str">
        <f>InputData!A1106</f>
        <v>20190122_220607</v>
      </c>
      <c r="B1106">
        <f>InputData!B1106</f>
        <v>5</v>
      </c>
      <c r="C1106" t="str">
        <f>InputData!C1106</f>
        <v>AllClassData</v>
      </c>
      <c r="D1106" t="str">
        <f t="shared" si="69"/>
        <v>All Data</v>
      </c>
      <c r="E1106" t="str">
        <f>InputData!F1106</f>
        <v>3.3.3. Tierras desnudas y degradadas</v>
      </c>
      <c r="F1106" t="str">
        <f t="shared" si="70"/>
        <v>Degraded areas</v>
      </c>
      <c r="G1106" t="str">
        <f>InputData!H1106</f>
        <v>WMyear_NDVI201803</v>
      </c>
      <c r="H1106" t="str">
        <f t="shared" si="71"/>
        <v>March 2018</v>
      </c>
      <c r="I1106">
        <v>4</v>
      </c>
      <c r="J1106">
        <f>InputData!O1106</f>
        <v>0.44537599999999999</v>
      </c>
      <c r="K1106">
        <f>InputData!R1106</f>
        <v>0.111135</v>
      </c>
    </row>
    <row r="1107" spans="1:11" hidden="1" x14ac:dyDescent="0.25">
      <c r="A1107" t="str">
        <f>InputData!A1107</f>
        <v>20190122_214055</v>
      </c>
      <c r="B1107">
        <f>InputData!B1107</f>
        <v>0</v>
      </c>
      <c r="C1107" t="str">
        <f>InputData!C1107</f>
        <v>NoWater</v>
      </c>
      <c r="D1107" t="str">
        <f t="shared" si="69"/>
        <v>No Water</v>
      </c>
      <c r="E1107" t="str">
        <f>InputData!F1107</f>
        <v>3.3.3. Tierras desnudas y degradadas</v>
      </c>
      <c r="F1107" t="str">
        <f t="shared" si="70"/>
        <v>Degraded areas</v>
      </c>
      <c r="G1107" t="str">
        <f>InputData!H1107</f>
        <v>WMyear_NDVI201803</v>
      </c>
      <c r="H1107" t="str">
        <f t="shared" si="71"/>
        <v>March 2018</v>
      </c>
      <c r="I1107">
        <v>4</v>
      </c>
      <c r="J1107">
        <f>InputData!O1107</f>
        <v>0.44637500000000002</v>
      </c>
      <c r="K1107">
        <f>InputData!R1107</f>
        <v>0.110485</v>
      </c>
    </row>
    <row r="1108" spans="1:11" hidden="1" x14ac:dyDescent="0.25">
      <c r="A1108" t="str">
        <f>InputData!A1108</f>
        <v>20190124_041112</v>
      </c>
      <c r="B1108">
        <f>InputData!B1108</f>
        <v>5</v>
      </c>
      <c r="C1108" t="str">
        <f>InputData!C1108</f>
        <v>AllClassData</v>
      </c>
      <c r="D1108" t="str">
        <f t="shared" si="69"/>
        <v>All Data</v>
      </c>
      <c r="E1108" t="str">
        <f>InputData!F1108</f>
        <v>4.1.3. Vegetacin acutica sobre cuerpos de agua</v>
      </c>
      <c r="F1108" t="str">
        <f t="shared" si="70"/>
        <v>Aquatic vegetation over waterbodies</v>
      </c>
      <c r="G1108" t="str">
        <f>InputData!H1108</f>
        <v>WMyear_evi_summer</v>
      </c>
      <c r="H1108" t="str">
        <f t="shared" si="71"/>
        <v>2017-18 Summer EVI</v>
      </c>
      <c r="I1108">
        <v>4</v>
      </c>
      <c r="J1108">
        <f>InputData!O1108</f>
        <v>-1.62276</v>
      </c>
      <c r="K1108">
        <f>InputData!R1108</f>
        <v>52.180799999999998</v>
      </c>
    </row>
    <row r="1109" spans="1:11" hidden="1" x14ac:dyDescent="0.25">
      <c r="A1109" t="str">
        <f>InputData!A1109</f>
        <v>20190124_034811</v>
      </c>
      <c r="B1109">
        <f>InputData!B1109</f>
        <v>0</v>
      </c>
      <c r="C1109" t="str">
        <f>InputData!C1109</f>
        <v>NoWater</v>
      </c>
      <c r="D1109" t="str">
        <f t="shared" si="69"/>
        <v>No Water</v>
      </c>
      <c r="E1109" t="str">
        <f>InputData!F1109</f>
        <v>4.1.3. Vegetacin acutica sobre cuerpos de agua</v>
      </c>
      <c r="F1109" t="str">
        <f t="shared" si="70"/>
        <v>Aquatic vegetation over waterbodies</v>
      </c>
      <c r="G1109" t="str">
        <f>InputData!H1109</f>
        <v>WMyear_evi_summer</v>
      </c>
      <c r="H1109" t="str">
        <f t="shared" si="71"/>
        <v>2017-18 Summer EVI</v>
      </c>
      <c r="I1109">
        <v>4</v>
      </c>
      <c r="J1109">
        <f>InputData!O1109</f>
        <v>-0.24774199999999999</v>
      </c>
      <c r="K1109">
        <f>InputData!R1109</f>
        <v>29.910699999999999</v>
      </c>
    </row>
    <row r="1110" spans="1:11" hidden="1" x14ac:dyDescent="0.25">
      <c r="A1110" t="str">
        <f>InputData!A1110</f>
        <v>20190123_135114</v>
      </c>
      <c r="B1110">
        <f>InputData!B1110</f>
        <v>1</v>
      </c>
      <c r="C1110" t="str">
        <f>InputData!C1110</f>
        <v>ShortTerm</v>
      </c>
      <c r="D1110" t="str">
        <f t="shared" si="69"/>
        <v>Short Term</v>
      </c>
      <c r="E1110" t="str">
        <f>InputData!F1110</f>
        <v>2.3.2. Pastos arbolados</v>
      </c>
      <c r="F1110" t="str">
        <f t="shared" si="70"/>
        <v>Arboreal pastures</v>
      </c>
      <c r="G1110" t="str">
        <f>InputData!H1110</f>
        <v>WMyear_NDVI201718summer</v>
      </c>
      <c r="H1110" t="str">
        <f t="shared" si="71"/>
        <v>2017-18 Summer</v>
      </c>
      <c r="I1110">
        <v>4</v>
      </c>
      <c r="J1110">
        <f>InputData!O1110</f>
        <v>0.33134200000000003</v>
      </c>
      <c r="K1110">
        <f>InputData!R1110</f>
        <v>0.16919200000000001</v>
      </c>
    </row>
    <row r="1111" spans="1:11" hidden="1" x14ac:dyDescent="0.25">
      <c r="A1111" t="str">
        <f>InputData!A1111</f>
        <v>20190123_043500</v>
      </c>
      <c r="B1111">
        <f>InputData!B1111</f>
        <v>3</v>
      </c>
      <c r="C1111" t="str">
        <f>InputData!C1111</f>
        <v>LongTerm</v>
      </c>
      <c r="D1111" t="str">
        <f t="shared" si="69"/>
        <v>Long Term</v>
      </c>
      <c r="E1111" t="str">
        <f>InputData!F1111</f>
        <v>4.1.1. Zonas Pantanosas</v>
      </c>
      <c r="F1111" t="str">
        <f t="shared" si="70"/>
        <v>Marshes</v>
      </c>
      <c r="G1111" t="str">
        <f>InputData!H1111</f>
        <v>WMyear_NDVI201801</v>
      </c>
      <c r="H1111" t="str">
        <f t="shared" si="71"/>
        <v>January 2018</v>
      </c>
      <c r="I1111">
        <v>4</v>
      </c>
      <c r="J1111">
        <f>InputData!O1111</f>
        <v>0.46931788000000002</v>
      </c>
      <c r="K1111">
        <f>InputData!R1111</f>
        <v>7.2437570000000007E-2</v>
      </c>
    </row>
    <row r="1112" spans="1:11" hidden="1" x14ac:dyDescent="0.25">
      <c r="A1112" t="str">
        <f>InputData!A1112</f>
        <v>20190123_063922</v>
      </c>
      <c r="B1112">
        <f>InputData!B1112</f>
        <v>3</v>
      </c>
      <c r="C1112" t="str">
        <f>InputData!C1112</f>
        <v>LongTerm</v>
      </c>
      <c r="D1112" t="str">
        <f t="shared" si="69"/>
        <v>Long Term</v>
      </c>
      <c r="E1112" t="str">
        <f>InputData!F1112</f>
        <v>3.1.1.2.2. Bosque denso bajo inundable</v>
      </c>
      <c r="F1112" t="str">
        <f t="shared" si="70"/>
        <v>Floodable broad-leaved forest</v>
      </c>
      <c r="G1112" t="str">
        <f>InputData!H1112</f>
        <v>WMyear_NDVI201803</v>
      </c>
      <c r="H1112" t="str">
        <f t="shared" si="71"/>
        <v>March 2018</v>
      </c>
      <c r="I1112">
        <v>4</v>
      </c>
      <c r="J1112">
        <f>InputData!O1112</f>
        <v>0.11955</v>
      </c>
      <c r="K1112">
        <f>InputData!R1112</f>
        <v>0.14668100000000001</v>
      </c>
    </row>
    <row r="1113" spans="1:11" hidden="1" x14ac:dyDescent="0.25">
      <c r="A1113" t="str">
        <f>InputData!A1113</f>
        <v>20190123_053127</v>
      </c>
      <c r="B1113">
        <f>InputData!B1113</f>
        <v>2</v>
      </c>
      <c r="C1113" t="str">
        <f>InputData!C1113</f>
        <v>MediumTerm</v>
      </c>
      <c r="D1113" t="str">
        <f t="shared" si="69"/>
        <v>Medium Term</v>
      </c>
      <c r="E1113" t="str">
        <f>InputData!F1113</f>
        <v>2.4.2. Mosaico de pastos y cultivos</v>
      </c>
      <c r="F1113" t="str">
        <f t="shared" si="70"/>
        <v>Complex cultivation patterns</v>
      </c>
      <c r="G1113" t="str">
        <f>InputData!H1113</f>
        <v>WMyear_NDVI201803</v>
      </c>
      <c r="H1113" t="str">
        <f t="shared" si="71"/>
        <v>March 2018</v>
      </c>
      <c r="I1113">
        <v>4</v>
      </c>
      <c r="J1113">
        <f>InputData!O1113</f>
        <v>0.35779699999999998</v>
      </c>
      <c r="K1113">
        <f>InputData!R1113</f>
        <v>0.20421</v>
      </c>
    </row>
    <row r="1114" spans="1:11" hidden="1" x14ac:dyDescent="0.25">
      <c r="A1114" t="str">
        <f>InputData!A1114</f>
        <v>20190123_123509</v>
      </c>
      <c r="B1114">
        <f>InputData!B1114</f>
        <v>4</v>
      </c>
      <c r="C1114" t="str">
        <f>InputData!C1114</f>
        <v>Always</v>
      </c>
      <c r="D1114" t="str">
        <f t="shared" si="69"/>
        <v>Always</v>
      </c>
      <c r="E1114" t="str">
        <f>InputData!F1114</f>
        <v>3.2.1.1.2. Herbazal denso inundable</v>
      </c>
      <c r="F1114" t="str">
        <f t="shared" si="70"/>
        <v>Floodable dense grassland</v>
      </c>
      <c r="G1114" t="str">
        <f>InputData!H1114</f>
        <v>WMyear_NDVI201803</v>
      </c>
      <c r="H1114" t="str">
        <f t="shared" si="71"/>
        <v>March 2018</v>
      </c>
      <c r="I1114">
        <v>4</v>
      </c>
      <c r="J1114">
        <f>InputData!O1114</f>
        <v>0.20738200000000001</v>
      </c>
      <c r="K1114">
        <f>InputData!R1114</f>
        <v>0.13772499999999999</v>
      </c>
    </row>
    <row r="1115" spans="1:11" hidden="1" x14ac:dyDescent="0.25">
      <c r="A1115" t="str">
        <f>InputData!A1115</f>
        <v>20190120_170100</v>
      </c>
      <c r="B1115">
        <f>InputData!B1115</f>
        <v>3</v>
      </c>
      <c r="C1115" t="str">
        <f>InputData!C1115</f>
        <v>LongTerm</v>
      </c>
      <c r="D1115" t="str">
        <f t="shared" si="69"/>
        <v>Long Term</v>
      </c>
      <c r="E1115" t="str">
        <f>InputData!F1115</f>
        <v>3.1.4. Bosque de galera y ripario</v>
      </c>
      <c r="F1115" t="str">
        <f t="shared" si="70"/>
        <v>Gallery and riparian forest</v>
      </c>
      <c r="G1115" t="str">
        <f>InputData!H1115</f>
        <v>WMyear_NDVI201711</v>
      </c>
      <c r="H1115" t="str">
        <f t="shared" si="71"/>
        <v>November 2017</v>
      </c>
      <c r="I1115">
        <v>4</v>
      </c>
      <c r="J1115">
        <f>InputData!O1115</f>
        <v>0.39163999999999999</v>
      </c>
      <c r="K1115">
        <f>InputData!R1115</f>
        <v>0.18105307000000001</v>
      </c>
    </row>
    <row r="1116" spans="1:11" hidden="1" x14ac:dyDescent="0.25">
      <c r="A1116" t="str">
        <f>InputData!A1116</f>
        <v>20190123_051040</v>
      </c>
      <c r="B1116">
        <f>InputData!B1116</f>
        <v>4</v>
      </c>
      <c r="C1116" t="str">
        <f>InputData!C1116</f>
        <v>Always</v>
      </c>
      <c r="D1116" t="str">
        <f t="shared" si="69"/>
        <v>Always</v>
      </c>
      <c r="E1116" t="str">
        <f>InputData!F1116</f>
        <v>3.3.1. Zonas arenosas naturales</v>
      </c>
      <c r="F1116" t="str">
        <f t="shared" si="70"/>
        <v>Natural sandy areas</v>
      </c>
      <c r="G1116" t="str">
        <f>InputData!H1116</f>
        <v>WMyear_NDVI201803</v>
      </c>
      <c r="H1116" t="str">
        <f t="shared" si="71"/>
        <v>March 2018</v>
      </c>
      <c r="I1116">
        <v>4</v>
      </c>
      <c r="J1116">
        <f>InputData!O1116</f>
        <v>0.12935099999999999</v>
      </c>
      <c r="K1116">
        <f>InputData!R1116</f>
        <v>9.9456299999999997E-2</v>
      </c>
    </row>
    <row r="1117" spans="1:11" hidden="1" x14ac:dyDescent="0.25">
      <c r="A1117" t="str">
        <f>InputData!A1117</f>
        <v>20190122_091340</v>
      </c>
      <c r="B1117">
        <f>InputData!B1117</f>
        <v>4</v>
      </c>
      <c r="C1117" t="str">
        <f>InputData!C1117</f>
        <v>Always</v>
      </c>
      <c r="D1117" t="str">
        <f t="shared" si="69"/>
        <v>Always</v>
      </c>
      <c r="E1117" t="str">
        <f>InputData!F1117</f>
        <v>4.1.1. Zonas Pantanosas</v>
      </c>
      <c r="F1117" t="str">
        <f t="shared" si="70"/>
        <v>Marshes</v>
      </c>
      <c r="G1117" t="str">
        <f>InputData!H1117</f>
        <v>WMyear_NDVI201712</v>
      </c>
      <c r="H1117" t="str">
        <f t="shared" si="71"/>
        <v>December 2017</v>
      </c>
      <c r="I1117">
        <v>4</v>
      </c>
      <c r="J1117">
        <f>InputData!O1117</f>
        <v>0.41921900000000001</v>
      </c>
      <c r="K1117">
        <f>InputData!R1117</f>
        <v>0.13188800000000001</v>
      </c>
    </row>
    <row r="1118" spans="1:11" hidden="1" x14ac:dyDescent="0.25">
      <c r="A1118" t="str">
        <f>InputData!A1118</f>
        <v>20190123_152623</v>
      </c>
      <c r="B1118">
        <f>InputData!B1118</f>
        <v>1</v>
      </c>
      <c r="C1118" t="str">
        <f>InputData!C1118</f>
        <v>ShortTerm</v>
      </c>
      <c r="D1118" t="str">
        <f t="shared" si="69"/>
        <v>Short Term</v>
      </c>
      <c r="E1118" t="str">
        <f>InputData!F1118</f>
        <v>3.1.5. Plantacin forestal</v>
      </c>
      <c r="F1118" t="str">
        <f t="shared" si="70"/>
        <v>Forest plantation</v>
      </c>
      <c r="G1118" t="str">
        <f>InputData!H1118</f>
        <v>WMyear_NDVI201718summer</v>
      </c>
      <c r="H1118" t="str">
        <f t="shared" si="71"/>
        <v>2017-18 Summer</v>
      </c>
      <c r="I1118">
        <v>4</v>
      </c>
      <c r="J1118">
        <f>InputData!O1118</f>
        <v>0.59846699999999997</v>
      </c>
      <c r="K1118">
        <f>InputData!R1118</f>
        <v>9.3961699999999995E-2</v>
      </c>
    </row>
    <row r="1119" spans="1:11" hidden="1" x14ac:dyDescent="0.25">
      <c r="A1119" t="str">
        <f>InputData!A1119</f>
        <v>20190121_150246</v>
      </c>
      <c r="B1119">
        <f>InputData!B1119</f>
        <v>1</v>
      </c>
      <c r="C1119" t="str">
        <f>InputData!C1119</f>
        <v>ShortTerm</v>
      </c>
      <c r="D1119" t="str">
        <f t="shared" si="69"/>
        <v>Short Term</v>
      </c>
      <c r="E1119" t="str">
        <f>InputData!F1119</f>
        <v>3.1.2.2.1. Bosque abierto bajo de tierra firme</v>
      </c>
      <c r="F1119" t="str">
        <f t="shared" si="70"/>
        <v>Low open forest from mainland</v>
      </c>
      <c r="G1119" t="str">
        <f>InputData!H1119</f>
        <v>WMyear_NDVI201712</v>
      </c>
      <c r="H1119" t="str">
        <f t="shared" si="71"/>
        <v>December 2017</v>
      </c>
      <c r="I1119">
        <v>4</v>
      </c>
      <c r="J1119">
        <f>InputData!O1119</f>
        <v>0.53226300000000004</v>
      </c>
      <c r="K1119">
        <f>InputData!R1119</f>
        <v>0.14247799999999999</v>
      </c>
    </row>
    <row r="1120" spans="1:11" hidden="1" x14ac:dyDescent="0.25">
      <c r="A1120" t="str">
        <f>InputData!A1120</f>
        <v>20190123_160231</v>
      </c>
      <c r="B1120">
        <f>InputData!B1120</f>
        <v>3</v>
      </c>
      <c r="C1120" t="str">
        <f>InputData!C1120</f>
        <v>LongTerm</v>
      </c>
      <c r="D1120" t="str">
        <f t="shared" si="69"/>
        <v>Long Term</v>
      </c>
      <c r="E1120" t="str">
        <f>InputData!F1120</f>
        <v>2.1.2.1. Arroz</v>
      </c>
      <c r="F1120" t="str">
        <f t="shared" si="70"/>
        <v>Rice</v>
      </c>
      <c r="G1120" t="str">
        <f>InputData!H1120</f>
        <v>WMyear_NDVI2017winter</v>
      </c>
      <c r="H1120" t="str">
        <f t="shared" si="71"/>
        <v>Rainy season 2017</v>
      </c>
      <c r="I1120">
        <v>4</v>
      </c>
      <c r="J1120">
        <f>InputData!O1120</f>
        <v>0.17701453</v>
      </c>
      <c r="K1120">
        <f>InputData!R1120</f>
        <v>0.14467294999999999</v>
      </c>
    </row>
    <row r="1121" spans="1:11" hidden="1" x14ac:dyDescent="0.25">
      <c r="A1121" t="str">
        <f>InputData!A1121</f>
        <v>20190123_093423</v>
      </c>
      <c r="B1121">
        <f>InputData!B1121</f>
        <v>3</v>
      </c>
      <c r="C1121" t="str">
        <f>InputData!C1121</f>
        <v>LongTerm</v>
      </c>
      <c r="D1121" t="str">
        <f t="shared" si="69"/>
        <v>Long Term</v>
      </c>
      <c r="E1121" t="str">
        <f>InputData!F1121</f>
        <v>2.4.4. Mosaico de pastos con espacios naturales</v>
      </c>
      <c r="F1121" t="str">
        <f t="shared" si="70"/>
        <v>Pastures and natural spaces</v>
      </c>
      <c r="G1121" t="str">
        <f>InputData!H1121</f>
        <v>WMyear_NDVI201801</v>
      </c>
      <c r="H1121" t="str">
        <f t="shared" si="71"/>
        <v>January 2018</v>
      </c>
      <c r="I1121">
        <v>4</v>
      </c>
      <c r="J1121">
        <f>InputData!O1121</f>
        <v>0.13061429999999999</v>
      </c>
      <c r="K1121">
        <f>InputData!R1121</f>
        <v>0.10257505</v>
      </c>
    </row>
    <row r="1122" spans="1:11" hidden="1" x14ac:dyDescent="0.25">
      <c r="A1122" t="str">
        <f>InputData!A1122</f>
        <v>20190124_124526</v>
      </c>
      <c r="B1122">
        <f>InputData!B1122</f>
        <v>2</v>
      </c>
      <c r="C1122" t="str">
        <f>InputData!C1122</f>
        <v>MediumTerm</v>
      </c>
      <c r="D1122" t="str">
        <f t="shared" si="69"/>
        <v>Medium Term</v>
      </c>
      <c r="E1122" t="str">
        <f>InputData!F1122</f>
        <v>2.3.2. Pastos arbolados</v>
      </c>
      <c r="F1122" t="str">
        <f t="shared" si="70"/>
        <v>Arboreal pastures</v>
      </c>
      <c r="G1122" t="str">
        <f>InputData!H1122</f>
        <v>WMyear_NDVI2017winter</v>
      </c>
      <c r="H1122" t="str">
        <f t="shared" si="71"/>
        <v>Rainy season 2017</v>
      </c>
      <c r="I1122">
        <v>4</v>
      </c>
      <c r="J1122">
        <f>InputData!O1122</f>
        <v>0.17455487</v>
      </c>
      <c r="K1122">
        <f>InputData!R1122</f>
        <v>0.110760674</v>
      </c>
    </row>
    <row r="1123" spans="1:11" hidden="1" x14ac:dyDescent="0.25">
      <c r="A1123" t="str">
        <f>InputData!A1123</f>
        <v>20190122_104042</v>
      </c>
      <c r="B1123">
        <f>InputData!B1123</f>
        <v>3</v>
      </c>
      <c r="C1123" t="str">
        <f>InputData!C1123</f>
        <v>LongTerm</v>
      </c>
      <c r="D1123" t="str">
        <f t="shared" si="69"/>
        <v>Long Term</v>
      </c>
      <c r="E1123" t="str">
        <f>InputData!F1123</f>
        <v>3.2.1.1.1. Herbazal denso de tierra firme</v>
      </c>
      <c r="F1123" t="str">
        <f t="shared" si="70"/>
        <v>Dense grassland from mainland</v>
      </c>
      <c r="G1123" t="str">
        <f>InputData!H1123</f>
        <v>WMyear_NDVI201802</v>
      </c>
      <c r="H1123" t="str">
        <f t="shared" si="71"/>
        <v>February 2018</v>
      </c>
      <c r="I1123">
        <v>4</v>
      </c>
      <c r="J1123">
        <f>InputData!O1123</f>
        <v>0.36786767999999997</v>
      </c>
      <c r="K1123">
        <f>InputData!R1123</f>
        <v>0.113279</v>
      </c>
    </row>
    <row r="1124" spans="1:11" hidden="1" x14ac:dyDescent="0.25">
      <c r="A1124" t="str">
        <f>InputData!A1124</f>
        <v>20190123_154937</v>
      </c>
      <c r="B1124">
        <f>InputData!B1124</f>
        <v>2</v>
      </c>
      <c r="C1124" t="str">
        <f>InputData!C1124</f>
        <v>MediumTerm</v>
      </c>
      <c r="D1124" t="str">
        <f t="shared" si="69"/>
        <v>Medium Term</v>
      </c>
      <c r="E1124" t="str">
        <f>InputData!F1124</f>
        <v>2.4.3. Mosaico de cultivos, pastos y espacios naturales</v>
      </c>
      <c r="F1124" t="str">
        <f t="shared" si="70"/>
        <v>Agriculture, pastures and natural vegetation</v>
      </c>
      <c r="G1124" t="str">
        <f>InputData!H1124</f>
        <v>WMyear_NDVI201803</v>
      </c>
      <c r="H1124" t="str">
        <f t="shared" si="71"/>
        <v>March 2018</v>
      </c>
      <c r="I1124">
        <v>4</v>
      </c>
      <c r="J1124">
        <f>InputData!O1124</f>
        <v>0.20788400000000001</v>
      </c>
      <c r="K1124">
        <f>InputData!R1124</f>
        <v>0.10324899999999999</v>
      </c>
    </row>
    <row r="1125" spans="1:11" hidden="1" x14ac:dyDescent="0.25">
      <c r="A1125" t="str">
        <f>InputData!A1125</f>
        <v>20190123_215540</v>
      </c>
      <c r="B1125">
        <f>InputData!B1125</f>
        <v>3</v>
      </c>
      <c r="C1125" t="str">
        <f>InputData!C1125</f>
        <v>LongTerm</v>
      </c>
      <c r="D1125" t="str">
        <f t="shared" si="69"/>
        <v>Long Term</v>
      </c>
      <c r="E1125" t="str">
        <f>InputData!F1125</f>
        <v>4.1.3. Vegetacin acutica sobre cuerpos de agua</v>
      </c>
      <c r="F1125" t="str">
        <f t="shared" si="70"/>
        <v>Aquatic vegetation over waterbodies</v>
      </c>
      <c r="G1125" t="str">
        <f>InputData!H1125</f>
        <v>WMyear_NDVI2017winter</v>
      </c>
      <c r="H1125" t="str">
        <f t="shared" si="71"/>
        <v>Rainy season 2017</v>
      </c>
      <c r="I1125">
        <v>4</v>
      </c>
      <c r="J1125">
        <f>InputData!O1125</f>
        <v>0.39313439999999999</v>
      </c>
      <c r="K1125">
        <f>InputData!R1125</f>
        <v>0.10299239</v>
      </c>
    </row>
    <row r="1126" spans="1:11" hidden="1" x14ac:dyDescent="0.25">
      <c r="A1126" t="str">
        <f>InputData!A1126</f>
        <v>20190123_113440</v>
      </c>
      <c r="B1126">
        <f>InputData!B1126</f>
        <v>2</v>
      </c>
      <c r="C1126" t="str">
        <f>InputData!C1126</f>
        <v>MediumTerm</v>
      </c>
      <c r="D1126" t="str">
        <f t="shared" si="69"/>
        <v>Medium Term</v>
      </c>
      <c r="E1126" t="str">
        <f>InputData!F1126</f>
        <v>3.3.4. Zonas quemadas</v>
      </c>
      <c r="F1126" t="str">
        <f t="shared" si="70"/>
        <v>Burned areas</v>
      </c>
      <c r="G1126" t="str">
        <f>InputData!H1126</f>
        <v>WMyear_NDVI201801</v>
      </c>
      <c r="H1126" t="str">
        <f t="shared" si="71"/>
        <v>January 2018</v>
      </c>
      <c r="I1126">
        <v>4</v>
      </c>
      <c r="J1126">
        <f>InputData!O1126</f>
        <v>0.45495817</v>
      </c>
      <c r="K1126">
        <f>InputData!R1126</f>
        <v>9.0453245000000002E-2</v>
      </c>
    </row>
    <row r="1127" spans="1:11" hidden="1" x14ac:dyDescent="0.25">
      <c r="A1127" t="str">
        <f>InputData!A1127</f>
        <v>20190123_162546</v>
      </c>
      <c r="B1127">
        <f>InputData!B1127</f>
        <v>1</v>
      </c>
      <c r="C1127" t="str">
        <f>InputData!C1127</f>
        <v>ShortTerm</v>
      </c>
      <c r="D1127" t="str">
        <f t="shared" si="69"/>
        <v>Short Term</v>
      </c>
      <c r="E1127" t="str">
        <f>InputData!F1127</f>
        <v>3.2.1.1.1. Herbazal denso de tierra firme</v>
      </c>
      <c r="F1127" t="str">
        <f t="shared" si="70"/>
        <v>Dense grassland from mainland</v>
      </c>
      <c r="G1127" t="str">
        <f>InputData!H1127</f>
        <v>WMyear_NDVI201803</v>
      </c>
      <c r="H1127" t="str">
        <f t="shared" si="71"/>
        <v>March 2018</v>
      </c>
      <c r="I1127">
        <v>4</v>
      </c>
      <c r="J1127">
        <f>InputData!O1127</f>
        <v>0.29836600000000002</v>
      </c>
      <c r="K1127">
        <f>InputData!R1127</f>
        <v>7.3367299999999996E-2</v>
      </c>
    </row>
    <row r="1128" spans="1:11" hidden="1" x14ac:dyDescent="0.25">
      <c r="A1128" t="str">
        <f>InputData!A1128</f>
        <v>20190123_072802</v>
      </c>
      <c r="B1128">
        <f>InputData!B1128</f>
        <v>5</v>
      </c>
      <c r="C1128" t="str">
        <f>InputData!C1128</f>
        <v>AllClassData</v>
      </c>
      <c r="D1128" t="str">
        <f t="shared" si="69"/>
        <v>All Data</v>
      </c>
      <c r="E1128" t="str">
        <f>InputData!F1128</f>
        <v>2.2.3.1. Otros cultivos permanentes arbreos</v>
      </c>
      <c r="F1128" t="str">
        <f t="shared" si="70"/>
        <v>Other permanent arboreal crops</v>
      </c>
      <c r="G1128" t="str">
        <f>InputData!H1128</f>
        <v>WMyear_NDVI201803</v>
      </c>
      <c r="H1128" t="str">
        <f t="shared" si="71"/>
        <v>March 2018</v>
      </c>
      <c r="I1128">
        <v>4</v>
      </c>
      <c r="J1128">
        <f>InputData!O1128</f>
        <v>0.43121999999999999</v>
      </c>
      <c r="K1128">
        <f>InputData!R1128</f>
        <v>5.5374300000000001E-2</v>
      </c>
    </row>
    <row r="1129" spans="1:11" hidden="1" x14ac:dyDescent="0.25">
      <c r="A1129" t="str">
        <f>InputData!A1129</f>
        <v>20190123_065605</v>
      </c>
      <c r="B1129">
        <f>InputData!B1129</f>
        <v>0</v>
      </c>
      <c r="C1129" t="str">
        <f>InputData!C1129</f>
        <v>NoWater</v>
      </c>
      <c r="D1129" t="str">
        <f t="shared" si="69"/>
        <v>No Water</v>
      </c>
      <c r="E1129" t="str">
        <f>InputData!F1129</f>
        <v>2.2.3.1. Otros cultivos permanentes arbreos</v>
      </c>
      <c r="F1129" t="str">
        <f t="shared" si="70"/>
        <v>Other permanent arboreal crops</v>
      </c>
      <c r="G1129" t="str">
        <f>InputData!H1129</f>
        <v>WMyear_NDVI201803</v>
      </c>
      <c r="H1129" t="str">
        <f t="shared" si="71"/>
        <v>March 2018</v>
      </c>
      <c r="I1129">
        <v>4</v>
      </c>
      <c r="J1129">
        <f>InputData!O1129</f>
        <v>0.43081399999999997</v>
      </c>
      <c r="K1129">
        <f>InputData!R1129</f>
        <v>5.2439199999999998E-2</v>
      </c>
    </row>
    <row r="1130" spans="1:11" hidden="1" x14ac:dyDescent="0.25">
      <c r="A1130" t="str">
        <f>InputData!A1130</f>
        <v>20190121_210250</v>
      </c>
      <c r="B1130">
        <f>InputData!B1130</f>
        <v>2</v>
      </c>
      <c r="C1130" t="str">
        <f>InputData!C1130</f>
        <v>MediumTerm</v>
      </c>
      <c r="D1130" t="str">
        <f t="shared" si="69"/>
        <v>Medium Term</v>
      </c>
      <c r="E1130" t="str">
        <f>InputData!F1130</f>
        <v>4.1.3. Vegetacin acutica sobre cuerpos de agua</v>
      </c>
      <c r="F1130" t="str">
        <f t="shared" si="70"/>
        <v>Aquatic vegetation over waterbodies</v>
      </c>
      <c r="G1130" t="str">
        <f>InputData!H1130</f>
        <v>WMyear_NDVI201802</v>
      </c>
      <c r="H1130" t="str">
        <f t="shared" si="71"/>
        <v>February 2018</v>
      </c>
      <c r="I1130">
        <v>4</v>
      </c>
      <c r="J1130">
        <f>InputData!O1130</f>
        <v>0.3955996</v>
      </c>
      <c r="K1130">
        <f>InputData!R1130</f>
        <v>0.10453126</v>
      </c>
    </row>
    <row r="1131" spans="1:11" hidden="1" x14ac:dyDescent="0.25">
      <c r="A1131" t="str">
        <f>InputData!A1131</f>
        <v>20190122_101238</v>
      </c>
      <c r="B1131">
        <f>InputData!B1131</f>
        <v>3</v>
      </c>
      <c r="C1131" t="str">
        <f>InputData!C1131</f>
        <v>LongTerm</v>
      </c>
      <c r="D1131" t="str">
        <f t="shared" si="69"/>
        <v>Long Term</v>
      </c>
      <c r="E1131" t="str">
        <f>InputData!F1131</f>
        <v>2.4.3. Mosaico de cultivos, pastos y espacios naturales</v>
      </c>
      <c r="F1131" t="str">
        <f t="shared" si="70"/>
        <v>Agriculture, pastures and natural vegetation</v>
      </c>
      <c r="G1131" t="str">
        <f>InputData!H1131</f>
        <v>WMyear_NDVI201802</v>
      </c>
      <c r="H1131" t="str">
        <f t="shared" si="71"/>
        <v>February 2018</v>
      </c>
      <c r="I1131">
        <v>4</v>
      </c>
      <c r="J1131">
        <f>InputData!O1131</f>
        <v>0.1139275</v>
      </c>
      <c r="K1131">
        <f>InputData!R1131</f>
        <v>8.3929545999999994E-2</v>
      </c>
    </row>
    <row r="1132" spans="1:11" hidden="1" x14ac:dyDescent="0.25">
      <c r="A1132" t="str">
        <f>InputData!A1132</f>
        <v>20190122_175700</v>
      </c>
      <c r="B1132">
        <f>InputData!B1132</f>
        <v>3</v>
      </c>
      <c r="C1132" t="str">
        <f>InputData!C1132</f>
        <v>LongTerm</v>
      </c>
      <c r="D1132" t="str">
        <f t="shared" si="69"/>
        <v>Long Term</v>
      </c>
      <c r="E1132" t="str">
        <f>InputData!F1132</f>
        <v>3.1.2.1.2. Bosque abierto alto inundable</v>
      </c>
      <c r="F1132" t="str">
        <f t="shared" si="70"/>
        <v>Floodable high open forest</v>
      </c>
      <c r="G1132" t="str">
        <f>InputData!H1132</f>
        <v>WMyear_NDVI201718summer</v>
      </c>
      <c r="H1132" t="str">
        <f t="shared" si="71"/>
        <v>2017-18 Summer</v>
      </c>
      <c r="I1132">
        <v>4</v>
      </c>
      <c r="J1132">
        <f>InputData!O1132</f>
        <v>0.21074799999999999</v>
      </c>
      <c r="K1132">
        <f>InputData!R1132</f>
        <v>0.19216900000000001</v>
      </c>
    </row>
    <row r="1133" spans="1:11" hidden="1" x14ac:dyDescent="0.25">
      <c r="A1133" t="str">
        <f>InputData!A1133</f>
        <v>20190123_095550</v>
      </c>
      <c r="B1133">
        <f>InputData!B1133</f>
        <v>1</v>
      </c>
      <c r="C1133" t="str">
        <f>InputData!C1133</f>
        <v>ShortTerm</v>
      </c>
      <c r="D1133" t="str">
        <f t="shared" si="69"/>
        <v>Short Term</v>
      </c>
      <c r="E1133" t="str">
        <f>InputData!F1133</f>
        <v>3.1.5. Plantacin forestal</v>
      </c>
      <c r="F1133" t="str">
        <f t="shared" si="70"/>
        <v>Forest plantation</v>
      </c>
      <c r="G1133" t="str">
        <f>InputData!H1133</f>
        <v>WMyear_NDVI201801</v>
      </c>
      <c r="H1133" t="str">
        <f t="shared" si="71"/>
        <v>January 2018</v>
      </c>
      <c r="I1133">
        <v>4</v>
      </c>
      <c r="J1133">
        <f>InputData!O1133</f>
        <v>0.54970509999999995</v>
      </c>
      <c r="K1133">
        <f>InputData!R1133</f>
        <v>7.4552279999999999E-2</v>
      </c>
    </row>
    <row r="1134" spans="1:11" hidden="1" x14ac:dyDescent="0.25">
      <c r="A1134" t="str">
        <f>InputData!A1134</f>
        <v>20190121_235330</v>
      </c>
      <c r="B1134">
        <f>InputData!B1134</f>
        <v>3</v>
      </c>
      <c r="C1134" t="str">
        <f>InputData!C1134</f>
        <v>LongTerm</v>
      </c>
      <c r="D1134" t="str">
        <f t="shared" si="69"/>
        <v>Long Term</v>
      </c>
      <c r="E1134" t="str">
        <f>InputData!F1134</f>
        <v>2.4.2. Mosaico de pastos y cultivos</v>
      </c>
      <c r="F1134" t="str">
        <f t="shared" si="70"/>
        <v>Complex cultivation patterns</v>
      </c>
      <c r="G1134" t="str">
        <f>InputData!H1134</f>
        <v>WMyear_NDVI201712</v>
      </c>
      <c r="H1134" t="str">
        <f t="shared" si="71"/>
        <v>December 2017</v>
      </c>
      <c r="I1134">
        <v>4</v>
      </c>
      <c r="J1134">
        <f>InputData!O1134</f>
        <v>0.108097</v>
      </c>
      <c r="K1134">
        <f>InputData!R1134</f>
        <v>9.9939600000000003E-2</v>
      </c>
    </row>
    <row r="1135" spans="1:11" hidden="1" x14ac:dyDescent="0.25">
      <c r="A1135" t="str">
        <f>InputData!A1135</f>
        <v>20190122_162609</v>
      </c>
      <c r="B1135">
        <f>InputData!B1135</f>
        <v>1</v>
      </c>
      <c r="C1135" t="str">
        <f>InputData!C1135</f>
        <v>ShortTerm</v>
      </c>
      <c r="D1135" t="str">
        <f t="shared" si="69"/>
        <v>Short Term</v>
      </c>
      <c r="E1135" t="str">
        <f>InputData!F1135</f>
        <v>2.4.5. Mosaico de cultivos con espacios naturales</v>
      </c>
      <c r="F1135" t="str">
        <f t="shared" si="70"/>
        <v>Land principally occupied by agriculture and natural vegetation</v>
      </c>
      <c r="G1135" t="str">
        <f>InputData!H1135</f>
        <v>WMyear_NDVI201803</v>
      </c>
      <c r="H1135" t="str">
        <f t="shared" si="71"/>
        <v>March 2018</v>
      </c>
      <c r="I1135">
        <v>4</v>
      </c>
      <c r="J1135">
        <f>InputData!O1135</f>
        <v>0.228769</v>
      </c>
      <c r="K1135">
        <f>InputData!R1135</f>
        <v>0.123695</v>
      </c>
    </row>
    <row r="1136" spans="1:11" hidden="1" x14ac:dyDescent="0.25">
      <c r="A1136" t="str">
        <f>InputData!A1136</f>
        <v>20190121_104821</v>
      </c>
      <c r="B1136">
        <f>InputData!B1136</f>
        <v>3</v>
      </c>
      <c r="C1136" t="str">
        <f>InputData!C1136</f>
        <v>LongTerm</v>
      </c>
      <c r="D1136" t="str">
        <f t="shared" si="69"/>
        <v>Long Term</v>
      </c>
      <c r="E1136" t="str">
        <f>InputData!F1136</f>
        <v>3.2.1.1.1. Herbazal denso de tierra firme</v>
      </c>
      <c r="F1136" t="str">
        <f t="shared" si="70"/>
        <v>Dense grassland from mainland</v>
      </c>
      <c r="G1136" t="str">
        <f>InputData!H1136</f>
        <v>WMyear_NDVI201711</v>
      </c>
      <c r="H1136" t="str">
        <f t="shared" si="71"/>
        <v>November 2017</v>
      </c>
      <c r="I1136">
        <v>4</v>
      </c>
      <c r="J1136">
        <f>InputData!O1136</f>
        <v>0.4975156</v>
      </c>
      <c r="K1136">
        <f>InputData!R1136</f>
        <v>0.10446888999999999</v>
      </c>
    </row>
    <row r="1137" spans="1:11" hidden="1" x14ac:dyDescent="0.25">
      <c r="A1137" t="str">
        <f>InputData!A1137</f>
        <v>20190122_200310</v>
      </c>
      <c r="B1137">
        <f>InputData!B1137</f>
        <v>2</v>
      </c>
      <c r="C1137" t="str">
        <f>InputData!C1137</f>
        <v>MediumTerm</v>
      </c>
      <c r="D1137" t="str">
        <f t="shared" si="69"/>
        <v>Medium Term</v>
      </c>
      <c r="E1137" t="str">
        <f>InputData!F1137</f>
        <v>3.1.3.1. Bosque fragmentado con pastos y cultivos</v>
      </c>
      <c r="F1137" t="str">
        <f t="shared" si="70"/>
        <v>Fragmented forest with pastures and crops</v>
      </c>
      <c r="G1137" t="str">
        <f>InputData!H1137</f>
        <v>WMyear_NDVI201718summer</v>
      </c>
      <c r="H1137" t="str">
        <f t="shared" si="71"/>
        <v>2017-18 Summer</v>
      </c>
      <c r="I1137">
        <v>4</v>
      </c>
      <c r="J1137">
        <f>InputData!O1137</f>
        <v>-1.0555600000000001</v>
      </c>
      <c r="K1137">
        <f>InputData!R1137</f>
        <v>40.700600000000001</v>
      </c>
    </row>
    <row r="1138" spans="1:11" hidden="1" x14ac:dyDescent="0.25">
      <c r="A1138" t="str">
        <f>InputData!A1138</f>
        <v>20190123_065608</v>
      </c>
      <c r="B1138">
        <f>InputData!B1138</f>
        <v>3</v>
      </c>
      <c r="C1138" t="str">
        <f>InputData!C1138</f>
        <v>LongTerm</v>
      </c>
      <c r="D1138" t="str">
        <f t="shared" si="69"/>
        <v>Long Term</v>
      </c>
      <c r="E1138" t="str">
        <f>InputData!F1138</f>
        <v>3.1.1.2.2. Bosque denso bajo inundable</v>
      </c>
      <c r="F1138" t="str">
        <f t="shared" si="70"/>
        <v>Floodable broad-leaved forest</v>
      </c>
      <c r="G1138" t="str">
        <f>InputData!H1138</f>
        <v>WMyear_NDVI201718summer</v>
      </c>
      <c r="H1138" t="str">
        <f t="shared" si="71"/>
        <v>2017-18 Summer</v>
      </c>
      <c r="I1138">
        <v>4</v>
      </c>
      <c r="J1138">
        <f>InputData!O1138</f>
        <v>-0.25813799999999998</v>
      </c>
      <c r="K1138">
        <f>InputData!R1138</f>
        <v>35.404200000000003</v>
      </c>
    </row>
    <row r="1139" spans="1:11" hidden="1" x14ac:dyDescent="0.25">
      <c r="A1139" t="str">
        <f>InputData!A1139</f>
        <v>20190122_222822</v>
      </c>
      <c r="B1139">
        <f>InputData!B1139</f>
        <v>2</v>
      </c>
      <c r="C1139" t="str">
        <f>InputData!C1139</f>
        <v>MediumTerm</v>
      </c>
      <c r="D1139" t="str">
        <f t="shared" si="69"/>
        <v>Medium Term</v>
      </c>
      <c r="E1139" t="str">
        <f>InputData!F1139</f>
        <v>3.1.1.1.1. Bosque denso alto de tierra firme</v>
      </c>
      <c r="F1139" t="str">
        <f t="shared" si="70"/>
        <v>High broad-leaved forest from mainland</v>
      </c>
      <c r="G1139" t="str">
        <f>InputData!H1139</f>
        <v>WMyear_NDVI201801</v>
      </c>
      <c r="H1139" t="str">
        <f t="shared" si="71"/>
        <v>January 2018</v>
      </c>
      <c r="I1139">
        <v>4</v>
      </c>
      <c r="J1139">
        <f>InputData!O1139</f>
        <v>0.23411599999999999</v>
      </c>
      <c r="K1139">
        <f>InputData!R1139</f>
        <v>0.17313713</v>
      </c>
    </row>
    <row r="1140" spans="1:11" hidden="1" x14ac:dyDescent="0.25">
      <c r="A1140" t="str">
        <f>InputData!A1140</f>
        <v>20190124_105445</v>
      </c>
      <c r="B1140">
        <f>InputData!B1140</f>
        <v>4</v>
      </c>
      <c r="C1140" t="str">
        <f>InputData!C1140</f>
        <v>Always</v>
      </c>
      <c r="D1140" t="str">
        <f t="shared" si="69"/>
        <v>Always</v>
      </c>
      <c r="E1140" t="str">
        <f>InputData!F1140</f>
        <v>3.2.1.1.2. Herbazal denso inundable</v>
      </c>
      <c r="F1140" t="str">
        <f t="shared" si="70"/>
        <v>Floodable dense grassland</v>
      </c>
      <c r="G1140" t="str">
        <f>InputData!H1140</f>
        <v>WMyear_NDVI2017winter</v>
      </c>
      <c r="H1140" t="str">
        <f t="shared" si="71"/>
        <v>Rainy season 2017</v>
      </c>
      <c r="I1140">
        <v>4</v>
      </c>
      <c r="J1140">
        <f>InputData!O1140</f>
        <v>0.29628896999999998</v>
      </c>
      <c r="K1140">
        <f>InputData!R1140</f>
        <v>0.16518991999999999</v>
      </c>
    </row>
    <row r="1141" spans="1:11" hidden="1" x14ac:dyDescent="0.25">
      <c r="A1141" t="str">
        <f>InputData!A1141</f>
        <v>20190122_010125</v>
      </c>
      <c r="B1141">
        <f>InputData!B1141</f>
        <v>1</v>
      </c>
      <c r="C1141" t="str">
        <f>InputData!C1141</f>
        <v>ShortTerm</v>
      </c>
      <c r="D1141" t="str">
        <f t="shared" si="69"/>
        <v>Short Term</v>
      </c>
      <c r="E1141" t="str">
        <f>InputData!F1141</f>
        <v>2.2.3.1. Otros cultivos permanentes arbreos</v>
      </c>
      <c r="F1141" t="str">
        <f t="shared" si="70"/>
        <v>Other permanent arboreal crops</v>
      </c>
      <c r="G1141" t="str">
        <f>InputData!H1141</f>
        <v>WMyear_NDVI201712</v>
      </c>
      <c r="H1141" t="str">
        <f t="shared" si="71"/>
        <v>December 2017</v>
      </c>
      <c r="I1141">
        <v>4</v>
      </c>
      <c r="J1141">
        <f>InputData!O1141</f>
        <v>0.49387999999999999</v>
      </c>
      <c r="K1141">
        <f>InputData!R1141</f>
        <v>6.5393599999999996E-2</v>
      </c>
    </row>
    <row r="1142" spans="1:11" hidden="1" x14ac:dyDescent="0.25">
      <c r="A1142" t="str">
        <f>InputData!A1142</f>
        <v>20190123_200118</v>
      </c>
      <c r="B1142">
        <f>InputData!B1142</f>
        <v>2</v>
      </c>
      <c r="C1142" t="str">
        <f>InputData!C1142</f>
        <v>MediumTerm</v>
      </c>
      <c r="D1142" t="str">
        <f t="shared" si="69"/>
        <v>Medium Term</v>
      </c>
      <c r="E1142" t="str">
        <f>InputData!F1142</f>
        <v>2.2.3.2. Palma de aceite</v>
      </c>
      <c r="F1142" t="str">
        <f t="shared" si="70"/>
        <v>Oil palm</v>
      </c>
      <c r="G1142" t="str">
        <f>InputData!H1142</f>
        <v>WMyear_NDVI2017winter</v>
      </c>
      <c r="H1142" t="str">
        <f t="shared" si="71"/>
        <v>Rainy season 2017</v>
      </c>
      <c r="I1142">
        <v>4</v>
      </c>
      <c r="J1142">
        <f>InputData!O1142</f>
        <v>0.40395796</v>
      </c>
      <c r="K1142">
        <f>InputData!R1142</f>
        <v>0.10768326</v>
      </c>
    </row>
    <row r="1143" spans="1:11" hidden="1" x14ac:dyDescent="0.25">
      <c r="A1143" t="str">
        <f>InputData!A1143</f>
        <v>20190121_203444</v>
      </c>
      <c r="B1143">
        <f>InputData!B1143</f>
        <v>3</v>
      </c>
      <c r="C1143" t="str">
        <f>InputData!C1143</f>
        <v>LongTerm</v>
      </c>
      <c r="D1143" t="str">
        <f t="shared" si="69"/>
        <v>Long Term</v>
      </c>
      <c r="E1143" t="str">
        <f>InputData!F1143</f>
        <v>2.3.1. Pastos limpios</v>
      </c>
      <c r="F1143" t="str">
        <f t="shared" si="70"/>
        <v>Clean pastures</v>
      </c>
      <c r="G1143" t="str">
        <f>InputData!H1143</f>
        <v>WMyear_NDVI201802</v>
      </c>
      <c r="H1143" t="str">
        <f t="shared" si="71"/>
        <v>February 2018</v>
      </c>
      <c r="I1143">
        <v>4</v>
      </c>
      <c r="J1143">
        <f>InputData!O1143</f>
        <v>0.32794227999999997</v>
      </c>
      <c r="K1143">
        <f>InputData!R1143</f>
        <v>0.14255123</v>
      </c>
    </row>
    <row r="1144" spans="1:11" hidden="1" x14ac:dyDescent="0.25">
      <c r="A1144" t="str">
        <f>InputData!A1144</f>
        <v>20190120_032347</v>
      </c>
      <c r="B1144">
        <f>InputData!B1144</f>
        <v>2</v>
      </c>
      <c r="C1144" t="str">
        <f>InputData!C1144</f>
        <v>MediumTerm</v>
      </c>
      <c r="D1144" t="str">
        <f t="shared" si="69"/>
        <v>Medium Term</v>
      </c>
      <c r="E1144" t="str">
        <f>InputData!F1144</f>
        <v>3.2.2.1. Arbustal denso</v>
      </c>
      <c r="F1144" t="str">
        <f t="shared" si="70"/>
        <v>Dense heathland</v>
      </c>
      <c r="G1144" t="str">
        <f>InputData!H1144</f>
        <v>WMyear_NDVI201711</v>
      </c>
      <c r="H1144" t="str">
        <f t="shared" si="71"/>
        <v>November 2017</v>
      </c>
      <c r="I1144">
        <v>4</v>
      </c>
      <c r="J1144">
        <f>InputData!O1144</f>
        <v>0.38829243000000002</v>
      </c>
      <c r="K1144">
        <f>InputData!R1144</f>
        <v>0.15670833000000001</v>
      </c>
    </row>
    <row r="1145" spans="1:11" hidden="1" x14ac:dyDescent="0.25">
      <c r="A1145" t="str">
        <f>InputData!A1145</f>
        <v>20190123_145742</v>
      </c>
      <c r="B1145">
        <f>InputData!B1145</f>
        <v>3</v>
      </c>
      <c r="C1145" t="str">
        <f>InputData!C1145</f>
        <v>LongTerm</v>
      </c>
      <c r="D1145" t="str">
        <f t="shared" si="69"/>
        <v>Long Term</v>
      </c>
      <c r="E1145" t="str">
        <f>InputData!F1145</f>
        <v>2.4.4. Mosaico de pastos con espacios naturales</v>
      </c>
      <c r="F1145" t="str">
        <f t="shared" si="70"/>
        <v>Pastures and natural spaces</v>
      </c>
      <c r="G1145" t="str">
        <f>InputData!H1145</f>
        <v>WMyear_NDVI201718summer</v>
      </c>
      <c r="H1145" t="str">
        <f t="shared" si="71"/>
        <v>2017-18 Summer</v>
      </c>
      <c r="I1145">
        <v>4</v>
      </c>
      <c r="J1145">
        <f>InputData!O1145</f>
        <v>-0.83627300000000004</v>
      </c>
      <c r="K1145">
        <f>InputData!R1145</f>
        <v>55.829300000000003</v>
      </c>
    </row>
    <row r="1146" spans="1:11" hidden="1" x14ac:dyDescent="0.25">
      <c r="A1146" t="str">
        <f>InputData!A1146</f>
        <v>20190121_155818</v>
      </c>
      <c r="B1146">
        <f>InputData!B1146</f>
        <v>2</v>
      </c>
      <c r="C1146" t="str">
        <f>InputData!C1146</f>
        <v>MediumTerm</v>
      </c>
      <c r="D1146" t="str">
        <f t="shared" si="69"/>
        <v>Medium Term</v>
      </c>
      <c r="E1146" t="str">
        <f>InputData!F1146</f>
        <v>3.1.3.1. Bosque fragmentado con pastos y cultivos</v>
      </c>
      <c r="F1146" t="str">
        <f t="shared" si="70"/>
        <v>Fragmented forest with pastures and crops</v>
      </c>
      <c r="G1146" t="str">
        <f>InputData!H1146</f>
        <v>WMyear_NDVI201712</v>
      </c>
      <c r="H1146" t="str">
        <f t="shared" si="71"/>
        <v>December 2017</v>
      </c>
      <c r="I1146">
        <v>4</v>
      </c>
      <c r="J1146">
        <f>InputData!O1146</f>
        <v>0.36750100000000002</v>
      </c>
      <c r="K1146">
        <f>InputData!R1146</f>
        <v>0.17147200000000001</v>
      </c>
    </row>
    <row r="1147" spans="1:11" hidden="1" x14ac:dyDescent="0.25">
      <c r="A1147" t="str">
        <f>InputData!A1147</f>
        <v>20190121_185231</v>
      </c>
      <c r="B1147">
        <f>InputData!B1147</f>
        <v>2</v>
      </c>
      <c r="C1147" t="str">
        <f>InputData!C1147</f>
        <v>MediumTerm</v>
      </c>
      <c r="D1147" t="str">
        <f t="shared" si="69"/>
        <v>Medium Term</v>
      </c>
      <c r="E1147" t="str">
        <f>InputData!F1147</f>
        <v>2.2.3.2. Palma de aceite</v>
      </c>
      <c r="F1147" t="str">
        <f t="shared" si="70"/>
        <v>Oil palm</v>
      </c>
      <c r="G1147" t="str">
        <f>InputData!H1147</f>
        <v>WMyear_NDVI201712</v>
      </c>
      <c r="H1147" t="str">
        <f t="shared" si="71"/>
        <v>December 2017</v>
      </c>
      <c r="I1147">
        <v>4</v>
      </c>
      <c r="J1147">
        <f>InputData!O1147</f>
        <v>0.41203499999999998</v>
      </c>
      <c r="K1147">
        <f>InputData!R1147</f>
        <v>0.12726999999999999</v>
      </c>
    </row>
    <row r="1148" spans="1:11" hidden="1" x14ac:dyDescent="0.25">
      <c r="A1148" t="str">
        <f>InputData!A1148</f>
        <v>20190122_071402</v>
      </c>
      <c r="B1148">
        <f>InputData!B1148</f>
        <v>4</v>
      </c>
      <c r="C1148" t="str">
        <f>InputData!C1148</f>
        <v>Always</v>
      </c>
      <c r="D1148" t="str">
        <f t="shared" si="69"/>
        <v>Always</v>
      </c>
      <c r="E1148" t="str">
        <f>InputData!F1148</f>
        <v>3.2.1.1.2. Herbazal denso inundable</v>
      </c>
      <c r="F1148" t="str">
        <f t="shared" si="70"/>
        <v>Floodable dense grassland</v>
      </c>
      <c r="G1148" t="str">
        <f>InputData!H1148</f>
        <v>WMyear_NDVI201802</v>
      </c>
      <c r="H1148" t="str">
        <f t="shared" si="71"/>
        <v>February 2018</v>
      </c>
      <c r="I1148">
        <v>4</v>
      </c>
      <c r="J1148">
        <f>InputData!O1148</f>
        <v>0.16636234999999999</v>
      </c>
      <c r="K1148">
        <f>InputData!R1148</f>
        <v>0.12526704</v>
      </c>
    </row>
    <row r="1149" spans="1:11" hidden="1" x14ac:dyDescent="0.25">
      <c r="A1149" t="str">
        <f>InputData!A1149</f>
        <v>20190120_071304</v>
      </c>
      <c r="B1149">
        <f>InputData!B1149</f>
        <v>1</v>
      </c>
      <c r="C1149" t="str">
        <f>InputData!C1149</f>
        <v>ShortTerm</v>
      </c>
      <c r="D1149" t="str">
        <f t="shared" si="69"/>
        <v>Short Term</v>
      </c>
      <c r="E1149" t="str">
        <f>InputData!F1149</f>
        <v>3.1.2.1.1. Bosque abierto alto de tierra firme</v>
      </c>
      <c r="F1149" t="str">
        <f t="shared" si="70"/>
        <v>High open forest from mainland</v>
      </c>
      <c r="G1149" t="str">
        <f>InputData!H1149</f>
        <v>WMyear_NDVI201711</v>
      </c>
      <c r="H1149" t="str">
        <f t="shared" si="71"/>
        <v>November 2017</v>
      </c>
      <c r="I1149">
        <v>4</v>
      </c>
      <c r="J1149">
        <f>InputData!O1149</f>
        <v>0.16974396</v>
      </c>
      <c r="K1149">
        <f>InputData!R1149</f>
        <v>0.13474586999999999</v>
      </c>
    </row>
    <row r="1150" spans="1:11" hidden="1" x14ac:dyDescent="0.25">
      <c r="A1150" t="str">
        <f>InputData!A1150</f>
        <v>20190122_091730</v>
      </c>
      <c r="B1150">
        <f>InputData!B1150</f>
        <v>3</v>
      </c>
      <c r="C1150" t="str">
        <f>InputData!C1150</f>
        <v>LongTerm</v>
      </c>
      <c r="D1150" t="str">
        <f t="shared" si="69"/>
        <v>Long Term</v>
      </c>
      <c r="E1150" t="str">
        <f>InputData!F1150</f>
        <v>2.4.4. Mosaico de pastos con espacios naturales</v>
      </c>
      <c r="F1150" t="str">
        <f t="shared" si="70"/>
        <v>Pastures and natural spaces</v>
      </c>
      <c r="G1150" t="str">
        <f>InputData!H1150</f>
        <v>WMyear_NDVI201802</v>
      </c>
      <c r="H1150" t="str">
        <f t="shared" si="71"/>
        <v>February 2018</v>
      </c>
      <c r="I1150">
        <v>4</v>
      </c>
      <c r="J1150">
        <f>InputData!O1150</f>
        <v>0.11141674999999999</v>
      </c>
      <c r="K1150">
        <f>InputData!R1150</f>
        <v>8.4446240000000006E-2</v>
      </c>
    </row>
    <row r="1151" spans="1:11" hidden="1" x14ac:dyDescent="0.25">
      <c r="A1151" t="str">
        <f>InputData!A1151</f>
        <v>20190123_142528</v>
      </c>
      <c r="B1151">
        <f>InputData!B1151</f>
        <v>3</v>
      </c>
      <c r="C1151" t="str">
        <f>InputData!C1151</f>
        <v>LongTerm</v>
      </c>
      <c r="D1151" t="str">
        <f t="shared" si="69"/>
        <v>Long Term</v>
      </c>
      <c r="E1151" t="str">
        <f>InputData!F1151</f>
        <v>2.4.4. Mosaico de pastos con espacios naturales</v>
      </c>
      <c r="F1151" t="str">
        <f t="shared" si="70"/>
        <v>Pastures and natural spaces</v>
      </c>
      <c r="G1151" t="str">
        <f>InputData!H1151</f>
        <v>WMyear_NDVI201803</v>
      </c>
      <c r="H1151" t="str">
        <f t="shared" si="71"/>
        <v>March 2018</v>
      </c>
      <c r="I1151">
        <v>4</v>
      </c>
      <c r="J1151">
        <f>InputData!O1151</f>
        <v>0.158277</v>
      </c>
      <c r="K1151">
        <f>InputData!R1151</f>
        <v>0.13253999999999999</v>
      </c>
    </row>
    <row r="1152" spans="1:11" hidden="1" x14ac:dyDescent="0.25">
      <c r="A1152" t="str">
        <f>InputData!A1152</f>
        <v>20190123_000753</v>
      </c>
      <c r="B1152">
        <f>InputData!B1152</f>
        <v>5</v>
      </c>
      <c r="C1152" t="str">
        <f>InputData!C1152</f>
        <v>AllClassData</v>
      </c>
      <c r="D1152" t="str">
        <f t="shared" si="69"/>
        <v>All Data</v>
      </c>
      <c r="E1152" t="str">
        <f>InputData!F1152</f>
        <v>3.2.1.1.2.1. Herbazal denso inundable no arbolado</v>
      </c>
      <c r="F1152" t="str">
        <f t="shared" si="70"/>
        <v>Non-arboreal floodable dense grasslands</v>
      </c>
      <c r="G1152" t="str">
        <f>InputData!H1152</f>
        <v>WMyear_NDVI201803</v>
      </c>
      <c r="H1152" t="str">
        <f t="shared" si="71"/>
        <v>March 2018</v>
      </c>
      <c r="I1152">
        <v>4</v>
      </c>
      <c r="J1152">
        <f>InputData!O1152</f>
        <v>0.44840200000000002</v>
      </c>
      <c r="K1152">
        <f>InputData!R1152</f>
        <v>0.11744400000000001</v>
      </c>
    </row>
    <row r="1153" spans="1:11" hidden="1" x14ac:dyDescent="0.25">
      <c r="A1153" t="str">
        <f>InputData!A1153</f>
        <v>20190122_234244</v>
      </c>
      <c r="B1153">
        <f>InputData!B1153</f>
        <v>0</v>
      </c>
      <c r="C1153" t="str">
        <f>InputData!C1153</f>
        <v>NoWater</v>
      </c>
      <c r="D1153" t="str">
        <f t="shared" si="69"/>
        <v>No Water</v>
      </c>
      <c r="E1153" t="str">
        <f>InputData!F1153</f>
        <v>3.2.1.1.2.1. Herbazal denso inundable no arbolado</v>
      </c>
      <c r="F1153" t="str">
        <f t="shared" si="70"/>
        <v>Non-arboreal floodable dense grasslands</v>
      </c>
      <c r="G1153" t="str">
        <f>InputData!H1153</f>
        <v>WMyear_NDVI201803</v>
      </c>
      <c r="H1153" t="str">
        <f t="shared" si="71"/>
        <v>March 2018</v>
      </c>
      <c r="I1153">
        <v>4</v>
      </c>
      <c r="J1153">
        <f>InputData!O1153</f>
        <v>0.45312000000000002</v>
      </c>
      <c r="K1153">
        <f>InputData!R1153</f>
        <v>0.11604399999999999</v>
      </c>
    </row>
    <row r="1154" spans="1:11" hidden="1" x14ac:dyDescent="0.25">
      <c r="A1154" t="str">
        <f>InputData!A1154</f>
        <v>20190123_070306</v>
      </c>
      <c r="B1154">
        <f>InputData!B1154</f>
        <v>1</v>
      </c>
      <c r="C1154" t="str">
        <f>InputData!C1154</f>
        <v>ShortTerm</v>
      </c>
      <c r="D1154" t="str">
        <f t="shared" si="69"/>
        <v>Short Term</v>
      </c>
      <c r="E1154" t="str">
        <f>InputData!F1154</f>
        <v>2.2.3.1. Otros cultivos permanentes arbreos</v>
      </c>
      <c r="F1154" t="str">
        <f t="shared" si="70"/>
        <v>Other permanent arboreal crops</v>
      </c>
      <c r="G1154" t="str">
        <f>InputData!H1154</f>
        <v>WMyear_NDVI201803</v>
      </c>
      <c r="H1154" t="str">
        <f t="shared" si="71"/>
        <v>March 2018</v>
      </c>
      <c r="I1154">
        <v>4</v>
      </c>
      <c r="J1154">
        <f>InputData!O1154</f>
        <v>0.44365700000000002</v>
      </c>
      <c r="K1154">
        <f>InputData!R1154</f>
        <v>6.6947499999999993E-2</v>
      </c>
    </row>
    <row r="1155" spans="1:11" hidden="1" x14ac:dyDescent="0.25">
      <c r="A1155" t="str">
        <f>InputData!A1155</f>
        <v>20190123_053641</v>
      </c>
      <c r="B1155">
        <f>InputData!B1155</f>
        <v>3</v>
      </c>
      <c r="C1155" t="str">
        <f>InputData!C1155</f>
        <v>LongTerm</v>
      </c>
      <c r="D1155" t="str">
        <f t="shared" ref="D1155:D1218" si="72">NewCategory(C1155)</f>
        <v>Long Term</v>
      </c>
      <c r="E1155" t="str">
        <f>InputData!F1155</f>
        <v>2.4.2. Mosaico de pastos y cultivos</v>
      </c>
      <c r="F1155" t="str">
        <f t="shared" ref="F1155:F1218" si="73">NewLeyend(E1155)</f>
        <v>Complex cultivation patterns</v>
      </c>
      <c r="G1155" t="str">
        <f>InputData!H1155</f>
        <v>WMyear_NDVI201803</v>
      </c>
      <c r="H1155" t="str">
        <f t="shared" ref="H1155:H1218" si="74">NewTestName(G1155)</f>
        <v>March 2018</v>
      </c>
      <c r="I1155">
        <v>4</v>
      </c>
      <c r="J1155">
        <f>InputData!O1155</f>
        <v>0.137126</v>
      </c>
      <c r="K1155">
        <f>InputData!R1155</f>
        <v>8.7528599999999998E-2</v>
      </c>
    </row>
    <row r="1156" spans="1:11" hidden="1" x14ac:dyDescent="0.25">
      <c r="A1156" t="str">
        <f>InputData!A1156</f>
        <v>20190122_204740</v>
      </c>
      <c r="B1156">
        <f>InputData!B1156</f>
        <v>2</v>
      </c>
      <c r="C1156" t="str">
        <f>InputData!C1156</f>
        <v>MediumTerm</v>
      </c>
      <c r="D1156" t="str">
        <f t="shared" si="72"/>
        <v>Medium Term</v>
      </c>
      <c r="E1156" t="str">
        <f>InputData!F1156</f>
        <v>3.1.3.2. Bosque fragmentado con vegetacin secundaria</v>
      </c>
      <c r="F1156" t="str">
        <f t="shared" si="73"/>
        <v>Fragmented forest with secondary vegetation</v>
      </c>
      <c r="G1156" t="str">
        <f>InputData!H1156</f>
        <v>WMyear_NDVI201803</v>
      </c>
      <c r="H1156" t="str">
        <f t="shared" si="74"/>
        <v>March 2018</v>
      </c>
      <c r="I1156">
        <v>4</v>
      </c>
      <c r="J1156">
        <f>InputData!O1156</f>
        <v>0.28584999999999999</v>
      </c>
      <c r="K1156">
        <f>InputData!R1156</f>
        <v>0.20715500000000001</v>
      </c>
    </row>
    <row r="1157" spans="1:11" hidden="1" x14ac:dyDescent="0.25">
      <c r="A1157" t="str">
        <f>InputData!A1157</f>
        <v>20190122_231713</v>
      </c>
      <c r="B1157">
        <f>InputData!B1157</f>
        <v>3</v>
      </c>
      <c r="C1157" t="str">
        <f>InputData!C1157</f>
        <v>LongTerm</v>
      </c>
      <c r="D1157" t="str">
        <f t="shared" si="72"/>
        <v>Long Term</v>
      </c>
      <c r="E1157" t="str">
        <f>InputData!F1157</f>
        <v>2.3.3. Pastos enmalezados</v>
      </c>
      <c r="F1157" t="str">
        <f t="shared" si="73"/>
        <v>Weedy pastures</v>
      </c>
      <c r="G1157" t="str">
        <f>InputData!H1157</f>
        <v>WMyear_NDVI201718summer</v>
      </c>
      <c r="H1157" t="str">
        <f t="shared" si="74"/>
        <v>2017-18 Summer</v>
      </c>
      <c r="I1157">
        <v>4</v>
      </c>
      <c r="J1157">
        <f>InputData!O1157</f>
        <v>0.105864</v>
      </c>
      <c r="K1157">
        <f>InputData!R1157</f>
        <v>6.9361300000000001E-2</v>
      </c>
    </row>
    <row r="1158" spans="1:11" hidden="1" x14ac:dyDescent="0.25">
      <c r="A1158" t="str">
        <f>InputData!A1158</f>
        <v>20190120_173949</v>
      </c>
      <c r="B1158">
        <f>InputData!B1158</f>
        <v>2</v>
      </c>
      <c r="C1158" t="str">
        <f>InputData!C1158</f>
        <v>MediumTerm</v>
      </c>
      <c r="D1158" t="str">
        <f t="shared" si="72"/>
        <v>Medium Term</v>
      </c>
      <c r="E1158" t="str">
        <f>InputData!F1158</f>
        <v>3.2.2.2. Arbustal abierto</v>
      </c>
      <c r="F1158" t="str">
        <f t="shared" si="73"/>
        <v>Open heathland</v>
      </c>
      <c r="G1158" t="str">
        <f>InputData!H1158</f>
        <v>WMyear_NDVI201711</v>
      </c>
      <c r="H1158" t="str">
        <f t="shared" si="74"/>
        <v>November 2017</v>
      </c>
      <c r="I1158">
        <v>4</v>
      </c>
      <c r="J1158">
        <f>InputData!O1158</f>
        <v>0.4677212</v>
      </c>
      <c r="K1158">
        <f>InputData!R1158</f>
        <v>8.3354639999999994E-2</v>
      </c>
    </row>
    <row r="1159" spans="1:11" hidden="1" x14ac:dyDescent="0.25">
      <c r="A1159" t="str">
        <f>InputData!A1159</f>
        <v>20190123_235442</v>
      </c>
      <c r="B1159">
        <f>InputData!B1159</f>
        <v>1</v>
      </c>
      <c r="C1159" t="str">
        <f>InputData!C1159</f>
        <v>ShortTerm</v>
      </c>
      <c r="D1159" t="str">
        <f t="shared" si="72"/>
        <v>Short Term</v>
      </c>
      <c r="E1159" t="str">
        <f>InputData!F1159</f>
        <v>3.1.3.2. Bosque fragmentado con vegetacin secundaria</v>
      </c>
      <c r="F1159" t="str">
        <f t="shared" si="73"/>
        <v>Fragmented forest with secondary vegetation</v>
      </c>
      <c r="G1159" t="str">
        <f>InputData!H1159</f>
        <v>WMyear_evi_summer</v>
      </c>
      <c r="H1159" t="str">
        <f t="shared" si="74"/>
        <v>2017-18 Summer EVI</v>
      </c>
      <c r="I1159">
        <v>4</v>
      </c>
      <c r="J1159">
        <f>InputData!O1159</f>
        <v>-3.0557799999999999</v>
      </c>
      <c r="K1159">
        <f>InputData!R1159</f>
        <v>59.086799999999997</v>
      </c>
    </row>
    <row r="1160" spans="1:11" hidden="1" x14ac:dyDescent="0.25">
      <c r="A1160" t="str">
        <f>InputData!A1160</f>
        <v>20190123_030838</v>
      </c>
      <c r="B1160">
        <f>InputData!B1160</f>
        <v>2</v>
      </c>
      <c r="C1160" t="str">
        <f>InputData!C1160</f>
        <v>MediumTerm</v>
      </c>
      <c r="D1160" t="str">
        <f t="shared" si="72"/>
        <v>Medium Term</v>
      </c>
      <c r="E1160" t="str">
        <f>InputData!F1160</f>
        <v>3.1.1.1.1. Bosque denso alto de tierra firme</v>
      </c>
      <c r="F1160" t="str">
        <f t="shared" si="73"/>
        <v>High broad-leaved forest from mainland</v>
      </c>
      <c r="G1160" t="str">
        <f>InputData!H1160</f>
        <v>WMyear_NDVI201718summer</v>
      </c>
      <c r="H1160" t="str">
        <f t="shared" si="74"/>
        <v>2017-18 Summer</v>
      </c>
      <c r="I1160">
        <v>4</v>
      </c>
      <c r="J1160">
        <f>InputData!O1160</f>
        <v>-0.58779999999999999</v>
      </c>
      <c r="K1160">
        <f>InputData!R1160</f>
        <v>29.6248</v>
      </c>
    </row>
    <row r="1161" spans="1:11" hidden="1" x14ac:dyDescent="0.25">
      <c r="A1161" t="str">
        <f>InputData!A1161</f>
        <v>20190123_092500</v>
      </c>
      <c r="B1161">
        <f>InputData!B1161</f>
        <v>3</v>
      </c>
      <c r="C1161" t="str">
        <f>InputData!C1161</f>
        <v>LongTerm</v>
      </c>
      <c r="D1161" t="str">
        <f t="shared" si="72"/>
        <v>Long Term</v>
      </c>
      <c r="E1161" t="str">
        <f>InputData!F1161</f>
        <v>4.1.1. Zonas Pantanosas</v>
      </c>
      <c r="F1161" t="str">
        <f t="shared" si="73"/>
        <v>Marshes</v>
      </c>
      <c r="G1161" t="str">
        <f>InputData!H1161</f>
        <v>WMyear_NDVI201803</v>
      </c>
      <c r="H1161" t="str">
        <f t="shared" si="74"/>
        <v>March 2018</v>
      </c>
      <c r="I1161">
        <v>4</v>
      </c>
      <c r="J1161">
        <f>InputData!O1161</f>
        <v>0.38428000000000001</v>
      </c>
      <c r="K1161">
        <f>InputData!R1161</f>
        <v>8.5636299999999999E-2</v>
      </c>
    </row>
    <row r="1162" spans="1:11" hidden="1" x14ac:dyDescent="0.25">
      <c r="A1162" t="str">
        <f>InputData!A1162</f>
        <v>20190121_142843</v>
      </c>
      <c r="B1162">
        <f>InputData!B1162</f>
        <v>3</v>
      </c>
      <c r="C1162" t="str">
        <f>InputData!C1162</f>
        <v>LongTerm</v>
      </c>
      <c r="D1162" t="str">
        <f t="shared" si="72"/>
        <v>Long Term</v>
      </c>
      <c r="E1162" t="str">
        <f>InputData!F1162</f>
        <v>3.1.2.1.2. Bosque abierto alto inundable</v>
      </c>
      <c r="F1162" t="str">
        <f t="shared" si="73"/>
        <v>Floodable high open forest</v>
      </c>
      <c r="G1162" t="str">
        <f>InputData!H1162</f>
        <v>WMyear_NDVI201802</v>
      </c>
      <c r="H1162" t="str">
        <f t="shared" si="74"/>
        <v>February 2018</v>
      </c>
      <c r="I1162">
        <v>4</v>
      </c>
      <c r="J1162">
        <f>InputData!O1162</f>
        <v>0.1687794</v>
      </c>
      <c r="K1162">
        <f>InputData!R1162</f>
        <v>0.18716605</v>
      </c>
    </row>
    <row r="1163" spans="1:11" hidden="1" x14ac:dyDescent="0.25">
      <c r="A1163" t="str">
        <f>InputData!A1163</f>
        <v>20190123_072208</v>
      </c>
      <c r="B1163">
        <f>InputData!B1163</f>
        <v>1</v>
      </c>
      <c r="C1163" t="str">
        <f>InputData!C1163</f>
        <v>ShortTerm</v>
      </c>
      <c r="D1163" t="str">
        <f t="shared" si="72"/>
        <v>Short Term</v>
      </c>
      <c r="E1163" t="str">
        <f>InputData!F1163</f>
        <v>2.2.3.1. Otros cultivos permanentes arbreos</v>
      </c>
      <c r="F1163" t="str">
        <f t="shared" si="73"/>
        <v>Other permanent arboreal crops</v>
      </c>
      <c r="G1163" t="str">
        <f>InputData!H1163</f>
        <v>WMyear_NDVI201718summer</v>
      </c>
      <c r="H1163" t="str">
        <f t="shared" si="74"/>
        <v>2017-18 Summer</v>
      </c>
      <c r="I1163">
        <v>4</v>
      </c>
      <c r="J1163">
        <f>InputData!O1163</f>
        <v>0.48089599999999999</v>
      </c>
      <c r="K1163">
        <f>InputData!R1163</f>
        <v>6.1177000000000002E-2</v>
      </c>
    </row>
    <row r="1164" spans="1:11" hidden="1" x14ac:dyDescent="0.25">
      <c r="A1164" t="str">
        <f>InputData!A1164</f>
        <v>20190123_213439</v>
      </c>
      <c r="B1164">
        <f>InputData!B1164</f>
        <v>1</v>
      </c>
      <c r="C1164" t="str">
        <f>InputData!C1164</f>
        <v>ShortTerm</v>
      </c>
      <c r="D1164" t="str">
        <f t="shared" si="72"/>
        <v>Short Term</v>
      </c>
      <c r="E1164" t="str">
        <f>InputData!F1164</f>
        <v>3.2.2.1. Arbustal denso</v>
      </c>
      <c r="F1164" t="str">
        <f t="shared" si="73"/>
        <v>Dense heathland</v>
      </c>
      <c r="G1164" t="str">
        <f>InputData!H1164</f>
        <v>WMyear_evi_summer</v>
      </c>
      <c r="H1164" t="str">
        <f t="shared" si="74"/>
        <v>2017-18 Summer EVI</v>
      </c>
      <c r="I1164">
        <v>4</v>
      </c>
      <c r="J1164">
        <f>InputData!O1164</f>
        <v>0.32754499999999998</v>
      </c>
      <c r="K1164">
        <f>InputData!R1164</f>
        <v>7.1029900000000007E-2</v>
      </c>
    </row>
    <row r="1165" spans="1:11" hidden="1" x14ac:dyDescent="0.25">
      <c r="A1165" t="str">
        <f>InputData!A1165</f>
        <v>20190123_055220</v>
      </c>
      <c r="B1165">
        <f>InputData!B1165</f>
        <v>3</v>
      </c>
      <c r="C1165" t="str">
        <f>InputData!C1165</f>
        <v>LongTerm</v>
      </c>
      <c r="D1165" t="str">
        <f t="shared" si="72"/>
        <v>Long Term</v>
      </c>
      <c r="E1165" t="str">
        <f>InputData!F1165</f>
        <v>2.4.2. Mosaico de pastos y cultivos</v>
      </c>
      <c r="F1165" t="str">
        <f t="shared" si="73"/>
        <v>Complex cultivation patterns</v>
      </c>
      <c r="G1165" t="str">
        <f>InputData!H1165</f>
        <v>WMyear_NDVI201718summer</v>
      </c>
      <c r="H1165" t="str">
        <f t="shared" si="74"/>
        <v>2017-18 Summer</v>
      </c>
      <c r="I1165">
        <v>4</v>
      </c>
      <c r="J1165">
        <f>InputData!O1165</f>
        <v>0.115885</v>
      </c>
      <c r="K1165">
        <f>InputData!R1165</f>
        <v>7.6066800000000004E-2</v>
      </c>
    </row>
    <row r="1166" spans="1:11" hidden="1" x14ac:dyDescent="0.25">
      <c r="A1166" t="str">
        <f>InputData!A1166</f>
        <v>20190122_201419</v>
      </c>
      <c r="B1166">
        <f>InputData!B1166</f>
        <v>2</v>
      </c>
      <c r="C1166" t="str">
        <f>InputData!C1166</f>
        <v>MediumTerm</v>
      </c>
      <c r="D1166" t="str">
        <f t="shared" si="72"/>
        <v>Medium Term</v>
      </c>
      <c r="E1166" t="str">
        <f>InputData!F1166</f>
        <v>3.1.2.2.2. Bosque abierto bajo inundable</v>
      </c>
      <c r="F1166" t="str">
        <f t="shared" si="73"/>
        <v>Floodable low open forest</v>
      </c>
      <c r="G1166" t="str">
        <f>InputData!H1166</f>
        <v>WMyear_NDVI201803</v>
      </c>
      <c r="H1166" t="str">
        <f t="shared" si="74"/>
        <v>March 2018</v>
      </c>
      <c r="I1166">
        <v>4</v>
      </c>
      <c r="J1166">
        <f>InputData!O1166</f>
        <v>0.30976399999999998</v>
      </c>
      <c r="K1166">
        <f>InputData!R1166</f>
        <v>0.20985000000000001</v>
      </c>
    </row>
    <row r="1167" spans="1:11" hidden="1" x14ac:dyDescent="0.25">
      <c r="A1167" t="str">
        <f>InputData!A1167</f>
        <v>20190122_010011</v>
      </c>
      <c r="B1167">
        <f>InputData!B1167</f>
        <v>3</v>
      </c>
      <c r="C1167" t="str">
        <f>InputData!C1167</f>
        <v>LongTerm</v>
      </c>
      <c r="D1167" t="str">
        <f t="shared" si="72"/>
        <v>Long Term</v>
      </c>
      <c r="E1167" t="str">
        <f>InputData!F1167</f>
        <v>2.4.2. Mosaico de pastos y cultivos</v>
      </c>
      <c r="F1167" t="str">
        <f t="shared" si="73"/>
        <v>Complex cultivation patterns</v>
      </c>
      <c r="G1167" t="str">
        <f>InputData!H1167</f>
        <v>WMyear_NDVI201802</v>
      </c>
      <c r="H1167" t="str">
        <f t="shared" si="74"/>
        <v>February 2018</v>
      </c>
      <c r="I1167">
        <v>4</v>
      </c>
      <c r="J1167">
        <f>InputData!O1167</f>
        <v>0.13432240000000001</v>
      </c>
      <c r="K1167">
        <f>InputData!R1167</f>
        <v>0.10316615599999999</v>
      </c>
    </row>
    <row r="1168" spans="1:11" hidden="1" x14ac:dyDescent="0.25">
      <c r="A1168" t="str">
        <f>InputData!A1168</f>
        <v>20190123_021521</v>
      </c>
      <c r="B1168">
        <f>InputData!B1168</f>
        <v>1</v>
      </c>
      <c r="C1168" t="str">
        <f>InputData!C1168</f>
        <v>ShortTerm</v>
      </c>
      <c r="D1168" t="str">
        <f t="shared" si="72"/>
        <v>Short Term</v>
      </c>
      <c r="E1168" t="str">
        <f>InputData!F1168</f>
        <v>3.1.3. Bosque fragmentado</v>
      </c>
      <c r="F1168" t="str">
        <f t="shared" si="73"/>
        <v>Fragmented forest</v>
      </c>
      <c r="G1168" t="str">
        <f>InputData!H1168</f>
        <v>WMyear_NDVI201803</v>
      </c>
      <c r="H1168" t="str">
        <f t="shared" si="74"/>
        <v>March 2018</v>
      </c>
      <c r="I1168">
        <v>4</v>
      </c>
      <c r="J1168">
        <f>InputData!O1168</f>
        <v>0.34915499999999999</v>
      </c>
      <c r="K1168">
        <f>InputData!R1168</f>
        <v>0.16273499999999999</v>
      </c>
    </row>
    <row r="1169" spans="1:11" hidden="1" x14ac:dyDescent="0.25">
      <c r="A1169" t="str">
        <f>InputData!A1169</f>
        <v>20190123_025450</v>
      </c>
      <c r="B1169">
        <f>InputData!B1169</f>
        <v>5</v>
      </c>
      <c r="C1169" t="str">
        <f>InputData!C1169</f>
        <v>AllClassData</v>
      </c>
      <c r="D1169" t="str">
        <f t="shared" si="72"/>
        <v>All Data</v>
      </c>
      <c r="E1169" t="str">
        <f>InputData!F1169</f>
        <v>2.2.3.1. Otros cultivos permanentes arbreos</v>
      </c>
      <c r="F1169" t="str">
        <f t="shared" si="73"/>
        <v>Other permanent arboreal crops</v>
      </c>
      <c r="G1169" t="str">
        <f>InputData!H1169</f>
        <v>WMyear_NDVI201801</v>
      </c>
      <c r="H1169" t="str">
        <f t="shared" si="74"/>
        <v>January 2018</v>
      </c>
      <c r="I1169">
        <v>4</v>
      </c>
      <c r="J1169">
        <f>InputData!O1169</f>
        <v>0.53787989999999997</v>
      </c>
      <c r="K1169">
        <f>InputData!R1169</f>
        <v>6.0330710000000003E-2</v>
      </c>
    </row>
    <row r="1170" spans="1:11" hidden="1" x14ac:dyDescent="0.25">
      <c r="A1170" t="str">
        <f>InputData!A1170</f>
        <v>20190123_022948</v>
      </c>
      <c r="B1170">
        <f>InputData!B1170</f>
        <v>0</v>
      </c>
      <c r="C1170" t="str">
        <f>InputData!C1170</f>
        <v>NoWater</v>
      </c>
      <c r="D1170" t="str">
        <f t="shared" si="72"/>
        <v>No Water</v>
      </c>
      <c r="E1170" t="str">
        <f>InputData!F1170</f>
        <v>2.2.3.1. Otros cultivos permanentes arbreos</v>
      </c>
      <c r="F1170" t="str">
        <f t="shared" si="73"/>
        <v>Other permanent arboreal crops</v>
      </c>
      <c r="G1170" t="str">
        <f>InputData!H1170</f>
        <v>WMyear_NDVI201801</v>
      </c>
      <c r="H1170" t="str">
        <f t="shared" si="74"/>
        <v>January 2018</v>
      </c>
      <c r="I1170">
        <v>4</v>
      </c>
      <c r="J1170">
        <f>InputData!O1170</f>
        <v>0.54022820000000005</v>
      </c>
      <c r="K1170">
        <f>InputData!R1170</f>
        <v>5.5363607000000002E-2</v>
      </c>
    </row>
    <row r="1171" spans="1:11" hidden="1" x14ac:dyDescent="0.25">
      <c r="A1171" t="str">
        <f>InputData!A1171</f>
        <v>20190123_084019</v>
      </c>
      <c r="B1171">
        <f>InputData!B1171</f>
        <v>1</v>
      </c>
      <c r="C1171" t="str">
        <f>InputData!C1171</f>
        <v>ShortTerm</v>
      </c>
      <c r="D1171" t="str">
        <f t="shared" si="72"/>
        <v>Short Term</v>
      </c>
      <c r="E1171" t="str">
        <f>InputData!F1171</f>
        <v>3.2.2.2. Arbustal abierto</v>
      </c>
      <c r="F1171" t="str">
        <f t="shared" si="73"/>
        <v>Open heathland</v>
      </c>
      <c r="G1171" t="str">
        <f>InputData!H1171</f>
        <v>WMyear_NDVI201803</v>
      </c>
      <c r="H1171" t="str">
        <f t="shared" si="74"/>
        <v>March 2018</v>
      </c>
      <c r="I1171">
        <v>4</v>
      </c>
      <c r="J1171">
        <f>InputData!O1171</f>
        <v>0.33223000000000003</v>
      </c>
      <c r="K1171">
        <f>InputData!R1171</f>
        <v>0.124001</v>
      </c>
    </row>
    <row r="1172" spans="1:11" hidden="1" x14ac:dyDescent="0.25">
      <c r="A1172" t="str">
        <f>InputData!A1172</f>
        <v>20190122_180204</v>
      </c>
      <c r="B1172">
        <f>InputData!B1172</f>
        <v>2</v>
      </c>
      <c r="C1172" t="str">
        <f>InputData!C1172</f>
        <v>MediumTerm</v>
      </c>
      <c r="D1172" t="str">
        <f t="shared" si="72"/>
        <v>Medium Term</v>
      </c>
      <c r="E1172" t="str">
        <f>InputData!F1172</f>
        <v>3.2.2.1. Arbustal denso</v>
      </c>
      <c r="F1172" t="str">
        <f t="shared" si="73"/>
        <v>Dense heathland</v>
      </c>
      <c r="G1172" t="str">
        <f>InputData!H1172</f>
        <v>WMyear_NDVI201803</v>
      </c>
      <c r="H1172" t="str">
        <f t="shared" si="74"/>
        <v>March 2018</v>
      </c>
      <c r="I1172">
        <v>5</v>
      </c>
      <c r="J1172">
        <f>InputData!O1172</f>
        <v>0.34899200000000002</v>
      </c>
      <c r="K1172">
        <f>InputData!R1172</f>
        <v>9.96335E-2</v>
      </c>
    </row>
    <row r="1173" spans="1:11" hidden="1" x14ac:dyDescent="0.25">
      <c r="A1173" t="str">
        <f>InputData!A1173</f>
        <v>20190123_235926</v>
      </c>
      <c r="B1173">
        <f>InputData!B1173</f>
        <v>2</v>
      </c>
      <c r="C1173" t="str">
        <f>InputData!C1173</f>
        <v>MediumTerm</v>
      </c>
      <c r="D1173" t="str">
        <f t="shared" si="72"/>
        <v>Medium Term</v>
      </c>
      <c r="E1173" t="str">
        <f>InputData!F1173</f>
        <v>3.1.3.2. Bosque fragmentado con vegetacin secundaria</v>
      </c>
      <c r="F1173" t="str">
        <f t="shared" si="73"/>
        <v>Fragmented forest with secondary vegetation</v>
      </c>
      <c r="G1173" t="str">
        <f>InputData!H1173</f>
        <v>WMyear_evi_summer</v>
      </c>
      <c r="H1173" t="str">
        <f t="shared" si="74"/>
        <v>2017-18 Summer EVI</v>
      </c>
      <c r="I1173">
        <v>5</v>
      </c>
      <c r="J1173">
        <f>InputData!O1173</f>
        <v>0.272092</v>
      </c>
      <c r="K1173">
        <f>InputData!R1173</f>
        <v>10.44</v>
      </c>
    </row>
    <row r="1174" spans="1:11" hidden="1" x14ac:dyDescent="0.25">
      <c r="A1174" t="str">
        <f>InputData!A1174</f>
        <v>20190120_132753</v>
      </c>
      <c r="B1174">
        <f>InputData!B1174</f>
        <v>1</v>
      </c>
      <c r="C1174" t="str">
        <f>InputData!C1174</f>
        <v>ShortTerm</v>
      </c>
      <c r="D1174" t="str">
        <f t="shared" si="72"/>
        <v>Short Term</v>
      </c>
      <c r="E1174" t="str">
        <f>InputData!F1174</f>
        <v>2.1.1. Otros cultivos transitorios</v>
      </c>
      <c r="F1174" t="str">
        <f t="shared" si="73"/>
        <v>Other transient crops</v>
      </c>
      <c r="G1174" t="str">
        <f>InputData!H1174</f>
        <v>WMyear_NDVI201711</v>
      </c>
      <c r="H1174" t="str">
        <f t="shared" si="74"/>
        <v>November 2017</v>
      </c>
      <c r="I1174">
        <v>5</v>
      </c>
      <c r="J1174">
        <f>InputData!O1174</f>
        <v>0.52756285999999997</v>
      </c>
      <c r="K1174">
        <f>InputData!R1174</f>
        <v>5.6574909999999999E-2</v>
      </c>
    </row>
    <row r="1175" spans="1:11" hidden="1" x14ac:dyDescent="0.25">
      <c r="A1175" t="str">
        <f>InputData!A1175</f>
        <v>20190120_063421</v>
      </c>
      <c r="B1175">
        <f>InputData!B1175</f>
        <v>5</v>
      </c>
      <c r="C1175" t="str">
        <f>InputData!C1175</f>
        <v>AllClassData</v>
      </c>
      <c r="D1175" t="str">
        <f t="shared" si="72"/>
        <v>All Data</v>
      </c>
      <c r="E1175" t="str">
        <f>InputData!F1175</f>
        <v>5.1.4. Cuerpos de agua artificiales</v>
      </c>
      <c r="F1175" t="str">
        <f t="shared" si="73"/>
        <v>Artificial waterbodies</v>
      </c>
      <c r="G1175" t="str">
        <f>InputData!H1175</f>
        <v>WMyear_NDVI201711</v>
      </c>
      <c r="H1175" t="str">
        <f t="shared" si="74"/>
        <v>November 2017</v>
      </c>
      <c r="I1175">
        <v>5</v>
      </c>
      <c r="J1175">
        <f>InputData!O1175</f>
        <v>0.45510026999999997</v>
      </c>
      <c r="K1175">
        <f>InputData!R1175</f>
        <v>9.7326330000000003E-2</v>
      </c>
    </row>
    <row r="1176" spans="1:11" hidden="1" x14ac:dyDescent="0.25">
      <c r="A1176" t="str">
        <f>InputData!A1176</f>
        <v>20190120_061016</v>
      </c>
      <c r="B1176">
        <f>InputData!B1176</f>
        <v>0</v>
      </c>
      <c r="C1176" t="str">
        <f>InputData!C1176</f>
        <v>NoWater</v>
      </c>
      <c r="D1176" t="str">
        <f t="shared" si="72"/>
        <v>No Water</v>
      </c>
      <c r="E1176" t="str">
        <f>InputData!F1176</f>
        <v>5.1.4. Cuerpos de agua artificiales</v>
      </c>
      <c r="F1176" t="str">
        <f t="shared" si="73"/>
        <v>Artificial waterbodies</v>
      </c>
      <c r="G1176" t="str">
        <f>InputData!H1176</f>
        <v>WMyear_NDVI201711</v>
      </c>
      <c r="H1176" t="str">
        <f t="shared" si="74"/>
        <v>November 2017</v>
      </c>
      <c r="I1176">
        <v>5</v>
      </c>
      <c r="J1176">
        <f>InputData!O1176</f>
        <v>0.48809147000000003</v>
      </c>
      <c r="K1176">
        <f>InputData!R1176</f>
        <v>9.0422644999999996E-2</v>
      </c>
    </row>
    <row r="1177" spans="1:11" hidden="1" x14ac:dyDescent="0.25">
      <c r="A1177" t="str">
        <f>InputData!A1177</f>
        <v>20190123_011246</v>
      </c>
      <c r="B1177">
        <f>InputData!B1177</f>
        <v>3</v>
      </c>
      <c r="C1177" t="str">
        <f>InputData!C1177</f>
        <v>LongTerm</v>
      </c>
      <c r="D1177" t="str">
        <f t="shared" si="72"/>
        <v>Long Term</v>
      </c>
      <c r="E1177" t="str">
        <f>InputData!F1177</f>
        <v>2.4.2. Mosaico de pastos y cultivos</v>
      </c>
      <c r="F1177" t="str">
        <f t="shared" si="73"/>
        <v>Complex cultivation patterns</v>
      </c>
      <c r="G1177" t="str">
        <f>InputData!H1177</f>
        <v>WMyear_NDVI201801</v>
      </c>
      <c r="H1177" t="str">
        <f t="shared" si="74"/>
        <v>January 2018</v>
      </c>
      <c r="I1177">
        <v>5</v>
      </c>
      <c r="J1177">
        <f>InputData!O1177</f>
        <v>0.13794158000000001</v>
      </c>
      <c r="K1177">
        <f>InputData!R1177</f>
        <v>0.10406194000000001</v>
      </c>
    </row>
    <row r="1178" spans="1:11" hidden="1" x14ac:dyDescent="0.25">
      <c r="A1178" t="str">
        <f>InputData!A1178</f>
        <v>20190123_005916</v>
      </c>
      <c r="B1178">
        <f>InputData!B1178</f>
        <v>3</v>
      </c>
      <c r="C1178" t="str">
        <f>InputData!C1178</f>
        <v>LongTerm</v>
      </c>
      <c r="D1178" t="str">
        <f t="shared" si="72"/>
        <v>Long Term</v>
      </c>
      <c r="E1178" t="str">
        <f>InputData!F1178</f>
        <v>2.3.1. Pastos limpios</v>
      </c>
      <c r="F1178" t="str">
        <f t="shared" si="73"/>
        <v>Clean pastures</v>
      </c>
      <c r="G1178" t="str">
        <f>InputData!H1178</f>
        <v>WMyear_NDVI201718summer</v>
      </c>
      <c r="H1178" t="str">
        <f t="shared" si="74"/>
        <v>2017-18 Summer</v>
      </c>
      <c r="I1178">
        <v>5</v>
      </c>
      <c r="J1178">
        <f>InputData!O1178</f>
        <v>0.33898099999999998</v>
      </c>
      <c r="K1178">
        <f>InputData!R1178</f>
        <v>0.15714700000000001</v>
      </c>
    </row>
    <row r="1179" spans="1:11" hidden="1" x14ac:dyDescent="0.25">
      <c r="A1179" t="str">
        <f>InputData!A1179</f>
        <v>20190123_011211</v>
      </c>
      <c r="B1179">
        <f>InputData!B1179</f>
        <v>2</v>
      </c>
      <c r="C1179" t="str">
        <f>InputData!C1179</f>
        <v>MediumTerm</v>
      </c>
      <c r="D1179" t="str">
        <f t="shared" si="72"/>
        <v>Medium Term</v>
      </c>
      <c r="E1179" t="str">
        <f>InputData!F1179</f>
        <v>4.1.3. Vegetacin acutica sobre cuerpos de agua</v>
      </c>
      <c r="F1179" t="str">
        <f t="shared" si="73"/>
        <v>Aquatic vegetation over waterbodies</v>
      </c>
      <c r="G1179" t="str">
        <f>InputData!H1179</f>
        <v>WMyear_NDVI201803</v>
      </c>
      <c r="H1179" t="str">
        <f t="shared" si="74"/>
        <v>March 2018</v>
      </c>
      <c r="I1179">
        <v>5</v>
      </c>
      <c r="J1179">
        <f>InputData!O1179</f>
        <v>0.34521400000000002</v>
      </c>
      <c r="K1179">
        <f>InputData!R1179</f>
        <v>0.108933</v>
      </c>
    </row>
    <row r="1180" spans="1:11" hidden="1" x14ac:dyDescent="0.25">
      <c r="A1180" t="str">
        <f>InputData!A1180</f>
        <v>20190122_152026</v>
      </c>
      <c r="B1180">
        <f>InputData!B1180</f>
        <v>2</v>
      </c>
      <c r="C1180" t="str">
        <f>InputData!C1180</f>
        <v>MediumTerm</v>
      </c>
      <c r="D1180" t="str">
        <f t="shared" si="72"/>
        <v>Medium Term</v>
      </c>
      <c r="E1180" t="str">
        <f>InputData!F1180</f>
        <v>3.3.4. Zonas quemadas</v>
      </c>
      <c r="F1180" t="str">
        <f t="shared" si="73"/>
        <v>Burned areas</v>
      </c>
      <c r="G1180" t="str">
        <f>InputData!H1180</f>
        <v>WMyear_NDVI201712</v>
      </c>
      <c r="H1180" t="str">
        <f t="shared" si="74"/>
        <v>December 2017</v>
      </c>
      <c r="I1180">
        <v>5</v>
      </c>
      <c r="J1180">
        <f>InputData!O1180</f>
        <v>0.46581600000000001</v>
      </c>
      <c r="K1180">
        <f>InputData!R1180</f>
        <v>8.2057199999999997E-2</v>
      </c>
    </row>
    <row r="1181" spans="1:11" hidden="1" x14ac:dyDescent="0.25">
      <c r="A1181" t="str">
        <f>InputData!A1181</f>
        <v>20190122_160310</v>
      </c>
      <c r="B1181">
        <f>InputData!B1181</f>
        <v>3</v>
      </c>
      <c r="C1181" t="str">
        <f>InputData!C1181</f>
        <v>LongTerm</v>
      </c>
      <c r="D1181" t="str">
        <f t="shared" si="72"/>
        <v>Long Term</v>
      </c>
      <c r="E1181" t="str">
        <f>InputData!F1181</f>
        <v>3.2.1.2.1. Herbazal abierto arenoso</v>
      </c>
      <c r="F1181" t="str">
        <f t="shared" si="73"/>
        <v>Open sandy grassland</v>
      </c>
      <c r="G1181" t="str">
        <f>InputData!H1181</f>
        <v>WMyear_NDVI201803</v>
      </c>
      <c r="H1181" t="str">
        <f t="shared" si="74"/>
        <v>March 2018</v>
      </c>
      <c r="I1181">
        <v>5</v>
      </c>
      <c r="J1181">
        <f>InputData!O1181</f>
        <v>0.35274899999999998</v>
      </c>
      <c r="K1181">
        <f>InputData!R1181</f>
        <v>0.114319</v>
      </c>
    </row>
    <row r="1182" spans="1:11" hidden="1" x14ac:dyDescent="0.25">
      <c r="A1182" t="str">
        <f>InputData!A1182</f>
        <v>20190123_135913</v>
      </c>
      <c r="B1182">
        <f>InputData!B1182</f>
        <v>2</v>
      </c>
      <c r="C1182" t="str">
        <f>InputData!C1182</f>
        <v>MediumTerm</v>
      </c>
      <c r="D1182" t="str">
        <f t="shared" si="72"/>
        <v>Medium Term</v>
      </c>
      <c r="E1182" t="str">
        <f>InputData!F1182</f>
        <v>2.3.2. Pastos arbolados</v>
      </c>
      <c r="F1182" t="str">
        <f t="shared" si="73"/>
        <v>Arboreal pastures</v>
      </c>
      <c r="G1182" t="str">
        <f>InputData!H1182</f>
        <v>WMyear_NDVI201718summer</v>
      </c>
      <c r="H1182" t="str">
        <f t="shared" si="74"/>
        <v>2017-18 Summer</v>
      </c>
      <c r="I1182">
        <v>5</v>
      </c>
      <c r="J1182">
        <f>InputData!O1182</f>
        <v>0.143903</v>
      </c>
      <c r="K1182">
        <f>InputData!R1182</f>
        <v>9.4237000000000001E-2</v>
      </c>
    </row>
    <row r="1183" spans="1:11" hidden="1" x14ac:dyDescent="0.25">
      <c r="A1183" t="str">
        <f>InputData!A1183</f>
        <v>20190121_222938</v>
      </c>
      <c r="B1183">
        <f>InputData!B1183</f>
        <v>2</v>
      </c>
      <c r="C1183" t="str">
        <f>InputData!C1183</f>
        <v>MediumTerm</v>
      </c>
      <c r="D1183" t="str">
        <f t="shared" si="72"/>
        <v>Medium Term</v>
      </c>
      <c r="E1183" t="str">
        <f>InputData!F1183</f>
        <v>3.1.1.1.1. Bosque denso alto de tierra firme</v>
      </c>
      <c r="F1183" t="str">
        <f t="shared" si="73"/>
        <v>High broad-leaved forest from mainland</v>
      </c>
      <c r="G1183" t="str">
        <f>InputData!H1183</f>
        <v>WMyear_NDVI201802</v>
      </c>
      <c r="H1183" t="str">
        <f t="shared" si="74"/>
        <v>February 2018</v>
      </c>
      <c r="I1183">
        <v>5</v>
      </c>
      <c r="J1183">
        <f>InputData!O1183</f>
        <v>0.20427989999999999</v>
      </c>
      <c r="K1183">
        <f>InputData!R1183</f>
        <v>0.12284175</v>
      </c>
    </row>
    <row r="1184" spans="1:11" hidden="1" x14ac:dyDescent="0.25">
      <c r="A1184" t="str">
        <f>InputData!A1184</f>
        <v>20190124_152859</v>
      </c>
      <c r="B1184">
        <f>InputData!B1184</f>
        <v>2</v>
      </c>
      <c r="C1184" t="str">
        <f>InputData!C1184</f>
        <v>MediumTerm</v>
      </c>
      <c r="D1184" t="str">
        <f t="shared" si="72"/>
        <v>Medium Term</v>
      </c>
      <c r="E1184" t="str">
        <f>InputData!F1184</f>
        <v>3.3.4. Zonas quemadas</v>
      </c>
      <c r="F1184" t="str">
        <f t="shared" si="73"/>
        <v>Burned areas</v>
      </c>
      <c r="G1184" t="str">
        <f>InputData!H1184</f>
        <v>WMyear_NDVI2017winter</v>
      </c>
      <c r="H1184" t="str">
        <f t="shared" si="74"/>
        <v>Rainy season 2017</v>
      </c>
      <c r="I1184">
        <v>5</v>
      </c>
      <c r="J1184">
        <f>InputData!O1184</f>
        <v>0.43726498000000003</v>
      </c>
      <c r="K1184">
        <f>InputData!R1184</f>
        <v>7.8879420000000006E-2</v>
      </c>
    </row>
    <row r="1185" spans="1:11" hidden="1" x14ac:dyDescent="0.25">
      <c r="A1185" t="str">
        <f>InputData!A1185</f>
        <v>20190120_160113</v>
      </c>
      <c r="B1185">
        <f>InputData!B1185</f>
        <v>1</v>
      </c>
      <c r="C1185" t="str">
        <f>InputData!C1185</f>
        <v>ShortTerm</v>
      </c>
      <c r="D1185" t="str">
        <f t="shared" si="72"/>
        <v>Short Term</v>
      </c>
      <c r="E1185" t="str">
        <f>InputData!F1185</f>
        <v>2.2.3.1. Otros cultivos permanentes arbreos</v>
      </c>
      <c r="F1185" t="str">
        <f t="shared" si="73"/>
        <v>Other permanent arboreal crops</v>
      </c>
      <c r="G1185" t="str">
        <f>InputData!H1185</f>
        <v>WMyear_NDVI201711</v>
      </c>
      <c r="H1185" t="str">
        <f t="shared" si="74"/>
        <v>November 2017</v>
      </c>
      <c r="I1185">
        <v>5</v>
      </c>
      <c r="J1185">
        <f>InputData!O1185</f>
        <v>0.46525502000000002</v>
      </c>
      <c r="K1185">
        <f>InputData!R1185</f>
        <v>5.8971647000000002E-2</v>
      </c>
    </row>
    <row r="1186" spans="1:11" hidden="1" x14ac:dyDescent="0.25">
      <c r="A1186" t="str">
        <f>InputData!A1186</f>
        <v>20190123_170803</v>
      </c>
      <c r="B1186">
        <f>InputData!B1186</f>
        <v>3</v>
      </c>
      <c r="C1186" t="str">
        <f>InputData!C1186</f>
        <v>LongTerm</v>
      </c>
      <c r="D1186" t="str">
        <f t="shared" si="72"/>
        <v>Long Term</v>
      </c>
      <c r="E1186" t="str">
        <f>InputData!F1186</f>
        <v>3.2.1.1.1. Herbazal denso de tierra firme</v>
      </c>
      <c r="F1186" t="str">
        <f t="shared" si="73"/>
        <v>Dense grassland from mainland</v>
      </c>
      <c r="G1186" t="str">
        <f>InputData!H1186</f>
        <v>WMyear_NDVI201718summer</v>
      </c>
      <c r="H1186" t="str">
        <f t="shared" si="74"/>
        <v>2017-18 Summer</v>
      </c>
      <c r="I1186">
        <v>5</v>
      </c>
      <c r="J1186">
        <f>InputData!O1186</f>
        <v>0.39747100000000002</v>
      </c>
      <c r="K1186">
        <f>InputData!R1186</f>
        <v>0.11564199999999999</v>
      </c>
    </row>
    <row r="1187" spans="1:11" hidden="1" x14ac:dyDescent="0.25">
      <c r="A1187" t="str">
        <f>InputData!A1187</f>
        <v>20190124_060312</v>
      </c>
      <c r="B1187">
        <f>InputData!B1187</f>
        <v>2</v>
      </c>
      <c r="C1187" t="str">
        <f>InputData!C1187</f>
        <v>MediumTerm</v>
      </c>
      <c r="D1187" t="str">
        <f t="shared" si="72"/>
        <v>Medium Term</v>
      </c>
      <c r="E1187" t="str">
        <f>InputData!F1187</f>
        <v>2.2.3.1. Otros cultivos permanentes arbreos</v>
      </c>
      <c r="F1187" t="str">
        <f t="shared" si="73"/>
        <v>Other permanent arboreal crops</v>
      </c>
      <c r="G1187" t="str">
        <f>InputData!H1187</f>
        <v>WMyear_NDVI2017winter</v>
      </c>
      <c r="H1187" t="str">
        <f t="shared" si="74"/>
        <v>Rainy season 2017</v>
      </c>
      <c r="I1187">
        <v>5</v>
      </c>
      <c r="J1187">
        <f>InputData!O1187</f>
        <v>0.44989592</v>
      </c>
      <c r="K1187">
        <f>InputData!R1187</f>
        <v>7.5794920000000002E-2</v>
      </c>
    </row>
    <row r="1188" spans="1:11" hidden="1" x14ac:dyDescent="0.25">
      <c r="A1188" t="str">
        <f>InputData!A1188</f>
        <v>20190123_025206</v>
      </c>
      <c r="B1188">
        <f>InputData!B1188</f>
        <v>2</v>
      </c>
      <c r="C1188" t="str">
        <f>InputData!C1188</f>
        <v>MediumTerm</v>
      </c>
      <c r="D1188" t="str">
        <f t="shared" si="72"/>
        <v>Medium Term</v>
      </c>
      <c r="E1188" t="str">
        <f>InputData!F1188</f>
        <v>3.1.1.1.1. Bosque denso alto de tierra firme</v>
      </c>
      <c r="F1188" t="str">
        <f t="shared" si="73"/>
        <v>High broad-leaved forest from mainland</v>
      </c>
      <c r="G1188" t="str">
        <f>InputData!H1188</f>
        <v>WMyear_NDVI201803</v>
      </c>
      <c r="H1188" t="str">
        <f t="shared" si="74"/>
        <v>March 2018</v>
      </c>
      <c r="I1188">
        <v>5</v>
      </c>
      <c r="J1188">
        <f>InputData!O1188</f>
        <v>0.227521</v>
      </c>
      <c r="K1188">
        <f>InputData!R1188</f>
        <v>0.114202</v>
      </c>
    </row>
    <row r="1189" spans="1:11" hidden="1" x14ac:dyDescent="0.25">
      <c r="A1189" t="str">
        <f>InputData!A1189</f>
        <v>20190122_015620</v>
      </c>
      <c r="B1189">
        <f>InputData!B1189</f>
        <v>3</v>
      </c>
      <c r="C1189" t="str">
        <f>InputData!C1189</f>
        <v>LongTerm</v>
      </c>
      <c r="D1189" t="str">
        <f t="shared" si="72"/>
        <v>Long Term</v>
      </c>
      <c r="E1189" t="str">
        <f>InputData!F1189</f>
        <v>3.1.1.2.2. Bosque denso bajo inundable</v>
      </c>
      <c r="F1189" t="str">
        <f t="shared" si="73"/>
        <v>Floodable broad-leaved forest</v>
      </c>
      <c r="G1189" t="str">
        <f>InputData!H1189</f>
        <v>WMyear_NDVI201802</v>
      </c>
      <c r="H1189" t="str">
        <f t="shared" si="74"/>
        <v>February 2018</v>
      </c>
      <c r="I1189">
        <v>5</v>
      </c>
      <c r="J1189">
        <f>InputData!O1189</f>
        <v>0.13775714</v>
      </c>
      <c r="K1189">
        <f>InputData!R1189</f>
        <v>0.15291922999999999</v>
      </c>
    </row>
    <row r="1190" spans="1:11" hidden="1" x14ac:dyDescent="0.25">
      <c r="A1190" t="str">
        <f>InputData!A1190</f>
        <v>20190122_021526</v>
      </c>
      <c r="B1190">
        <f>InputData!B1190</f>
        <v>1</v>
      </c>
      <c r="C1190" t="str">
        <f>InputData!C1190</f>
        <v>ShortTerm</v>
      </c>
      <c r="D1190" t="str">
        <f t="shared" si="72"/>
        <v>Short Term</v>
      </c>
      <c r="E1190" t="str">
        <f>InputData!F1190</f>
        <v>2.2.3.1. Otros cultivos permanentes arbreos</v>
      </c>
      <c r="F1190" t="str">
        <f t="shared" si="73"/>
        <v>Other permanent arboreal crops</v>
      </c>
      <c r="G1190" t="str">
        <f>InputData!H1190</f>
        <v>WMyear_NDVI201802</v>
      </c>
      <c r="H1190" t="str">
        <f t="shared" si="74"/>
        <v>February 2018</v>
      </c>
      <c r="I1190">
        <v>5</v>
      </c>
      <c r="J1190">
        <f>InputData!O1190</f>
        <v>0.48487222000000002</v>
      </c>
      <c r="K1190">
        <f>InputData!R1190</f>
        <v>7.7288659999999995E-2</v>
      </c>
    </row>
    <row r="1191" spans="1:11" hidden="1" x14ac:dyDescent="0.25">
      <c r="A1191" t="str">
        <f>InputData!A1191</f>
        <v>20190123_174157</v>
      </c>
      <c r="B1191">
        <f>InputData!B1191</f>
        <v>2</v>
      </c>
      <c r="C1191" t="str">
        <f>InputData!C1191</f>
        <v>MediumTerm</v>
      </c>
      <c r="D1191" t="str">
        <f t="shared" si="72"/>
        <v>Medium Term</v>
      </c>
      <c r="E1191" t="str">
        <f>InputData!F1191</f>
        <v>3.3.4. Zonas quemadas</v>
      </c>
      <c r="F1191" t="str">
        <f t="shared" si="73"/>
        <v>Burned areas</v>
      </c>
      <c r="G1191" t="str">
        <f>InputData!H1191</f>
        <v>WMyear_NDVI201718summer</v>
      </c>
      <c r="H1191" t="str">
        <f t="shared" si="74"/>
        <v>2017-18 Summer</v>
      </c>
      <c r="I1191">
        <v>5</v>
      </c>
      <c r="J1191">
        <f>InputData!O1191</f>
        <v>0.42566799999999999</v>
      </c>
      <c r="K1191">
        <f>InputData!R1191</f>
        <v>8.1419199999999997E-2</v>
      </c>
    </row>
    <row r="1192" spans="1:11" hidden="1" x14ac:dyDescent="0.25">
      <c r="A1192" t="str">
        <f>InputData!A1192</f>
        <v>20190121_130043</v>
      </c>
      <c r="B1192">
        <f>InputData!B1192</f>
        <v>3</v>
      </c>
      <c r="C1192" t="str">
        <f>InputData!C1192</f>
        <v>LongTerm</v>
      </c>
      <c r="D1192" t="str">
        <f t="shared" si="72"/>
        <v>Long Term</v>
      </c>
      <c r="E1192" t="str">
        <f>InputData!F1192</f>
        <v>3.2.1.2.1. Herbazal abierto arenoso</v>
      </c>
      <c r="F1192" t="str">
        <f t="shared" si="73"/>
        <v>Open sandy grassland</v>
      </c>
      <c r="G1192" t="str">
        <f>InputData!H1192</f>
        <v>WMyear_NDVI201712</v>
      </c>
      <c r="H1192" t="str">
        <f t="shared" si="74"/>
        <v>December 2017</v>
      </c>
      <c r="I1192">
        <v>5</v>
      </c>
      <c r="J1192">
        <f>InputData!O1192</f>
        <v>0.413296</v>
      </c>
      <c r="K1192">
        <f>InputData!R1192</f>
        <v>0.102647</v>
      </c>
    </row>
    <row r="1193" spans="1:11" hidden="1" x14ac:dyDescent="0.25">
      <c r="A1193" t="str">
        <f>InputData!A1193</f>
        <v>20190122_205316</v>
      </c>
      <c r="B1193">
        <f>InputData!B1193</f>
        <v>3</v>
      </c>
      <c r="C1193" t="str">
        <f>InputData!C1193</f>
        <v>LongTerm</v>
      </c>
      <c r="D1193" t="str">
        <f t="shared" si="72"/>
        <v>Long Term</v>
      </c>
      <c r="E1193" t="str">
        <f>InputData!F1193</f>
        <v>3.1.3.2. Bosque fragmentado con vegetacin secundaria</v>
      </c>
      <c r="F1193" t="str">
        <f t="shared" si="73"/>
        <v>Fragmented forest with secondary vegetation</v>
      </c>
      <c r="G1193" t="str">
        <f>InputData!H1193</f>
        <v>WMyear_NDVI201803</v>
      </c>
      <c r="H1193" t="str">
        <f t="shared" si="74"/>
        <v>March 2018</v>
      </c>
      <c r="I1193">
        <v>5</v>
      </c>
      <c r="J1193">
        <f>InputData!O1193</f>
        <v>0.338198</v>
      </c>
      <c r="K1193">
        <f>InputData!R1193</f>
        <v>0.22688700000000001</v>
      </c>
    </row>
    <row r="1194" spans="1:11" hidden="1" x14ac:dyDescent="0.25">
      <c r="A1194" t="str">
        <f>InputData!A1194</f>
        <v>20190123_142911</v>
      </c>
      <c r="B1194">
        <f>InputData!B1194</f>
        <v>2</v>
      </c>
      <c r="C1194" t="str">
        <f>InputData!C1194</f>
        <v>MediumTerm</v>
      </c>
      <c r="D1194" t="str">
        <f t="shared" si="72"/>
        <v>Medium Term</v>
      </c>
      <c r="E1194" t="str">
        <f>InputData!F1194</f>
        <v>3.2.2.1. Arbustal denso</v>
      </c>
      <c r="F1194" t="str">
        <f t="shared" si="73"/>
        <v>Dense heathland</v>
      </c>
      <c r="G1194" t="str">
        <f>InputData!H1194</f>
        <v>WMyear_NDVI2017winter</v>
      </c>
      <c r="H1194" t="str">
        <f t="shared" si="74"/>
        <v>Rainy season 2017</v>
      </c>
      <c r="I1194">
        <v>5</v>
      </c>
      <c r="J1194">
        <f>InputData!O1194</f>
        <v>0.33113396</v>
      </c>
      <c r="K1194">
        <f>InputData!R1194</f>
        <v>0.12673017</v>
      </c>
    </row>
    <row r="1195" spans="1:11" hidden="1" x14ac:dyDescent="0.25">
      <c r="A1195" t="str">
        <f>InputData!A1195</f>
        <v>20190122_173146</v>
      </c>
      <c r="B1195">
        <f>InputData!B1195</f>
        <v>2</v>
      </c>
      <c r="C1195" t="str">
        <f>InputData!C1195</f>
        <v>MediumTerm</v>
      </c>
      <c r="D1195" t="str">
        <f t="shared" si="72"/>
        <v>Medium Term</v>
      </c>
      <c r="E1195" t="str">
        <f>InputData!F1195</f>
        <v>3.1.2.1.2. Bosque abierto alto inundable</v>
      </c>
      <c r="F1195" t="str">
        <f t="shared" si="73"/>
        <v>Floodable high open forest</v>
      </c>
      <c r="G1195" t="str">
        <f>InputData!H1195</f>
        <v>WMyear_NDVI201803</v>
      </c>
      <c r="H1195" t="str">
        <f t="shared" si="74"/>
        <v>March 2018</v>
      </c>
      <c r="I1195">
        <v>5</v>
      </c>
      <c r="J1195">
        <f>InputData!O1195</f>
        <v>0.34186800000000001</v>
      </c>
      <c r="K1195">
        <f>InputData!R1195</f>
        <v>0.132129</v>
      </c>
    </row>
    <row r="1196" spans="1:11" hidden="1" x14ac:dyDescent="0.25">
      <c r="A1196" t="str">
        <f>InputData!A1196</f>
        <v>20190123_132755</v>
      </c>
      <c r="B1196">
        <f>InputData!B1196</f>
        <v>1</v>
      </c>
      <c r="C1196" t="str">
        <f>InputData!C1196</f>
        <v>ShortTerm</v>
      </c>
      <c r="D1196" t="str">
        <f t="shared" si="72"/>
        <v>Short Term</v>
      </c>
      <c r="E1196" t="str">
        <f>InputData!F1196</f>
        <v>2.3.2. Pastos arbolados</v>
      </c>
      <c r="F1196" t="str">
        <f t="shared" si="73"/>
        <v>Arboreal pastures</v>
      </c>
      <c r="G1196" t="str">
        <f>InputData!H1196</f>
        <v>WMyear_NDVI201803</v>
      </c>
      <c r="H1196" t="str">
        <f t="shared" si="74"/>
        <v>March 2018</v>
      </c>
      <c r="I1196">
        <v>5</v>
      </c>
      <c r="J1196">
        <f>InputData!O1196</f>
        <v>0.32682</v>
      </c>
      <c r="K1196">
        <f>InputData!R1196</f>
        <v>0.138571</v>
      </c>
    </row>
    <row r="1197" spans="1:11" hidden="1" x14ac:dyDescent="0.25">
      <c r="A1197" t="str">
        <f>InputData!A1197</f>
        <v>20190122_143038</v>
      </c>
      <c r="B1197">
        <f>InputData!B1197</f>
        <v>1</v>
      </c>
      <c r="C1197" t="str">
        <f>InputData!C1197</f>
        <v>ShortTerm</v>
      </c>
      <c r="D1197" t="str">
        <f t="shared" si="72"/>
        <v>Short Term</v>
      </c>
      <c r="E1197" t="str">
        <f>InputData!F1197</f>
        <v>3.1.2.2.1. Bosque abierto bajo de tierra firme</v>
      </c>
      <c r="F1197" t="str">
        <f t="shared" si="73"/>
        <v>Low open forest from mainland</v>
      </c>
      <c r="G1197" t="str">
        <f>InputData!H1197</f>
        <v>WMyear_NDVI201801</v>
      </c>
      <c r="H1197" t="str">
        <f t="shared" si="74"/>
        <v>January 2018</v>
      </c>
      <c r="I1197">
        <v>5</v>
      </c>
      <c r="J1197">
        <f>InputData!O1197</f>
        <v>0.48110807</v>
      </c>
      <c r="K1197">
        <f>InputData!R1197</f>
        <v>0.149474</v>
      </c>
    </row>
    <row r="1198" spans="1:11" hidden="1" x14ac:dyDescent="0.25">
      <c r="A1198" t="str">
        <f>InputData!A1198</f>
        <v>20190122_110433</v>
      </c>
      <c r="B1198">
        <f>InputData!B1198</f>
        <v>2</v>
      </c>
      <c r="C1198" t="str">
        <f>InputData!C1198</f>
        <v>MediumTerm</v>
      </c>
      <c r="D1198" t="str">
        <f t="shared" si="72"/>
        <v>Medium Term</v>
      </c>
      <c r="E1198" t="str">
        <f>InputData!F1198</f>
        <v>3.3.4. Zonas quemadas</v>
      </c>
      <c r="F1198" t="str">
        <f t="shared" si="73"/>
        <v>Burned areas</v>
      </c>
      <c r="G1198" t="str">
        <f>InputData!H1198</f>
        <v>WMyear_NDVI201802</v>
      </c>
      <c r="H1198" t="str">
        <f t="shared" si="74"/>
        <v>February 2018</v>
      </c>
      <c r="I1198">
        <v>5</v>
      </c>
      <c r="J1198">
        <f>InputData!O1198</f>
        <v>0.40813719999999998</v>
      </c>
      <c r="K1198">
        <f>InputData!R1198</f>
        <v>9.6712223999999999E-2</v>
      </c>
    </row>
    <row r="1199" spans="1:11" hidden="1" x14ac:dyDescent="0.25">
      <c r="A1199" t="str">
        <f>InputData!A1199</f>
        <v>20190121_134734</v>
      </c>
      <c r="B1199">
        <f>InputData!B1199</f>
        <v>1</v>
      </c>
      <c r="C1199" t="str">
        <f>InputData!C1199</f>
        <v>ShortTerm</v>
      </c>
      <c r="D1199" t="str">
        <f t="shared" si="72"/>
        <v>Short Term</v>
      </c>
      <c r="E1199" t="str">
        <f>InputData!F1199</f>
        <v>3.1.1.2.1. Bosque denso bajo de tierra firme</v>
      </c>
      <c r="F1199" t="str">
        <f t="shared" si="73"/>
        <v>Low broad-leaved forest from mainland</v>
      </c>
      <c r="G1199" t="str">
        <f>InputData!H1199</f>
        <v>WMyear_NDVI201712</v>
      </c>
      <c r="H1199" t="str">
        <f t="shared" si="74"/>
        <v>December 2017</v>
      </c>
      <c r="I1199">
        <v>5</v>
      </c>
      <c r="J1199">
        <f>InputData!O1199</f>
        <v>0.51323300000000005</v>
      </c>
      <c r="K1199">
        <f>InputData!R1199</f>
        <v>0.12792100000000001</v>
      </c>
    </row>
    <row r="1200" spans="1:11" hidden="1" x14ac:dyDescent="0.25">
      <c r="A1200" t="str">
        <f>InputData!A1200</f>
        <v>20190124_080332</v>
      </c>
      <c r="B1200">
        <f>InputData!B1200</f>
        <v>2</v>
      </c>
      <c r="C1200" t="str">
        <f>InputData!C1200</f>
        <v>MediumTerm</v>
      </c>
      <c r="D1200" t="str">
        <f t="shared" si="72"/>
        <v>Medium Term</v>
      </c>
      <c r="E1200" t="str">
        <f>InputData!F1200</f>
        <v>2.4.2. Mosaico de pastos y cultivos</v>
      </c>
      <c r="F1200" t="str">
        <f t="shared" si="73"/>
        <v>Complex cultivation patterns</v>
      </c>
      <c r="G1200" t="str">
        <f>InputData!H1200</f>
        <v>WMyear_evi_summer</v>
      </c>
      <c r="H1200" t="str">
        <f t="shared" si="74"/>
        <v>2017-18 Summer EVI</v>
      </c>
      <c r="I1200">
        <v>5</v>
      </c>
      <c r="J1200">
        <f>InputData!O1200</f>
        <v>3.0297899999999999E-2</v>
      </c>
      <c r="K1200">
        <f>InputData!R1200</f>
        <v>15.471299999999999</v>
      </c>
    </row>
    <row r="1201" spans="1:11" hidden="1" x14ac:dyDescent="0.25">
      <c r="A1201" t="str">
        <f>InputData!A1201</f>
        <v>20190122_145503</v>
      </c>
      <c r="B1201">
        <f>InputData!B1201</f>
        <v>3</v>
      </c>
      <c r="C1201" t="str">
        <f>InputData!C1201</f>
        <v>LongTerm</v>
      </c>
      <c r="D1201" t="str">
        <f t="shared" si="72"/>
        <v>Long Term</v>
      </c>
      <c r="E1201" t="str">
        <f>InputData!F1201</f>
        <v>3.2.1.1.1. Herbazal denso de tierra firme</v>
      </c>
      <c r="F1201" t="str">
        <f t="shared" si="73"/>
        <v>Dense grassland from mainland</v>
      </c>
      <c r="G1201" t="str">
        <f>InputData!H1201</f>
        <v>WMyear_NDVI201712</v>
      </c>
      <c r="H1201" t="str">
        <f t="shared" si="74"/>
        <v>December 2017</v>
      </c>
      <c r="I1201">
        <v>5</v>
      </c>
      <c r="J1201">
        <f>InputData!O1201</f>
        <v>0.45996100000000001</v>
      </c>
      <c r="K1201">
        <f>InputData!R1201</f>
        <v>0.11525100000000001</v>
      </c>
    </row>
    <row r="1202" spans="1:11" hidden="1" x14ac:dyDescent="0.25">
      <c r="A1202" t="str">
        <f>InputData!A1202</f>
        <v>20190123_022045</v>
      </c>
      <c r="B1202">
        <f>InputData!B1202</f>
        <v>2</v>
      </c>
      <c r="C1202" t="str">
        <f>InputData!C1202</f>
        <v>MediumTerm</v>
      </c>
      <c r="D1202" t="str">
        <f t="shared" si="72"/>
        <v>Medium Term</v>
      </c>
      <c r="E1202" t="str">
        <f>InputData!F1202</f>
        <v>3.1.3. Bosque fragmentado</v>
      </c>
      <c r="F1202" t="str">
        <f t="shared" si="73"/>
        <v>Fragmented forest</v>
      </c>
      <c r="G1202" t="str">
        <f>InputData!H1202</f>
        <v>WMyear_NDVI201803</v>
      </c>
      <c r="H1202" t="str">
        <f t="shared" si="74"/>
        <v>March 2018</v>
      </c>
      <c r="I1202">
        <v>5</v>
      </c>
      <c r="J1202">
        <f>InputData!O1202</f>
        <v>0.28106900000000001</v>
      </c>
      <c r="K1202">
        <f>InputData!R1202</f>
        <v>0.13682900000000001</v>
      </c>
    </row>
    <row r="1203" spans="1:11" hidden="1" x14ac:dyDescent="0.25">
      <c r="A1203" t="str">
        <f>InputData!A1203</f>
        <v>20190122_121232</v>
      </c>
      <c r="B1203">
        <f>InputData!B1203</f>
        <v>3</v>
      </c>
      <c r="C1203" t="str">
        <f>InputData!C1203</f>
        <v>LongTerm</v>
      </c>
      <c r="D1203" t="str">
        <f t="shared" si="72"/>
        <v>Long Term</v>
      </c>
      <c r="E1203" t="str">
        <f>InputData!F1203</f>
        <v>3.2.1.2.1. Herbazal abierto arenoso</v>
      </c>
      <c r="F1203" t="str">
        <f t="shared" si="73"/>
        <v>Open sandy grassland</v>
      </c>
      <c r="G1203" t="str">
        <f>InputData!H1203</f>
        <v>WMyear_NDVI201801</v>
      </c>
      <c r="H1203" t="str">
        <f t="shared" si="74"/>
        <v>January 2018</v>
      </c>
      <c r="I1203">
        <v>5</v>
      </c>
      <c r="J1203">
        <f>InputData!O1203</f>
        <v>0.41246252999999999</v>
      </c>
      <c r="K1203">
        <f>InputData!R1203</f>
        <v>0.113422036</v>
      </c>
    </row>
    <row r="1204" spans="1:11" hidden="1" x14ac:dyDescent="0.25">
      <c r="A1204" t="str">
        <f>InputData!A1204</f>
        <v>20190122_232221</v>
      </c>
      <c r="B1204">
        <f>InputData!B1204</f>
        <v>2</v>
      </c>
      <c r="C1204" t="str">
        <f>InputData!C1204</f>
        <v>MediumTerm</v>
      </c>
      <c r="D1204" t="str">
        <f t="shared" si="72"/>
        <v>Medium Term</v>
      </c>
      <c r="E1204" t="str">
        <f>InputData!F1204</f>
        <v>2.2.3.2. Palma de aceite</v>
      </c>
      <c r="F1204" t="str">
        <f t="shared" si="73"/>
        <v>Oil palm</v>
      </c>
      <c r="G1204" t="str">
        <f>InputData!H1204</f>
        <v>WMyear_NDVI201803</v>
      </c>
      <c r="H1204" t="str">
        <f t="shared" si="74"/>
        <v>March 2018</v>
      </c>
      <c r="I1204">
        <v>5</v>
      </c>
      <c r="J1204">
        <f>InputData!O1204</f>
        <v>0.37965700000000002</v>
      </c>
      <c r="K1204">
        <f>InputData!R1204</f>
        <v>0.167739</v>
      </c>
    </row>
    <row r="1205" spans="1:11" hidden="1" x14ac:dyDescent="0.25">
      <c r="A1205" t="str">
        <f>InputData!A1205</f>
        <v>20190123_181241</v>
      </c>
      <c r="B1205">
        <f>InputData!B1205</f>
        <v>5</v>
      </c>
      <c r="C1205" t="str">
        <f>InputData!C1205</f>
        <v>AllClassData</v>
      </c>
      <c r="D1205" t="str">
        <f t="shared" si="72"/>
        <v>All Data</v>
      </c>
      <c r="E1205" t="str">
        <f>InputData!F1205</f>
        <v>5.1.4. Cuerpos de agua artificiales</v>
      </c>
      <c r="F1205" t="str">
        <f t="shared" si="73"/>
        <v>Artificial waterbodies</v>
      </c>
      <c r="G1205" t="str">
        <f>InputData!H1205</f>
        <v>WMyear_NDVI2017winter</v>
      </c>
      <c r="H1205" t="str">
        <f t="shared" si="74"/>
        <v>Rainy season 2017</v>
      </c>
      <c r="I1205">
        <v>5</v>
      </c>
      <c r="J1205">
        <f>InputData!O1205</f>
        <v>0.31851416999999999</v>
      </c>
      <c r="K1205">
        <f>InputData!R1205</f>
        <v>0.14960267999999999</v>
      </c>
    </row>
    <row r="1206" spans="1:11" hidden="1" x14ac:dyDescent="0.25">
      <c r="A1206" t="str">
        <f>InputData!A1206</f>
        <v>20190123_174747</v>
      </c>
      <c r="B1206">
        <f>InputData!B1206</f>
        <v>0</v>
      </c>
      <c r="C1206" t="str">
        <f>InputData!C1206</f>
        <v>NoWater</v>
      </c>
      <c r="D1206" t="str">
        <f t="shared" si="72"/>
        <v>No Water</v>
      </c>
      <c r="E1206" t="str">
        <f>InputData!F1206</f>
        <v>5.1.4. Cuerpos de agua artificiales</v>
      </c>
      <c r="F1206" t="str">
        <f t="shared" si="73"/>
        <v>Artificial waterbodies</v>
      </c>
      <c r="G1206" t="str">
        <f>InputData!H1206</f>
        <v>WMyear_NDVI2017winter</v>
      </c>
      <c r="H1206" t="str">
        <f t="shared" si="74"/>
        <v>Rainy season 2017</v>
      </c>
      <c r="I1206">
        <v>5</v>
      </c>
      <c r="J1206">
        <f>InputData!O1206</f>
        <v>0.46648420000000002</v>
      </c>
      <c r="K1206">
        <f>InputData!R1206</f>
        <v>8.2596174999999994E-2</v>
      </c>
    </row>
    <row r="1207" spans="1:11" hidden="1" x14ac:dyDescent="0.25">
      <c r="A1207" t="str">
        <f>InputData!A1207</f>
        <v>20190120_015750</v>
      </c>
      <c r="B1207">
        <f>InputData!B1207</f>
        <v>2</v>
      </c>
      <c r="C1207" t="str">
        <f>InputData!C1207</f>
        <v>MediumTerm</v>
      </c>
      <c r="D1207" t="str">
        <f t="shared" si="72"/>
        <v>Medium Term</v>
      </c>
      <c r="E1207" t="str">
        <f>InputData!F1207</f>
        <v>2.4.5. Mosaico de cultivos con espacios naturales</v>
      </c>
      <c r="F1207" t="str">
        <f t="shared" si="73"/>
        <v>Land principally occupied by agriculture and natural vegetation</v>
      </c>
      <c r="G1207" t="str">
        <f>InputData!H1207</f>
        <v>WMyear_NDVI201711</v>
      </c>
      <c r="H1207" t="str">
        <f t="shared" si="74"/>
        <v>November 2017</v>
      </c>
      <c r="I1207">
        <v>5</v>
      </c>
      <c r="J1207">
        <f>InputData!O1207</f>
        <v>0.15852742</v>
      </c>
      <c r="K1207">
        <f>InputData!R1207</f>
        <v>0.122534305</v>
      </c>
    </row>
    <row r="1208" spans="1:11" hidden="1" x14ac:dyDescent="0.25">
      <c r="A1208" t="str">
        <f>InputData!A1208</f>
        <v>20190123_113945</v>
      </c>
      <c r="B1208">
        <f>InputData!B1208</f>
        <v>3</v>
      </c>
      <c r="C1208" t="str">
        <f>InputData!C1208</f>
        <v>LongTerm</v>
      </c>
      <c r="D1208" t="str">
        <f t="shared" si="72"/>
        <v>Long Term</v>
      </c>
      <c r="E1208" t="str">
        <f>InputData!F1208</f>
        <v>3.3.4. Zonas quemadas</v>
      </c>
      <c r="F1208" t="str">
        <f t="shared" si="73"/>
        <v>Burned areas</v>
      </c>
      <c r="G1208" t="str">
        <f>InputData!H1208</f>
        <v>WMyear_NDVI201801</v>
      </c>
      <c r="H1208" t="str">
        <f t="shared" si="74"/>
        <v>January 2018</v>
      </c>
      <c r="I1208">
        <v>5</v>
      </c>
      <c r="J1208">
        <f>InputData!O1208</f>
        <v>0.46275013999999998</v>
      </c>
      <c r="K1208">
        <f>InputData!R1208</f>
        <v>8.3453244999999995E-2</v>
      </c>
    </row>
    <row r="1209" spans="1:11" hidden="1" x14ac:dyDescent="0.25">
      <c r="A1209" t="str">
        <f>InputData!A1209</f>
        <v>20190123_133329</v>
      </c>
      <c r="B1209">
        <f>InputData!B1209</f>
        <v>2</v>
      </c>
      <c r="C1209" t="str">
        <f>InputData!C1209</f>
        <v>MediumTerm</v>
      </c>
      <c r="D1209" t="str">
        <f t="shared" si="72"/>
        <v>Medium Term</v>
      </c>
      <c r="E1209" t="str">
        <f>InputData!F1209</f>
        <v>2.3.2. Pastos arbolados</v>
      </c>
      <c r="F1209" t="str">
        <f t="shared" si="73"/>
        <v>Arboreal pastures</v>
      </c>
      <c r="G1209" t="str">
        <f>InputData!H1209</f>
        <v>WMyear_NDVI201803</v>
      </c>
      <c r="H1209" t="str">
        <f t="shared" si="74"/>
        <v>March 2018</v>
      </c>
      <c r="I1209">
        <v>5</v>
      </c>
      <c r="J1209">
        <f>InputData!O1209</f>
        <v>0.182703</v>
      </c>
      <c r="K1209">
        <f>InputData!R1209</f>
        <v>0.107269</v>
      </c>
    </row>
    <row r="1210" spans="1:11" hidden="1" x14ac:dyDescent="0.25">
      <c r="A1210" t="str">
        <f>InputData!A1210</f>
        <v>20190123_163248</v>
      </c>
      <c r="B1210">
        <f>InputData!B1210</f>
        <v>2</v>
      </c>
      <c r="C1210" t="str">
        <f>InputData!C1210</f>
        <v>MediumTerm</v>
      </c>
      <c r="D1210" t="str">
        <f t="shared" si="72"/>
        <v>Medium Term</v>
      </c>
      <c r="E1210" t="str">
        <f>InputData!F1210</f>
        <v>3.2.1.1.1. Herbazal denso de tierra firme</v>
      </c>
      <c r="F1210" t="str">
        <f t="shared" si="73"/>
        <v>Dense grassland from mainland</v>
      </c>
      <c r="G1210" t="str">
        <f>InputData!H1210</f>
        <v>WMyear_NDVI201803</v>
      </c>
      <c r="H1210" t="str">
        <f t="shared" si="74"/>
        <v>March 2018</v>
      </c>
      <c r="I1210">
        <v>5</v>
      </c>
      <c r="J1210">
        <f>InputData!O1210</f>
        <v>0.27720699999999998</v>
      </c>
      <c r="K1210">
        <f>InputData!R1210</f>
        <v>6.2447799999999998E-2</v>
      </c>
    </row>
    <row r="1211" spans="1:11" hidden="1" x14ac:dyDescent="0.25">
      <c r="A1211" t="str">
        <f>InputData!A1211</f>
        <v>20190122_205811</v>
      </c>
      <c r="B1211">
        <f>InputData!B1211</f>
        <v>3</v>
      </c>
      <c r="C1211" t="str">
        <f>InputData!C1211</f>
        <v>LongTerm</v>
      </c>
      <c r="D1211" t="str">
        <f t="shared" si="72"/>
        <v>Long Term</v>
      </c>
      <c r="E1211" t="str">
        <f>InputData!F1211</f>
        <v>4.1.3. Vegetacin acutica sobre cuerpos de agua</v>
      </c>
      <c r="F1211" t="str">
        <f t="shared" si="73"/>
        <v>Aquatic vegetation over waterbodies</v>
      </c>
      <c r="G1211" t="str">
        <f>InputData!H1211</f>
        <v>WMyear_NDVI201801</v>
      </c>
      <c r="H1211" t="str">
        <f t="shared" si="74"/>
        <v>January 2018</v>
      </c>
      <c r="I1211">
        <v>5</v>
      </c>
      <c r="J1211">
        <f>InputData!O1211</f>
        <v>0.41945565000000001</v>
      </c>
      <c r="K1211">
        <f>InputData!R1211</f>
        <v>8.9637510000000004E-2</v>
      </c>
    </row>
    <row r="1212" spans="1:11" hidden="1" x14ac:dyDescent="0.25">
      <c r="A1212" t="str">
        <f>InputData!A1212</f>
        <v>20190121_202313</v>
      </c>
      <c r="B1212">
        <f>InputData!B1212</f>
        <v>3</v>
      </c>
      <c r="C1212" t="str">
        <f>InputData!C1212</f>
        <v>LongTerm</v>
      </c>
      <c r="D1212" t="str">
        <f t="shared" si="72"/>
        <v>Long Term</v>
      </c>
      <c r="E1212" t="str">
        <f>InputData!F1212</f>
        <v>4.1.3. Vegetacin acutica sobre cuerpos de agua</v>
      </c>
      <c r="F1212" t="str">
        <f t="shared" si="73"/>
        <v>Aquatic vegetation over waterbodies</v>
      </c>
      <c r="G1212" t="str">
        <f>InputData!H1212</f>
        <v>WMyear_NDVI201712</v>
      </c>
      <c r="H1212" t="str">
        <f t="shared" si="74"/>
        <v>December 2017</v>
      </c>
      <c r="I1212">
        <v>5</v>
      </c>
      <c r="J1212">
        <f>InputData!O1212</f>
        <v>0.456453</v>
      </c>
      <c r="K1212">
        <f>InputData!R1212</f>
        <v>9.1826699999999997E-2</v>
      </c>
    </row>
    <row r="1213" spans="1:11" hidden="1" x14ac:dyDescent="0.25">
      <c r="A1213" t="str">
        <f>InputData!A1213</f>
        <v>20190121_210721</v>
      </c>
      <c r="B1213">
        <f>InputData!B1213</f>
        <v>3</v>
      </c>
      <c r="C1213" t="str">
        <f>InputData!C1213</f>
        <v>LongTerm</v>
      </c>
      <c r="D1213" t="str">
        <f t="shared" si="72"/>
        <v>Long Term</v>
      </c>
      <c r="E1213" t="str">
        <f>InputData!F1213</f>
        <v>4.1.3. Vegetacin acutica sobre cuerpos de agua</v>
      </c>
      <c r="F1213" t="str">
        <f t="shared" si="73"/>
        <v>Aquatic vegetation over waterbodies</v>
      </c>
      <c r="G1213" t="str">
        <f>InputData!H1213</f>
        <v>WMyear_NDVI201802</v>
      </c>
      <c r="H1213" t="str">
        <f t="shared" si="74"/>
        <v>February 2018</v>
      </c>
      <c r="I1213">
        <v>5</v>
      </c>
      <c r="J1213">
        <f>InputData!O1213</f>
        <v>0.38756484000000002</v>
      </c>
      <c r="K1213">
        <f>InputData!R1213</f>
        <v>9.2665600000000001E-2</v>
      </c>
    </row>
    <row r="1214" spans="1:11" hidden="1" x14ac:dyDescent="0.25">
      <c r="A1214" t="str">
        <f>InputData!A1214</f>
        <v>20190120_081837</v>
      </c>
      <c r="B1214">
        <f>InputData!B1214</f>
        <v>2</v>
      </c>
      <c r="C1214" t="str">
        <f>InputData!C1214</f>
        <v>MediumTerm</v>
      </c>
      <c r="D1214" t="str">
        <f t="shared" si="72"/>
        <v>Medium Term</v>
      </c>
      <c r="E1214" t="str">
        <f>InputData!F1214</f>
        <v>2.2.3.2. Palma de aceite</v>
      </c>
      <c r="F1214" t="str">
        <f t="shared" si="73"/>
        <v>Oil palm</v>
      </c>
      <c r="G1214" t="str">
        <f>InputData!H1214</f>
        <v>WMyear_NDVI201711</v>
      </c>
      <c r="H1214" t="str">
        <f t="shared" si="74"/>
        <v>November 2017</v>
      </c>
      <c r="I1214">
        <v>5</v>
      </c>
      <c r="J1214">
        <f>InputData!O1214</f>
        <v>0.36065083999999997</v>
      </c>
      <c r="K1214">
        <f>InputData!R1214</f>
        <v>0.12350381000000001</v>
      </c>
    </row>
    <row r="1215" spans="1:11" hidden="1" x14ac:dyDescent="0.25">
      <c r="A1215" t="str">
        <f>InputData!A1215</f>
        <v>20190122_234243</v>
      </c>
      <c r="B1215">
        <f>InputData!B1215</f>
        <v>2</v>
      </c>
      <c r="C1215" t="str">
        <f>InputData!C1215</f>
        <v>MediumTerm</v>
      </c>
      <c r="D1215" t="str">
        <f t="shared" si="72"/>
        <v>Medium Term</v>
      </c>
      <c r="E1215" t="str">
        <f>InputData!F1215</f>
        <v>2.2.3.2. Palma de aceite</v>
      </c>
      <c r="F1215" t="str">
        <f t="shared" si="73"/>
        <v>Oil palm</v>
      </c>
      <c r="G1215" t="str">
        <f>InputData!H1215</f>
        <v>WMyear_NDVI201718summer</v>
      </c>
      <c r="H1215" t="str">
        <f t="shared" si="74"/>
        <v>2017-18 Summer</v>
      </c>
      <c r="I1215">
        <v>5</v>
      </c>
      <c r="J1215">
        <f>InputData!O1215</f>
        <v>0.37911499999999998</v>
      </c>
      <c r="K1215">
        <f>InputData!R1215</f>
        <v>0.113985</v>
      </c>
    </row>
    <row r="1216" spans="1:11" hidden="1" x14ac:dyDescent="0.25">
      <c r="A1216" t="str">
        <f>InputData!A1216</f>
        <v>20190123_003933</v>
      </c>
      <c r="B1216">
        <f>InputData!B1216</f>
        <v>3</v>
      </c>
      <c r="C1216" t="str">
        <f>InputData!C1216</f>
        <v>LongTerm</v>
      </c>
      <c r="D1216" t="str">
        <f t="shared" si="72"/>
        <v>Long Term</v>
      </c>
      <c r="E1216" t="str">
        <f>InputData!F1216</f>
        <v>2.3.1. Pastos limpios</v>
      </c>
      <c r="F1216" t="str">
        <f t="shared" si="73"/>
        <v>Clean pastures</v>
      </c>
      <c r="G1216" t="str">
        <f>InputData!H1216</f>
        <v>WMyear_NDVI201803</v>
      </c>
      <c r="H1216" t="str">
        <f t="shared" si="74"/>
        <v>March 2018</v>
      </c>
      <c r="I1216">
        <v>5</v>
      </c>
      <c r="J1216">
        <f>InputData!O1216</f>
        <v>0.34300599999999998</v>
      </c>
      <c r="K1216">
        <f>InputData!R1216</f>
        <v>0.12565200000000001</v>
      </c>
    </row>
    <row r="1217" spans="1:11" hidden="1" x14ac:dyDescent="0.25">
      <c r="A1217" t="str">
        <f>InputData!A1217</f>
        <v>20190120_145756</v>
      </c>
      <c r="B1217">
        <f>InputData!B1217</f>
        <v>1</v>
      </c>
      <c r="C1217" t="str">
        <f>InputData!C1217</f>
        <v>ShortTerm</v>
      </c>
      <c r="D1217" t="str">
        <f t="shared" si="72"/>
        <v>Short Term</v>
      </c>
      <c r="E1217" t="str">
        <f>InputData!F1217</f>
        <v>1.3.1.2. Explotacin de hidrocarburos</v>
      </c>
      <c r="F1217" t="str">
        <f t="shared" si="73"/>
        <v>Exploitation of hydrocarbons</v>
      </c>
      <c r="G1217" t="str">
        <f>InputData!H1217</f>
        <v>WMyear_NDVI201711</v>
      </c>
      <c r="H1217" t="str">
        <f t="shared" si="74"/>
        <v>November 2017</v>
      </c>
      <c r="I1217">
        <v>5</v>
      </c>
      <c r="J1217">
        <f>InputData!O1217</f>
        <v>0.36074820000000002</v>
      </c>
      <c r="K1217">
        <f>InputData!R1217</f>
        <v>0.11078931</v>
      </c>
    </row>
    <row r="1218" spans="1:11" hidden="1" x14ac:dyDescent="0.25">
      <c r="A1218" t="str">
        <f>InputData!A1218</f>
        <v>20190121_162735</v>
      </c>
      <c r="B1218">
        <f>InputData!B1218</f>
        <v>3</v>
      </c>
      <c r="C1218" t="str">
        <f>InputData!C1218</f>
        <v>LongTerm</v>
      </c>
      <c r="D1218" t="str">
        <f t="shared" si="72"/>
        <v>Long Term</v>
      </c>
      <c r="E1218" t="str">
        <f>InputData!F1218</f>
        <v>3.1.2.2.2. Bosque abierto bajo inundable</v>
      </c>
      <c r="F1218" t="str">
        <f t="shared" si="73"/>
        <v>Floodable low open forest</v>
      </c>
      <c r="G1218" t="str">
        <f>InputData!H1218</f>
        <v>WMyear_NDVI201712</v>
      </c>
      <c r="H1218" t="str">
        <f t="shared" si="74"/>
        <v>December 2017</v>
      </c>
      <c r="I1218">
        <v>5</v>
      </c>
      <c r="J1218">
        <f>InputData!O1218</f>
        <v>0.12135899999999999</v>
      </c>
      <c r="K1218">
        <f>InputData!R1218</f>
        <v>0.10795299999999999</v>
      </c>
    </row>
    <row r="1219" spans="1:11" hidden="1" x14ac:dyDescent="0.25">
      <c r="A1219" t="str">
        <f>InputData!A1219</f>
        <v>20190123_035858</v>
      </c>
      <c r="B1219">
        <f>InputData!B1219</f>
        <v>2</v>
      </c>
      <c r="C1219" t="str">
        <f>InputData!C1219</f>
        <v>MediumTerm</v>
      </c>
      <c r="D1219" t="str">
        <f t="shared" ref="D1219:D1282" si="75">NewCategory(C1219)</f>
        <v>Medium Term</v>
      </c>
      <c r="E1219" t="str">
        <f>InputData!F1219</f>
        <v>3.2.2.2. Arbustal abierto</v>
      </c>
      <c r="F1219" t="str">
        <f t="shared" ref="F1219:F1282" si="76">NewLeyend(E1219)</f>
        <v>Open heathland</v>
      </c>
      <c r="G1219" t="str">
        <f>InputData!H1219</f>
        <v>WMyear_NDVI201801</v>
      </c>
      <c r="H1219" t="str">
        <f t="shared" ref="H1219:H1282" si="77">NewTestName(G1219)</f>
        <v>January 2018</v>
      </c>
      <c r="I1219">
        <v>5</v>
      </c>
      <c r="J1219">
        <f>InputData!O1219</f>
        <v>0.55358695999999996</v>
      </c>
      <c r="K1219">
        <f>InputData!R1219</f>
        <v>0.13382453999999999</v>
      </c>
    </row>
    <row r="1220" spans="1:11" hidden="1" x14ac:dyDescent="0.25">
      <c r="A1220" t="str">
        <f>InputData!A1220</f>
        <v>20190122_194028</v>
      </c>
      <c r="B1220">
        <f>InputData!B1220</f>
        <v>2</v>
      </c>
      <c r="C1220" t="str">
        <f>InputData!C1220</f>
        <v>MediumTerm</v>
      </c>
      <c r="D1220" t="str">
        <f t="shared" si="75"/>
        <v>Medium Term</v>
      </c>
      <c r="E1220" t="str">
        <f>InputData!F1220</f>
        <v>3.1.3.1. Bosque fragmentado con pastos y cultivos</v>
      </c>
      <c r="F1220" t="str">
        <f t="shared" si="76"/>
        <v>Fragmented forest with pastures and crops</v>
      </c>
      <c r="G1220" t="str">
        <f>InputData!H1220</f>
        <v>WMyear_NDVI201803</v>
      </c>
      <c r="H1220" t="str">
        <f t="shared" si="77"/>
        <v>March 2018</v>
      </c>
      <c r="I1220">
        <v>5</v>
      </c>
      <c r="J1220">
        <f>InputData!O1220</f>
        <v>0.255716</v>
      </c>
      <c r="K1220">
        <f>InputData!R1220</f>
        <v>0.17708299999999999</v>
      </c>
    </row>
    <row r="1221" spans="1:11" hidden="1" x14ac:dyDescent="0.25">
      <c r="A1221" t="str">
        <f>InputData!A1221</f>
        <v>20190121_130841</v>
      </c>
      <c r="B1221">
        <f>InputData!B1221</f>
        <v>3</v>
      </c>
      <c r="C1221" t="str">
        <f>InputData!C1221</f>
        <v>LongTerm</v>
      </c>
      <c r="D1221" t="str">
        <f t="shared" si="75"/>
        <v>Long Term</v>
      </c>
      <c r="E1221" t="str">
        <f>InputData!F1221</f>
        <v>3.2.1.2.1. Herbazal abierto arenoso</v>
      </c>
      <c r="F1221" t="str">
        <f t="shared" si="76"/>
        <v>Open sandy grassland</v>
      </c>
      <c r="G1221" t="str">
        <f>InputData!H1221</f>
        <v>WMyear_NDVI201802</v>
      </c>
      <c r="H1221" t="str">
        <f t="shared" si="77"/>
        <v>February 2018</v>
      </c>
      <c r="I1221">
        <v>5</v>
      </c>
      <c r="J1221">
        <f>InputData!O1221</f>
        <v>0.36626347999999997</v>
      </c>
      <c r="K1221">
        <f>InputData!R1221</f>
        <v>0.11057287</v>
      </c>
    </row>
    <row r="1222" spans="1:11" hidden="1" x14ac:dyDescent="0.25">
      <c r="A1222" t="str">
        <f>InputData!A1222</f>
        <v>20190121_190228</v>
      </c>
      <c r="B1222">
        <f>InputData!B1222</f>
        <v>3</v>
      </c>
      <c r="C1222" t="str">
        <f>InputData!C1222</f>
        <v>LongTerm</v>
      </c>
      <c r="D1222" t="str">
        <f t="shared" si="75"/>
        <v>Long Term</v>
      </c>
      <c r="E1222" t="str">
        <f>InputData!F1222</f>
        <v>2.3.3. Pastos enmalezados</v>
      </c>
      <c r="F1222" t="str">
        <f t="shared" si="76"/>
        <v>Weedy pastures</v>
      </c>
      <c r="G1222" t="str">
        <f>InputData!H1222</f>
        <v>WMyear_NDVI201802</v>
      </c>
      <c r="H1222" t="str">
        <f t="shared" si="77"/>
        <v>February 2018</v>
      </c>
      <c r="I1222">
        <v>5</v>
      </c>
      <c r="J1222">
        <f>InputData!O1222</f>
        <v>0.10606464</v>
      </c>
      <c r="K1222">
        <f>InputData!R1222</f>
        <v>7.5191944999999996E-2</v>
      </c>
    </row>
    <row r="1223" spans="1:11" hidden="1" x14ac:dyDescent="0.25">
      <c r="A1223" t="str">
        <f>InputData!A1223</f>
        <v>20190122_021958</v>
      </c>
      <c r="B1223">
        <f>InputData!B1223</f>
        <v>2</v>
      </c>
      <c r="C1223" t="str">
        <f>InputData!C1223</f>
        <v>MediumTerm</v>
      </c>
      <c r="D1223" t="str">
        <f t="shared" si="75"/>
        <v>Medium Term</v>
      </c>
      <c r="E1223" t="str">
        <f>InputData!F1223</f>
        <v>2.2.3.1. Otros cultivos permanentes arbreos</v>
      </c>
      <c r="F1223" t="str">
        <f t="shared" si="76"/>
        <v>Other permanent arboreal crops</v>
      </c>
      <c r="G1223" t="str">
        <f>InputData!H1223</f>
        <v>WMyear_NDVI201802</v>
      </c>
      <c r="H1223" t="str">
        <f t="shared" si="77"/>
        <v>February 2018</v>
      </c>
      <c r="I1223">
        <v>5</v>
      </c>
      <c r="J1223">
        <f>InputData!O1223</f>
        <v>0.46120792999999999</v>
      </c>
      <c r="K1223">
        <f>InputData!R1223</f>
        <v>8.2607390000000003E-2</v>
      </c>
    </row>
    <row r="1224" spans="1:11" hidden="1" x14ac:dyDescent="0.25">
      <c r="A1224" t="str">
        <f>InputData!A1224</f>
        <v>20190120_084321</v>
      </c>
      <c r="B1224">
        <f>InputData!B1224</f>
        <v>1</v>
      </c>
      <c r="C1224" t="str">
        <f>InputData!C1224</f>
        <v>ShortTerm</v>
      </c>
      <c r="D1224" t="str">
        <f t="shared" si="75"/>
        <v>Short Term</v>
      </c>
      <c r="E1224" t="str">
        <f>InputData!F1224</f>
        <v>3.2.1.1.2.1. Herbazal denso inundable no arbolado</v>
      </c>
      <c r="F1224" t="str">
        <f t="shared" si="76"/>
        <v>Non-arboreal floodable dense grasslands</v>
      </c>
      <c r="G1224" t="str">
        <f>InputData!H1224</f>
        <v>WMyear_NDVI201711</v>
      </c>
      <c r="H1224" t="str">
        <f t="shared" si="77"/>
        <v>November 2017</v>
      </c>
      <c r="I1224">
        <v>5</v>
      </c>
      <c r="J1224">
        <f>InputData!O1224</f>
        <v>0.51899220000000001</v>
      </c>
      <c r="K1224">
        <f>InputData!R1224</f>
        <v>0.12106027499999999</v>
      </c>
    </row>
    <row r="1225" spans="1:11" hidden="1" x14ac:dyDescent="0.25">
      <c r="A1225" t="str">
        <f>InputData!A1225</f>
        <v>20190124_030034</v>
      </c>
      <c r="B1225">
        <f>InputData!B1225</f>
        <v>5</v>
      </c>
      <c r="C1225" t="str">
        <f>InputData!C1225</f>
        <v>AllClassData</v>
      </c>
      <c r="D1225" t="str">
        <f t="shared" si="75"/>
        <v>All Data</v>
      </c>
      <c r="E1225" t="str">
        <f>InputData!F1225</f>
        <v>3.2.1.1.2.1. Herbazal denso inundable no arbolado</v>
      </c>
      <c r="F1225" t="str">
        <f t="shared" si="76"/>
        <v>Non-arboreal floodable dense grasslands</v>
      </c>
      <c r="G1225" t="str">
        <f>InputData!H1225</f>
        <v>WMyear_evi_summer</v>
      </c>
      <c r="H1225" t="str">
        <f t="shared" si="77"/>
        <v>2017-18 Summer EVI</v>
      </c>
      <c r="I1225">
        <v>5</v>
      </c>
      <c r="J1225">
        <f>InputData!O1225</f>
        <v>0.43933800000000001</v>
      </c>
      <c r="K1225">
        <f>InputData!R1225</f>
        <v>9.6196599999999993E-2</v>
      </c>
    </row>
    <row r="1226" spans="1:11" hidden="1" x14ac:dyDescent="0.25">
      <c r="A1226" t="str">
        <f>InputData!A1226</f>
        <v>20190124_023744</v>
      </c>
      <c r="B1226">
        <f>InputData!B1226</f>
        <v>0</v>
      </c>
      <c r="C1226" t="str">
        <f>InputData!C1226</f>
        <v>NoWater</v>
      </c>
      <c r="D1226" t="str">
        <f t="shared" si="75"/>
        <v>No Water</v>
      </c>
      <c r="E1226" t="str">
        <f>InputData!F1226</f>
        <v>3.2.1.1.2.1. Herbazal denso inundable no arbolado</v>
      </c>
      <c r="F1226" t="str">
        <f t="shared" si="76"/>
        <v>Non-arboreal floodable dense grasslands</v>
      </c>
      <c r="G1226" t="str">
        <f>InputData!H1226</f>
        <v>WMyear_evi_summer</v>
      </c>
      <c r="H1226" t="str">
        <f t="shared" si="77"/>
        <v>2017-18 Summer EVI</v>
      </c>
      <c r="I1226">
        <v>5</v>
      </c>
      <c r="J1226">
        <f>InputData!O1226</f>
        <v>0.44632500000000003</v>
      </c>
      <c r="K1226">
        <f>InputData!R1226</f>
        <v>9.0405799999999994E-2</v>
      </c>
    </row>
    <row r="1227" spans="1:11" hidden="1" x14ac:dyDescent="0.25">
      <c r="A1227" t="str">
        <f>InputData!A1227</f>
        <v>20190124_021108</v>
      </c>
      <c r="B1227">
        <f>InputData!B1227</f>
        <v>3</v>
      </c>
      <c r="C1227" t="str">
        <f>InputData!C1227</f>
        <v>LongTerm</v>
      </c>
      <c r="D1227" t="str">
        <f t="shared" si="75"/>
        <v>Long Term</v>
      </c>
      <c r="E1227" t="str">
        <f>InputData!F1227</f>
        <v>2.4.2. Mosaico de pastos y cultivos</v>
      </c>
      <c r="F1227" t="str">
        <f t="shared" si="76"/>
        <v>Complex cultivation patterns</v>
      </c>
      <c r="G1227" t="str">
        <f>InputData!H1227</f>
        <v>WMyear_NDVI2017winter</v>
      </c>
      <c r="H1227" t="str">
        <f t="shared" si="77"/>
        <v>Rainy season 2017</v>
      </c>
      <c r="I1227">
        <v>5</v>
      </c>
      <c r="J1227">
        <f>InputData!O1227</f>
        <v>0.13534535</v>
      </c>
      <c r="K1227">
        <f>InputData!R1227</f>
        <v>0.11141671</v>
      </c>
    </row>
    <row r="1228" spans="1:11" hidden="1" x14ac:dyDescent="0.25">
      <c r="A1228" t="str">
        <f>InputData!A1228</f>
        <v>20190124_000411</v>
      </c>
      <c r="B1228">
        <f>InputData!B1228</f>
        <v>3</v>
      </c>
      <c r="C1228" t="str">
        <f>InputData!C1228</f>
        <v>LongTerm</v>
      </c>
      <c r="D1228" t="str">
        <f t="shared" si="75"/>
        <v>Long Term</v>
      </c>
      <c r="E1228" t="str">
        <f>InputData!F1228</f>
        <v>3.1.3.2. Bosque fragmentado con vegetacin secundaria</v>
      </c>
      <c r="F1228" t="str">
        <f t="shared" si="76"/>
        <v>Fragmented forest with secondary vegetation</v>
      </c>
      <c r="G1228" t="str">
        <f>InputData!H1228</f>
        <v>WMyear_evi_summer</v>
      </c>
      <c r="H1228" t="str">
        <f t="shared" si="77"/>
        <v>2017-18 Summer EVI</v>
      </c>
      <c r="I1228">
        <v>5</v>
      </c>
      <c r="J1228">
        <f>InputData!O1228</f>
        <v>0.37960899999999997</v>
      </c>
      <c r="K1228">
        <f>InputData!R1228</f>
        <v>0.20957999999999999</v>
      </c>
    </row>
    <row r="1229" spans="1:11" hidden="1" x14ac:dyDescent="0.25">
      <c r="A1229" t="str">
        <f>InputData!A1229</f>
        <v>20190120_101934</v>
      </c>
      <c r="B1229">
        <f>InputData!B1229</f>
        <v>3</v>
      </c>
      <c r="C1229" t="str">
        <f>InputData!C1229</f>
        <v>LongTerm</v>
      </c>
      <c r="D1229" t="str">
        <f t="shared" si="75"/>
        <v>Long Term</v>
      </c>
      <c r="E1229" t="str">
        <f>InputData!F1229</f>
        <v>4.1.3. Vegetacin acutica sobre cuerpos de agua</v>
      </c>
      <c r="F1229" t="str">
        <f t="shared" si="76"/>
        <v>Aquatic vegetation over waterbodies</v>
      </c>
      <c r="G1229" t="str">
        <f>InputData!H1229</f>
        <v>WMyear_NDVI201711</v>
      </c>
      <c r="H1229" t="str">
        <f t="shared" si="77"/>
        <v>November 2017</v>
      </c>
      <c r="I1229">
        <v>5</v>
      </c>
      <c r="J1229">
        <f>InputData!O1229</f>
        <v>0.39551165999999999</v>
      </c>
      <c r="K1229">
        <f>InputData!R1229</f>
        <v>0.112655774</v>
      </c>
    </row>
    <row r="1230" spans="1:11" hidden="1" x14ac:dyDescent="0.25">
      <c r="A1230" t="str">
        <f>InputData!A1230</f>
        <v>20190123_175244</v>
      </c>
      <c r="B1230">
        <f>InputData!B1230</f>
        <v>1</v>
      </c>
      <c r="C1230" t="str">
        <f>InputData!C1230</f>
        <v>ShortTerm</v>
      </c>
      <c r="D1230" t="str">
        <f t="shared" si="75"/>
        <v>Short Term</v>
      </c>
      <c r="E1230" t="str">
        <f>InputData!F1230</f>
        <v>5.1.4. Cuerpos de agua artificiales</v>
      </c>
      <c r="F1230" t="str">
        <f t="shared" si="76"/>
        <v>Artificial waterbodies</v>
      </c>
      <c r="G1230" t="str">
        <f>InputData!H1230</f>
        <v>WMyear_NDVI2017winter</v>
      </c>
      <c r="H1230" t="str">
        <f t="shared" si="77"/>
        <v>Rainy season 2017</v>
      </c>
      <c r="I1230">
        <v>5</v>
      </c>
      <c r="J1230">
        <f>InputData!O1230</f>
        <v>0.46833298000000001</v>
      </c>
      <c r="K1230">
        <f>InputData!R1230</f>
        <v>6.410718E-2</v>
      </c>
    </row>
    <row r="1231" spans="1:11" hidden="1" x14ac:dyDescent="0.25">
      <c r="A1231" t="str">
        <f>InputData!A1231</f>
        <v>20190123_185304</v>
      </c>
      <c r="B1231">
        <f>InputData!B1231</f>
        <v>1</v>
      </c>
      <c r="C1231" t="str">
        <f>InputData!C1231</f>
        <v>ShortTerm</v>
      </c>
      <c r="D1231" t="str">
        <f t="shared" si="75"/>
        <v>Short Term</v>
      </c>
      <c r="E1231" t="str">
        <f>InputData!F1231</f>
        <v>3.1.2.1.1. Bosque abierto alto de tierra firme</v>
      </c>
      <c r="F1231" t="str">
        <f t="shared" si="76"/>
        <v>High open forest from mainland</v>
      </c>
      <c r="G1231" t="str">
        <f>InputData!H1231</f>
        <v>WMyear_NDVI2017winter</v>
      </c>
      <c r="H1231" t="str">
        <f t="shared" si="77"/>
        <v>Rainy season 2017</v>
      </c>
      <c r="I1231">
        <v>5</v>
      </c>
      <c r="J1231">
        <f>InputData!O1231</f>
        <v>0.29561167999999999</v>
      </c>
      <c r="K1231">
        <f>InputData!R1231</f>
        <v>0.12590108999999999</v>
      </c>
    </row>
    <row r="1232" spans="1:11" hidden="1" x14ac:dyDescent="0.25">
      <c r="A1232" t="str">
        <f>InputData!A1232</f>
        <v>20190123_132522</v>
      </c>
      <c r="B1232">
        <f>InputData!B1232</f>
        <v>1</v>
      </c>
      <c r="C1232" t="str">
        <f>InputData!C1232</f>
        <v>ShortTerm</v>
      </c>
      <c r="D1232" t="str">
        <f t="shared" si="75"/>
        <v>Short Term</v>
      </c>
      <c r="E1232" t="str">
        <f>InputData!F1232</f>
        <v>3.1.1.2.1. Bosque denso bajo de tierra firme</v>
      </c>
      <c r="F1232" t="str">
        <f t="shared" si="76"/>
        <v>Low broad-leaved forest from mainland</v>
      </c>
      <c r="G1232" t="str">
        <f>InputData!H1232</f>
        <v>WMyear_NDVI2017winter</v>
      </c>
      <c r="H1232" t="str">
        <f t="shared" si="77"/>
        <v>Rainy season 2017</v>
      </c>
      <c r="I1232">
        <v>5</v>
      </c>
      <c r="J1232">
        <f>InputData!O1232</f>
        <v>0.51117009999999996</v>
      </c>
      <c r="K1232">
        <f>InputData!R1232</f>
        <v>0.12001304</v>
      </c>
    </row>
    <row r="1233" spans="1:11" hidden="1" x14ac:dyDescent="0.25">
      <c r="A1233" t="str">
        <f>InputData!A1233</f>
        <v>20190121_172525</v>
      </c>
      <c r="B1233">
        <f>InputData!B1233</f>
        <v>5</v>
      </c>
      <c r="C1233" t="str">
        <f>InputData!C1233</f>
        <v>AllClassData</v>
      </c>
      <c r="D1233" t="str">
        <f t="shared" si="75"/>
        <v>All Data</v>
      </c>
      <c r="E1233" t="str">
        <f>InputData!F1233</f>
        <v>5.1.4. Cuerpos de agua artificiales</v>
      </c>
      <c r="F1233" t="str">
        <f t="shared" si="76"/>
        <v>Artificial waterbodies</v>
      </c>
      <c r="G1233" t="str">
        <f>InputData!H1233</f>
        <v>WMyear_NDVI201712</v>
      </c>
      <c r="H1233" t="str">
        <f t="shared" si="77"/>
        <v>December 2017</v>
      </c>
      <c r="I1233">
        <v>5</v>
      </c>
      <c r="J1233">
        <f>InputData!O1233</f>
        <v>0.47484999999999999</v>
      </c>
      <c r="K1233">
        <f>InputData!R1233</f>
        <v>9.4418299999999997E-2</v>
      </c>
    </row>
    <row r="1234" spans="1:11" hidden="1" x14ac:dyDescent="0.25">
      <c r="A1234" t="str">
        <f>InputData!A1234</f>
        <v>20190121_170502</v>
      </c>
      <c r="B1234">
        <f>InputData!B1234</f>
        <v>0</v>
      </c>
      <c r="C1234" t="str">
        <f>InputData!C1234</f>
        <v>NoWater</v>
      </c>
      <c r="D1234" t="str">
        <f t="shared" si="75"/>
        <v>No Water</v>
      </c>
      <c r="E1234" t="str">
        <f>InputData!F1234</f>
        <v>5.1.4. Cuerpos de agua artificiales</v>
      </c>
      <c r="F1234" t="str">
        <f t="shared" si="76"/>
        <v>Artificial waterbodies</v>
      </c>
      <c r="G1234" t="str">
        <f>InputData!H1234</f>
        <v>WMyear_NDVI201712</v>
      </c>
      <c r="H1234" t="str">
        <f t="shared" si="77"/>
        <v>December 2017</v>
      </c>
      <c r="I1234">
        <v>5</v>
      </c>
      <c r="J1234">
        <f>InputData!O1234</f>
        <v>0.52879699999999996</v>
      </c>
      <c r="K1234">
        <f>InputData!R1234</f>
        <v>8.0093300000000006E-2</v>
      </c>
    </row>
    <row r="1235" spans="1:11" hidden="1" x14ac:dyDescent="0.25">
      <c r="A1235" t="str">
        <f>InputData!A1235</f>
        <v>20190123_145350</v>
      </c>
      <c r="B1235">
        <f>InputData!B1235</f>
        <v>1</v>
      </c>
      <c r="C1235" t="str">
        <f>InputData!C1235</f>
        <v>ShortTerm</v>
      </c>
      <c r="D1235" t="str">
        <f t="shared" si="75"/>
        <v>Short Term</v>
      </c>
      <c r="E1235" t="str">
        <f>InputData!F1235</f>
        <v>3.1.2.2.1. Bosque abierto bajo de tierra firme</v>
      </c>
      <c r="F1235" t="str">
        <f t="shared" si="76"/>
        <v>Low open forest from mainland</v>
      </c>
      <c r="G1235" t="str">
        <f>InputData!H1235</f>
        <v>WMyear_NDVI2017winter</v>
      </c>
      <c r="H1235" t="str">
        <f t="shared" si="77"/>
        <v>Rainy season 2017</v>
      </c>
      <c r="I1235">
        <v>5</v>
      </c>
      <c r="J1235">
        <f>InputData!O1235</f>
        <v>0.49931234000000002</v>
      </c>
      <c r="K1235">
        <f>InputData!R1235</f>
        <v>0.12129052</v>
      </c>
    </row>
    <row r="1236" spans="1:11" hidden="1" x14ac:dyDescent="0.25">
      <c r="A1236" t="str">
        <f>InputData!A1236</f>
        <v>20190124_072110</v>
      </c>
      <c r="B1236">
        <f>InputData!B1236</f>
        <v>3</v>
      </c>
      <c r="C1236" t="str">
        <f>InputData!C1236</f>
        <v>LongTerm</v>
      </c>
      <c r="D1236" t="str">
        <f t="shared" si="75"/>
        <v>Long Term</v>
      </c>
      <c r="E1236" t="str">
        <f>InputData!F1236</f>
        <v>3.2.2.2. Arbustal abierto</v>
      </c>
      <c r="F1236" t="str">
        <f t="shared" si="76"/>
        <v>Open heathland</v>
      </c>
      <c r="G1236" t="str">
        <f>InputData!H1236</f>
        <v>WMyear_NDVI2017winter</v>
      </c>
      <c r="H1236" t="str">
        <f t="shared" si="77"/>
        <v>Rainy season 2017</v>
      </c>
      <c r="I1236">
        <v>5</v>
      </c>
      <c r="J1236">
        <f>InputData!O1236</f>
        <v>0.40843249999999998</v>
      </c>
      <c r="K1236">
        <f>InputData!R1236</f>
        <v>0.15167937000000001</v>
      </c>
    </row>
    <row r="1237" spans="1:11" hidden="1" x14ac:dyDescent="0.25">
      <c r="A1237" t="str">
        <f>InputData!A1237</f>
        <v>20190123_163946</v>
      </c>
      <c r="B1237">
        <f>InputData!B1237</f>
        <v>3</v>
      </c>
      <c r="C1237" t="str">
        <f>InputData!C1237</f>
        <v>LongTerm</v>
      </c>
      <c r="D1237" t="str">
        <f t="shared" si="75"/>
        <v>Long Term</v>
      </c>
      <c r="E1237" t="str">
        <f>InputData!F1237</f>
        <v>3.2.1.1.1. Herbazal denso de tierra firme</v>
      </c>
      <c r="F1237" t="str">
        <f t="shared" si="76"/>
        <v>Dense grassland from mainland</v>
      </c>
      <c r="G1237" t="str">
        <f>InputData!H1237</f>
        <v>WMyear_NDVI201803</v>
      </c>
      <c r="H1237" t="str">
        <f t="shared" si="77"/>
        <v>March 2018</v>
      </c>
      <c r="I1237">
        <v>5</v>
      </c>
      <c r="J1237">
        <f>InputData!O1237</f>
        <v>0.36756299999999997</v>
      </c>
      <c r="K1237">
        <f>InputData!R1237</f>
        <v>0.10687199999999999</v>
      </c>
    </row>
    <row r="1238" spans="1:11" hidden="1" x14ac:dyDescent="0.25">
      <c r="A1238" t="str">
        <f>InputData!A1238</f>
        <v>20190122_152521</v>
      </c>
      <c r="B1238">
        <f>InputData!B1238</f>
        <v>3</v>
      </c>
      <c r="C1238" t="str">
        <f>InputData!C1238</f>
        <v>LongTerm</v>
      </c>
      <c r="D1238" t="str">
        <f t="shared" si="75"/>
        <v>Long Term</v>
      </c>
      <c r="E1238" t="str">
        <f>InputData!F1238</f>
        <v>3.3.4. Zonas quemadas</v>
      </c>
      <c r="F1238" t="str">
        <f t="shared" si="76"/>
        <v>Burned areas</v>
      </c>
      <c r="G1238" t="str">
        <f>InputData!H1238</f>
        <v>WMyear_NDVI201712</v>
      </c>
      <c r="H1238" t="str">
        <f t="shared" si="77"/>
        <v>December 2017</v>
      </c>
      <c r="I1238">
        <v>5</v>
      </c>
      <c r="J1238">
        <f>InputData!O1238</f>
        <v>0.46900399999999998</v>
      </c>
      <c r="K1238">
        <f>InputData!R1238</f>
        <v>7.7805299999999994E-2</v>
      </c>
    </row>
    <row r="1239" spans="1:11" hidden="1" x14ac:dyDescent="0.25">
      <c r="A1239" t="str">
        <f>InputData!A1239</f>
        <v>20190123_145828</v>
      </c>
      <c r="B1239">
        <f>InputData!B1239</f>
        <v>1</v>
      </c>
      <c r="C1239" t="str">
        <f>InputData!C1239</f>
        <v>ShortTerm</v>
      </c>
      <c r="D1239" t="str">
        <f t="shared" si="75"/>
        <v>Short Term</v>
      </c>
      <c r="E1239" t="str">
        <f>InputData!F1239</f>
        <v>3.1.5. Plantacin forestal</v>
      </c>
      <c r="F1239" t="str">
        <f t="shared" si="76"/>
        <v>Forest plantation</v>
      </c>
      <c r="G1239" t="str">
        <f>InputData!H1239</f>
        <v>WMyear_NDVI201803</v>
      </c>
      <c r="H1239" t="str">
        <f t="shared" si="77"/>
        <v>March 2018</v>
      </c>
      <c r="I1239">
        <v>5</v>
      </c>
      <c r="J1239">
        <f>InputData!O1239</f>
        <v>0.54118699999999997</v>
      </c>
      <c r="K1239">
        <f>InputData!R1239</f>
        <v>8.3222699999999997E-2</v>
      </c>
    </row>
    <row r="1240" spans="1:11" hidden="1" x14ac:dyDescent="0.25">
      <c r="A1240" t="str">
        <f>InputData!A1240</f>
        <v>20190123_174755</v>
      </c>
      <c r="B1240">
        <f>InputData!B1240</f>
        <v>3</v>
      </c>
      <c r="C1240" t="str">
        <f>InputData!C1240</f>
        <v>LongTerm</v>
      </c>
      <c r="D1240" t="str">
        <f t="shared" si="75"/>
        <v>Long Term</v>
      </c>
      <c r="E1240" t="str">
        <f>InputData!F1240</f>
        <v>3.3.4. Zonas quemadas</v>
      </c>
      <c r="F1240" t="str">
        <f t="shared" si="76"/>
        <v>Burned areas</v>
      </c>
      <c r="G1240" t="str">
        <f>InputData!H1240</f>
        <v>WMyear_NDVI201718summer</v>
      </c>
      <c r="H1240" t="str">
        <f t="shared" si="77"/>
        <v>2017-18 Summer</v>
      </c>
      <c r="I1240">
        <v>5</v>
      </c>
      <c r="J1240">
        <f>InputData!O1240</f>
        <v>0.43332300000000001</v>
      </c>
      <c r="K1240">
        <f>InputData!R1240</f>
        <v>7.5496199999999999E-2</v>
      </c>
    </row>
    <row r="1241" spans="1:11" hidden="1" x14ac:dyDescent="0.25">
      <c r="A1241" t="str">
        <f>InputData!A1241</f>
        <v>20190123_110850</v>
      </c>
      <c r="B1241">
        <f>InputData!B1241</f>
        <v>3</v>
      </c>
      <c r="C1241" t="str">
        <f>InputData!C1241</f>
        <v>LongTerm</v>
      </c>
      <c r="D1241" t="str">
        <f t="shared" si="75"/>
        <v>Long Term</v>
      </c>
      <c r="E1241" t="str">
        <f>InputData!F1241</f>
        <v>3.2.1.1.1. Herbazal denso de tierra firme</v>
      </c>
      <c r="F1241" t="str">
        <f t="shared" si="76"/>
        <v>Dense grassland from mainland</v>
      </c>
      <c r="G1241" t="str">
        <f>InputData!H1241</f>
        <v>WMyear_NDVI201801</v>
      </c>
      <c r="H1241" t="str">
        <f t="shared" si="77"/>
        <v>January 2018</v>
      </c>
      <c r="I1241">
        <v>5</v>
      </c>
      <c r="J1241">
        <f>InputData!O1241</f>
        <v>0.39196312</v>
      </c>
      <c r="K1241">
        <f>InputData!R1241</f>
        <v>0.13606596000000001</v>
      </c>
    </row>
    <row r="1242" spans="1:11" hidden="1" x14ac:dyDescent="0.25">
      <c r="A1242" t="str">
        <f>InputData!A1242</f>
        <v>20190123_040406</v>
      </c>
      <c r="B1242">
        <f>InputData!B1242</f>
        <v>3</v>
      </c>
      <c r="C1242" t="str">
        <f>InputData!C1242</f>
        <v>LongTerm</v>
      </c>
      <c r="D1242" t="str">
        <f t="shared" si="75"/>
        <v>Long Term</v>
      </c>
      <c r="E1242" t="str">
        <f>InputData!F1242</f>
        <v>3.2.2.2. Arbustal abierto</v>
      </c>
      <c r="F1242" t="str">
        <f t="shared" si="76"/>
        <v>Open heathland</v>
      </c>
      <c r="G1242" t="str">
        <f>InputData!H1242</f>
        <v>WMyear_NDVI201801</v>
      </c>
      <c r="H1242" t="str">
        <f t="shared" si="77"/>
        <v>January 2018</v>
      </c>
      <c r="I1242">
        <v>5</v>
      </c>
      <c r="J1242">
        <f>InputData!O1242</f>
        <v>0.54908305000000002</v>
      </c>
      <c r="K1242">
        <f>InputData!R1242</f>
        <v>0.15814216</v>
      </c>
    </row>
    <row r="1243" spans="1:11" hidden="1" x14ac:dyDescent="0.25">
      <c r="A1243" t="str">
        <f>InputData!A1243</f>
        <v>20190122_110917</v>
      </c>
      <c r="B1243">
        <f>InputData!B1243</f>
        <v>3</v>
      </c>
      <c r="C1243" t="str">
        <f>InputData!C1243</f>
        <v>LongTerm</v>
      </c>
      <c r="D1243" t="str">
        <f t="shared" si="75"/>
        <v>Long Term</v>
      </c>
      <c r="E1243" t="str">
        <f>InputData!F1243</f>
        <v>3.3.4. Zonas quemadas</v>
      </c>
      <c r="F1243" t="str">
        <f t="shared" si="76"/>
        <v>Burned areas</v>
      </c>
      <c r="G1243" t="str">
        <f>InputData!H1243</f>
        <v>WMyear_NDVI201802</v>
      </c>
      <c r="H1243" t="str">
        <f t="shared" si="77"/>
        <v>February 2018</v>
      </c>
      <c r="I1243">
        <v>5</v>
      </c>
      <c r="J1243">
        <f>InputData!O1243</f>
        <v>0.41439401999999997</v>
      </c>
      <c r="K1243">
        <f>InputData!R1243</f>
        <v>9.6562213999999993E-2</v>
      </c>
    </row>
    <row r="1244" spans="1:11" hidden="1" x14ac:dyDescent="0.25">
      <c r="A1244" t="str">
        <f>InputData!A1244</f>
        <v>20190122_115227</v>
      </c>
      <c r="B1244">
        <f>InputData!B1244</f>
        <v>4</v>
      </c>
      <c r="C1244" t="str">
        <f>InputData!C1244</f>
        <v>Always</v>
      </c>
      <c r="D1244" t="str">
        <f t="shared" si="75"/>
        <v>Always</v>
      </c>
      <c r="E1244" t="str">
        <f>InputData!F1244</f>
        <v>3.2.1.1.2. Herbazal denso inundable</v>
      </c>
      <c r="F1244" t="str">
        <f t="shared" si="76"/>
        <v>Floodable dense grassland</v>
      </c>
      <c r="G1244" t="str">
        <f>InputData!H1244</f>
        <v>WMyear_NDVI201712</v>
      </c>
      <c r="H1244" t="str">
        <f t="shared" si="77"/>
        <v>December 2017</v>
      </c>
      <c r="I1244">
        <v>5</v>
      </c>
      <c r="J1244">
        <f>InputData!O1244</f>
        <v>0.153027</v>
      </c>
      <c r="K1244">
        <f>InputData!R1244</f>
        <v>0.132853</v>
      </c>
    </row>
    <row r="1245" spans="1:11" hidden="1" x14ac:dyDescent="0.25">
      <c r="A1245" t="str">
        <f>InputData!A1245</f>
        <v>20190121_170907</v>
      </c>
      <c r="B1245">
        <f>InputData!B1245</f>
        <v>1</v>
      </c>
      <c r="C1245" t="str">
        <f>InputData!C1245</f>
        <v>ShortTerm</v>
      </c>
      <c r="D1245" t="str">
        <f t="shared" si="75"/>
        <v>Short Term</v>
      </c>
      <c r="E1245" t="str">
        <f>InputData!F1245</f>
        <v>5.1.4. Cuerpos de agua artificiales</v>
      </c>
      <c r="F1245" t="str">
        <f t="shared" si="76"/>
        <v>Artificial waterbodies</v>
      </c>
      <c r="G1245" t="str">
        <f>InputData!H1245</f>
        <v>WMyear_NDVI201712</v>
      </c>
      <c r="H1245" t="str">
        <f t="shared" si="77"/>
        <v>December 2017</v>
      </c>
      <c r="I1245">
        <v>5</v>
      </c>
      <c r="J1245">
        <f>InputData!O1245</f>
        <v>0.54886800000000002</v>
      </c>
      <c r="K1245">
        <f>InputData!R1245</f>
        <v>5.33637E-2</v>
      </c>
    </row>
    <row r="1246" spans="1:11" hidden="1" x14ac:dyDescent="0.25">
      <c r="A1246" t="str">
        <f>InputData!A1246</f>
        <v>20190120_013408</v>
      </c>
      <c r="B1246">
        <f>InputData!B1246</f>
        <v>3</v>
      </c>
      <c r="C1246" t="str">
        <f>InputData!C1246</f>
        <v>LongTerm</v>
      </c>
      <c r="D1246" t="str">
        <f t="shared" si="75"/>
        <v>Long Term</v>
      </c>
      <c r="E1246" t="str">
        <f>InputData!F1246</f>
        <v>3.2.1.2.1. Herbazal abierto arenoso</v>
      </c>
      <c r="F1246" t="str">
        <f t="shared" si="76"/>
        <v>Open sandy grassland</v>
      </c>
      <c r="G1246" t="str">
        <f>InputData!H1246</f>
        <v>WMyear_NDVI201711</v>
      </c>
      <c r="H1246" t="str">
        <f t="shared" si="77"/>
        <v>November 2017</v>
      </c>
      <c r="I1246">
        <v>5</v>
      </c>
      <c r="J1246">
        <f>InputData!O1246</f>
        <v>0.43561062</v>
      </c>
      <c r="K1246">
        <f>InputData!R1246</f>
        <v>9.362972E-2</v>
      </c>
    </row>
    <row r="1247" spans="1:11" hidden="1" x14ac:dyDescent="0.25">
      <c r="A1247" t="str">
        <f>InputData!A1247</f>
        <v>20190123_171452</v>
      </c>
      <c r="B1247">
        <f>InputData!B1247</f>
        <v>2</v>
      </c>
      <c r="C1247" t="str">
        <f>InputData!C1247</f>
        <v>MediumTerm</v>
      </c>
      <c r="D1247" t="str">
        <f t="shared" si="75"/>
        <v>Medium Term</v>
      </c>
      <c r="E1247" t="str">
        <f>InputData!F1247</f>
        <v>3.3.4. Zonas quemadas</v>
      </c>
      <c r="F1247" t="str">
        <f t="shared" si="76"/>
        <v>Burned areas</v>
      </c>
      <c r="G1247" t="str">
        <f>InputData!H1247</f>
        <v>WMyear_NDVI201803</v>
      </c>
      <c r="H1247" t="str">
        <f t="shared" si="77"/>
        <v>March 2018</v>
      </c>
      <c r="I1247">
        <v>5</v>
      </c>
      <c r="J1247">
        <f>InputData!O1247</f>
        <v>0.35280699999999998</v>
      </c>
      <c r="K1247">
        <f>InputData!R1247</f>
        <v>8.1545099999999995E-2</v>
      </c>
    </row>
    <row r="1248" spans="1:11" hidden="1" x14ac:dyDescent="0.25">
      <c r="A1248" t="str">
        <f>InputData!A1248</f>
        <v>20190122_083744</v>
      </c>
      <c r="B1248">
        <f>InputData!B1248</f>
        <v>2</v>
      </c>
      <c r="C1248" t="str">
        <f>InputData!C1248</f>
        <v>MediumTerm</v>
      </c>
      <c r="D1248" t="str">
        <f t="shared" si="75"/>
        <v>Medium Term</v>
      </c>
      <c r="E1248" t="str">
        <f>InputData!F1248</f>
        <v>3.2.2.2. Arbustal abierto</v>
      </c>
      <c r="F1248" t="str">
        <f t="shared" si="76"/>
        <v>Open heathland</v>
      </c>
      <c r="G1248" t="str">
        <f>InputData!H1248</f>
        <v>WMyear_NDVI201712</v>
      </c>
      <c r="H1248" t="str">
        <f t="shared" si="77"/>
        <v>December 2017</v>
      </c>
      <c r="I1248">
        <v>5</v>
      </c>
      <c r="J1248">
        <f>InputData!O1248</f>
        <v>0.531003</v>
      </c>
      <c r="K1248">
        <f>InputData!R1248</f>
        <v>0.116479</v>
      </c>
    </row>
    <row r="1249" spans="1:11" hidden="1" x14ac:dyDescent="0.25">
      <c r="A1249" t="str">
        <f>InputData!A1249</f>
        <v>20190123_205803</v>
      </c>
      <c r="B1249">
        <f>InputData!B1249</f>
        <v>5</v>
      </c>
      <c r="C1249" t="str">
        <f>InputData!C1249</f>
        <v>AllClassData</v>
      </c>
      <c r="D1249" t="str">
        <f t="shared" si="75"/>
        <v>All Data</v>
      </c>
      <c r="E1249" t="str">
        <f>InputData!F1249</f>
        <v>3.1.1.2.1. Bosque denso bajo de tierra firme</v>
      </c>
      <c r="F1249" t="str">
        <f t="shared" si="76"/>
        <v>Low broad-leaved forest from mainland</v>
      </c>
      <c r="G1249" t="str">
        <f>InputData!H1249</f>
        <v>WMyear_evi_summer</v>
      </c>
      <c r="H1249" t="str">
        <f t="shared" si="77"/>
        <v>2017-18 Summer EVI</v>
      </c>
      <c r="I1249">
        <v>5</v>
      </c>
      <c r="J1249">
        <f>InputData!O1249</f>
        <v>0.51669100000000001</v>
      </c>
      <c r="K1249">
        <f>InputData!R1249</f>
        <v>6.32017E-2</v>
      </c>
    </row>
    <row r="1250" spans="1:11" hidden="1" x14ac:dyDescent="0.25">
      <c r="A1250" t="str">
        <f>InputData!A1250</f>
        <v>20190123_203546</v>
      </c>
      <c r="B1250">
        <f>InputData!B1250</f>
        <v>0</v>
      </c>
      <c r="C1250" t="str">
        <f>InputData!C1250</f>
        <v>NoWater</v>
      </c>
      <c r="D1250" t="str">
        <f t="shared" si="75"/>
        <v>No Water</v>
      </c>
      <c r="E1250" t="str">
        <f>InputData!F1250</f>
        <v>3.1.1.2.1. Bosque denso bajo de tierra firme</v>
      </c>
      <c r="F1250" t="str">
        <f t="shared" si="76"/>
        <v>Low broad-leaved forest from mainland</v>
      </c>
      <c r="G1250" t="str">
        <f>InputData!H1250</f>
        <v>WMyear_evi_summer</v>
      </c>
      <c r="H1250" t="str">
        <f t="shared" si="77"/>
        <v>2017-18 Summer EVI</v>
      </c>
      <c r="I1250">
        <v>5</v>
      </c>
      <c r="J1250">
        <f>InputData!O1250</f>
        <v>0.51700100000000004</v>
      </c>
      <c r="K1250">
        <f>InputData!R1250</f>
        <v>6.2778500000000001E-2</v>
      </c>
    </row>
    <row r="1251" spans="1:11" hidden="1" x14ac:dyDescent="0.25">
      <c r="A1251" t="str">
        <f>InputData!A1251</f>
        <v>20190122_162527</v>
      </c>
      <c r="B1251">
        <f>InputData!B1251</f>
        <v>3</v>
      </c>
      <c r="C1251" t="str">
        <f>InputData!C1251</f>
        <v>LongTerm</v>
      </c>
      <c r="D1251" t="str">
        <f t="shared" si="75"/>
        <v>Long Term</v>
      </c>
      <c r="E1251" t="str">
        <f>InputData!F1251</f>
        <v>3.2.1.2.1. Herbazal abierto arenoso</v>
      </c>
      <c r="F1251" t="str">
        <f t="shared" si="76"/>
        <v>Open sandy grassland</v>
      </c>
      <c r="G1251" t="str">
        <f>InputData!H1251</f>
        <v>WMyear_NDVI201718summer</v>
      </c>
      <c r="H1251" t="str">
        <f t="shared" si="77"/>
        <v>2017-18 Summer</v>
      </c>
      <c r="I1251">
        <v>5</v>
      </c>
      <c r="J1251">
        <f>InputData!O1251</f>
        <v>0.36289900000000003</v>
      </c>
      <c r="K1251">
        <f>InputData!R1251</f>
        <v>4.8977399999999998</v>
      </c>
    </row>
    <row r="1252" spans="1:11" hidden="1" x14ac:dyDescent="0.25">
      <c r="A1252" t="str">
        <f>InputData!A1252</f>
        <v>20190120_061506</v>
      </c>
      <c r="B1252">
        <f>InputData!B1252</f>
        <v>1</v>
      </c>
      <c r="C1252" t="str">
        <f>InputData!C1252</f>
        <v>ShortTerm</v>
      </c>
      <c r="D1252" t="str">
        <f t="shared" si="75"/>
        <v>Short Term</v>
      </c>
      <c r="E1252" t="str">
        <f>InputData!F1252</f>
        <v>5.1.4. Cuerpos de agua artificiales</v>
      </c>
      <c r="F1252" t="str">
        <f t="shared" si="76"/>
        <v>Artificial waterbodies</v>
      </c>
      <c r="G1252" t="str">
        <f>InputData!H1252</f>
        <v>WMyear_NDVI201711</v>
      </c>
      <c r="H1252" t="str">
        <f t="shared" si="77"/>
        <v>November 2017</v>
      </c>
      <c r="I1252">
        <v>5</v>
      </c>
      <c r="J1252">
        <f>InputData!O1252</f>
        <v>0.47252255999999998</v>
      </c>
      <c r="K1252">
        <f>InputData!R1252</f>
        <v>7.9890959999999997E-2</v>
      </c>
    </row>
    <row r="1253" spans="1:11" hidden="1" x14ac:dyDescent="0.25">
      <c r="A1253" t="str">
        <f>InputData!A1253</f>
        <v>20190123_093027</v>
      </c>
      <c r="B1253">
        <f>InputData!B1253</f>
        <v>4</v>
      </c>
      <c r="C1253" t="str">
        <f>InputData!C1253</f>
        <v>Always</v>
      </c>
      <c r="D1253" t="str">
        <f t="shared" si="75"/>
        <v>Always</v>
      </c>
      <c r="E1253" t="str">
        <f>InputData!F1253</f>
        <v>4.1.1. Zonas Pantanosas</v>
      </c>
      <c r="F1253" t="str">
        <f t="shared" si="76"/>
        <v>Marshes</v>
      </c>
      <c r="G1253" t="str">
        <f>InputData!H1253</f>
        <v>WMyear_NDVI201803</v>
      </c>
      <c r="H1253" t="str">
        <f t="shared" si="77"/>
        <v>March 2018</v>
      </c>
      <c r="I1253">
        <v>5</v>
      </c>
      <c r="J1253">
        <f>InputData!O1253</f>
        <v>0.273949</v>
      </c>
      <c r="K1253">
        <f>InputData!R1253</f>
        <v>0.127946</v>
      </c>
    </row>
    <row r="1254" spans="1:11" hidden="1" x14ac:dyDescent="0.25">
      <c r="A1254" t="str">
        <f>InputData!A1254</f>
        <v>20190120_114953</v>
      </c>
      <c r="B1254">
        <f>InputData!B1254</f>
        <v>2</v>
      </c>
      <c r="C1254" t="str">
        <f>InputData!C1254</f>
        <v>MediumTerm</v>
      </c>
      <c r="D1254" t="str">
        <f t="shared" si="75"/>
        <v>Medium Term</v>
      </c>
      <c r="E1254" t="str">
        <f>InputData!F1254</f>
        <v>3.1.1.1.1. Bosque denso alto de tierra firme</v>
      </c>
      <c r="F1254" t="str">
        <f t="shared" si="76"/>
        <v>High broad-leaved forest from mainland</v>
      </c>
      <c r="G1254" t="str">
        <f>InputData!H1254</f>
        <v>WMyear_NDVI201711</v>
      </c>
      <c r="H1254" t="str">
        <f t="shared" si="77"/>
        <v>November 2017</v>
      </c>
      <c r="I1254">
        <v>5</v>
      </c>
      <c r="J1254">
        <f>InputData!O1254</f>
        <v>0.22626673</v>
      </c>
      <c r="K1254">
        <f>InputData!R1254</f>
        <v>0.16563432</v>
      </c>
    </row>
    <row r="1255" spans="1:11" hidden="1" x14ac:dyDescent="0.25">
      <c r="A1255" t="str">
        <f>InputData!A1255</f>
        <v>20190124_075623</v>
      </c>
      <c r="B1255">
        <f>InputData!B1255</f>
        <v>4</v>
      </c>
      <c r="C1255" t="str">
        <f>InputData!C1255</f>
        <v>Always</v>
      </c>
      <c r="D1255" t="str">
        <f t="shared" si="75"/>
        <v>Always</v>
      </c>
      <c r="E1255" t="str">
        <f>InputData!F1255</f>
        <v>4.1.1. Zonas Pantanosas</v>
      </c>
      <c r="F1255" t="str">
        <f t="shared" si="76"/>
        <v>Marshes</v>
      </c>
      <c r="G1255" t="str">
        <f>InputData!H1255</f>
        <v>WMyear_NDVI2017winter</v>
      </c>
      <c r="H1255" t="str">
        <f t="shared" si="77"/>
        <v>Rainy season 2017</v>
      </c>
      <c r="I1255">
        <v>5</v>
      </c>
      <c r="J1255">
        <f>InputData!O1255</f>
        <v>0.33767069999999999</v>
      </c>
      <c r="K1255">
        <f>InputData!R1255</f>
        <v>0.13464641999999999</v>
      </c>
    </row>
    <row r="1256" spans="1:11" hidden="1" x14ac:dyDescent="0.25">
      <c r="A1256" t="str">
        <f>InputData!A1256</f>
        <v>20190122_130109</v>
      </c>
      <c r="B1256">
        <f>InputData!B1256</f>
        <v>1</v>
      </c>
      <c r="C1256" t="str">
        <f>InputData!C1256</f>
        <v>ShortTerm</v>
      </c>
      <c r="D1256" t="str">
        <f t="shared" si="75"/>
        <v>Short Term</v>
      </c>
      <c r="E1256" t="str">
        <f>InputData!F1256</f>
        <v>3.1.1.2.1. Bosque denso bajo de tierra firme</v>
      </c>
      <c r="F1256" t="str">
        <f t="shared" si="76"/>
        <v>Low broad-leaved forest from mainland</v>
      </c>
      <c r="G1256" t="str">
        <f>InputData!H1256</f>
        <v>WMyear_NDVI201801</v>
      </c>
      <c r="H1256" t="str">
        <f t="shared" si="77"/>
        <v>January 2018</v>
      </c>
      <c r="I1256">
        <v>5</v>
      </c>
      <c r="J1256">
        <f>InputData!O1256</f>
        <v>0.50326349999999997</v>
      </c>
      <c r="K1256">
        <f>InputData!R1256</f>
        <v>0.14353350000000001</v>
      </c>
    </row>
    <row r="1257" spans="1:11" hidden="1" x14ac:dyDescent="0.25">
      <c r="A1257" t="str">
        <f>InputData!A1257</f>
        <v>20190121_231309</v>
      </c>
      <c r="B1257">
        <f>InputData!B1257</f>
        <v>4</v>
      </c>
      <c r="C1257" t="str">
        <f>InputData!C1257</f>
        <v>Always</v>
      </c>
      <c r="D1257" t="str">
        <f t="shared" si="75"/>
        <v>Always</v>
      </c>
      <c r="E1257" t="str">
        <f>InputData!F1257</f>
        <v>3.1.1.1.2. Bosque denso alto inundable</v>
      </c>
      <c r="F1257" t="str">
        <f t="shared" si="76"/>
        <v>Floodable high broad-leaved forest</v>
      </c>
      <c r="G1257" t="str">
        <f>InputData!H1257</f>
        <v>WMyear_NDVI201802</v>
      </c>
      <c r="H1257" t="str">
        <f t="shared" si="77"/>
        <v>February 2018</v>
      </c>
      <c r="I1257">
        <v>5</v>
      </c>
      <c r="J1257">
        <f>InputData!O1257</f>
        <v>9.7288440000000004E-2</v>
      </c>
      <c r="K1257">
        <f>InputData!R1257</f>
        <v>6.3051399999999994E-2</v>
      </c>
    </row>
    <row r="1258" spans="1:11" hidden="1" x14ac:dyDescent="0.25">
      <c r="A1258" t="str">
        <f>InputData!A1258</f>
        <v>20190123_202647</v>
      </c>
      <c r="B1258">
        <f>InputData!B1258</f>
        <v>1</v>
      </c>
      <c r="C1258" t="str">
        <f>InputData!C1258</f>
        <v>ShortTerm</v>
      </c>
      <c r="D1258" t="str">
        <f t="shared" si="75"/>
        <v>Short Term</v>
      </c>
      <c r="E1258" t="str">
        <f>InputData!F1258</f>
        <v>3.2.1.1.2.1. Herbazal denso inundable no arbolado</v>
      </c>
      <c r="F1258" t="str">
        <f t="shared" si="76"/>
        <v>Non-arboreal floodable dense grasslands</v>
      </c>
      <c r="G1258" t="str">
        <f>InputData!H1258</f>
        <v>WMyear_NDVI2017winter</v>
      </c>
      <c r="H1258" t="str">
        <f t="shared" si="77"/>
        <v>Rainy season 2017</v>
      </c>
      <c r="I1258">
        <v>5</v>
      </c>
      <c r="J1258">
        <f>InputData!O1258</f>
        <v>0.49523215999999998</v>
      </c>
      <c r="K1258">
        <f>InputData!R1258</f>
        <v>8.8671799999999995E-2</v>
      </c>
    </row>
    <row r="1259" spans="1:11" hidden="1" x14ac:dyDescent="0.25">
      <c r="A1259" t="str">
        <f>InputData!A1259</f>
        <v>20190122_215603</v>
      </c>
      <c r="B1259">
        <f>InputData!B1259</f>
        <v>5</v>
      </c>
      <c r="C1259" t="str">
        <f>InputData!C1259</f>
        <v>AllClassData</v>
      </c>
      <c r="D1259" t="str">
        <f t="shared" si="75"/>
        <v>All Data</v>
      </c>
      <c r="E1259" t="str">
        <f>InputData!F1259</f>
        <v>5.1.4. Cuerpos de agua artificiales</v>
      </c>
      <c r="F1259" t="str">
        <f t="shared" si="76"/>
        <v>Artificial waterbodies</v>
      </c>
      <c r="G1259" t="str">
        <f>InputData!H1259</f>
        <v>WMyear_NDVI201718summer</v>
      </c>
      <c r="H1259" t="str">
        <f t="shared" si="77"/>
        <v>2017-18 Summer</v>
      </c>
      <c r="I1259">
        <v>5</v>
      </c>
      <c r="J1259">
        <f>InputData!O1259</f>
        <v>0.47914099999999998</v>
      </c>
      <c r="K1259">
        <f>InputData!R1259</f>
        <v>8.3392499999999994E-2</v>
      </c>
    </row>
    <row r="1260" spans="1:11" hidden="1" x14ac:dyDescent="0.25">
      <c r="A1260" t="str">
        <f>InputData!A1260</f>
        <v>20190122_213050</v>
      </c>
      <c r="B1260">
        <f>InputData!B1260</f>
        <v>0</v>
      </c>
      <c r="C1260" t="str">
        <f>InputData!C1260</f>
        <v>NoWater</v>
      </c>
      <c r="D1260" t="str">
        <f t="shared" si="75"/>
        <v>No Water</v>
      </c>
      <c r="E1260" t="str">
        <f>InputData!F1260</f>
        <v>5.1.4. Cuerpos de agua artificiales</v>
      </c>
      <c r="F1260" t="str">
        <f t="shared" si="76"/>
        <v>Artificial waterbodies</v>
      </c>
      <c r="G1260" t="str">
        <f>InputData!H1260</f>
        <v>WMyear_NDVI201718summer</v>
      </c>
      <c r="H1260" t="str">
        <f t="shared" si="77"/>
        <v>2017-18 Summer</v>
      </c>
      <c r="I1260">
        <v>5</v>
      </c>
      <c r="J1260">
        <f>InputData!O1260</f>
        <v>0.51094300000000004</v>
      </c>
      <c r="K1260">
        <f>InputData!R1260</f>
        <v>6.2246900000000001E-2</v>
      </c>
    </row>
    <row r="1261" spans="1:11" hidden="1" x14ac:dyDescent="0.25">
      <c r="A1261" t="str">
        <f>InputData!A1261</f>
        <v>20190123_072801</v>
      </c>
      <c r="B1261">
        <f>InputData!B1261</f>
        <v>2</v>
      </c>
      <c r="C1261" t="str">
        <f>InputData!C1261</f>
        <v>MediumTerm</v>
      </c>
      <c r="D1261" t="str">
        <f t="shared" si="75"/>
        <v>Medium Term</v>
      </c>
      <c r="E1261" t="str">
        <f>InputData!F1261</f>
        <v>2.2.3.1. Otros cultivos permanentes arbreos</v>
      </c>
      <c r="F1261" t="str">
        <f t="shared" si="76"/>
        <v>Other permanent arboreal crops</v>
      </c>
      <c r="G1261" t="str">
        <f>InputData!H1261</f>
        <v>WMyear_NDVI201718summer</v>
      </c>
      <c r="H1261" t="str">
        <f t="shared" si="77"/>
        <v>2017-18 Summer</v>
      </c>
      <c r="I1261">
        <v>5</v>
      </c>
      <c r="J1261">
        <f>InputData!O1261</f>
        <v>0.46567599999999998</v>
      </c>
      <c r="K1261">
        <f>InputData!R1261</f>
        <v>7.5775200000000001E-2</v>
      </c>
    </row>
    <row r="1262" spans="1:11" hidden="1" x14ac:dyDescent="0.25">
      <c r="A1262" t="str">
        <f>InputData!A1262</f>
        <v>20190124_004614</v>
      </c>
      <c r="B1262">
        <f>InputData!B1262</f>
        <v>4</v>
      </c>
      <c r="C1262" t="str">
        <f>InputData!C1262</f>
        <v>Always</v>
      </c>
      <c r="D1262" t="str">
        <f t="shared" si="75"/>
        <v>Always</v>
      </c>
      <c r="E1262" t="str">
        <f>InputData!F1262</f>
        <v>5.1.2. Lagunas, lagos y cinagas naturales</v>
      </c>
      <c r="F1262" t="str">
        <f t="shared" si="76"/>
        <v>Natural lakes</v>
      </c>
      <c r="G1262" t="str">
        <f>InputData!H1262</f>
        <v>WMyear_NDVI2017winter</v>
      </c>
      <c r="H1262" t="str">
        <f t="shared" si="77"/>
        <v>Rainy season 2017</v>
      </c>
      <c r="I1262">
        <v>5</v>
      </c>
      <c r="J1262">
        <f>InputData!O1262</f>
        <v>0.24760552</v>
      </c>
      <c r="K1262">
        <f>InputData!R1262</f>
        <v>0.17917918999999999</v>
      </c>
    </row>
    <row r="1263" spans="1:11" hidden="1" x14ac:dyDescent="0.25">
      <c r="A1263" t="str">
        <f>InputData!A1263</f>
        <v>20190121_111317</v>
      </c>
      <c r="B1263">
        <f>InputData!B1263</f>
        <v>2</v>
      </c>
      <c r="C1263" t="str">
        <f>InputData!C1263</f>
        <v>MediumTerm</v>
      </c>
      <c r="D1263" t="str">
        <f t="shared" si="75"/>
        <v>Medium Term</v>
      </c>
      <c r="E1263" t="str">
        <f>InputData!F1263</f>
        <v>3.3.4. Zonas quemadas</v>
      </c>
      <c r="F1263" t="str">
        <f t="shared" si="76"/>
        <v>Burned areas</v>
      </c>
      <c r="G1263" t="str">
        <f>InputData!H1263</f>
        <v>WMyear_NDVI201711</v>
      </c>
      <c r="H1263" t="str">
        <f t="shared" si="77"/>
        <v>November 2017</v>
      </c>
      <c r="I1263">
        <v>5</v>
      </c>
      <c r="J1263">
        <f>InputData!O1263</f>
        <v>0.46728507000000002</v>
      </c>
      <c r="K1263">
        <f>InputData!R1263</f>
        <v>8.0071760000000006E-2</v>
      </c>
    </row>
    <row r="1264" spans="1:11" hidden="1" x14ac:dyDescent="0.25">
      <c r="A1264" t="str">
        <f>InputData!A1264</f>
        <v>20190123_052611</v>
      </c>
      <c r="B1264">
        <f>InputData!B1264</f>
        <v>4</v>
      </c>
      <c r="C1264" t="str">
        <f>InputData!C1264</f>
        <v>Always</v>
      </c>
      <c r="D1264" t="str">
        <f t="shared" si="75"/>
        <v>Always</v>
      </c>
      <c r="E1264" t="str">
        <f>InputData!F1264</f>
        <v>3.3.1. Zonas arenosas naturales</v>
      </c>
      <c r="F1264" t="str">
        <f t="shared" si="76"/>
        <v>Natural sandy areas</v>
      </c>
      <c r="G1264" t="str">
        <f>InputData!H1264</f>
        <v>WMyear_NDVI201718summer</v>
      </c>
      <c r="H1264" t="str">
        <f t="shared" si="77"/>
        <v>2017-18 Summer</v>
      </c>
      <c r="I1264">
        <v>5</v>
      </c>
      <c r="J1264">
        <f>InputData!O1264</f>
        <v>9.7510600000000003E-2</v>
      </c>
      <c r="K1264">
        <f>InputData!R1264</f>
        <v>4.14372E-2</v>
      </c>
    </row>
    <row r="1265" spans="1:11" hidden="1" x14ac:dyDescent="0.25">
      <c r="A1265" t="str">
        <f>InputData!A1265</f>
        <v>20190123_071011</v>
      </c>
      <c r="B1265">
        <f>InputData!B1265</f>
        <v>2</v>
      </c>
      <c r="C1265" t="str">
        <f>InputData!C1265</f>
        <v>MediumTerm</v>
      </c>
      <c r="D1265" t="str">
        <f t="shared" si="75"/>
        <v>Medium Term</v>
      </c>
      <c r="E1265" t="str">
        <f>InputData!F1265</f>
        <v>2.2.3.1. Otros cultivos permanentes arbreos</v>
      </c>
      <c r="F1265" t="str">
        <f t="shared" si="76"/>
        <v>Other permanent arboreal crops</v>
      </c>
      <c r="G1265" t="str">
        <f>InputData!H1265</f>
        <v>WMyear_NDVI201803</v>
      </c>
      <c r="H1265" t="str">
        <f t="shared" si="77"/>
        <v>March 2018</v>
      </c>
      <c r="I1265">
        <v>5</v>
      </c>
      <c r="J1265">
        <f>InputData!O1265</f>
        <v>0.43848900000000002</v>
      </c>
      <c r="K1265">
        <f>InputData!R1265</f>
        <v>7.7474399999999999E-2</v>
      </c>
    </row>
    <row r="1266" spans="1:11" hidden="1" x14ac:dyDescent="0.25">
      <c r="A1266" t="str">
        <f>InputData!A1266</f>
        <v>20190121_174852</v>
      </c>
      <c r="B1266">
        <f>InputData!B1266</f>
        <v>5</v>
      </c>
      <c r="C1266" t="str">
        <f>InputData!C1266</f>
        <v>AllClassData</v>
      </c>
      <c r="D1266" t="str">
        <f t="shared" si="75"/>
        <v>All Data</v>
      </c>
      <c r="E1266" t="str">
        <f>InputData!F1266</f>
        <v>5.1.4. Cuerpos de agua artificiales</v>
      </c>
      <c r="F1266" t="str">
        <f t="shared" si="76"/>
        <v>Artificial waterbodies</v>
      </c>
      <c r="G1266" t="str">
        <f>InputData!H1266</f>
        <v>WMyear_NDVI201802</v>
      </c>
      <c r="H1266" t="str">
        <f t="shared" si="77"/>
        <v>February 2018</v>
      </c>
      <c r="I1266">
        <v>5</v>
      </c>
      <c r="J1266">
        <f>InputData!O1266</f>
        <v>0.50442094000000004</v>
      </c>
      <c r="K1266">
        <f>InputData!R1266</f>
        <v>8.4597036E-2</v>
      </c>
    </row>
    <row r="1267" spans="1:11" hidden="1" x14ac:dyDescent="0.25">
      <c r="A1267" t="str">
        <f>InputData!A1267</f>
        <v>20190121_172631</v>
      </c>
      <c r="B1267">
        <f>InputData!B1267</f>
        <v>0</v>
      </c>
      <c r="C1267" t="str">
        <f>InputData!C1267</f>
        <v>NoWater</v>
      </c>
      <c r="D1267" t="str">
        <f t="shared" si="75"/>
        <v>No Water</v>
      </c>
      <c r="E1267" t="str">
        <f>InputData!F1267</f>
        <v>5.1.4. Cuerpos de agua artificiales</v>
      </c>
      <c r="F1267" t="str">
        <f t="shared" si="76"/>
        <v>Artificial waterbodies</v>
      </c>
      <c r="G1267" t="str">
        <f>InputData!H1267</f>
        <v>WMyear_NDVI201802</v>
      </c>
      <c r="H1267" t="str">
        <f t="shared" si="77"/>
        <v>February 2018</v>
      </c>
      <c r="I1267">
        <v>5</v>
      </c>
      <c r="J1267">
        <f>InputData!O1267</f>
        <v>0.52375519999999998</v>
      </c>
      <c r="K1267">
        <f>InputData!R1267</f>
        <v>6.8658404000000006E-2</v>
      </c>
    </row>
    <row r="1268" spans="1:11" hidden="1" x14ac:dyDescent="0.25">
      <c r="A1268" t="str">
        <f>InputData!A1268</f>
        <v>20190124_013631</v>
      </c>
      <c r="B1268">
        <f>InputData!B1268</f>
        <v>5</v>
      </c>
      <c r="C1268" t="str">
        <f>InputData!C1268</f>
        <v>AllClassData</v>
      </c>
      <c r="D1268" t="str">
        <f t="shared" si="75"/>
        <v>All Data</v>
      </c>
      <c r="E1268" t="str">
        <f>InputData!F1268</f>
        <v>3.1.2.1.1. Bosque abierto alto de tierra firme</v>
      </c>
      <c r="F1268" t="str">
        <f t="shared" si="76"/>
        <v>High open forest from mainland</v>
      </c>
      <c r="G1268" t="str">
        <f>InputData!H1268</f>
        <v>WMyear_evi_summer</v>
      </c>
      <c r="H1268" t="str">
        <f t="shared" si="77"/>
        <v>2017-18 Summer EVI</v>
      </c>
      <c r="I1268">
        <v>5</v>
      </c>
      <c r="J1268">
        <f>InputData!O1268</f>
        <v>0.45549400000000001</v>
      </c>
      <c r="K1268">
        <f>InputData!R1268</f>
        <v>0.116817</v>
      </c>
    </row>
    <row r="1269" spans="1:11" hidden="1" x14ac:dyDescent="0.25">
      <c r="A1269" t="str">
        <f>InputData!A1269</f>
        <v>20190124_011335</v>
      </c>
      <c r="B1269">
        <f>InputData!B1269</f>
        <v>0</v>
      </c>
      <c r="C1269" t="str">
        <f>InputData!C1269</f>
        <v>NoWater</v>
      </c>
      <c r="D1269" t="str">
        <f t="shared" si="75"/>
        <v>No Water</v>
      </c>
      <c r="E1269" t="str">
        <f>InputData!F1269</f>
        <v>3.1.2.1.1. Bosque abierto alto de tierra firme</v>
      </c>
      <c r="F1269" t="str">
        <f t="shared" si="76"/>
        <v>High open forest from mainland</v>
      </c>
      <c r="G1269" t="str">
        <f>InputData!H1269</f>
        <v>WMyear_evi_summer</v>
      </c>
      <c r="H1269" t="str">
        <f t="shared" si="77"/>
        <v>2017-18 Summer EVI</v>
      </c>
      <c r="I1269">
        <v>5</v>
      </c>
      <c r="J1269">
        <f>InputData!O1269</f>
        <v>0.470165</v>
      </c>
      <c r="K1269">
        <f>InputData!R1269</f>
        <v>9.7598900000000002E-2</v>
      </c>
    </row>
    <row r="1270" spans="1:11" hidden="1" x14ac:dyDescent="0.25">
      <c r="A1270" t="str">
        <f>InputData!A1270</f>
        <v>20190120_143748</v>
      </c>
      <c r="B1270">
        <f>InputData!B1270</f>
        <v>3</v>
      </c>
      <c r="C1270" t="str">
        <f>InputData!C1270</f>
        <v>LongTerm</v>
      </c>
      <c r="D1270" t="str">
        <f t="shared" si="75"/>
        <v>Long Term</v>
      </c>
      <c r="E1270" t="str">
        <f>InputData!F1270</f>
        <v>2.4.2. Mosaico de pastos y cultivos</v>
      </c>
      <c r="F1270" t="str">
        <f t="shared" si="76"/>
        <v>Complex cultivation patterns</v>
      </c>
      <c r="G1270" t="str">
        <f>InputData!H1270</f>
        <v>WMyear_NDVI201711</v>
      </c>
      <c r="H1270" t="str">
        <f t="shared" si="77"/>
        <v>November 2017</v>
      </c>
      <c r="I1270">
        <v>5</v>
      </c>
      <c r="J1270">
        <f>InputData!O1270</f>
        <v>0.17525761000000001</v>
      </c>
      <c r="K1270">
        <f>InputData!R1270</f>
        <v>0.14405634</v>
      </c>
    </row>
    <row r="1271" spans="1:11" hidden="1" x14ac:dyDescent="0.25">
      <c r="A1271" t="str">
        <f>InputData!A1271</f>
        <v>20190124_153408</v>
      </c>
      <c r="B1271">
        <f>InputData!B1271</f>
        <v>3</v>
      </c>
      <c r="C1271" t="str">
        <f>InputData!C1271</f>
        <v>LongTerm</v>
      </c>
      <c r="D1271" t="str">
        <f t="shared" si="75"/>
        <v>Long Term</v>
      </c>
      <c r="E1271" t="str">
        <f>InputData!F1271</f>
        <v>3.3.4. Zonas quemadas</v>
      </c>
      <c r="F1271" t="str">
        <f t="shared" si="76"/>
        <v>Burned areas</v>
      </c>
      <c r="G1271" t="str">
        <f>InputData!H1271</f>
        <v>WMyear_NDVI2017winter</v>
      </c>
      <c r="H1271" t="str">
        <f t="shared" si="77"/>
        <v>Rainy season 2017</v>
      </c>
      <c r="I1271">
        <v>5</v>
      </c>
      <c r="J1271">
        <f>InputData!O1271</f>
        <v>0.42694517999999998</v>
      </c>
      <c r="K1271">
        <f>InputData!R1271</f>
        <v>9.4338160000000004E-2</v>
      </c>
    </row>
    <row r="1272" spans="1:11" hidden="1" x14ac:dyDescent="0.25">
      <c r="A1272" t="str">
        <f>InputData!A1272</f>
        <v>20190124_052133</v>
      </c>
      <c r="B1272">
        <f>InputData!B1272</f>
        <v>1</v>
      </c>
      <c r="C1272" t="str">
        <f>InputData!C1272</f>
        <v>ShortTerm</v>
      </c>
      <c r="D1272" t="str">
        <f t="shared" si="75"/>
        <v>Short Term</v>
      </c>
      <c r="E1272" t="str">
        <f>InputData!F1272</f>
        <v>3.1.1.1.1. Bosque denso alto de tierra firme</v>
      </c>
      <c r="F1272" t="str">
        <f t="shared" si="76"/>
        <v>High broad-leaved forest from mainland</v>
      </c>
      <c r="G1272" t="str">
        <f>InputData!H1272</f>
        <v>WMyear_evi_summer</v>
      </c>
      <c r="H1272" t="str">
        <f t="shared" si="77"/>
        <v>2017-18 Summer EVI</v>
      </c>
      <c r="I1272">
        <v>5</v>
      </c>
      <c r="J1272">
        <f>InputData!O1272</f>
        <v>-0.25012000000000001</v>
      </c>
      <c r="K1272">
        <f>InputData!R1272</f>
        <v>24.023199999999999</v>
      </c>
    </row>
    <row r="1273" spans="1:11" hidden="1" x14ac:dyDescent="0.25">
      <c r="A1273" t="str">
        <f>InputData!A1273</f>
        <v>20190123_215750</v>
      </c>
      <c r="B1273">
        <f>InputData!B1273</f>
        <v>0</v>
      </c>
      <c r="C1273" t="str">
        <f>InputData!C1273</f>
        <v>NoWater</v>
      </c>
      <c r="D1273" t="str">
        <f t="shared" si="75"/>
        <v>No Water</v>
      </c>
      <c r="E1273" t="str">
        <f>InputData!F1273</f>
        <v>3.1.2.2.1. Bosque abierto bajo de tierra firme</v>
      </c>
      <c r="F1273" t="str">
        <f t="shared" si="76"/>
        <v>Low open forest from mainland</v>
      </c>
      <c r="G1273" t="str">
        <f>InputData!H1273</f>
        <v>WMyear_evi_summer</v>
      </c>
      <c r="H1273" t="str">
        <f t="shared" si="77"/>
        <v>2017-18 Summer EVI</v>
      </c>
      <c r="I1273">
        <v>5</v>
      </c>
      <c r="J1273">
        <f>InputData!O1273</f>
        <v>-41.0779</v>
      </c>
      <c r="K1273">
        <f>InputData!R1273</f>
        <v>202.346</v>
      </c>
    </row>
    <row r="1274" spans="1:11" hidden="1" x14ac:dyDescent="0.25">
      <c r="A1274" t="str">
        <f>InputData!A1274</f>
        <v>20190123_222052</v>
      </c>
      <c r="B1274">
        <f>InputData!B1274</f>
        <v>5</v>
      </c>
      <c r="C1274" t="str">
        <f>InputData!C1274</f>
        <v>AllClassData</v>
      </c>
      <c r="D1274" t="str">
        <f t="shared" si="75"/>
        <v>All Data</v>
      </c>
      <c r="E1274" t="str">
        <f>InputData!F1274</f>
        <v>3.1.2.2.1. Bosque abierto bajo de tierra firme</v>
      </c>
      <c r="F1274" t="str">
        <f t="shared" si="76"/>
        <v>Low open forest from mainland</v>
      </c>
      <c r="G1274" t="str">
        <f>InputData!H1274</f>
        <v>WMyear_evi_summer</v>
      </c>
      <c r="H1274" t="str">
        <f t="shared" si="77"/>
        <v>2017-18 Summer EVI</v>
      </c>
      <c r="I1274">
        <v>5</v>
      </c>
      <c r="J1274">
        <f>InputData!O1274</f>
        <v>-40.982599999999998</v>
      </c>
      <c r="K1274">
        <f>InputData!R1274</f>
        <v>202.119</v>
      </c>
    </row>
    <row r="1275" spans="1:11" hidden="1" x14ac:dyDescent="0.25">
      <c r="A1275" t="str">
        <f>InputData!A1275</f>
        <v>20190123_125308</v>
      </c>
      <c r="B1275">
        <f>InputData!B1275</f>
        <v>4</v>
      </c>
      <c r="C1275" t="str">
        <f>InputData!C1275</f>
        <v>Always</v>
      </c>
      <c r="D1275" t="str">
        <f t="shared" si="75"/>
        <v>Always</v>
      </c>
      <c r="E1275" t="str">
        <f>InputData!F1275</f>
        <v>3.2.1.1.2. Herbazal denso inundable</v>
      </c>
      <c r="F1275" t="str">
        <f t="shared" si="76"/>
        <v>Floodable dense grassland</v>
      </c>
      <c r="G1275" t="str">
        <f>InputData!H1275</f>
        <v>WMyear_NDVI201718summer</v>
      </c>
      <c r="H1275" t="str">
        <f t="shared" si="77"/>
        <v>2017-18 Summer</v>
      </c>
      <c r="I1275">
        <v>5</v>
      </c>
      <c r="J1275">
        <f>InputData!O1275</f>
        <v>-1.88984</v>
      </c>
      <c r="K1275">
        <f>InputData!R1275</f>
        <v>101.27</v>
      </c>
    </row>
    <row r="1276" spans="1:11" hidden="1" x14ac:dyDescent="0.25">
      <c r="A1276" t="str">
        <f>InputData!A1276</f>
        <v>20190122_010530</v>
      </c>
      <c r="B1276">
        <f>InputData!B1276</f>
        <v>2</v>
      </c>
      <c r="C1276" t="str">
        <f>InputData!C1276</f>
        <v>MediumTerm</v>
      </c>
      <c r="D1276" t="str">
        <f t="shared" si="75"/>
        <v>Medium Term</v>
      </c>
      <c r="E1276" t="str">
        <f>InputData!F1276</f>
        <v>2.2.3.1. Otros cultivos permanentes arbreos</v>
      </c>
      <c r="F1276" t="str">
        <f t="shared" si="76"/>
        <v>Other permanent arboreal crops</v>
      </c>
      <c r="G1276" t="str">
        <f>InputData!H1276</f>
        <v>WMyear_NDVI201712</v>
      </c>
      <c r="H1276" t="str">
        <f t="shared" si="77"/>
        <v>December 2017</v>
      </c>
      <c r="I1276">
        <v>5</v>
      </c>
      <c r="J1276">
        <f>InputData!O1276</f>
        <v>0.49209700000000001</v>
      </c>
      <c r="K1276">
        <f>InputData!R1276</f>
        <v>7.0856299999999997E-2</v>
      </c>
    </row>
    <row r="1277" spans="1:11" hidden="1" x14ac:dyDescent="0.25">
      <c r="A1277" t="str">
        <f>InputData!A1277</f>
        <v>20190121_224337</v>
      </c>
      <c r="B1277">
        <f>InputData!B1277</f>
        <v>4</v>
      </c>
      <c r="C1277" t="str">
        <f>InputData!C1277</f>
        <v>Always</v>
      </c>
      <c r="D1277" t="str">
        <f t="shared" si="75"/>
        <v>Always</v>
      </c>
      <c r="E1277" t="str">
        <f>InputData!F1277</f>
        <v>5.1.2. Lagunas, lagos y cinagas naturales</v>
      </c>
      <c r="F1277" t="str">
        <f t="shared" si="76"/>
        <v>Natural lakes</v>
      </c>
      <c r="G1277" t="str">
        <f>InputData!H1277</f>
        <v>WMyear_NDVI201712</v>
      </c>
      <c r="H1277" t="str">
        <f t="shared" si="77"/>
        <v>December 2017</v>
      </c>
      <c r="I1277">
        <v>5</v>
      </c>
      <c r="J1277">
        <f>InputData!O1277</f>
        <v>0.36811300000000002</v>
      </c>
      <c r="K1277">
        <f>InputData!R1277</f>
        <v>0.13761200000000001</v>
      </c>
    </row>
    <row r="1278" spans="1:11" hidden="1" x14ac:dyDescent="0.25">
      <c r="A1278" t="str">
        <f>InputData!A1278</f>
        <v>20190120_022133</v>
      </c>
      <c r="B1278">
        <f>InputData!B1278</f>
        <v>1</v>
      </c>
      <c r="C1278" t="str">
        <f>InputData!C1278</f>
        <v>ShortTerm</v>
      </c>
      <c r="D1278" t="str">
        <f t="shared" si="75"/>
        <v>Short Term</v>
      </c>
      <c r="E1278" t="str">
        <f>InputData!F1278</f>
        <v>3.1.1.2.1. Bosque denso bajo de tierra firme</v>
      </c>
      <c r="F1278" t="str">
        <f t="shared" si="76"/>
        <v>Low broad-leaved forest from mainland</v>
      </c>
      <c r="G1278" t="str">
        <f>InputData!H1278</f>
        <v>WMyear_NDVI201711</v>
      </c>
      <c r="H1278" t="str">
        <f t="shared" si="77"/>
        <v>November 2017</v>
      </c>
      <c r="I1278">
        <v>5</v>
      </c>
      <c r="J1278">
        <f>InputData!O1278</f>
        <v>0.54472410000000004</v>
      </c>
      <c r="K1278">
        <f>InputData!R1278</f>
        <v>0.100702554</v>
      </c>
    </row>
    <row r="1279" spans="1:11" hidden="1" x14ac:dyDescent="0.25">
      <c r="A1279" t="str">
        <f>InputData!A1279</f>
        <v>20190121_111816</v>
      </c>
      <c r="B1279">
        <f>InputData!B1279</f>
        <v>3</v>
      </c>
      <c r="C1279" t="str">
        <f>InputData!C1279</f>
        <v>LongTerm</v>
      </c>
      <c r="D1279" t="str">
        <f t="shared" si="75"/>
        <v>Long Term</v>
      </c>
      <c r="E1279" t="str">
        <f>InputData!F1279</f>
        <v>3.3.4. Zonas quemadas</v>
      </c>
      <c r="F1279" t="str">
        <f t="shared" si="76"/>
        <v>Burned areas</v>
      </c>
      <c r="G1279" t="str">
        <f>InputData!H1279</f>
        <v>WMyear_NDVI201711</v>
      </c>
      <c r="H1279" t="str">
        <f t="shared" si="77"/>
        <v>November 2017</v>
      </c>
      <c r="I1279">
        <v>5</v>
      </c>
      <c r="J1279">
        <f>InputData!O1279</f>
        <v>0.47945559999999998</v>
      </c>
      <c r="K1279">
        <f>InputData!R1279</f>
        <v>5.8694540000000003E-2</v>
      </c>
    </row>
    <row r="1280" spans="1:11" hidden="1" x14ac:dyDescent="0.25">
      <c r="A1280" t="str">
        <f>InputData!A1280</f>
        <v>20190123_011742</v>
      </c>
      <c r="B1280">
        <f>InputData!B1280</f>
        <v>3</v>
      </c>
      <c r="C1280" t="str">
        <f>InputData!C1280</f>
        <v>LongTerm</v>
      </c>
      <c r="D1280" t="str">
        <f t="shared" si="75"/>
        <v>Long Term</v>
      </c>
      <c r="E1280" t="str">
        <f>InputData!F1280</f>
        <v>4.1.3. Vegetacin acutica sobre cuerpos de agua</v>
      </c>
      <c r="F1280" t="str">
        <f t="shared" si="76"/>
        <v>Aquatic vegetation over waterbodies</v>
      </c>
      <c r="G1280" t="str">
        <f>InputData!H1280</f>
        <v>WMyear_NDVI201803</v>
      </c>
      <c r="H1280" t="str">
        <f t="shared" si="77"/>
        <v>March 2018</v>
      </c>
      <c r="I1280">
        <v>5</v>
      </c>
      <c r="J1280">
        <f>InputData!O1280</f>
        <v>0.38669999999999999</v>
      </c>
      <c r="K1280">
        <f>InputData!R1280</f>
        <v>9.6395800000000004E-2</v>
      </c>
    </row>
    <row r="1281" spans="1:11" hidden="1" x14ac:dyDescent="0.25">
      <c r="A1281" t="str">
        <f>InputData!A1281</f>
        <v>20190121_153633</v>
      </c>
      <c r="B1281">
        <f>InputData!B1281</f>
        <v>3</v>
      </c>
      <c r="C1281" t="str">
        <f>InputData!C1281</f>
        <v>LongTerm</v>
      </c>
      <c r="D1281" t="str">
        <f t="shared" si="75"/>
        <v>Long Term</v>
      </c>
      <c r="E1281" t="str">
        <f>InputData!F1281</f>
        <v>2.1.2.1. Arroz</v>
      </c>
      <c r="F1281" t="str">
        <f t="shared" si="76"/>
        <v>Rice</v>
      </c>
      <c r="G1281" t="str">
        <f>InputData!H1281</f>
        <v>WMyear_NDVI201712</v>
      </c>
      <c r="H1281" t="str">
        <f t="shared" si="77"/>
        <v>December 2017</v>
      </c>
      <c r="I1281">
        <v>5</v>
      </c>
      <c r="J1281">
        <f>InputData!O1281</f>
        <v>8.6359400000000003E-2</v>
      </c>
      <c r="K1281">
        <f>InputData!R1281</f>
        <v>7.5334799999999993E-2</v>
      </c>
    </row>
    <row r="1282" spans="1:11" hidden="1" x14ac:dyDescent="0.25">
      <c r="A1282" t="str">
        <f>InputData!A1282</f>
        <v>20190122_151025</v>
      </c>
      <c r="B1282">
        <f>InputData!B1282</f>
        <v>3</v>
      </c>
      <c r="C1282" t="str">
        <f>InputData!C1282</f>
        <v>LongTerm</v>
      </c>
      <c r="D1282" t="str">
        <f t="shared" si="75"/>
        <v>Long Term</v>
      </c>
      <c r="E1282" t="str">
        <f>InputData!F1282</f>
        <v>2.1.2.1. Arroz</v>
      </c>
      <c r="F1282" t="str">
        <f t="shared" si="76"/>
        <v>Rice</v>
      </c>
      <c r="G1282" t="str">
        <f>InputData!H1282</f>
        <v>WMyear_NDVI201801</v>
      </c>
      <c r="H1282" t="str">
        <f t="shared" si="77"/>
        <v>January 2018</v>
      </c>
      <c r="I1282">
        <v>5</v>
      </c>
      <c r="J1282">
        <f>InputData!O1282</f>
        <v>0.11224842</v>
      </c>
      <c r="K1282">
        <f>InputData!R1282</f>
        <v>8.1723279999999995E-2</v>
      </c>
    </row>
    <row r="1283" spans="1:11" hidden="1" x14ac:dyDescent="0.25">
      <c r="A1283" t="str">
        <f>InputData!A1283</f>
        <v>20190121_173059</v>
      </c>
      <c r="B1283">
        <f>InputData!B1283</f>
        <v>1</v>
      </c>
      <c r="C1283" t="str">
        <f>InputData!C1283</f>
        <v>ShortTerm</v>
      </c>
      <c r="D1283" t="str">
        <f t="shared" ref="D1283:D1346" si="78">NewCategory(C1283)</f>
        <v>Short Term</v>
      </c>
      <c r="E1283" t="str">
        <f>InputData!F1283</f>
        <v>5.1.4. Cuerpos de agua artificiales</v>
      </c>
      <c r="F1283" t="str">
        <f t="shared" ref="F1283:F1346" si="79">NewLeyend(E1283)</f>
        <v>Artificial waterbodies</v>
      </c>
      <c r="G1283" t="str">
        <f>InputData!H1283</f>
        <v>WMyear_NDVI201802</v>
      </c>
      <c r="H1283" t="str">
        <f t="shared" ref="H1283:H1346" si="80">NewTestName(G1283)</f>
        <v>February 2018</v>
      </c>
      <c r="I1283">
        <v>5</v>
      </c>
      <c r="J1283">
        <f>InputData!O1283</f>
        <v>0.5602355</v>
      </c>
      <c r="K1283">
        <f>InputData!R1283</f>
        <v>7.5742050000000005E-2</v>
      </c>
    </row>
    <row r="1284" spans="1:11" hidden="1" x14ac:dyDescent="0.25">
      <c r="A1284" t="str">
        <f>InputData!A1284</f>
        <v>20190122_003712</v>
      </c>
      <c r="B1284">
        <f>InputData!B1284</f>
        <v>4</v>
      </c>
      <c r="C1284" t="str">
        <f>InputData!C1284</f>
        <v>Always</v>
      </c>
      <c r="D1284" t="str">
        <f t="shared" si="78"/>
        <v>Always</v>
      </c>
      <c r="E1284" t="str">
        <f>InputData!F1284</f>
        <v>3.3.1. Zonas arenosas naturales</v>
      </c>
      <c r="F1284" t="str">
        <f t="shared" si="79"/>
        <v>Natural sandy areas</v>
      </c>
      <c r="G1284" t="str">
        <f>InputData!H1284</f>
        <v>WMyear_NDVI201802</v>
      </c>
      <c r="H1284" t="str">
        <f t="shared" si="80"/>
        <v>February 2018</v>
      </c>
      <c r="I1284">
        <v>5</v>
      </c>
      <c r="J1284">
        <f>InputData!O1284</f>
        <v>0.10059941</v>
      </c>
      <c r="K1284">
        <f>InputData!R1284</f>
        <v>4.334093E-2</v>
      </c>
    </row>
    <row r="1285" spans="1:11" hidden="1" x14ac:dyDescent="0.25">
      <c r="A1285" t="str">
        <f>InputData!A1285</f>
        <v>20190123_200625</v>
      </c>
      <c r="B1285">
        <f>InputData!B1285</f>
        <v>3</v>
      </c>
      <c r="C1285" t="str">
        <f>InputData!C1285</f>
        <v>LongTerm</v>
      </c>
      <c r="D1285" t="str">
        <f t="shared" si="78"/>
        <v>Long Term</v>
      </c>
      <c r="E1285" t="str">
        <f>InputData!F1285</f>
        <v>2.2.3.2. Palma de aceite</v>
      </c>
      <c r="F1285" t="str">
        <f t="shared" si="79"/>
        <v>Oil palm</v>
      </c>
      <c r="G1285" t="str">
        <f>InputData!H1285</f>
        <v>WMyear_NDVI2017winter</v>
      </c>
      <c r="H1285" t="str">
        <f t="shared" si="80"/>
        <v>Rainy season 2017</v>
      </c>
      <c r="I1285">
        <v>5</v>
      </c>
      <c r="J1285">
        <f>InputData!O1285</f>
        <v>0.36723413999999999</v>
      </c>
      <c r="K1285">
        <f>InputData!R1285</f>
        <v>7.4545150000000004E-2</v>
      </c>
    </row>
    <row r="1286" spans="1:11" hidden="1" x14ac:dyDescent="0.25">
      <c r="A1286" t="str">
        <f>InputData!A1286</f>
        <v>20190121_145549</v>
      </c>
      <c r="B1286">
        <f>InputData!B1286</f>
        <v>3</v>
      </c>
      <c r="C1286" t="str">
        <f>InputData!C1286</f>
        <v>LongTerm</v>
      </c>
      <c r="D1286" t="str">
        <f t="shared" si="78"/>
        <v>Long Term</v>
      </c>
      <c r="E1286" t="str">
        <f>InputData!F1286</f>
        <v>3.2.2.1. Arbustal denso</v>
      </c>
      <c r="F1286" t="str">
        <f t="shared" si="79"/>
        <v>Dense heathland</v>
      </c>
      <c r="G1286" t="str">
        <f>InputData!H1286</f>
        <v>WMyear_NDVI201802</v>
      </c>
      <c r="H1286" t="str">
        <f t="shared" si="80"/>
        <v>February 2018</v>
      </c>
      <c r="I1286">
        <v>5</v>
      </c>
      <c r="J1286">
        <f>InputData!O1286</f>
        <v>0.120003216</v>
      </c>
      <c r="K1286">
        <f>InputData!R1286</f>
        <v>9.6991839999999996E-2</v>
      </c>
    </row>
    <row r="1287" spans="1:11" hidden="1" x14ac:dyDescent="0.25">
      <c r="A1287" t="str">
        <f>InputData!A1287</f>
        <v>20190124_052658</v>
      </c>
      <c r="B1287">
        <f>InputData!B1287</f>
        <v>2</v>
      </c>
      <c r="C1287" t="str">
        <f>InputData!C1287</f>
        <v>MediumTerm</v>
      </c>
      <c r="D1287" t="str">
        <f t="shared" si="78"/>
        <v>Medium Term</v>
      </c>
      <c r="E1287" t="str">
        <f>InputData!F1287</f>
        <v>3.1.1.1.1. Bosque denso alto de tierra firme</v>
      </c>
      <c r="F1287" t="str">
        <f t="shared" si="79"/>
        <v>High broad-leaved forest from mainland</v>
      </c>
      <c r="G1287" t="str">
        <f>InputData!H1287</f>
        <v>WMyear_evi_summer</v>
      </c>
      <c r="H1287" t="str">
        <f t="shared" si="80"/>
        <v>2017-18 Summer EVI</v>
      </c>
      <c r="I1287">
        <v>5</v>
      </c>
      <c r="J1287">
        <f>InputData!O1287</f>
        <v>-0.758548</v>
      </c>
      <c r="K1287">
        <f>InputData!R1287</f>
        <v>33.494300000000003</v>
      </c>
    </row>
    <row r="1288" spans="1:11" hidden="1" x14ac:dyDescent="0.25">
      <c r="A1288" t="str">
        <f>InputData!A1288</f>
        <v>20190123_033652</v>
      </c>
      <c r="B1288">
        <f>InputData!B1288</f>
        <v>4</v>
      </c>
      <c r="C1288" t="str">
        <f>InputData!C1288</f>
        <v>Always</v>
      </c>
      <c r="D1288" t="str">
        <f t="shared" si="78"/>
        <v>Always</v>
      </c>
      <c r="E1288" t="str">
        <f>InputData!F1288</f>
        <v>3.1.1.1.2. Bosque denso alto inundable</v>
      </c>
      <c r="F1288" t="str">
        <f t="shared" si="79"/>
        <v>Floodable high broad-leaved forest</v>
      </c>
      <c r="G1288" t="str">
        <f>InputData!H1288</f>
        <v>WMyear_NDVI201803</v>
      </c>
      <c r="H1288" t="str">
        <f t="shared" si="80"/>
        <v>March 2018</v>
      </c>
      <c r="I1288">
        <v>5</v>
      </c>
      <c r="J1288">
        <f>InputData!O1288</f>
        <v>0.128413</v>
      </c>
      <c r="K1288">
        <f>InputData!R1288</f>
        <v>0.102515</v>
      </c>
    </row>
    <row r="1289" spans="1:11" hidden="1" x14ac:dyDescent="0.25">
      <c r="A1289" t="str">
        <f>InputData!A1289</f>
        <v>20190121_182506</v>
      </c>
      <c r="B1289">
        <f>InputData!B1289</f>
        <v>1</v>
      </c>
      <c r="C1289" t="str">
        <f>InputData!C1289</f>
        <v>ShortTerm</v>
      </c>
      <c r="D1289" t="str">
        <f t="shared" si="78"/>
        <v>Short Term</v>
      </c>
      <c r="E1289" t="str">
        <f>InputData!F1289</f>
        <v>3.1.2.1.1. Bosque abierto alto de tierra firme</v>
      </c>
      <c r="F1289" t="str">
        <f t="shared" si="79"/>
        <v>High open forest from mainland</v>
      </c>
      <c r="G1289" t="str">
        <f>InputData!H1289</f>
        <v>WMyear_NDVI201802</v>
      </c>
      <c r="H1289" t="str">
        <f t="shared" si="80"/>
        <v>February 2018</v>
      </c>
      <c r="I1289">
        <v>5</v>
      </c>
      <c r="J1289">
        <f>InputData!O1289</f>
        <v>0.20667840000000001</v>
      </c>
      <c r="K1289">
        <f>InputData!R1289</f>
        <v>8.5251499999999994E-2</v>
      </c>
    </row>
    <row r="1290" spans="1:11" hidden="1" x14ac:dyDescent="0.25">
      <c r="A1290" t="str">
        <f>InputData!A1290</f>
        <v>20190122_084210</v>
      </c>
      <c r="B1290">
        <f>InputData!B1290</f>
        <v>3</v>
      </c>
      <c r="C1290" t="str">
        <f>InputData!C1290</f>
        <v>LongTerm</v>
      </c>
      <c r="D1290" t="str">
        <f t="shared" si="78"/>
        <v>Long Term</v>
      </c>
      <c r="E1290" t="str">
        <f>InputData!F1290</f>
        <v>3.2.2.2. Arbustal abierto</v>
      </c>
      <c r="F1290" t="str">
        <f t="shared" si="79"/>
        <v>Open heathland</v>
      </c>
      <c r="G1290" t="str">
        <f>InputData!H1290</f>
        <v>WMyear_NDVI201712</v>
      </c>
      <c r="H1290" t="str">
        <f t="shared" si="80"/>
        <v>December 2017</v>
      </c>
      <c r="I1290">
        <v>5</v>
      </c>
      <c r="J1290">
        <f>InputData!O1290</f>
        <v>0.44823600000000002</v>
      </c>
      <c r="K1290">
        <f>InputData!R1290</f>
        <v>9.4750299999999996E-2</v>
      </c>
    </row>
    <row r="1291" spans="1:11" hidden="1" x14ac:dyDescent="0.25">
      <c r="A1291" t="str">
        <f>InputData!A1291</f>
        <v>20190122_213552</v>
      </c>
      <c r="B1291">
        <f>InputData!B1291</f>
        <v>1</v>
      </c>
      <c r="C1291" t="str">
        <f>InputData!C1291</f>
        <v>ShortTerm</v>
      </c>
      <c r="D1291" t="str">
        <f t="shared" si="78"/>
        <v>Short Term</v>
      </c>
      <c r="E1291" t="str">
        <f>InputData!F1291</f>
        <v>5.1.4. Cuerpos de agua artificiales</v>
      </c>
      <c r="F1291" t="str">
        <f t="shared" si="79"/>
        <v>Artificial waterbodies</v>
      </c>
      <c r="G1291" t="str">
        <f>InputData!H1291</f>
        <v>WMyear_NDVI201718summer</v>
      </c>
      <c r="H1291" t="str">
        <f t="shared" si="80"/>
        <v>2017-18 Summer</v>
      </c>
      <c r="I1291">
        <v>5</v>
      </c>
      <c r="J1291">
        <f>InputData!O1291</f>
        <v>0.53249999999999997</v>
      </c>
      <c r="K1291">
        <f>InputData!R1291</f>
        <v>6.7156199999999999E-2</v>
      </c>
    </row>
    <row r="1292" spans="1:11" hidden="1" x14ac:dyDescent="0.25">
      <c r="A1292" t="str">
        <f>InputData!A1292</f>
        <v>20190123_172151</v>
      </c>
      <c r="B1292">
        <f>InputData!B1292</f>
        <v>3</v>
      </c>
      <c r="C1292" t="str">
        <f>InputData!C1292</f>
        <v>LongTerm</v>
      </c>
      <c r="D1292" t="str">
        <f t="shared" si="78"/>
        <v>Long Term</v>
      </c>
      <c r="E1292" t="str">
        <f>InputData!F1292</f>
        <v>3.3.4. Zonas quemadas</v>
      </c>
      <c r="F1292" t="str">
        <f t="shared" si="79"/>
        <v>Burned areas</v>
      </c>
      <c r="G1292" t="str">
        <f>InputData!H1292</f>
        <v>WMyear_NDVI201803</v>
      </c>
      <c r="H1292" t="str">
        <f t="shared" si="80"/>
        <v>March 2018</v>
      </c>
      <c r="I1292">
        <v>5</v>
      </c>
      <c r="J1292">
        <f>InputData!O1292</f>
        <v>0.39843899999999999</v>
      </c>
      <c r="K1292">
        <f>InputData!R1292</f>
        <v>8.8805099999999998E-2</v>
      </c>
    </row>
    <row r="1293" spans="1:11" hidden="1" x14ac:dyDescent="0.25">
      <c r="A1293" t="str">
        <f>InputData!A1293</f>
        <v>20190122_134044</v>
      </c>
      <c r="B1293">
        <f>InputData!B1293</f>
        <v>3</v>
      </c>
      <c r="C1293" t="str">
        <f>InputData!C1293</f>
        <v>LongTerm</v>
      </c>
      <c r="D1293" t="str">
        <f t="shared" si="78"/>
        <v>Long Term</v>
      </c>
      <c r="E1293" t="str">
        <f>InputData!F1293</f>
        <v>3.1.2.1.2. Bosque abierto alto inundable</v>
      </c>
      <c r="F1293" t="str">
        <f t="shared" si="79"/>
        <v>Floodable high open forest</v>
      </c>
      <c r="G1293" t="str">
        <f>InputData!H1293</f>
        <v>WMyear_NDVI201801</v>
      </c>
      <c r="H1293" t="str">
        <f t="shared" si="80"/>
        <v>January 2018</v>
      </c>
      <c r="I1293">
        <v>5</v>
      </c>
      <c r="J1293">
        <f>InputData!O1293</f>
        <v>0.17984611</v>
      </c>
      <c r="K1293">
        <f>InputData!R1293</f>
        <v>0.17393716000000001</v>
      </c>
    </row>
    <row r="1294" spans="1:11" hidden="1" x14ac:dyDescent="0.25">
      <c r="A1294" t="str">
        <f>InputData!A1294</f>
        <v>20190124_035248</v>
      </c>
      <c r="B1294">
        <f>InputData!B1294</f>
        <v>1</v>
      </c>
      <c r="C1294" t="str">
        <f>InputData!C1294</f>
        <v>ShortTerm</v>
      </c>
      <c r="D1294" t="str">
        <f t="shared" si="78"/>
        <v>Short Term</v>
      </c>
      <c r="E1294" t="str">
        <f>InputData!F1294</f>
        <v>4.1.3. Vegetacin acutica sobre cuerpos de agua</v>
      </c>
      <c r="F1294" t="str">
        <f t="shared" si="79"/>
        <v>Aquatic vegetation over waterbodies</v>
      </c>
      <c r="G1294" t="str">
        <f>InputData!H1294</f>
        <v>WMyear_evi_summer</v>
      </c>
      <c r="H1294" t="str">
        <f t="shared" si="80"/>
        <v>2017-18 Summer EVI</v>
      </c>
      <c r="I1294">
        <v>5</v>
      </c>
      <c r="J1294">
        <f>InputData!O1294</f>
        <v>-0.49150500000000003</v>
      </c>
      <c r="K1294">
        <f>InputData!R1294</f>
        <v>31.005199999999999</v>
      </c>
    </row>
    <row r="1295" spans="1:11" hidden="1" x14ac:dyDescent="0.25">
      <c r="A1295" t="str">
        <f>InputData!A1295</f>
        <v>20190124_084622</v>
      </c>
      <c r="B1295">
        <f>InputData!B1295</f>
        <v>5</v>
      </c>
      <c r="C1295" t="str">
        <f>InputData!C1295</f>
        <v>AllClassData</v>
      </c>
      <c r="D1295" t="str">
        <f t="shared" si="78"/>
        <v>All Data</v>
      </c>
      <c r="E1295" t="str">
        <f>InputData!F1295</f>
        <v>1.3.1.2. Explotacin de hidrocarburos</v>
      </c>
      <c r="F1295" t="str">
        <f t="shared" si="79"/>
        <v>Exploitation of hydrocarbons</v>
      </c>
      <c r="G1295" t="str">
        <f>InputData!H1295</f>
        <v>WMyear_evi_summer</v>
      </c>
      <c r="H1295" t="str">
        <f t="shared" si="80"/>
        <v>2017-18 Summer EVI</v>
      </c>
      <c r="I1295">
        <v>5</v>
      </c>
      <c r="J1295">
        <f>InputData!O1295</f>
        <v>0.35440899999999997</v>
      </c>
      <c r="K1295">
        <f>InputData!R1295</f>
        <v>0.104793</v>
      </c>
    </row>
    <row r="1296" spans="1:11" hidden="1" x14ac:dyDescent="0.25">
      <c r="A1296" t="str">
        <f>InputData!A1296</f>
        <v>20190124_082245</v>
      </c>
      <c r="B1296">
        <f>InputData!B1296</f>
        <v>0</v>
      </c>
      <c r="C1296" t="str">
        <f>InputData!C1296</f>
        <v>NoWater</v>
      </c>
      <c r="D1296" t="str">
        <f t="shared" si="78"/>
        <v>No Water</v>
      </c>
      <c r="E1296" t="str">
        <f>InputData!F1296</f>
        <v>1.3.1.2. Explotacin de hidrocarburos</v>
      </c>
      <c r="F1296" t="str">
        <f t="shared" si="79"/>
        <v>Exploitation of hydrocarbons</v>
      </c>
      <c r="G1296" t="str">
        <f>InputData!H1296</f>
        <v>WMyear_evi_summer</v>
      </c>
      <c r="H1296" t="str">
        <f t="shared" si="80"/>
        <v>2017-18 Summer EVI</v>
      </c>
      <c r="I1296">
        <v>5</v>
      </c>
      <c r="J1296">
        <f>InputData!O1296</f>
        <v>0.37422499999999997</v>
      </c>
      <c r="K1296">
        <f>InputData!R1296</f>
        <v>9.6922499999999995E-2</v>
      </c>
    </row>
    <row r="1297" spans="1:11" hidden="1" x14ac:dyDescent="0.25">
      <c r="A1297" t="str">
        <f>InputData!A1297</f>
        <v>20190121_173528</v>
      </c>
      <c r="B1297">
        <f>InputData!B1297</f>
        <v>2</v>
      </c>
      <c r="C1297" t="str">
        <f>InputData!C1297</f>
        <v>MediumTerm</v>
      </c>
      <c r="D1297" t="str">
        <f t="shared" si="78"/>
        <v>Medium Term</v>
      </c>
      <c r="E1297" t="str">
        <f>InputData!F1297</f>
        <v>5.1.4. Cuerpos de agua artificiales</v>
      </c>
      <c r="F1297" t="str">
        <f t="shared" si="79"/>
        <v>Artificial waterbodies</v>
      </c>
      <c r="G1297" t="str">
        <f>InputData!H1297</f>
        <v>WMyear_NDVI201802</v>
      </c>
      <c r="H1297" t="str">
        <f t="shared" si="80"/>
        <v>February 2018</v>
      </c>
      <c r="I1297">
        <v>5</v>
      </c>
      <c r="J1297">
        <f>InputData!O1297</f>
        <v>0.55131819999999998</v>
      </c>
      <c r="K1297">
        <f>InputData!R1297</f>
        <v>0.12390072000000001</v>
      </c>
    </row>
    <row r="1298" spans="1:11" hidden="1" x14ac:dyDescent="0.25">
      <c r="A1298" t="str">
        <f>InputData!A1298</f>
        <v>20190124_023107</v>
      </c>
      <c r="B1298">
        <f>InputData!B1298</f>
        <v>1</v>
      </c>
      <c r="C1298" t="str">
        <f>InputData!C1298</f>
        <v>ShortTerm</v>
      </c>
      <c r="D1298" t="str">
        <f t="shared" si="78"/>
        <v>Short Term</v>
      </c>
      <c r="E1298" t="str">
        <f>InputData!F1298</f>
        <v>1.3.1.2. Explotacin de hidrocarburos</v>
      </c>
      <c r="F1298" t="str">
        <f t="shared" si="79"/>
        <v>Exploitation of hydrocarbons</v>
      </c>
      <c r="G1298" t="str">
        <f>InputData!H1298</f>
        <v>WMyear_NDVI2017winter</v>
      </c>
      <c r="H1298" t="str">
        <f t="shared" si="80"/>
        <v>Rainy season 2017</v>
      </c>
      <c r="I1298">
        <v>5</v>
      </c>
      <c r="J1298">
        <f>InputData!O1298</f>
        <v>0.42983823999999998</v>
      </c>
      <c r="K1298">
        <f>InputData!R1298</f>
        <v>0.13507027999999999</v>
      </c>
    </row>
    <row r="1299" spans="1:11" hidden="1" x14ac:dyDescent="0.25">
      <c r="A1299" t="str">
        <f>InputData!A1299</f>
        <v>20190123_023448</v>
      </c>
      <c r="B1299">
        <f>InputData!B1299</f>
        <v>1</v>
      </c>
      <c r="C1299" t="str">
        <f>InputData!C1299</f>
        <v>ShortTerm</v>
      </c>
      <c r="D1299" t="str">
        <f t="shared" si="78"/>
        <v>Short Term</v>
      </c>
      <c r="E1299" t="str">
        <f>InputData!F1299</f>
        <v>2.2.3.1. Otros cultivos permanentes arbreos</v>
      </c>
      <c r="F1299" t="str">
        <f t="shared" si="79"/>
        <v>Other permanent arboreal crops</v>
      </c>
      <c r="G1299" t="str">
        <f>InputData!H1299</f>
        <v>WMyear_NDVI201801</v>
      </c>
      <c r="H1299" t="str">
        <f t="shared" si="80"/>
        <v>January 2018</v>
      </c>
      <c r="I1299">
        <v>5</v>
      </c>
      <c r="J1299">
        <f>InputData!O1299</f>
        <v>0.486064</v>
      </c>
      <c r="K1299">
        <f>InputData!R1299</f>
        <v>0.10506897</v>
      </c>
    </row>
    <row r="1300" spans="1:11" hidden="1" x14ac:dyDescent="0.25">
      <c r="A1300" t="str">
        <f>InputData!A1300</f>
        <v>20190123_225824</v>
      </c>
      <c r="B1300">
        <f>InputData!B1300</f>
        <v>1</v>
      </c>
      <c r="C1300" t="str">
        <f>InputData!C1300</f>
        <v>ShortTerm</v>
      </c>
      <c r="D1300" t="str">
        <f t="shared" si="78"/>
        <v>Short Term</v>
      </c>
      <c r="E1300" t="str">
        <f>InputData!F1300</f>
        <v>3.1.3.1. Bosque fragmentado con pastos y cultivos</v>
      </c>
      <c r="F1300" t="str">
        <f t="shared" si="79"/>
        <v>Fragmented forest with pastures and crops</v>
      </c>
      <c r="G1300" t="str">
        <f>InputData!H1300</f>
        <v>WMyear_evi_summer</v>
      </c>
      <c r="H1300" t="str">
        <f t="shared" si="80"/>
        <v>2017-18 Summer EVI</v>
      </c>
      <c r="I1300">
        <v>5</v>
      </c>
      <c r="J1300">
        <f>InputData!O1300</f>
        <v>-0.57920199999999999</v>
      </c>
      <c r="K1300">
        <f>InputData!R1300</f>
        <v>34.4756</v>
      </c>
    </row>
    <row r="1301" spans="1:11" hidden="1" x14ac:dyDescent="0.25">
      <c r="A1301" t="str">
        <f>InputData!A1301</f>
        <v>20190124_092631</v>
      </c>
      <c r="B1301">
        <f>InputData!B1301</f>
        <v>1</v>
      </c>
      <c r="C1301" t="str">
        <f>InputData!C1301</f>
        <v>ShortTerm</v>
      </c>
      <c r="D1301" t="str">
        <f t="shared" si="78"/>
        <v>Short Term</v>
      </c>
      <c r="E1301" t="str">
        <f>InputData!F1301</f>
        <v>2.2.3.1. Otros cultivos permanentes arbreos</v>
      </c>
      <c r="F1301" t="str">
        <f t="shared" si="79"/>
        <v>Other permanent arboreal crops</v>
      </c>
      <c r="G1301" t="str">
        <f>InputData!H1301</f>
        <v>WMyear_evi_summer</v>
      </c>
      <c r="H1301" t="str">
        <f t="shared" si="80"/>
        <v>2017-18 Summer EVI</v>
      </c>
      <c r="I1301">
        <v>5</v>
      </c>
      <c r="J1301">
        <f>InputData!O1301</f>
        <v>0.221474</v>
      </c>
      <c r="K1301">
        <f>InputData!R1301</f>
        <v>4.3401799999999997E-2</v>
      </c>
    </row>
    <row r="1302" spans="1:11" hidden="1" x14ac:dyDescent="0.25">
      <c r="A1302" t="str">
        <f>InputData!A1302</f>
        <v>20190122_033617</v>
      </c>
      <c r="B1302">
        <f>InputData!B1302</f>
        <v>2</v>
      </c>
      <c r="C1302" t="str">
        <f>InputData!C1302</f>
        <v>MediumTerm</v>
      </c>
      <c r="D1302" t="str">
        <f t="shared" si="78"/>
        <v>Medium Term</v>
      </c>
      <c r="E1302" t="str">
        <f>InputData!F1302</f>
        <v>3.2.2.2. Arbustal abierto</v>
      </c>
      <c r="F1302" t="str">
        <f t="shared" si="79"/>
        <v>Open heathland</v>
      </c>
      <c r="G1302" t="str">
        <f>InputData!H1302</f>
        <v>WMyear_NDVI201802</v>
      </c>
      <c r="H1302" t="str">
        <f t="shared" si="80"/>
        <v>February 2018</v>
      </c>
      <c r="I1302">
        <v>5</v>
      </c>
      <c r="J1302">
        <f>InputData!O1302</f>
        <v>0.47355651999999998</v>
      </c>
      <c r="K1302">
        <f>InputData!R1302</f>
        <v>0.13195327000000001</v>
      </c>
    </row>
    <row r="1303" spans="1:11" hidden="1" x14ac:dyDescent="0.25">
      <c r="A1303" t="str">
        <f>InputData!A1303</f>
        <v>20190121_191316</v>
      </c>
      <c r="B1303">
        <f>InputData!B1303</f>
        <v>1</v>
      </c>
      <c r="C1303" t="str">
        <f>InputData!C1303</f>
        <v>ShortTerm</v>
      </c>
      <c r="D1303" t="str">
        <f t="shared" si="78"/>
        <v>Short Term</v>
      </c>
      <c r="E1303" t="str">
        <f>InputData!F1303</f>
        <v>3.2.1.1.2.1. Herbazal denso inundable no arbolado</v>
      </c>
      <c r="F1303" t="str">
        <f t="shared" si="79"/>
        <v>Non-arboreal floodable dense grasslands</v>
      </c>
      <c r="G1303" t="str">
        <f>InputData!H1303</f>
        <v>WMyear_NDVI201712</v>
      </c>
      <c r="H1303" t="str">
        <f t="shared" si="80"/>
        <v>December 2017</v>
      </c>
      <c r="I1303">
        <v>5</v>
      </c>
      <c r="J1303">
        <f>InputData!O1303</f>
        <v>0.46450000000000002</v>
      </c>
      <c r="K1303">
        <f>InputData!R1303</f>
        <v>0.102065</v>
      </c>
    </row>
    <row r="1304" spans="1:11" hidden="1" x14ac:dyDescent="0.25">
      <c r="A1304" t="str">
        <f>InputData!A1304</f>
        <v>20190122_041401</v>
      </c>
      <c r="B1304">
        <f>InputData!B1304</f>
        <v>4</v>
      </c>
      <c r="C1304" t="str">
        <f>InputData!C1304</f>
        <v>Always</v>
      </c>
      <c r="D1304" t="str">
        <f t="shared" si="78"/>
        <v>Always</v>
      </c>
      <c r="E1304" t="str">
        <f>InputData!F1304</f>
        <v>4.1.1. Zonas Pantanosas</v>
      </c>
      <c r="F1304" t="str">
        <f t="shared" si="79"/>
        <v>Marshes</v>
      </c>
      <c r="G1304" t="str">
        <f>InputData!H1304</f>
        <v>WMyear_NDVI201802</v>
      </c>
      <c r="H1304" t="str">
        <f t="shared" si="80"/>
        <v>February 2018</v>
      </c>
      <c r="I1304">
        <v>5</v>
      </c>
      <c r="J1304">
        <f>InputData!O1304</f>
        <v>0.26764104</v>
      </c>
      <c r="K1304">
        <f>InputData!R1304</f>
        <v>0.11456075</v>
      </c>
    </row>
    <row r="1305" spans="1:11" hidden="1" x14ac:dyDescent="0.25">
      <c r="A1305" t="str">
        <f>InputData!A1305</f>
        <v>20190123_085628</v>
      </c>
      <c r="B1305">
        <f>InputData!B1305</f>
        <v>2</v>
      </c>
      <c r="C1305" t="str">
        <f>InputData!C1305</f>
        <v>MediumTerm</v>
      </c>
      <c r="D1305" t="str">
        <f t="shared" si="78"/>
        <v>Medium Term</v>
      </c>
      <c r="E1305" t="str">
        <f>InputData!F1305</f>
        <v>3.2.2.2. Arbustal abierto</v>
      </c>
      <c r="F1305" t="str">
        <f t="shared" si="79"/>
        <v>Open heathland</v>
      </c>
      <c r="G1305" t="str">
        <f>InputData!H1305</f>
        <v>WMyear_NDVI201718summer</v>
      </c>
      <c r="H1305" t="str">
        <f t="shared" si="80"/>
        <v>2017-18 Summer</v>
      </c>
      <c r="I1305">
        <v>5</v>
      </c>
      <c r="J1305">
        <f>InputData!O1305</f>
        <v>0.49366199999999999</v>
      </c>
      <c r="K1305">
        <f>InputData!R1305</f>
        <v>0.130299</v>
      </c>
    </row>
    <row r="1306" spans="1:11" hidden="1" x14ac:dyDescent="0.25">
      <c r="A1306" t="str">
        <f>InputData!A1306</f>
        <v>20190121_173957</v>
      </c>
      <c r="B1306">
        <f>InputData!B1306</f>
        <v>3</v>
      </c>
      <c r="C1306" t="str">
        <f>InputData!C1306</f>
        <v>LongTerm</v>
      </c>
      <c r="D1306" t="str">
        <f t="shared" si="78"/>
        <v>Long Term</v>
      </c>
      <c r="E1306" t="str">
        <f>InputData!F1306</f>
        <v>5.1.4. Cuerpos de agua artificiales</v>
      </c>
      <c r="F1306" t="str">
        <f t="shared" si="79"/>
        <v>Artificial waterbodies</v>
      </c>
      <c r="G1306" t="str">
        <f>InputData!H1306</f>
        <v>WMyear_NDVI201802</v>
      </c>
      <c r="H1306" t="str">
        <f t="shared" si="80"/>
        <v>February 2018</v>
      </c>
      <c r="I1306">
        <v>5</v>
      </c>
      <c r="J1306">
        <f>InputData!O1306</f>
        <v>0.48671845000000002</v>
      </c>
      <c r="K1306">
        <f>InputData!R1306</f>
        <v>6.9554229999999995E-2</v>
      </c>
    </row>
    <row r="1307" spans="1:11" hidden="1" x14ac:dyDescent="0.25">
      <c r="A1307" t="str">
        <f>InputData!A1307</f>
        <v>20190122_223621</v>
      </c>
      <c r="B1307">
        <f>InputData!B1307</f>
        <v>1</v>
      </c>
      <c r="C1307" t="str">
        <f>InputData!C1307</f>
        <v>ShortTerm</v>
      </c>
      <c r="D1307" t="str">
        <f t="shared" si="78"/>
        <v>Short Term</v>
      </c>
      <c r="E1307" t="str">
        <f>InputData!F1307</f>
        <v>3.1.2.1.1. Bosque abierto alto de tierra firme</v>
      </c>
      <c r="F1307" t="str">
        <f t="shared" si="79"/>
        <v>High open forest from mainland</v>
      </c>
      <c r="G1307" t="str">
        <f>InputData!H1307</f>
        <v>WMyear_NDVI201718summer</v>
      </c>
      <c r="H1307" t="str">
        <f t="shared" si="80"/>
        <v>2017-18 Summer</v>
      </c>
      <c r="I1307">
        <v>5</v>
      </c>
      <c r="J1307">
        <f>InputData!O1307</f>
        <v>0.19839899999999999</v>
      </c>
      <c r="K1307">
        <f>InputData!R1307</f>
        <v>9.6038100000000001E-2</v>
      </c>
    </row>
    <row r="1308" spans="1:11" hidden="1" x14ac:dyDescent="0.25">
      <c r="A1308" t="str">
        <f>InputData!A1308</f>
        <v>20190124_010618</v>
      </c>
      <c r="B1308">
        <f>InputData!B1308</f>
        <v>2</v>
      </c>
      <c r="C1308" t="str">
        <f>InputData!C1308</f>
        <v>MediumTerm</v>
      </c>
      <c r="D1308" t="str">
        <f t="shared" si="78"/>
        <v>Medium Term</v>
      </c>
      <c r="E1308" t="str">
        <f>InputData!F1308</f>
        <v>2.1.1. Otros cultivos transitorios</v>
      </c>
      <c r="F1308" t="str">
        <f t="shared" si="79"/>
        <v>Other transient crops</v>
      </c>
      <c r="G1308" t="str">
        <f>InputData!H1308</f>
        <v>WMyear_NDVI2017winter</v>
      </c>
      <c r="H1308" t="str">
        <f t="shared" si="80"/>
        <v>Rainy season 2017</v>
      </c>
      <c r="I1308">
        <v>5</v>
      </c>
      <c r="J1308">
        <f>InputData!O1308</f>
        <v>0.49078100000000002</v>
      </c>
      <c r="K1308">
        <f>InputData!R1308</f>
        <v>4.0302264999999997E-2</v>
      </c>
    </row>
    <row r="1309" spans="1:11" hidden="1" x14ac:dyDescent="0.25">
      <c r="A1309" t="str">
        <f>InputData!A1309</f>
        <v>20190123_013746</v>
      </c>
      <c r="B1309">
        <f>InputData!B1309</f>
        <v>3</v>
      </c>
      <c r="C1309" t="str">
        <f>InputData!C1309</f>
        <v>LongTerm</v>
      </c>
      <c r="D1309" t="str">
        <f t="shared" si="78"/>
        <v>Long Term</v>
      </c>
      <c r="E1309" t="str">
        <f>InputData!F1309</f>
        <v>4.1.3. Vegetacin acutica sobre cuerpos de agua</v>
      </c>
      <c r="F1309" t="str">
        <f t="shared" si="79"/>
        <v>Aquatic vegetation over waterbodies</v>
      </c>
      <c r="G1309" t="str">
        <f>InputData!H1309</f>
        <v>WMyear_NDVI201718summer</v>
      </c>
      <c r="H1309" t="str">
        <f t="shared" si="80"/>
        <v>2017-18 Summer</v>
      </c>
      <c r="I1309">
        <v>5</v>
      </c>
      <c r="J1309">
        <f>InputData!O1309</f>
        <v>0.392791</v>
      </c>
      <c r="K1309">
        <f>InputData!R1309</f>
        <v>9.16907E-2</v>
      </c>
    </row>
    <row r="1310" spans="1:11" hidden="1" x14ac:dyDescent="0.25">
      <c r="A1310" t="str">
        <f>InputData!A1310</f>
        <v>20190124_104111</v>
      </c>
      <c r="B1310">
        <f>InputData!B1310</f>
        <v>1</v>
      </c>
      <c r="C1310" t="str">
        <f>InputData!C1310</f>
        <v>ShortTerm</v>
      </c>
      <c r="D1310" t="str">
        <f t="shared" si="78"/>
        <v>Short Term</v>
      </c>
      <c r="E1310" t="str">
        <f>InputData!F1310</f>
        <v>3.2.2.2. Arbustal abierto</v>
      </c>
      <c r="F1310" t="str">
        <f t="shared" si="79"/>
        <v>Open heathland</v>
      </c>
      <c r="G1310" t="str">
        <f>InputData!H1310</f>
        <v>WMyear_evi_summer</v>
      </c>
      <c r="H1310" t="str">
        <f t="shared" si="80"/>
        <v>2017-18 Summer EVI</v>
      </c>
      <c r="I1310">
        <v>5</v>
      </c>
      <c r="J1310">
        <f>InputData!O1310</f>
        <v>0.21801300000000001</v>
      </c>
      <c r="K1310">
        <f>InputData!R1310</f>
        <v>11.352600000000001</v>
      </c>
    </row>
    <row r="1311" spans="1:11" hidden="1" x14ac:dyDescent="0.25">
      <c r="A1311" t="str">
        <f>InputData!A1311</f>
        <v>20190122_171653</v>
      </c>
      <c r="B1311">
        <f>InputData!B1311</f>
        <v>1</v>
      </c>
      <c r="C1311" t="str">
        <f>InputData!C1311</f>
        <v>ShortTerm</v>
      </c>
      <c r="D1311" t="str">
        <f t="shared" si="78"/>
        <v>Short Term</v>
      </c>
      <c r="E1311" t="str">
        <f>InputData!F1311</f>
        <v>3.1.1.2.1. Bosque denso bajo de tierra firme</v>
      </c>
      <c r="F1311" t="str">
        <f t="shared" si="79"/>
        <v>Low broad-leaved forest from mainland</v>
      </c>
      <c r="G1311" t="str">
        <f>InputData!H1311</f>
        <v>WMyear_NDVI201718summer</v>
      </c>
      <c r="H1311" t="str">
        <f t="shared" si="80"/>
        <v>2017-18 Summer</v>
      </c>
      <c r="I1311">
        <v>5</v>
      </c>
      <c r="J1311">
        <f>InputData!O1311</f>
        <v>0.471306</v>
      </c>
      <c r="K1311">
        <f>InputData!R1311</f>
        <v>0.115129</v>
      </c>
    </row>
    <row r="1312" spans="1:11" hidden="1" x14ac:dyDescent="0.25">
      <c r="A1312" t="str">
        <f>InputData!A1312</f>
        <v>20190120_025941</v>
      </c>
      <c r="B1312">
        <f>InputData!B1312</f>
        <v>3</v>
      </c>
      <c r="C1312" t="str">
        <f>InputData!C1312</f>
        <v>LongTerm</v>
      </c>
      <c r="D1312" t="str">
        <f t="shared" si="78"/>
        <v>Long Term</v>
      </c>
      <c r="E1312" t="str">
        <f>InputData!F1312</f>
        <v>3.1.2.1.2. Bosque abierto alto inundable</v>
      </c>
      <c r="F1312" t="str">
        <f t="shared" si="79"/>
        <v>Floodable high open forest</v>
      </c>
      <c r="G1312" t="str">
        <f>InputData!H1312</f>
        <v>WMyear_NDVI201711</v>
      </c>
      <c r="H1312" t="str">
        <f t="shared" si="80"/>
        <v>November 2017</v>
      </c>
      <c r="I1312">
        <v>5</v>
      </c>
      <c r="J1312">
        <f>InputData!O1312</f>
        <v>0.19728783</v>
      </c>
      <c r="K1312">
        <f>InputData!R1312</f>
        <v>0.24266974999999999</v>
      </c>
    </row>
    <row r="1313" spans="1:11" hidden="1" x14ac:dyDescent="0.25">
      <c r="A1313" t="str">
        <f>InputData!A1313</f>
        <v>20190124_010859</v>
      </c>
      <c r="B1313">
        <f>InputData!B1313</f>
        <v>5</v>
      </c>
      <c r="C1313" t="str">
        <f>InputData!C1313</f>
        <v>AllClassData</v>
      </c>
      <c r="D1313" t="str">
        <f t="shared" si="78"/>
        <v>All Data</v>
      </c>
      <c r="E1313" t="str">
        <f>InputData!F1313</f>
        <v>3.3.3. Tierras desnudas y degradadas</v>
      </c>
      <c r="F1313" t="str">
        <f t="shared" si="79"/>
        <v>Degraded areas</v>
      </c>
      <c r="G1313" t="str">
        <f>InputData!H1313</f>
        <v>WMyear_evi_summer</v>
      </c>
      <c r="H1313" t="str">
        <f t="shared" si="80"/>
        <v>2017-18 Summer EVI</v>
      </c>
      <c r="I1313">
        <v>5</v>
      </c>
      <c r="J1313">
        <f>InputData!O1313</f>
        <v>0.38593</v>
      </c>
      <c r="K1313">
        <f>InputData!R1313</f>
        <v>8.8565400000000002E-2</v>
      </c>
    </row>
    <row r="1314" spans="1:11" hidden="1" x14ac:dyDescent="0.25">
      <c r="A1314" t="str">
        <f>InputData!A1314</f>
        <v>20190124_004556</v>
      </c>
      <c r="B1314">
        <f>InputData!B1314</f>
        <v>0</v>
      </c>
      <c r="C1314" t="str">
        <f>InputData!C1314</f>
        <v>NoWater</v>
      </c>
      <c r="D1314" t="str">
        <f t="shared" si="78"/>
        <v>No Water</v>
      </c>
      <c r="E1314" t="str">
        <f>InputData!F1314</f>
        <v>3.3.3. Tierras desnudas y degradadas</v>
      </c>
      <c r="F1314" t="str">
        <f t="shared" si="79"/>
        <v>Degraded areas</v>
      </c>
      <c r="G1314" t="str">
        <f>InputData!H1314</f>
        <v>WMyear_evi_summer</v>
      </c>
      <c r="H1314" t="str">
        <f t="shared" si="80"/>
        <v>2017-18 Summer EVI</v>
      </c>
      <c r="I1314">
        <v>5</v>
      </c>
      <c r="J1314">
        <f>InputData!O1314</f>
        <v>0.38700899999999999</v>
      </c>
      <c r="K1314">
        <f>InputData!R1314</f>
        <v>8.7465799999999996E-2</v>
      </c>
    </row>
    <row r="1315" spans="1:11" hidden="1" x14ac:dyDescent="0.25">
      <c r="A1315" t="str">
        <f>InputData!A1315</f>
        <v>20190122_034055</v>
      </c>
      <c r="B1315">
        <f>InputData!B1315</f>
        <v>3</v>
      </c>
      <c r="C1315" t="str">
        <f>InputData!C1315</f>
        <v>LongTerm</v>
      </c>
      <c r="D1315" t="str">
        <f t="shared" si="78"/>
        <v>Long Term</v>
      </c>
      <c r="E1315" t="str">
        <f>InputData!F1315</f>
        <v>3.2.2.2. Arbustal abierto</v>
      </c>
      <c r="F1315" t="str">
        <f t="shared" si="79"/>
        <v>Open heathland</v>
      </c>
      <c r="G1315" t="str">
        <f>InputData!H1315</f>
        <v>WMyear_NDVI201802</v>
      </c>
      <c r="H1315" t="str">
        <f t="shared" si="80"/>
        <v>February 2018</v>
      </c>
      <c r="I1315">
        <v>5</v>
      </c>
      <c r="J1315">
        <f>InputData!O1315</f>
        <v>0.42126039999999998</v>
      </c>
      <c r="K1315">
        <f>InputData!R1315</f>
        <v>0.14242366000000001</v>
      </c>
    </row>
    <row r="1316" spans="1:11" hidden="1" x14ac:dyDescent="0.25">
      <c r="A1316" t="str">
        <f>InputData!A1316</f>
        <v>20190121_171312</v>
      </c>
      <c r="B1316">
        <f>InputData!B1316</f>
        <v>2</v>
      </c>
      <c r="C1316" t="str">
        <f>InputData!C1316</f>
        <v>MediumTerm</v>
      </c>
      <c r="D1316" t="str">
        <f t="shared" si="78"/>
        <v>Medium Term</v>
      </c>
      <c r="E1316" t="str">
        <f>InputData!F1316</f>
        <v>5.1.4. Cuerpos de agua artificiales</v>
      </c>
      <c r="F1316" t="str">
        <f t="shared" si="79"/>
        <v>Artificial waterbodies</v>
      </c>
      <c r="G1316" t="str">
        <f>InputData!H1316</f>
        <v>WMyear_NDVI201712</v>
      </c>
      <c r="H1316" t="str">
        <f t="shared" si="80"/>
        <v>December 2017</v>
      </c>
      <c r="I1316">
        <v>5</v>
      </c>
      <c r="J1316">
        <f>InputData!O1316</f>
        <v>0.56777100000000003</v>
      </c>
      <c r="K1316">
        <f>InputData!R1316</f>
        <v>6.7067000000000002E-2</v>
      </c>
    </row>
    <row r="1317" spans="1:11" hidden="1" x14ac:dyDescent="0.25">
      <c r="A1317" t="str">
        <f>InputData!A1317</f>
        <v>20190122_193520</v>
      </c>
      <c r="B1317">
        <f>InputData!B1317</f>
        <v>1</v>
      </c>
      <c r="C1317" t="str">
        <f>InputData!C1317</f>
        <v>ShortTerm</v>
      </c>
      <c r="D1317" t="str">
        <f t="shared" si="78"/>
        <v>Short Term</v>
      </c>
      <c r="E1317" t="str">
        <f>InputData!F1317</f>
        <v>3.2.1.1.2.1. Herbazal denso inundable no arbolado</v>
      </c>
      <c r="F1317" t="str">
        <f t="shared" si="79"/>
        <v>Non-arboreal floodable dense grasslands</v>
      </c>
      <c r="G1317" t="str">
        <f>InputData!H1317</f>
        <v>WMyear_NDVI201801</v>
      </c>
      <c r="H1317" t="str">
        <f t="shared" si="80"/>
        <v>January 2018</v>
      </c>
      <c r="I1317">
        <v>5</v>
      </c>
      <c r="J1317">
        <f>InputData!O1317</f>
        <v>0.47283760000000002</v>
      </c>
      <c r="K1317">
        <f>InputData!R1317</f>
        <v>0.10331214</v>
      </c>
    </row>
    <row r="1318" spans="1:11" hidden="1" x14ac:dyDescent="0.25">
      <c r="A1318" t="str">
        <f>InputData!A1318</f>
        <v>20190120_133251</v>
      </c>
      <c r="B1318">
        <f>InputData!B1318</f>
        <v>2</v>
      </c>
      <c r="C1318" t="str">
        <f>InputData!C1318</f>
        <v>MediumTerm</v>
      </c>
      <c r="D1318" t="str">
        <f t="shared" si="78"/>
        <v>Medium Term</v>
      </c>
      <c r="E1318" t="str">
        <f>InputData!F1318</f>
        <v>2.1.1. Otros cultivos transitorios</v>
      </c>
      <c r="F1318" t="str">
        <f t="shared" si="79"/>
        <v>Other transient crops</v>
      </c>
      <c r="G1318" t="str">
        <f>InputData!H1318</f>
        <v>WMyear_NDVI201711</v>
      </c>
      <c r="H1318" t="str">
        <f t="shared" si="80"/>
        <v>November 2017</v>
      </c>
      <c r="I1318">
        <v>5</v>
      </c>
      <c r="J1318">
        <f>InputData!O1318</f>
        <v>0.46694604000000001</v>
      </c>
      <c r="K1318">
        <f>InputData!R1318</f>
        <v>7.8120899999999993E-2</v>
      </c>
    </row>
    <row r="1319" spans="1:11" hidden="1" x14ac:dyDescent="0.25">
      <c r="A1319" t="str">
        <f>InputData!A1319</f>
        <v>20190123_182237</v>
      </c>
      <c r="B1319">
        <f>InputData!B1319</f>
        <v>1</v>
      </c>
      <c r="C1319" t="str">
        <f>InputData!C1319</f>
        <v>ShortTerm</v>
      </c>
      <c r="D1319" t="str">
        <f t="shared" si="78"/>
        <v>Short Term</v>
      </c>
      <c r="E1319" t="str">
        <f>InputData!F1319</f>
        <v>3.3.3. Tierras desnudas y degradadas</v>
      </c>
      <c r="F1319" t="str">
        <f t="shared" si="79"/>
        <v>Degraded areas</v>
      </c>
      <c r="G1319" t="str">
        <f>InputData!H1319</f>
        <v>WMyear_NDVI2017winter</v>
      </c>
      <c r="H1319" t="str">
        <f t="shared" si="80"/>
        <v>Rainy season 2017</v>
      </c>
      <c r="I1319">
        <v>5</v>
      </c>
      <c r="J1319">
        <f>InputData!O1319</f>
        <v>0.32010967000000001</v>
      </c>
      <c r="K1319">
        <f>InputData!R1319</f>
        <v>0.13009475000000001</v>
      </c>
    </row>
    <row r="1320" spans="1:11" hidden="1" x14ac:dyDescent="0.25">
      <c r="A1320" t="str">
        <f>InputData!A1320</f>
        <v>20190120_160611</v>
      </c>
      <c r="B1320">
        <f>InputData!B1320</f>
        <v>2</v>
      </c>
      <c r="C1320" t="str">
        <f>InputData!C1320</f>
        <v>MediumTerm</v>
      </c>
      <c r="D1320" t="str">
        <f t="shared" si="78"/>
        <v>Medium Term</v>
      </c>
      <c r="E1320" t="str">
        <f>InputData!F1320</f>
        <v>2.2.3.1. Otros cultivos permanentes arbreos</v>
      </c>
      <c r="F1320" t="str">
        <f t="shared" si="79"/>
        <v>Other permanent arboreal crops</v>
      </c>
      <c r="G1320" t="str">
        <f>InputData!H1320</f>
        <v>WMyear_NDVI201711</v>
      </c>
      <c r="H1320" t="str">
        <f t="shared" si="80"/>
        <v>November 2017</v>
      </c>
      <c r="I1320">
        <v>5</v>
      </c>
      <c r="J1320">
        <f>InputData!O1320</f>
        <v>0.48961075999999998</v>
      </c>
      <c r="K1320">
        <f>InputData!R1320</f>
        <v>5.0916153999999998E-2</v>
      </c>
    </row>
    <row r="1321" spans="1:11" hidden="1" x14ac:dyDescent="0.25">
      <c r="A1321" t="str">
        <f>InputData!A1321</f>
        <v>20190123_223931</v>
      </c>
      <c r="B1321">
        <f>InputData!B1321</f>
        <v>3</v>
      </c>
      <c r="C1321" t="str">
        <f>InputData!C1321</f>
        <v>LongTerm</v>
      </c>
      <c r="D1321" t="str">
        <f t="shared" si="78"/>
        <v>Long Term</v>
      </c>
      <c r="E1321" t="str">
        <f>InputData!F1321</f>
        <v>2.1.2.1. Arroz</v>
      </c>
      <c r="F1321" t="str">
        <f t="shared" si="79"/>
        <v>Rice</v>
      </c>
      <c r="G1321" t="str">
        <f>InputData!H1321</f>
        <v>WMyear_evi_summer</v>
      </c>
      <c r="H1321" t="str">
        <f t="shared" si="80"/>
        <v>2017-18 Summer EVI</v>
      </c>
      <c r="I1321">
        <v>5</v>
      </c>
      <c r="J1321">
        <f>InputData!O1321</f>
        <v>-0.69250299999999998</v>
      </c>
      <c r="K1321">
        <f>InputData!R1321</f>
        <v>31.754100000000001</v>
      </c>
    </row>
    <row r="1322" spans="1:11" hidden="1" x14ac:dyDescent="0.25">
      <c r="A1322" t="str">
        <f>InputData!A1322</f>
        <v>20190121_171717</v>
      </c>
      <c r="B1322">
        <f>InputData!B1322</f>
        <v>3</v>
      </c>
      <c r="C1322" t="str">
        <f>InputData!C1322</f>
        <v>LongTerm</v>
      </c>
      <c r="D1322" t="str">
        <f t="shared" si="78"/>
        <v>Long Term</v>
      </c>
      <c r="E1322" t="str">
        <f>InputData!F1322</f>
        <v>5.1.4. Cuerpos de agua artificiales</v>
      </c>
      <c r="F1322" t="str">
        <f t="shared" si="79"/>
        <v>Artificial waterbodies</v>
      </c>
      <c r="G1322" t="str">
        <f>InputData!H1322</f>
        <v>WMyear_NDVI201712</v>
      </c>
      <c r="H1322" t="str">
        <f t="shared" si="80"/>
        <v>December 2017</v>
      </c>
      <c r="I1322">
        <v>5</v>
      </c>
      <c r="J1322">
        <f>InputData!O1322</f>
        <v>0.44644200000000001</v>
      </c>
      <c r="K1322">
        <f>InputData!R1322</f>
        <v>8.5698099999999999E-2</v>
      </c>
    </row>
    <row r="1323" spans="1:11" hidden="1" x14ac:dyDescent="0.25">
      <c r="A1323" t="str">
        <f>InputData!A1323</f>
        <v>20190121_174424</v>
      </c>
      <c r="B1323">
        <f>InputData!B1323</f>
        <v>4</v>
      </c>
      <c r="C1323" t="str">
        <f>InputData!C1323</f>
        <v>Always</v>
      </c>
      <c r="D1323" t="str">
        <f t="shared" si="78"/>
        <v>Always</v>
      </c>
      <c r="E1323" t="str">
        <f>InputData!F1323</f>
        <v>5.1.4. Cuerpos de agua artificiales</v>
      </c>
      <c r="F1323" t="str">
        <f t="shared" si="79"/>
        <v>Artificial waterbodies</v>
      </c>
      <c r="G1323" t="str">
        <f>InputData!H1323</f>
        <v>WMyear_NDVI201802</v>
      </c>
      <c r="H1323" t="str">
        <f t="shared" si="80"/>
        <v>February 2018</v>
      </c>
      <c r="I1323">
        <v>5</v>
      </c>
      <c r="J1323">
        <f>InputData!O1323</f>
        <v>0.53865373000000005</v>
      </c>
      <c r="K1323">
        <f>InputData!R1323</f>
        <v>0.109318845</v>
      </c>
    </row>
    <row r="1324" spans="1:11" hidden="1" x14ac:dyDescent="0.25">
      <c r="A1324" t="str">
        <f>InputData!A1324</f>
        <v>20190123_044017</v>
      </c>
      <c r="B1324">
        <f>InputData!B1324</f>
        <v>4</v>
      </c>
      <c r="C1324" t="str">
        <f>InputData!C1324</f>
        <v>Always</v>
      </c>
      <c r="D1324" t="str">
        <f t="shared" si="78"/>
        <v>Always</v>
      </c>
      <c r="E1324" t="str">
        <f>InputData!F1324</f>
        <v>4.1.1. Zonas Pantanosas</v>
      </c>
      <c r="F1324" t="str">
        <f t="shared" si="79"/>
        <v>Marshes</v>
      </c>
      <c r="G1324" t="str">
        <f>InputData!H1324</f>
        <v>WMyear_NDVI201801</v>
      </c>
      <c r="H1324" t="str">
        <f t="shared" si="80"/>
        <v>January 2018</v>
      </c>
      <c r="I1324">
        <v>5</v>
      </c>
      <c r="J1324">
        <f>InputData!O1324</f>
        <v>0.37153693999999998</v>
      </c>
      <c r="K1324">
        <f>InputData!R1324</f>
        <v>0.13332471000000001</v>
      </c>
    </row>
    <row r="1325" spans="1:11" hidden="1" x14ac:dyDescent="0.25">
      <c r="A1325" t="str">
        <f>InputData!A1325</f>
        <v>20190123_000753</v>
      </c>
      <c r="B1325">
        <f>InputData!B1325</f>
        <v>1</v>
      </c>
      <c r="C1325" t="str">
        <f>InputData!C1325</f>
        <v>ShortTerm</v>
      </c>
      <c r="D1325" t="str">
        <f t="shared" si="78"/>
        <v>Short Term</v>
      </c>
      <c r="E1325" t="str">
        <f>InputData!F1325</f>
        <v>3.2.1.1.2.1. Herbazal denso inundable no arbolado</v>
      </c>
      <c r="F1325" t="str">
        <f t="shared" si="79"/>
        <v>Non-arboreal floodable dense grasslands</v>
      </c>
      <c r="G1325" t="str">
        <f>InputData!H1325</f>
        <v>WMyear_NDVI201718summer</v>
      </c>
      <c r="H1325" t="str">
        <f t="shared" si="80"/>
        <v>2017-18 Summer</v>
      </c>
      <c r="I1325">
        <v>5</v>
      </c>
      <c r="J1325">
        <f>InputData!O1325</f>
        <v>0.40086500000000003</v>
      </c>
      <c r="K1325">
        <f>InputData!R1325</f>
        <v>0.103599</v>
      </c>
    </row>
    <row r="1326" spans="1:11" hidden="1" x14ac:dyDescent="0.25">
      <c r="A1326" t="str">
        <f>InputData!A1326</f>
        <v>20190120_061955</v>
      </c>
      <c r="B1326">
        <f>InputData!B1326</f>
        <v>2</v>
      </c>
      <c r="C1326" t="str">
        <f>InputData!C1326</f>
        <v>MediumTerm</v>
      </c>
      <c r="D1326" t="str">
        <f t="shared" si="78"/>
        <v>Medium Term</v>
      </c>
      <c r="E1326" t="str">
        <f>InputData!F1326</f>
        <v>5.1.4. Cuerpos de agua artificiales</v>
      </c>
      <c r="F1326" t="str">
        <f t="shared" si="79"/>
        <v>Artificial waterbodies</v>
      </c>
      <c r="G1326" t="str">
        <f>InputData!H1326</f>
        <v>WMyear_NDVI201711</v>
      </c>
      <c r="H1326" t="str">
        <f t="shared" si="80"/>
        <v>November 2017</v>
      </c>
      <c r="I1326">
        <v>5</v>
      </c>
      <c r="J1326">
        <f>InputData!O1326</f>
        <v>0.53559345000000003</v>
      </c>
      <c r="K1326">
        <f>InputData!R1326</f>
        <v>5.6325890000000003E-2</v>
      </c>
    </row>
    <row r="1327" spans="1:11" hidden="1" x14ac:dyDescent="0.25">
      <c r="A1327" t="str">
        <f>InputData!A1327</f>
        <v>20190123_094343</v>
      </c>
      <c r="B1327">
        <f>InputData!B1327</f>
        <v>4</v>
      </c>
      <c r="C1327" t="str">
        <f>InputData!C1327</f>
        <v>Always</v>
      </c>
      <c r="D1327" t="str">
        <f t="shared" si="78"/>
        <v>Always</v>
      </c>
      <c r="E1327" t="str">
        <f>InputData!F1327</f>
        <v>4.1.1. Zonas Pantanosas</v>
      </c>
      <c r="F1327" t="str">
        <f t="shared" si="79"/>
        <v>Marshes</v>
      </c>
      <c r="G1327" t="str">
        <f>InputData!H1327</f>
        <v>WMyear_NDVI201718summer</v>
      </c>
      <c r="H1327" t="str">
        <f t="shared" si="80"/>
        <v>2017-18 Summer</v>
      </c>
      <c r="I1327">
        <v>5</v>
      </c>
      <c r="J1327">
        <f>InputData!O1327</f>
        <v>-47.596600000000002</v>
      </c>
      <c r="K1327">
        <f>InputData!R1327</f>
        <v>256.80599999999998</v>
      </c>
    </row>
    <row r="1328" spans="1:11" hidden="1" x14ac:dyDescent="0.25">
      <c r="A1328" t="str">
        <f>InputData!A1328</f>
        <v>20190124_150845</v>
      </c>
      <c r="B1328">
        <f>InputData!B1328</f>
        <v>1</v>
      </c>
      <c r="C1328" t="str">
        <f>InputData!C1328</f>
        <v>ShortTerm</v>
      </c>
      <c r="D1328" t="str">
        <f t="shared" si="78"/>
        <v>Short Term</v>
      </c>
      <c r="E1328" t="str">
        <f>InputData!F1328</f>
        <v>2.3.2. Pastos arbolados</v>
      </c>
      <c r="F1328" t="str">
        <f t="shared" si="79"/>
        <v>Arboreal pastures</v>
      </c>
      <c r="G1328" t="str">
        <f>InputData!H1328</f>
        <v>WMyear_evi_summer</v>
      </c>
      <c r="H1328" t="str">
        <f t="shared" si="80"/>
        <v>2017-18 Summer EVI</v>
      </c>
      <c r="I1328">
        <v>5</v>
      </c>
      <c r="J1328">
        <f>InputData!O1328</f>
        <v>0.26545600000000003</v>
      </c>
      <c r="K1328">
        <f>InputData!R1328</f>
        <v>0.12889800000000001</v>
      </c>
    </row>
    <row r="1329" spans="1:11" hidden="1" x14ac:dyDescent="0.25">
      <c r="A1329" t="str">
        <f>InputData!A1329</f>
        <v>20190122_193448</v>
      </c>
      <c r="B1329">
        <f>InputData!B1329</f>
        <v>3</v>
      </c>
      <c r="C1329" t="str">
        <f>InputData!C1329</f>
        <v>LongTerm</v>
      </c>
      <c r="D1329" t="str">
        <f t="shared" si="78"/>
        <v>Long Term</v>
      </c>
      <c r="E1329" t="str">
        <f>InputData!F1329</f>
        <v>2.1.2.1. Arroz</v>
      </c>
      <c r="F1329" t="str">
        <f t="shared" si="79"/>
        <v>Rice</v>
      </c>
      <c r="G1329" t="str">
        <f>InputData!H1329</f>
        <v>WMyear_NDVI201718summer</v>
      </c>
      <c r="H1329" t="str">
        <f t="shared" si="80"/>
        <v>2017-18 Summer</v>
      </c>
      <c r="I1329">
        <v>5</v>
      </c>
      <c r="J1329">
        <f>InputData!O1329</f>
        <v>0.110319</v>
      </c>
      <c r="K1329">
        <f>InputData!R1329</f>
        <v>6.7660100000000001E-2</v>
      </c>
    </row>
    <row r="1330" spans="1:11" hidden="1" x14ac:dyDescent="0.25">
      <c r="A1330" t="str">
        <f>InputData!A1330</f>
        <v>20190123_090227</v>
      </c>
      <c r="B1330">
        <f>InputData!B1330</f>
        <v>3</v>
      </c>
      <c r="C1330" t="str">
        <f>InputData!C1330</f>
        <v>LongTerm</v>
      </c>
      <c r="D1330" t="str">
        <f t="shared" si="78"/>
        <v>Long Term</v>
      </c>
      <c r="E1330" t="str">
        <f>InputData!F1330</f>
        <v>3.2.2.2. Arbustal abierto</v>
      </c>
      <c r="F1330" t="str">
        <f t="shared" si="79"/>
        <v>Open heathland</v>
      </c>
      <c r="G1330" t="str">
        <f>InputData!H1330</f>
        <v>WMyear_NDVI201718summer</v>
      </c>
      <c r="H1330" t="str">
        <f t="shared" si="80"/>
        <v>2017-18 Summer</v>
      </c>
      <c r="I1330">
        <v>5</v>
      </c>
      <c r="J1330">
        <f>InputData!O1330</f>
        <v>0.386907</v>
      </c>
      <c r="K1330">
        <f>InputData!R1330</f>
        <v>0.16973299999999999</v>
      </c>
    </row>
    <row r="1331" spans="1:11" hidden="1" x14ac:dyDescent="0.25">
      <c r="A1331" t="str">
        <f>InputData!A1331</f>
        <v>20190123_140409</v>
      </c>
      <c r="B1331">
        <f>InputData!B1331</f>
        <v>3</v>
      </c>
      <c r="C1331" t="str">
        <f>InputData!C1331</f>
        <v>LongTerm</v>
      </c>
      <c r="D1331" t="str">
        <f t="shared" si="78"/>
        <v>Long Term</v>
      </c>
      <c r="E1331" t="str">
        <f>InputData!F1331</f>
        <v>3.1.2.1.2. Bosque abierto alto inundable</v>
      </c>
      <c r="F1331" t="str">
        <f t="shared" si="79"/>
        <v>Floodable high open forest</v>
      </c>
      <c r="G1331" t="str">
        <f>InputData!H1331</f>
        <v>WMyear_NDVI2017winter</v>
      </c>
      <c r="H1331" t="str">
        <f t="shared" si="80"/>
        <v>Rainy season 2017</v>
      </c>
      <c r="I1331">
        <v>5</v>
      </c>
      <c r="J1331">
        <f>InputData!O1331</f>
        <v>0.10785158</v>
      </c>
      <c r="K1331">
        <f>InputData!R1331</f>
        <v>0.14232051000000001</v>
      </c>
    </row>
    <row r="1332" spans="1:11" hidden="1" x14ac:dyDescent="0.25">
      <c r="A1332" t="str">
        <f>InputData!A1332</f>
        <v>20190120_062444</v>
      </c>
      <c r="B1332">
        <f>InputData!B1332</f>
        <v>3</v>
      </c>
      <c r="C1332" t="str">
        <f>InputData!C1332</f>
        <v>LongTerm</v>
      </c>
      <c r="D1332" t="str">
        <f t="shared" si="78"/>
        <v>Long Term</v>
      </c>
      <c r="E1332" t="str">
        <f>InputData!F1332</f>
        <v>5.1.4. Cuerpos de agua artificiales</v>
      </c>
      <c r="F1332" t="str">
        <f t="shared" si="79"/>
        <v>Artificial waterbodies</v>
      </c>
      <c r="G1332" t="str">
        <f>InputData!H1332</f>
        <v>WMyear_NDVI201711</v>
      </c>
      <c r="H1332" t="str">
        <f t="shared" si="80"/>
        <v>November 2017</v>
      </c>
      <c r="I1332">
        <v>5</v>
      </c>
      <c r="J1332">
        <f>InputData!O1332</f>
        <v>0.41808587000000003</v>
      </c>
      <c r="K1332">
        <f>InputData!R1332</f>
        <v>8.083398E-2</v>
      </c>
    </row>
    <row r="1333" spans="1:11" hidden="1" x14ac:dyDescent="0.25">
      <c r="A1333" t="str">
        <f>InputData!A1333</f>
        <v>20190123_000733</v>
      </c>
      <c r="B1333">
        <f>InputData!B1333</f>
        <v>2</v>
      </c>
      <c r="C1333" t="str">
        <f>InputData!C1333</f>
        <v>MediumTerm</v>
      </c>
      <c r="D1333" t="str">
        <f t="shared" si="78"/>
        <v>Medium Term</v>
      </c>
      <c r="E1333" t="str">
        <f>InputData!F1333</f>
        <v>2.1.1. Otros cultivos transitorios</v>
      </c>
      <c r="F1333" t="str">
        <f t="shared" si="79"/>
        <v>Other transient crops</v>
      </c>
      <c r="G1333" t="str">
        <f>InputData!H1333</f>
        <v>WMyear_NDVI201801</v>
      </c>
      <c r="H1333" t="str">
        <f t="shared" si="80"/>
        <v>January 2018</v>
      </c>
      <c r="I1333">
        <v>5</v>
      </c>
      <c r="J1333">
        <f>InputData!O1333</f>
        <v>0.39750636</v>
      </c>
      <c r="K1333">
        <f>InputData!R1333</f>
        <v>5.5926837E-2</v>
      </c>
    </row>
    <row r="1334" spans="1:11" hidden="1" x14ac:dyDescent="0.25">
      <c r="A1334" t="str">
        <f>InputData!A1334</f>
        <v>20190121_205416</v>
      </c>
      <c r="B1334">
        <f>InputData!B1334</f>
        <v>4</v>
      </c>
      <c r="C1334" t="str">
        <f>InputData!C1334</f>
        <v>Always</v>
      </c>
      <c r="D1334" t="str">
        <f t="shared" si="78"/>
        <v>Always</v>
      </c>
      <c r="E1334" t="str">
        <f>InputData!F1334</f>
        <v>3.2.3. Vegetacin secundaria o en transicin</v>
      </c>
      <c r="F1334" t="str">
        <f t="shared" si="79"/>
        <v>Transitional woodland/shrub</v>
      </c>
      <c r="G1334" t="str">
        <f>InputData!H1334</f>
        <v>WMyear_NDVI201712</v>
      </c>
      <c r="H1334" t="str">
        <f t="shared" si="80"/>
        <v>December 2017</v>
      </c>
      <c r="I1334">
        <v>5</v>
      </c>
      <c r="J1334">
        <f>InputData!O1334</f>
        <v>7.6472499999999999E-2</v>
      </c>
      <c r="K1334">
        <f>InputData!R1334</f>
        <v>5.3466399999999997E-2</v>
      </c>
    </row>
    <row r="1335" spans="1:11" hidden="1" x14ac:dyDescent="0.25">
      <c r="A1335" t="str">
        <f>InputData!A1335</f>
        <v>20190122_225621</v>
      </c>
      <c r="B1335">
        <f>InputData!B1335</f>
        <v>3</v>
      </c>
      <c r="C1335" t="str">
        <f>InputData!C1335</f>
        <v>LongTerm</v>
      </c>
      <c r="D1335" t="str">
        <f t="shared" si="78"/>
        <v>Long Term</v>
      </c>
      <c r="E1335" t="str">
        <f>InputData!F1335</f>
        <v>2.3.3. Pastos enmalezados</v>
      </c>
      <c r="F1335" t="str">
        <f t="shared" si="79"/>
        <v>Weedy pastures</v>
      </c>
      <c r="G1335" t="str">
        <f>InputData!H1335</f>
        <v>WMyear_NDVI201803</v>
      </c>
      <c r="H1335" t="str">
        <f t="shared" si="80"/>
        <v>March 2018</v>
      </c>
      <c r="I1335">
        <v>5</v>
      </c>
      <c r="J1335">
        <f>InputData!O1335</f>
        <v>0.12617900000000001</v>
      </c>
      <c r="K1335">
        <f>InputData!R1335</f>
        <v>6.2819E-2</v>
      </c>
    </row>
    <row r="1336" spans="1:11" hidden="1" x14ac:dyDescent="0.25">
      <c r="A1336" t="str">
        <f>InputData!A1336</f>
        <v>20190122_214055</v>
      </c>
      <c r="B1336">
        <f>InputData!B1336</f>
        <v>2</v>
      </c>
      <c r="C1336" t="str">
        <f>InputData!C1336</f>
        <v>MediumTerm</v>
      </c>
      <c r="D1336" t="str">
        <f t="shared" si="78"/>
        <v>Medium Term</v>
      </c>
      <c r="E1336" t="str">
        <f>InputData!F1336</f>
        <v>5.1.4. Cuerpos de agua artificiales</v>
      </c>
      <c r="F1336" t="str">
        <f t="shared" si="79"/>
        <v>Artificial waterbodies</v>
      </c>
      <c r="G1336" t="str">
        <f>InputData!H1336</f>
        <v>WMyear_NDVI201718summer</v>
      </c>
      <c r="H1336" t="str">
        <f t="shared" si="80"/>
        <v>2017-18 Summer</v>
      </c>
      <c r="I1336">
        <v>5</v>
      </c>
      <c r="J1336">
        <f>InputData!O1336</f>
        <v>0.53022100000000005</v>
      </c>
      <c r="K1336">
        <f>InputData!R1336</f>
        <v>0.118549</v>
      </c>
    </row>
    <row r="1337" spans="1:11" hidden="1" x14ac:dyDescent="0.25">
      <c r="A1337" t="str">
        <f>InputData!A1337</f>
        <v>20190124_164422</v>
      </c>
      <c r="B1337">
        <f>InputData!B1337</f>
        <v>1</v>
      </c>
      <c r="C1337" t="str">
        <f>InputData!C1337</f>
        <v>ShortTerm</v>
      </c>
      <c r="D1337" t="str">
        <f t="shared" si="78"/>
        <v>Short Term</v>
      </c>
      <c r="E1337" t="str">
        <f>InputData!F1337</f>
        <v>3.1.5. Plantacin forestal</v>
      </c>
      <c r="F1337" t="str">
        <f t="shared" si="79"/>
        <v>Forest plantation</v>
      </c>
      <c r="G1337" t="str">
        <f>InputData!H1337</f>
        <v>WMyear_evi_summer</v>
      </c>
      <c r="H1337" t="str">
        <f t="shared" si="80"/>
        <v>2017-18 Summer EVI</v>
      </c>
      <c r="I1337">
        <v>5</v>
      </c>
      <c r="J1337">
        <f>InputData!O1337</f>
        <v>0.38946199999999997</v>
      </c>
      <c r="K1337">
        <f>InputData!R1337</f>
        <v>6.3941700000000004E-2</v>
      </c>
    </row>
    <row r="1338" spans="1:11" hidden="1" x14ac:dyDescent="0.25">
      <c r="A1338" t="str">
        <f>InputData!A1338</f>
        <v>20190120_042633</v>
      </c>
      <c r="B1338">
        <f>InputData!B1338</f>
        <v>3</v>
      </c>
      <c r="C1338" t="str">
        <f>InputData!C1338</f>
        <v>LongTerm</v>
      </c>
      <c r="D1338" t="str">
        <f t="shared" si="78"/>
        <v>Long Term</v>
      </c>
      <c r="E1338" t="str">
        <f>InputData!F1338</f>
        <v>2.1.2.1. Arroz</v>
      </c>
      <c r="F1338" t="str">
        <f t="shared" si="79"/>
        <v>Rice</v>
      </c>
      <c r="G1338" t="str">
        <f>InputData!H1338</f>
        <v>WMyear_NDVI201711</v>
      </c>
      <c r="H1338" t="str">
        <f t="shared" si="80"/>
        <v>November 2017</v>
      </c>
      <c r="I1338">
        <v>5</v>
      </c>
      <c r="J1338">
        <f>InputData!O1338</f>
        <v>0.10311579999999999</v>
      </c>
      <c r="K1338">
        <f>InputData!R1338</f>
        <v>0.11705591</v>
      </c>
    </row>
    <row r="1339" spans="1:11" hidden="1" x14ac:dyDescent="0.25">
      <c r="A1339" t="str">
        <f>InputData!A1339</f>
        <v>20190122_214557</v>
      </c>
      <c r="B1339">
        <f>InputData!B1339</f>
        <v>3</v>
      </c>
      <c r="C1339" t="str">
        <f>InputData!C1339</f>
        <v>LongTerm</v>
      </c>
      <c r="D1339" t="str">
        <f t="shared" si="78"/>
        <v>Long Term</v>
      </c>
      <c r="E1339" t="str">
        <f>InputData!F1339</f>
        <v>5.1.4. Cuerpos de agua artificiales</v>
      </c>
      <c r="F1339" t="str">
        <f t="shared" si="79"/>
        <v>Artificial waterbodies</v>
      </c>
      <c r="G1339" t="str">
        <f>InputData!H1339</f>
        <v>WMyear_NDVI201718summer</v>
      </c>
      <c r="H1339" t="str">
        <f t="shared" si="80"/>
        <v>2017-18 Summer</v>
      </c>
      <c r="I1339">
        <v>5</v>
      </c>
      <c r="J1339">
        <f>InputData!O1339</f>
        <v>0.46049899999999999</v>
      </c>
      <c r="K1339">
        <f>InputData!R1339</f>
        <v>7.01933E-2</v>
      </c>
    </row>
    <row r="1340" spans="1:11" hidden="1" x14ac:dyDescent="0.25">
      <c r="A1340" t="str">
        <f>InputData!A1340</f>
        <v>20190123_230310</v>
      </c>
      <c r="B1340">
        <f>InputData!B1340</f>
        <v>2</v>
      </c>
      <c r="C1340" t="str">
        <f>InputData!C1340</f>
        <v>MediumTerm</v>
      </c>
      <c r="D1340" t="str">
        <f t="shared" si="78"/>
        <v>Medium Term</v>
      </c>
      <c r="E1340" t="str">
        <f>InputData!F1340</f>
        <v>3.1.3.1. Bosque fragmentado con pastos y cultivos</v>
      </c>
      <c r="F1340" t="str">
        <f t="shared" si="79"/>
        <v>Fragmented forest with pastures and crops</v>
      </c>
      <c r="G1340" t="str">
        <f>InputData!H1340</f>
        <v>WMyear_evi_summer</v>
      </c>
      <c r="H1340" t="str">
        <f t="shared" si="80"/>
        <v>2017-18 Summer EVI</v>
      </c>
      <c r="I1340">
        <v>5</v>
      </c>
      <c r="J1340">
        <f>InputData!O1340</f>
        <v>-0.77307899999999996</v>
      </c>
      <c r="K1340">
        <f>InputData!R1340</f>
        <v>31.265999999999998</v>
      </c>
    </row>
    <row r="1341" spans="1:11" hidden="1" x14ac:dyDescent="0.25">
      <c r="A1341" t="str">
        <f>InputData!A1341</f>
        <v>20190121_202719</v>
      </c>
      <c r="B1341">
        <f>InputData!B1341</f>
        <v>4</v>
      </c>
      <c r="C1341" t="str">
        <f>InputData!C1341</f>
        <v>Always</v>
      </c>
      <c r="D1341" t="str">
        <f t="shared" si="78"/>
        <v>Always</v>
      </c>
      <c r="E1341" t="str">
        <f>InputData!F1341</f>
        <v>4.1.3. Vegetacin acutica sobre cuerpos de agua</v>
      </c>
      <c r="F1341" t="str">
        <f t="shared" si="79"/>
        <v>Aquatic vegetation over waterbodies</v>
      </c>
      <c r="G1341" t="str">
        <f>InputData!H1341</f>
        <v>WMyear_NDVI201712</v>
      </c>
      <c r="H1341" t="str">
        <f t="shared" si="80"/>
        <v>December 2017</v>
      </c>
      <c r="I1341">
        <v>5</v>
      </c>
      <c r="J1341">
        <f>InputData!O1341</f>
        <v>0.469889</v>
      </c>
      <c r="K1341">
        <f>InputData!R1341</f>
        <v>7.2449100000000002E-2</v>
      </c>
    </row>
    <row r="1342" spans="1:11" hidden="1" x14ac:dyDescent="0.25">
      <c r="A1342" t="str">
        <f>InputData!A1342</f>
        <v>20190120_063910</v>
      </c>
      <c r="B1342">
        <f>InputData!B1342</f>
        <v>0</v>
      </c>
      <c r="C1342" t="str">
        <f>InputData!C1342</f>
        <v>NoWater</v>
      </c>
      <c r="D1342" t="str">
        <f t="shared" si="78"/>
        <v>No Water</v>
      </c>
      <c r="E1342" t="str">
        <f>InputData!F1342</f>
        <v>3.3.3. Tierras desnudas y degradadas</v>
      </c>
      <c r="F1342" t="str">
        <f t="shared" si="79"/>
        <v>Degraded areas</v>
      </c>
      <c r="G1342" t="str">
        <f>InputData!H1342</f>
        <v>WMyear_NDVI201711</v>
      </c>
      <c r="H1342" t="str">
        <f t="shared" si="80"/>
        <v>November 2017</v>
      </c>
      <c r="I1342">
        <v>5</v>
      </c>
      <c r="J1342">
        <f>InputData!O1342</f>
        <v>0.45123097000000001</v>
      </c>
      <c r="K1342">
        <f>InputData!R1342</f>
        <v>0.11080060999999999</v>
      </c>
    </row>
    <row r="1343" spans="1:11" hidden="1" x14ac:dyDescent="0.25">
      <c r="A1343" t="str">
        <f>InputData!A1343</f>
        <v>20190120_070318</v>
      </c>
      <c r="B1343">
        <f>InputData!B1343</f>
        <v>5</v>
      </c>
      <c r="C1343" t="str">
        <f>InputData!C1343</f>
        <v>AllClassData</v>
      </c>
      <c r="D1343" t="str">
        <f t="shared" si="78"/>
        <v>All Data</v>
      </c>
      <c r="E1343" t="str">
        <f>InputData!F1343</f>
        <v>3.3.3. Tierras desnudas y degradadas</v>
      </c>
      <c r="F1343" t="str">
        <f t="shared" si="79"/>
        <v>Degraded areas</v>
      </c>
      <c r="G1343" t="str">
        <f>InputData!H1343</f>
        <v>WMyear_NDVI201711</v>
      </c>
      <c r="H1343" t="str">
        <f t="shared" si="80"/>
        <v>November 2017</v>
      </c>
      <c r="I1343">
        <v>5</v>
      </c>
      <c r="J1343">
        <f>InputData!O1343</f>
        <v>0.45123097000000001</v>
      </c>
      <c r="K1343">
        <f>InputData!R1343</f>
        <v>0.11080060999999999</v>
      </c>
    </row>
    <row r="1344" spans="1:11" hidden="1" x14ac:dyDescent="0.25">
      <c r="A1344" t="str">
        <f>InputData!A1344</f>
        <v>20190122_221613</v>
      </c>
      <c r="B1344">
        <f>InputData!B1344</f>
        <v>1</v>
      </c>
      <c r="C1344" t="str">
        <f>InputData!C1344</f>
        <v>ShortTerm</v>
      </c>
      <c r="D1344" t="str">
        <f t="shared" si="78"/>
        <v>Short Term</v>
      </c>
      <c r="E1344" t="str">
        <f>InputData!F1344</f>
        <v>3.1.2.1.1. Bosque abierto alto de tierra firme</v>
      </c>
      <c r="F1344" t="str">
        <f t="shared" si="79"/>
        <v>High open forest from mainland</v>
      </c>
      <c r="G1344" t="str">
        <f>InputData!H1344</f>
        <v>WMyear_NDVI201803</v>
      </c>
      <c r="H1344" t="str">
        <f t="shared" si="80"/>
        <v>March 2018</v>
      </c>
      <c r="I1344">
        <v>5</v>
      </c>
      <c r="J1344">
        <f>InputData!O1344</f>
        <v>0.236536</v>
      </c>
      <c r="K1344">
        <f>InputData!R1344</f>
        <v>9.6209000000000003E-2</v>
      </c>
    </row>
    <row r="1345" spans="1:11" hidden="1" x14ac:dyDescent="0.25">
      <c r="A1345" t="str">
        <f>InputData!A1345</f>
        <v>20190122_194021</v>
      </c>
      <c r="B1345">
        <f>InputData!B1345</f>
        <v>2</v>
      </c>
      <c r="C1345" t="str">
        <f>InputData!C1345</f>
        <v>MediumTerm</v>
      </c>
      <c r="D1345" t="str">
        <f t="shared" si="78"/>
        <v>Medium Term</v>
      </c>
      <c r="E1345" t="str">
        <f>InputData!F1345</f>
        <v>3.2.1.1.2.1. Herbazal denso inundable no arbolado</v>
      </c>
      <c r="F1345" t="str">
        <f t="shared" si="79"/>
        <v>Non-arboreal floodable dense grasslands</v>
      </c>
      <c r="G1345" t="str">
        <f>InputData!H1345</f>
        <v>WMyear_NDVI201801</v>
      </c>
      <c r="H1345" t="str">
        <f t="shared" si="80"/>
        <v>January 2018</v>
      </c>
      <c r="I1345">
        <v>5</v>
      </c>
      <c r="J1345">
        <f>InputData!O1345</f>
        <v>0.31594539999999999</v>
      </c>
      <c r="K1345">
        <f>InputData!R1345</f>
        <v>0.15872765999999999</v>
      </c>
    </row>
    <row r="1346" spans="1:11" hidden="1" x14ac:dyDescent="0.25">
      <c r="A1346" t="str">
        <f>InputData!A1346</f>
        <v>20190123_015852</v>
      </c>
      <c r="B1346">
        <f>InputData!B1346</f>
        <v>4</v>
      </c>
      <c r="C1346" t="str">
        <f>InputData!C1346</f>
        <v>Always</v>
      </c>
      <c r="D1346" t="str">
        <f t="shared" si="78"/>
        <v>Always</v>
      </c>
      <c r="E1346" t="str">
        <f>InputData!F1346</f>
        <v>3.2.3. Vegetacin secundaria o en transicin</v>
      </c>
      <c r="F1346" t="str">
        <f t="shared" si="79"/>
        <v>Transitional woodland/shrub</v>
      </c>
      <c r="G1346" t="str">
        <f>InputData!H1346</f>
        <v>WMyear_NDVI201803</v>
      </c>
      <c r="H1346" t="str">
        <f t="shared" si="80"/>
        <v>March 2018</v>
      </c>
      <c r="I1346">
        <v>5</v>
      </c>
      <c r="J1346">
        <f>InputData!O1346</f>
        <v>0.105951</v>
      </c>
      <c r="K1346">
        <f>InputData!R1346</f>
        <v>5.82412E-2</v>
      </c>
    </row>
    <row r="1347" spans="1:11" hidden="1" x14ac:dyDescent="0.25">
      <c r="A1347" t="str">
        <f>InputData!A1347</f>
        <v>20190121_175813</v>
      </c>
      <c r="B1347">
        <f>InputData!B1347</f>
        <v>1</v>
      </c>
      <c r="C1347" t="str">
        <f>InputData!C1347</f>
        <v>ShortTerm</v>
      </c>
      <c r="D1347" t="str">
        <f t="shared" ref="D1347:D1410" si="81">NewCategory(C1347)</f>
        <v>Short Term</v>
      </c>
      <c r="E1347" t="str">
        <f>InputData!F1347</f>
        <v>3.1.2.1.1. Bosque abierto alto de tierra firme</v>
      </c>
      <c r="F1347" t="str">
        <f t="shared" ref="F1347:F1410" si="82">NewLeyend(E1347)</f>
        <v>High open forest from mainland</v>
      </c>
      <c r="G1347" t="str">
        <f>InputData!H1347</f>
        <v>WMyear_NDVI201712</v>
      </c>
      <c r="H1347" t="str">
        <f t="shared" ref="H1347:H1410" si="83">NewTestName(G1347)</f>
        <v>December 2017</v>
      </c>
      <c r="I1347">
        <v>5</v>
      </c>
      <c r="J1347">
        <f>InputData!O1347</f>
        <v>0.30887199999999998</v>
      </c>
      <c r="K1347">
        <f>InputData!R1347</f>
        <v>0.10619199999999999</v>
      </c>
    </row>
    <row r="1348" spans="1:11" hidden="1" x14ac:dyDescent="0.25">
      <c r="A1348" t="str">
        <f>InputData!A1348</f>
        <v>20190122_000046</v>
      </c>
      <c r="B1348">
        <f>InputData!B1348</f>
        <v>2</v>
      </c>
      <c r="C1348" t="str">
        <f>InputData!C1348</f>
        <v>MediumTerm</v>
      </c>
      <c r="D1348" t="str">
        <f t="shared" si="81"/>
        <v>Medium Term</v>
      </c>
      <c r="E1348" t="str">
        <f>InputData!F1348</f>
        <v>2.1.1. Otros cultivos transitorios</v>
      </c>
      <c r="F1348" t="str">
        <f t="shared" si="82"/>
        <v>Other transient crops</v>
      </c>
      <c r="G1348" t="str">
        <f>InputData!H1348</f>
        <v>WMyear_NDVI201802</v>
      </c>
      <c r="H1348" t="str">
        <f t="shared" si="83"/>
        <v>February 2018</v>
      </c>
      <c r="I1348">
        <v>5</v>
      </c>
      <c r="J1348">
        <f>InputData!O1348</f>
        <v>0.36033769999999998</v>
      </c>
      <c r="K1348">
        <f>InputData!R1348</f>
        <v>5.4560129999999998E-2</v>
      </c>
    </row>
    <row r="1349" spans="1:11" hidden="1" x14ac:dyDescent="0.25">
      <c r="A1349" t="str">
        <f>InputData!A1349</f>
        <v>20190120_084815</v>
      </c>
      <c r="B1349">
        <f>InputData!B1349</f>
        <v>2</v>
      </c>
      <c r="C1349" t="str">
        <f>InputData!C1349</f>
        <v>MediumTerm</v>
      </c>
      <c r="D1349" t="str">
        <f t="shared" si="81"/>
        <v>Medium Term</v>
      </c>
      <c r="E1349" t="str">
        <f>InputData!F1349</f>
        <v>3.2.1.1.2.1. Herbazal denso inundable no arbolado</v>
      </c>
      <c r="F1349" t="str">
        <f t="shared" si="82"/>
        <v>Non-arboreal floodable dense grasslands</v>
      </c>
      <c r="G1349" t="str">
        <f>InputData!H1349</f>
        <v>WMyear_NDVI201711</v>
      </c>
      <c r="H1349" t="str">
        <f t="shared" si="83"/>
        <v>November 2017</v>
      </c>
      <c r="I1349">
        <v>5</v>
      </c>
      <c r="J1349">
        <f>InputData!O1349</f>
        <v>0.19270979999999999</v>
      </c>
      <c r="K1349">
        <f>InputData!R1349</f>
        <v>0.20009239000000001</v>
      </c>
    </row>
    <row r="1350" spans="1:11" hidden="1" x14ac:dyDescent="0.25">
      <c r="A1350" t="str">
        <f>InputData!A1350</f>
        <v>20190123_004707</v>
      </c>
      <c r="B1350">
        <f>InputData!B1350</f>
        <v>4</v>
      </c>
      <c r="C1350" t="str">
        <f>InputData!C1350</f>
        <v>Always</v>
      </c>
      <c r="D1350" t="str">
        <f t="shared" si="81"/>
        <v>Always</v>
      </c>
      <c r="E1350" t="str">
        <f>InputData!F1350</f>
        <v>2.3.1. Pastos limpios</v>
      </c>
      <c r="F1350" t="str">
        <f t="shared" si="82"/>
        <v>Clean pastures</v>
      </c>
      <c r="G1350" t="str">
        <f>InputData!H1350</f>
        <v>WMyear_NDVI201803</v>
      </c>
      <c r="H1350" t="str">
        <f t="shared" si="83"/>
        <v>March 2018</v>
      </c>
      <c r="I1350">
        <v>5</v>
      </c>
      <c r="J1350">
        <f>InputData!O1350</f>
        <v>0.152698</v>
      </c>
      <c r="K1350">
        <f>InputData!R1350</f>
        <v>9.5235100000000003E-2</v>
      </c>
    </row>
    <row r="1351" spans="1:11" hidden="1" x14ac:dyDescent="0.25">
      <c r="A1351" t="str">
        <f>InputData!A1351</f>
        <v>20190123_042944</v>
      </c>
      <c r="B1351">
        <f>InputData!B1351</f>
        <v>2</v>
      </c>
      <c r="C1351" t="str">
        <f>InputData!C1351</f>
        <v>MediumTerm</v>
      </c>
      <c r="D1351" t="str">
        <f t="shared" si="81"/>
        <v>Medium Term</v>
      </c>
      <c r="E1351" t="str">
        <f>InputData!F1351</f>
        <v>2.1.1. Otros cultivos transitorios</v>
      </c>
      <c r="F1351" t="str">
        <f t="shared" si="82"/>
        <v>Other transient crops</v>
      </c>
      <c r="G1351" t="str">
        <f>InputData!H1351</f>
        <v>WMyear_NDVI201803</v>
      </c>
      <c r="H1351" t="str">
        <f t="shared" si="83"/>
        <v>March 2018</v>
      </c>
      <c r="I1351">
        <v>5</v>
      </c>
      <c r="J1351">
        <f>InputData!O1351</f>
        <v>0.32929199999999997</v>
      </c>
      <c r="K1351">
        <f>InputData!R1351</f>
        <v>3.97268E-2</v>
      </c>
    </row>
    <row r="1352" spans="1:11" hidden="1" x14ac:dyDescent="0.25">
      <c r="A1352" t="str">
        <f>InputData!A1352</f>
        <v>20190121_185638</v>
      </c>
      <c r="B1352">
        <f>InputData!B1352</f>
        <v>3</v>
      </c>
      <c r="C1352" t="str">
        <f>InputData!C1352</f>
        <v>LongTerm</v>
      </c>
      <c r="D1352" t="str">
        <f t="shared" si="81"/>
        <v>Long Term</v>
      </c>
      <c r="E1352" t="str">
        <f>InputData!F1352</f>
        <v>2.2.3.2. Palma de aceite</v>
      </c>
      <c r="F1352" t="str">
        <f t="shared" si="82"/>
        <v>Oil palm</v>
      </c>
      <c r="G1352" t="str">
        <f>InputData!H1352</f>
        <v>WMyear_NDVI201712</v>
      </c>
      <c r="H1352" t="str">
        <f t="shared" si="83"/>
        <v>December 2017</v>
      </c>
      <c r="I1352">
        <v>5</v>
      </c>
      <c r="J1352">
        <f>InputData!O1352</f>
        <v>0.44809199999999999</v>
      </c>
      <c r="K1352">
        <f>InputData!R1352</f>
        <v>0.12600900000000001</v>
      </c>
    </row>
    <row r="1353" spans="1:11" hidden="1" x14ac:dyDescent="0.25">
      <c r="A1353" t="str">
        <f>InputData!A1353</f>
        <v>20190121_074132</v>
      </c>
      <c r="B1353">
        <f>InputData!B1353</f>
        <v>4</v>
      </c>
      <c r="C1353" t="str">
        <f>InputData!C1353</f>
        <v>Always</v>
      </c>
      <c r="D1353" t="str">
        <f t="shared" si="81"/>
        <v>Always</v>
      </c>
      <c r="E1353" t="str">
        <f>InputData!F1353</f>
        <v>3.2.1.1.2. Herbazal denso inundable</v>
      </c>
      <c r="F1353" t="str">
        <f t="shared" si="82"/>
        <v>Floodable dense grassland</v>
      </c>
      <c r="G1353" t="str">
        <f>InputData!H1353</f>
        <v>WMyear_NDVI201711</v>
      </c>
      <c r="H1353" t="str">
        <f t="shared" si="83"/>
        <v>November 2017</v>
      </c>
      <c r="I1353">
        <v>5</v>
      </c>
      <c r="J1353">
        <f>InputData!O1353</f>
        <v>0.28435381999999998</v>
      </c>
      <c r="K1353">
        <f>InputData!R1353</f>
        <v>0.14448517999999999</v>
      </c>
    </row>
    <row r="1354" spans="1:11" hidden="1" x14ac:dyDescent="0.25">
      <c r="A1354" t="str">
        <f>InputData!A1354</f>
        <v>20190124_150809</v>
      </c>
      <c r="B1354">
        <f>InputData!B1354</f>
        <v>4</v>
      </c>
      <c r="C1354" t="str">
        <f>InputData!C1354</f>
        <v>Always</v>
      </c>
      <c r="D1354" t="str">
        <f t="shared" si="81"/>
        <v>Always</v>
      </c>
      <c r="E1354" t="str">
        <f>InputData!F1354</f>
        <v>3.2.1.1.1. Herbazal denso de tierra firme</v>
      </c>
      <c r="F1354" t="str">
        <f t="shared" si="82"/>
        <v>Dense grassland from mainland</v>
      </c>
      <c r="G1354" t="str">
        <f>InputData!H1354</f>
        <v>WMyear_NDVI2017winter</v>
      </c>
      <c r="H1354" t="str">
        <f t="shared" si="83"/>
        <v>Rainy season 2017</v>
      </c>
      <c r="I1354">
        <v>5</v>
      </c>
      <c r="J1354">
        <f>InputData!O1354</f>
        <v>0.41099024000000001</v>
      </c>
      <c r="K1354">
        <f>InputData!R1354</f>
        <v>9.2435840000000005E-2</v>
      </c>
    </row>
    <row r="1355" spans="1:11" hidden="1" x14ac:dyDescent="0.25">
      <c r="A1355" t="str">
        <f>InputData!A1355</f>
        <v>20190123_044504</v>
      </c>
      <c r="B1355">
        <f>InputData!B1355</f>
        <v>2</v>
      </c>
      <c r="C1355" t="str">
        <f>InputData!C1355</f>
        <v>MediumTerm</v>
      </c>
      <c r="D1355" t="str">
        <f t="shared" si="81"/>
        <v>Medium Term</v>
      </c>
      <c r="E1355" t="str">
        <f>InputData!F1355</f>
        <v>2.1.1. Otros cultivos transitorios</v>
      </c>
      <c r="F1355" t="str">
        <f t="shared" si="82"/>
        <v>Other transient crops</v>
      </c>
      <c r="G1355" t="str">
        <f>InputData!H1355</f>
        <v>WMyear_NDVI201718summer</v>
      </c>
      <c r="H1355" t="str">
        <f t="shared" si="83"/>
        <v>2017-18 Summer</v>
      </c>
      <c r="I1355">
        <v>5</v>
      </c>
      <c r="J1355">
        <f>InputData!O1355</f>
        <v>0.37629099999999999</v>
      </c>
      <c r="K1355">
        <f>InputData!R1355</f>
        <v>4.4334100000000001E-2</v>
      </c>
    </row>
    <row r="1356" spans="1:11" hidden="1" x14ac:dyDescent="0.25">
      <c r="A1356" t="str">
        <f>InputData!A1356</f>
        <v>20190123_130553</v>
      </c>
      <c r="B1356">
        <f>InputData!B1356</f>
        <v>3</v>
      </c>
      <c r="C1356" t="str">
        <f>InputData!C1356</f>
        <v>LongTerm</v>
      </c>
      <c r="D1356" t="str">
        <f t="shared" si="81"/>
        <v>Long Term</v>
      </c>
      <c r="E1356" t="str">
        <f>InputData!F1356</f>
        <v>2.4.5. Mosaico de cultivos con espacios naturales</v>
      </c>
      <c r="F1356" t="str">
        <f t="shared" si="82"/>
        <v>Land principally occupied by agriculture and natural vegetation</v>
      </c>
      <c r="G1356" t="str">
        <f>InputData!H1356</f>
        <v>WMyear_NDVI2017winter</v>
      </c>
      <c r="H1356" t="str">
        <f t="shared" si="83"/>
        <v>Rainy season 2017</v>
      </c>
      <c r="I1356">
        <v>5</v>
      </c>
      <c r="J1356">
        <f>InputData!O1356</f>
        <v>0.1958239</v>
      </c>
      <c r="K1356">
        <f>InputData!R1356</f>
        <v>7.5651646000000003E-2</v>
      </c>
    </row>
    <row r="1357" spans="1:11" hidden="1" x14ac:dyDescent="0.25">
      <c r="A1357" t="str">
        <f>InputData!A1357</f>
        <v>20190122_215059</v>
      </c>
      <c r="B1357">
        <f>InputData!B1357</f>
        <v>4</v>
      </c>
      <c r="C1357" t="str">
        <f>InputData!C1357</f>
        <v>Always</v>
      </c>
      <c r="D1357" t="str">
        <f t="shared" si="81"/>
        <v>Always</v>
      </c>
      <c r="E1357" t="str">
        <f>InputData!F1357</f>
        <v>5.1.4. Cuerpos de agua artificiales</v>
      </c>
      <c r="F1357" t="str">
        <f t="shared" si="82"/>
        <v>Artificial waterbodies</v>
      </c>
      <c r="G1357" t="str">
        <f>InputData!H1357</f>
        <v>WMyear_NDVI201718summer</v>
      </c>
      <c r="H1357" t="str">
        <f t="shared" si="83"/>
        <v>2017-18 Summer</v>
      </c>
      <c r="I1357">
        <v>5</v>
      </c>
      <c r="J1357">
        <f>InputData!O1357</f>
        <v>0.49557099999999998</v>
      </c>
      <c r="K1357">
        <f>InputData!R1357</f>
        <v>0.10081900000000001</v>
      </c>
    </row>
    <row r="1358" spans="1:11" hidden="1" x14ac:dyDescent="0.25">
      <c r="A1358" t="str">
        <f>InputData!A1358</f>
        <v>20190121_105319</v>
      </c>
      <c r="B1358">
        <f>InputData!B1358</f>
        <v>4</v>
      </c>
      <c r="C1358" t="str">
        <f>InputData!C1358</f>
        <v>Always</v>
      </c>
      <c r="D1358" t="str">
        <f t="shared" si="81"/>
        <v>Always</v>
      </c>
      <c r="E1358" t="str">
        <f>InputData!F1358</f>
        <v>3.2.1.1.1. Herbazal denso de tierra firme</v>
      </c>
      <c r="F1358" t="str">
        <f t="shared" si="82"/>
        <v>Dense grassland from mainland</v>
      </c>
      <c r="G1358" t="str">
        <f>InputData!H1358</f>
        <v>WMyear_NDVI201711</v>
      </c>
      <c r="H1358" t="str">
        <f t="shared" si="83"/>
        <v>November 2017</v>
      </c>
      <c r="I1358">
        <v>5</v>
      </c>
      <c r="J1358">
        <f>InputData!O1358</f>
        <v>0.50780325999999998</v>
      </c>
      <c r="K1358">
        <f>InputData!R1358</f>
        <v>8.7447200000000003E-2</v>
      </c>
    </row>
    <row r="1359" spans="1:11" hidden="1" x14ac:dyDescent="0.25">
      <c r="A1359" t="str">
        <f>InputData!A1359</f>
        <v>20190120_174456</v>
      </c>
      <c r="B1359">
        <f>InputData!B1359</f>
        <v>3</v>
      </c>
      <c r="C1359" t="str">
        <f>InputData!C1359</f>
        <v>LongTerm</v>
      </c>
      <c r="D1359" t="str">
        <f t="shared" si="81"/>
        <v>Long Term</v>
      </c>
      <c r="E1359" t="str">
        <f>InputData!F1359</f>
        <v>3.2.2.2. Arbustal abierto</v>
      </c>
      <c r="F1359" t="str">
        <f t="shared" si="82"/>
        <v>Open heathland</v>
      </c>
      <c r="G1359" t="str">
        <f>InputData!H1359</f>
        <v>WMyear_NDVI201711</v>
      </c>
      <c r="H1359" t="str">
        <f t="shared" si="83"/>
        <v>November 2017</v>
      </c>
      <c r="I1359">
        <v>5</v>
      </c>
      <c r="J1359">
        <f>InputData!O1359</f>
        <v>0.35114992</v>
      </c>
      <c r="K1359">
        <f>InputData!R1359</f>
        <v>8.0847113999999998E-2</v>
      </c>
    </row>
    <row r="1360" spans="1:11" hidden="1" x14ac:dyDescent="0.25">
      <c r="A1360" t="str">
        <f>InputData!A1360</f>
        <v>20190124_035725</v>
      </c>
      <c r="B1360">
        <f>InputData!B1360</f>
        <v>2</v>
      </c>
      <c r="C1360" t="str">
        <f>InputData!C1360</f>
        <v>MediumTerm</v>
      </c>
      <c r="D1360" t="str">
        <f t="shared" si="81"/>
        <v>Medium Term</v>
      </c>
      <c r="E1360" t="str">
        <f>InputData!F1360</f>
        <v>4.1.3. Vegetacin acutica sobre cuerpos de agua</v>
      </c>
      <c r="F1360" t="str">
        <f t="shared" si="82"/>
        <v>Aquatic vegetation over waterbodies</v>
      </c>
      <c r="G1360" t="str">
        <f>InputData!H1360</f>
        <v>WMyear_evi_summer</v>
      </c>
      <c r="H1360" t="str">
        <f t="shared" si="83"/>
        <v>2017-18 Summer EVI</v>
      </c>
      <c r="I1360">
        <v>5</v>
      </c>
      <c r="J1360">
        <f>InputData!O1360</f>
        <v>-4.6224999999999996</v>
      </c>
      <c r="K1360">
        <f>InputData!R1360</f>
        <v>80.179699999999997</v>
      </c>
    </row>
    <row r="1361" spans="1:11" hidden="1" x14ac:dyDescent="0.25">
      <c r="A1361" t="str">
        <f>InputData!A1361</f>
        <v>20190123_143407</v>
      </c>
      <c r="B1361">
        <f>InputData!B1361</f>
        <v>3</v>
      </c>
      <c r="C1361" t="str">
        <f>InputData!C1361</f>
        <v>LongTerm</v>
      </c>
      <c r="D1361" t="str">
        <f t="shared" si="81"/>
        <v>Long Term</v>
      </c>
      <c r="E1361" t="str">
        <f>InputData!F1361</f>
        <v>3.2.2.1. Arbustal denso</v>
      </c>
      <c r="F1361" t="str">
        <f t="shared" si="82"/>
        <v>Dense heathland</v>
      </c>
      <c r="G1361" t="str">
        <f>InputData!H1361</f>
        <v>WMyear_NDVI2017winter</v>
      </c>
      <c r="H1361" t="str">
        <f t="shared" si="83"/>
        <v>Rainy season 2017</v>
      </c>
      <c r="I1361">
        <v>5</v>
      </c>
      <c r="J1361">
        <f>InputData!O1361</f>
        <v>0.18837771</v>
      </c>
      <c r="K1361">
        <f>InputData!R1361</f>
        <v>0.11488640999999999</v>
      </c>
    </row>
    <row r="1362" spans="1:11" hidden="1" x14ac:dyDescent="0.25">
      <c r="A1362" t="str">
        <f>InputData!A1362</f>
        <v>20190124_060756</v>
      </c>
      <c r="B1362">
        <f>InputData!B1362</f>
        <v>3</v>
      </c>
      <c r="C1362" t="str">
        <f>InputData!C1362</f>
        <v>LongTerm</v>
      </c>
      <c r="D1362" t="str">
        <f t="shared" si="81"/>
        <v>Long Term</v>
      </c>
      <c r="E1362" t="str">
        <f>InputData!F1362</f>
        <v>2.2.3.1. Otros cultivos permanentes arbreos</v>
      </c>
      <c r="F1362" t="str">
        <f t="shared" si="82"/>
        <v>Other permanent arboreal crops</v>
      </c>
      <c r="G1362" t="str">
        <f>InputData!H1362</f>
        <v>WMyear_NDVI2017winter</v>
      </c>
      <c r="H1362" t="str">
        <f t="shared" si="83"/>
        <v>Rainy season 2017</v>
      </c>
      <c r="I1362">
        <v>5</v>
      </c>
      <c r="J1362">
        <f>InputData!O1362</f>
        <v>0.46997252</v>
      </c>
      <c r="K1362">
        <f>InputData!R1362</f>
        <v>3.8563027999999999E-2</v>
      </c>
    </row>
    <row r="1363" spans="1:11" hidden="1" x14ac:dyDescent="0.25">
      <c r="A1363" t="str">
        <f>InputData!A1363</f>
        <v>20190124_002257</v>
      </c>
      <c r="B1363">
        <f>InputData!B1363</f>
        <v>1</v>
      </c>
      <c r="C1363" t="str">
        <f>InputData!C1363</f>
        <v>ShortTerm</v>
      </c>
      <c r="D1363" t="str">
        <f t="shared" si="81"/>
        <v>Short Term</v>
      </c>
      <c r="E1363" t="str">
        <f>InputData!F1363</f>
        <v>5.1.4. Cuerpos de agua artificiales</v>
      </c>
      <c r="F1363" t="str">
        <f t="shared" si="82"/>
        <v>Artificial waterbodies</v>
      </c>
      <c r="G1363" t="str">
        <f>InputData!H1363</f>
        <v>WMyear_evi_summer</v>
      </c>
      <c r="H1363" t="str">
        <f t="shared" si="83"/>
        <v>2017-18 Summer EVI</v>
      </c>
      <c r="I1363">
        <v>5</v>
      </c>
      <c r="J1363">
        <f>InputData!O1363</f>
        <v>0.257521</v>
      </c>
      <c r="K1363">
        <f>InputData!R1363</f>
        <v>3.9059200000000002E-2</v>
      </c>
    </row>
    <row r="1364" spans="1:11" hidden="1" x14ac:dyDescent="0.25">
      <c r="A1364" t="str">
        <f>InputData!A1364</f>
        <v>20190124_071910</v>
      </c>
      <c r="B1364">
        <f>InputData!B1364</f>
        <v>5</v>
      </c>
      <c r="C1364" t="str">
        <f>InputData!C1364</f>
        <v>AllClassData</v>
      </c>
      <c r="D1364" t="str">
        <f t="shared" si="81"/>
        <v>All Data</v>
      </c>
      <c r="E1364" t="str">
        <f>InputData!F1364</f>
        <v>2.1.1. Otros cultivos transitorios</v>
      </c>
      <c r="F1364" t="str">
        <f t="shared" si="82"/>
        <v>Other transient crops</v>
      </c>
      <c r="G1364" t="str">
        <f>InputData!H1364</f>
        <v>WMyear_evi_summer</v>
      </c>
      <c r="H1364" t="str">
        <f t="shared" si="83"/>
        <v>2017-18 Summer EVI</v>
      </c>
      <c r="I1364">
        <v>5</v>
      </c>
      <c r="J1364">
        <f>InputData!O1364</f>
        <v>0.35809000000000002</v>
      </c>
      <c r="K1364">
        <f>InputData!R1364</f>
        <v>7.0263300000000001E-2</v>
      </c>
    </row>
    <row r="1365" spans="1:11" hidden="1" x14ac:dyDescent="0.25">
      <c r="A1365" t="str">
        <f>InputData!A1365</f>
        <v>20190124_065455</v>
      </c>
      <c r="B1365">
        <f>InputData!B1365</f>
        <v>0</v>
      </c>
      <c r="C1365" t="str">
        <f>InputData!C1365</f>
        <v>NoWater</v>
      </c>
      <c r="D1365" t="str">
        <f t="shared" si="81"/>
        <v>No Water</v>
      </c>
      <c r="E1365" t="str">
        <f>InputData!F1365</f>
        <v>2.1.1. Otros cultivos transitorios</v>
      </c>
      <c r="F1365" t="str">
        <f t="shared" si="82"/>
        <v>Other transient crops</v>
      </c>
      <c r="G1365" t="str">
        <f>InputData!H1365</f>
        <v>WMyear_evi_summer</v>
      </c>
      <c r="H1365" t="str">
        <f t="shared" si="83"/>
        <v>2017-18 Summer EVI</v>
      </c>
      <c r="I1365">
        <v>5</v>
      </c>
      <c r="J1365">
        <f>InputData!O1365</f>
        <v>0.39513900000000002</v>
      </c>
      <c r="K1365">
        <f>InputData!R1365</f>
        <v>5.8228200000000001E-2</v>
      </c>
    </row>
    <row r="1366" spans="1:11" hidden="1" x14ac:dyDescent="0.25">
      <c r="A1366" t="str">
        <f>InputData!A1366</f>
        <v>20190123_201318</v>
      </c>
      <c r="B1366">
        <f>InputData!B1366</f>
        <v>1</v>
      </c>
      <c r="C1366" t="str">
        <f>InputData!C1366</f>
        <v>ShortTerm</v>
      </c>
      <c r="D1366" t="str">
        <f t="shared" si="81"/>
        <v>Short Term</v>
      </c>
      <c r="E1366" t="str">
        <f>InputData!F1366</f>
        <v>2.4.5. Mosaico de cultivos con espacios naturales</v>
      </c>
      <c r="F1366" t="str">
        <f t="shared" si="82"/>
        <v>Land principally occupied by agriculture and natural vegetation</v>
      </c>
      <c r="G1366" t="str">
        <f>InputData!H1366</f>
        <v>WMyear_evi_summer</v>
      </c>
      <c r="H1366" t="str">
        <f t="shared" si="83"/>
        <v>2017-18 Summer EVI</v>
      </c>
      <c r="I1366">
        <v>5</v>
      </c>
      <c r="J1366">
        <f>InputData!O1366</f>
        <v>0.19264000000000001</v>
      </c>
      <c r="K1366">
        <f>InputData!R1366</f>
        <v>0.13574700000000001</v>
      </c>
    </row>
    <row r="1367" spans="1:11" hidden="1" x14ac:dyDescent="0.25">
      <c r="A1367" t="str">
        <f>InputData!A1367</f>
        <v>20190120_161106</v>
      </c>
      <c r="B1367">
        <f>InputData!B1367</f>
        <v>3</v>
      </c>
      <c r="C1367" t="str">
        <f>InputData!C1367</f>
        <v>LongTerm</v>
      </c>
      <c r="D1367" t="str">
        <f t="shared" si="81"/>
        <v>Long Term</v>
      </c>
      <c r="E1367" t="str">
        <f>InputData!F1367</f>
        <v>2.2.3.1. Otros cultivos permanentes arbreos</v>
      </c>
      <c r="F1367" t="str">
        <f t="shared" si="82"/>
        <v>Other permanent arboreal crops</v>
      </c>
      <c r="G1367" t="str">
        <f>InputData!H1367</f>
        <v>WMyear_NDVI201711</v>
      </c>
      <c r="H1367" t="str">
        <f t="shared" si="83"/>
        <v>November 2017</v>
      </c>
      <c r="I1367">
        <v>5</v>
      </c>
      <c r="J1367">
        <f>InputData!O1367</f>
        <v>0.46816045000000001</v>
      </c>
      <c r="K1367">
        <f>InputData!R1367</f>
        <v>3.5051252999999997E-2</v>
      </c>
    </row>
    <row r="1368" spans="1:11" hidden="1" x14ac:dyDescent="0.25">
      <c r="A1368" t="str">
        <f>InputData!A1368</f>
        <v>20190123_084537</v>
      </c>
      <c r="B1368">
        <f>InputData!B1368</f>
        <v>2</v>
      </c>
      <c r="C1368" t="str">
        <f>InputData!C1368</f>
        <v>MediumTerm</v>
      </c>
      <c r="D1368" t="str">
        <f t="shared" si="81"/>
        <v>Medium Term</v>
      </c>
      <c r="E1368" t="str">
        <f>InputData!F1368</f>
        <v>3.2.2.2. Arbustal abierto</v>
      </c>
      <c r="F1368" t="str">
        <f t="shared" si="82"/>
        <v>Open heathland</v>
      </c>
      <c r="G1368" t="str">
        <f>InputData!H1368</f>
        <v>WMyear_NDVI201803</v>
      </c>
      <c r="H1368" t="str">
        <f t="shared" si="83"/>
        <v>March 2018</v>
      </c>
      <c r="I1368">
        <v>5</v>
      </c>
      <c r="J1368">
        <f>InputData!O1368</f>
        <v>0.39678999999999998</v>
      </c>
      <c r="K1368">
        <f>InputData!R1368</f>
        <v>0.10835699999999999</v>
      </c>
    </row>
    <row r="1369" spans="1:11" hidden="1" x14ac:dyDescent="0.25">
      <c r="A1369" t="str">
        <f>InputData!A1369</f>
        <v>20190121_194847</v>
      </c>
      <c r="B1369">
        <f>InputData!B1369</f>
        <v>1</v>
      </c>
      <c r="C1369" t="str">
        <f>InputData!C1369</f>
        <v>ShortTerm</v>
      </c>
      <c r="D1369" t="str">
        <f t="shared" si="81"/>
        <v>Short Term</v>
      </c>
      <c r="E1369" t="str">
        <f>InputData!F1369</f>
        <v>3.2.1.1.2.1. Herbazal denso inundable no arbolado</v>
      </c>
      <c r="F1369" t="str">
        <f t="shared" si="82"/>
        <v>Non-arboreal floodable dense grasslands</v>
      </c>
      <c r="G1369" t="str">
        <f>InputData!H1369</f>
        <v>WMyear_NDVI201802</v>
      </c>
      <c r="H1369" t="str">
        <f t="shared" si="83"/>
        <v>February 2018</v>
      </c>
      <c r="I1369">
        <v>5</v>
      </c>
      <c r="J1369">
        <f>InputData!O1369</f>
        <v>0.35896667999999998</v>
      </c>
      <c r="K1369">
        <f>InputData!R1369</f>
        <v>8.8815309999999995E-2</v>
      </c>
    </row>
    <row r="1370" spans="1:11" hidden="1" x14ac:dyDescent="0.25">
      <c r="A1370" t="str">
        <f>InputData!A1370</f>
        <v>20190121_230005</v>
      </c>
      <c r="B1370">
        <f>InputData!B1370</f>
        <v>2</v>
      </c>
      <c r="C1370" t="str">
        <f>InputData!C1370</f>
        <v>MediumTerm</v>
      </c>
      <c r="D1370" t="str">
        <f t="shared" si="81"/>
        <v>Medium Term</v>
      </c>
      <c r="E1370" t="str">
        <f>InputData!F1370</f>
        <v>2.1.1. Otros cultivos transitorios</v>
      </c>
      <c r="F1370" t="str">
        <f t="shared" si="82"/>
        <v>Other transient crops</v>
      </c>
      <c r="G1370" t="str">
        <f>InputData!H1370</f>
        <v>WMyear_NDVI201712</v>
      </c>
      <c r="H1370" t="str">
        <f t="shared" si="83"/>
        <v>December 2017</v>
      </c>
      <c r="I1370">
        <v>5</v>
      </c>
      <c r="J1370">
        <f>InputData!O1370</f>
        <v>0.41281699999999999</v>
      </c>
      <c r="K1370">
        <f>InputData!R1370</f>
        <v>8.6133699999999994E-2</v>
      </c>
    </row>
    <row r="1371" spans="1:11" hidden="1" x14ac:dyDescent="0.25">
      <c r="A1371" t="str">
        <f>InputData!A1371</f>
        <v>20190123_175746</v>
      </c>
      <c r="B1371">
        <f>InputData!B1371</f>
        <v>2</v>
      </c>
      <c r="C1371" t="str">
        <f>InputData!C1371</f>
        <v>MediumTerm</v>
      </c>
      <c r="D1371" t="str">
        <f t="shared" si="81"/>
        <v>Medium Term</v>
      </c>
      <c r="E1371" t="str">
        <f>InputData!F1371</f>
        <v>5.1.4. Cuerpos de agua artificiales</v>
      </c>
      <c r="F1371" t="str">
        <f t="shared" si="82"/>
        <v>Artificial waterbodies</v>
      </c>
      <c r="G1371" t="str">
        <f>InputData!H1371</f>
        <v>WMyear_NDVI2017winter</v>
      </c>
      <c r="H1371" t="str">
        <f t="shared" si="83"/>
        <v>Rainy season 2017</v>
      </c>
      <c r="I1371">
        <v>5</v>
      </c>
      <c r="J1371">
        <f>InputData!O1371</f>
        <v>0.40871656000000001</v>
      </c>
      <c r="K1371">
        <f>InputData!R1371</f>
        <v>0.10287899</v>
      </c>
    </row>
    <row r="1372" spans="1:11" hidden="1" x14ac:dyDescent="0.25">
      <c r="A1372" t="str">
        <f>InputData!A1372</f>
        <v>20190120_032837</v>
      </c>
      <c r="B1372">
        <f>InputData!B1372</f>
        <v>3</v>
      </c>
      <c r="C1372" t="str">
        <f>InputData!C1372</f>
        <v>LongTerm</v>
      </c>
      <c r="D1372" t="str">
        <f t="shared" si="81"/>
        <v>Long Term</v>
      </c>
      <c r="E1372" t="str">
        <f>InputData!F1372</f>
        <v>3.2.2.1. Arbustal denso</v>
      </c>
      <c r="F1372" t="str">
        <f t="shared" si="82"/>
        <v>Dense heathland</v>
      </c>
      <c r="G1372" t="str">
        <f>InputData!H1372</f>
        <v>WMyear_NDVI201711</v>
      </c>
      <c r="H1372" t="str">
        <f t="shared" si="83"/>
        <v>November 2017</v>
      </c>
      <c r="I1372">
        <v>5</v>
      </c>
      <c r="J1372">
        <f>InputData!O1372</f>
        <v>0.21232022</v>
      </c>
      <c r="K1372">
        <f>InputData!R1372</f>
        <v>0.13172597999999999</v>
      </c>
    </row>
    <row r="1373" spans="1:11" hidden="1" x14ac:dyDescent="0.25">
      <c r="A1373" t="str">
        <f>InputData!A1373</f>
        <v>20190121_221725</v>
      </c>
      <c r="B1373">
        <f>InputData!B1373</f>
        <v>4</v>
      </c>
      <c r="C1373" t="str">
        <f>InputData!C1373</f>
        <v>Always</v>
      </c>
      <c r="D1373" t="str">
        <f t="shared" si="81"/>
        <v>Always</v>
      </c>
      <c r="E1373" t="str">
        <f>InputData!F1373</f>
        <v>3.1.1.1.2. Bosque denso alto inundable</v>
      </c>
      <c r="F1373" t="str">
        <f t="shared" si="82"/>
        <v>Floodable high broad-leaved forest</v>
      </c>
      <c r="G1373" t="str">
        <f>InputData!H1373</f>
        <v>WMyear_NDVI201712</v>
      </c>
      <c r="H1373" t="str">
        <f t="shared" si="83"/>
        <v>December 2017</v>
      </c>
      <c r="I1373">
        <v>5</v>
      </c>
      <c r="J1373">
        <f>InputData!O1373</f>
        <v>8.3899799999999997E-2</v>
      </c>
      <c r="K1373">
        <f>InputData!R1373</f>
        <v>5.5951399999999998E-2</v>
      </c>
    </row>
    <row r="1374" spans="1:11" hidden="1" x14ac:dyDescent="0.25">
      <c r="A1374" t="str">
        <f>InputData!A1374</f>
        <v>20190124_125026</v>
      </c>
      <c r="B1374">
        <f>InputData!B1374</f>
        <v>3</v>
      </c>
      <c r="C1374" t="str">
        <f>InputData!C1374</f>
        <v>LongTerm</v>
      </c>
      <c r="D1374" t="str">
        <f t="shared" si="81"/>
        <v>Long Term</v>
      </c>
      <c r="E1374" t="str">
        <f>InputData!F1374</f>
        <v>2.3.2. Pastos arbolados</v>
      </c>
      <c r="F1374" t="str">
        <f t="shared" si="82"/>
        <v>Arboreal pastures</v>
      </c>
      <c r="G1374" t="str">
        <f>InputData!H1374</f>
        <v>WMyear_NDVI2017winter</v>
      </c>
      <c r="H1374" t="str">
        <f t="shared" si="83"/>
        <v>Rainy season 2017</v>
      </c>
      <c r="I1374">
        <v>5</v>
      </c>
      <c r="J1374">
        <f>InputData!O1374</f>
        <v>0.12578654</v>
      </c>
      <c r="K1374">
        <f>InputData!R1374</f>
        <v>6.3302659999999997E-2</v>
      </c>
    </row>
    <row r="1375" spans="1:11" hidden="1" x14ac:dyDescent="0.25">
      <c r="A1375" t="str">
        <f>InputData!A1375</f>
        <v>20190124_065947</v>
      </c>
      <c r="B1375">
        <f>InputData!B1375</f>
        <v>1</v>
      </c>
      <c r="C1375" t="str">
        <f>InputData!C1375</f>
        <v>ShortTerm</v>
      </c>
      <c r="D1375" t="str">
        <f t="shared" si="81"/>
        <v>Short Term</v>
      </c>
      <c r="E1375" t="str">
        <f>InputData!F1375</f>
        <v>2.1.1. Otros cultivos transitorios</v>
      </c>
      <c r="F1375" t="str">
        <f t="shared" si="82"/>
        <v>Other transient crops</v>
      </c>
      <c r="G1375" t="str">
        <f>InputData!H1375</f>
        <v>WMyear_evi_summer</v>
      </c>
      <c r="H1375" t="str">
        <f t="shared" si="83"/>
        <v>2017-18 Summer EVI</v>
      </c>
      <c r="I1375">
        <v>5</v>
      </c>
      <c r="J1375">
        <f>InputData!O1375</f>
        <v>0.30458499999999999</v>
      </c>
      <c r="K1375">
        <f>InputData!R1375</f>
        <v>3.2162099999999999E-2</v>
      </c>
    </row>
    <row r="1376" spans="1:11" hidden="1" x14ac:dyDescent="0.25">
      <c r="A1376" t="str">
        <f>InputData!A1376</f>
        <v>20190124_083208</v>
      </c>
      <c r="B1376">
        <f>InputData!B1376</f>
        <v>2</v>
      </c>
      <c r="C1376" t="str">
        <f>InputData!C1376</f>
        <v>MediumTerm</v>
      </c>
      <c r="D1376" t="str">
        <f t="shared" si="81"/>
        <v>Medium Term</v>
      </c>
      <c r="E1376" t="str">
        <f>InputData!F1376</f>
        <v>1.3.1.2. Explotacin de hidrocarburos</v>
      </c>
      <c r="F1376" t="str">
        <f t="shared" si="82"/>
        <v>Exploitation of hydrocarbons</v>
      </c>
      <c r="G1376" t="str">
        <f>InputData!H1376</f>
        <v>WMyear_evi_summer</v>
      </c>
      <c r="H1376" t="str">
        <f t="shared" si="83"/>
        <v>2017-18 Summer EVI</v>
      </c>
      <c r="I1376">
        <v>5</v>
      </c>
      <c r="J1376">
        <f>InputData!O1376</f>
        <v>0.236181</v>
      </c>
      <c r="K1376">
        <f>InputData!R1376</f>
        <v>9.8642999999999995E-2</v>
      </c>
    </row>
    <row r="1377" spans="1:11" hidden="1" x14ac:dyDescent="0.25">
      <c r="A1377" t="str">
        <f>InputData!A1377</f>
        <v>20190123_155648</v>
      </c>
      <c r="B1377">
        <f>InputData!B1377</f>
        <v>3</v>
      </c>
      <c r="C1377" t="str">
        <f>InputData!C1377</f>
        <v>LongTerm</v>
      </c>
      <c r="D1377" t="str">
        <f t="shared" si="81"/>
        <v>Long Term</v>
      </c>
      <c r="E1377" t="str">
        <f>InputData!F1377</f>
        <v>2.4.3. Mosaico de cultivos, pastos y espacios naturales</v>
      </c>
      <c r="F1377" t="str">
        <f t="shared" si="82"/>
        <v>Agriculture, pastures and natural vegetation</v>
      </c>
      <c r="G1377" t="str">
        <f>InputData!H1377</f>
        <v>WMyear_NDVI201803</v>
      </c>
      <c r="H1377" t="str">
        <f t="shared" si="83"/>
        <v>March 2018</v>
      </c>
      <c r="I1377">
        <v>5</v>
      </c>
      <c r="J1377">
        <f>InputData!O1377</f>
        <v>0.15504399999999999</v>
      </c>
      <c r="K1377">
        <f>InputData!R1377</f>
        <v>7.9292899999999999E-2</v>
      </c>
    </row>
    <row r="1378" spans="1:11" hidden="1" x14ac:dyDescent="0.25">
      <c r="A1378" t="str">
        <f>InputData!A1378</f>
        <v>20190124_174650</v>
      </c>
      <c r="B1378">
        <f>InputData!B1378</f>
        <v>4</v>
      </c>
      <c r="C1378" t="str">
        <f>InputData!C1378</f>
        <v>Always</v>
      </c>
      <c r="D1378" t="str">
        <f t="shared" si="81"/>
        <v>Always</v>
      </c>
      <c r="E1378" t="str">
        <f>InputData!F1378</f>
        <v>2.4.3. Mosaico de cultivos, pastos y espacios naturales</v>
      </c>
      <c r="F1378" t="str">
        <f t="shared" si="82"/>
        <v>Agriculture, pastures and natural vegetation</v>
      </c>
      <c r="G1378" t="str">
        <f>InputData!H1378</f>
        <v>WMyear_evi_summer</v>
      </c>
      <c r="H1378" t="str">
        <f t="shared" si="83"/>
        <v>2017-18 Summer EVI</v>
      </c>
      <c r="I1378">
        <v>5</v>
      </c>
      <c r="J1378">
        <f>InputData!O1378</f>
        <v>-8.4780700000000001E-2</v>
      </c>
      <c r="K1378">
        <f>InputData!R1378</f>
        <v>13.186400000000001</v>
      </c>
    </row>
    <row r="1379" spans="1:11" hidden="1" x14ac:dyDescent="0.25">
      <c r="A1379" t="str">
        <f>InputData!A1379</f>
        <v>20190121_172120</v>
      </c>
      <c r="B1379">
        <f>InputData!B1379</f>
        <v>4</v>
      </c>
      <c r="C1379" t="str">
        <f>InputData!C1379</f>
        <v>Always</v>
      </c>
      <c r="D1379" t="str">
        <f t="shared" si="81"/>
        <v>Always</v>
      </c>
      <c r="E1379" t="str">
        <f>InputData!F1379</f>
        <v>5.1.4. Cuerpos de agua artificiales</v>
      </c>
      <c r="F1379" t="str">
        <f t="shared" si="82"/>
        <v>Artificial waterbodies</v>
      </c>
      <c r="G1379" t="str">
        <f>InputData!H1379</f>
        <v>WMyear_NDVI201712</v>
      </c>
      <c r="H1379" t="str">
        <f t="shared" si="83"/>
        <v>December 2017</v>
      </c>
      <c r="I1379">
        <v>5</v>
      </c>
      <c r="J1379">
        <f>InputData!O1379</f>
        <v>0.42079499999999997</v>
      </c>
      <c r="K1379">
        <f>InputData!R1379</f>
        <v>0.121492</v>
      </c>
    </row>
    <row r="1380" spans="1:11" hidden="1" x14ac:dyDescent="0.25">
      <c r="A1380" t="str">
        <f>InputData!A1380</f>
        <v>20190123_013248</v>
      </c>
      <c r="B1380">
        <f>InputData!B1380</f>
        <v>1</v>
      </c>
      <c r="C1380" t="str">
        <f>InputData!C1380</f>
        <v>ShortTerm</v>
      </c>
      <c r="D1380" t="str">
        <f t="shared" si="81"/>
        <v>Short Term</v>
      </c>
      <c r="E1380" t="str">
        <f>InputData!F1380</f>
        <v>1.3.1.2. Explotacin de hidrocarburos</v>
      </c>
      <c r="F1380" t="str">
        <f t="shared" si="82"/>
        <v>Exploitation of hydrocarbons</v>
      </c>
      <c r="G1380" t="str">
        <f>InputData!H1380</f>
        <v>WMyear_NDVI201801</v>
      </c>
      <c r="H1380" t="str">
        <f t="shared" si="83"/>
        <v>January 2018</v>
      </c>
      <c r="I1380">
        <v>5</v>
      </c>
      <c r="J1380">
        <f>InputData!O1380</f>
        <v>0.25418279999999999</v>
      </c>
      <c r="K1380">
        <f>InputData!R1380</f>
        <v>7.8926325000000006E-2</v>
      </c>
    </row>
    <row r="1381" spans="1:11" hidden="1" x14ac:dyDescent="0.25">
      <c r="A1381" t="str">
        <f>InputData!A1381</f>
        <v>20190123_061254</v>
      </c>
      <c r="B1381">
        <f>InputData!B1381</f>
        <v>1</v>
      </c>
      <c r="C1381" t="str">
        <f>InputData!C1381</f>
        <v>ShortTerm</v>
      </c>
      <c r="D1381" t="str">
        <f t="shared" si="81"/>
        <v>Short Term</v>
      </c>
      <c r="E1381" t="str">
        <f>InputData!F1381</f>
        <v>1.3.1.2. Explotacin de hidrocarburos</v>
      </c>
      <c r="F1381" t="str">
        <f t="shared" si="82"/>
        <v>Exploitation of hydrocarbons</v>
      </c>
      <c r="G1381" t="str">
        <f>InputData!H1381</f>
        <v>WMyear_NDVI201718summer</v>
      </c>
      <c r="H1381" t="str">
        <f t="shared" si="83"/>
        <v>2017-18 Summer</v>
      </c>
      <c r="I1381">
        <v>5</v>
      </c>
      <c r="J1381">
        <f>InputData!O1381</f>
        <v>0.21253</v>
      </c>
      <c r="K1381">
        <f>InputData!R1381</f>
        <v>7.5195100000000001E-2</v>
      </c>
    </row>
    <row r="1382" spans="1:11" hidden="1" x14ac:dyDescent="0.25">
      <c r="A1382" t="str">
        <f>InputData!A1382</f>
        <v>20190121_144551</v>
      </c>
      <c r="B1382">
        <f>InputData!B1382</f>
        <v>3</v>
      </c>
      <c r="C1382" t="str">
        <f>InputData!C1382</f>
        <v>LongTerm</v>
      </c>
      <c r="D1382" t="str">
        <f t="shared" si="81"/>
        <v>Long Term</v>
      </c>
      <c r="E1382" t="str">
        <f>InputData!F1382</f>
        <v>3.2.2.1. Arbustal denso</v>
      </c>
      <c r="F1382" t="str">
        <f t="shared" si="82"/>
        <v>Dense heathland</v>
      </c>
      <c r="G1382" t="str">
        <f>InputData!H1382</f>
        <v>WMyear_NDVI201712</v>
      </c>
      <c r="H1382" t="str">
        <f t="shared" si="83"/>
        <v>December 2017</v>
      </c>
      <c r="I1382">
        <v>5</v>
      </c>
      <c r="J1382">
        <f>InputData!O1382</f>
        <v>8.7381399999999998E-2</v>
      </c>
      <c r="K1382">
        <f>InputData!R1382</f>
        <v>0.102441</v>
      </c>
    </row>
    <row r="1383" spans="1:11" hidden="1" x14ac:dyDescent="0.25">
      <c r="A1383" t="str">
        <f>InputData!A1383</f>
        <v>20190120_182110</v>
      </c>
      <c r="B1383">
        <f>InputData!B1383</f>
        <v>4</v>
      </c>
      <c r="C1383" t="str">
        <f>InputData!C1383</f>
        <v>Always</v>
      </c>
      <c r="D1383" t="str">
        <f t="shared" si="81"/>
        <v>Always</v>
      </c>
      <c r="E1383" t="str">
        <f>InputData!F1383</f>
        <v>4.1.1. Zonas Pantanosas</v>
      </c>
      <c r="F1383" t="str">
        <f t="shared" si="82"/>
        <v>Marshes</v>
      </c>
      <c r="G1383" t="str">
        <f>InputData!H1383</f>
        <v>WMyear_NDVI201711</v>
      </c>
      <c r="H1383" t="str">
        <f t="shared" si="83"/>
        <v>November 2017</v>
      </c>
      <c r="I1383">
        <v>5</v>
      </c>
      <c r="J1383">
        <f>InputData!O1383</f>
        <v>0.35657804999999998</v>
      </c>
      <c r="K1383">
        <f>InputData!R1383</f>
        <v>0.11846864999999999</v>
      </c>
    </row>
    <row r="1384" spans="1:11" hidden="1" x14ac:dyDescent="0.25">
      <c r="A1384" t="str">
        <f>InputData!A1384</f>
        <v>20190120_131249</v>
      </c>
      <c r="B1384">
        <f>InputData!B1384</f>
        <v>4</v>
      </c>
      <c r="C1384" t="str">
        <f>InputData!C1384</f>
        <v>Always</v>
      </c>
      <c r="D1384" t="str">
        <f t="shared" si="81"/>
        <v>Always</v>
      </c>
      <c r="E1384" t="str">
        <f>InputData!F1384</f>
        <v>5.1.2. Lagunas, lagos y cinagas naturales</v>
      </c>
      <c r="F1384" t="str">
        <f t="shared" si="82"/>
        <v>Natural lakes</v>
      </c>
      <c r="G1384" t="str">
        <f>InputData!H1384</f>
        <v>WMyear_NDVI201711</v>
      </c>
      <c r="H1384" t="str">
        <f t="shared" si="83"/>
        <v>November 2017</v>
      </c>
      <c r="I1384">
        <v>5</v>
      </c>
      <c r="J1384">
        <f>InputData!O1384</f>
        <v>0.36847413000000001</v>
      </c>
      <c r="K1384">
        <f>InputData!R1384</f>
        <v>8.9487284E-2</v>
      </c>
    </row>
    <row r="1385" spans="1:11" hidden="1" x14ac:dyDescent="0.25">
      <c r="A1385" t="str">
        <f>InputData!A1385</f>
        <v>20190122_010934</v>
      </c>
      <c r="B1385">
        <f>InputData!B1385</f>
        <v>3</v>
      </c>
      <c r="C1385" t="str">
        <f>InputData!C1385</f>
        <v>LongTerm</v>
      </c>
      <c r="D1385" t="str">
        <f t="shared" si="81"/>
        <v>Long Term</v>
      </c>
      <c r="E1385" t="str">
        <f>InputData!F1385</f>
        <v>2.2.3.1. Otros cultivos permanentes arbreos</v>
      </c>
      <c r="F1385" t="str">
        <f t="shared" si="82"/>
        <v>Other permanent arboreal crops</v>
      </c>
      <c r="G1385" t="str">
        <f>InputData!H1385</f>
        <v>WMyear_NDVI201712</v>
      </c>
      <c r="H1385" t="str">
        <f t="shared" si="83"/>
        <v>December 2017</v>
      </c>
      <c r="I1385">
        <v>5</v>
      </c>
      <c r="J1385">
        <f>InputData!O1385</f>
        <v>0.49102099999999999</v>
      </c>
      <c r="K1385">
        <f>InputData!R1385</f>
        <v>2.4469600000000001E-2</v>
      </c>
    </row>
    <row r="1386" spans="1:11" hidden="1" x14ac:dyDescent="0.25">
      <c r="A1386" t="str">
        <f>InputData!A1386</f>
        <v>20190123_021523</v>
      </c>
      <c r="B1386">
        <f>InputData!B1386</f>
        <v>4</v>
      </c>
      <c r="C1386" t="str">
        <f>InputData!C1386</f>
        <v>Always</v>
      </c>
      <c r="D1386" t="str">
        <f t="shared" si="81"/>
        <v>Always</v>
      </c>
      <c r="E1386" t="str">
        <f>InputData!F1386</f>
        <v>3.2.3. Vegetacin secundaria o en transicin</v>
      </c>
      <c r="F1386" t="str">
        <f t="shared" si="82"/>
        <v>Transitional woodland/shrub</v>
      </c>
      <c r="G1386" t="str">
        <f>InputData!H1386</f>
        <v>WMyear_NDVI201718summer</v>
      </c>
      <c r="H1386" t="str">
        <f t="shared" si="83"/>
        <v>2017-18 Summer</v>
      </c>
      <c r="I1386">
        <v>5</v>
      </c>
      <c r="J1386">
        <f>InputData!O1386</f>
        <v>-1.37619</v>
      </c>
      <c r="K1386">
        <f>InputData!R1386</f>
        <v>57.376199999999997</v>
      </c>
    </row>
    <row r="1387" spans="1:11" hidden="1" x14ac:dyDescent="0.25">
      <c r="A1387" t="str">
        <f>InputData!A1387</f>
        <v>20190123_093947</v>
      </c>
      <c r="B1387">
        <f>InputData!B1387</f>
        <v>4</v>
      </c>
      <c r="C1387" t="str">
        <f>InputData!C1387</f>
        <v>Always</v>
      </c>
      <c r="D1387" t="str">
        <f t="shared" si="81"/>
        <v>Always</v>
      </c>
      <c r="E1387" t="str">
        <f>InputData!F1387</f>
        <v>2.4.4. Mosaico de pastos con espacios naturales</v>
      </c>
      <c r="F1387" t="str">
        <f t="shared" si="82"/>
        <v>Pastures and natural spaces</v>
      </c>
      <c r="G1387" t="str">
        <f>InputData!H1387</f>
        <v>WMyear_NDVI201801</v>
      </c>
      <c r="H1387" t="str">
        <f t="shared" si="83"/>
        <v>January 2018</v>
      </c>
      <c r="I1387">
        <v>5</v>
      </c>
      <c r="J1387">
        <f>InputData!O1387</f>
        <v>0.11172176</v>
      </c>
      <c r="K1387">
        <f>InputData!R1387</f>
        <v>6.628423E-2</v>
      </c>
    </row>
    <row r="1388" spans="1:11" hidden="1" x14ac:dyDescent="0.25">
      <c r="A1388" t="str">
        <f>InputData!A1388</f>
        <v>20190122_185034</v>
      </c>
      <c r="B1388">
        <f>InputData!B1388</f>
        <v>1</v>
      </c>
      <c r="C1388" t="str">
        <f>InputData!C1388</f>
        <v>ShortTerm</v>
      </c>
      <c r="D1388" t="str">
        <f t="shared" si="81"/>
        <v>Short Term</v>
      </c>
      <c r="E1388" t="str">
        <f>InputData!F1388</f>
        <v>3.1.2.2.1. Bosque abierto bajo de tierra firme</v>
      </c>
      <c r="F1388" t="str">
        <f t="shared" si="82"/>
        <v>Low open forest from mainland</v>
      </c>
      <c r="G1388" t="str">
        <f>InputData!H1388</f>
        <v>WMyear_NDVI201718summer</v>
      </c>
      <c r="H1388" t="str">
        <f t="shared" si="83"/>
        <v>2017-18 Summer</v>
      </c>
      <c r="I1388">
        <v>5</v>
      </c>
      <c r="J1388">
        <f>InputData!O1388</f>
        <v>-28.073</v>
      </c>
      <c r="K1388">
        <f>InputData!R1388</f>
        <v>175.64599999999999</v>
      </c>
    </row>
    <row r="1389" spans="1:11" hidden="1" x14ac:dyDescent="0.25">
      <c r="A1389" t="str">
        <f>InputData!A1389</f>
        <v>20190122_161107</v>
      </c>
      <c r="B1389">
        <f>InputData!B1389</f>
        <v>3</v>
      </c>
      <c r="C1389" t="str">
        <f>InputData!C1389</f>
        <v>LongTerm</v>
      </c>
      <c r="D1389" t="str">
        <f t="shared" si="81"/>
        <v>Long Term</v>
      </c>
      <c r="E1389" t="str">
        <f>InputData!F1389</f>
        <v>3.1.2.2.2. Bosque abierto bajo inundable</v>
      </c>
      <c r="F1389" t="str">
        <f t="shared" si="82"/>
        <v>Floodable low open forest</v>
      </c>
      <c r="G1389" t="str">
        <f>InputData!H1389</f>
        <v>WMyear_NDVI201801</v>
      </c>
      <c r="H1389" t="str">
        <f t="shared" si="83"/>
        <v>January 2018</v>
      </c>
      <c r="I1389">
        <v>5</v>
      </c>
      <c r="J1389">
        <f>InputData!O1389</f>
        <v>0.12282141000000001</v>
      </c>
      <c r="K1389">
        <f>InputData!R1389</f>
        <v>6.4494120000000002E-2</v>
      </c>
    </row>
    <row r="1390" spans="1:11" hidden="1" x14ac:dyDescent="0.25">
      <c r="A1390" t="str">
        <f>InputData!A1390</f>
        <v>20190122_234745</v>
      </c>
      <c r="B1390">
        <f>InputData!B1390</f>
        <v>3</v>
      </c>
      <c r="C1390" t="str">
        <f>InputData!C1390</f>
        <v>LongTerm</v>
      </c>
      <c r="D1390" t="str">
        <f t="shared" si="81"/>
        <v>Long Term</v>
      </c>
      <c r="E1390" t="str">
        <f>InputData!F1390</f>
        <v>2.2.3.2. Palma de aceite</v>
      </c>
      <c r="F1390" t="str">
        <f t="shared" si="82"/>
        <v>Oil palm</v>
      </c>
      <c r="G1390" t="str">
        <f>InputData!H1390</f>
        <v>WMyear_NDVI201718summer</v>
      </c>
      <c r="H1390" t="str">
        <f t="shared" si="83"/>
        <v>2017-18 Summer</v>
      </c>
      <c r="I1390">
        <v>5</v>
      </c>
      <c r="J1390">
        <f>InputData!O1390</f>
        <v>0.382774</v>
      </c>
      <c r="K1390">
        <f>InputData!R1390</f>
        <v>0.109207</v>
      </c>
    </row>
    <row r="1391" spans="1:11" hidden="1" x14ac:dyDescent="0.25">
      <c r="A1391" t="str">
        <f>InputData!A1391</f>
        <v>20190123_035328</v>
      </c>
      <c r="B1391">
        <f>InputData!B1391</f>
        <v>4</v>
      </c>
      <c r="C1391" t="str">
        <f>InputData!C1391</f>
        <v>Always</v>
      </c>
      <c r="D1391" t="str">
        <f t="shared" si="81"/>
        <v>Always</v>
      </c>
      <c r="E1391" t="str">
        <f>InputData!F1391</f>
        <v>3.1.1.1.2. Bosque denso alto inundable</v>
      </c>
      <c r="F1391" t="str">
        <f t="shared" si="82"/>
        <v>Floodable high broad-leaved forest</v>
      </c>
      <c r="G1391" t="str">
        <f>InputData!H1391</f>
        <v>WMyear_NDVI201718summer</v>
      </c>
      <c r="H1391" t="str">
        <f t="shared" si="83"/>
        <v>2017-18 Summer</v>
      </c>
      <c r="I1391">
        <v>5</v>
      </c>
      <c r="J1391">
        <f>InputData!O1391</f>
        <v>-3.84395</v>
      </c>
      <c r="K1391">
        <f>InputData!R1391</f>
        <v>117.181</v>
      </c>
    </row>
    <row r="1392" spans="1:11" hidden="1" x14ac:dyDescent="0.25">
      <c r="A1392" t="str">
        <f>InputData!A1392</f>
        <v>20190122_213552</v>
      </c>
      <c r="B1392">
        <f>InputData!B1392</f>
        <v>5</v>
      </c>
      <c r="C1392" t="str">
        <f>InputData!C1392</f>
        <v>AllClassData</v>
      </c>
      <c r="D1392" t="str">
        <f t="shared" si="81"/>
        <v>All Data</v>
      </c>
      <c r="E1392" t="str">
        <f>InputData!F1392</f>
        <v>5.1.4. Cuerpos de agua artificiales</v>
      </c>
      <c r="F1392" t="str">
        <f t="shared" si="82"/>
        <v>Artificial waterbodies</v>
      </c>
      <c r="G1392" t="str">
        <f>InputData!H1392</f>
        <v>WMyear_NDVI201803</v>
      </c>
      <c r="H1392" t="str">
        <f t="shared" si="83"/>
        <v>March 2018</v>
      </c>
      <c r="I1392">
        <v>5</v>
      </c>
      <c r="J1392">
        <f>InputData!O1392</f>
        <v>0.43217100000000003</v>
      </c>
      <c r="K1392">
        <f>InputData!R1392</f>
        <v>6.5798599999999999E-2</v>
      </c>
    </row>
    <row r="1393" spans="1:11" hidden="1" x14ac:dyDescent="0.25">
      <c r="A1393" t="str">
        <f>InputData!A1393</f>
        <v>20190122_211532</v>
      </c>
      <c r="B1393">
        <f>InputData!B1393</f>
        <v>1</v>
      </c>
      <c r="C1393" t="str">
        <f>InputData!C1393</f>
        <v>ShortTerm</v>
      </c>
      <c r="D1393" t="str">
        <f t="shared" si="81"/>
        <v>Short Term</v>
      </c>
      <c r="E1393" t="str">
        <f>InputData!F1393</f>
        <v>5.1.4. Cuerpos de agua artificiales</v>
      </c>
      <c r="F1393" t="str">
        <f t="shared" si="82"/>
        <v>Artificial waterbodies</v>
      </c>
      <c r="G1393" t="str">
        <f>InputData!H1393</f>
        <v>WMyear_NDVI201803</v>
      </c>
      <c r="H1393" t="str">
        <f t="shared" si="83"/>
        <v>March 2018</v>
      </c>
      <c r="I1393">
        <v>5</v>
      </c>
      <c r="J1393">
        <f>InputData!O1393</f>
        <v>0.48596600000000001</v>
      </c>
      <c r="K1393">
        <f>InputData!R1393</f>
        <v>3.4439900000000002E-2</v>
      </c>
    </row>
    <row r="1394" spans="1:11" hidden="1" x14ac:dyDescent="0.25">
      <c r="A1394" t="str">
        <f>InputData!A1394</f>
        <v>20190122_163205</v>
      </c>
      <c r="B1394">
        <f>InputData!B1394</f>
        <v>2</v>
      </c>
      <c r="C1394" t="str">
        <f>InputData!C1394</f>
        <v>MediumTerm</v>
      </c>
      <c r="D1394" t="str">
        <f t="shared" si="81"/>
        <v>Medium Term</v>
      </c>
      <c r="E1394" t="str">
        <f>InputData!F1394</f>
        <v>2.4.5. Mosaico de cultivos con espacios naturales</v>
      </c>
      <c r="F1394" t="str">
        <f t="shared" si="82"/>
        <v>Land principally occupied by agriculture and natural vegetation</v>
      </c>
      <c r="G1394" t="str">
        <f>InputData!H1394</f>
        <v>WMyear_NDVI201803</v>
      </c>
      <c r="H1394" t="str">
        <f t="shared" si="83"/>
        <v>March 2018</v>
      </c>
      <c r="I1394">
        <v>5</v>
      </c>
      <c r="J1394">
        <f>InputData!O1394</f>
        <v>0.13350699999999999</v>
      </c>
      <c r="K1394">
        <f>InputData!R1394</f>
        <v>6.6595799999999997E-2</v>
      </c>
    </row>
    <row r="1395" spans="1:11" hidden="1" x14ac:dyDescent="0.25">
      <c r="A1395" t="str">
        <f>InputData!A1395</f>
        <v>20190123_210706</v>
      </c>
      <c r="B1395">
        <f>InputData!B1395</f>
        <v>1</v>
      </c>
      <c r="C1395" t="str">
        <f>InputData!C1395</f>
        <v>ShortTerm</v>
      </c>
      <c r="D1395" t="str">
        <f t="shared" si="81"/>
        <v>Short Term</v>
      </c>
      <c r="E1395" t="str">
        <f>InputData!F1395</f>
        <v>3.1.2.1.2. Bosque abierto alto inundable</v>
      </c>
      <c r="F1395" t="str">
        <f t="shared" si="82"/>
        <v>Floodable high open forest</v>
      </c>
      <c r="G1395" t="str">
        <f>InputData!H1395</f>
        <v>WMyear_evi_summer</v>
      </c>
      <c r="H1395" t="str">
        <f t="shared" si="83"/>
        <v>2017-18 Summer EVI</v>
      </c>
      <c r="I1395">
        <v>5</v>
      </c>
      <c r="J1395">
        <f>InputData!O1395</f>
        <v>0.31735200000000002</v>
      </c>
      <c r="K1395">
        <f>InputData!R1395</f>
        <v>6.8127499999999994E-2</v>
      </c>
    </row>
    <row r="1396" spans="1:11" hidden="1" x14ac:dyDescent="0.25">
      <c r="A1396" t="str">
        <f>InputData!A1396</f>
        <v>20190121_135254</v>
      </c>
      <c r="B1396">
        <f>InputData!B1396</f>
        <v>1</v>
      </c>
      <c r="C1396" t="str">
        <f>InputData!C1396</f>
        <v>ShortTerm</v>
      </c>
      <c r="D1396" t="str">
        <f t="shared" si="81"/>
        <v>Short Term</v>
      </c>
      <c r="E1396" t="str">
        <f>InputData!F1396</f>
        <v>3.1.1.2.1. Bosque denso bajo de tierra firme</v>
      </c>
      <c r="F1396" t="str">
        <f t="shared" si="82"/>
        <v>Low broad-leaved forest from mainland</v>
      </c>
      <c r="G1396" t="str">
        <f>InputData!H1396</f>
        <v>WMyear_NDVI201802</v>
      </c>
      <c r="H1396" t="str">
        <f t="shared" si="83"/>
        <v>February 2018</v>
      </c>
      <c r="I1396">
        <v>5</v>
      </c>
      <c r="J1396">
        <f>InputData!O1396</f>
        <v>0.42456435999999997</v>
      </c>
      <c r="K1396">
        <f>InputData!R1396</f>
        <v>0.10748281</v>
      </c>
    </row>
    <row r="1397" spans="1:11" hidden="1" x14ac:dyDescent="0.25">
      <c r="A1397" t="str">
        <f>InputData!A1397</f>
        <v>20190122_212039</v>
      </c>
      <c r="B1397">
        <f>InputData!B1397</f>
        <v>2</v>
      </c>
      <c r="C1397" t="str">
        <f>InputData!C1397</f>
        <v>MediumTerm</v>
      </c>
      <c r="D1397" t="str">
        <f t="shared" si="81"/>
        <v>Medium Term</v>
      </c>
      <c r="E1397" t="str">
        <f>InputData!F1397</f>
        <v>5.1.4. Cuerpos de agua artificiales</v>
      </c>
      <c r="F1397" t="str">
        <f t="shared" si="82"/>
        <v>Artificial waterbodies</v>
      </c>
      <c r="G1397" t="str">
        <f>InputData!H1397</f>
        <v>WMyear_NDVI201803</v>
      </c>
      <c r="H1397" t="str">
        <f t="shared" si="83"/>
        <v>March 2018</v>
      </c>
      <c r="I1397">
        <v>5</v>
      </c>
      <c r="J1397">
        <f>InputData!O1397</f>
        <v>0.480325</v>
      </c>
      <c r="K1397">
        <f>InputData!R1397</f>
        <v>5.38871E-2</v>
      </c>
    </row>
    <row r="1398" spans="1:11" hidden="1" x14ac:dyDescent="0.25">
      <c r="A1398" t="str">
        <f>InputData!A1398</f>
        <v>20190122_211015</v>
      </c>
      <c r="B1398">
        <f>InputData!B1398</f>
        <v>0</v>
      </c>
      <c r="C1398" t="str">
        <f>InputData!C1398</f>
        <v>NoWater</v>
      </c>
      <c r="D1398" t="str">
        <f t="shared" si="81"/>
        <v>No Water</v>
      </c>
      <c r="E1398" t="str">
        <f>InputData!F1398</f>
        <v>5.1.4. Cuerpos de agua artificiales</v>
      </c>
      <c r="F1398" t="str">
        <f t="shared" si="82"/>
        <v>Artificial waterbodies</v>
      </c>
      <c r="G1398" t="str">
        <f>InputData!H1398</f>
        <v>WMyear_NDVI201803</v>
      </c>
      <c r="H1398" t="str">
        <f t="shared" si="83"/>
        <v>March 2018</v>
      </c>
      <c r="I1398">
        <v>5</v>
      </c>
      <c r="J1398">
        <f>InputData!O1398</f>
        <v>0.475582</v>
      </c>
      <c r="K1398">
        <f>InputData!R1398</f>
        <v>5.4740499999999997E-2</v>
      </c>
    </row>
    <row r="1399" spans="1:11" hidden="1" x14ac:dyDescent="0.25">
      <c r="A1399" t="str">
        <f>InputData!A1399</f>
        <v>20190122_165710</v>
      </c>
      <c r="B1399">
        <f>InputData!B1399</f>
        <v>1</v>
      </c>
      <c r="C1399" t="str">
        <f>InputData!C1399</f>
        <v>ShortTerm</v>
      </c>
      <c r="D1399" t="str">
        <f t="shared" si="81"/>
        <v>Short Term</v>
      </c>
      <c r="E1399" t="str">
        <f>InputData!F1399</f>
        <v>3.1.1.2.1. Bosque denso bajo de tierra firme</v>
      </c>
      <c r="F1399" t="str">
        <f t="shared" si="82"/>
        <v>Low broad-leaved forest from mainland</v>
      </c>
      <c r="G1399" t="str">
        <f>InputData!H1399</f>
        <v>WMyear_NDVI201803</v>
      </c>
      <c r="H1399" t="str">
        <f t="shared" si="83"/>
        <v>March 2018</v>
      </c>
      <c r="I1399">
        <v>5</v>
      </c>
      <c r="J1399">
        <f>InputData!O1399</f>
        <v>0.45706000000000002</v>
      </c>
      <c r="K1399">
        <f>InputData!R1399</f>
        <v>7.71762E-2</v>
      </c>
    </row>
    <row r="1400" spans="1:11" hidden="1" x14ac:dyDescent="0.25">
      <c r="A1400" t="str">
        <f>InputData!A1400</f>
        <v>20190121_151359</v>
      </c>
      <c r="B1400">
        <f>InputData!B1400</f>
        <v>1</v>
      </c>
      <c r="C1400" t="str">
        <f>InputData!C1400</f>
        <v>ShortTerm</v>
      </c>
      <c r="D1400" t="str">
        <f t="shared" si="81"/>
        <v>Short Term</v>
      </c>
      <c r="E1400" t="str">
        <f>InputData!F1400</f>
        <v>3.1.2.2.1. Bosque abierto bajo de tierra firme</v>
      </c>
      <c r="F1400" t="str">
        <f t="shared" si="82"/>
        <v>Low open forest from mainland</v>
      </c>
      <c r="G1400" t="str">
        <f>InputData!H1400</f>
        <v>WMyear_NDVI201802</v>
      </c>
      <c r="H1400" t="str">
        <f t="shared" si="83"/>
        <v>February 2018</v>
      </c>
      <c r="I1400">
        <v>5</v>
      </c>
      <c r="J1400">
        <f>InputData!O1400</f>
        <v>0.3790695</v>
      </c>
      <c r="K1400">
        <f>InputData!R1400</f>
        <v>7.9901143999999993E-2</v>
      </c>
    </row>
    <row r="1401" spans="1:11" hidden="1" x14ac:dyDescent="0.25">
      <c r="A1401" t="str">
        <f>InputData!A1401</f>
        <v>20190120_133745</v>
      </c>
      <c r="B1401">
        <f>InputData!B1401</f>
        <v>3</v>
      </c>
      <c r="C1401" t="str">
        <f>InputData!C1401</f>
        <v>LongTerm</v>
      </c>
      <c r="D1401" t="str">
        <f t="shared" si="81"/>
        <v>Long Term</v>
      </c>
      <c r="E1401" t="str">
        <f>InputData!F1401</f>
        <v>2.1.1. Otros cultivos transitorios</v>
      </c>
      <c r="F1401" t="str">
        <f t="shared" si="82"/>
        <v>Other transient crops</v>
      </c>
      <c r="G1401" t="str">
        <f>InputData!H1401</f>
        <v>WMyear_NDVI201711</v>
      </c>
      <c r="H1401" t="str">
        <f t="shared" si="83"/>
        <v>November 2017</v>
      </c>
      <c r="I1401">
        <v>5</v>
      </c>
      <c r="J1401">
        <f>InputData!O1401</f>
        <v>0.48620328000000002</v>
      </c>
      <c r="K1401">
        <f>InputData!R1401</f>
        <v>4.2442206000000003E-2</v>
      </c>
    </row>
    <row r="1402" spans="1:11" hidden="1" x14ac:dyDescent="0.25">
      <c r="A1402" t="str">
        <f>InputData!A1402</f>
        <v>20190120_034756</v>
      </c>
      <c r="B1402">
        <f>InputData!B1402</f>
        <v>1</v>
      </c>
      <c r="C1402" t="str">
        <f>InputData!C1402</f>
        <v>ShortTerm</v>
      </c>
      <c r="D1402" t="str">
        <f t="shared" si="81"/>
        <v>Short Term</v>
      </c>
      <c r="E1402" t="str">
        <f>InputData!F1402</f>
        <v>3.1.2.2.1. Bosque abierto bajo de tierra firme</v>
      </c>
      <c r="F1402" t="str">
        <f t="shared" si="82"/>
        <v>Low open forest from mainland</v>
      </c>
      <c r="G1402" t="str">
        <f>InputData!H1402</f>
        <v>WMyear_NDVI201711</v>
      </c>
      <c r="H1402" t="str">
        <f t="shared" si="83"/>
        <v>November 2017</v>
      </c>
      <c r="I1402">
        <v>5</v>
      </c>
      <c r="J1402">
        <f>InputData!O1402</f>
        <v>0.35108033</v>
      </c>
      <c r="K1402">
        <f>InputData!R1402</f>
        <v>8.3090839999999999E-2</v>
      </c>
    </row>
    <row r="1403" spans="1:11" hidden="1" x14ac:dyDescent="0.25">
      <c r="A1403" t="str">
        <f>InputData!A1403</f>
        <v>20190124_151558</v>
      </c>
      <c r="B1403">
        <f>InputData!B1403</f>
        <v>2</v>
      </c>
      <c r="C1403" t="str">
        <f>InputData!C1403</f>
        <v>MediumTerm</v>
      </c>
      <c r="D1403" t="str">
        <f t="shared" si="81"/>
        <v>Medium Term</v>
      </c>
      <c r="E1403" t="str">
        <f>InputData!F1403</f>
        <v>2.3.2. Pastos arbolados</v>
      </c>
      <c r="F1403" t="str">
        <f t="shared" si="82"/>
        <v>Arboreal pastures</v>
      </c>
      <c r="G1403" t="str">
        <f>InputData!H1403</f>
        <v>WMyear_evi_summer</v>
      </c>
      <c r="H1403" t="str">
        <f t="shared" si="83"/>
        <v>2017-18 Summer EVI</v>
      </c>
      <c r="I1403">
        <v>5</v>
      </c>
      <c r="J1403">
        <f>InputData!O1403</f>
        <v>0.100601</v>
      </c>
      <c r="K1403">
        <f>InputData!R1403</f>
        <v>7.1665300000000001E-2</v>
      </c>
    </row>
    <row r="1404" spans="1:11" hidden="1" x14ac:dyDescent="0.25">
      <c r="A1404" t="str">
        <f>InputData!A1404</f>
        <v>20190123_233237</v>
      </c>
      <c r="B1404">
        <f>InputData!B1404</f>
        <v>3</v>
      </c>
      <c r="C1404" t="str">
        <f>InputData!C1404</f>
        <v>LongTerm</v>
      </c>
      <c r="D1404" t="str">
        <f t="shared" si="81"/>
        <v>Long Term</v>
      </c>
      <c r="E1404" t="str">
        <f>InputData!F1404</f>
        <v>3.1.1.1.1. Bosque denso alto de tierra firme</v>
      </c>
      <c r="F1404" t="str">
        <f t="shared" si="82"/>
        <v>High broad-leaved forest from mainland</v>
      </c>
      <c r="G1404" t="str">
        <f>InputData!H1404</f>
        <v>WMyear_NDVI2017winter</v>
      </c>
      <c r="H1404" t="str">
        <f t="shared" si="83"/>
        <v>Rainy season 2017</v>
      </c>
      <c r="I1404">
        <v>5</v>
      </c>
      <c r="J1404">
        <f>InputData!O1404</f>
        <v>0.10483695</v>
      </c>
      <c r="K1404">
        <f>InputData!R1404</f>
        <v>0.110111535</v>
      </c>
    </row>
    <row r="1405" spans="1:11" hidden="1" x14ac:dyDescent="0.25">
      <c r="A1405" t="str">
        <f>InputData!A1405</f>
        <v>20190123_085052</v>
      </c>
      <c r="B1405">
        <f>InputData!B1405</f>
        <v>3</v>
      </c>
      <c r="C1405" t="str">
        <f>InputData!C1405</f>
        <v>LongTerm</v>
      </c>
      <c r="D1405" t="str">
        <f t="shared" si="81"/>
        <v>Long Term</v>
      </c>
      <c r="E1405" t="str">
        <f>InputData!F1405</f>
        <v>3.2.2.2. Arbustal abierto</v>
      </c>
      <c r="F1405" t="str">
        <f t="shared" si="82"/>
        <v>Open heathland</v>
      </c>
      <c r="G1405" t="str">
        <f>InputData!H1405</f>
        <v>WMyear_NDVI201803</v>
      </c>
      <c r="H1405" t="str">
        <f t="shared" si="83"/>
        <v>March 2018</v>
      </c>
      <c r="I1405">
        <v>5</v>
      </c>
      <c r="J1405">
        <f>InputData!O1405</f>
        <v>0.36744199999999999</v>
      </c>
      <c r="K1405">
        <f>InputData!R1405</f>
        <v>9.0455499999999994E-2</v>
      </c>
    </row>
    <row r="1406" spans="1:11" hidden="1" x14ac:dyDescent="0.25">
      <c r="A1406" t="str">
        <f>InputData!A1406</f>
        <v>20190124_082724</v>
      </c>
      <c r="B1406">
        <f>InputData!B1406</f>
        <v>1</v>
      </c>
      <c r="C1406" t="str">
        <f>InputData!C1406</f>
        <v>ShortTerm</v>
      </c>
      <c r="D1406" t="str">
        <f t="shared" si="81"/>
        <v>Short Term</v>
      </c>
      <c r="E1406" t="str">
        <f>InputData!F1406</f>
        <v>1.3.1.2. Explotacin de hidrocarburos</v>
      </c>
      <c r="F1406" t="str">
        <f t="shared" si="82"/>
        <v>Exploitation of hydrocarbons</v>
      </c>
      <c r="G1406" t="str">
        <f>InputData!H1406</f>
        <v>WMyear_evi_summer</v>
      </c>
      <c r="H1406" t="str">
        <f t="shared" si="83"/>
        <v>2017-18 Summer EVI</v>
      </c>
      <c r="I1406">
        <v>6</v>
      </c>
      <c r="J1406">
        <f>InputData!O1406</f>
        <v>0.25695499999999999</v>
      </c>
      <c r="K1406">
        <f>InputData!R1406</f>
        <v>5.9795099999999997E-2</v>
      </c>
    </row>
    <row r="1407" spans="1:11" hidden="1" x14ac:dyDescent="0.25">
      <c r="A1407" t="str">
        <f>InputData!A1407</f>
        <v>20190123_012333</v>
      </c>
      <c r="B1407">
        <f>InputData!B1407</f>
        <v>4</v>
      </c>
      <c r="C1407" t="str">
        <f>InputData!C1407</f>
        <v>Always</v>
      </c>
      <c r="D1407" t="str">
        <f t="shared" si="81"/>
        <v>Always</v>
      </c>
      <c r="E1407" t="str">
        <f>InputData!F1407</f>
        <v>4.1.3. Vegetacin acutica sobre cuerpos de agua</v>
      </c>
      <c r="F1407" t="str">
        <f t="shared" si="82"/>
        <v>Aquatic vegetation over waterbodies</v>
      </c>
      <c r="G1407" t="str">
        <f>InputData!H1407</f>
        <v>WMyear_NDVI201803</v>
      </c>
      <c r="H1407" t="str">
        <f t="shared" si="83"/>
        <v>March 2018</v>
      </c>
      <c r="I1407">
        <v>6</v>
      </c>
      <c r="J1407">
        <f>InputData!O1407</f>
        <v>0.427205</v>
      </c>
      <c r="K1407">
        <f>InputData!R1407</f>
        <v>6.1146199999999998E-2</v>
      </c>
    </row>
    <row r="1408" spans="1:11" hidden="1" x14ac:dyDescent="0.25">
      <c r="A1408" t="str">
        <f>InputData!A1408</f>
        <v>20190122_212546</v>
      </c>
      <c r="B1408">
        <f>InputData!B1408</f>
        <v>3</v>
      </c>
      <c r="C1408" t="str">
        <f>InputData!C1408</f>
        <v>LongTerm</v>
      </c>
      <c r="D1408" t="str">
        <f t="shared" si="81"/>
        <v>Long Term</v>
      </c>
      <c r="E1408" t="str">
        <f>InputData!F1408</f>
        <v>5.1.4. Cuerpos de agua artificiales</v>
      </c>
      <c r="F1408" t="str">
        <f t="shared" si="82"/>
        <v>Artificial waterbodies</v>
      </c>
      <c r="G1408" t="str">
        <f>InputData!H1408</f>
        <v>WMyear_NDVI201803</v>
      </c>
      <c r="H1408" t="str">
        <f t="shared" si="83"/>
        <v>March 2018</v>
      </c>
      <c r="I1408">
        <v>6</v>
      </c>
      <c r="J1408">
        <f>InputData!O1408</f>
        <v>0.40070299999999998</v>
      </c>
      <c r="K1408">
        <f>InputData!R1408</f>
        <v>5.6170999999999999E-2</v>
      </c>
    </row>
    <row r="1409" spans="1:11" hidden="1" x14ac:dyDescent="0.25">
      <c r="A1409" t="str">
        <f>InputData!A1409</f>
        <v>20190122_101714</v>
      </c>
      <c r="B1409">
        <f>InputData!B1409</f>
        <v>4</v>
      </c>
      <c r="C1409" t="str">
        <f>InputData!C1409</f>
        <v>Always</v>
      </c>
      <c r="D1409" t="str">
        <f t="shared" si="81"/>
        <v>Always</v>
      </c>
      <c r="E1409" t="str">
        <f>InputData!F1409</f>
        <v>2.4.3. Mosaico de cultivos, pastos y espacios naturales</v>
      </c>
      <c r="F1409" t="str">
        <f t="shared" si="82"/>
        <v>Agriculture, pastures and natural vegetation</v>
      </c>
      <c r="G1409" t="str">
        <f>InputData!H1409</f>
        <v>WMyear_NDVI201802</v>
      </c>
      <c r="H1409" t="str">
        <f t="shared" si="83"/>
        <v>February 2018</v>
      </c>
      <c r="I1409">
        <v>6</v>
      </c>
      <c r="J1409">
        <f>InputData!O1409</f>
        <v>9.1995099999999996E-2</v>
      </c>
      <c r="K1409">
        <f>InputData!R1409</f>
        <v>4.3759930000000002E-2</v>
      </c>
    </row>
    <row r="1410" spans="1:11" hidden="1" x14ac:dyDescent="0.25">
      <c r="A1410" t="str">
        <f>InputData!A1410</f>
        <v>20190122_234746</v>
      </c>
      <c r="B1410">
        <f>InputData!B1410</f>
        <v>1</v>
      </c>
      <c r="C1410" t="str">
        <f>InputData!C1410</f>
        <v>ShortTerm</v>
      </c>
      <c r="D1410" t="str">
        <f t="shared" si="81"/>
        <v>Short Term</v>
      </c>
      <c r="E1410" t="str">
        <f>InputData!F1410</f>
        <v>3.2.1.1.2.1. Herbazal denso inundable no arbolado</v>
      </c>
      <c r="F1410" t="str">
        <f t="shared" si="82"/>
        <v>Non-arboreal floodable dense grasslands</v>
      </c>
      <c r="G1410" t="str">
        <f>InputData!H1410</f>
        <v>WMyear_NDVI201803</v>
      </c>
      <c r="H1410" t="str">
        <f t="shared" si="83"/>
        <v>March 2018</v>
      </c>
      <c r="I1410">
        <v>6</v>
      </c>
      <c r="J1410">
        <f>InputData!O1410</f>
        <v>0.33005299999999999</v>
      </c>
      <c r="K1410">
        <f>InputData!R1410</f>
        <v>7.27994E-2</v>
      </c>
    </row>
    <row r="1411" spans="1:11" hidden="1" x14ac:dyDescent="0.25">
      <c r="A1411" t="str">
        <f>InputData!A1411</f>
        <v>20190120_045621</v>
      </c>
      <c r="B1411">
        <f>InputData!B1411</f>
        <v>3</v>
      </c>
      <c r="C1411" t="str">
        <f>InputData!C1411</f>
        <v>LongTerm</v>
      </c>
      <c r="D1411" t="str">
        <f t="shared" ref="D1411:D1474" si="84">NewCategory(C1411)</f>
        <v>Long Term</v>
      </c>
      <c r="E1411" t="str">
        <f>InputData!F1411</f>
        <v>3.1.3.1. Bosque fragmentado con pastos y cultivos</v>
      </c>
      <c r="F1411" t="str">
        <f t="shared" ref="F1411:F1474" si="85">NewLeyend(E1411)</f>
        <v>Fragmented forest with pastures and crops</v>
      </c>
      <c r="G1411" t="str">
        <f>InputData!H1411</f>
        <v>WMyear_NDVI201711</v>
      </c>
      <c r="H1411" t="str">
        <f t="shared" ref="H1411:H1474" si="86">NewTestName(G1411)</f>
        <v>November 2017</v>
      </c>
      <c r="I1411">
        <v>6</v>
      </c>
      <c r="J1411">
        <f>InputData!O1411</f>
        <v>0.24984113999999999</v>
      </c>
      <c r="K1411">
        <f>InputData!R1411</f>
        <v>0.11774570500000001</v>
      </c>
    </row>
    <row r="1412" spans="1:11" hidden="1" x14ac:dyDescent="0.25">
      <c r="A1412" t="str">
        <f>InputData!A1412</f>
        <v>20190123_220047</v>
      </c>
      <c r="B1412">
        <f>InputData!B1412</f>
        <v>4</v>
      </c>
      <c r="C1412" t="str">
        <f>InputData!C1412</f>
        <v>Always</v>
      </c>
      <c r="D1412" t="str">
        <f t="shared" si="84"/>
        <v>Always</v>
      </c>
      <c r="E1412" t="str">
        <f>InputData!F1412</f>
        <v>4.1.3. Vegetacin acutica sobre cuerpos de agua</v>
      </c>
      <c r="F1412" t="str">
        <f t="shared" si="85"/>
        <v>Aquatic vegetation over waterbodies</v>
      </c>
      <c r="G1412" t="str">
        <f>InputData!H1412</f>
        <v>WMyear_NDVI2017winter</v>
      </c>
      <c r="H1412" t="str">
        <f t="shared" si="86"/>
        <v>Rainy season 2017</v>
      </c>
      <c r="I1412">
        <v>6</v>
      </c>
      <c r="J1412">
        <f>InputData!O1412</f>
        <v>0.43664607</v>
      </c>
      <c r="K1412">
        <f>InputData!R1412</f>
        <v>6.6270899999999994E-2</v>
      </c>
    </row>
    <row r="1413" spans="1:11" hidden="1" x14ac:dyDescent="0.25">
      <c r="A1413" t="str">
        <f>InputData!A1413</f>
        <v>20190122_210308</v>
      </c>
      <c r="B1413">
        <f>InputData!B1413</f>
        <v>4</v>
      </c>
      <c r="C1413" t="str">
        <f>InputData!C1413</f>
        <v>Always</v>
      </c>
      <c r="D1413" t="str">
        <f t="shared" si="84"/>
        <v>Always</v>
      </c>
      <c r="E1413" t="str">
        <f>InputData!F1413</f>
        <v>4.1.3. Vegetacin acutica sobre cuerpos de agua</v>
      </c>
      <c r="F1413" t="str">
        <f t="shared" si="85"/>
        <v>Aquatic vegetation over waterbodies</v>
      </c>
      <c r="G1413" t="str">
        <f>InputData!H1413</f>
        <v>WMyear_NDVI201801</v>
      </c>
      <c r="H1413" t="str">
        <f t="shared" si="86"/>
        <v>January 2018</v>
      </c>
      <c r="I1413">
        <v>6</v>
      </c>
      <c r="J1413">
        <f>InputData!O1413</f>
        <v>0.34950059999999999</v>
      </c>
      <c r="K1413">
        <f>InputData!R1413</f>
        <v>6.915586E-2</v>
      </c>
    </row>
    <row r="1414" spans="1:11" hidden="1" x14ac:dyDescent="0.25">
      <c r="A1414" t="str">
        <f>InputData!A1414</f>
        <v>20190120_150255</v>
      </c>
      <c r="B1414">
        <f>InputData!B1414</f>
        <v>2</v>
      </c>
      <c r="C1414" t="str">
        <f>InputData!C1414</f>
        <v>MediumTerm</v>
      </c>
      <c r="D1414" t="str">
        <f t="shared" si="84"/>
        <v>Medium Term</v>
      </c>
      <c r="E1414" t="str">
        <f>InputData!F1414</f>
        <v>1.3.1.2. Explotacin de hidrocarburos</v>
      </c>
      <c r="F1414" t="str">
        <f t="shared" si="85"/>
        <v>Exploitation of hydrocarbons</v>
      </c>
      <c r="G1414" t="str">
        <f>InputData!H1414</f>
        <v>WMyear_NDVI201711</v>
      </c>
      <c r="H1414" t="str">
        <f t="shared" si="86"/>
        <v>November 2017</v>
      </c>
      <c r="I1414">
        <v>6</v>
      </c>
      <c r="J1414">
        <f>InputData!O1414</f>
        <v>0.1571253</v>
      </c>
      <c r="K1414">
        <f>InputData!R1414</f>
        <v>0.18854188999999999</v>
      </c>
    </row>
    <row r="1415" spans="1:11" hidden="1" x14ac:dyDescent="0.25">
      <c r="A1415" t="str">
        <f>InputData!A1415</f>
        <v>20190120_082337</v>
      </c>
      <c r="B1415">
        <f>InputData!B1415</f>
        <v>3</v>
      </c>
      <c r="C1415" t="str">
        <f>InputData!C1415</f>
        <v>LongTerm</v>
      </c>
      <c r="D1415" t="str">
        <f t="shared" si="84"/>
        <v>Long Term</v>
      </c>
      <c r="E1415" t="str">
        <f>InputData!F1415</f>
        <v>2.2.3.2. Palma de aceite</v>
      </c>
      <c r="F1415" t="str">
        <f t="shared" si="85"/>
        <v>Oil palm</v>
      </c>
      <c r="G1415" t="str">
        <f>InputData!H1415</f>
        <v>WMyear_NDVI201711</v>
      </c>
      <c r="H1415" t="str">
        <f t="shared" si="86"/>
        <v>November 2017</v>
      </c>
      <c r="I1415">
        <v>6</v>
      </c>
      <c r="J1415">
        <f>InputData!O1415</f>
        <v>0.25666012999999999</v>
      </c>
      <c r="K1415">
        <f>InputData!R1415</f>
        <v>0.17222071999999999</v>
      </c>
    </row>
    <row r="1416" spans="1:11" hidden="1" x14ac:dyDescent="0.25">
      <c r="A1416" t="str">
        <f>InputData!A1416</f>
        <v>20190122_235248</v>
      </c>
      <c r="B1416">
        <f>InputData!B1416</f>
        <v>2</v>
      </c>
      <c r="C1416" t="str">
        <f>InputData!C1416</f>
        <v>MediumTerm</v>
      </c>
      <c r="D1416" t="str">
        <f t="shared" si="84"/>
        <v>Medium Term</v>
      </c>
      <c r="E1416" t="str">
        <f>InputData!F1416</f>
        <v>3.2.1.1.2.1. Herbazal denso inundable no arbolado</v>
      </c>
      <c r="F1416" t="str">
        <f t="shared" si="85"/>
        <v>Non-arboreal floodable dense grasslands</v>
      </c>
      <c r="G1416" t="str">
        <f>InputData!H1416</f>
        <v>WMyear_NDVI201803</v>
      </c>
      <c r="H1416" t="str">
        <f t="shared" si="86"/>
        <v>March 2018</v>
      </c>
      <c r="I1416">
        <v>6</v>
      </c>
      <c r="J1416">
        <f>InputData!O1416</f>
        <v>0.33815699999999999</v>
      </c>
      <c r="K1416">
        <f>InputData!R1416</f>
        <v>0.11247600000000001</v>
      </c>
    </row>
    <row r="1417" spans="1:11" hidden="1" x14ac:dyDescent="0.25">
      <c r="A1417" t="str">
        <f>InputData!A1417</f>
        <v>20190123_212529</v>
      </c>
      <c r="B1417">
        <f>InputData!B1417</f>
        <v>4</v>
      </c>
      <c r="C1417" t="str">
        <f>InputData!C1417</f>
        <v>Always</v>
      </c>
      <c r="D1417" t="str">
        <f t="shared" si="84"/>
        <v>Always</v>
      </c>
      <c r="E1417" t="str">
        <f>InputData!F1417</f>
        <v>2.3.1. Pastos limpios</v>
      </c>
      <c r="F1417" t="str">
        <f t="shared" si="85"/>
        <v>Clean pastures</v>
      </c>
      <c r="G1417" t="str">
        <f>InputData!H1417</f>
        <v>WMyear_NDVI2017winter</v>
      </c>
      <c r="H1417" t="str">
        <f t="shared" si="86"/>
        <v>Rainy season 2017</v>
      </c>
      <c r="I1417">
        <v>6</v>
      </c>
      <c r="J1417">
        <f>InputData!O1417</f>
        <v>0.103240155</v>
      </c>
      <c r="K1417">
        <f>InputData!R1417</f>
        <v>7.8096960000000007E-2</v>
      </c>
    </row>
    <row r="1418" spans="1:11" hidden="1" x14ac:dyDescent="0.25">
      <c r="A1418" t="str">
        <f>InputData!A1418</f>
        <v>20190124_135618</v>
      </c>
      <c r="B1418">
        <f>InputData!B1418</f>
        <v>2</v>
      </c>
      <c r="C1418" t="str">
        <f>InputData!C1418</f>
        <v>MediumTerm</v>
      </c>
      <c r="D1418" t="str">
        <f t="shared" si="84"/>
        <v>Medium Term</v>
      </c>
      <c r="E1418" t="str">
        <f>InputData!F1418</f>
        <v>3.1.5. Plantacin forestal</v>
      </c>
      <c r="F1418" t="str">
        <f t="shared" si="85"/>
        <v>Forest plantation</v>
      </c>
      <c r="G1418" t="str">
        <f>InputData!H1418</f>
        <v>WMyear_NDVI2017winter</v>
      </c>
      <c r="H1418" t="str">
        <f t="shared" si="86"/>
        <v>Rainy season 2017</v>
      </c>
      <c r="I1418">
        <v>6</v>
      </c>
      <c r="J1418">
        <f>InputData!O1418</f>
        <v>0.40319315</v>
      </c>
      <c r="K1418">
        <f>InputData!R1418</f>
        <v>0.17632554</v>
      </c>
    </row>
    <row r="1419" spans="1:11" hidden="1" x14ac:dyDescent="0.25">
      <c r="A1419" t="str">
        <f>InputData!A1419</f>
        <v>20190122_022432</v>
      </c>
      <c r="B1419">
        <f>InputData!B1419</f>
        <v>3</v>
      </c>
      <c r="C1419" t="str">
        <f>InputData!C1419</f>
        <v>LongTerm</v>
      </c>
      <c r="D1419" t="str">
        <f t="shared" si="84"/>
        <v>Long Term</v>
      </c>
      <c r="E1419" t="str">
        <f>InputData!F1419</f>
        <v>2.2.3.1. Otros cultivos permanentes arbreos</v>
      </c>
      <c r="F1419" t="str">
        <f t="shared" si="85"/>
        <v>Other permanent arboreal crops</v>
      </c>
      <c r="G1419" t="str">
        <f>InputData!H1419</f>
        <v>WMyear_NDVI201802</v>
      </c>
      <c r="H1419" t="str">
        <f t="shared" si="86"/>
        <v>February 2018</v>
      </c>
      <c r="I1419">
        <v>6</v>
      </c>
      <c r="J1419">
        <f>InputData!O1419</f>
        <v>0.43141878</v>
      </c>
      <c r="K1419">
        <f>InputData!R1419</f>
        <v>1.844993E-2</v>
      </c>
    </row>
    <row r="1420" spans="1:11" hidden="1" x14ac:dyDescent="0.25">
      <c r="A1420" t="str">
        <f>InputData!A1420</f>
        <v>20190122_163653</v>
      </c>
      <c r="B1420">
        <f>InputData!B1420</f>
        <v>3</v>
      </c>
      <c r="C1420" t="str">
        <f>InputData!C1420</f>
        <v>LongTerm</v>
      </c>
      <c r="D1420" t="str">
        <f t="shared" si="84"/>
        <v>Long Term</v>
      </c>
      <c r="E1420" t="str">
        <f>InputData!F1420</f>
        <v>2.4.5. Mosaico de cultivos con espacios naturales</v>
      </c>
      <c r="F1420" t="str">
        <f t="shared" si="85"/>
        <v>Land principally occupied by agriculture and natural vegetation</v>
      </c>
      <c r="G1420" t="str">
        <f>InputData!H1420</f>
        <v>WMyear_NDVI201803</v>
      </c>
      <c r="H1420" t="str">
        <f t="shared" si="86"/>
        <v>March 2018</v>
      </c>
      <c r="I1420">
        <v>6</v>
      </c>
      <c r="J1420">
        <f>InputData!O1420</f>
        <v>0.114704</v>
      </c>
      <c r="K1420">
        <f>InputData!R1420</f>
        <v>5.4253599999999999E-2</v>
      </c>
    </row>
    <row r="1421" spans="1:11" hidden="1" x14ac:dyDescent="0.25">
      <c r="A1421" t="str">
        <f>InputData!A1421</f>
        <v>20190121_233247</v>
      </c>
      <c r="B1421">
        <f>InputData!B1421</f>
        <v>4</v>
      </c>
      <c r="C1421" t="str">
        <f>InputData!C1421</f>
        <v>Always</v>
      </c>
      <c r="D1421" t="str">
        <f t="shared" si="84"/>
        <v>Always</v>
      </c>
      <c r="E1421" t="str">
        <f>InputData!F1421</f>
        <v>3.3.1. Zonas arenosas naturales</v>
      </c>
      <c r="F1421" t="str">
        <f t="shared" si="85"/>
        <v>Natural sandy areas</v>
      </c>
      <c r="G1421" t="str">
        <f>InputData!H1421</f>
        <v>WMyear_NDVI201712</v>
      </c>
      <c r="H1421" t="str">
        <f t="shared" si="86"/>
        <v>December 2017</v>
      </c>
      <c r="I1421">
        <v>6</v>
      </c>
      <c r="J1421">
        <f>InputData!O1421</f>
        <v>8.17383E-2</v>
      </c>
      <c r="K1421">
        <f>InputData!R1421</f>
        <v>2.9667300000000001E-2</v>
      </c>
    </row>
    <row r="1422" spans="1:11" hidden="1" x14ac:dyDescent="0.25">
      <c r="A1422" t="str">
        <f>InputData!A1422</f>
        <v>20190121_094423</v>
      </c>
      <c r="B1422">
        <f>InputData!B1422</f>
        <v>2</v>
      </c>
      <c r="C1422" t="str">
        <f>InputData!C1422</f>
        <v>MediumTerm</v>
      </c>
      <c r="D1422" t="str">
        <f t="shared" si="84"/>
        <v>Medium Term</v>
      </c>
      <c r="E1422" t="str">
        <f>InputData!F1422</f>
        <v>3.1.5. Plantacin forestal</v>
      </c>
      <c r="F1422" t="str">
        <f t="shared" si="85"/>
        <v>Forest plantation</v>
      </c>
      <c r="G1422" t="str">
        <f>InputData!H1422</f>
        <v>WMyear_NDVI201711</v>
      </c>
      <c r="H1422" t="str">
        <f t="shared" si="86"/>
        <v>November 2017</v>
      </c>
      <c r="I1422">
        <v>6</v>
      </c>
      <c r="J1422">
        <f>InputData!O1422</f>
        <v>0.41252053</v>
      </c>
      <c r="K1422">
        <f>InputData!R1422</f>
        <v>9.8389009999999999E-2</v>
      </c>
    </row>
    <row r="1423" spans="1:11" hidden="1" x14ac:dyDescent="0.25">
      <c r="A1423" t="str">
        <f>InputData!A1423</f>
        <v>20190123_014312</v>
      </c>
      <c r="B1423">
        <f>InputData!B1423</f>
        <v>4</v>
      </c>
      <c r="C1423" t="str">
        <f>InputData!C1423</f>
        <v>Always</v>
      </c>
      <c r="D1423" t="str">
        <f t="shared" si="84"/>
        <v>Always</v>
      </c>
      <c r="E1423" t="str">
        <f>InputData!F1423</f>
        <v>4.1.3. Vegetacin acutica sobre cuerpos de agua</v>
      </c>
      <c r="F1423" t="str">
        <f t="shared" si="85"/>
        <v>Aquatic vegetation over waterbodies</v>
      </c>
      <c r="G1423" t="str">
        <f>InputData!H1423</f>
        <v>WMyear_NDVI201718summer</v>
      </c>
      <c r="H1423" t="str">
        <f t="shared" si="86"/>
        <v>2017-18 Summer</v>
      </c>
      <c r="I1423">
        <v>6</v>
      </c>
      <c r="J1423">
        <f>InputData!O1423</f>
        <v>0.367759</v>
      </c>
      <c r="K1423">
        <f>InputData!R1423</f>
        <v>7.64233E-2</v>
      </c>
    </row>
    <row r="1424" spans="1:11" hidden="1" x14ac:dyDescent="0.25">
      <c r="A1424" t="str">
        <f>InputData!A1424</f>
        <v>20190121_200002</v>
      </c>
      <c r="B1424">
        <f>InputData!B1424</f>
        <v>4</v>
      </c>
      <c r="C1424" t="str">
        <f>InputData!C1424</f>
        <v>Always</v>
      </c>
      <c r="D1424" t="str">
        <f t="shared" si="84"/>
        <v>Always</v>
      </c>
      <c r="E1424" t="str">
        <f>InputData!F1424</f>
        <v>2.3.1. Pastos limpios</v>
      </c>
      <c r="F1424" t="str">
        <f t="shared" si="85"/>
        <v>Clean pastures</v>
      </c>
      <c r="G1424" t="str">
        <f>InputData!H1424</f>
        <v>WMyear_NDVI201712</v>
      </c>
      <c r="H1424" t="str">
        <f t="shared" si="86"/>
        <v>December 2017</v>
      </c>
      <c r="I1424">
        <v>6</v>
      </c>
      <c r="J1424">
        <f>InputData!O1424</f>
        <v>8.91295E-2</v>
      </c>
      <c r="K1424">
        <f>InputData!R1424</f>
        <v>6.719E-2</v>
      </c>
    </row>
    <row r="1425" spans="1:11" hidden="1" x14ac:dyDescent="0.25">
      <c r="A1425" t="str">
        <f>InputData!A1425</f>
        <v>20190121_211152</v>
      </c>
      <c r="B1425">
        <f>InputData!B1425</f>
        <v>4</v>
      </c>
      <c r="C1425" t="str">
        <f>InputData!C1425</f>
        <v>Always</v>
      </c>
      <c r="D1425" t="str">
        <f t="shared" si="84"/>
        <v>Always</v>
      </c>
      <c r="E1425" t="str">
        <f>InputData!F1425</f>
        <v>4.1.3. Vegetacin acutica sobre cuerpos de agua</v>
      </c>
      <c r="F1425" t="str">
        <f t="shared" si="85"/>
        <v>Aquatic vegetation over waterbodies</v>
      </c>
      <c r="G1425" t="str">
        <f>InputData!H1425</f>
        <v>WMyear_NDVI201802</v>
      </c>
      <c r="H1425" t="str">
        <f t="shared" si="86"/>
        <v>February 2018</v>
      </c>
      <c r="I1425">
        <v>6</v>
      </c>
      <c r="J1425">
        <f>InputData!O1425</f>
        <v>0.34497359999999999</v>
      </c>
      <c r="K1425">
        <f>InputData!R1425</f>
        <v>7.4312224999999996E-2</v>
      </c>
    </row>
    <row r="1426" spans="1:11" hidden="1" x14ac:dyDescent="0.25">
      <c r="A1426" t="str">
        <f>InputData!A1426</f>
        <v>20190124_022355</v>
      </c>
      <c r="B1426">
        <f>InputData!B1426</f>
        <v>3</v>
      </c>
      <c r="C1426" t="str">
        <f>InputData!C1426</f>
        <v>LongTerm</v>
      </c>
      <c r="D1426" t="str">
        <f t="shared" si="84"/>
        <v>Long Term</v>
      </c>
      <c r="E1426" t="str">
        <f>InputData!F1426</f>
        <v>2.2.3.2. Palma de aceite</v>
      </c>
      <c r="F1426" t="str">
        <f t="shared" si="85"/>
        <v>Oil palm</v>
      </c>
      <c r="G1426" t="str">
        <f>InputData!H1426</f>
        <v>WMyear_evi_summer</v>
      </c>
      <c r="H1426" t="str">
        <f t="shared" si="86"/>
        <v>2017-18 Summer EVI</v>
      </c>
      <c r="I1426">
        <v>6</v>
      </c>
      <c r="J1426">
        <f>InputData!O1426</f>
        <v>0.17591599999999999</v>
      </c>
      <c r="K1426">
        <f>InputData!R1426</f>
        <v>5.0365100000000003E-2</v>
      </c>
    </row>
    <row r="1427" spans="1:11" hidden="1" x14ac:dyDescent="0.25">
      <c r="A1427" t="str">
        <f>InputData!A1427</f>
        <v>20190122_001002</v>
      </c>
      <c r="B1427">
        <f>InputData!B1427</f>
        <v>1</v>
      </c>
      <c r="C1427" t="str">
        <f>InputData!C1427</f>
        <v>ShortTerm</v>
      </c>
      <c r="D1427" t="str">
        <f t="shared" si="84"/>
        <v>Short Term</v>
      </c>
      <c r="E1427" t="str">
        <f>InputData!F1427</f>
        <v>1.3.1.2. Explotacin de hidrocarburos</v>
      </c>
      <c r="F1427" t="str">
        <f t="shared" si="85"/>
        <v>Exploitation of hydrocarbons</v>
      </c>
      <c r="G1427" t="str">
        <f>InputData!H1427</f>
        <v>WMyear_NDVI201712</v>
      </c>
      <c r="H1427" t="str">
        <f t="shared" si="86"/>
        <v>December 2017</v>
      </c>
      <c r="I1427">
        <v>6</v>
      </c>
      <c r="J1427">
        <f>InputData!O1427</f>
        <v>0.27690900000000002</v>
      </c>
      <c r="K1427">
        <f>InputData!R1427</f>
        <v>0.105672</v>
      </c>
    </row>
    <row r="1428" spans="1:11" hidden="1" x14ac:dyDescent="0.25">
      <c r="A1428" t="str">
        <f>InputData!A1428</f>
        <v>20190122_182839</v>
      </c>
      <c r="B1428">
        <f>InputData!B1428</f>
        <v>3</v>
      </c>
      <c r="C1428" t="str">
        <f>InputData!C1428</f>
        <v>LongTerm</v>
      </c>
      <c r="D1428" t="str">
        <f t="shared" si="84"/>
        <v>Long Term</v>
      </c>
      <c r="E1428" t="str">
        <f>InputData!F1428</f>
        <v>3.2.2.1. Arbustal denso</v>
      </c>
      <c r="F1428" t="str">
        <f t="shared" si="85"/>
        <v>Dense heathland</v>
      </c>
      <c r="G1428" t="str">
        <f>InputData!H1428</f>
        <v>WMyear_NDVI201718summer</v>
      </c>
      <c r="H1428" t="str">
        <f t="shared" si="86"/>
        <v>2017-18 Summer</v>
      </c>
      <c r="I1428">
        <v>6</v>
      </c>
      <c r="J1428">
        <f>InputData!O1428</f>
        <v>9.4422599999999995E-2</v>
      </c>
      <c r="K1428">
        <f>InputData!R1428</f>
        <v>8.7465600000000004E-2</v>
      </c>
    </row>
    <row r="1429" spans="1:11" hidden="1" x14ac:dyDescent="0.25">
      <c r="A1429" t="str">
        <f>InputData!A1429</f>
        <v>20190122_204203</v>
      </c>
      <c r="B1429">
        <f>InputData!B1429</f>
        <v>3</v>
      </c>
      <c r="C1429" t="str">
        <f>InputData!C1429</f>
        <v>LongTerm</v>
      </c>
      <c r="D1429" t="str">
        <f t="shared" si="84"/>
        <v>Long Term</v>
      </c>
      <c r="E1429" t="str">
        <f>InputData!F1429</f>
        <v>3.1.2.2.2. Bosque abierto bajo inundable</v>
      </c>
      <c r="F1429" t="str">
        <f t="shared" si="85"/>
        <v>Floodable low open forest</v>
      </c>
      <c r="G1429" t="str">
        <f>InputData!H1429</f>
        <v>WMyear_NDVI201718summer</v>
      </c>
      <c r="H1429" t="str">
        <f t="shared" si="86"/>
        <v>2017-18 Summer</v>
      </c>
      <c r="I1429">
        <v>6</v>
      </c>
      <c r="J1429">
        <f>InputData!O1429</f>
        <v>9.8030900000000004E-2</v>
      </c>
      <c r="K1429">
        <f>InputData!R1429</f>
        <v>6.6436899999999993E-2</v>
      </c>
    </row>
    <row r="1430" spans="1:11" hidden="1" x14ac:dyDescent="0.25">
      <c r="A1430" t="str">
        <f>InputData!A1430</f>
        <v>20190121_204133</v>
      </c>
      <c r="B1430">
        <f>InputData!B1430</f>
        <v>4</v>
      </c>
      <c r="C1430" t="str">
        <f>InputData!C1430</f>
        <v>Always</v>
      </c>
      <c r="D1430" t="str">
        <f t="shared" si="84"/>
        <v>Always</v>
      </c>
      <c r="E1430" t="str">
        <f>InputData!F1430</f>
        <v>2.3.1. Pastos limpios</v>
      </c>
      <c r="F1430" t="str">
        <f t="shared" si="85"/>
        <v>Clean pastures</v>
      </c>
      <c r="G1430" t="str">
        <f>InputData!H1430</f>
        <v>WMyear_NDVI201802</v>
      </c>
      <c r="H1430" t="str">
        <f t="shared" si="86"/>
        <v>February 2018</v>
      </c>
      <c r="I1430">
        <v>6</v>
      </c>
      <c r="J1430">
        <f>InputData!O1430</f>
        <v>0.11462642000000001</v>
      </c>
      <c r="K1430">
        <f>InputData!R1430</f>
        <v>8.2105369999999997E-2</v>
      </c>
    </row>
    <row r="1431" spans="1:11" hidden="1" x14ac:dyDescent="0.25">
      <c r="A1431" t="str">
        <f>InputData!A1431</f>
        <v>20190124_040201</v>
      </c>
      <c r="B1431">
        <f>InputData!B1431</f>
        <v>3</v>
      </c>
      <c r="C1431" t="str">
        <f>InputData!C1431</f>
        <v>LongTerm</v>
      </c>
      <c r="D1431" t="str">
        <f t="shared" si="84"/>
        <v>Long Term</v>
      </c>
      <c r="E1431" t="str">
        <f>InputData!F1431</f>
        <v>4.1.3. Vegetacin acutica sobre cuerpos de agua</v>
      </c>
      <c r="F1431" t="str">
        <f t="shared" si="85"/>
        <v>Aquatic vegetation over waterbodies</v>
      </c>
      <c r="G1431" t="str">
        <f>InputData!H1431</f>
        <v>WMyear_evi_summer</v>
      </c>
      <c r="H1431" t="str">
        <f t="shared" si="86"/>
        <v>2017-18 Summer EVI</v>
      </c>
      <c r="I1431">
        <v>6</v>
      </c>
      <c r="J1431">
        <f>InputData!O1431</f>
        <v>-16.465900000000001</v>
      </c>
      <c r="K1431">
        <f>InputData!R1431</f>
        <v>152.23699999999999</v>
      </c>
    </row>
    <row r="1432" spans="1:11" hidden="1" x14ac:dyDescent="0.25">
      <c r="A1432" t="str">
        <f>InputData!A1432</f>
        <v>20190123_073348</v>
      </c>
      <c r="B1432">
        <f>InputData!B1432</f>
        <v>3</v>
      </c>
      <c r="C1432" t="str">
        <f>InputData!C1432</f>
        <v>LongTerm</v>
      </c>
      <c r="D1432" t="str">
        <f t="shared" si="84"/>
        <v>Long Term</v>
      </c>
      <c r="E1432" t="str">
        <f>InputData!F1432</f>
        <v>2.2.3.1. Otros cultivos permanentes arbreos</v>
      </c>
      <c r="F1432" t="str">
        <f t="shared" si="85"/>
        <v>Other permanent arboreal crops</v>
      </c>
      <c r="G1432" t="str">
        <f>InputData!H1432</f>
        <v>WMyear_NDVI201718summer</v>
      </c>
      <c r="H1432" t="str">
        <f t="shared" si="86"/>
        <v>2017-18 Summer</v>
      </c>
      <c r="I1432">
        <v>6</v>
      </c>
      <c r="J1432">
        <f>InputData!O1432</f>
        <v>0.441444</v>
      </c>
      <c r="K1432">
        <f>InputData!R1432</f>
        <v>1.61163E-2</v>
      </c>
    </row>
    <row r="1433" spans="1:11" hidden="1" x14ac:dyDescent="0.25">
      <c r="A1433" t="str">
        <f>InputData!A1433</f>
        <v>20190123_211139</v>
      </c>
      <c r="B1433">
        <f>InputData!B1433</f>
        <v>2</v>
      </c>
      <c r="C1433" t="str">
        <f>InputData!C1433</f>
        <v>MediumTerm</v>
      </c>
      <c r="D1433" t="str">
        <f t="shared" si="84"/>
        <v>Medium Term</v>
      </c>
      <c r="E1433" t="str">
        <f>InputData!F1433</f>
        <v>3.1.2.1.2. Bosque abierto alto inundable</v>
      </c>
      <c r="F1433" t="str">
        <f t="shared" si="85"/>
        <v>Floodable high open forest</v>
      </c>
      <c r="G1433" t="str">
        <f>InputData!H1433</f>
        <v>WMyear_evi_summer</v>
      </c>
      <c r="H1433" t="str">
        <f t="shared" si="86"/>
        <v>2017-18 Summer EVI</v>
      </c>
      <c r="I1433">
        <v>6</v>
      </c>
      <c r="J1433">
        <f>InputData!O1433</f>
        <v>0.25120100000000001</v>
      </c>
      <c r="K1433">
        <f>InputData!R1433</f>
        <v>7.9285400000000006E-2</v>
      </c>
    </row>
    <row r="1434" spans="1:11" hidden="1" x14ac:dyDescent="0.25">
      <c r="A1434" t="str">
        <f>InputData!A1434</f>
        <v>20190123_143403</v>
      </c>
      <c r="B1434">
        <f>InputData!B1434</f>
        <v>4</v>
      </c>
      <c r="C1434" t="str">
        <f>InputData!C1434</f>
        <v>Always</v>
      </c>
      <c r="D1434" t="str">
        <f t="shared" si="84"/>
        <v>Always</v>
      </c>
      <c r="E1434" t="str">
        <f>InputData!F1434</f>
        <v>2.4.4. Mosaico de pastos con espacios naturales</v>
      </c>
      <c r="F1434" t="str">
        <f t="shared" si="85"/>
        <v>Pastures and natural spaces</v>
      </c>
      <c r="G1434" t="str">
        <f>InputData!H1434</f>
        <v>WMyear_NDVI201803</v>
      </c>
      <c r="H1434" t="str">
        <f t="shared" si="86"/>
        <v>March 2018</v>
      </c>
      <c r="I1434">
        <v>6</v>
      </c>
      <c r="J1434">
        <f>InputData!O1434</f>
        <v>0.111042</v>
      </c>
      <c r="K1434">
        <f>InputData!R1434</f>
        <v>6.1160399999999997E-2</v>
      </c>
    </row>
    <row r="1435" spans="1:11" hidden="1" x14ac:dyDescent="0.25">
      <c r="A1435" t="str">
        <f>InputData!A1435</f>
        <v>20190122_150012</v>
      </c>
      <c r="B1435">
        <f>InputData!B1435</f>
        <v>4</v>
      </c>
      <c r="C1435" t="str">
        <f>InputData!C1435</f>
        <v>Always</v>
      </c>
      <c r="D1435" t="str">
        <f t="shared" si="84"/>
        <v>Always</v>
      </c>
      <c r="E1435" t="str">
        <f>InputData!F1435</f>
        <v>3.2.1.1.1. Herbazal denso de tierra firme</v>
      </c>
      <c r="F1435" t="str">
        <f t="shared" si="85"/>
        <v>Dense grassland from mainland</v>
      </c>
      <c r="G1435" t="str">
        <f>InputData!H1435</f>
        <v>WMyear_NDVI201712</v>
      </c>
      <c r="H1435" t="str">
        <f t="shared" si="86"/>
        <v>December 2017</v>
      </c>
      <c r="I1435">
        <v>6</v>
      </c>
      <c r="J1435">
        <f>InputData!O1435</f>
        <v>0.37263400000000002</v>
      </c>
      <c r="K1435">
        <f>InputData!R1435</f>
        <v>0.10342999999999999</v>
      </c>
    </row>
    <row r="1436" spans="1:11" hidden="1" x14ac:dyDescent="0.25">
      <c r="A1436" t="str">
        <f>InputData!A1436</f>
        <v>20190122_160859</v>
      </c>
      <c r="B1436">
        <f>InputData!B1436</f>
        <v>4</v>
      </c>
      <c r="C1436" t="str">
        <f>InputData!C1436</f>
        <v>Always</v>
      </c>
      <c r="D1436" t="str">
        <f t="shared" si="84"/>
        <v>Always</v>
      </c>
      <c r="E1436" t="str">
        <f>InputData!F1436</f>
        <v>3.2.1.2.1. Herbazal abierto arenoso</v>
      </c>
      <c r="F1436" t="str">
        <f t="shared" si="85"/>
        <v>Open sandy grassland</v>
      </c>
      <c r="G1436" t="str">
        <f>InputData!H1436</f>
        <v>WMyear_NDVI201803</v>
      </c>
      <c r="H1436" t="str">
        <f t="shared" si="86"/>
        <v>March 2018</v>
      </c>
      <c r="I1436">
        <v>6</v>
      </c>
      <c r="J1436">
        <f>InputData!O1436</f>
        <v>0.15124299999999999</v>
      </c>
      <c r="K1436">
        <f>InputData!R1436</f>
        <v>7.4396900000000002E-2</v>
      </c>
    </row>
    <row r="1437" spans="1:11" hidden="1" x14ac:dyDescent="0.25">
      <c r="A1437" t="str">
        <f>InputData!A1437</f>
        <v>20190120_102427</v>
      </c>
      <c r="B1437">
        <f>InputData!B1437</f>
        <v>4</v>
      </c>
      <c r="C1437" t="str">
        <f>InputData!C1437</f>
        <v>Always</v>
      </c>
      <c r="D1437" t="str">
        <f t="shared" si="84"/>
        <v>Always</v>
      </c>
      <c r="E1437" t="str">
        <f>InputData!F1437</f>
        <v>4.1.3. Vegetacin acutica sobre cuerpos de agua</v>
      </c>
      <c r="F1437" t="str">
        <f t="shared" si="85"/>
        <v>Aquatic vegetation over waterbodies</v>
      </c>
      <c r="G1437" t="str">
        <f>InputData!H1437</f>
        <v>WMyear_NDVI201711</v>
      </c>
      <c r="H1437" t="str">
        <f t="shared" si="86"/>
        <v>November 2017</v>
      </c>
      <c r="I1437">
        <v>6</v>
      </c>
      <c r="J1437">
        <f>InputData!O1437</f>
        <v>0.26901224000000001</v>
      </c>
      <c r="K1437">
        <f>InputData!R1437</f>
        <v>3.9163753000000003E-2</v>
      </c>
    </row>
    <row r="1438" spans="1:11" hidden="1" x14ac:dyDescent="0.25">
      <c r="A1438" t="str">
        <f>InputData!A1438</f>
        <v>20190123_170222</v>
      </c>
      <c r="B1438">
        <f>InputData!B1438</f>
        <v>3</v>
      </c>
      <c r="C1438" t="str">
        <f>InputData!C1438</f>
        <v>LongTerm</v>
      </c>
      <c r="D1438" t="str">
        <f t="shared" si="84"/>
        <v>Long Term</v>
      </c>
      <c r="E1438" t="str">
        <f>InputData!F1438</f>
        <v>3.1.2.2.2. Bosque abierto bajo inundable</v>
      </c>
      <c r="F1438" t="str">
        <f t="shared" si="85"/>
        <v>Floodable low open forest</v>
      </c>
      <c r="G1438" t="str">
        <f>InputData!H1438</f>
        <v>WMyear_NDVI2017winter</v>
      </c>
      <c r="H1438" t="str">
        <f t="shared" si="86"/>
        <v>Rainy season 2017</v>
      </c>
      <c r="I1438">
        <v>6</v>
      </c>
      <c r="J1438">
        <f>InputData!O1438</f>
        <v>0.28878692</v>
      </c>
      <c r="K1438">
        <f>InputData!R1438</f>
        <v>5.8647199999999997E-2</v>
      </c>
    </row>
    <row r="1439" spans="1:11" hidden="1" x14ac:dyDescent="0.25">
      <c r="A1439" t="str">
        <f>InputData!A1439</f>
        <v>20190123_111400</v>
      </c>
      <c r="B1439">
        <f>InputData!B1439</f>
        <v>4</v>
      </c>
      <c r="C1439" t="str">
        <f>InputData!C1439</f>
        <v>Always</v>
      </c>
      <c r="D1439" t="str">
        <f t="shared" si="84"/>
        <v>Always</v>
      </c>
      <c r="E1439" t="str">
        <f>InputData!F1439</f>
        <v>3.2.1.1.1. Herbazal denso de tierra firme</v>
      </c>
      <c r="F1439" t="str">
        <f t="shared" si="85"/>
        <v>Dense grassland from mainland</v>
      </c>
      <c r="G1439" t="str">
        <f>InputData!H1439</f>
        <v>WMyear_NDVI201801</v>
      </c>
      <c r="H1439" t="str">
        <f t="shared" si="86"/>
        <v>January 2018</v>
      </c>
      <c r="I1439">
        <v>6</v>
      </c>
      <c r="J1439">
        <f>InputData!O1439</f>
        <v>0.33057562000000001</v>
      </c>
      <c r="K1439">
        <f>InputData!R1439</f>
        <v>9.608005E-2</v>
      </c>
    </row>
    <row r="1440" spans="1:11" hidden="1" x14ac:dyDescent="0.25">
      <c r="A1440" t="str">
        <f>InputData!A1440</f>
        <v>20190124_033533</v>
      </c>
      <c r="B1440">
        <f>InputData!B1440</f>
        <v>4</v>
      </c>
      <c r="C1440" t="str">
        <f>InputData!C1440</f>
        <v>Always</v>
      </c>
      <c r="D1440" t="str">
        <f t="shared" si="84"/>
        <v>Always</v>
      </c>
      <c r="E1440" t="str">
        <f>InputData!F1440</f>
        <v>2.3.1. Pastos limpios</v>
      </c>
      <c r="F1440" t="str">
        <f t="shared" si="85"/>
        <v>Clean pastures</v>
      </c>
      <c r="G1440" t="str">
        <f>InputData!H1440</f>
        <v>WMyear_evi_summer</v>
      </c>
      <c r="H1440" t="str">
        <f t="shared" si="86"/>
        <v>2017-18 Summer EVI</v>
      </c>
      <c r="I1440">
        <v>6</v>
      </c>
      <c r="J1440">
        <f>InputData!O1440</f>
        <v>8.0023700000000003E-2</v>
      </c>
      <c r="K1440">
        <f>InputData!R1440</f>
        <v>6.9708599999999996E-2</v>
      </c>
    </row>
    <row r="1441" spans="1:11" hidden="1" x14ac:dyDescent="0.25">
      <c r="A1441" t="str">
        <f>InputData!A1441</f>
        <v>20190123_001251</v>
      </c>
      <c r="B1441">
        <f>InputData!B1441</f>
        <v>2</v>
      </c>
      <c r="C1441" t="str">
        <f>InputData!C1441</f>
        <v>MediumTerm</v>
      </c>
      <c r="D1441" t="str">
        <f t="shared" si="84"/>
        <v>Medium Term</v>
      </c>
      <c r="E1441" t="str">
        <f>InputData!F1441</f>
        <v>3.2.1.1.2.1. Herbazal denso inundable no arbolado</v>
      </c>
      <c r="F1441" t="str">
        <f t="shared" si="85"/>
        <v>Non-arboreal floodable dense grasslands</v>
      </c>
      <c r="G1441" t="str">
        <f>InputData!H1441</f>
        <v>WMyear_NDVI201718summer</v>
      </c>
      <c r="H1441" t="str">
        <f t="shared" si="86"/>
        <v>2017-18 Summer</v>
      </c>
      <c r="I1441">
        <v>6</v>
      </c>
      <c r="J1441">
        <f>InputData!O1441</f>
        <v>0.290906</v>
      </c>
      <c r="K1441">
        <f>InputData!R1441</f>
        <v>0.107458</v>
      </c>
    </row>
    <row r="1442" spans="1:11" hidden="1" x14ac:dyDescent="0.25">
      <c r="A1442" t="str">
        <f>InputData!A1442</f>
        <v>20190123_201745</v>
      </c>
      <c r="B1442">
        <f>InputData!B1442</f>
        <v>2</v>
      </c>
      <c r="C1442" t="str">
        <f>InputData!C1442</f>
        <v>MediumTerm</v>
      </c>
      <c r="D1442" t="str">
        <f t="shared" si="84"/>
        <v>Medium Term</v>
      </c>
      <c r="E1442" t="str">
        <f>InputData!F1442</f>
        <v>2.4.5. Mosaico de cultivos con espacios naturales</v>
      </c>
      <c r="F1442" t="str">
        <f t="shared" si="85"/>
        <v>Land principally occupied by agriculture and natural vegetation</v>
      </c>
      <c r="G1442" t="str">
        <f>InputData!H1442</f>
        <v>WMyear_evi_summer</v>
      </c>
      <c r="H1442" t="str">
        <f t="shared" si="86"/>
        <v>2017-18 Summer EVI</v>
      </c>
      <c r="I1442">
        <v>6</v>
      </c>
      <c r="J1442">
        <f>InputData!O1442</f>
        <v>8.6868899999999999E-2</v>
      </c>
      <c r="K1442">
        <f>InputData!R1442</f>
        <v>6.2794000000000003E-2</v>
      </c>
    </row>
    <row r="1443" spans="1:11" hidden="1" x14ac:dyDescent="0.25">
      <c r="A1443" t="str">
        <f>InputData!A1443</f>
        <v>20190122_173648</v>
      </c>
      <c r="B1443">
        <f>InputData!B1443</f>
        <v>3</v>
      </c>
      <c r="C1443" t="str">
        <f>InputData!C1443</f>
        <v>LongTerm</v>
      </c>
      <c r="D1443" t="str">
        <f t="shared" si="84"/>
        <v>Long Term</v>
      </c>
      <c r="E1443" t="str">
        <f>InputData!F1443</f>
        <v>3.1.2.1.2. Bosque abierto alto inundable</v>
      </c>
      <c r="F1443" t="str">
        <f t="shared" si="85"/>
        <v>Floodable high open forest</v>
      </c>
      <c r="G1443" t="str">
        <f>InputData!H1443</f>
        <v>WMyear_NDVI201803</v>
      </c>
      <c r="H1443" t="str">
        <f t="shared" si="86"/>
        <v>March 2018</v>
      </c>
      <c r="I1443">
        <v>6</v>
      </c>
      <c r="J1443">
        <f>InputData!O1443</f>
        <v>0.10718900000000001</v>
      </c>
      <c r="K1443">
        <f>InputData!R1443</f>
        <v>0.11833100000000001</v>
      </c>
    </row>
    <row r="1444" spans="1:11" hidden="1" x14ac:dyDescent="0.25">
      <c r="A1444" t="str">
        <f>InputData!A1444</f>
        <v>20190121_133125</v>
      </c>
      <c r="B1444">
        <f>InputData!B1444</f>
        <v>3</v>
      </c>
      <c r="C1444" t="str">
        <f>InputData!C1444</f>
        <v>LongTerm</v>
      </c>
      <c r="D1444" t="str">
        <f t="shared" si="84"/>
        <v>Long Term</v>
      </c>
      <c r="E1444" t="str">
        <f>InputData!F1444</f>
        <v>2.4.5. Mosaico de cultivos con espacios naturales</v>
      </c>
      <c r="F1444" t="str">
        <f t="shared" si="85"/>
        <v>Land principally occupied by agriculture and natural vegetation</v>
      </c>
      <c r="G1444" t="str">
        <f>InputData!H1444</f>
        <v>WMyear_NDVI201712</v>
      </c>
      <c r="H1444" t="str">
        <f t="shared" si="86"/>
        <v>December 2017</v>
      </c>
      <c r="I1444">
        <v>6</v>
      </c>
      <c r="J1444">
        <f>InputData!O1444</f>
        <v>9.7446699999999997E-2</v>
      </c>
      <c r="K1444">
        <f>InputData!R1444</f>
        <v>5.0529200000000003E-2</v>
      </c>
    </row>
    <row r="1445" spans="1:11" hidden="1" x14ac:dyDescent="0.25">
      <c r="A1445" t="str">
        <f>InputData!A1445</f>
        <v>20190123_173235</v>
      </c>
      <c r="B1445">
        <f>InputData!B1445</f>
        <v>3</v>
      </c>
      <c r="C1445" t="str">
        <f>InputData!C1445</f>
        <v>LongTerm</v>
      </c>
      <c r="D1445" t="str">
        <f t="shared" si="84"/>
        <v>Long Term</v>
      </c>
      <c r="E1445" t="str">
        <f>InputData!F1445</f>
        <v>3.1.3.2. Bosque fragmentado con vegetacin secundaria</v>
      </c>
      <c r="F1445" t="str">
        <f t="shared" si="85"/>
        <v>Fragmented forest with secondary vegetation</v>
      </c>
      <c r="G1445" t="str">
        <f>InputData!H1445</f>
        <v>WMyear_NDVI2017winter</v>
      </c>
      <c r="H1445" t="str">
        <f t="shared" si="86"/>
        <v>Rainy season 2017</v>
      </c>
      <c r="I1445">
        <v>6</v>
      </c>
      <c r="J1445">
        <f>InputData!O1445</f>
        <v>0.16725714999999999</v>
      </c>
      <c r="K1445">
        <f>InputData!R1445</f>
        <v>0.10981624600000001</v>
      </c>
    </row>
    <row r="1446" spans="1:11" hidden="1" x14ac:dyDescent="0.25">
      <c r="A1446" t="str">
        <f>InputData!A1446</f>
        <v>20190123_071629</v>
      </c>
      <c r="B1446">
        <f>InputData!B1446</f>
        <v>3</v>
      </c>
      <c r="C1446" t="str">
        <f>InputData!C1446</f>
        <v>LongTerm</v>
      </c>
      <c r="D1446" t="str">
        <f t="shared" si="84"/>
        <v>Long Term</v>
      </c>
      <c r="E1446" t="str">
        <f>InputData!F1446</f>
        <v>2.2.3.1. Otros cultivos permanentes arbreos</v>
      </c>
      <c r="F1446" t="str">
        <f t="shared" si="85"/>
        <v>Other permanent arboreal crops</v>
      </c>
      <c r="G1446" t="str">
        <f>InputData!H1446</f>
        <v>WMyear_NDVI201803</v>
      </c>
      <c r="H1446" t="str">
        <f t="shared" si="86"/>
        <v>March 2018</v>
      </c>
      <c r="I1446">
        <v>6</v>
      </c>
      <c r="J1446">
        <f>InputData!O1446</f>
        <v>0.36847000000000002</v>
      </c>
      <c r="K1446">
        <f>InputData!R1446</f>
        <v>3.0463299999999999E-2</v>
      </c>
    </row>
    <row r="1447" spans="1:11" hidden="1" x14ac:dyDescent="0.25">
      <c r="A1447" t="str">
        <f>InputData!A1447</f>
        <v>20190124_002733</v>
      </c>
      <c r="B1447">
        <f>InputData!B1447</f>
        <v>2</v>
      </c>
      <c r="C1447" t="str">
        <f>InputData!C1447</f>
        <v>MediumTerm</v>
      </c>
      <c r="D1447" t="str">
        <f t="shared" si="84"/>
        <v>Medium Term</v>
      </c>
      <c r="E1447" t="str">
        <f>InputData!F1447</f>
        <v>5.1.4. Cuerpos de agua artificiales</v>
      </c>
      <c r="F1447" t="str">
        <f t="shared" si="85"/>
        <v>Artificial waterbodies</v>
      </c>
      <c r="G1447" t="str">
        <f>InputData!H1447</f>
        <v>WMyear_evi_summer</v>
      </c>
      <c r="H1447" t="str">
        <f t="shared" si="86"/>
        <v>2017-18 Summer EVI</v>
      </c>
      <c r="I1447">
        <v>6</v>
      </c>
      <c r="J1447">
        <f>InputData!O1447</f>
        <v>-0.33300600000000002</v>
      </c>
      <c r="K1447">
        <f>InputData!R1447</f>
        <v>26.878399999999999</v>
      </c>
    </row>
    <row r="1448" spans="1:11" hidden="1" x14ac:dyDescent="0.25">
      <c r="A1448" t="str">
        <f>InputData!A1448</f>
        <v>20190124_011117</v>
      </c>
      <c r="B1448">
        <f>InputData!B1448</f>
        <v>3</v>
      </c>
      <c r="C1448" t="str">
        <f>InputData!C1448</f>
        <v>LongTerm</v>
      </c>
      <c r="D1448" t="str">
        <f t="shared" si="84"/>
        <v>Long Term</v>
      </c>
      <c r="E1448" t="str">
        <f>InputData!F1448</f>
        <v>2.1.1. Otros cultivos transitorios</v>
      </c>
      <c r="F1448" t="str">
        <f t="shared" si="85"/>
        <v>Other transient crops</v>
      </c>
      <c r="G1448" t="str">
        <f>InputData!H1448</f>
        <v>WMyear_NDVI2017winter</v>
      </c>
      <c r="H1448" t="str">
        <f t="shared" si="86"/>
        <v>Rainy season 2017</v>
      </c>
      <c r="I1448">
        <v>6</v>
      </c>
      <c r="J1448">
        <f>InputData!O1448</f>
        <v>0.46150567999999997</v>
      </c>
      <c r="K1448">
        <f>InputData!R1448</f>
        <v>2.5321320000000001E-2</v>
      </c>
    </row>
    <row r="1449" spans="1:11" hidden="1" x14ac:dyDescent="0.25">
      <c r="A1449" t="str">
        <f>InputData!A1449</f>
        <v>20190122_134547</v>
      </c>
      <c r="B1449">
        <f>InputData!B1449</f>
        <v>2</v>
      </c>
      <c r="C1449" t="str">
        <f>InputData!C1449</f>
        <v>MediumTerm</v>
      </c>
      <c r="D1449" t="str">
        <f t="shared" si="84"/>
        <v>Medium Term</v>
      </c>
      <c r="E1449" t="str">
        <f>InputData!F1449</f>
        <v>3.1.5. Plantacin forestal</v>
      </c>
      <c r="F1449" t="str">
        <f t="shared" si="85"/>
        <v>Forest plantation</v>
      </c>
      <c r="G1449" t="str">
        <f>InputData!H1449</f>
        <v>WMyear_NDVI201712</v>
      </c>
      <c r="H1449" t="str">
        <f t="shared" si="86"/>
        <v>December 2017</v>
      </c>
      <c r="I1449">
        <v>6</v>
      </c>
      <c r="J1449">
        <f>InputData!O1449</f>
        <v>0.35701100000000002</v>
      </c>
      <c r="K1449">
        <f>InputData!R1449</f>
        <v>0.105558</v>
      </c>
    </row>
    <row r="1450" spans="1:11" hidden="1" x14ac:dyDescent="0.25">
      <c r="A1450" t="str">
        <f>InputData!A1450</f>
        <v>20190122_011826</v>
      </c>
      <c r="B1450">
        <f>InputData!B1450</f>
        <v>1</v>
      </c>
      <c r="C1450" t="str">
        <f>InputData!C1450</f>
        <v>ShortTerm</v>
      </c>
      <c r="D1450" t="str">
        <f t="shared" si="84"/>
        <v>Short Term</v>
      </c>
      <c r="E1450" t="str">
        <f>InputData!F1450</f>
        <v>1.3.1.2. Explotacin de hidrocarburos</v>
      </c>
      <c r="F1450" t="str">
        <f t="shared" si="85"/>
        <v>Exploitation of hydrocarbons</v>
      </c>
      <c r="G1450" t="str">
        <f>InputData!H1450</f>
        <v>WMyear_NDVI201802</v>
      </c>
      <c r="H1450" t="str">
        <f t="shared" si="86"/>
        <v>February 2018</v>
      </c>
      <c r="I1450">
        <v>6</v>
      </c>
      <c r="J1450">
        <f>InputData!O1450</f>
        <v>0.14601812</v>
      </c>
      <c r="K1450">
        <f>InputData!R1450</f>
        <v>5.4688815000000002E-2</v>
      </c>
    </row>
    <row r="1451" spans="1:11" hidden="1" x14ac:dyDescent="0.25">
      <c r="A1451" t="str">
        <f>InputData!A1451</f>
        <v>20190123_171453</v>
      </c>
      <c r="B1451">
        <f>InputData!B1451</f>
        <v>4</v>
      </c>
      <c r="C1451" t="str">
        <f>InputData!C1451</f>
        <v>Always</v>
      </c>
      <c r="D1451" t="str">
        <f t="shared" si="84"/>
        <v>Always</v>
      </c>
      <c r="E1451" t="str">
        <f>InputData!F1451</f>
        <v>3.2.1.1.1. Herbazal denso de tierra firme</v>
      </c>
      <c r="F1451" t="str">
        <f t="shared" si="85"/>
        <v>Dense grassland from mainland</v>
      </c>
      <c r="G1451" t="str">
        <f>InputData!H1451</f>
        <v>WMyear_NDVI201718summer</v>
      </c>
      <c r="H1451" t="str">
        <f t="shared" si="86"/>
        <v>2017-18 Summer</v>
      </c>
      <c r="I1451">
        <v>6</v>
      </c>
      <c r="J1451">
        <f>InputData!O1451</f>
        <v>0.317494</v>
      </c>
      <c r="K1451">
        <f>InputData!R1451</f>
        <v>0.103258</v>
      </c>
    </row>
    <row r="1452" spans="1:11" hidden="1" x14ac:dyDescent="0.25">
      <c r="A1452" t="str">
        <f>InputData!A1452</f>
        <v>20190121_195317</v>
      </c>
      <c r="B1452">
        <f>InputData!B1452</f>
        <v>2</v>
      </c>
      <c r="C1452" t="str">
        <f>InputData!C1452</f>
        <v>MediumTerm</v>
      </c>
      <c r="D1452" t="str">
        <f t="shared" si="84"/>
        <v>Medium Term</v>
      </c>
      <c r="E1452" t="str">
        <f>InputData!F1452</f>
        <v>3.2.1.1.2.1. Herbazal denso inundable no arbolado</v>
      </c>
      <c r="F1452" t="str">
        <f t="shared" si="85"/>
        <v>Non-arboreal floodable dense grasslands</v>
      </c>
      <c r="G1452" t="str">
        <f>InputData!H1452</f>
        <v>WMyear_NDVI201802</v>
      </c>
      <c r="H1452" t="str">
        <f t="shared" si="86"/>
        <v>February 2018</v>
      </c>
      <c r="I1452">
        <v>6</v>
      </c>
      <c r="J1452">
        <f>InputData!O1452</f>
        <v>0.30221024000000002</v>
      </c>
      <c r="K1452">
        <f>InputData!R1452</f>
        <v>0.1069672</v>
      </c>
    </row>
    <row r="1453" spans="1:11" hidden="1" x14ac:dyDescent="0.25">
      <c r="A1453" t="str">
        <f>InputData!A1453</f>
        <v>20190123_224410</v>
      </c>
      <c r="B1453">
        <f>InputData!B1453</f>
        <v>4</v>
      </c>
      <c r="C1453" t="str">
        <f>InputData!C1453</f>
        <v>Always</v>
      </c>
      <c r="D1453" t="str">
        <f t="shared" si="84"/>
        <v>Always</v>
      </c>
      <c r="E1453" t="str">
        <f>InputData!F1453</f>
        <v>2.1.2.1. Arroz</v>
      </c>
      <c r="F1453" t="str">
        <f t="shared" si="85"/>
        <v>Rice</v>
      </c>
      <c r="G1453" t="str">
        <f>InputData!H1453</f>
        <v>WMyear_evi_summer</v>
      </c>
      <c r="H1453" t="str">
        <f t="shared" si="86"/>
        <v>2017-18 Summer EVI</v>
      </c>
      <c r="I1453">
        <v>6</v>
      </c>
      <c r="J1453">
        <f>InputData!O1453</f>
        <v>7.7338500000000004E-2</v>
      </c>
      <c r="K1453">
        <f>InputData!R1453</f>
        <v>8.0184199999999997E-2</v>
      </c>
    </row>
    <row r="1454" spans="1:11" hidden="1" x14ac:dyDescent="0.25">
      <c r="A1454" t="str">
        <f>InputData!A1454</f>
        <v>20190122_203013</v>
      </c>
      <c r="B1454">
        <f>InputData!B1454</f>
        <v>4</v>
      </c>
      <c r="C1454" t="str">
        <f>InputData!C1454</f>
        <v>Always</v>
      </c>
      <c r="D1454" t="str">
        <f t="shared" si="84"/>
        <v>Always</v>
      </c>
      <c r="E1454" t="str">
        <f>InputData!F1454</f>
        <v>2.3.1. Pastos limpios</v>
      </c>
      <c r="F1454" t="str">
        <f t="shared" si="85"/>
        <v>Clean pastures</v>
      </c>
      <c r="G1454" t="str">
        <f>InputData!H1454</f>
        <v>WMyear_NDVI201801</v>
      </c>
      <c r="H1454" t="str">
        <f t="shared" si="86"/>
        <v>January 2018</v>
      </c>
      <c r="I1454">
        <v>6</v>
      </c>
      <c r="J1454">
        <f>InputData!O1454</f>
        <v>0.114222325</v>
      </c>
      <c r="K1454">
        <f>InputData!R1454</f>
        <v>7.5622179999999997E-2</v>
      </c>
    </row>
    <row r="1455" spans="1:11" hidden="1" x14ac:dyDescent="0.25">
      <c r="A1455" t="str">
        <f>InputData!A1455</f>
        <v>20190123_013747</v>
      </c>
      <c r="B1455">
        <f>InputData!B1455</f>
        <v>2</v>
      </c>
      <c r="C1455" t="str">
        <f>InputData!C1455</f>
        <v>MediumTerm</v>
      </c>
      <c r="D1455" t="str">
        <f t="shared" si="84"/>
        <v>Medium Term</v>
      </c>
      <c r="E1455" t="str">
        <f>InputData!F1455</f>
        <v>1.3.1.2. Explotacin de hidrocarburos</v>
      </c>
      <c r="F1455" t="str">
        <f t="shared" si="85"/>
        <v>Exploitation of hydrocarbons</v>
      </c>
      <c r="G1455" t="str">
        <f>InputData!H1455</f>
        <v>WMyear_NDVI201801</v>
      </c>
      <c r="H1455" t="str">
        <f t="shared" si="86"/>
        <v>January 2018</v>
      </c>
      <c r="I1455">
        <v>6</v>
      </c>
      <c r="J1455">
        <f>InputData!O1455</f>
        <v>0.12571921999999999</v>
      </c>
      <c r="K1455">
        <f>InputData!R1455</f>
        <v>0.17404733999999999</v>
      </c>
    </row>
    <row r="1456" spans="1:11" hidden="1" x14ac:dyDescent="0.25">
      <c r="A1456" t="str">
        <f>InputData!A1456</f>
        <v>20190124_081322</v>
      </c>
      <c r="B1456">
        <f>InputData!B1456</f>
        <v>4</v>
      </c>
      <c r="C1456" t="str">
        <f>InputData!C1456</f>
        <v>Always</v>
      </c>
      <c r="D1456" t="str">
        <f t="shared" si="84"/>
        <v>Always</v>
      </c>
      <c r="E1456" t="str">
        <f>InputData!F1456</f>
        <v>2.4.2. Mosaico de pastos y cultivos</v>
      </c>
      <c r="F1456" t="str">
        <f t="shared" si="85"/>
        <v>Complex cultivation patterns</v>
      </c>
      <c r="G1456" t="str">
        <f>InputData!H1456</f>
        <v>WMyear_evi_summer</v>
      </c>
      <c r="H1456" t="str">
        <f t="shared" si="86"/>
        <v>2017-18 Summer EVI</v>
      </c>
      <c r="I1456">
        <v>6</v>
      </c>
      <c r="J1456">
        <f>InputData!O1456</f>
        <v>0.12770000000000001</v>
      </c>
      <c r="K1456">
        <f>InputData!R1456</f>
        <v>7.1789900000000004E-2</v>
      </c>
    </row>
    <row r="1457" spans="1:11" hidden="1" x14ac:dyDescent="0.25">
      <c r="A1457" t="str">
        <f>InputData!A1457</f>
        <v>20190121_193031</v>
      </c>
      <c r="B1457">
        <f>InputData!B1457</f>
        <v>3</v>
      </c>
      <c r="C1457" t="str">
        <f>InputData!C1457</f>
        <v>LongTerm</v>
      </c>
      <c r="D1457" t="str">
        <f t="shared" si="84"/>
        <v>Long Term</v>
      </c>
      <c r="E1457" t="str">
        <f>InputData!F1457</f>
        <v>2.2.3.2. Palma de aceite</v>
      </c>
      <c r="F1457" t="str">
        <f t="shared" si="85"/>
        <v>Oil palm</v>
      </c>
      <c r="G1457" t="str">
        <f>InputData!H1457</f>
        <v>WMyear_NDVI201802</v>
      </c>
      <c r="H1457" t="str">
        <f t="shared" si="86"/>
        <v>February 2018</v>
      </c>
      <c r="I1457">
        <v>6</v>
      </c>
      <c r="J1457">
        <f>InputData!O1457</f>
        <v>0.31859080000000001</v>
      </c>
      <c r="K1457">
        <f>InputData!R1457</f>
        <v>0.12849805</v>
      </c>
    </row>
    <row r="1458" spans="1:11" hidden="1" x14ac:dyDescent="0.25">
      <c r="A1458" t="str">
        <f>InputData!A1458</f>
        <v>20190122_173233</v>
      </c>
      <c r="B1458">
        <f>InputData!B1458</f>
        <v>1</v>
      </c>
      <c r="C1458" t="str">
        <f>InputData!C1458</f>
        <v>ShortTerm</v>
      </c>
      <c r="D1458" t="str">
        <f t="shared" si="84"/>
        <v>Short Term</v>
      </c>
      <c r="E1458" t="str">
        <f>InputData!F1458</f>
        <v>3.3.3. Tierras desnudas y degradadas</v>
      </c>
      <c r="F1458" t="str">
        <f t="shared" si="85"/>
        <v>Degraded areas</v>
      </c>
      <c r="G1458" t="str">
        <f>InputData!H1458</f>
        <v>WMyear_NDVI201801</v>
      </c>
      <c r="H1458" t="str">
        <f t="shared" si="86"/>
        <v>January 2018</v>
      </c>
      <c r="I1458">
        <v>6</v>
      </c>
      <c r="J1458">
        <f>InputData!O1458</f>
        <v>0.30524760000000001</v>
      </c>
      <c r="K1458">
        <f>InputData!R1458</f>
        <v>0.10297352999999999</v>
      </c>
    </row>
    <row r="1459" spans="1:11" hidden="1" x14ac:dyDescent="0.25">
      <c r="A1459" t="str">
        <f>InputData!A1459</f>
        <v>20190124_023605</v>
      </c>
      <c r="B1459">
        <f>InputData!B1459</f>
        <v>2</v>
      </c>
      <c r="C1459" t="str">
        <f>InputData!C1459</f>
        <v>MediumTerm</v>
      </c>
      <c r="D1459" t="str">
        <f t="shared" si="84"/>
        <v>Medium Term</v>
      </c>
      <c r="E1459" t="str">
        <f>InputData!F1459</f>
        <v>1.3.1.2. Explotacin de hidrocarburos</v>
      </c>
      <c r="F1459" t="str">
        <f t="shared" si="85"/>
        <v>Exploitation of hydrocarbons</v>
      </c>
      <c r="G1459" t="str">
        <f>InputData!H1459</f>
        <v>WMyear_NDVI2017winter</v>
      </c>
      <c r="H1459" t="str">
        <f t="shared" si="86"/>
        <v>Rainy season 2017</v>
      </c>
      <c r="I1459">
        <v>6</v>
      </c>
      <c r="J1459">
        <f>InputData!O1459</f>
        <v>0.26546362000000001</v>
      </c>
      <c r="K1459">
        <f>InputData!R1459</f>
        <v>7.3618084E-2</v>
      </c>
    </row>
    <row r="1460" spans="1:11" hidden="1" x14ac:dyDescent="0.25">
      <c r="A1460" t="str">
        <f>InputData!A1460</f>
        <v>20190123_010713</v>
      </c>
      <c r="B1460">
        <f>InputData!B1460</f>
        <v>4</v>
      </c>
      <c r="C1460" t="str">
        <f>InputData!C1460</f>
        <v>Always</v>
      </c>
      <c r="D1460" t="str">
        <f t="shared" si="84"/>
        <v>Always</v>
      </c>
      <c r="E1460" t="str">
        <f>InputData!F1460</f>
        <v>2.3.1. Pastos limpios</v>
      </c>
      <c r="F1460" t="str">
        <f t="shared" si="85"/>
        <v>Clean pastures</v>
      </c>
      <c r="G1460" t="str">
        <f>InputData!H1460</f>
        <v>WMyear_NDVI201718summer</v>
      </c>
      <c r="H1460" t="str">
        <f t="shared" si="86"/>
        <v>2017-18 Summer</v>
      </c>
      <c r="I1460">
        <v>6</v>
      </c>
      <c r="J1460">
        <f>InputData!O1460</f>
        <v>0.108085</v>
      </c>
      <c r="K1460">
        <f>InputData!R1460</f>
        <v>7.4875999999999998E-2</v>
      </c>
    </row>
    <row r="1461" spans="1:11" hidden="1" x14ac:dyDescent="0.25">
      <c r="A1461" t="str">
        <f>InputData!A1461</f>
        <v>20190123_180244</v>
      </c>
      <c r="B1461">
        <f>InputData!B1461</f>
        <v>3</v>
      </c>
      <c r="C1461" t="str">
        <f>InputData!C1461</f>
        <v>LongTerm</v>
      </c>
      <c r="D1461" t="str">
        <f t="shared" si="84"/>
        <v>Long Term</v>
      </c>
      <c r="E1461" t="str">
        <f>InputData!F1461</f>
        <v>5.1.4. Cuerpos de agua artificiales</v>
      </c>
      <c r="F1461" t="str">
        <f t="shared" si="85"/>
        <v>Artificial waterbodies</v>
      </c>
      <c r="G1461" t="str">
        <f>InputData!H1461</f>
        <v>WMyear_NDVI2017winter</v>
      </c>
      <c r="H1461" t="str">
        <f t="shared" si="86"/>
        <v>Rainy season 2017</v>
      </c>
      <c r="I1461">
        <v>6</v>
      </c>
      <c r="J1461">
        <f>InputData!O1461</f>
        <v>0.21509828</v>
      </c>
      <c r="K1461">
        <f>InputData!R1461</f>
        <v>0.10489567</v>
      </c>
    </row>
    <row r="1462" spans="1:11" hidden="1" x14ac:dyDescent="0.25">
      <c r="A1462" t="str">
        <f>InputData!A1462</f>
        <v>20190122_191503</v>
      </c>
      <c r="B1462">
        <f>InputData!B1462</f>
        <v>3</v>
      </c>
      <c r="C1462" t="str">
        <f>InputData!C1462</f>
        <v>LongTerm</v>
      </c>
      <c r="D1462" t="str">
        <f t="shared" si="84"/>
        <v>Long Term</v>
      </c>
      <c r="E1462" t="str">
        <f>InputData!F1462</f>
        <v>2.2.3.2. Palma de aceite</v>
      </c>
      <c r="F1462" t="str">
        <f t="shared" si="85"/>
        <v>Oil palm</v>
      </c>
      <c r="G1462" t="str">
        <f>InputData!H1462</f>
        <v>WMyear_NDVI201801</v>
      </c>
      <c r="H1462" t="str">
        <f t="shared" si="86"/>
        <v>January 2018</v>
      </c>
      <c r="I1462">
        <v>6</v>
      </c>
      <c r="J1462">
        <f>InputData!O1462</f>
        <v>0.34643923999999998</v>
      </c>
      <c r="K1462">
        <f>InputData!R1462</f>
        <v>9.1817369999999995E-2</v>
      </c>
    </row>
    <row r="1463" spans="1:11" hidden="1" x14ac:dyDescent="0.25">
      <c r="A1463" t="str">
        <f>InputData!A1463</f>
        <v>20190123_001231</v>
      </c>
      <c r="B1463">
        <f>InputData!B1463</f>
        <v>3</v>
      </c>
      <c r="C1463" t="str">
        <f>InputData!C1463</f>
        <v>LongTerm</v>
      </c>
      <c r="D1463" t="str">
        <f t="shared" si="84"/>
        <v>Long Term</v>
      </c>
      <c r="E1463" t="str">
        <f>InputData!F1463</f>
        <v>2.1.1. Otros cultivos transitorios</v>
      </c>
      <c r="F1463" t="str">
        <f t="shared" si="85"/>
        <v>Other transient crops</v>
      </c>
      <c r="G1463" t="str">
        <f>InputData!H1463</f>
        <v>WMyear_NDVI201801</v>
      </c>
      <c r="H1463" t="str">
        <f t="shared" si="86"/>
        <v>January 2018</v>
      </c>
      <c r="I1463">
        <v>6</v>
      </c>
      <c r="J1463">
        <f>InputData!O1463</f>
        <v>0.34428864999999997</v>
      </c>
      <c r="K1463">
        <f>InputData!R1463</f>
        <v>6.2746819999999995E-2</v>
      </c>
    </row>
    <row r="1464" spans="1:11" hidden="1" x14ac:dyDescent="0.25">
      <c r="A1464" t="str">
        <f>InputData!A1464</f>
        <v>20190121_214137</v>
      </c>
      <c r="B1464">
        <f>InputData!B1464</f>
        <v>4</v>
      </c>
      <c r="C1464" t="str">
        <f>InputData!C1464</f>
        <v>Always</v>
      </c>
      <c r="D1464" t="str">
        <f t="shared" si="84"/>
        <v>Always</v>
      </c>
      <c r="E1464" t="str">
        <f>InputData!F1464</f>
        <v>3.2.3. Vegetacin secundaria o en transicin</v>
      </c>
      <c r="F1464" t="str">
        <f t="shared" si="85"/>
        <v>Transitional woodland/shrub</v>
      </c>
      <c r="G1464" t="str">
        <f>InputData!H1464</f>
        <v>WMyear_NDVI201802</v>
      </c>
      <c r="H1464" t="str">
        <f t="shared" si="86"/>
        <v>February 2018</v>
      </c>
      <c r="I1464">
        <v>6</v>
      </c>
      <c r="J1464">
        <f>InputData!O1464</f>
        <v>9.4879279999999996E-2</v>
      </c>
      <c r="K1464">
        <f>InputData!R1464</f>
        <v>4.4292178000000001E-2</v>
      </c>
    </row>
    <row r="1465" spans="1:11" hidden="1" x14ac:dyDescent="0.25">
      <c r="A1465" t="str">
        <f>InputData!A1465</f>
        <v>20190123_163248</v>
      </c>
      <c r="B1465">
        <f>InputData!B1465</f>
        <v>4</v>
      </c>
      <c r="C1465" t="str">
        <f>InputData!C1465</f>
        <v>Always</v>
      </c>
      <c r="D1465" t="str">
        <f t="shared" si="84"/>
        <v>Always</v>
      </c>
      <c r="E1465" t="str">
        <f>InputData!F1465</f>
        <v>2.4.3. Mosaico de cultivos, pastos y espacios naturales</v>
      </c>
      <c r="F1465" t="str">
        <f t="shared" si="85"/>
        <v>Agriculture, pastures and natural vegetation</v>
      </c>
      <c r="G1465" t="str">
        <f>InputData!H1465</f>
        <v>WMyear_NDVI201718summer</v>
      </c>
      <c r="H1465" t="str">
        <f t="shared" si="86"/>
        <v>2017-18 Summer</v>
      </c>
      <c r="I1465">
        <v>6</v>
      </c>
      <c r="J1465">
        <f>InputData!O1465</f>
        <v>9.1087299999999996E-2</v>
      </c>
      <c r="K1465">
        <f>InputData!R1465</f>
        <v>4.32699E-2</v>
      </c>
    </row>
    <row r="1466" spans="1:11" hidden="1" x14ac:dyDescent="0.25">
      <c r="A1466" t="str">
        <f>InputData!A1466</f>
        <v>20190123_064502</v>
      </c>
      <c r="B1466">
        <f>InputData!B1466</f>
        <v>4</v>
      </c>
      <c r="C1466" t="str">
        <f>InputData!C1466</f>
        <v>Always</v>
      </c>
      <c r="D1466" t="str">
        <f t="shared" si="84"/>
        <v>Always</v>
      </c>
      <c r="E1466" t="str">
        <f>InputData!F1466</f>
        <v>3.1.1.2.2. Bosque denso bajo inundable</v>
      </c>
      <c r="F1466" t="str">
        <f t="shared" si="85"/>
        <v>Floodable broad-leaved forest</v>
      </c>
      <c r="G1466" t="str">
        <f>InputData!H1466</f>
        <v>WMyear_NDVI201803</v>
      </c>
      <c r="H1466" t="str">
        <f t="shared" si="86"/>
        <v>March 2018</v>
      </c>
      <c r="I1466">
        <v>6</v>
      </c>
      <c r="J1466">
        <f>InputData!O1466</f>
        <v>9.6511600000000003E-2</v>
      </c>
      <c r="K1466">
        <f>InputData!R1466</f>
        <v>5.1749099999999999E-2</v>
      </c>
    </row>
    <row r="1467" spans="1:11" hidden="1" x14ac:dyDescent="0.25">
      <c r="A1467" t="str">
        <f>InputData!A1467</f>
        <v>20190121_173338</v>
      </c>
      <c r="B1467">
        <f>InputData!B1467</f>
        <v>1</v>
      </c>
      <c r="C1467" t="str">
        <f>InputData!C1467</f>
        <v>ShortTerm</v>
      </c>
      <c r="D1467" t="str">
        <f t="shared" si="84"/>
        <v>Short Term</v>
      </c>
      <c r="E1467" t="str">
        <f>InputData!F1467</f>
        <v>3.3.3. Tierras desnudas y degradadas</v>
      </c>
      <c r="F1467" t="str">
        <f t="shared" si="85"/>
        <v>Degraded areas</v>
      </c>
      <c r="G1467" t="str">
        <f>InputData!H1467</f>
        <v>WMyear_NDVI201712</v>
      </c>
      <c r="H1467" t="str">
        <f t="shared" si="86"/>
        <v>December 2017</v>
      </c>
      <c r="I1467">
        <v>6</v>
      </c>
      <c r="J1467">
        <f>InputData!O1467</f>
        <v>0.295545</v>
      </c>
      <c r="K1467">
        <f>InputData!R1467</f>
        <v>0.110054</v>
      </c>
    </row>
    <row r="1468" spans="1:11" hidden="1" x14ac:dyDescent="0.25">
      <c r="A1468" t="str">
        <f>InputData!A1468</f>
        <v>20190124_043653</v>
      </c>
      <c r="B1468">
        <f>InputData!B1468</f>
        <v>4</v>
      </c>
      <c r="C1468" t="str">
        <f>InputData!C1468</f>
        <v>Always</v>
      </c>
      <c r="D1468" t="str">
        <f t="shared" si="84"/>
        <v>Always</v>
      </c>
      <c r="E1468" t="str">
        <f>InputData!F1468</f>
        <v>3.2.3. Vegetacin secundaria o en transicin</v>
      </c>
      <c r="F1468" t="str">
        <f t="shared" si="85"/>
        <v>Transitional woodland/shrub</v>
      </c>
      <c r="G1468" t="str">
        <f>InputData!H1468</f>
        <v>WMyear_evi_summer</v>
      </c>
      <c r="H1468" t="str">
        <f t="shared" si="86"/>
        <v>2017-18 Summer EVI</v>
      </c>
      <c r="I1468">
        <v>6</v>
      </c>
      <c r="J1468">
        <f>InputData!O1468</f>
        <v>-11.044</v>
      </c>
      <c r="K1468">
        <f>InputData!R1468</f>
        <v>227.68</v>
      </c>
    </row>
    <row r="1469" spans="1:11" hidden="1" x14ac:dyDescent="0.25">
      <c r="A1469" t="str">
        <f>InputData!A1469</f>
        <v>20190124_104558</v>
      </c>
      <c r="B1469">
        <f>InputData!B1469</f>
        <v>2</v>
      </c>
      <c r="C1469" t="str">
        <f>InputData!C1469</f>
        <v>MediumTerm</v>
      </c>
      <c r="D1469" t="str">
        <f t="shared" si="84"/>
        <v>Medium Term</v>
      </c>
      <c r="E1469" t="str">
        <f>InputData!F1469</f>
        <v>3.2.2.2. Arbustal abierto</v>
      </c>
      <c r="F1469" t="str">
        <f t="shared" si="85"/>
        <v>Open heathland</v>
      </c>
      <c r="G1469" t="str">
        <f>InputData!H1469</f>
        <v>WMyear_evi_summer</v>
      </c>
      <c r="H1469" t="str">
        <f t="shared" si="86"/>
        <v>2017-18 Summer EVI</v>
      </c>
      <c r="I1469">
        <v>6</v>
      </c>
      <c r="J1469">
        <f>InputData!O1469</f>
        <v>-0.13111100000000001</v>
      </c>
      <c r="K1469">
        <f>InputData!R1469</f>
        <v>20.4453</v>
      </c>
    </row>
    <row r="1470" spans="1:11" hidden="1" x14ac:dyDescent="0.25">
      <c r="A1470" t="str">
        <f>InputData!A1470</f>
        <v>20190124_011811</v>
      </c>
      <c r="B1470">
        <f>InputData!B1470</f>
        <v>1</v>
      </c>
      <c r="C1470" t="str">
        <f>InputData!C1470</f>
        <v>ShortTerm</v>
      </c>
      <c r="D1470" t="str">
        <f t="shared" si="84"/>
        <v>Short Term</v>
      </c>
      <c r="E1470" t="str">
        <f>InputData!F1470</f>
        <v>3.1.2.1.1. Bosque abierto alto de tierra firme</v>
      </c>
      <c r="F1470" t="str">
        <f t="shared" si="85"/>
        <v>High open forest from mainland</v>
      </c>
      <c r="G1470" t="str">
        <f>InputData!H1470</f>
        <v>WMyear_evi_summer</v>
      </c>
      <c r="H1470" t="str">
        <f t="shared" si="86"/>
        <v>2017-18 Summer EVI</v>
      </c>
      <c r="I1470">
        <v>6</v>
      </c>
      <c r="J1470">
        <f>InputData!O1470</f>
        <v>0.16442200000000001</v>
      </c>
      <c r="K1470">
        <f>InputData!R1470</f>
        <v>6.6340099999999999E-2</v>
      </c>
    </row>
    <row r="1471" spans="1:11" hidden="1" x14ac:dyDescent="0.25">
      <c r="A1471" t="str">
        <f>InputData!A1471</f>
        <v>20190123_204012</v>
      </c>
      <c r="B1471">
        <f>InputData!B1471</f>
        <v>1</v>
      </c>
      <c r="C1471" t="str">
        <f>InputData!C1471</f>
        <v>ShortTerm</v>
      </c>
      <c r="D1471" t="str">
        <f t="shared" si="84"/>
        <v>Short Term</v>
      </c>
      <c r="E1471" t="str">
        <f>InputData!F1471</f>
        <v>3.1.1.2.1. Bosque denso bajo de tierra firme</v>
      </c>
      <c r="F1471" t="str">
        <f t="shared" si="85"/>
        <v>Low broad-leaved forest from mainland</v>
      </c>
      <c r="G1471" t="str">
        <f>InputData!H1471</f>
        <v>WMyear_evi_summer</v>
      </c>
      <c r="H1471" t="str">
        <f t="shared" si="86"/>
        <v>2017-18 Summer EVI</v>
      </c>
      <c r="I1471">
        <v>6</v>
      </c>
      <c r="J1471">
        <f>InputData!O1471</f>
        <v>0.34721400000000002</v>
      </c>
      <c r="K1471">
        <f>InputData!R1471</f>
        <v>6.5978599999999998E-2</v>
      </c>
    </row>
    <row r="1472" spans="1:11" hidden="1" x14ac:dyDescent="0.25">
      <c r="A1472" t="str">
        <f>InputData!A1472</f>
        <v>20190123_153335</v>
      </c>
      <c r="B1472">
        <f>InputData!B1472</f>
        <v>2</v>
      </c>
      <c r="C1472" t="str">
        <f>InputData!C1472</f>
        <v>MediumTerm</v>
      </c>
      <c r="D1472" t="str">
        <f t="shared" si="84"/>
        <v>Medium Term</v>
      </c>
      <c r="E1472" t="str">
        <f>InputData!F1472</f>
        <v>3.1.5. Plantacin forestal</v>
      </c>
      <c r="F1472" t="str">
        <f t="shared" si="85"/>
        <v>Forest plantation</v>
      </c>
      <c r="G1472" t="str">
        <f>InputData!H1472</f>
        <v>WMyear_NDVI201718summer</v>
      </c>
      <c r="H1472" t="str">
        <f t="shared" si="86"/>
        <v>2017-18 Summer</v>
      </c>
      <c r="I1472">
        <v>6</v>
      </c>
      <c r="J1472">
        <f>InputData!O1472</f>
        <v>0.32305499999999998</v>
      </c>
      <c r="K1472">
        <f>InputData!R1472</f>
        <v>8.0593899999999996E-2</v>
      </c>
    </row>
    <row r="1473" spans="1:11" hidden="1" x14ac:dyDescent="0.25">
      <c r="A1473" t="str">
        <f>InputData!A1473</f>
        <v>20190121_230410</v>
      </c>
      <c r="B1473">
        <f>InputData!B1473</f>
        <v>3</v>
      </c>
      <c r="C1473" t="str">
        <f>InputData!C1473</f>
        <v>LongTerm</v>
      </c>
      <c r="D1473" t="str">
        <f t="shared" si="84"/>
        <v>Long Term</v>
      </c>
      <c r="E1473" t="str">
        <f>InputData!F1473</f>
        <v>2.1.1. Otros cultivos transitorios</v>
      </c>
      <c r="F1473" t="str">
        <f t="shared" si="85"/>
        <v>Other transient crops</v>
      </c>
      <c r="G1473" t="str">
        <f>InputData!H1473</f>
        <v>WMyear_NDVI201712</v>
      </c>
      <c r="H1473" t="str">
        <f t="shared" si="86"/>
        <v>December 2017</v>
      </c>
      <c r="I1473">
        <v>6</v>
      </c>
      <c r="J1473">
        <f>InputData!O1473</f>
        <v>0.40439399999999998</v>
      </c>
      <c r="K1473">
        <f>InputData!R1473</f>
        <v>3.7169599999999997E-2</v>
      </c>
    </row>
    <row r="1474" spans="1:11" hidden="1" x14ac:dyDescent="0.25">
      <c r="A1474" t="str">
        <f>InputData!A1474</f>
        <v>20190123_124135</v>
      </c>
      <c r="B1474">
        <f>InputData!B1474</f>
        <v>4</v>
      </c>
      <c r="C1474" t="str">
        <f>InputData!C1474</f>
        <v>Always</v>
      </c>
      <c r="D1474" t="str">
        <f t="shared" si="84"/>
        <v>Always</v>
      </c>
      <c r="E1474" t="str">
        <f>InputData!F1474</f>
        <v>3.2.1.2.1. Herbazal abierto arenoso</v>
      </c>
      <c r="F1474" t="str">
        <f t="shared" si="85"/>
        <v>Open sandy grassland</v>
      </c>
      <c r="G1474" t="str">
        <f>InputData!H1474</f>
        <v>WMyear_NDVI2017winter</v>
      </c>
      <c r="H1474" t="str">
        <f t="shared" si="86"/>
        <v>Rainy season 2017</v>
      </c>
      <c r="I1474">
        <v>6</v>
      </c>
      <c r="J1474">
        <f>InputData!O1474</f>
        <v>5.8710449999999997E-2</v>
      </c>
      <c r="K1474">
        <f>InputData!R1474</f>
        <v>0.24209739999999999</v>
      </c>
    </row>
    <row r="1475" spans="1:11" hidden="1" x14ac:dyDescent="0.25">
      <c r="A1475" t="str">
        <f>InputData!A1475</f>
        <v>20190121_164508</v>
      </c>
      <c r="B1475">
        <f>InputData!B1475</f>
        <v>3</v>
      </c>
      <c r="C1475" t="str">
        <f>InputData!C1475</f>
        <v>LongTerm</v>
      </c>
      <c r="D1475" t="str">
        <f t="shared" ref="D1475:D1538" si="87">NewCategory(C1475)</f>
        <v>Long Term</v>
      </c>
      <c r="E1475" t="str">
        <f>InputData!F1475</f>
        <v>3.1.2.2.2. Bosque abierto bajo inundable</v>
      </c>
      <c r="F1475" t="str">
        <f t="shared" ref="F1475:F1538" si="88">NewLeyend(E1475)</f>
        <v>Floodable low open forest</v>
      </c>
      <c r="G1475" t="str">
        <f>InputData!H1475</f>
        <v>WMyear_NDVI201802</v>
      </c>
      <c r="H1475" t="str">
        <f t="shared" ref="H1475:H1538" si="89">NewTestName(G1475)</f>
        <v>February 2018</v>
      </c>
      <c r="I1475">
        <v>6</v>
      </c>
      <c r="J1475">
        <f>InputData!O1475</f>
        <v>9.9104559999999994E-2</v>
      </c>
      <c r="K1475">
        <f>InputData!R1475</f>
        <v>6.6898059999999995E-2</v>
      </c>
    </row>
    <row r="1476" spans="1:11" hidden="1" x14ac:dyDescent="0.25">
      <c r="A1476" t="str">
        <f>InputData!A1476</f>
        <v>20190122_191231</v>
      </c>
      <c r="B1476">
        <f>InputData!B1476</f>
        <v>3</v>
      </c>
      <c r="C1476" t="str">
        <f>InputData!C1476</f>
        <v>LongTerm</v>
      </c>
      <c r="D1476" t="str">
        <f t="shared" si="87"/>
        <v>Long Term</v>
      </c>
      <c r="E1476" t="str">
        <f>InputData!F1476</f>
        <v>2.1.2.1. Arroz</v>
      </c>
      <c r="F1476" t="str">
        <f t="shared" si="88"/>
        <v>Rice</v>
      </c>
      <c r="G1476" t="str">
        <f>InputData!H1476</f>
        <v>WMyear_NDVI201803</v>
      </c>
      <c r="H1476" t="str">
        <f t="shared" si="89"/>
        <v>March 2018</v>
      </c>
      <c r="I1476">
        <v>6</v>
      </c>
      <c r="J1476">
        <f>InputData!O1476</f>
        <v>0.13236200000000001</v>
      </c>
      <c r="K1476">
        <f>InputData!R1476</f>
        <v>6.9039699999999996E-2</v>
      </c>
    </row>
    <row r="1477" spans="1:11" hidden="1" x14ac:dyDescent="0.25">
      <c r="A1477" t="str">
        <f>InputData!A1477</f>
        <v>20190123_061801</v>
      </c>
      <c r="B1477">
        <f>InputData!B1477</f>
        <v>2</v>
      </c>
      <c r="C1477" t="str">
        <f>InputData!C1477</f>
        <v>MediumTerm</v>
      </c>
      <c r="D1477" t="str">
        <f t="shared" si="87"/>
        <v>Medium Term</v>
      </c>
      <c r="E1477" t="str">
        <f>InputData!F1477</f>
        <v>1.3.1.2. Explotacin de hidrocarburos</v>
      </c>
      <c r="F1477" t="str">
        <f t="shared" si="88"/>
        <v>Exploitation of hydrocarbons</v>
      </c>
      <c r="G1477" t="str">
        <f>InputData!H1477</f>
        <v>WMyear_NDVI201718summer</v>
      </c>
      <c r="H1477" t="str">
        <f t="shared" si="89"/>
        <v>2017-18 Summer</v>
      </c>
      <c r="I1477">
        <v>6</v>
      </c>
      <c r="J1477">
        <f>InputData!O1477</f>
        <v>0.112592</v>
      </c>
      <c r="K1477">
        <f>InputData!R1477</f>
        <v>0.13941400000000001</v>
      </c>
    </row>
    <row r="1478" spans="1:11" hidden="1" x14ac:dyDescent="0.25">
      <c r="A1478" t="str">
        <f>InputData!A1478</f>
        <v>20190123_055730</v>
      </c>
      <c r="B1478">
        <f>InputData!B1478</f>
        <v>4</v>
      </c>
      <c r="C1478" t="str">
        <f>InputData!C1478</f>
        <v>Always</v>
      </c>
      <c r="D1478" t="str">
        <f t="shared" si="87"/>
        <v>Always</v>
      </c>
      <c r="E1478" t="str">
        <f>InputData!F1478</f>
        <v>2.4.2. Mosaico de pastos y cultivos</v>
      </c>
      <c r="F1478" t="str">
        <f t="shared" si="88"/>
        <v>Complex cultivation patterns</v>
      </c>
      <c r="G1478" t="str">
        <f>InputData!H1478</f>
        <v>WMyear_NDVI201718summer</v>
      </c>
      <c r="H1478" t="str">
        <f t="shared" si="89"/>
        <v>2017-18 Summer</v>
      </c>
      <c r="I1478">
        <v>6</v>
      </c>
      <c r="J1478">
        <f>InputData!O1478</f>
        <v>0.11172</v>
      </c>
      <c r="K1478">
        <f>InputData!R1478</f>
        <v>5.10356E-2</v>
      </c>
    </row>
    <row r="1479" spans="1:11" hidden="1" x14ac:dyDescent="0.25">
      <c r="A1479" t="str">
        <f>InputData!A1479</f>
        <v>20190123_054154</v>
      </c>
      <c r="B1479">
        <f>InputData!B1479</f>
        <v>4</v>
      </c>
      <c r="C1479" t="str">
        <f>InputData!C1479</f>
        <v>Always</v>
      </c>
      <c r="D1479" t="str">
        <f t="shared" si="87"/>
        <v>Always</v>
      </c>
      <c r="E1479" t="str">
        <f>InputData!F1479</f>
        <v>2.4.2. Mosaico de pastos y cultivos</v>
      </c>
      <c r="F1479" t="str">
        <f t="shared" si="88"/>
        <v>Complex cultivation patterns</v>
      </c>
      <c r="G1479" t="str">
        <f>InputData!H1479</f>
        <v>WMyear_NDVI201803</v>
      </c>
      <c r="H1479" t="str">
        <f t="shared" si="89"/>
        <v>March 2018</v>
      </c>
      <c r="I1479">
        <v>6</v>
      </c>
      <c r="J1479">
        <f>InputData!O1479</f>
        <v>0.16991400000000001</v>
      </c>
      <c r="K1479">
        <f>InputData!R1479</f>
        <v>6.0385300000000003E-2</v>
      </c>
    </row>
    <row r="1480" spans="1:11" hidden="1" x14ac:dyDescent="0.25">
      <c r="A1480" t="str">
        <f>InputData!A1480</f>
        <v>20190121_083909</v>
      </c>
      <c r="B1480">
        <f>InputData!B1480</f>
        <v>3</v>
      </c>
      <c r="C1480" t="str">
        <f>InputData!C1480</f>
        <v>LongTerm</v>
      </c>
      <c r="D1480" t="str">
        <f t="shared" si="87"/>
        <v>Long Term</v>
      </c>
      <c r="E1480" t="str">
        <f>InputData!F1480</f>
        <v>2.3.2. Pastos arbolados</v>
      </c>
      <c r="F1480" t="str">
        <f t="shared" si="88"/>
        <v>Arboreal pastures</v>
      </c>
      <c r="G1480" t="str">
        <f>InputData!H1480</f>
        <v>WMyear_NDVI201711</v>
      </c>
      <c r="H1480" t="str">
        <f t="shared" si="89"/>
        <v>November 2017</v>
      </c>
      <c r="I1480">
        <v>6</v>
      </c>
      <c r="J1480">
        <f>InputData!O1480</f>
        <v>0.12908491</v>
      </c>
      <c r="K1480">
        <f>InputData!R1480</f>
        <v>5.8975223E-2</v>
      </c>
    </row>
    <row r="1481" spans="1:11" hidden="1" x14ac:dyDescent="0.25">
      <c r="A1481" t="str">
        <f>InputData!A1481</f>
        <v>20190124_152344</v>
      </c>
      <c r="B1481">
        <f>InputData!B1481</f>
        <v>3</v>
      </c>
      <c r="C1481" t="str">
        <f>InputData!C1481</f>
        <v>LongTerm</v>
      </c>
      <c r="D1481" t="str">
        <f t="shared" si="87"/>
        <v>Long Term</v>
      </c>
      <c r="E1481" t="str">
        <f>InputData!F1481</f>
        <v>2.3.2. Pastos arbolados</v>
      </c>
      <c r="F1481" t="str">
        <f t="shared" si="88"/>
        <v>Arboreal pastures</v>
      </c>
      <c r="G1481" t="str">
        <f>InputData!H1481</f>
        <v>WMyear_evi_summer</v>
      </c>
      <c r="H1481" t="str">
        <f t="shared" si="89"/>
        <v>2017-18 Summer EVI</v>
      </c>
      <c r="I1481">
        <v>6</v>
      </c>
      <c r="J1481">
        <f>InputData!O1481</f>
        <v>8.2350599999999996E-2</v>
      </c>
      <c r="K1481">
        <f>InputData!R1481</f>
        <v>3.8978699999999998E-2</v>
      </c>
    </row>
    <row r="1482" spans="1:11" hidden="1" x14ac:dyDescent="0.25">
      <c r="A1482" t="str">
        <f>InputData!A1482</f>
        <v>20190121_191721</v>
      </c>
      <c r="B1482">
        <f>InputData!B1482</f>
        <v>2</v>
      </c>
      <c r="C1482" t="str">
        <f>InputData!C1482</f>
        <v>MediumTerm</v>
      </c>
      <c r="D1482" t="str">
        <f t="shared" si="87"/>
        <v>Medium Term</v>
      </c>
      <c r="E1482" t="str">
        <f>InputData!F1482</f>
        <v>3.2.1.1.2.1. Herbazal denso inundable no arbolado</v>
      </c>
      <c r="F1482" t="str">
        <f t="shared" si="88"/>
        <v>Non-arboreal floodable dense grasslands</v>
      </c>
      <c r="G1482" t="str">
        <f>InputData!H1482</f>
        <v>WMyear_NDVI201712</v>
      </c>
      <c r="H1482" t="str">
        <f t="shared" si="89"/>
        <v>December 2017</v>
      </c>
      <c r="I1482">
        <v>6</v>
      </c>
      <c r="J1482">
        <f>InputData!O1482</f>
        <v>0.231157</v>
      </c>
      <c r="K1482">
        <f>InputData!R1482</f>
        <v>7.9514500000000002E-2</v>
      </c>
    </row>
    <row r="1483" spans="1:11" hidden="1" x14ac:dyDescent="0.25">
      <c r="A1483" t="str">
        <f>InputData!A1483</f>
        <v>20190123_045010</v>
      </c>
      <c r="B1483">
        <f>InputData!B1483</f>
        <v>3</v>
      </c>
      <c r="C1483" t="str">
        <f>InputData!C1483</f>
        <v>LongTerm</v>
      </c>
      <c r="D1483" t="str">
        <f t="shared" si="87"/>
        <v>Long Term</v>
      </c>
      <c r="E1483" t="str">
        <f>InputData!F1483</f>
        <v>2.1.1. Otros cultivos transitorios</v>
      </c>
      <c r="F1483" t="str">
        <f t="shared" si="88"/>
        <v>Other transient crops</v>
      </c>
      <c r="G1483" t="str">
        <f>InputData!H1483</f>
        <v>WMyear_NDVI201718summer</v>
      </c>
      <c r="H1483" t="str">
        <f t="shared" si="89"/>
        <v>2017-18 Summer</v>
      </c>
      <c r="I1483">
        <v>6</v>
      </c>
      <c r="J1483">
        <f>InputData!O1483</f>
        <v>0.33676499999999998</v>
      </c>
      <c r="K1483">
        <f>InputData!R1483</f>
        <v>4.7237500000000002E-2</v>
      </c>
    </row>
    <row r="1484" spans="1:11" hidden="1" x14ac:dyDescent="0.25">
      <c r="A1484" t="str">
        <f>InputData!A1484</f>
        <v>20190123_150511</v>
      </c>
      <c r="B1484">
        <f>InputData!B1484</f>
        <v>4</v>
      </c>
      <c r="C1484" t="str">
        <f>InputData!C1484</f>
        <v>Always</v>
      </c>
      <c r="D1484" t="str">
        <f t="shared" si="87"/>
        <v>Always</v>
      </c>
      <c r="E1484" t="str">
        <f>InputData!F1484</f>
        <v>2.4.4. Mosaico de pastos con espacios naturales</v>
      </c>
      <c r="F1484" t="str">
        <f t="shared" si="88"/>
        <v>Pastures and natural spaces</v>
      </c>
      <c r="G1484" t="str">
        <f>InputData!H1484</f>
        <v>WMyear_NDVI201718summer</v>
      </c>
      <c r="H1484" t="str">
        <f t="shared" si="89"/>
        <v>2017-18 Summer</v>
      </c>
      <c r="I1484">
        <v>6</v>
      </c>
      <c r="J1484">
        <f>InputData!O1484</f>
        <v>-2.15842</v>
      </c>
      <c r="K1484">
        <f>InputData!R1484</f>
        <v>75.031000000000006</v>
      </c>
    </row>
    <row r="1485" spans="1:11" hidden="1" x14ac:dyDescent="0.25">
      <c r="A1485" t="str">
        <f>InputData!A1485</f>
        <v>20190122_220606</v>
      </c>
      <c r="B1485">
        <f>InputData!B1485</f>
        <v>1</v>
      </c>
      <c r="C1485" t="str">
        <f>InputData!C1485</f>
        <v>ShortTerm</v>
      </c>
      <c r="D1485" t="str">
        <f t="shared" si="87"/>
        <v>Short Term</v>
      </c>
      <c r="E1485" t="str">
        <f>InputData!F1485</f>
        <v>3.3.3. Tierras desnudas y degradadas</v>
      </c>
      <c r="F1485" t="str">
        <f t="shared" si="88"/>
        <v>Degraded areas</v>
      </c>
      <c r="G1485" t="str">
        <f>InputData!H1485</f>
        <v>WMyear_NDVI201718summer</v>
      </c>
      <c r="H1485" t="str">
        <f t="shared" si="89"/>
        <v>2017-18 Summer</v>
      </c>
      <c r="I1485">
        <v>6</v>
      </c>
      <c r="J1485">
        <f>InputData!O1485</f>
        <v>0.28809600000000002</v>
      </c>
      <c r="K1485">
        <f>InputData!R1485</f>
        <v>9.5179799999999995E-2</v>
      </c>
    </row>
    <row r="1486" spans="1:11" hidden="1" x14ac:dyDescent="0.25">
      <c r="A1486" t="str">
        <f>InputData!A1486</f>
        <v>20190120_013858</v>
      </c>
      <c r="B1486">
        <f>InputData!B1486</f>
        <v>4</v>
      </c>
      <c r="C1486" t="str">
        <f>InputData!C1486</f>
        <v>Always</v>
      </c>
      <c r="D1486" t="str">
        <f t="shared" si="87"/>
        <v>Always</v>
      </c>
      <c r="E1486" t="str">
        <f>InputData!F1486</f>
        <v>3.2.1.2.1. Herbazal abierto arenoso</v>
      </c>
      <c r="F1486" t="str">
        <f t="shared" si="88"/>
        <v>Open sandy grassland</v>
      </c>
      <c r="G1486" t="str">
        <f>InputData!H1486</f>
        <v>WMyear_NDVI201711</v>
      </c>
      <c r="H1486" t="str">
        <f t="shared" si="89"/>
        <v>November 2017</v>
      </c>
      <c r="I1486">
        <v>6</v>
      </c>
      <c r="J1486">
        <f>InputData!O1486</f>
        <v>0.37471110000000002</v>
      </c>
      <c r="K1486">
        <f>InputData!R1486</f>
        <v>6.6558539999999999E-2</v>
      </c>
    </row>
    <row r="1487" spans="1:11" hidden="1" x14ac:dyDescent="0.25">
      <c r="A1487" t="str">
        <f>InputData!A1487</f>
        <v>20190122_000518</v>
      </c>
      <c r="B1487">
        <f>InputData!B1487</f>
        <v>3</v>
      </c>
      <c r="C1487" t="str">
        <f>InputData!C1487</f>
        <v>LongTerm</v>
      </c>
      <c r="D1487" t="str">
        <f t="shared" si="87"/>
        <v>Long Term</v>
      </c>
      <c r="E1487" t="str">
        <f>InputData!F1487</f>
        <v>2.1.1. Otros cultivos transitorios</v>
      </c>
      <c r="F1487" t="str">
        <f t="shared" si="88"/>
        <v>Other transient crops</v>
      </c>
      <c r="G1487" t="str">
        <f>InputData!H1487</f>
        <v>WMyear_NDVI201802</v>
      </c>
      <c r="H1487" t="str">
        <f t="shared" si="89"/>
        <v>February 2018</v>
      </c>
      <c r="I1487">
        <v>6</v>
      </c>
      <c r="J1487">
        <f>InputData!O1487</f>
        <v>0.29928967000000001</v>
      </c>
      <c r="K1487">
        <f>InputData!R1487</f>
        <v>6.5916130000000003E-2</v>
      </c>
    </row>
    <row r="1488" spans="1:11" hidden="1" x14ac:dyDescent="0.25">
      <c r="A1488" t="str">
        <f>InputData!A1488</f>
        <v>20190124_001421</v>
      </c>
      <c r="B1488">
        <f>InputData!B1488</f>
        <v>4</v>
      </c>
      <c r="C1488" t="str">
        <f>InputData!C1488</f>
        <v>Always</v>
      </c>
      <c r="D1488" t="str">
        <f t="shared" si="87"/>
        <v>Always</v>
      </c>
      <c r="E1488" t="str">
        <f>InputData!F1488</f>
        <v>3.1.1.1.2. Bosque denso alto inundable</v>
      </c>
      <c r="F1488" t="str">
        <f t="shared" si="88"/>
        <v>Floodable high broad-leaved forest</v>
      </c>
      <c r="G1488" t="str">
        <f>InputData!H1488</f>
        <v>WMyear_NDVI2017winter</v>
      </c>
      <c r="H1488" t="str">
        <f t="shared" si="89"/>
        <v>Rainy season 2017</v>
      </c>
      <c r="I1488">
        <v>6</v>
      </c>
      <c r="J1488">
        <f>InputData!O1488</f>
        <v>0.11756357000000001</v>
      </c>
      <c r="K1488">
        <f>InputData!R1488</f>
        <v>7.5926839999999995E-2</v>
      </c>
    </row>
    <row r="1489" spans="1:11" hidden="1" x14ac:dyDescent="0.25">
      <c r="A1489" t="str">
        <f>InputData!A1489</f>
        <v>20190122_182839</v>
      </c>
      <c r="B1489">
        <f>InputData!B1489</f>
        <v>1</v>
      </c>
      <c r="C1489" t="str">
        <f>InputData!C1489</f>
        <v>ShortTerm</v>
      </c>
      <c r="D1489" t="str">
        <f t="shared" si="87"/>
        <v>Short Term</v>
      </c>
      <c r="E1489" t="str">
        <f>InputData!F1489</f>
        <v>3.1.2.2.1. Bosque abierto bajo de tierra firme</v>
      </c>
      <c r="F1489" t="str">
        <f t="shared" si="88"/>
        <v>Low open forest from mainland</v>
      </c>
      <c r="G1489" t="str">
        <f>InputData!H1489</f>
        <v>WMyear_NDVI201803</v>
      </c>
      <c r="H1489" t="str">
        <f t="shared" si="89"/>
        <v>March 2018</v>
      </c>
      <c r="I1489">
        <v>6</v>
      </c>
      <c r="J1489">
        <f>InputData!O1489</f>
        <v>0.29279699999999997</v>
      </c>
      <c r="K1489">
        <f>InputData!R1489</f>
        <v>7.9590999999999995E-2</v>
      </c>
    </row>
    <row r="1490" spans="1:11" hidden="1" x14ac:dyDescent="0.25">
      <c r="A1490" t="str">
        <f>InputData!A1490</f>
        <v>20190122_094053</v>
      </c>
      <c r="B1490">
        <f>InputData!B1490</f>
        <v>2</v>
      </c>
      <c r="C1490" t="str">
        <f>InputData!C1490</f>
        <v>MediumTerm</v>
      </c>
      <c r="D1490" t="str">
        <f t="shared" si="87"/>
        <v>Medium Term</v>
      </c>
      <c r="E1490" t="str">
        <f>InputData!F1490</f>
        <v>3.1.5. Plantacin forestal</v>
      </c>
      <c r="F1490" t="str">
        <f t="shared" si="88"/>
        <v>Forest plantation</v>
      </c>
      <c r="G1490" t="str">
        <f>InputData!H1490</f>
        <v>WMyear_NDVI201802</v>
      </c>
      <c r="H1490" t="str">
        <f t="shared" si="89"/>
        <v>February 2018</v>
      </c>
      <c r="I1490">
        <v>6</v>
      </c>
      <c r="J1490">
        <f>InputData!O1490</f>
        <v>0.30305594000000002</v>
      </c>
      <c r="K1490">
        <f>InputData!R1490</f>
        <v>8.1870349999999995E-2</v>
      </c>
    </row>
    <row r="1491" spans="1:11" hidden="1" x14ac:dyDescent="0.25">
      <c r="A1491" t="str">
        <f>InputData!A1491</f>
        <v>20190123_203151</v>
      </c>
      <c r="B1491">
        <f>InputData!B1491</f>
        <v>2</v>
      </c>
      <c r="C1491" t="str">
        <f>InputData!C1491</f>
        <v>MediumTerm</v>
      </c>
      <c r="D1491" t="str">
        <f t="shared" si="87"/>
        <v>Medium Term</v>
      </c>
      <c r="E1491" t="str">
        <f>InputData!F1491</f>
        <v>3.2.1.1.2.1. Herbazal denso inundable no arbolado</v>
      </c>
      <c r="F1491" t="str">
        <f t="shared" si="88"/>
        <v>Non-arboreal floodable dense grasslands</v>
      </c>
      <c r="G1491" t="str">
        <f>InputData!H1491</f>
        <v>WMyear_NDVI2017winter</v>
      </c>
      <c r="H1491" t="str">
        <f t="shared" si="89"/>
        <v>Rainy season 2017</v>
      </c>
      <c r="I1491">
        <v>6</v>
      </c>
      <c r="J1491">
        <f>InputData!O1491</f>
        <v>0.26313576</v>
      </c>
      <c r="K1491">
        <f>InputData!R1491</f>
        <v>7.5617340000000005E-2</v>
      </c>
    </row>
    <row r="1492" spans="1:11" hidden="1" x14ac:dyDescent="0.25">
      <c r="A1492" t="str">
        <f>InputData!A1492</f>
        <v>20190123_230757</v>
      </c>
      <c r="B1492">
        <f>InputData!B1492</f>
        <v>3</v>
      </c>
      <c r="C1492" t="str">
        <f>InputData!C1492</f>
        <v>LongTerm</v>
      </c>
      <c r="D1492" t="str">
        <f t="shared" si="87"/>
        <v>Long Term</v>
      </c>
      <c r="E1492" t="str">
        <f>InputData!F1492</f>
        <v>3.1.3.1. Bosque fragmentado con pastos y cultivos</v>
      </c>
      <c r="F1492" t="str">
        <f t="shared" si="88"/>
        <v>Fragmented forest with pastures and crops</v>
      </c>
      <c r="G1492" t="str">
        <f>InputData!H1492</f>
        <v>WMyear_evi_summer</v>
      </c>
      <c r="H1492" t="str">
        <f t="shared" si="89"/>
        <v>2017-18 Summer EVI</v>
      </c>
      <c r="I1492">
        <v>6</v>
      </c>
      <c r="J1492">
        <f>InputData!O1492</f>
        <v>0.16330900000000001</v>
      </c>
      <c r="K1492">
        <f>InputData!R1492</f>
        <v>8.55128E-2</v>
      </c>
    </row>
    <row r="1493" spans="1:11" hidden="1" x14ac:dyDescent="0.25">
      <c r="A1493" t="str">
        <f>InputData!A1493</f>
        <v>20190121_223437</v>
      </c>
      <c r="B1493">
        <f>InputData!B1493</f>
        <v>3</v>
      </c>
      <c r="C1493" t="str">
        <f>InputData!C1493</f>
        <v>LongTerm</v>
      </c>
      <c r="D1493" t="str">
        <f t="shared" si="87"/>
        <v>Long Term</v>
      </c>
      <c r="E1493" t="str">
        <f>InputData!F1493</f>
        <v>3.1.1.1.1. Bosque denso alto de tierra firme</v>
      </c>
      <c r="F1493" t="str">
        <f t="shared" si="88"/>
        <v>High broad-leaved forest from mainland</v>
      </c>
      <c r="G1493" t="str">
        <f>InputData!H1493</f>
        <v>WMyear_NDVI201802</v>
      </c>
      <c r="H1493" t="str">
        <f t="shared" si="89"/>
        <v>February 2018</v>
      </c>
      <c r="I1493">
        <v>6</v>
      </c>
      <c r="J1493">
        <f>InputData!O1493</f>
        <v>9.3330280000000002E-2</v>
      </c>
      <c r="K1493">
        <f>InputData!R1493</f>
        <v>6.3328659999999995E-2</v>
      </c>
    </row>
    <row r="1494" spans="1:11" hidden="1" x14ac:dyDescent="0.25">
      <c r="A1494" t="str">
        <f>InputData!A1494</f>
        <v>20190120_020234</v>
      </c>
      <c r="B1494">
        <f>InputData!B1494</f>
        <v>3</v>
      </c>
      <c r="C1494" t="str">
        <f>InputData!C1494</f>
        <v>LongTerm</v>
      </c>
      <c r="D1494" t="str">
        <f t="shared" si="87"/>
        <v>Long Term</v>
      </c>
      <c r="E1494" t="str">
        <f>InputData!F1494</f>
        <v>2.4.5. Mosaico de cultivos con espacios naturales</v>
      </c>
      <c r="F1494" t="str">
        <f t="shared" si="88"/>
        <v>Land principally occupied by agriculture and natural vegetation</v>
      </c>
      <c r="G1494" t="str">
        <f>InputData!H1494</f>
        <v>WMyear_NDVI201711</v>
      </c>
      <c r="H1494" t="str">
        <f t="shared" si="89"/>
        <v>November 2017</v>
      </c>
      <c r="I1494">
        <v>6</v>
      </c>
      <c r="J1494">
        <f>InputData!O1494</f>
        <v>0.14891881000000001</v>
      </c>
      <c r="K1494">
        <f>InputData!R1494</f>
        <v>0.10139487</v>
      </c>
    </row>
    <row r="1495" spans="1:11" hidden="1" x14ac:dyDescent="0.25">
      <c r="A1495" t="str">
        <f>InputData!A1495</f>
        <v>20190123_211615</v>
      </c>
      <c r="B1495">
        <f>InputData!B1495</f>
        <v>3</v>
      </c>
      <c r="C1495" t="str">
        <f>InputData!C1495</f>
        <v>LongTerm</v>
      </c>
      <c r="D1495" t="str">
        <f t="shared" si="87"/>
        <v>Long Term</v>
      </c>
      <c r="E1495" t="str">
        <f>InputData!F1495</f>
        <v>3.1.2.1.2. Bosque abierto alto inundable</v>
      </c>
      <c r="F1495" t="str">
        <f t="shared" si="88"/>
        <v>Floodable high open forest</v>
      </c>
      <c r="G1495" t="str">
        <f>InputData!H1495</f>
        <v>WMyear_evi_summer</v>
      </c>
      <c r="H1495" t="str">
        <f t="shared" si="89"/>
        <v>2017-18 Summer EVI</v>
      </c>
      <c r="I1495">
        <v>6</v>
      </c>
      <c r="J1495">
        <f>InputData!O1495</f>
        <v>0.12492399999999999</v>
      </c>
      <c r="K1495">
        <f>InputData!R1495</f>
        <v>8.7663099999999994E-2</v>
      </c>
    </row>
    <row r="1496" spans="1:11" hidden="1" x14ac:dyDescent="0.25">
      <c r="A1496" t="str">
        <f>InputData!A1496</f>
        <v>20190124_105044</v>
      </c>
      <c r="B1496">
        <f>InputData!B1496</f>
        <v>3</v>
      </c>
      <c r="C1496" t="str">
        <f>InputData!C1496</f>
        <v>LongTerm</v>
      </c>
      <c r="D1496" t="str">
        <f t="shared" si="87"/>
        <v>Long Term</v>
      </c>
      <c r="E1496" t="str">
        <f>InputData!F1496</f>
        <v>3.2.2.2. Arbustal abierto</v>
      </c>
      <c r="F1496" t="str">
        <f t="shared" si="88"/>
        <v>Open heathland</v>
      </c>
      <c r="G1496" t="str">
        <f>InputData!H1496</f>
        <v>WMyear_evi_summer</v>
      </c>
      <c r="H1496" t="str">
        <f t="shared" si="89"/>
        <v>2017-18 Summer EVI</v>
      </c>
      <c r="I1496">
        <v>6</v>
      </c>
      <c r="J1496">
        <f>InputData!O1496</f>
        <v>-0.460588</v>
      </c>
      <c r="K1496">
        <f>InputData!R1496</f>
        <v>25.828600000000002</v>
      </c>
    </row>
    <row r="1497" spans="1:11" hidden="1" x14ac:dyDescent="0.25">
      <c r="A1497" t="str">
        <f>InputData!A1497</f>
        <v>20190124_053224</v>
      </c>
      <c r="B1497">
        <f>InputData!B1497</f>
        <v>3</v>
      </c>
      <c r="C1497" t="str">
        <f>InputData!C1497</f>
        <v>LongTerm</v>
      </c>
      <c r="D1497" t="str">
        <f t="shared" si="87"/>
        <v>Long Term</v>
      </c>
      <c r="E1497" t="str">
        <f>InputData!F1497</f>
        <v>3.1.1.1.1. Bosque denso alto de tierra firme</v>
      </c>
      <c r="F1497" t="str">
        <f t="shared" si="88"/>
        <v>High broad-leaved forest from mainland</v>
      </c>
      <c r="G1497" t="str">
        <f>InputData!H1497</f>
        <v>WMyear_evi_summer</v>
      </c>
      <c r="H1497" t="str">
        <f t="shared" si="89"/>
        <v>2017-18 Summer EVI</v>
      </c>
      <c r="I1497">
        <v>6</v>
      </c>
      <c r="J1497">
        <f>InputData!O1497</f>
        <v>9.3195100000000003E-2</v>
      </c>
      <c r="K1497">
        <f>InputData!R1497</f>
        <v>8.2491700000000001E-2</v>
      </c>
    </row>
    <row r="1498" spans="1:11" hidden="1" x14ac:dyDescent="0.25">
      <c r="A1498" t="str">
        <f>InputData!A1498</f>
        <v>20190123_104217</v>
      </c>
      <c r="B1498">
        <f>InputData!B1498</f>
        <v>4</v>
      </c>
      <c r="C1498" t="str">
        <f>InputData!C1498</f>
        <v>Always</v>
      </c>
      <c r="D1498" t="str">
        <f t="shared" si="87"/>
        <v>Always</v>
      </c>
      <c r="E1498" t="str">
        <f>InputData!F1498</f>
        <v>2.4.3. Mosaico de cultivos, pastos y espacios naturales</v>
      </c>
      <c r="F1498" t="str">
        <f t="shared" si="88"/>
        <v>Agriculture, pastures and natural vegetation</v>
      </c>
      <c r="G1498" t="str">
        <f>InputData!H1498</f>
        <v>WMyear_NDVI201801</v>
      </c>
      <c r="H1498" t="str">
        <f t="shared" si="89"/>
        <v>January 2018</v>
      </c>
      <c r="I1498">
        <v>6</v>
      </c>
      <c r="J1498">
        <f>InputData!O1498</f>
        <v>8.9957529999999994E-2</v>
      </c>
      <c r="K1498">
        <f>InputData!R1498</f>
        <v>3.7862920000000001E-2</v>
      </c>
    </row>
    <row r="1499" spans="1:11" hidden="1" x14ac:dyDescent="0.25">
      <c r="A1499" t="str">
        <f>InputData!A1499</f>
        <v>20190124_024219</v>
      </c>
      <c r="B1499">
        <f>InputData!B1499</f>
        <v>1</v>
      </c>
      <c r="C1499" t="str">
        <f>InputData!C1499</f>
        <v>ShortTerm</v>
      </c>
      <c r="D1499" t="str">
        <f t="shared" si="87"/>
        <v>Short Term</v>
      </c>
      <c r="E1499" t="str">
        <f>InputData!F1499</f>
        <v>3.2.1.1.2.1. Herbazal denso inundable no arbolado</v>
      </c>
      <c r="F1499" t="str">
        <f t="shared" si="88"/>
        <v>Non-arboreal floodable dense grasslands</v>
      </c>
      <c r="G1499" t="str">
        <f>InputData!H1499</f>
        <v>WMyear_evi_summer</v>
      </c>
      <c r="H1499" t="str">
        <f t="shared" si="89"/>
        <v>2017-18 Summer EVI</v>
      </c>
      <c r="I1499">
        <v>6</v>
      </c>
      <c r="J1499">
        <f>InputData!O1499</f>
        <v>0.30210300000000001</v>
      </c>
      <c r="K1499">
        <f>InputData!R1499</f>
        <v>5.0977300000000003E-2</v>
      </c>
    </row>
    <row r="1500" spans="1:11" hidden="1" x14ac:dyDescent="0.25">
      <c r="A1500" t="str">
        <f>InputData!A1500</f>
        <v>20190123_100058</v>
      </c>
      <c r="B1500">
        <f>InputData!B1500</f>
        <v>2</v>
      </c>
      <c r="C1500" t="str">
        <f>InputData!C1500</f>
        <v>MediumTerm</v>
      </c>
      <c r="D1500" t="str">
        <f t="shared" si="87"/>
        <v>Medium Term</v>
      </c>
      <c r="E1500" t="str">
        <f>InputData!F1500</f>
        <v>3.1.5. Plantacin forestal</v>
      </c>
      <c r="F1500" t="str">
        <f t="shared" si="88"/>
        <v>Forest plantation</v>
      </c>
      <c r="G1500" t="str">
        <f>InputData!H1500</f>
        <v>WMyear_NDVI201801</v>
      </c>
      <c r="H1500" t="str">
        <f t="shared" si="89"/>
        <v>January 2018</v>
      </c>
      <c r="I1500">
        <v>6</v>
      </c>
      <c r="J1500">
        <f>InputData!O1500</f>
        <v>0.33658373000000003</v>
      </c>
      <c r="K1500">
        <f>InputData!R1500</f>
        <v>5.8961566999999999E-2</v>
      </c>
    </row>
    <row r="1501" spans="1:11" hidden="1" x14ac:dyDescent="0.25">
      <c r="A1501" t="str">
        <f>InputData!A1501</f>
        <v>20190120_062932</v>
      </c>
      <c r="B1501">
        <f>InputData!B1501</f>
        <v>4</v>
      </c>
      <c r="C1501" t="str">
        <f>InputData!C1501</f>
        <v>Always</v>
      </c>
      <c r="D1501" t="str">
        <f t="shared" si="87"/>
        <v>Always</v>
      </c>
      <c r="E1501" t="str">
        <f>InputData!F1501</f>
        <v>5.1.4. Cuerpos de agua artificiales</v>
      </c>
      <c r="F1501" t="str">
        <f t="shared" si="88"/>
        <v>Artificial waterbodies</v>
      </c>
      <c r="G1501" t="str">
        <f>InputData!H1501</f>
        <v>WMyear_NDVI201711</v>
      </c>
      <c r="H1501" t="str">
        <f t="shared" si="89"/>
        <v>November 2017</v>
      </c>
      <c r="I1501">
        <v>6</v>
      </c>
      <c r="J1501">
        <f>InputData!O1501</f>
        <v>0.27412166999999998</v>
      </c>
      <c r="K1501">
        <f>InputData!R1501</f>
        <v>9.6042550000000004E-2</v>
      </c>
    </row>
    <row r="1502" spans="1:11" hidden="1" x14ac:dyDescent="0.25">
      <c r="A1502" t="str">
        <f>InputData!A1502</f>
        <v>20190121_175745</v>
      </c>
      <c r="B1502">
        <f>InputData!B1502</f>
        <v>1</v>
      </c>
      <c r="C1502" t="str">
        <f>InputData!C1502</f>
        <v>ShortTerm</v>
      </c>
      <c r="D1502" t="str">
        <f t="shared" si="87"/>
        <v>Short Term</v>
      </c>
      <c r="E1502" t="str">
        <f>InputData!F1502</f>
        <v>3.3.3. Tierras desnudas y degradadas</v>
      </c>
      <c r="F1502" t="str">
        <f t="shared" si="88"/>
        <v>Degraded areas</v>
      </c>
      <c r="G1502" t="str">
        <f>InputData!H1502</f>
        <v>WMyear_NDVI201802</v>
      </c>
      <c r="H1502" t="str">
        <f t="shared" si="89"/>
        <v>February 2018</v>
      </c>
      <c r="I1502">
        <v>6</v>
      </c>
      <c r="J1502">
        <f>InputData!O1502</f>
        <v>0.27425041999999999</v>
      </c>
      <c r="K1502">
        <f>InputData!R1502</f>
        <v>8.9846775000000004E-2</v>
      </c>
    </row>
    <row r="1503" spans="1:11" hidden="1" x14ac:dyDescent="0.25">
      <c r="A1503" t="str">
        <f>InputData!A1503</f>
        <v>20190122_201954</v>
      </c>
      <c r="B1503">
        <f>InputData!B1503</f>
        <v>3</v>
      </c>
      <c r="C1503" t="str">
        <f>InputData!C1503</f>
        <v>LongTerm</v>
      </c>
      <c r="D1503" t="str">
        <f t="shared" si="87"/>
        <v>Long Term</v>
      </c>
      <c r="E1503" t="str">
        <f>InputData!F1503</f>
        <v>3.1.2.2.2. Bosque abierto bajo inundable</v>
      </c>
      <c r="F1503" t="str">
        <f t="shared" si="88"/>
        <v>Floodable low open forest</v>
      </c>
      <c r="G1503" t="str">
        <f>InputData!H1503</f>
        <v>WMyear_NDVI201803</v>
      </c>
      <c r="H1503" t="str">
        <f t="shared" si="89"/>
        <v>March 2018</v>
      </c>
      <c r="I1503">
        <v>6</v>
      </c>
      <c r="J1503">
        <f>InputData!O1503</f>
        <v>0.13961100000000001</v>
      </c>
      <c r="K1503">
        <f>InputData!R1503</f>
        <v>5.8595700000000001E-2</v>
      </c>
    </row>
    <row r="1504" spans="1:11" hidden="1" x14ac:dyDescent="0.25">
      <c r="A1504" t="str">
        <f>InputData!A1504</f>
        <v>20190124_024652</v>
      </c>
      <c r="B1504">
        <f>InputData!B1504</f>
        <v>2</v>
      </c>
      <c r="C1504" t="str">
        <f>InputData!C1504</f>
        <v>MediumTerm</v>
      </c>
      <c r="D1504" t="str">
        <f t="shared" si="87"/>
        <v>Medium Term</v>
      </c>
      <c r="E1504" t="str">
        <f>InputData!F1504</f>
        <v>3.2.1.1.2.1. Herbazal denso inundable no arbolado</v>
      </c>
      <c r="F1504" t="str">
        <f t="shared" si="88"/>
        <v>Non-arboreal floodable dense grasslands</v>
      </c>
      <c r="G1504" t="str">
        <f>InputData!H1504</f>
        <v>WMyear_evi_summer</v>
      </c>
      <c r="H1504" t="str">
        <f t="shared" si="89"/>
        <v>2017-18 Summer EVI</v>
      </c>
      <c r="I1504">
        <v>6</v>
      </c>
      <c r="J1504">
        <f>InputData!O1504</f>
        <v>0.206508</v>
      </c>
      <c r="K1504">
        <f>InputData!R1504</f>
        <v>5.0969800000000003E-2</v>
      </c>
    </row>
    <row r="1505" spans="1:11" hidden="1" x14ac:dyDescent="0.25">
      <c r="A1505" t="str">
        <f>InputData!A1505</f>
        <v>20190123_220226</v>
      </c>
      <c r="B1505">
        <f>InputData!B1505</f>
        <v>1</v>
      </c>
      <c r="C1505" t="str">
        <f>InputData!C1505</f>
        <v>ShortTerm</v>
      </c>
      <c r="D1505" t="str">
        <f t="shared" si="87"/>
        <v>Short Term</v>
      </c>
      <c r="E1505" t="str">
        <f>InputData!F1505</f>
        <v>3.1.2.2.1. Bosque abierto bajo de tierra firme</v>
      </c>
      <c r="F1505" t="str">
        <f t="shared" si="88"/>
        <v>Low open forest from mainland</v>
      </c>
      <c r="G1505" t="str">
        <f>InputData!H1505</f>
        <v>WMyear_evi_summer</v>
      </c>
      <c r="H1505" t="str">
        <f t="shared" si="89"/>
        <v>2017-18 Summer EVI</v>
      </c>
      <c r="I1505">
        <v>6</v>
      </c>
      <c r="J1505">
        <f>InputData!O1505</f>
        <v>-12.542999999999999</v>
      </c>
      <c r="K1505">
        <f>InputData!R1505</f>
        <v>112.505</v>
      </c>
    </row>
    <row r="1506" spans="1:11" hidden="1" x14ac:dyDescent="0.25">
      <c r="A1506" t="str">
        <f>InputData!A1506</f>
        <v>20190124_050554</v>
      </c>
      <c r="B1506">
        <f>InputData!B1506</f>
        <v>4</v>
      </c>
      <c r="C1506" t="str">
        <f>InputData!C1506</f>
        <v>Always</v>
      </c>
      <c r="D1506" t="str">
        <f t="shared" si="87"/>
        <v>Always</v>
      </c>
      <c r="E1506" t="str">
        <f>InputData!F1506</f>
        <v>3.1.3. Bosque fragmentado</v>
      </c>
      <c r="F1506" t="str">
        <f t="shared" si="88"/>
        <v>Fragmented forest</v>
      </c>
      <c r="G1506" t="str">
        <f>InputData!H1506</f>
        <v>WMyear_evi_summer</v>
      </c>
      <c r="H1506" t="str">
        <f t="shared" si="89"/>
        <v>2017-18 Summer EVI</v>
      </c>
      <c r="I1506">
        <v>6</v>
      </c>
      <c r="J1506">
        <f>InputData!O1506</f>
        <v>6.4174599999999998E-2</v>
      </c>
      <c r="K1506">
        <f>InputData!R1506</f>
        <v>5.2026900000000001E-2</v>
      </c>
    </row>
    <row r="1507" spans="1:11" hidden="1" x14ac:dyDescent="0.25">
      <c r="A1507" t="str">
        <f>InputData!A1507</f>
        <v>20190123_043453</v>
      </c>
      <c r="B1507">
        <f>InputData!B1507</f>
        <v>3</v>
      </c>
      <c r="C1507" t="str">
        <f>InputData!C1507</f>
        <v>LongTerm</v>
      </c>
      <c r="D1507" t="str">
        <f t="shared" si="87"/>
        <v>Long Term</v>
      </c>
      <c r="E1507" t="str">
        <f>InputData!F1507</f>
        <v>2.1.1. Otros cultivos transitorios</v>
      </c>
      <c r="F1507" t="str">
        <f t="shared" si="88"/>
        <v>Other transient crops</v>
      </c>
      <c r="G1507" t="str">
        <f>InputData!H1507</f>
        <v>WMyear_NDVI201803</v>
      </c>
      <c r="H1507" t="str">
        <f t="shared" si="89"/>
        <v>March 2018</v>
      </c>
      <c r="I1507">
        <v>6</v>
      </c>
      <c r="J1507">
        <f>InputData!O1507</f>
        <v>0.29162700000000003</v>
      </c>
      <c r="K1507">
        <f>InputData!R1507</f>
        <v>5.16772E-2</v>
      </c>
    </row>
    <row r="1508" spans="1:11" hidden="1" x14ac:dyDescent="0.25">
      <c r="A1508" t="str">
        <f>InputData!A1508</f>
        <v>20190121_221006</v>
      </c>
      <c r="B1508">
        <f>InputData!B1508</f>
        <v>4</v>
      </c>
      <c r="C1508" t="str">
        <f>InputData!C1508</f>
        <v>Always</v>
      </c>
      <c r="D1508" t="str">
        <f t="shared" si="87"/>
        <v>Always</v>
      </c>
      <c r="E1508" t="str">
        <f>InputData!F1508</f>
        <v>3.1.3. Bosque fragmentado</v>
      </c>
      <c r="F1508" t="str">
        <f t="shared" si="88"/>
        <v>Fragmented forest</v>
      </c>
      <c r="G1508" t="str">
        <f>InputData!H1508</f>
        <v>WMyear_NDVI201802</v>
      </c>
      <c r="H1508" t="str">
        <f t="shared" si="89"/>
        <v>February 2018</v>
      </c>
      <c r="I1508">
        <v>6</v>
      </c>
      <c r="J1508">
        <f>InputData!O1508</f>
        <v>9.0203569999999997E-2</v>
      </c>
      <c r="K1508">
        <f>InputData!R1508</f>
        <v>5.6663850000000002E-2</v>
      </c>
    </row>
    <row r="1509" spans="1:11" hidden="1" x14ac:dyDescent="0.25">
      <c r="A1509" t="str">
        <f>InputData!A1509</f>
        <v>20190123_055731</v>
      </c>
      <c r="B1509">
        <f>InputData!B1509</f>
        <v>1</v>
      </c>
      <c r="C1509" t="str">
        <f>InputData!C1509</f>
        <v>ShortTerm</v>
      </c>
      <c r="D1509" t="str">
        <f t="shared" si="87"/>
        <v>Short Term</v>
      </c>
      <c r="E1509" t="str">
        <f>InputData!F1509</f>
        <v>1.3.1.2. Explotacin de hidrocarburos</v>
      </c>
      <c r="F1509" t="str">
        <f t="shared" si="88"/>
        <v>Exploitation of hydrocarbons</v>
      </c>
      <c r="G1509" t="str">
        <f>InputData!H1509</f>
        <v>WMyear_NDVI201803</v>
      </c>
      <c r="H1509" t="str">
        <f t="shared" si="89"/>
        <v>March 2018</v>
      </c>
      <c r="I1509">
        <v>6</v>
      </c>
      <c r="J1509">
        <f>InputData!O1509</f>
        <v>0.15282100000000001</v>
      </c>
      <c r="K1509">
        <f>InputData!R1509</f>
        <v>8.0232100000000001E-2</v>
      </c>
    </row>
    <row r="1510" spans="1:11" hidden="1" x14ac:dyDescent="0.25">
      <c r="A1510" t="str">
        <f>InputData!A1510</f>
        <v>20190122_163127</v>
      </c>
      <c r="B1510">
        <f>InputData!B1510</f>
        <v>4</v>
      </c>
      <c r="C1510" t="str">
        <f>InputData!C1510</f>
        <v>Always</v>
      </c>
      <c r="D1510" t="str">
        <f t="shared" si="87"/>
        <v>Always</v>
      </c>
      <c r="E1510" t="str">
        <f>InputData!F1510</f>
        <v>3.2.1.2.1. Herbazal abierto arenoso</v>
      </c>
      <c r="F1510" t="str">
        <f t="shared" si="88"/>
        <v>Open sandy grassland</v>
      </c>
      <c r="G1510" t="str">
        <f>InputData!H1510</f>
        <v>WMyear_NDVI201718summer</v>
      </c>
      <c r="H1510" t="str">
        <f t="shared" si="89"/>
        <v>2017-18 Summer</v>
      </c>
      <c r="I1510">
        <v>6</v>
      </c>
      <c r="J1510">
        <f>InputData!O1510</f>
        <v>0.144403</v>
      </c>
      <c r="K1510">
        <f>InputData!R1510</f>
        <v>7.1856400000000001E-2</v>
      </c>
    </row>
    <row r="1511" spans="1:11" hidden="1" x14ac:dyDescent="0.25">
      <c r="A1511" t="str">
        <f>InputData!A1511</f>
        <v>20190123_140713</v>
      </c>
      <c r="B1511">
        <f>InputData!B1511</f>
        <v>3</v>
      </c>
      <c r="C1511" t="str">
        <f>InputData!C1511</f>
        <v>LongTerm</v>
      </c>
      <c r="D1511" t="str">
        <f t="shared" si="87"/>
        <v>Long Term</v>
      </c>
      <c r="E1511" t="str">
        <f>InputData!F1511</f>
        <v>2.3.2. Pastos arbolados</v>
      </c>
      <c r="F1511" t="str">
        <f t="shared" si="88"/>
        <v>Arboreal pastures</v>
      </c>
      <c r="G1511" t="str">
        <f>InputData!H1511</f>
        <v>WMyear_NDVI201718summer</v>
      </c>
      <c r="H1511" t="str">
        <f t="shared" si="89"/>
        <v>2017-18 Summer</v>
      </c>
      <c r="I1511">
        <v>6</v>
      </c>
      <c r="J1511">
        <f>InputData!O1511</f>
        <v>0.119618</v>
      </c>
      <c r="K1511">
        <f>InputData!R1511</f>
        <v>4.0438000000000002E-2</v>
      </c>
    </row>
    <row r="1512" spans="1:11" hidden="1" x14ac:dyDescent="0.25">
      <c r="A1512" t="str">
        <f>InputData!A1512</f>
        <v>20190122_104523</v>
      </c>
      <c r="B1512">
        <f>InputData!B1512</f>
        <v>4</v>
      </c>
      <c r="C1512" t="str">
        <f>InputData!C1512</f>
        <v>Always</v>
      </c>
      <c r="D1512" t="str">
        <f t="shared" si="87"/>
        <v>Always</v>
      </c>
      <c r="E1512" t="str">
        <f>InputData!F1512</f>
        <v>3.2.1.1.1. Herbazal denso de tierra firme</v>
      </c>
      <c r="F1512" t="str">
        <f t="shared" si="88"/>
        <v>Dense grassland from mainland</v>
      </c>
      <c r="G1512" t="str">
        <f>InputData!H1512</f>
        <v>WMyear_NDVI201802</v>
      </c>
      <c r="H1512" t="str">
        <f t="shared" si="89"/>
        <v>February 2018</v>
      </c>
      <c r="I1512">
        <v>6</v>
      </c>
      <c r="J1512">
        <f>InputData!O1512</f>
        <v>0.21678523999999999</v>
      </c>
      <c r="K1512">
        <f>InputData!R1512</f>
        <v>7.8180215999999997E-2</v>
      </c>
    </row>
    <row r="1513" spans="1:11" hidden="1" x14ac:dyDescent="0.25">
      <c r="A1513" t="str">
        <f>InputData!A1513</f>
        <v>20190123_194035</v>
      </c>
      <c r="B1513">
        <f>InputData!B1513</f>
        <v>4</v>
      </c>
      <c r="C1513" t="str">
        <f>InputData!C1513</f>
        <v>Always</v>
      </c>
      <c r="D1513" t="str">
        <f t="shared" si="87"/>
        <v>Always</v>
      </c>
      <c r="E1513" t="str">
        <f>InputData!F1513</f>
        <v>2.3.3. Pastos enmalezados</v>
      </c>
      <c r="F1513" t="str">
        <f t="shared" si="88"/>
        <v>Weedy pastures</v>
      </c>
      <c r="G1513" t="str">
        <f>InputData!H1513</f>
        <v>WMyear_NDVI2017winter</v>
      </c>
      <c r="H1513" t="str">
        <f t="shared" si="89"/>
        <v>Rainy season 2017</v>
      </c>
      <c r="I1513">
        <v>6</v>
      </c>
      <c r="J1513">
        <f>InputData!O1513</f>
        <v>0.11002342399999999</v>
      </c>
      <c r="K1513">
        <f>InputData!R1513</f>
        <v>6.7011130000000002E-2</v>
      </c>
    </row>
    <row r="1514" spans="1:11" hidden="1" x14ac:dyDescent="0.25">
      <c r="A1514" t="str">
        <f>InputData!A1514</f>
        <v>20190122_214557</v>
      </c>
      <c r="B1514">
        <f>InputData!B1514</f>
        <v>1</v>
      </c>
      <c r="C1514" t="str">
        <f>InputData!C1514</f>
        <v>ShortTerm</v>
      </c>
      <c r="D1514" t="str">
        <f t="shared" si="87"/>
        <v>Short Term</v>
      </c>
      <c r="E1514" t="str">
        <f>InputData!F1514</f>
        <v>3.3.3. Tierras desnudas y degradadas</v>
      </c>
      <c r="F1514" t="str">
        <f t="shared" si="88"/>
        <v>Degraded areas</v>
      </c>
      <c r="G1514" t="str">
        <f>InputData!H1514</f>
        <v>WMyear_NDVI201803</v>
      </c>
      <c r="H1514" t="str">
        <f t="shared" si="89"/>
        <v>March 2018</v>
      </c>
      <c r="I1514">
        <v>6</v>
      </c>
      <c r="J1514">
        <f>InputData!O1514</f>
        <v>0.26678099999999999</v>
      </c>
      <c r="K1514">
        <f>InputData!R1514</f>
        <v>7.7682600000000004E-2</v>
      </c>
    </row>
    <row r="1515" spans="1:11" hidden="1" x14ac:dyDescent="0.25">
      <c r="A1515" t="str">
        <f>InputData!A1515</f>
        <v>20190121_130502</v>
      </c>
      <c r="B1515">
        <f>InputData!B1515</f>
        <v>4</v>
      </c>
      <c r="C1515" t="str">
        <f>InputData!C1515</f>
        <v>Always</v>
      </c>
      <c r="D1515" t="str">
        <f t="shared" si="87"/>
        <v>Always</v>
      </c>
      <c r="E1515" t="str">
        <f>InputData!F1515</f>
        <v>3.2.1.2.1. Herbazal abierto arenoso</v>
      </c>
      <c r="F1515" t="str">
        <f t="shared" si="88"/>
        <v>Open sandy grassland</v>
      </c>
      <c r="G1515" t="str">
        <f>InputData!H1515</f>
        <v>WMyear_NDVI201712</v>
      </c>
      <c r="H1515" t="str">
        <f t="shared" si="89"/>
        <v>December 2017</v>
      </c>
      <c r="I1515">
        <v>6</v>
      </c>
      <c r="J1515">
        <f>InputData!O1515</f>
        <v>0.21018500000000001</v>
      </c>
      <c r="K1515">
        <f>InputData!R1515</f>
        <v>6.2294200000000001E-2</v>
      </c>
    </row>
    <row r="1516" spans="1:11" hidden="1" x14ac:dyDescent="0.25">
      <c r="A1516" t="str">
        <f>InputData!A1516</f>
        <v>20190120_141240</v>
      </c>
      <c r="B1516">
        <f>InputData!B1516</f>
        <v>4</v>
      </c>
      <c r="C1516" t="str">
        <f>InputData!C1516</f>
        <v>Always</v>
      </c>
      <c r="D1516" t="str">
        <f t="shared" si="87"/>
        <v>Always</v>
      </c>
      <c r="E1516" t="str">
        <f>InputData!F1516</f>
        <v>3.3.1. Zonas arenosas naturales</v>
      </c>
      <c r="F1516" t="str">
        <f t="shared" si="88"/>
        <v>Natural sandy areas</v>
      </c>
      <c r="G1516" t="str">
        <f>InputData!H1516</f>
        <v>WMyear_NDVI201711</v>
      </c>
      <c r="H1516" t="str">
        <f t="shared" si="89"/>
        <v>November 2017</v>
      </c>
      <c r="I1516">
        <v>6</v>
      </c>
      <c r="J1516">
        <f>InputData!O1516</f>
        <v>8.7885099999999994E-2</v>
      </c>
      <c r="K1516">
        <f>InputData!R1516</f>
        <v>3.4235957999999997E-2</v>
      </c>
    </row>
    <row r="1517" spans="1:11" hidden="1" x14ac:dyDescent="0.25">
      <c r="A1517" t="str">
        <f>InputData!A1517</f>
        <v>20190122_124138</v>
      </c>
      <c r="B1517">
        <f>InputData!B1517</f>
        <v>3</v>
      </c>
      <c r="C1517" t="str">
        <f>InputData!C1517</f>
        <v>LongTerm</v>
      </c>
      <c r="D1517" t="str">
        <f t="shared" si="87"/>
        <v>Long Term</v>
      </c>
      <c r="E1517" t="str">
        <f>InputData!F1517</f>
        <v>2.4.5. Mosaico de cultivos con espacios naturales</v>
      </c>
      <c r="F1517" t="str">
        <f t="shared" si="88"/>
        <v>Land principally occupied by agriculture and natural vegetation</v>
      </c>
      <c r="G1517" t="str">
        <f>InputData!H1517</f>
        <v>WMyear_NDVI201801</v>
      </c>
      <c r="H1517" t="str">
        <f t="shared" si="89"/>
        <v>January 2018</v>
      </c>
      <c r="I1517">
        <v>6</v>
      </c>
      <c r="J1517">
        <f>InputData!O1517</f>
        <v>9.1294059999999996E-2</v>
      </c>
      <c r="K1517">
        <f>InputData!R1517</f>
        <v>4.4749219999999999E-2</v>
      </c>
    </row>
    <row r="1518" spans="1:11" hidden="1" x14ac:dyDescent="0.25">
      <c r="A1518" t="str">
        <f>InputData!A1518</f>
        <v>20190123_031359</v>
      </c>
      <c r="B1518">
        <f>InputData!B1518</f>
        <v>3</v>
      </c>
      <c r="C1518" t="str">
        <f>InputData!C1518</f>
        <v>LongTerm</v>
      </c>
      <c r="D1518" t="str">
        <f t="shared" si="87"/>
        <v>Long Term</v>
      </c>
      <c r="E1518" t="str">
        <f>InputData!F1518</f>
        <v>3.1.1.1.1. Bosque denso alto de tierra firme</v>
      </c>
      <c r="F1518" t="str">
        <f t="shared" si="88"/>
        <v>High broad-leaved forest from mainland</v>
      </c>
      <c r="G1518" t="str">
        <f>InputData!H1518</f>
        <v>WMyear_NDVI201718summer</v>
      </c>
      <c r="H1518" t="str">
        <f t="shared" si="89"/>
        <v>2017-18 Summer</v>
      </c>
      <c r="I1518">
        <v>6</v>
      </c>
      <c r="J1518">
        <f>InputData!O1518</f>
        <v>8.7471099999999996E-2</v>
      </c>
      <c r="K1518">
        <f>InputData!R1518</f>
        <v>5.66148E-2</v>
      </c>
    </row>
    <row r="1519" spans="1:11" hidden="1" x14ac:dyDescent="0.25">
      <c r="A1519" t="str">
        <f>InputData!A1519</f>
        <v>20190123_022600</v>
      </c>
      <c r="B1519">
        <f>InputData!B1519</f>
        <v>3</v>
      </c>
      <c r="C1519" t="str">
        <f>InputData!C1519</f>
        <v>LongTerm</v>
      </c>
      <c r="D1519" t="str">
        <f t="shared" si="87"/>
        <v>Long Term</v>
      </c>
      <c r="E1519" t="str">
        <f>InputData!F1519</f>
        <v>3.1.3. Bosque fragmentado</v>
      </c>
      <c r="F1519" t="str">
        <f t="shared" si="88"/>
        <v>Fragmented forest</v>
      </c>
      <c r="G1519" t="str">
        <f>InputData!H1519</f>
        <v>WMyear_NDVI201803</v>
      </c>
      <c r="H1519" t="str">
        <f t="shared" si="89"/>
        <v>March 2018</v>
      </c>
      <c r="I1519">
        <v>6</v>
      </c>
      <c r="J1519">
        <f>InputData!O1519</f>
        <v>0.13747000000000001</v>
      </c>
      <c r="K1519">
        <f>InputData!R1519</f>
        <v>5.6950399999999998E-2</v>
      </c>
    </row>
    <row r="1520" spans="1:11" hidden="1" x14ac:dyDescent="0.25">
      <c r="A1520" t="str">
        <f>InputData!A1520</f>
        <v>20190122_092224</v>
      </c>
      <c r="B1520">
        <f>InputData!B1520</f>
        <v>4</v>
      </c>
      <c r="C1520" t="str">
        <f>InputData!C1520</f>
        <v>Always</v>
      </c>
      <c r="D1520" t="str">
        <f t="shared" si="87"/>
        <v>Always</v>
      </c>
      <c r="E1520" t="str">
        <f>InputData!F1520</f>
        <v>2.4.4. Mosaico de pastos con espacios naturales</v>
      </c>
      <c r="F1520" t="str">
        <f t="shared" si="88"/>
        <v>Pastures and natural spaces</v>
      </c>
      <c r="G1520" t="str">
        <f>InputData!H1520</f>
        <v>WMyear_NDVI201802</v>
      </c>
      <c r="H1520" t="str">
        <f t="shared" si="89"/>
        <v>February 2018</v>
      </c>
      <c r="I1520">
        <v>6</v>
      </c>
      <c r="J1520">
        <f>InputData!O1520</f>
        <v>8.8967459999999998E-2</v>
      </c>
      <c r="K1520">
        <f>InputData!R1520</f>
        <v>5.0798252000000002E-2</v>
      </c>
    </row>
    <row r="1521" spans="1:11" hidden="1" x14ac:dyDescent="0.25">
      <c r="A1521" t="str">
        <f>InputData!A1521</f>
        <v>20190122_165709</v>
      </c>
      <c r="B1521">
        <f>InputData!B1521</f>
        <v>3</v>
      </c>
      <c r="C1521" t="str">
        <f>InputData!C1521</f>
        <v>LongTerm</v>
      </c>
      <c r="D1521" t="str">
        <f t="shared" si="87"/>
        <v>Long Term</v>
      </c>
      <c r="E1521" t="str">
        <f>InputData!F1521</f>
        <v>2.4.5. Mosaico de cultivos con espacios naturales</v>
      </c>
      <c r="F1521" t="str">
        <f t="shared" si="88"/>
        <v>Land principally occupied by agriculture and natural vegetation</v>
      </c>
      <c r="G1521" t="str">
        <f>InputData!H1521</f>
        <v>WMyear_NDVI201718summer</v>
      </c>
      <c r="H1521" t="str">
        <f t="shared" si="89"/>
        <v>2017-18 Summer</v>
      </c>
      <c r="I1521">
        <v>6</v>
      </c>
      <c r="J1521">
        <f>InputData!O1521</f>
        <v>0.104355</v>
      </c>
      <c r="K1521">
        <f>InputData!R1521</f>
        <v>4.6286000000000001E-2</v>
      </c>
    </row>
    <row r="1522" spans="1:11" hidden="1" x14ac:dyDescent="0.25">
      <c r="A1522" t="str">
        <f>InputData!A1522</f>
        <v>20190123_023951</v>
      </c>
      <c r="B1522">
        <f>InputData!B1522</f>
        <v>2</v>
      </c>
      <c r="C1522" t="str">
        <f>InputData!C1522</f>
        <v>MediumTerm</v>
      </c>
      <c r="D1522" t="str">
        <f t="shared" si="87"/>
        <v>Medium Term</v>
      </c>
      <c r="E1522" t="str">
        <f>InputData!F1522</f>
        <v>2.2.3.1. Otros cultivos permanentes arbreos</v>
      </c>
      <c r="F1522" t="str">
        <f t="shared" si="88"/>
        <v>Other permanent arboreal crops</v>
      </c>
      <c r="G1522" t="str">
        <f>InputData!H1522</f>
        <v>WMyear_NDVI201801</v>
      </c>
      <c r="H1522" t="str">
        <f t="shared" si="89"/>
        <v>January 2018</v>
      </c>
      <c r="I1522">
        <v>6</v>
      </c>
      <c r="J1522">
        <f>InputData!O1522</f>
        <v>4.1281579999999998E-2</v>
      </c>
      <c r="K1522">
        <f>InputData!R1522</f>
        <v>0.1785361</v>
      </c>
    </row>
    <row r="1523" spans="1:11" hidden="1" x14ac:dyDescent="0.25">
      <c r="A1523" t="str">
        <f>InputData!A1523</f>
        <v>20190120_115541</v>
      </c>
      <c r="B1523">
        <f>InputData!B1523</f>
        <v>3</v>
      </c>
      <c r="C1523" t="str">
        <f>InputData!C1523</f>
        <v>LongTerm</v>
      </c>
      <c r="D1523" t="str">
        <f t="shared" si="87"/>
        <v>Long Term</v>
      </c>
      <c r="E1523" t="str">
        <f>InputData!F1523</f>
        <v>3.1.1.1.1. Bosque denso alto de tierra firme</v>
      </c>
      <c r="F1523" t="str">
        <f t="shared" si="88"/>
        <v>High broad-leaved forest from mainland</v>
      </c>
      <c r="G1523" t="str">
        <f>InputData!H1523</f>
        <v>WMyear_NDVI201711</v>
      </c>
      <c r="H1523" t="str">
        <f t="shared" si="89"/>
        <v>November 2017</v>
      </c>
      <c r="I1523">
        <v>6</v>
      </c>
      <c r="J1523">
        <f>InputData!O1523</f>
        <v>0.18279132000000001</v>
      </c>
      <c r="K1523">
        <f>InputData!R1523</f>
        <v>0.1051275</v>
      </c>
    </row>
    <row r="1524" spans="1:11" hidden="1" x14ac:dyDescent="0.25">
      <c r="A1524" t="str">
        <f>InputData!A1524</f>
        <v>20190124_112458</v>
      </c>
      <c r="B1524">
        <f>InputData!B1524</f>
        <v>4</v>
      </c>
      <c r="C1524" t="str">
        <f>InputData!C1524</f>
        <v>Always</v>
      </c>
      <c r="D1524" t="str">
        <f t="shared" si="87"/>
        <v>Always</v>
      </c>
      <c r="E1524" t="str">
        <f>InputData!F1524</f>
        <v>4.1.1. Zonas Pantanosas</v>
      </c>
      <c r="F1524" t="str">
        <f t="shared" si="88"/>
        <v>Marshes</v>
      </c>
      <c r="G1524" t="str">
        <f>InputData!H1524</f>
        <v>WMyear_evi_summer</v>
      </c>
      <c r="H1524" t="str">
        <f t="shared" si="89"/>
        <v>2017-18 Summer EVI</v>
      </c>
      <c r="I1524">
        <v>6</v>
      </c>
      <c r="J1524">
        <f>InputData!O1524</f>
        <v>-39.7669</v>
      </c>
      <c r="K1524">
        <f>InputData!R1524</f>
        <v>285.44400000000002</v>
      </c>
    </row>
    <row r="1525" spans="1:11" hidden="1" x14ac:dyDescent="0.25">
      <c r="A1525" t="str">
        <f>InputData!A1525</f>
        <v>20190121_131305</v>
      </c>
      <c r="B1525">
        <f>InputData!B1525</f>
        <v>4</v>
      </c>
      <c r="C1525" t="str">
        <f>InputData!C1525</f>
        <v>Always</v>
      </c>
      <c r="D1525" t="str">
        <f t="shared" si="87"/>
        <v>Always</v>
      </c>
      <c r="E1525" t="str">
        <f>InputData!F1525</f>
        <v>3.2.1.2.1. Herbazal abierto arenoso</v>
      </c>
      <c r="F1525" t="str">
        <f t="shared" si="88"/>
        <v>Open sandy grassland</v>
      </c>
      <c r="G1525" t="str">
        <f>InputData!H1525</f>
        <v>WMyear_NDVI201802</v>
      </c>
      <c r="H1525" t="str">
        <f t="shared" si="89"/>
        <v>February 2018</v>
      </c>
      <c r="I1525">
        <v>6</v>
      </c>
      <c r="J1525">
        <f>InputData!O1525</f>
        <v>0.12831798</v>
      </c>
      <c r="K1525">
        <f>InputData!R1525</f>
        <v>5.671172E-2</v>
      </c>
    </row>
    <row r="1526" spans="1:11" hidden="1" x14ac:dyDescent="0.25">
      <c r="A1526" t="str">
        <f>InputData!A1526</f>
        <v>20190121_160239</v>
      </c>
      <c r="B1526">
        <f>InputData!B1526</f>
        <v>3</v>
      </c>
      <c r="C1526" t="str">
        <f>InputData!C1526</f>
        <v>LongTerm</v>
      </c>
      <c r="D1526" t="str">
        <f t="shared" si="87"/>
        <v>Long Term</v>
      </c>
      <c r="E1526" t="str">
        <f>InputData!F1526</f>
        <v>3.1.3.1. Bosque fragmentado con pastos y cultivos</v>
      </c>
      <c r="F1526" t="str">
        <f t="shared" si="88"/>
        <v>Fragmented forest with pastures and crops</v>
      </c>
      <c r="G1526" t="str">
        <f>InputData!H1526</f>
        <v>WMyear_NDVI201712</v>
      </c>
      <c r="H1526" t="str">
        <f t="shared" si="89"/>
        <v>December 2017</v>
      </c>
      <c r="I1526">
        <v>6</v>
      </c>
      <c r="J1526">
        <f>InputData!O1526</f>
        <v>5.6329200000000003E-2</v>
      </c>
      <c r="K1526">
        <f>InputData!R1526</f>
        <v>0.15401699999999999</v>
      </c>
    </row>
    <row r="1527" spans="1:11" hidden="1" x14ac:dyDescent="0.25">
      <c r="A1527" t="str">
        <f>InputData!A1527</f>
        <v>20190120_094843</v>
      </c>
      <c r="B1527">
        <f>InputData!B1527</f>
        <v>4</v>
      </c>
      <c r="C1527" t="str">
        <f>InputData!C1527</f>
        <v>Always</v>
      </c>
      <c r="D1527" t="str">
        <f t="shared" si="87"/>
        <v>Always</v>
      </c>
      <c r="E1527" t="str">
        <f>InputData!F1527</f>
        <v>2.3.1. Pastos limpios</v>
      </c>
      <c r="F1527" t="str">
        <f t="shared" si="88"/>
        <v>Clean pastures</v>
      </c>
      <c r="G1527" t="str">
        <f>InputData!H1527</f>
        <v>WMyear_NDVI201711</v>
      </c>
      <c r="H1527" t="str">
        <f t="shared" si="89"/>
        <v>November 2017</v>
      </c>
      <c r="I1527">
        <v>6</v>
      </c>
      <c r="J1527">
        <f>InputData!O1527</f>
        <v>0.11378065499999999</v>
      </c>
      <c r="K1527">
        <f>InputData!R1527</f>
        <v>7.0448070000000002E-2</v>
      </c>
    </row>
    <row r="1528" spans="1:11" hidden="1" x14ac:dyDescent="0.25">
      <c r="A1528" t="str">
        <f>InputData!A1528</f>
        <v>20190124_185514</v>
      </c>
      <c r="B1528">
        <f>InputData!B1528</f>
        <v>3</v>
      </c>
      <c r="C1528" t="str">
        <f>InputData!C1528</f>
        <v>LongTerm</v>
      </c>
      <c r="D1528" t="str">
        <f t="shared" si="87"/>
        <v>Long Term</v>
      </c>
      <c r="E1528" t="str">
        <f>InputData!F1528</f>
        <v>3.3.4. Zonas quemadas</v>
      </c>
      <c r="F1528" t="str">
        <f t="shared" si="88"/>
        <v>Burned areas</v>
      </c>
      <c r="G1528" t="str">
        <f>InputData!H1528</f>
        <v>WMyear_evi_summer</v>
      </c>
      <c r="H1528" t="str">
        <f t="shared" si="89"/>
        <v>2017-18 Summer EVI</v>
      </c>
      <c r="I1528">
        <v>6</v>
      </c>
      <c r="J1528">
        <f>InputData!O1528</f>
        <v>-21.3706</v>
      </c>
      <c r="K1528">
        <f>InputData!R1528</f>
        <v>179.65899999999999</v>
      </c>
    </row>
    <row r="1529" spans="1:11" hidden="1" x14ac:dyDescent="0.25">
      <c r="A1529" t="str">
        <f>InputData!A1529</f>
        <v>20190122_124948</v>
      </c>
      <c r="B1529">
        <f>InputData!B1529</f>
        <v>3</v>
      </c>
      <c r="C1529" t="str">
        <f>InputData!C1529</f>
        <v>LongTerm</v>
      </c>
      <c r="D1529" t="str">
        <f t="shared" si="87"/>
        <v>Long Term</v>
      </c>
      <c r="E1529" t="str">
        <f>InputData!F1529</f>
        <v>2.3.2. Pastos arbolados</v>
      </c>
      <c r="F1529" t="str">
        <f t="shared" si="88"/>
        <v>Arboreal pastures</v>
      </c>
      <c r="G1529" t="str">
        <f>InputData!H1529</f>
        <v>WMyear_NDVI201712</v>
      </c>
      <c r="H1529" t="str">
        <f t="shared" si="89"/>
        <v>December 2017</v>
      </c>
      <c r="I1529">
        <v>6</v>
      </c>
      <c r="J1529">
        <f>InputData!O1529</f>
        <v>0.153144</v>
      </c>
      <c r="K1529">
        <f>InputData!R1529</f>
        <v>5.66049E-2</v>
      </c>
    </row>
    <row r="1530" spans="1:11" hidden="1" x14ac:dyDescent="0.25">
      <c r="A1530" t="str">
        <f>InputData!A1530</f>
        <v>20190122_142936</v>
      </c>
      <c r="B1530">
        <f>InputData!B1530</f>
        <v>4</v>
      </c>
      <c r="C1530" t="str">
        <f>InputData!C1530</f>
        <v>Always</v>
      </c>
      <c r="D1530" t="str">
        <f t="shared" si="87"/>
        <v>Always</v>
      </c>
      <c r="E1530" t="str">
        <f>InputData!F1530</f>
        <v>2.4.3. Mosaico de cultivos, pastos y espacios naturales</v>
      </c>
      <c r="F1530" t="str">
        <f t="shared" si="88"/>
        <v>Agriculture, pastures and natural vegetation</v>
      </c>
      <c r="G1530" t="str">
        <f>InputData!H1530</f>
        <v>WMyear_NDVI201712</v>
      </c>
      <c r="H1530" t="str">
        <f t="shared" si="89"/>
        <v>December 2017</v>
      </c>
      <c r="I1530">
        <v>6</v>
      </c>
      <c r="J1530">
        <f>InputData!O1530</f>
        <v>8.0873899999999999E-2</v>
      </c>
      <c r="K1530">
        <f>InputData!R1530</f>
        <v>4.3320999999999998E-2</v>
      </c>
    </row>
    <row r="1531" spans="1:11" hidden="1" x14ac:dyDescent="0.25">
      <c r="A1531" t="str">
        <f>InputData!A1531</f>
        <v>20190121_161744</v>
      </c>
      <c r="B1531">
        <f>InputData!B1531</f>
        <v>3</v>
      </c>
      <c r="C1531" t="str">
        <f>InputData!C1531</f>
        <v>LongTerm</v>
      </c>
      <c r="D1531" t="str">
        <f t="shared" si="87"/>
        <v>Long Term</v>
      </c>
      <c r="E1531" t="str">
        <f>InputData!F1531</f>
        <v>3.1.3.1. Bosque fragmentado con pastos y cultivos</v>
      </c>
      <c r="F1531" t="str">
        <f t="shared" si="88"/>
        <v>Fragmented forest with pastures and crops</v>
      </c>
      <c r="G1531" t="str">
        <f>InputData!H1531</f>
        <v>WMyear_NDVI201802</v>
      </c>
      <c r="H1531" t="str">
        <f t="shared" si="89"/>
        <v>February 2018</v>
      </c>
      <c r="I1531">
        <v>6</v>
      </c>
      <c r="J1531">
        <f>InputData!O1531</f>
        <v>0.15695758000000001</v>
      </c>
      <c r="K1531">
        <f>InputData!R1531</f>
        <v>0.10503751</v>
      </c>
    </row>
    <row r="1532" spans="1:11" hidden="1" x14ac:dyDescent="0.25">
      <c r="A1532" t="str">
        <f>InputData!A1532</f>
        <v>20190123_163211</v>
      </c>
      <c r="B1532">
        <f>InputData!B1532</f>
        <v>3</v>
      </c>
      <c r="C1532" t="str">
        <f>InputData!C1532</f>
        <v>LongTerm</v>
      </c>
      <c r="D1532" t="str">
        <f t="shared" si="87"/>
        <v>Long Term</v>
      </c>
      <c r="E1532" t="str">
        <f>InputData!F1532</f>
        <v>3.1.3.1. Bosque fragmentado con pastos y cultivos</v>
      </c>
      <c r="F1532" t="str">
        <f t="shared" si="88"/>
        <v>Fragmented forest with pastures and crops</v>
      </c>
      <c r="G1532" t="str">
        <f>InputData!H1532</f>
        <v>WMyear_NDVI2017winter</v>
      </c>
      <c r="H1532" t="str">
        <f t="shared" si="89"/>
        <v>Rainy season 2017</v>
      </c>
      <c r="I1532">
        <v>6</v>
      </c>
      <c r="J1532">
        <f>InputData!O1532</f>
        <v>0.24746383999999999</v>
      </c>
      <c r="K1532">
        <f>InputData!R1532</f>
        <v>7.5929730000000001E-2</v>
      </c>
    </row>
    <row r="1533" spans="1:11" hidden="1" x14ac:dyDescent="0.25">
      <c r="A1533" t="str">
        <f>InputData!A1533</f>
        <v>20190120_124014</v>
      </c>
      <c r="B1533">
        <f>InputData!B1533</f>
        <v>4</v>
      </c>
      <c r="C1533" t="str">
        <f>InputData!C1533</f>
        <v>Always</v>
      </c>
      <c r="D1533" t="str">
        <f t="shared" si="87"/>
        <v>Always</v>
      </c>
      <c r="E1533" t="str">
        <f>InputData!F1533</f>
        <v>3.1.1.1.2. Bosque denso alto inundable</v>
      </c>
      <c r="F1533" t="str">
        <f t="shared" si="88"/>
        <v>Floodable high broad-leaved forest</v>
      </c>
      <c r="G1533" t="str">
        <f>InputData!H1533</f>
        <v>WMyear_NDVI201711</v>
      </c>
      <c r="H1533" t="str">
        <f t="shared" si="89"/>
        <v>November 2017</v>
      </c>
      <c r="I1533">
        <v>6</v>
      </c>
      <c r="J1533">
        <f>InputData!O1533</f>
        <v>7.3880280000000007E-2</v>
      </c>
      <c r="K1533">
        <f>InputData!R1533</f>
        <v>9.3782180000000007E-2</v>
      </c>
    </row>
    <row r="1534" spans="1:11" hidden="1" x14ac:dyDescent="0.25">
      <c r="A1534" t="str">
        <f>InputData!A1534</f>
        <v>20190122_121727</v>
      </c>
      <c r="B1534">
        <f>InputData!B1534</f>
        <v>4</v>
      </c>
      <c r="C1534" t="str">
        <f>InputData!C1534</f>
        <v>Always</v>
      </c>
      <c r="D1534" t="str">
        <f t="shared" si="87"/>
        <v>Always</v>
      </c>
      <c r="E1534" t="str">
        <f>InputData!F1534</f>
        <v>3.2.1.2.1. Herbazal abierto arenoso</v>
      </c>
      <c r="F1534" t="str">
        <f t="shared" si="88"/>
        <v>Open sandy grassland</v>
      </c>
      <c r="G1534" t="str">
        <f>InputData!H1534</f>
        <v>WMyear_NDVI201801</v>
      </c>
      <c r="H1534" t="str">
        <f t="shared" si="89"/>
        <v>January 2018</v>
      </c>
      <c r="I1534">
        <v>6</v>
      </c>
      <c r="J1534">
        <f>InputData!O1534</f>
        <v>0.17099322</v>
      </c>
      <c r="K1534">
        <f>InputData!R1534</f>
        <v>5.6347824999999997E-2</v>
      </c>
    </row>
    <row r="1535" spans="1:11" hidden="1" x14ac:dyDescent="0.25">
      <c r="A1535" t="str">
        <f>InputData!A1535</f>
        <v>20190121_133504</v>
      </c>
      <c r="B1535">
        <f>InputData!B1535</f>
        <v>3</v>
      </c>
      <c r="C1535" t="str">
        <f>InputData!C1535</f>
        <v>LongTerm</v>
      </c>
      <c r="D1535" t="str">
        <f t="shared" si="87"/>
        <v>Long Term</v>
      </c>
      <c r="E1535" t="str">
        <f>InputData!F1535</f>
        <v>2.4.5. Mosaico de cultivos con espacios naturales</v>
      </c>
      <c r="F1535" t="str">
        <f t="shared" si="88"/>
        <v>Land principally occupied by agriculture and natural vegetation</v>
      </c>
      <c r="G1535" t="str">
        <f>InputData!H1535</f>
        <v>WMyear_NDVI201802</v>
      </c>
      <c r="H1535" t="str">
        <f t="shared" si="89"/>
        <v>February 2018</v>
      </c>
      <c r="I1535">
        <v>6</v>
      </c>
      <c r="J1535">
        <f>InputData!O1535</f>
        <v>0.10287122999999999</v>
      </c>
      <c r="K1535">
        <f>InputData!R1535</f>
        <v>3.9964149999999997E-2</v>
      </c>
    </row>
    <row r="1536" spans="1:11" hidden="1" x14ac:dyDescent="0.25">
      <c r="A1536" t="str">
        <f>InputData!A1536</f>
        <v>20190122_220700</v>
      </c>
      <c r="B1536">
        <f>InputData!B1536</f>
        <v>4</v>
      </c>
      <c r="C1536" t="str">
        <f>InputData!C1536</f>
        <v>Always</v>
      </c>
      <c r="D1536" t="str">
        <f t="shared" si="87"/>
        <v>Always</v>
      </c>
      <c r="E1536" t="str">
        <f>InputData!F1536</f>
        <v>3.1.3. Bosque fragmentado</v>
      </c>
      <c r="F1536" t="str">
        <f t="shared" si="88"/>
        <v>Fragmented forest</v>
      </c>
      <c r="G1536" t="str">
        <f>InputData!H1536</f>
        <v>WMyear_NDVI201801</v>
      </c>
      <c r="H1536" t="str">
        <f t="shared" si="89"/>
        <v>January 2018</v>
      </c>
      <c r="I1536">
        <v>6</v>
      </c>
      <c r="J1536">
        <f>InputData!O1536</f>
        <v>9.4814860000000001E-2</v>
      </c>
      <c r="K1536">
        <f>InputData!R1536</f>
        <v>5.3363380000000002E-2</v>
      </c>
    </row>
    <row r="1537" spans="1:11" hidden="1" x14ac:dyDescent="0.25">
      <c r="A1537" t="str">
        <f>InputData!A1537</f>
        <v>20190123_230555</v>
      </c>
      <c r="B1537">
        <f>InputData!B1537</f>
        <v>4</v>
      </c>
      <c r="C1537" t="str">
        <f>InputData!C1537</f>
        <v>Always</v>
      </c>
      <c r="D1537" t="str">
        <f t="shared" si="87"/>
        <v>Always</v>
      </c>
      <c r="E1537" t="str">
        <f>InputData!F1537</f>
        <v>3.1.3. Bosque fragmentado</v>
      </c>
      <c r="F1537" t="str">
        <f t="shared" si="88"/>
        <v>Fragmented forest</v>
      </c>
      <c r="G1537" t="str">
        <f>InputData!H1537</f>
        <v>WMyear_NDVI2017winter</v>
      </c>
      <c r="H1537" t="str">
        <f t="shared" si="89"/>
        <v>Rainy season 2017</v>
      </c>
      <c r="I1537">
        <v>6</v>
      </c>
      <c r="J1537">
        <f>InputData!O1537</f>
        <v>0.13054300999999999</v>
      </c>
      <c r="K1537">
        <f>InputData!R1537</f>
        <v>7.2362973999999997E-2</v>
      </c>
    </row>
    <row r="1538" spans="1:11" hidden="1" x14ac:dyDescent="0.25">
      <c r="A1538" t="str">
        <f>InputData!A1538</f>
        <v>20190124_102334</v>
      </c>
      <c r="B1538">
        <f>InputData!B1538</f>
        <v>4</v>
      </c>
      <c r="C1538" t="str">
        <f>InputData!C1538</f>
        <v>Always</v>
      </c>
      <c r="D1538" t="str">
        <f t="shared" si="87"/>
        <v>Always</v>
      </c>
      <c r="E1538" t="str">
        <f>InputData!F1538</f>
        <v>3.1.4. Bosque de galera y ripario</v>
      </c>
      <c r="F1538" t="str">
        <f t="shared" si="88"/>
        <v>Gallery and riparian forest</v>
      </c>
      <c r="G1538" t="str">
        <f>InputData!H1538</f>
        <v>WMyear_evi_summer</v>
      </c>
      <c r="H1538" t="str">
        <f t="shared" si="89"/>
        <v>2017-18 Summer EVI</v>
      </c>
      <c r="I1538">
        <v>6</v>
      </c>
      <c r="J1538">
        <f>InputData!O1538</f>
        <v>5.4191999999999997E-2</v>
      </c>
      <c r="K1538">
        <f>InputData!R1538</f>
        <v>2.6748999999999998E-2</v>
      </c>
    </row>
    <row r="1539" spans="1:11" hidden="1" x14ac:dyDescent="0.25">
      <c r="A1539" t="str">
        <f>InputData!A1539</f>
        <v>20190124_005033</v>
      </c>
      <c r="B1539">
        <f>InputData!B1539</f>
        <v>1</v>
      </c>
      <c r="C1539" t="str">
        <f>InputData!C1539</f>
        <v>ShortTerm</v>
      </c>
      <c r="D1539" t="str">
        <f t="shared" ref="D1539:D1602" si="90">NewCategory(C1539)</f>
        <v>Short Term</v>
      </c>
      <c r="E1539" t="str">
        <f>InputData!F1539</f>
        <v>3.3.3. Tierras desnudas y degradadas</v>
      </c>
      <c r="F1539" t="str">
        <f t="shared" ref="F1539:F1602" si="91">NewLeyend(E1539)</f>
        <v>Degraded areas</v>
      </c>
      <c r="G1539" t="str">
        <f>InputData!H1539</f>
        <v>WMyear_evi_summer</v>
      </c>
      <c r="H1539" t="str">
        <f t="shared" ref="H1539:H1602" si="92">NewTestName(G1539)</f>
        <v>2017-18 Summer EVI</v>
      </c>
      <c r="I1539">
        <v>6</v>
      </c>
      <c r="J1539">
        <f>InputData!O1539</f>
        <v>0.19313</v>
      </c>
      <c r="K1539">
        <f>InputData!R1539</f>
        <v>7.1049799999999996E-2</v>
      </c>
    </row>
    <row r="1540" spans="1:11" hidden="1" x14ac:dyDescent="0.25">
      <c r="A1540" t="str">
        <f>InputData!A1540</f>
        <v>20190123_180743</v>
      </c>
      <c r="B1540">
        <f>InputData!B1540</f>
        <v>4</v>
      </c>
      <c r="C1540" t="str">
        <f>InputData!C1540</f>
        <v>Always</v>
      </c>
      <c r="D1540" t="str">
        <f t="shared" si="90"/>
        <v>Always</v>
      </c>
      <c r="E1540" t="str">
        <f>InputData!F1540</f>
        <v>5.1.4. Cuerpos de agua artificiales</v>
      </c>
      <c r="F1540" t="str">
        <f t="shared" si="91"/>
        <v>Artificial waterbodies</v>
      </c>
      <c r="G1540" t="str">
        <f>InputData!H1540</f>
        <v>WMyear_NDVI2017winter</v>
      </c>
      <c r="H1540" t="str">
        <f t="shared" si="92"/>
        <v>Rainy season 2017</v>
      </c>
      <c r="I1540">
        <v>6</v>
      </c>
      <c r="J1540">
        <f>InputData!O1540</f>
        <v>0.25353405000000001</v>
      </c>
      <c r="K1540">
        <f>InputData!R1540</f>
        <v>5.9568238000000003E-2</v>
      </c>
    </row>
    <row r="1541" spans="1:11" hidden="1" x14ac:dyDescent="0.25">
      <c r="A1541" t="str">
        <f>InputData!A1541</f>
        <v>20190121_212020</v>
      </c>
      <c r="B1541">
        <f>InputData!B1541</f>
        <v>4</v>
      </c>
      <c r="C1541" t="str">
        <f>InputData!C1541</f>
        <v>Always</v>
      </c>
      <c r="D1541" t="str">
        <f t="shared" si="90"/>
        <v>Always</v>
      </c>
      <c r="E1541" t="str">
        <f>InputData!F1541</f>
        <v>3.1.3. Bosque fragmentado</v>
      </c>
      <c r="F1541" t="str">
        <f t="shared" si="91"/>
        <v>Fragmented forest</v>
      </c>
      <c r="G1541" t="str">
        <f>InputData!H1541</f>
        <v>WMyear_NDVI201712</v>
      </c>
      <c r="H1541" t="str">
        <f t="shared" si="92"/>
        <v>December 2017</v>
      </c>
      <c r="I1541">
        <v>6</v>
      </c>
      <c r="J1541">
        <f>InputData!O1541</f>
        <v>7.6788800000000004E-2</v>
      </c>
      <c r="K1541">
        <f>InputData!R1541</f>
        <v>6.1009000000000001E-2</v>
      </c>
    </row>
    <row r="1542" spans="1:11" hidden="1" x14ac:dyDescent="0.25">
      <c r="A1542" t="str">
        <f>InputData!A1542</f>
        <v>20190123_150508</v>
      </c>
      <c r="B1542">
        <f>InputData!B1542</f>
        <v>2</v>
      </c>
      <c r="C1542" t="str">
        <f>InputData!C1542</f>
        <v>MediumTerm</v>
      </c>
      <c r="D1542" t="str">
        <f t="shared" si="90"/>
        <v>Medium Term</v>
      </c>
      <c r="E1542" t="str">
        <f>InputData!F1542</f>
        <v>3.1.5. Plantacin forestal</v>
      </c>
      <c r="F1542" t="str">
        <f t="shared" si="91"/>
        <v>Forest plantation</v>
      </c>
      <c r="G1542" t="str">
        <f>InputData!H1542</f>
        <v>WMyear_NDVI201803</v>
      </c>
      <c r="H1542" t="str">
        <f t="shared" si="92"/>
        <v>March 2018</v>
      </c>
      <c r="I1542">
        <v>6</v>
      </c>
      <c r="J1542">
        <f>InputData!O1542</f>
        <v>0.24472099999999999</v>
      </c>
      <c r="K1542">
        <f>InputData!R1542</f>
        <v>4.25817E-2</v>
      </c>
    </row>
    <row r="1543" spans="1:11" hidden="1" x14ac:dyDescent="0.25">
      <c r="A1543" t="str">
        <f>InputData!A1543</f>
        <v>20190121_142507</v>
      </c>
      <c r="B1543">
        <f>InputData!B1543</f>
        <v>4</v>
      </c>
      <c r="C1543" t="str">
        <f>InputData!C1543</f>
        <v>Always</v>
      </c>
      <c r="D1543" t="str">
        <f t="shared" si="90"/>
        <v>Always</v>
      </c>
      <c r="E1543" t="str">
        <f>InputData!F1543</f>
        <v>3.1.2.1.2. Bosque abierto alto inundable</v>
      </c>
      <c r="F1543" t="str">
        <f t="shared" si="91"/>
        <v>Floodable high open forest</v>
      </c>
      <c r="G1543" t="str">
        <f>InputData!H1543</f>
        <v>WMyear_NDVI201712</v>
      </c>
      <c r="H1543" t="str">
        <f t="shared" si="92"/>
        <v>December 2017</v>
      </c>
      <c r="I1543">
        <v>6</v>
      </c>
      <c r="J1543">
        <f>InputData!O1543</f>
        <v>5.7892600000000002E-2</v>
      </c>
      <c r="K1543">
        <f>InputData!R1543</f>
        <v>0.113672</v>
      </c>
    </row>
    <row r="1544" spans="1:11" hidden="1" x14ac:dyDescent="0.25">
      <c r="A1544" t="str">
        <f>InputData!A1544</f>
        <v>20190122_001408</v>
      </c>
      <c r="B1544">
        <f>InputData!B1544</f>
        <v>2</v>
      </c>
      <c r="C1544" t="str">
        <f>InputData!C1544</f>
        <v>MediumTerm</v>
      </c>
      <c r="D1544" t="str">
        <f t="shared" si="90"/>
        <v>Medium Term</v>
      </c>
      <c r="E1544" t="str">
        <f>InputData!F1544</f>
        <v>1.3.1.2. Explotacin de hidrocarburos</v>
      </c>
      <c r="F1544" t="str">
        <f t="shared" si="91"/>
        <v>Exploitation of hydrocarbons</v>
      </c>
      <c r="G1544" t="str">
        <f>InputData!H1544</f>
        <v>WMyear_NDVI201712</v>
      </c>
      <c r="H1544" t="str">
        <f t="shared" si="92"/>
        <v>December 2017</v>
      </c>
      <c r="I1544">
        <v>6</v>
      </c>
      <c r="J1544">
        <f>InputData!O1544</f>
        <v>0.10025000000000001</v>
      </c>
      <c r="K1544">
        <f>InputData!R1544</f>
        <v>0.14607400000000001</v>
      </c>
    </row>
    <row r="1545" spans="1:11" hidden="1" x14ac:dyDescent="0.25">
      <c r="A1545" t="str">
        <f>InputData!A1545</f>
        <v>20190123_024654</v>
      </c>
      <c r="B1545">
        <f>InputData!B1545</f>
        <v>4</v>
      </c>
      <c r="C1545" t="str">
        <f>InputData!C1545</f>
        <v>Always</v>
      </c>
      <c r="D1545" t="str">
        <f t="shared" si="90"/>
        <v>Always</v>
      </c>
      <c r="E1545" t="str">
        <f>InputData!F1545</f>
        <v>3.1.3. Bosque fragmentado</v>
      </c>
      <c r="F1545" t="str">
        <f t="shared" si="91"/>
        <v>Fragmented forest</v>
      </c>
      <c r="G1545" t="str">
        <f>InputData!H1545</f>
        <v>WMyear_NDVI201718summer</v>
      </c>
      <c r="H1545" t="str">
        <f t="shared" si="92"/>
        <v>2017-18 Summer</v>
      </c>
      <c r="I1545">
        <v>6</v>
      </c>
      <c r="J1545">
        <f>InputData!O1545</f>
        <v>8.4424600000000002E-2</v>
      </c>
      <c r="K1545">
        <f>InputData!R1545</f>
        <v>5.7789E-2</v>
      </c>
    </row>
    <row r="1546" spans="1:11" hidden="1" x14ac:dyDescent="0.25">
      <c r="A1546" t="str">
        <f>InputData!A1546</f>
        <v>20190120_105703</v>
      </c>
      <c r="B1546">
        <f>InputData!B1546</f>
        <v>4</v>
      </c>
      <c r="C1546" t="str">
        <f>InputData!C1546</f>
        <v>Always</v>
      </c>
      <c r="D1546" t="str">
        <f t="shared" si="90"/>
        <v>Always</v>
      </c>
      <c r="E1546" t="str">
        <f>InputData!F1546</f>
        <v>3.2.3. Vegetacin secundaria o en transicin</v>
      </c>
      <c r="F1546" t="str">
        <f t="shared" si="91"/>
        <v>Transitional woodland/shrub</v>
      </c>
      <c r="G1546" t="str">
        <f>InputData!H1546</f>
        <v>WMyear_NDVI201711</v>
      </c>
      <c r="H1546" t="str">
        <f t="shared" si="92"/>
        <v>November 2017</v>
      </c>
      <c r="I1546">
        <v>6</v>
      </c>
      <c r="J1546">
        <f>InputData!O1546</f>
        <v>0.14202592999999999</v>
      </c>
      <c r="K1546">
        <f>InputData!R1546</f>
        <v>7.9746810000000001E-2</v>
      </c>
    </row>
    <row r="1547" spans="1:11" hidden="1" x14ac:dyDescent="0.25">
      <c r="A1547" t="str">
        <f>InputData!A1547</f>
        <v>20190124_070438</v>
      </c>
      <c r="B1547">
        <f>InputData!B1547</f>
        <v>2</v>
      </c>
      <c r="C1547" t="str">
        <f>InputData!C1547</f>
        <v>MediumTerm</v>
      </c>
      <c r="D1547" t="str">
        <f t="shared" si="90"/>
        <v>Medium Term</v>
      </c>
      <c r="E1547" t="str">
        <f>InputData!F1547</f>
        <v>2.1.1. Otros cultivos transitorios</v>
      </c>
      <c r="F1547" t="str">
        <f t="shared" si="91"/>
        <v>Other transient crops</v>
      </c>
      <c r="G1547" t="str">
        <f>InputData!H1547</f>
        <v>WMyear_evi_summer</v>
      </c>
      <c r="H1547" t="str">
        <f t="shared" si="92"/>
        <v>2017-18 Summer EVI</v>
      </c>
      <c r="I1547">
        <v>6</v>
      </c>
      <c r="J1547">
        <f>InputData!O1547</f>
        <v>0.26502399999999998</v>
      </c>
      <c r="K1547">
        <f>InputData!R1547</f>
        <v>2.3927500000000001E-2</v>
      </c>
    </row>
    <row r="1548" spans="1:11" hidden="1" x14ac:dyDescent="0.25">
      <c r="A1548" t="str">
        <f>InputData!A1548</f>
        <v>20190122_132602</v>
      </c>
      <c r="B1548">
        <f>InputData!B1548</f>
        <v>4</v>
      </c>
      <c r="C1548" t="str">
        <f>InputData!C1548</f>
        <v>Always</v>
      </c>
      <c r="D1548" t="str">
        <f t="shared" si="90"/>
        <v>Always</v>
      </c>
      <c r="E1548" t="str">
        <f>InputData!F1548</f>
        <v>2.4.4. Mosaico de pastos con espacios naturales</v>
      </c>
      <c r="F1548" t="str">
        <f t="shared" si="91"/>
        <v>Pastures and natural spaces</v>
      </c>
      <c r="G1548" t="str">
        <f>InputData!H1548</f>
        <v>WMyear_NDVI201712</v>
      </c>
      <c r="H1548" t="str">
        <f t="shared" si="92"/>
        <v>December 2017</v>
      </c>
      <c r="I1548">
        <v>6</v>
      </c>
      <c r="J1548">
        <f>InputData!O1548</f>
        <v>8.0140699999999995E-2</v>
      </c>
      <c r="K1548">
        <f>InputData!R1548</f>
        <v>5.2385599999999997E-2</v>
      </c>
    </row>
    <row r="1549" spans="1:11" hidden="1" x14ac:dyDescent="0.25">
      <c r="A1549" t="str">
        <f>InputData!A1549</f>
        <v>20190124_143640</v>
      </c>
      <c r="B1549">
        <f>InputData!B1549</f>
        <v>4</v>
      </c>
      <c r="C1549" t="str">
        <f>InputData!C1549</f>
        <v>Always</v>
      </c>
      <c r="D1549" t="str">
        <f t="shared" si="90"/>
        <v>Always</v>
      </c>
      <c r="E1549" t="str">
        <f>InputData!F1549</f>
        <v>2.4.3. Mosaico de cultivos, pastos y espacios naturales</v>
      </c>
      <c r="F1549" t="str">
        <f t="shared" si="91"/>
        <v>Agriculture, pastures and natural vegetation</v>
      </c>
      <c r="G1549" t="str">
        <f>InputData!H1549</f>
        <v>WMyear_NDVI2017winter</v>
      </c>
      <c r="H1549" t="str">
        <f t="shared" si="92"/>
        <v>Rainy season 2017</v>
      </c>
      <c r="I1549">
        <v>6</v>
      </c>
      <c r="J1549">
        <f>InputData!O1549</f>
        <v>9.3741536E-2</v>
      </c>
      <c r="K1549">
        <f>InputData!R1549</f>
        <v>6.0177000000000001E-2</v>
      </c>
    </row>
    <row r="1550" spans="1:11" hidden="1" x14ac:dyDescent="0.25">
      <c r="A1550" t="str">
        <f>InputData!A1550</f>
        <v>20190124_105529</v>
      </c>
      <c r="B1550">
        <f>InputData!B1550</f>
        <v>4</v>
      </c>
      <c r="C1550" t="str">
        <f>InputData!C1550</f>
        <v>Always</v>
      </c>
      <c r="D1550" t="str">
        <f t="shared" si="90"/>
        <v>Always</v>
      </c>
      <c r="E1550" t="str">
        <f>InputData!F1550</f>
        <v>3.2.2.2. Arbustal abierto</v>
      </c>
      <c r="F1550" t="str">
        <f t="shared" si="91"/>
        <v>Open heathland</v>
      </c>
      <c r="G1550" t="str">
        <f>InputData!H1550</f>
        <v>WMyear_evi_summer</v>
      </c>
      <c r="H1550" t="str">
        <f t="shared" si="92"/>
        <v>2017-18 Summer EVI</v>
      </c>
      <c r="I1550">
        <v>6</v>
      </c>
      <c r="J1550">
        <f>InputData!O1550</f>
        <v>0.31205899999999998</v>
      </c>
      <c r="K1550">
        <f>InputData!R1550</f>
        <v>2.6118499999999999E-2</v>
      </c>
    </row>
    <row r="1551" spans="1:11" hidden="1" x14ac:dyDescent="0.25">
      <c r="A1551" t="str">
        <f>InputData!A1551</f>
        <v>20190124_072608</v>
      </c>
      <c r="B1551">
        <f>InputData!B1551</f>
        <v>4</v>
      </c>
      <c r="C1551" t="str">
        <f>InputData!C1551</f>
        <v>Always</v>
      </c>
      <c r="D1551" t="str">
        <f t="shared" si="90"/>
        <v>Always</v>
      </c>
      <c r="E1551" t="str">
        <f>InputData!F1551</f>
        <v>3.2.2.2. Arbustal abierto</v>
      </c>
      <c r="F1551" t="str">
        <f t="shared" si="91"/>
        <v>Open heathland</v>
      </c>
      <c r="G1551" t="str">
        <f>InputData!H1551</f>
        <v>WMyear_NDVI2017winter</v>
      </c>
      <c r="H1551" t="str">
        <f t="shared" si="92"/>
        <v>Rainy season 2017</v>
      </c>
      <c r="I1551">
        <v>6</v>
      </c>
      <c r="J1551">
        <f>InputData!O1551</f>
        <v>0.33163305999999998</v>
      </c>
      <c r="K1551">
        <f>InputData!R1551</f>
        <v>7.6310685999999997E-3</v>
      </c>
    </row>
    <row r="1552" spans="1:11" hidden="1" x14ac:dyDescent="0.25">
      <c r="A1552" t="str">
        <f>InputData!A1552</f>
        <v>20190124_021609</v>
      </c>
      <c r="B1552">
        <f>InputData!B1552</f>
        <v>4</v>
      </c>
      <c r="C1552" t="str">
        <f>InputData!C1552</f>
        <v>Always</v>
      </c>
      <c r="D1552" t="str">
        <f t="shared" si="90"/>
        <v>Always</v>
      </c>
      <c r="E1552" t="str">
        <f>InputData!F1552</f>
        <v>2.4.2. Mosaico de pastos y cultivos</v>
      </c>
      <c r="F1552" t="str">
        <f t="shared" si="91"/>
        <v>Complex cultivation patterns</v>
      </c>
      <c r="G1552" t="str">
        <f>InputData!H1552</f>
        <v>WMyear_NDVI2017winter</v>
      </c>
      <c r="H1552" t="str">
        <f t="shared" si="92"/>
        <v>Rainy season 2017</v>
      </c>
      <c r="I1552">
        <v>6</v>
      </c>
      <c r="J1552">
        <f>InputData!O1552</f>
        <v>0.10449353</v>
      </c>
      <c r="K1552">
        <f>InputData!R1552</f>
        <v>5.6270856000000001E-2</v>
      </c>
    </row>
    <row r="1553" spans="1:11" hidden="1" x14ac:dyDescent="0.25">
      <c r="A1553" t="str">
        <f>InputData!A1553</f>
        <v>20190124_054352</v>
      </c>
      <c r="B1553">
        <f>InputData!B1553</f>
        <v>4</v>
      </c>
      <c r="C1553" t="str">
        <f>InputData!C1553</f>
        <v>Always</v>
      </c>
      <c r="D1553" t="str">
        <f t="shared" si="90"/>
        <v>Always</v>
      </c>
      <c r="E1553" t="str">
        <f>InputData!F1553</f>
        <v>3.1.1.2.2. Bosque denso bajo inundable</v>
      </c>
      <c r="F1553" t="str">
        <f t="shared" si="91"/>
        <v>Floodable broad-leaved forest</v>
      </c>
      <c r="G1553" t="str">
        <f>InputData!H1553</f>
        <v>WMyear_NDVI2017winter</v>
      </c>
      <c r="H1553" t="str">
        <f t="shared" si="92"/>
        <v>Rainy season 2017</v>
      </c>
      <c r="I1553">
        <v>6</v>
      </c>
      <c r="J1553">
        <f>InputData!O1553</f>
        <v>0.107305765</v>
      </c>
      <c r="K1553">
        <f>InputData!R1553</f>
        <v>7.7589094999999997E-2</v>
      </c>
    </row>
    <row r="1554" spans="1:11" hidden="1" x14ac:dyDescent="0.25">
      <c r="A1554" t="str">
        <f>InputData!A1554</f>
        <v>20190123_223433</v>
      </c>
      <c r="B1554">
        <f>InputData!B1554</f>
        <v>4</v>
      </c>
      <c r="C1554" t="str">
        <f>InputData!C1554</f>
        <v>Always</v>
      </c>
      <c r="D1554" t="str">
        <f t="shared" si="90"/>
        <v>Always</v>
      </c>
      <c r="E1554" t="str">
        <f>InputData!F1554</f>
        <v>3.2.3. Vegetacin secundaria o en transicin</v>
      </c>
      <c r="F1554" t="str">
        <f t="shared" si="91"/>
        <v>Transitional woodland/shrub</v>
      </c>
      <c r="G1554" t="str">
        <f>InputData!H1554</f>
        <v>WMyear_NDVI2017winter</v>
      </c>
      <c r="H1554" t="str">
        <f t="shared" si="92"/>
        <v>Rainy season 2017</v>
      </c>
      <c r="I1554">
        <v>6</v>
      </c>
      <c r="J1554">
        <f>InputData!O1554</f>
        <v>0.11577136</v>
      </c>
      <c r="K1554">
        <f>InputData!R1554</f>
        <v>7.2318839999999995E-2</v>
      </c>
    </row>
    <row r="1555" spans="1:11" hidden="1" x14ac:dyDescent="0.25">
      <c r="A1555" t="str">
        <f>InputData!A1555</f>
        <v>20190122_230132</v>
      </c>
      <c r="B1555">
        <f>InputData!B1555</f>
        <v>4</v>
      </c>
      <c r="C1555" t="str">
        <f>InputData!C1555</f>
        <v>Always</v>
      </c>
      <c r="D1555" t="str">
        <f t="shared" si="90"/>
        <v>Always</v>
      </c>
      <c r="E1555" t="str">
        <f>InputData!F1555</f>
        <v>2.3.3. Pastos enmalezados</v>
      </c>
      <c r="F1555" t="str">
        <f t="shared" si="91"/>
        <v>Weedy pastures</v>
      </c>
      <c r="G1555" t="str">
        <f>InputData!H1555</f>
        <v>WMyear_NDVI201803</v>
      </c>
      <c r="H1555" t="str">
        <f t="shared" si="92"/>
        <v>March 2018</v>
      </c>
      <c r="I1555">
        <v>6</v>
      </c>
      <c r="J1555">
        <f>InputData!O1555</f>
        <v>0.11502999999999999</v>
      </c>
      <c r="K1555">
        <f>InputData!R1555</f>
        <v>3.6015499999999999E-2</v>
      </c>
    </row>
    <row r="1556" spans="1:11" hidden="1" x14ac:dyDescent="0.25">
      <c r="A1556" t="str">
        <f>InputData!A1556</f>
        <v>20190123_202224</v>
      </c>
      <c r="B1556">
        <f>InputData!B1556</f>
        <v>3</v>
      </c>
      <c r="C1556" t="str">
        <f>InputData!C1556</f>
        <v>LongTerm</v>
      </c>
      <c r="D1556" t="str">
        <f t="shared" si="90"/>
        <v>Long Term</v>
      </c>
      <c r="E1556" t="str">
        <f>InputData!F1556</f>
        <v>2.4.5. Mosaico de cultivos con espacios naturales</v>
      </c>
      <c r="F1556" t="str">
        <f t="shared" si="91"/>
        <v>Land principally occupied by agriculture and natural vegetation</v>
      </c>
      <c r="G1556" t="str">
        <f>InputData!H1556</f>
        <v>WMyear_evi_summer</v>
      </c>
      <c r="H1556" t="str">
        <f t="shared" si="92"/>
        <v>2017-18 Summer EVI</v>
      </c>
      <c r="I1556">
        <v>6</v>
      </c>
      <c r="J1556">
        <f>InputData!O1556</f>
        <v>0.122359</v>
      </c>
      <c r="K1556">
        <f>InputData!R1556</f>
        <v>5.6979200000000001E-2</v>
      </c>
    </row>
    <row r="1557" spans="1:11" hidden="1" x14ac:dyDescent="0.25">
      <c r="A1557" t="str">
        <f>InputData!A1557</f>
        <v>20190124_093111</v>
      </c>
      <c r="B1557">
        <f>InputData!B1557</f>
        <v>2</v>
      </c>
      <c r="C1557" t="str">
        <f>InputData!C1557</f>
        <v>MediumTerm</v>
      </c>
      <c r="D1557" t="str">
        <f t="shared" si="90"/>
        <v>Medium Term</v>
      </c>
      <c r="E1557" t="str">
        <f>InputData!F1557</f>
        <v>2.2.3.1. Otros cultivos permanentes arbreos</v>
      </c>
      <c r="F1557" t="str">
        <f t="shared" si="91"/>
        <v>Other permanent arboreal crops</v>
      </c>
      <c r="G1557" t="str">
        <f>InputData!H1557</f>
        <v>WMyear_evi_summer</v>
      </c>
      <c r="H1557" t="str">
        <f t="shared" si="92"/>
        <v>2017-18 Summer EVI</v>
      </c>
      <c r="I1557">
        <v>6</v>
      </c>
      <c r="J1557">
        <f>InputData!O1557</f>
        <v>0.208838</v>
      </c>
      <c r="K1557">
        <f>InputData!R1557</f>
        <v>4.4096400000000001E-2</v>
      </c>
    </row>
    <row r="1558" spans="1:11" hidden="1" x14ac:dyDescent="0.25">
      <c r="A1558" t="str">
        <f>InputData!A1558</f>
        <v>20190121_214250</v>
      </c>
      <c r="B1558">
        <f>InputData!B1558</f>
        <v>3</v>
      </c>
      <c r="C1558" t="str">
        <f>InputData!C1558</f>
        <v>LongTerm</v>
      </c>
      <c r="D1558" t="str">
        <f t="shared" si="90"/>
        <v>Long Term</v>
      </c>
      <c r="E1558" t="str">
        <f>InputData!F1558</f>
        <v>3.1.1.1.1. Bosque denso alto de tierra firme</v>
      </c>
      <c r="F1558" t="str">
        <f t="shared" si="91"/>
        <v>High broad-leaved forest from mainland</v>
      </c>
      <c r="G1558" t="str">
        <f>InputData!H1558</f>
        <v>WMyear_NDVI201712</v>
      </c>
      <c r="H1558" t="str">
        <f t="shared" si="92"/>
        <v>December 2017</v>
      </c>
      <c r="I1558">
        <v>6</v>
      </c>
      <c r="J1558">
        <f>InputData!O1558</f>
        <v>5.6394899999999998E-2</v>
      </c>
      <c r="K1558">
        <f>InputData!R1558</f>
        <v>6.2614100000000006E-2</v>
      </c>
    </row>
    <row r="1559" spans="1:11" hidden="1" x14ac:dyDescent="0.25">
      <c r="A1559" t="str">
        <f>InputData!A1559</f>
        <v>20190123_021921</v>
      </c>
      <c r="B1559">
        <f>InputData!B1559</f>
        <v>4</v>
      </c>
      <c r="C1559" t="str">
        <f>InputData!C1559</f>
        <v>Always</v>
      </c>
      <c r="D1559" t="str">
        <f t="shared" si="90"/>
        <v>Always</v>
      </c>
      <c r="E1559" t="str">
        <f>InputData!F1559</f>
        <v>3.1.1.2.2. Bosque denso bajo inundable</v>
      </c>
      <c r="F1559" t="str">
        <f t="shared" si="91"/>
        <v>Floodable broad-leaved forest</v>
      </c>
      <c r="G1559" t="str">
        <f>InputData!H1559</f>
        <v>WMyear_NDVI201801</v>
      </c>
      <c r="H1559" t="str">
        <f t="shared" si="92"/>
        <v>January 2018</v>
      </c>
      <c r="I1559">
        <v>6</v>
      </c>
      <c r="J1559">
        <f>InputData!O1559</f>
        <v>8.7162370000000003E-2</v>
      </c>
      <c r="K1559">
        <f>InputData!R1559</f>
        <v>4.549665E-2</v>
      </c>
    </row>
    <row r="1560" spans="1:11" hidden="1" x14ac:dyDescent="0.25">
      <c r="A1560" t="str">
        <f>InputData!A1560</f>
        <v>20190123_070308</v>
      </c>
      <c r="B1560">
        <f>InputData!B1560</f>
        <v>4</v>
      </c>
      <c r="C1560" t="str">
        <f>InputData!C1560</f>
        <v>Always</v>
      </c>
      <c r="D1560" t="str">
        <f t="shared" si="90"/>
        <v>Always</v>
      </c>
      <c r="E1560" t="str">
        <f>InputData!F1560</f>
        <v>3.1.1.2.2. Bosque denso bajo inundable</v>
      </c>
      <c r="F1560" t="str">
        <f t="shared" si="91"/>
        <v>Floodable broad-leaved forest</v>
      </c>
      <c r="G1560" t="str">
        <f>InputData!H1560</f>
        <v>WMyear_NDVI201718summer</v>
      </c>
      <c r="H1560" t="str">
        <f t="shared" si="92"/>
        <v>2017-18 Summer</v>
      </c>
      <c r="I1560">
        <v>6</v>
      </c>
      <c r="J1560">
        <f>InputData!O1560</f>
        <v>8.0726000000000006E-2</v>
      </c>
      <c r="K1560">
        <f>InputData!R1560</f>
        <v>4.3047200000000001E-2</v>
      </c>
    </row>
    <row r="1561" spans="1:11" hidden="1" x14ac:dyDescent="0.25">
      <c r="A1561" t="str">
        <f>InputData!A1561</f>
        <v>20190124_014607</v>
      </c>
      <c r="B1561">
        <f>InputData!B1561</f>
        <v>4</v>
      </c>
      <c r="C1561" t="str">
        <f>InputData!C1561</f>
        <v>Always</v>
      </c>
      <c r="D1561" t="str">
        <f t="shared" si="90"/>
        <v>Always</v>
      </c>
      <c r="E1561" t="str">
        <f>InputData!F1561</f>
        <v>3.3.1. Zonas arenosas naturales</v>
      </c>
      <c r="F1561" t="str">
        <f t="shared" si="91"/>
        <v>Natural sandy areas</v>
      </c>
      <c r="G1561" t="str">
        <f>InputData!H1561</f>
        <v>WMyear_NDVI2017winter</v>
      </c>
      <c r="H1561" t="str">
        <f t="shared" si="92"/>
        <v>Rainy season 2017</v>
      </c>
      <c r="I1561">
        <v>6</v>
      </c>
      <c r="J1561">
        <f>InputData!O1561</f>
        <v>0.105914325</v>
      </c>
      <c r="K1561">
        <f>InputData!R1561</f>
        <v>5.2796985999999997E-2</v>
      </c>
    </row>
    <row r="1562" spans="1:11" hidden="1" x14ac:dyDescent="0.25">
      <c r="A1562" t="str">
        <f>InputData!A1562</f>
        <v>20190122_200846</v>
      </c>
      <c r="B1562">
        <f>InputData!B1562</f>
        <v>3</v>
      </c>
      <c r="C1562" t="str">
        <f>InputData!C1562</f>
        <v>LongTerm</v>
      </c>
      <c r="D1562" t="str">
        <f t="shared" si="90"/>
        <v>Long Term</v>
      </c>
      <c r="E1562" t="str">
        <f>InputData!F1562</f>
        <v>3.1.3.1. Bosque fragmentado con pastos y cultivos</v>
      </c>
      <c r="F1562" t="str">
        <f t="shared" si="91"/>
        <v>Fragmented forest with pastures and crops</v>
      </c>
      <c r="G1562" t="str">
        <f>InputData!H1562</f>
        <v>WMyear_NDVI201718summer</v>
      </c>
      <c r="H1562" t="str">
        <f t="shared" si="92"/>
        <v>2017-18 Summer</v>
      </c>
      <c r="I1562">
        <v>6</v>
      </c>
      <c r="J1562">
        <f>InputData!O1562</f>
        <v>9.9331199999999994E-2</v>
      </c>
      <c r="K1562">
        <f>InputData!R1562</f>
        <v>0.11450200000000001</v>
      </c>
    </row>
    <row r="1563" spans="1:11" hidden="1" x14ac:dyDescent="0.25">
      <c r="A1563" t="str">
        <f>InputData!A1563</f>
        <v>20190123_025740</v>
      </c>
      <c r="B1563">
        <f>InputData!B1563</f>
        <v>3</v>
      </c>
      <c r="C1563" t="str">
        <f>InputData!C1563</f>
        <v>LongTerm</v>
      </c>
      <c r="D1563" t="str">
        <f t="shared" si="90"/>
        <v>Long Term</v>
      </c>
      <c r="E1563" t="str">
        <f>InputData!F1563</f>
        <v>3.1.1.1.1. Bosque denso alto de tierra firme</v>
      </c>
      <c r="F1563" t="str">
        <f t="shared" si="91"/>
        <v>High broad-leaved forest from mainland</v>
      </c>
      <c r="G1563" t="str">
        <f>InputData!H1563</f>
        <v>WMyear_NDVI201803</v>
      </c>
      <c r="H1563" t="str">
        <f t="shared" si="92"/>
        <v>March 2018</v>
      </c>
      <c r="I1563">
        <v>6</v>
      </c>
      <c r="J1563">
        <f>InputData!O1563</f>
        <v>0.11780500000000001</v>
      </c>
      <c r="K1563">
        <f>InputData!R1563</f>
        <v>6.4755999999999994E-2</v>
      </c>
    </row>
    <row r="1564" spans="1:11" hidden="1" x14ac:dyDescent="0.25">
      <c r="A1564" t="str">
        <f>InputData!A1564</f>
        <v>20190124_165113</v>
      </c>
      <c r="B1564">
        <f>InputData!B1564</f>
        <v>2</v>
      </c>
      <c r="C1564" t="str">
        <f>InputData!C1564</f>
        <v>MediumTerm</v>
      </c>
      <c r="D1564" t="str">
        <f t="shared" si="90"/>
        <v>Medium Term</v>
      </c>
      <c r="E1564" t="str">
        <f>InputData!F1564</f>
        <v>3.1.5. Plantacin forestal</v>
      </c>
      <c r="F1564" t="str">
        <f t="shared" si="91"/>
        <v>Forest plantation</v>
      </c>
      <c r="G1564" t="str">
        <f>InputData!H1564</f>
        <v>WMyear_evi_summer</v>
      </c>
      <c r="H1564" t="str">
        <f t="shared" si="92"/>
        <v>2017-18 Summer EVI</v>
      </c>
      <c r="I1564">
        <v>6</v>
      </c>
      <c r="J1564">
        <f>InputData!O1564</f>
        <v>0.20161699999999999</v>
      </c>
      <c r="K1564">
        <f>InputData!R1564</f>
        <v>8.0791299999999996E-2</v>
      </c>
    </row>
    <row r="1565" spans="1:11" hidden="1" x14ac:dyDescent="0.25">
      <c r="A1565" t="str">
        <f>InputData!A1565</f>
        <v>20190120_112819</v>
      </c>
      <c r="B1565">
        <f>InputData!B1565</f>
        <v>4</v>
      </c>
      <c r="C1565" t="str">
        <f>InputData!C1565</f>
        <v>Always</v>
      </c>
      <c r="D1565" t="str">
        <f t="shared" si="90"/>
        <v>Always</v>
      </c>
      <c r="E1565" t="str">
        <f>InputData!F1565</f>
        <v>3.1.3. Bosque fragmentado</v>
      </c>
      <c r="F1565" t="str">
        <f t="shared" si="91"/>
        <v>Fragmented forest</v>
      </c>
      <c r="G1565" t="str">
        <f>InputData!H1565</f>
        <v>WMyear_NDVI201711</v>
      </c>
      <c r="H1565" t="str">
        <f t="shared" si="92"/>
        <v>November 2017</v>
      </c>
      <c r="I1565">
        <v>6</v>
      </c>
      <c r="J1565">
        <f>InputData!O1565</f>
        <v>5.3122055000000001E-2</v>
      </c>
      <c r="K1565">
        <f>InputData!R1565</f>
        <v>6.5918030000000002E-2</v>
      </c>
    </row>
    <row r="1566" spans="1:11" hidden="1" x14ac:dyDescent="0.25">
      <c r="A1566" t="str">
        <f>InputData!A1566</f>
        <v>20190121_190709</v>
      </c>
      <c r="B1566">
        <f>InputData!B1566</f>
        <v>4</v>
      </c>
      <c r="C1566" t="str">
        <f>InputData!C1566</f>
        <v>Always</v>
      </c>
      <c r="D1566" t="str">
        <f t="shared" si="90"/>
        <v>Always</v>
      </c>
      <c r="E1566" t="str">
        <f>InputData!F1566</f>
        <v>2.3.3. Pastos enmalezados</v>
      </c>
      <c r="F1566" t="str">
        <f t="shared" si="91"/>
        <v>Weedy pastures</v>
      </c>
      <c r="G1566" t="str">
        <f>InputData!H1566</f>
        <v>WMyear_NDVI201802</v>
      </c>
      <c r="H1566" t="str">
        <f t="shared" si="92"/>
        <v>February 2018</v>
      </c>
      <c r="I1566">
        <v>6</v>
      </c>
      <c r="J1566">
        <f>InputData!O1566</f>
        <v>9.162265E-2</v>
      </c>
      <c r="K1566">
        <f>InputData!R1566</f>
        <v>4.402785E-2</v>
      </c>
    </row>
    <row r="1567" spans="1:11" hidden="1" x14ac:dyDescent="0.25">
      <c r="A1567" t="str">
        <f>InputData!A1567</f>
        <v>20190123_185818</v>
      </c>
      <c r="B1567">
        <f>InputData!B1567</f>
        <v>2</v>
      </c>
      <c r="C1567" t="str">
        <f>InputData!C1567</f>
        <v>MediumTerm</v>
      </c>
      <c r="D1567" t="str">
        <f t="shared" si="90"/>
        <v>Medium Term</v>
      </c>
      <c r="E1567" t="str">
        <f>InputData!F1567</f>
        <v>3.1.2.1.1. Bosque abierto alto de tierra firme</v>
      </c>
      <c r="F1567" t="str">
        <f t="shared" si="91"/>
        <v>High open forest from mainland</v>
      </c>
      <c r="G1567" t="str">
        <f>InputData!H1567</f>
        <v>WMyear_NDVI2017winter</v>
      </c>
      <c r="H1567" t="str">
        <f t="shared" si="92"/>
        <v>Rainy season 2017</v>
      </c>
      <c r="I1567">
        <v>6</v>
      </c>
      <c r="J1567">
        <f>InputData!O1567</f>
        <v>0.20755546</v>
      </c>
      <c r="K1567">
        <f>InputData!R1567</f>
        <v>4.7053360000000002E-2</v>
      </c>
    </row>
    <row r="1568" spans="1:11" hidden="1" x14ac:dyDescent="0.25">
      <c r="A1568" t="str">
        <f>InputData!A1568</f>
        <v>20190122_232222</v>
      </c>
      <c r="B1568">
        <f>InputData!B1568</f>
        <v>4</v>
      </c>
      <c r="C1568" t="str">
        <f>InputData!C1568</f>
        <v>Always</v>
      </c>
      <c r="D1568" t="str">
        <f t="shared" si="90"/>
        <v>Always</v>
      </c>
      <c r="E1568" t="str">
        <f>InputData!F1568</f>
        <v>2.3.3. Pastos enmalezados</v>
      </c>
      <c r="F1568" t="str">
        <f t="shared" si="91"/>
        <v>Weedy pastures</v>
      </c>
      <c r="G1568" t="str">
        <f>InputData!H1568</f>
        <v>WMyear_NDVI201718summer</v>
      </c>
      <c r="H1568" t="str">
        <f t="shared" si="92"/>
        <v>2017-18 Summer</v>
      </c>
      <c r="I1568">
        <v>6</v>
      </c>
      <c r="J1568">
        <f>InputData!O1568</f>
        <v>9.3928499999999998E-2</v>
      </c>
      <c r="K1568">
        <f>InputData!R1568</f>
        <v>3.93014E-2</v>
      </c>
    </row>
    <row r="1569" spans="1:11" hidden="1" x14ac:dyDescent="0.25">
      <c r="A1569" t="str">
        <f>InputData!A1569</f>
        <v>20190123_212051</v>
      </c>
      <c r="B1569">
        <f>InputData!B1569</f>
        <v>4</v>
      </c>
      <c r="C1569" t="str">
        <f>InputData!C1569</f>
        <v>Always</v>
      </c>
      <c r="D1569" t="str">
        <f t="shared" si="90"/>
        <v>Always</v>
      </c>
      <c r="E1569" t="str">
        <f>InputData!F1569</f>
        <v>3.1.2.1.2. Bosque abierto alto inundable</v>
      </c>
      <c r="F1569" t="str">
        <f t="shared" si="91"/>
        <v>Floodable high open forest</v>
      </c>
      <c r="G1569" t="str">
        <f>InputData!H1569</f>
        <v>WMyear_evi_summer</v>
      </c>
      <c r="H1569" t="str">
        <f t="shared" si="92"/>
        <v>2017-18 Summer EVI</v>
      </c>
      <c r="I1569">
        <v>6</v>
      </c>
      <c r="J1569">
        <f>InputData!O1569</f>
        <v>6.6467600000000002E-2</v>
      </c>
      <c r="K1569">
        <f>InputData!R1569</f>
        <v>5.3294800000000003E-2</v>
      </c>
    </row>
    <row r="1570" spans="1:11" hidden="1" x14ac:dyDescent="0.25">
      <c r="A1570" t="str">
        <f>InputData!A1570</f>
        <v>20190120_171201</v>
      </c>
      <c r="B1570">
        <f>InputData!B1570</f>
        <v>4</v>
      </c>
      <c r="C1570" t="str">
        <f>InputData!C1570</f>
        <v>Always</v>
      </c>
      <c r="D1570" t="str">
        <f t="shared" si="90"/>
        <v>Always</v>
      </c>
      <c r="E1570" t="str">
        <f>InputData!F1570</f>
        <v>3.1.4. Bosque de galera y ripario</v>
      </c>
      <c r="F1570" t="str">
        <f t="shared" si="91"/>
        <v>Gallery and riparian forest</v>
      </c>
      <c r="G1570" t="str">
        <f>InputData!H1570</f>
        <v>WMyear_NDVI201711</v>
      </c>
      <c r="H1570" t="str">
        <f t="shared" si="92"/>
        <v>November 2017</v>
      </c>
      <c r="I1570">
        <v>6</v>
      </c>
      <c r="J1570">
        <f>InputData!O1570</f>
        <v>0.21236189999999999</v>
      </c>
      <c r="K1570">
        <f>InputData!R1570</f>
        <v>9.5892824000000002E-2</v>
      </c>
    </row>
    <row r="1571" spans="1:11" hidden="1" x14ac:dyDescent="0.25">
      <c r="A1571" t="str">
        <f>InputData!A1571</f>
        <v>20190124_133611</v>
      </c>
      <c r="B1571">
        <f>InputData!B1571</f>
        <v>4</v>
      </c>
      <c r="C1571" t="str">
        <f>InputData!C1571</f>
        <v>Always</v>
      </c>
      <c r="D1571" t="str">
        <f t="shared" si="90"/>
        <v>Always</v>
      </c>
      <c r="E1571" t="str">
        <f>InputData!F1571</f>
        <v>2.4.4. Mosaico de pastos con espacios naturales</v>
      </c>
      <c r="F1571" t="str">
        <f t="shared" si="91"/>
        <v>Pastures and natural spaces</v>
      </c>
      <c r="G1571" t="str">
        <f>InputData!H1571</f>
        <v>WMyear_NDVI2017winter</v>
      </c>
      <c r="H1571" t="str">
        <f t="shared" si="92"/>
        <v>Rainy season 2017</v>
      </c>
      <c r="I1571">
        <v>6</v>
      </c>
      <c r="J1571">
        <f>InputData!O1571</f>
        <v>8.8219510000000001E-2</v>
      </c>
      <c r="K1571">
        <f>InputData!R1571</f>
        <v>4.9755707000000003E-2</v>
      </c>
    </row>
    <row r="1572" spans="1:11" hidden="1" x14ac:dyDescent="0.25">
      <c r="A1572" t="str">
        <f>InputData!A1572</f>
        <v>20190122_012259</v>
      </c>
      <c r="B1572">
        <f>InputData!B1572</f>
        <v>2</v>
      </c>
      <c r="C1572" t="str">
        <f>InputData!C1572</f>
        <v>MediumTerm</v>
      </c>
      <c r="D1572" t="str">
        <f t="shared" si="90"/>
        <v>Medium Term</v>
      </c>
      <c r="E1572" t="str">
        <f>InputData!F1572</f>
        <v>1.3.1.2. Explotacin de hidrocarburos</v>
      </c>
      <c r="F1572" t="str">
        <f t="shared" si="91"/>
        <v>Exploitation of hydrocarbons</v>
      </c>
      <c r="G1572" t="str">
        <f>InputData!H1572</f>
        <v>WMyear_NDVI201802</v>
      </c>
      <c r="H1572" t="str">
        <f t="shared" si="92"/>
        <v>February 2018</v>
      </c>
      <c r="I1572">
        <v>6</v>
      </c>
      <c r="J1572">
        <f>InputData!O1572</f>
        <v>8.5071300000000002E-2</v>
      </c>
      <c r="K1572">
        <f>InputData!R1572</f>
        <v>8.4803483999999998E-2</v>
      </c>
    </row>
    <row r="1573" spans="1:11" hidden="1" x14ac:dyDescent="0.25">
      <c r="A1573" t="str">
        <f>InputData!A1573</f>
        <v>20190124_003644</v>
      </c>
      <c r="B1573">
        <f>InputData!B1573</f>
        <v>4</v>
      </c>
      <c r="C1573" t="str">
        <f>InputData!C1573</f>
        <v>Always</v>
      </c>
      <c r="D1573" t="str">
        <f t="shared" si="90"/>
        <v>Always</v>
      </c>
      <c r="E1573" t="str">
        <f>InputData!F1573</f>
        <v>5.1.4. Cuerpos de agua artificiales</v>
      </c>
      <c r="F1573" t="str">
        <f t="shared" si="91"/>
        <v>Artificial waterbodies</v>
      </c>
      <c r="G1573" t="str">
        <f>InputData!H1573</f>
        <v>WMyear_evi_summer</v>
      </c>
      <c r="H1573" t="str">
        <f t="shared" si="92"/>
        <v>2017-18 Summer EVI</v>
      </c>
      <c r="I1573">
        <v>6</v>
      </c>
      <c r="J1573">
        <f>InputData!O1573</f>
        <v>-14.012700000000001</v>
      </c>
      <c r="K1573">
        <f>InputData!R1573</f>
        <v>132.48500000000001</v>
      </c>
    </row>
    <row r="1574" spans="1:11" hidden="1" x14ac:dyDescent="0.25">
      <c r="A1574" t="str">
        <f>InputData!A1574</f>
        <v>20190122_084826</v>
      </c>
      <c r="B1574">
        <f>InputData!B1574</f>
        <v>3</v>
      </c>
      <c r="C1574" t="str">
        <f>InputData!C1574</f>
        <v>LongTerm</v>
      </c>
      <c r="D1574" t="str">
        <f t="shared" si="90"/>
        <v>Long Term</v>
      </c>
      <c r="E1574" t="str">
        <f>InputData!F1574</f>
        <v>2.3.2. Pastos arbolados</v>
      </c>
      <c r="F1574" t="str">
        <f t="shared" si="91"/>
        <v>Arboreal pastures</v>
      </c>
      <c r="G1574" t="str">
        <f>InputData!H1574</f>
        <v>WMyear_NDVI201802</v>
      </c>
      <c r="H1574" t="str">
        <f t="shared" si="92"/>
        <v>February 2018</v>
      </c>
      <c r="I1574">
        <v>6</v>
      </c>
      <c r="J1574">
        <f>InputData!O1574</f>
        <v>9.6630939999999999E-2</v>
      </c>
      <c r="K1574">
        <f>InputData!R1574</f>
        <v>2.8933360000000002E-2</v>
      </c>
    </row>
    <row r="1575" spans="1:11" hidden="1" x14ac:dyDescent="0.25">
      <c r="A1575" t="str">
        <f>InputData!A1575</f>
        <v>20190123_160348</v>
      </c>
      <c r="B1575">
        <f>InputData!B1575</f>
        <v>4</v>
      </c>
      <c r="C1575" t="str">
        <f>InputData!C1575</f>
        <v>Always</v>
      </c>
      <c r="D1575" t="str">
        <f t="shared" si="90"/>
        <v>Always</v>
      </c>
      <c r="E1575" t="str">
        <f>InputData!F1575</f>
        <v>2.4.3. Mosaico de cultivos, pastos y espacios naturales</v>
      </c>
      <c r="F1575" t="str">
        <f t="shared" si="91"/>
        <v>Agriculture, pastures and natural vegetation</v>
      </c>
      <c r="G1575" t="str">
        <f>InputData!H1575</f>
        <v>WMyear_NDVI201803</v>
      </c>
      <c r="H1575" t="str">
        <f t="shared" si="92"/>
        <v>March 2018</v>
      </c>
      <c r="I1575">
        <v>6</v>
      </c>
      <c r="J1575">
        <f>InputData!O1575</f>
        <v>0.100316</v>
      </c>
      <c r="K1575">
        <f>InputData!R1575</f>
        <v>4.2633400000000002E-2</v>
      </c>
    </row>
    <row r="1576" spans="1:11" hidden="1" x14ac:dyDescent="0.25">
      <c r="A1576" t="str">
        <f>InputData!A1576</f>
        <v>20190123_233557</v>
      </c>
      <c r="B1576">
        <f>InputData!B1576</f>
        <v>3</v>
      </c>
      <c r="C1576" t="str">
        <f>InputData!C1576</f>
        <v>LongTerm</v>
      </c>
      <c r="D1576" t="str">
        <f t="shared" si="90"/>
        <v>Long Term</v>
      </c>
      <c r="E1576" t="str">
        <f>InputData!F1576</f>
        <v>3.1.2.2.2. Bosque abierto bajo inundable</v>
      </c>
      <c r="F1576" t="str">
        <f t="shared" si="91"/>
        <v>Floodable low open forest</v>
      </c>
      <c r="G1576" t="str">
        <f>InputData!H1576</f>
        <v>WMyear_evi_summer</v>
      </c>
      <c r="H1576" t="str">
        <f t="shared" si="92"/>
        <v>2017-18 Summer EVI</v>
      </c>
      <c r="I1576">
        <v>6</v>
      </c>
      <c r="J1576">
        <f>InputData!O1576</f>
        <v>6.3412399999999994E-2</v>
      </c>
      <c r="K1576">
        <f>InputData!R1576</f>
        <v>4.0076599999999997E-2</v>
      </c>
    </row>
    <row r="1577" spans="1:11" hidden="1" x14ac:dyDescent="0.25">
      <c r="A1577" t="str">
        <f>InputData!A1577</f>
        <v>20190122_213521</v>
      </c>
      <c r="B1577">
        <f>InputData!B1577</f>
        <v>4</v>
      </c>
      <c r="C1577" t="str">
        <f>InputData!C1577</f>
        <v>Always</v>
      </c>
      <c r="D1577" t="str">
        <f t="shared" si="90"/>
        <v>Always</v>
      </c>
      <c r="E1577" t="str">
        <f>InputData!F1577</f>
        <v>3.2.3. Vegetacin secundaria o en transicin</v>
      </c>
      <c r="F1577" t="str">
        <f t="shared" si="91"/>
        <v>Transitional woodland/shrub</v>
      </c>
      <c r="G1577" t="str">
        <f>InputData!H1577</f>
        <v>WMyear_NDVI201801</v>
      </c>
      <c r="H1577" t="str">
        <f t="shared" si="92"/>
        <v>January 2018</v>
      </c>
      <c r="I1577">
        <v>6</v>
      </c>
      <c r="J1577">
        <f>InputData!O1577</f>
        <v>9.2605889999999996E-2</v>
      </c>
      <c r="K1577">
        <f>InputData!R1577</f>
        <v>4.6888965999999997E-2</v>
      </c>
    </row>
    <row r="1578" spans="1:11" hidden="1" x14ac:dyDescent="0.25">
      <c r="A1578" t="str">
        <f>InputData!A1578</f>
        <v>20190124_093548</v>
      </c>
      <c r="B1578">
        <f>InputData!B1578</f>
        <v>3</v>
      </c>
      <c r="C1578" t="str">
        <f>InputData!C1578</f>
        <v>LongTerm</v>
      </c>
      <c r="D1578" t="str">
        <f t="shared" si="90"/>
        <v>Long Term</v>
      </c>
      <c r="E1578" t="str">
        <f>InputData!F1578</f>
        <v>2.2.3.1. Otros cultivos permanentes arbreos</v>
      </c>
      <c r="F1578" t="str">
        <f t="shared" si="91"/>
        <v>Other permanent arboreal crops</v>
      </c>
      <c r="G1578" t="str">
        <f>InputData!H1578</f>
        <v>WMyear_evi_summer</v>
      </c>
      <c r="H1578" t="str">
        <f t="shared" si="92"/>
        <v>2017-18 Summer EVI</v>
      </c>
      <c r="I1578">
        <v>6</v>
      </c>
      <c r="J1578">
        <f>InputData!O1578</f>
        <v>-38.012799999999999</v>
      </c>
      <c r="K1578">
        <f>InputData!R1578</f>
        <v>191.78299999999999</v>
      </c>
    </row>
    <row r="1579" spans="1:11" hidden="1" x14ac:dyDescent="0.25">
      <c r="A1579" t="str">
        <f>InputData!A1579</f>
        <v>20190122_020116</v>
      </c>
      <c r="B1579">
        <f>InputData!B1579</f>
        <v>4</v>
      </c>
      <c r="C1579" t="str">
        <f>InputData!C1579</f>
        <v>Always</v>
      </c>
      <c r="D1579" t="str">
        <f t="shared" si="90"/>
        <v>Always</v>
      </c>
      <c r="E1579" t="str">
        <f>InputData!F1579</f>
        <v>3.1.1.2.2. Bosque denso bajo inundable</v>
      </c>
      <c r="F1579" t="str">
        <f t="shared" si="91"/>
        <v>Floodable broad-leaved forest</v>
      </c>
      <c r="G1579" t="str">
        <f>InputData!H1579</f>
        <v>WMyear_NDVI201802</v>
      </c>
      <c r="H1579" t="str">
        <f t="shared" si="92"/>
        <v>February 2018</v>
      </c>
      <c r="I1579">
        <v>6</v>
      </c>
      <c r="J1579">
        <f>InputData!O1579</f>
        <v>8.6855255000000006E-2</v>
      </c>
      <c r="K1579">
        <f>InputData!R1579</f>
        <v>3.6998216E-2</v>
      </c>
    </row>
    <row r="1580" spans="1:11" hidden="1" x14ac:dyDescent="0.25">
      <c r="A1580" t="str">
        <f>InputData!A1580</f>
        <v>20190122_194606</v>
      </c>
      <c r="B1580">
        <f>InputData!B1580</f>
        <v>3</v>
      </c>
      <c r="C1580" t="str">
        <f>InputData!C1580</f>
        <v>LongTerm</v>
      </c>
      <c r="D1580" t="str">
        <f t="shared" si="90"/>
        <v>Long Term</v>
      </c>
      <c r="E1580" t="str">
        <f>InputData!F1580</f>
        <v>3.1.3.1. Bosque fragmentado con pastos y cultivos</v>
      </c>
      <c r="F1580" t="str">
        <f t="shared" si="91"/>
        <v>Fragmented forest with pastures and crops</v>
      </c>
      <c r="G1580" t="str">
        <f>InputData!H1580</f>
        <v>WMyear_NDVI201803</v>
      </c>
      <c r="H1580" t="str">
        <f t="shared" si="92"/>
        <v>March 2018</v>
      </c>
      <c r="I1580">
        <v>6</v>
      </c>
      <c r="J1580">
        <f>InputData!O1580</f>
        <v>0.10312</v>
      </c>
      <c r="K1580">
        <f>InputData!R1580</f>
        <v>7.1814600000000006E-2</v>
      </c>
    </row>
    <row r="1581" spans="1:11" hidden="1" x14ac:dyDescent="0.25">
      <c r="A1581" t="str">
        <f>InputData!A1581</f>
        <v>20190123_083049</v>
      </c>
      <c r="B1581">
        <f>InputData!B1581</f>
        <v>4</v>
      </c>
      <c r="C1581" t="str">
        <f>InputData!C1581</f>
        <v>Always</v>
      </c>
      <c r="D1581" t="str">
        <f t="shared" si="90"/>
        <v>Always</v>
      </c>
      <c r="E1581" t="str">
        <f>InputData!F1581</f>
        <v>3.1.4. Bosque de galera y ripario</v>
      </c>
      <c r="F1581" t="str">
        <f t="shared" si="91"/>
        <v>Gallery and riparian forest</v>
      </c>
      <c r="G1581" t="str">
        <f>InputData!H1581</f>
        <v>WMyear_NDVI201718summer</v>
      </c>
      <c r="H1581" t="str">
        <f t="shared" si="92"/>
        <v>2017-18 Summer</v>
      </c>
      <c r="I1581">
        <v>6</v>
      </c>
      <c r="J1581">
        <f>InputData!O1581</f>
        <v>7.8627799999999998E-2</v>
      </c>
      <c r="K1581">
        <f>InputData!R1581</f>
        <v>4.0527199999999999E-2</v>
      </c>
    </row>
    <row r="1582" spans="1:11" hidden="1" x14ac:dyDescent="0.25">
      <c r="A1582" t="str">
        <f>InputData!A1582</f>
        <v>20190123_090240</v>
      </c>
      <c r="B1582">
        <f>InputData!B1582</f>
        <v>3</v>
      </c>
      <c r="C1582" t="str">
        <f>InputData!C1582</f>
        <v>LongTerm</v>
      </c>
      <c r="D1582" t="str">
        <f t="shared" si="90"/>
        <v>Long Term</v>
      </c>
      <c r="E1582" t="str">
        <f>InputData!F1582</f>
        <v>2.3.2. Pastos arbolados</v>
      </c>
      <c r="F1582" t="str">
        <f t="shared" si="91"/>
        <v>Arboreal pastures</v>
      </c>
      <c r="G1582" t="str">
        <f>InputData!H1582</f>
        <v>WMyear_NDVI201801</v>
      </c>
      <c r="H1582" t="str">
        <f t="shared" si="92"/>
        <v>January 2018</v>
      </c>
      <c r="I1582">
        <v>6</v>
      </c>
      <c r="J1582">
        <f>InputData!O1582</f>
        <v>0.10522242</v>
      </c>
      <c r="K1582">
        <f>InputData!R1582</f>
        <v>3.6014642999999999E-2</v>
      </c>
    </row>
    <row r="1583" spans="1:11" hidden="1" x14ac:dyDescent="0.25">
      <c r="A1583" t="str">
        <f>InputData!A1583</f>
        <v>20190122_180204</v>
      </c>
      <c r="B1583">
        <f>InputData!B1583</f>
        <v>4</v>
      </c>
      <c r="C1583" t="str">
        <f>InputData!C1583</f>
        <v>Always</v>
      </c>
      <c r="D1583" t="str">
        <f t="shared" si="90"/>
        <v>Always</v>
      </c>
      <c r="E1583" t="str">
        <f>InputData!F1583</f>
        <v>3.1.2.1.2. Bosque abierto alto inundable</v>
      </c>
      <c r="F1583" t="str">
        <f t="shared" si="91"/>
        <v>Floodable high open forest</v>
      </c>
      <c r="G1583" t="str">
        <f>InputData!H1583</f>
        <v>WMyear_NDVI201718summer</v>
      </c>
      <c r="H1583" t="str">
        <f t="shared" si="92"/>
        <v>2017-18 Summer</v>
      </c>
      <c r="I1583">
        <v>6</v>
      </c>
      <c r="J1583">
        <f>InputData!O1583</f>
        <v>6.0178599999999999E-2</v>
      </c>
      <c r="K1583">
        <f>InputData!R1583</f>
        <v>7.92104E-2</v>
      </c>
    </row>
    <row r="1584" spans="1:11" hidden="1" x14ac:dyDescent="0.25">
      <c r="A1584" t="str">
        <f>InputData!A1584</f>
        <v>20190124_070929</v>
      </c>
      <c r="B1584">
        <f>InputData!B1584</f>
        <v>3</v>
      </c>
      <c r="C1584" t="str">
        <f>InputData!C1584</f>
        <v>LongTerm</v>
      </c>
      <c r="D1584" t="str">
        <f t="shared" si="90"/>
        <v>Long Term</v>
      </c>
      <c r="E1584" t="str">
        <f>InputData!F1584</f>
        <v>2.1.1. Otros cultivos transitorios</v>
      </c>
      <c r="F1584" t="str">
        <f t="shared" si="91"/>
        <v>Other transient crops</v>
      </c>
      <c r="G1584" t="str">
        <f>InputData!H1584</f>
        <v>WMyear_evi_summer</v>
      </c>
      <c r="H1584" t="str">
        <f t="shared" si="92"/>
        <v>2017-18 Summer EVI</v>
      </c>
      <c r="I1584">
        <v>6</v>
      </c>
      <c r="J1584">
        <f>InputData!O1584</f>
        <v>0.23730200000000001</v>
      </c>
      <c r="K1584">
        <f>InputData!R1584</f>
        <v>1.07229E-2</v>
      </c>
    </row>
    <row r="1585" spans="1:11" hidden="1" x14ac:dyDescent="0.25">
      <c r="A1585" t="str">
        <f>InputData!A1585</f>
        <v>20190124_091200</v>
      </c>
      <c r="B1585">
        <f>InputData!B1585</f>
        <v>4</v>
      </c>
      <c r="C1585" t="str">
        <f>InputData!C1585</f>
        <v>Always</v>
      </c>
      <c r="D1585" t="str">
        <f t="shared" si="90"/>
        <v>Always</v>
      </c>
      <c r="E1585" t="str">
        <f>InputData!F1585</f>
        <v>3.1.1.2.2. Bosque denso bajo inundable</v>
      </c>
      <c r="F1585" t="str">
        <f t="shared" si="91"/>
        <v>Floodable broad-leaved forest</v>
      </c>
      <c r="G1585" t="str">
        <f>InputData!H1585</f>
        <v>WMyear_evi_summer</v>
      </c>
      <c r="H1585" t="str">
        <f t="shared" si="92"/>
        <v>2017-18 Summer EVI</v>
      </c>
      <c r="I1585">
        <v>6</v>
      </c>
      <c r="J1585">
        <f>InputData!O1585</f>
        <v>-0.71157599999999999</v>
      </c>
      <c r="K1585">
        <f>InputData!R1585</f>
        <v>39.332000000000001</v>
      </c>
    </row>
    <row r="1586" spans="1:11" hidden="1" x14ac:dyDescent="0.25">
      <c r="A1586" t="str">
        <f>InputData!A1586</f>
        <v>20190122_184940</v>
      </c>
      <c r="B1586">
        <f>InputData!B1586</f>
        <v>4</v>
      </c>
      <c r="C1586" t="str">
        <f>InputData!C1586</f>
        <v>Always</v>
      </c>
      <c r="D1586" t="str">
        <f t="shared" si="90"/>
        <v>Always</v>
      </c>
      <c r="E1586" t="str">
        <f>InputData!F1586</f>
        <v>2.3.3. Pastos enmalezados</v>
      </c>
      <c r="F1586" t="str">
        <f t="shared" si="91"/>
        <v>Weedy pastures</v>
      </c>
      <c r="G1586" t="str">
        <f>InputData!H1586</f>
        <v>WMyear_NDVI201801</v>
      </c>
      <c r="H1586" t="str">
        <f t="shared" si="92"/>
        <v>January 2018</v>
      </c>
      <c r="I1586">
        <v>6</v>
      </c>
      <c r="J1586">
        <f>InputData!O1586</f>
        <v>0.10215238</v>
      </c>
      <c r="K1586">
        <f>InputData!R1586</f>
        <v>4.3286803999999998E-2</v>
      </c>
    </row>
    <row r="1587" spans="1:11" hidden="1" x14ac:dyDescent="0.25">
      <c r="A1587" t="str">
        <f>InputData!A1587</f>
        <v>20190122_164205</v>
      </c>
      <c r="B1587">
        <f>InputData!B1587</f>
        <v>4</v>
      </c>
      <c r="C1587" t="str">
        <f>InputData!C1587</f>
        <v>Always</v>
      </c>
      <c r="D1587" t="str">
        <f t="shared" si="90"/>
        <v>Always</v>
      </c>
      <c r="E1587" t="str">
        <f>InputData!F1587</f>
        <v>2.4.5. Mosaico de cultivos con espacios naturales</v>
      </c>
      <c r="F1587" t="str">
        <f t="shared" si="91"/>
        <v>Land principally occupied by agriculture and natural vegetation</v>
      </c>
      <c r="G1587" t="str">
        <f>InputData!H1587</f>
        <v>WMyear_NDVI201803</v>
      </c>
      <c r="H1587" t="str">
        <f t="shared" si="92"/>
        <v>March 2018</v>
      </c>
      <c r="I1587">
        <v>6</v>
      </c>
      <c r="J1587">
        <f>InputData!O1587</f>
        <v>8.6167900000000006E-2</v>
      </c>
      <c r="K1587">
        <f>InputData!R1587</f>
        <v>3.9233200000000003E-2</v>
      </c>
    </row>
    <row r="1588" spans="1:11" hidden="1" x14ac:dyDescent="0.25">
      <c r="A1588" t="str">
        <f>InputData!A1588</f>
        <v>20190121_143313</v>
      </c>
      <c r="B1588">
        <f>InputData!B1588</f>
        <v>4</v>
      </c>
      <c r="C1588" t="str">
        <f>InputData!C1588</f>
        <v>Always</v>
      </c>
      <c r="D1588" t="str">
        <f t="shared" si="90"/>
        <v>Always</v>
      </c>
      <c r="E1588" t="str">
        <f>InputData!F1588</f>
        <v>3.1.2.1.2. Bosque abierto alto inundable</v>
      </c>
      <c r="F1588" t="str">
        <f t="shared" si="91"/>
        <v>Floodable high open forest</v>
      </c>
      <c r="G1588" t="str">
        <f>InputData!H1588</f>
        <v>WMyear_NDVI201802</v>
      </c>
      <c r="H1588" t="str">
        <f t="shared" si="92"/>
        <v>February 2018</v>
      </c>
      <c r="I1588">
        <v>6</v>
      </c>
      <c r="J1588">
        <f>InputData!O1588</f>
        <v>6.4667559999999999E-2</v>
      </c>
      <c r="K1588">
        <f>InputData!R1588</f>
        <v>5.5426860000000001E-2</v>
      </c>
    </row>
    <row r="1589" spans="1:11" hidden="1" x14ac:dyDescent="0.25">
      <c r="A1589" t="str">
        <f>InputData!A1589</f>
        <v>20190122_212039</v>
      </c>
      <c r="B1589">
        <f>InputData!B1589</f>
        <v>4</v>
      </c>
      <c r="C1589" t="str">
        <f>InputData!C1589</f>
        <v>Always</v>
      </c>
      <c r="D1589" t="str">
        <f t="shared" si="90"/>
        <v>Always</v>
      </c>
      <c r="E1589" t="str">
        <f>InputData!F1589</f>
        <v>3.1.3.2. Bosque fragmentado con vegetacin secundaria</v>
      </c>
      <c r="F1589" t="str">
        <f t="shared" si="91"/>
        <v>Fragmented forest with secondary vegetation</v>
      </c>
      <c r="G1589" t="str">
        <f>InputData!H1589</f>
        <v>WMyear_NDVI201718summer</v>
      </c>
      <c r="H1589" t="str">
        <f t="shared" si="92"/>
        <v>2017-18 Summer</v>
      </c>
      <c r="I1589">
        <v>6</v>
      </c>
      <c r="J1589">
        <f>InputData!O1589</f>
        <v>9.5194899999999999E-2</v>
      </c>
      <c r="K1589">
        <f>InputData!R1589</f>
        <v>4.2077299999999998E-2</v>
      </c>
    </row>
    <row r="1590" spans="1:11" hidden="1" x14ac:dyDescent="0.25">
      <c r="A1590" t="str">
        <f>InputData!A1590</f>
        <v>20190121_183555</v>
      </c>
      <c r="B1590">
        <f>InputData!B1590</f>
        <v>4</v>
      </c>
      <c r="C1590" t="str">
        <f>InputData!C1590</f>
        <v>Always</v>
      </c>
      <c r="D1590" t="str">
        <f t="shared" si="90"/>
        <v>Always</v>
      </c>
      <c r="E1590" t="str">
        <f>InputData!F1590</f>
        <v>2.3.3. Pastos enmalezados</v>
      </c>
      <c r="F1590" t="str">
        <f t="shared" si="91"/>
        <v>Weedy pastures</v>
      </c>
      <c r="G1590" t="str">
        <f>InputData!H1590</f>
        <v>WMyear_NDVI201712</v>
      </c>
      <c r="H1590" t="str">
        <f t="shared" si="92"/>
        <v>December 2017</v>
      </c>
      <c r="I1590">
        <v>6</v>
      </c>
      <c r="J1590">
        <f>InputData!O1590</f>
        <v>7.8922800000000001E-2</v>
      </c>
      <c r="K1590">
        <f>InputData!R1590</f>
        <v>4.1542599999999999E-2</v>
      </c>
    </row>
    <row r="1591" spans="1:11" hidden="1" x14ac:dyDescent="0.25">
      <c r="A1591" t="str">
        <f>InputData!A1591</f>
        <v>20190123_133910</v>
      </c>
      <c r="B1591">
        <f>InputData!B1591</f>
        <v>3</v>
      </c>
      <c r="C1591" t="str">
        <f>InputData!C1591</f>
        <v>LongTerm</v>
      </c>
      <c r="D1591" t="str">
        <f t="shared" si="90"/>
        <v>Long Term</v>
      </c>
      <c r="E1591" t="str">
        <f>InputData!F1591</f>
        <v>2.3.2. Pastos arbolados</v>
      </c>
      <c r="F1591" t="str">
        <f t="shared" si="91"/>
        <v>Arboreal pastures</v>
      </c>
      <c r="G1591" t="str">
        <f>InputData!H1591</f>
        <v>WMyear_NDVI201803</v>
      </c>
      <c r="H1591" t="str">
        <f t="shared" si="92"/>
        <v>March 2018</v>
      </c>
      <c r="I1591">
        <v>6</v>
      </c>
      <c r="J1591">
        <f>InputData!O1591</f>
        <v>0.14930299999999999</v>
      </c>
      <c r="K1591">
        <f>InputData!R1591</f>
        <v>2.52374E-2</v>
      </c>
    </row>
    <row r="1592" spans="1:11" hidden="1" x14ac:dyDescent="0.25">
      <c r="A1592" t="str">
        <f>InputData!A1592</f>
        <v>20190120_075821</v>
      </c>
      <c r="B1592">
        <f>InputData!B1592</f>
        <v>4</v>
      </c>
      <c r="C1592" t="str">
        <f>InputData!C1592</f>
        <v>Always</v>
      </c>
      <c r="D1592" t="str">
        <f t="shared" si="90"/>
        <v>Always</v>
      </c>
      <c r="E1592" t="str">
        <f>InputData!F1592</f>
        <v>2.3.3. Pastos enmalezados</v>
      </c>
      <c r="F1592" t="str">
        <f t="shared" si="91"/>
        <v>Weedy pastures</v>
      </c>
      <c r="G1592" t="str">
        <f>InputData!H1592</f>
        <v>WMyear_NDVI201711</v>
      </c>
      <c r="H1592" t="str">
        <f t="shared" si="92"/>
        <v>November 2017</v>
      </c>
      <c r="I1592">
        <v>6</v>
      </c>
      <c r="J1592">
        <f>InputData!O1592</f>
        <v>9.5362894000000004E-2</v>
      </c>
      <c r="K1592">
        <f>InputData!R1592</f>
        <v>4.865829E-2</v>
      </c>
    </row>
    <row r="1593" spans="1:11" hidden="1" x14ac:dyDescent="0.25">
      <c r="A1593" t="str">
        <f>InputData!A1593</f>
        <v>20190122_223347</v>
      </c>
      <c r="B1593">
        <f>InputData!B1593</f>
        <v>3</v>
      </c>
      <c r="C1593" t="str">
        <f>InputData!C1593</f>
        <v>LongTerm</v>
      </c>
      <c r="D1593" t="str">
        <f t="shared" si="90"/>
        <v>Long Term</v>
      </c>
      <c r="E1593" t="str">
        <f>InputData!F1593</f>
        <v>3.1.1.1.1. Bosque denso alto de tierra firme</v>
      </c>
      <c r="F1593" t="str">
        <f t="shared" si="91"/>
        <v>High broad-leaved forest from mainland</v>
      </c>
      <c r="G1593" t="str">
        <f>InputData!H1593</f>
        <v>WMyear_NDVI201801</v>
      </c>
      <c r="H1593" t="str">
        <f t="shared" si="92"/>
        <v>January 2018</v>
      </c>
      <c r="I1593">
        <v>6</v>
      </c>
      <c r="J1593">
        <f>InputData!O1593</f>
        <v>9.419603E-2</v>
      </c>
      <c r="K1593">
        <f>InputData!R1593</f>
        <v>4.0248196999999999E-2</v>
      </c>
    </row>
    <row r="1594" spans="1:11" hidden="1" x14ac:dyDescent="0.25">
      <c r="A1594" t="str">
        <f>InputData!A1594</f>
        <v>20190124_065311</v>
      </c>
      <c r="B1594">
        <f>InputData!B1594</f>
        <v>4</v>
      </c>
      <c r="C1594" t="str">
        <f>InputData!C1594</f>
        <v>Always</v>
      </c>
      <c r="D1594" t="str">
        <f t="shared" si="90"/>
        <v>Always</v>
      </c>
      <c r="E1594" t="str">
        <f>InputData!F1594</f>
        <v>3.1.4. Bosque de galera y ripario</v>
      </c>
      <c r="F1594" t="str">
        <f t="shared" si="91"/>
        <v>Gallery and riparian forest</v>
      </c>
      <c r="G1594" t="str">
        <f>InputData!H1594</f>
        <v>WMyear_NDVI2017winter</v>
      </c>
      <c r="H1594" t="str">
        <f t="shared" si="92"/>
        <v>Rainy season 2017</v>
      </c>
      <c r="I1594">
        <v>6</v>
      </c>
      <c r="J1594">
        <f>InputData!O1594</f>
        <v>9.8103053999999995E-2</v>
      </c>
      <c r="K1594">
        <f>InputData!R1594</f>
        <v>0.11579298</v>
      </c>
    </row>
    <row r="1595" spans="1:11" hidden="1" x14ac:dyDescent="0.25">
      <c r="A1595" t="str">
        <f>InputData!A1595</f>
        <v>20190122_031356</v>
      </c>
      <c r="B1595">
        <f>InputData!B1595</f>
        <v>4</v>
      </c>
      <c r="C1595" t="str">
        <f>InputData!C1595</f>
        <v>Always</v>
      </c>
      <c r="D1595" t="str">
        <f t="shared" si="90"/>
        <v>Always</v>
      </c>
      <c r="E1595" t="str">
        <f>InputData!F1595</f>
        <v>3.1.4. Bosque de galera y ripario</v>
      </c>
      <c r="F1595" t="str">
        <f t="shared" si="91"/>
        <v>Gallery and riparian forest</v>
      </c>
      <c r="G1595" t="str">
        <f>InputData!H1595</f>
        <v>WMyear_NDVI201802</v>
      </c>
      <c r="H1595" t="str">
        <f t="shared" si="92"/>
        <v>February 2018</v>
      </c>
      <c r="I1595">
        <v>6</v>
      </c>
      <c r="J1595">
        <f>InputData!O1595</f>
        <v>8.0969280000000005E-2</v>
      </c>
      <c r="K1595">
        <f>InputData!R1595</f>
        <v>3.3468459999999998E-2</v>
      </c>
    </row>
    <row r="1596" spans="1:11" hidden="1" x14ac:dyDescent="0.25">
      <c r="A1596" t="str">
        <f>InputData!A1596</f>
        <v>20190123_081756</v>
      </c>
      <c r="B1596">
        <f>InputData!B1596</f>
        <v>4</v>
      </c>
      <c r="C1596" t="str">
        <f>InputData!C1596</f>
        <v>Always</v>
      </c>
      <c r="D1596" t="str">
        <f t="shared" si="90"/>
        <v>Always</v>
      </c>
      <c r="E1596" t="str">
        <f>InputData!F1596</f>
        <v>3.1.4. Bosque de galera y ripario</v>
      </c>
      <c r="F1596" t="str">
        <f t="shared" si="91"/>
        <v>Gallery and riparian forest</v>
      </c>
      <c r="G1596" t="str">
        <f>InputData!H1596</f>
        <v>WMyear_NDVI201803</v>
      </c>
      <c r="H1596" t="str">
        <f t="shared" si="92"/>
        <v>March 2018</v>
      </c>
      <c r="I1596">
        <v>6</v>
      </c>
      <c r="J1596">
        <f>InputData!O1596</f>
        <v>0.102157</v>
      </c>
      <c r="K1596">
        <f>InputData!R1596</f>
        <v>4.1309400000000003E-2</v>
      </c>
    </row>
    <row r="1597" spans="1:11" hidden="1" x14ac:dyDescent="0.25">
      <c r="A1597" t="str">
        <f>InputData!A1597</f>
        <v>20190122_191805</v>
      </c>
      <c r="B1597">
        <f>InputData!B1597</f>
        <v>4</v>
      </c>
      <c r="C1597" t="str">
        <f>InputData!C1597</f>
        <v>Always</v>
      </c>
      <c r="D1597" t="str">
        <f t="shared" si="90"/>
        <v>Always</v>
      </c>
      <c r="E1597" t="str">
        <f>InputData!F1597</f>
        <v>2.1.2.1. Arroz</v>
      </c>
      <c r="F1597" t="str">
        <f t="shared" si="91"/>
        <v>Rice</v>
      </c>
      <c r="G1597" t="str">
        <f>InputData!H1597</f>
        <v>WMyear_NDVI201803</v>
      </c>
      <c r="H1597" t="str">
        <f t="shared" si="92"/>
        <v>March 2018</v>
      </c>
      <c r="I1597">
        <v>6</v>
      </c>
      <c r="J1597">
        <f>InputData!O1597</f>
        <v>9.7470699999999993E-2</v>
      </c>
      <c r="K1597">
        <f>InputData!R1597</f>
        <v>3.9790600000000002E-2</v>
      </c>
    </row>
    <row r="1598" spans="1:11" hidden="1" x14ac:dyDescent="0.25">
      <c r="A1598" t="str">
        <f>InputData!A1598</f>
        <v>20190121_182945</v>
      </c>
      <c r="B1598">
        <f>InputData!B1598</f>
        <v>2</v>
      </c>
      <c r="C1598" t="str">
        <f>InputData!C1598</f>
        <v>MediumTerm</v>
      </c>
      <c r="D1598" t="str">
        <f t="shared" si="90"/>
        <v>Medium Term</v>
      </c>
      <c r="E1598" t="str">
        <f>InputData!F1598</f>
        <v>3.1.2.1.1. Bosque abierto alto de tierra firme</v>
      </c>
      <c r="F1598" t="str">
        <f t="shared" si="91"/>
        <v>High open forest from mainland</v>
      </c>
      <c r="G1598" t="str">
        <f>InputData!H1598</f>
        <v>WMyear_NDVI201802</v>
      </c>
      <c r="H1598" t="str">
        <f t="shared" si="92"/>
        <v>February 2018</v>
      </c>
      <c r="I1598">
        <v>6</v>
      </c>
      <c r="J1598">
        <f>InputData!O1598</f>
        <v>0.18177868</v>
      </c>
      <c r="K1598">
        <f>InputData!R1598</f>
        <v>4.8203749999999997E-2</v>
      </c>
    </row>
    <row r="1599" spans="1:11" hidden="1" x14ac:dyDescent="0.25">
      <c r="A1599" t="str">
        <f>InputData!A1599</f>
        <v>20190122_224121</v>
      </c>
      <c r="B1599">
        <f>InputData!B1599</f>
        <v>2</v>
      </c>
      <c r="C1599" t="str">
        <f>InputData!C1599</f>
        <v>MediumTerm</v>
      </c>
      <c r="D1599" t="str">
        <f t="shared" si="90"/>
        <v>Medium Term</v>
      </c>
      <c r="E1599" t="str">
        <f>InputData!F1599</f>
        <v>3.1.2.1.1. Bosque abierto alto de tierra firme</v>
      </c>
      <c r="F1599" t="str">
        <f t="shared" si="91"/>
        <v>High open forest from mainland</v>
      </c>
      <c r="G1599" t="str">
        <f>InputData!H1599</f>
        <v>WMyear_NDVI201718summer</v>
      </c>
      <c r="H1599" t="str">
        <f t="shared" si="92"/>
        <v>2017-18 Summer</v>
      </c>
      <c r="I1599">
        <v>6</v>
      </c>
      <c r="J1599">
        <f>InputData!O1599</f>
        <v>0.15060999999999999</v>
      </c>
      <c r="K1599">
        <f>InputData!R1599</f>
        <v>5.9336600000000003E-2</v>
      </c>
    </row>
    <row r="1600" spans="1:11" hidden="1" x14ac:dyDescent="0.25">
      <c r="A1600" t="str">
        <f>InputData!A1600</f>
        <v>20190122_222115</v>
      </c>
      <c r="B1600">
        <f>InputData!B1600</f>
        <v>2</v>
      </c>
      <c r="C1600" t="str">
        <f>InputData!C1600</f>
        <v>MediumTerm</v>
      </c>
      <c r="D1600" t="str">
        <f t="shared" si="90"/>
        <v>Medium Term</v>
      </c>
      <c r="E1600" t="str">
        <f>InputData!F1600</f>
        <v>3.1.2.1.1. Bosque abierto alto de tierra firme</v>
      </c>
      <c r="F1600" t="str">
        <f t="shared" si="91"/>
        <v>High open forest from mainland</v>
      </c>
      <c r="G1600" t="str">
        <f>InputData!H1600</f>
        <v>WMyear_NDVI201803</v>
      </c>
      <c r="H1600" t="str">
        <f t="shared" si="92"/>
        <v>March 2018</v>
      </c>
      <c r="I1600">
        <v>6</v>
      </c>
      <c r="J1600">
        <f>InputData!O1600</f>
        <v>0.199903</v>
      </c>
      <c r="K1600">
        <f>InputData!R1600</f>
        <v>2.9221400000000002E-2</v>
      </c>
    </row>
    <row r="1601" spans="1:11" hidden="1" x14ac:dyDescent="0.25">
      <c r="A1601" t="str">
        <f>InputData!A1601</f>
        <v>20190123_131044</v>
      </c>
      <c r="B1601">
        <f>InputData!B1601</f>
        <v>4</v>
      </c>
      <c r="C1601" t="str">
        <f>InputData!C1601</f>
        <v>Always</v>
      </c>
      <c r="D1601" t="str">
        <f t="shared" si="90"/>
        <v>Always</v>
      </c>
      <c r="E1601" t="str">
        <f>InputData!F1601</f>
        <v>2.4.5. Mosaico de cultivos con espacios naturales</v>
      </c>
      <c r="F1601" t="str">
        <f t="shared" si="91"/>
        <v>Land principally occupied by agriculture and natural vegetation</v>
      </c>
      <c r="G1601" t="str">
        <f>InputData!H1601</f>
        <v>WMyear_NDVI2017winter</v>
      </c>
      <c r="H1601" t="str">
        <f t="shared" si="92"/>
        <v>Rainy season 2017</v>
      </c>
      <c r="I1601">
        <v>6</v>
      </c>
      <c r="J1601">
        <f>InputData!O1601</f>
        <v>9.0697239999999998E-2</v>
      </c>
      <c r="K1601">
        <f>InputData!R1601</f>
        <v>5.3585044999999998E-2</v>
      </c>
    </row>
    <row r="1602" spans="1:11" hidden="1" x14ac:dyDescent="0.25">
      <c r="A1602" t="str">
        <f>InputData!A1602</f>
        <v>20190122_010446</v>
      </c>
      <c r="B1602">
        <f>InputData!B1602</f>
        <v>4</v>
      </c>
      <c r="C1602" t="str">
        <f>InputData!C1602</f>
        <v>Always</v>
      </c>
      <c r="D1602" t="str">
        <f t="shared" si="90"/>
        <v>Always</v>
      </c>
      <c r="E1602" t="str">
        <f>InputData!F1602</f>
        <v>2.4.2. Mosaico de pastos y cultivos</v>
      </c>
      <c r="F1602" t="str">
        <f t="shared" si="91"/>
        <v>Complex cultivation patterns</v>
      </c>
      <c r="G1602" t="str">
        <f>InputData!H1602</f>
        <v>WMyear_NDVI201802</v>
      </c>
      <c r="H1602" t="str">
        <f t="shared" si="92"/>
        <v>February 2018</v>
      </c>
      <c r="I1602">
        <v>6</v>
      </c>
      <c r="J1602">
        <f>InputData!O1602</f>
        <v>8.1580736000000001E-2</v>
      </c>
      <c r="K1602">
        <f>InputData!R1602</f>
        <v>3.4077749999999997E-2</v>
      </c>
    </row>
    <row r="1603" spans="1:11" hidden="1" x14ac:dyDescent="0.25">
      <c r="A1603" t="str">
        <f>InputData!A1603</f>
        <v>20190122_194026</v>
      </c>
      <c r="B1603">
        <f>InputData!B1603</f>
        <v>4</v>
      </c>
      <c r="C1603" t="str">
        <f>InputData!C1603</f>
        <v>Always</v>
      </c>
      <c r="D1603" t="str">
        <f t="shared" ref="D1603:D1666" si="93">NewCategory(C1603)</f>
        <v>Always</v>
      </c>
      <c r="E1603" t="str">
        <f>InputData!F1603</f>
        <v>2.1.2.1. Arroz</v>
      </c>
      <c r="F1603" t="str">
        <f t="shared" ref="F1603:F1666" si="94">NewLeyend(E1603)</f>
        <v>Rice</v>
      </c>
      <c r="G1603" t="str">
        <f>InputData!H1603</f>
        <v>WMyear_NDVI201718summer</v>
      </c>
      <c r="H1603" t="str">
        <f t="shared" ref="H1603:H1666" si="95">NewTestName(G1603)</f>
        <v>2017-18 Summer</v>
      </c>
      <c r="I1603">
        <v>6</v>
      </c>
      <c r="J1603">
        <f>InputData!O1603</f>
        <v>7.5376700000000005E-2</v>
      </c>
      <c r="K1603">
        <f>InputData!R1603</f>
        <v>5.2204399999999998E-2</v>
      </c>
    </row>
    <row r="1604" spans="1:11" hidden="1" x14ac:dyDescent="0.25">
      <c r="A1604" t="str">
        <f>InputData!A1604</f>
        <v>20190121_102326</v>
      </c>
      <c r="B1604">
        <f>InputData!B1604</f>
        <v>4</v>
      </c>
      <c r="C1604" t="str">
        <f>InputData!C1604</f>
        <v>Always</v>
      </c>
      <c r="D1604" t="str">
        <f t="shared" si="93"/>
        <v>Always</v>
      </c>
      <c r="E1604" t="str">
        <f>InputData!F1604</f>
        <v>2.4.3. Mosaico de cultivos, pastos y espacios naturales</v>
      </c>
      <c r="F1604" t="str">
        <f t="shared" si="94"/>
        <v>Agriculture, pastures and natural vegetation</v>
      </c>
      <c r="G1604" t="str">
        <f>InputData!H1604</f>
        <v>WMyear_NDVI201711</v>
      </c>
      <c r="H1604" t="str">
        <f t="shared" si="95"/>
        <v>November 2017</v>
      </c>
      <c r="I1604">
        <v>6</v>
      </c>
      <c r="J1604">
        <f>InputData!O1604</f>
        <v>8.3974930000000003E-2</v>
      </c>
      <c r="K1604">
        <f>InputData!R1604</f>
        <v>6.2845390000000001E-2</v>
      </c>
    </row>
    <row r="1605" spans="1:11" hidden="1" x14ac:dyDescent="0.25">
      <c r="A1605" t="str">
        <f>InputData!A1605</f>
        <v>20190121_092441</v>
      </c>
      <c r="B1605">
        <f>InputData!B1605</f>
        <v>4</v>
      </c>
      <c r="C1605" t="str">
        <f>InputData!C1605</f>
        <v>Always</v>
      </c>
      <c r="D1605" t="str">
        <f t="shared" si="93"/>
        <v>Always</v>
      </c>
      <c r="E1605" t="str">
        <f>InputData!F1605</f>
        <v>2.4.4. Mosaico de pastos con espacios naturales</v>
      </c>
      <c r="F1605" t="str">
        <f t="shared" si="94"/>
        <v>Pastures and natural spaces</v>
      </c>
      <c r="G1605" t="str">
        <f>InputData!H1605</f>
        <v>WMyear_NDVI201711</v>
      </c>
      <c r="H1605" t="str">
        <f t="shared" si="95"/>
        <v>November 2017</v>
      </c>
      <c r="I1605">
        <v>6</v>
      </c>
      <c r="J1605">
        <f>InputData!O1605</f>
        <v>7.3532449999999999E-2</v>
      </c>
      <c r="K1605">
        <f>InputData!R1605</f>
        <v>5.2344974000000002E-2</v>
      </c>
    </row>
    <row r="1606" spans="1:11" hidden="1" x14ac:dyDescent="0.25">
      <c r="A1606" t="str">
        <f>InputData!A1606</f>
        <v>20190123_011748</v>
      </c>
      <c r="B1606">
        <f>InputData!B1606</f>
        <v>4</v>
      </c>
      <c r="C1606" t="str">
        <f>InputData!C1606</f>
        <v>Always</v>
      </c>
      <c r="D1606" t="str">
        <f t="shared" si="93"/>
        <v>Always</v>
      </c>
      <c r="E1606" t="str">
        <f>InputData!F1606</f>
        <v>2.4.2. Mosaico de pastos y cultivos</v>
      </c>
      <c r="F1606" t="str">
        <f t="shared" si="94"/>
        <v>Complex cultivation patterns</v>
      </c>
      <c r="G1606" t="str">
        <f>InputData!H1606</f>
        <v>WMyear_NDVI201801</v>
      </c>
      <c r="H1606" t="str">
        <f t="shared" si="95"/>
        <v>January 2018</v>
      </c>
      <c r="I1606">
        <v>6</v>
      </c>
      <c r="J1606">
        <f>InputData!O1606</f>
        <v>0.100313075</v>
      </c>
      <c r="K1606">
        <f>InputData!R1606</f>
        <v>3.3584981999999999E-2</v>
      </c>
    </row>
    <row r="1607" spans="1:11" hidden="1" x14ac:dyDescent="0.25">
      <c r="A1607" t="str">
        <f>InputData!A1607</f>
        <v>20190122_154048</v>
      </c>
      <c r="B1607">
        <f>InputData!B1607</f>
        <v>3</v>
      </c>
      <c r="C1607" t="str">
        <f>InputData!C1607</f>
        <v>LongTerm</v>
      </c>
      <c r="D1607" t="str">
        <f t="shared" si="93"/>
        <v>Long Term</v>
      </c>
      <c r="E1607" t="str">
        <f>InputData!F1607</f>
        <v>3.1.3.1. Bosque fragmentado con pastos y cultivos</v>
      </c>
      <c r="F1607" t="str">
        <f t="shared" si="94"/>
        <v>Fragmented forest with pastures and crops</v>
      </c>
      <c r="G1607" t="str">
        <f>InputData!H1607</f>
        <v>WMyear_NDVI201801</v>
      </c>
      <c r="H1607" t="str">
        <f t="shared" si="95"/>
        <v>January 2018</v>
      </c>
      <c r="I1607">
        <v>6</v>
      </c>
      <c r="J1607">
        <f>InputData!O1607</f>
        <v>0.11334854</v>
      </c>
      <c r="K1607">
        <f>InputData!R1607</f>
        <v>8.4465780000000004E-2</v>
      </c>
    </row>
    <row r="1608" spans="1:11" hidden="1" x14ac:dyDescent="0.25">
      <c r="A1608" t="str">
        <f>InputData!A1608</f>
        <v>20190122_124629</v>
      </c>
      <c r="B1608">
        <f>InputData!B1608</f>
        <v>4</v>
      </c>
      <c r="C1608" t="str">
        <f>InputData!C1608</f>
        <v>Always</v>
      </c>
      <c r="D1608" t="str">
        <f t="shared" si="93"/>
        <v>Always</v>
      </c>
      <c r="E1608" t="str">
        <f>InputData!F1608</f>
        <v>2.4.5. Mosaico de cultivos con espacios naturales</v>
      </c>
      <c r="F1608" t="str">
        <f t="shared" si="94"/>
        <v>Land principally occupied by agriculture and natural vegetation</v>
      </c>
      <c r="G1608" t="str">
        <f>InputData!H1608</f>
        <v>WMyear_NDVI201801</v>
      </c>
      <c r="H1608" t="str">
        <f t="shared" si="95"/>
        <v>January 2018</v>
      </c>
      <c r="I1608">
        <v>6</v>
      </c>
      <c r="J1608">
        <f>InputData!O1608</f>
        <v>8.4109799999999998E-2</v>
      </c>
      <c r="K1608">
        <f>InputData!R1608</f>
        <v>3.4544505000000003E-2</v>
      </c>
    </row>
    <row r="1609" spans="1:11" hidden="1" x14ac:dyDescent="0.25">
      <c r="A1609" t="str">
        <f>InputData!A1609</f>
        <v>20190120_043124</v>
      </c>
      <c r="B1609">
        <f>InputData!B1609</f>
        <v>4</v>
      </c>
      <c r="C1609" t="str">
        <f>InputData!C1609</f>
        <v>Always</v>
      </c>
      <c r="D1609" t="str">
        <f t="shared" si="93"/>
        <v>Always</v>
      </c>
      <c r="E1609" t="str">
        <f>InputData!F1609</f>
        <v>2.1.2.1. Arroz</v>
      </c>
      <c r="F1609" t="str">
        <f t="shared" si="94"/>
        <v>Rice</v>
      </c>
      <c r="G1609" t="str">
        <f>InputData!H1609</f>
        <v>WMyear_NDVI201711</v>
      </c>
      <c r="H1609" t="str">
        <f t="shared" si="95"/>
        <v>November 2017</v>
      </c>
      <c r="I1609">
        <v>6</v>
      </c>
      <c r="J1609">
        <f>InputData!O1609</f>
        <v>4.4233803000000002E-2</v>
      </c>
      <c r="K1609">
        <f>InputData!R1609</f>
        <v>5.4946803000000002E-2</v>
      </c>
    </row>
    <row r="1610" spans="1:11" hidden="1" x14ac:dyDescent="0.25">
      <c r="A1610" t="str">
        <f>InputData!A1610</f>
        <v>20190122_004843</v>
      </c>
      <c r="B1610">
        <f>InputData!B1610</f>
        <v>4</v>
      </c>
      <c r="C1610" t="str">
        <f>InputData!C1610</f>
        <v>Always</v>
      </c>
      <c r="D1610" t="str">
        <f t="shared" si="93"/>
        <v>Always</v>
      </c>
      <c r="E1610" t="str">
        <f>InputData!F1610</f>
        <v>3.1.1.2.2. Bosque denso bajo inundable</v>
      </c>
      <c r="F1610" t="str">
        <f t="shared" si="94"/>
        <v>Floodable broad-leaved forest</v>
      </c>
      <c r="G1610" t="str">
        <f>InputData!H1610</f>
        <v>WMyear_NDVI201712</v>
      </c>
      <c r="H1610" t="str">
        <f t="shared" si="95"/>
        <v>December 2017</v>
      </c>
      <c r="I1610">
        <v>6</v>
      </c>
      <c r="J1610">
        <f>InputData!O1610</f>
        <v>6.9466200000000006E-2</v>
      </c>
      <c r="K1610">
        <f>InputData!R1610</f>
        <v>4.3013599999999999E-2</v>
      </c>
    </row>
    <row r="1611" spans="1:11" hidden="1" x14ac:dyDescent="0.25">
      <c r="A1611" t="str">
        <f>InputData!A1611</f>
        <v>20190121_155444</v>
      </c>
      <c r="B1611">
        <f>InputData!B1611</f>
        <v>4</v>
      </c>
      <c r="C1611" t="str">
        <f>InputData!C1611</f>
        <v>Always</v>
      </c>
      <c r="D1611" t="str">
        <f t="shared" si="93"/>
        <v>Always</v>
      </c>
      <c r="E1611" t="str">
        <f>InputData!F1611</f>
        <v>2.1.2.1. Arroz</v>
      </c>
      <c r="F1611" t="str">
        <f t="shared" si="94"/>
        <v>Rice</v>
      </c>
      <c r="G1611" t="str">
        <f>InputData!H1611</f>
        <v>WMyear_NDVI201802</v>
      </c>
      <c r="H1611" t="str">
        <f t="shared" si="95"/>
        <v>February 2018</v>
      </c>
      <c r="I1611">
        <v>6</v>
      </c>
      <c r="J1611">
        <f>InputData!O1611</f>
        <v>7.0583709999999994E-2</v>
      </c>
      <c r="K1611">
        <f>InputData!R1611</f>
        <v>5.6096420000000001E-2</v>
      </c>
    </row>
    <row r="1612" spans="1:11" hidden="1" x14ac:dyDescent="0.25">
      <c r="A1612" t="str">
        <f>InputData!A1612</f>
        <v>20190122_174152</v>
      </c>
      <c r="B1612">
        <f>InputData!B1612</f>
        <v>4</v>
      </c>
      <c r="C1612" t="str">
        <f>InputData!C1612</f>
        <v>Always</v>
      </c>
      <c r="D1612" t="str">
        <f t="shared" si="93"/>
        <v>Always</v>
      </c>
      <c r="E1612" t="str">
        <f>InputData!F1612</f>
        <v>3.1.2.1.2. Bosque abierto alto inundable</v>
      </c>
      <c r="F1612" t="str">
        <f t="shared" si="94"/>
        <v>Floodable high open forest</v>
      </c>
      <c r="G1612" t="str">
        <f>InputData!H1612</f>
        <v>WMyear_NDVI201803</v>
      </c>
      <c r="H1612" t="str">
        <f t="shared" si="95"/>
        <v>March 2018</v>
      </c>
      <c r="I1612">
        <v>6</v>
      </c>
      <c r="J1612">
        <f>InputData!O1612</f>
        <v>8.4145200000000003E-2</v>
      </c>
      <c r="K1612">
        <f>InputData!R1612</f>
        <v>4.9072299999999999E-2</v>
      </c>
    </row>
    <row r="1613" spans="1:11" hidden="1" x14ac:dyDescent="0.25">
      <c r="A1613" t="str">
        <f>InputData!A1613</f>
        <v>20190124_040636</v>
      </c>
      <c r="B1613">
        <f>InputData!B1613</f>
        <v>4</v>
      </c>
      <c r="C1613" t="str">
        <f>InputData!C1613</f>
        <v>Always</v>
      </c>
      <c r="D1613" t="str">
        <f t="shared" si="93"/>
        <v>Always</v>
      </c>
      <c r="E1613" t="str">
        <f>InputData!F1613</f>
        <v>4.1.3. Vegetacin acutica sobre cuerpos de agua</v>
      </c>
      <c r="F1613" t="str">
        <f t="shared" si="94"/>
        <v>Aquatic vegetation over waterbodies</v>
      </c>
      <c r="G1613" t="str">
        <f>InputData!H1613</f>
        <v>WMyear_evi_summer</v>
      </c>
      <c r="H1613" t="str">
        <f t="shared" si="95"/>
        <v>2017-18 Summer EVI</v>
      </c>
      <c r="I1613">
        <v>6</v>
      </c>
      <c r="J1613">
        <f>InputData!O1613</f>
        <v>-13.3828</v>
      </c>
      <c r="K1613">
        <f>InputData!R1613</f>
        <v>158.27799999999999</v>
      </c>
    </row>
    <row r="1614" spans="1:11" hidden="1" x14ac:dyDescent="0.25">
      <c r="A1614" t="str">
        <f>InputData!A1614</f>
        <v>20190122_141039</v>
      </c>
      <c r="B1614">
        <f>InputData!B1614</f>
        <v>3</v>
      </c>
      <c r="C1614" t="str">
        <f>InputData!C1614</f>
        <v>LongTerm</v>
      </c>
      <c r="D1614" t="str">
        <f t="shared" si="93"/>
        <v>Long Term</v>
      </c>
      <c r="E1614" t="str">
        <f>InputData!F1614</f>
        <v>3.2.2.1. Arbustal denso</v>
      </c>
      <c r="F1614" t="str">
        <f t="shared" si="94"/>
        <v>Dense heathland</v>
      </c>
      <c r="G1614" t="str">
        <f>InputData!H1614</f>
        <v>WMyear_NDVI201801</v>
      </c>
      <c r="H1614" t="str">
        <f t="shared" si="95"/>
        <v>January 2018</v>
      </c>
      <c r="I1614">
        <v>6</v>
      </c>
      <c r="J1614">
        <f>InputData!O1614</f>
        <v>0.1440862</v>
      </c>
      <c r="K1614">
        <f>InputData!R1614</f>
        <v>4.6756655000000001E-2</v>
      </c>
    </row>
    <row r="1615" spans="1:11" hidden="1" x14ac:dyDescent="0.25">
      <c r="A1615" t="str">
        <f>InputData!A1615</f>
        <v>20190123_140911</v>
      </c>
      <c r="B1615">
        <f>InputData!B1615</f>
        <v>4</v>
      </c>
      <c r="C1615" t="str">
        <f>InputData!C1615</f>
        <v>Always</v>
      </c>
      <c r="D1615" t="str">
        <f t="shared" si="93"/>
        <v>Always</v>
      </c>
      <c r="E1615" t="str">
        <f>InputData!F1615</f>
        <v>3.1.2.1.2. Bosque abierto alto inundable</v>
      </c>
      <c r="F1615" t="str">
        <f t="shared" si="94"/>
        <v>Floodable high open forest</v>
      </c>
      <c r="G1615" t="str">
        <f>InputData!H1615</f>
        <v>WMyear_NDVI2017winter</v>
      </c>
      <c r="H1615" t="str">
        <f t="shared" si="95"/>
        <v>Rainy season 2017</v>
      </c>
      <c r="I1615">
        <v>6</v>
      </c>
      <c r="J1615">
        <f>InputData!O1615</f>
        <v>0.10965788</v>
      </c>
      <c r="K1615">
        <f>InputData!R1615</f>
        <v>7.8122949999999997E-2</v>
      </c>
    </row>
    <row r="1616" spans="1:11" hidden="1" x14ac:dyDescent="0.25">
      <c r="A1616" t="str">
        <f>InputData!A1616</f>
        <v>20190122_170211</v>
      </c>
      <c r="B1616">
        <f>InputData!B1616</f>
        <v>4</v>
      </c>
      <c r="C1616" t="str">
        <f>InputData!C1616</f>
        <v>Always</v>
      </c>
      <c r="D1616" t="str">
        <f t="shared" si="93"/>
        <v>Always</v>
      </c>
      <c r="E1616" t="str">
        <f>InputData!F1616</f>
        <v>2.4.5. Mosaico de cultivos con espacios naturales</v>
      </c>
      <c r="F1616" t="str">
        <f t="shared" si="94"/>
        <v>Land principally occupied by agriculture and natural vegetation</v>
      </c>
      <c r="G1616" t="str">
        <f>InputData!H1616</f>
        <v>WMyear_NDVI201718summer</v>
      </c>
      <c r="H1616" t="str">
        <f t="shared" si="95"/>
        <v>2017-18 Summer</v>
      </c>
      <c r="I1616">
        <v>6</v>
      </c>
      <c r="J1616">
        <f>InputData!O1616</f>
        <v>8.58207E-2</v>
      </c>
      <c r="K1616">
        <f>InputData!R1616</f>
        <v>3.4575700000000001E-2</v>
      </c>
    </row>
    <row r="1617" spans="1:11" hidden="1" x14ac:dyDescent="0.25">
      <c r="A1617" t="str">
        <f>InputData!A1617</f>
        <v>20190123_201130</v>
      </c>
      <c r="B1617">
        <f>InputData!B1617</f>
        <v>4</v>
      </c>
      <c r="C1617" t="str">
        <f>InputData!C1617</f>
        <v>Always</v>
      </c>
      <c r="D1617" t="str">
        <f t="shared" si="93"/>
        <v>Always</v>
      </c>
      <c r="E1617" t="str">
        <f>InputData!F1617</f>
        <v>2.2.3.2. Palma de aceite</v>
      </c>
      <c r="F1617" t="str">
        <f t="shared" si="94"/>
        <v>Oil palm</v>
      </c>
      <c r="G1617" t="str">
        <f>InputData!H1617</f>
        <v>WMyear_NDVI2017winter</v>
      </c>
      <c r="H1617" t="str">
        <f t="shared" si="95"/>
        <v>Rainy season 2017</v>
      </c>
      <c r="I1617">
        <v>6</v>
      </c>
      <c r="J1617">
        <f>InputData!O1617</f>
        <v>0.18284336000000001</v>
      </c>
      <c r="K1617">
        <f>InputData!R1617</f>
        <v>1.5126618E-2</v>
      </c>
    </row>
    <row r="1618" spans="1:11" hidden="1" x14ac:dyDescent="0.25">
      <c r="A1618" t="str">
        <f>InputData!A1618</f>
        <v>20190122_205858</v>
      </c>
      <c r="B1618">
        <f>InputData!B1618</f>
        <v>4</v>
      </c>
      <c r="C1618" t="str">
        <f>InputData!C1618</f>
        <v>Always</v>
      </c>
      <c r="D1618" t="str">
        <f t="shared" si="93"/>
        <v>Always</v>
      </c>
      <c r="E1618" t="str">
        <f>InputData!F1618</f>
        <v>3.1.3.2. Bosque fragmentado con vegetacin secundaria</v>
      </c>
      <c r="F1618" t="str">
        <f t="shared" si="94"/>
        <v>Fragmented forest with secondary vegetation</v>
      </c>
      <c r="G1618" t="str">
        <f>InputData!H1618</f>
        <v>WMyear_NDVI201803</v>
      </c>
      <c r="H1618" t="str">
        <f t="shared" si="95"/>
        <v>March 2018</v>
      </c>
      <c r="I1618">
        <v>6</v>
      </c>
      <c r="J1618">
        <f>InputData!O1618</f>
        <v>0.15106700000000001</v>
      </c>
      <c r="K1618">
        <f>InputData!R1618</f>
        <v>2.1406100000000001E-2</v>
      </c>
    </row>
    <row r="1619" spans="1:11" hidden="1" x14ac:dyDescent="0.25">
      <c r="A1619" t="str">
        <f>InputData!A1619</f>
        <v>20190121_235739</v>
      </c>
      <c r="B1619">
        <f>InputData!B1619</f>
        <v>4</v>
      </c>
      <c r="C1619" t="str">
        <f>InputData!C1619</f>
        <v>Always</v>
      </c>
      <c r="D1619" t="str">
        <f t="shared" si="93"/>
        <v>Always</v>
      </c>
      <c r="E1619" t="str">
        <f>InputData!F1619</f>
        <v>2.4.2. Mosaico de pastos y cultivos</v>
      </c>
      <c r="F1619" t="str">
        <f t="shared" si="94"/>
        <v>Complex cultivation patterns</v>
      </c>
      <c r="G1619" t="str">
        <f>InputData!H1619</f>
        <v>WMyear_NDVI201712</v>
      </c>
      <c r="H1619" t="str">
        <f t="shared" si="95"/>
        <v>December 2017</v>
      </c>
      <c r="I1619">
        <v>6</v>
      </c>
      <c r="J1619">
        <f>InputData!O1619</f>
        <v>6.1562199999999997E-2</v>
      </c>
      <c r="K1619">
        <f>InputData!R1619</f>
        <v>2.9596299999999999E-2</v>
      </c>
    </row>
    <row r="1620" spans="1:11" hidden="1" x14ac:dyDescent="0.25">
      <c r="A1620" t="str">
        <f>InputData!A1620</f>
        <v>20190124_182454</v>
      </c>
      <c r="B1620">
        <f>InputData!B1620</f>
        <v>4</v>
      </c>
      <c r="C1620" t="str">
        <f>InputData!C1620</f>
        <v>Always</v>
      </c>
      <c r="D1620" t="str">
        <f t="shared" si="93"/>
        <v>Always</v>
      </c>
      <c r="E1620" t="str">
        <f>InputData!F1620</f>
        <v>3.2.1.1.1. Herbazal denso de tierra firme</v>
      </c>
      <c r="F1620" t="str">
        <f t="shared" si="94"/>
        <v>Dense grassland from mainland</v>
      </c>
      <c r="G1620" t="str">
        <f>InputData!H1620</f>
        <v>WMyear_evi_summer</v>
      </c>
      <c r="H1620" t="str">
        <f t="shared" si="95"/>
        <v>2017-18 Summer EVI</v>
      </c>
      <c r="I1620">
        <v>6</v>
      </c>
      <c r="J1620">
        <f>InputData!O1620</f>
        <v>9.9130700000000002E-2</v>
      </c>
      <c r="K1620">
        <f>InputData!R1620</f>
        <v>2.5352800000000002E-2</v>
      </c>
    </row>
    <row r="1621" spans="1:11" hidden="1" x14ac:dyDescent="0.25">
      <c r="A1621" t="str">
        <f>InputData!A1621</f>
        <v>20190123_033445</v>
      </c>
      <c r="B1621">
        <f>InputData!B1621</f>
        <v>4</v>
      </c>
      <c r="C1621" t="str">
        <f>InputData!C1621</f>
        <v>Always</v>
      </c>
      <c r="D1621" t="str">
        <f t="shared" si="93"/>
        <v>Always</v>
      </c>
      <c r="E1621" t="str">
        <f>InputData!F1621</f>
        <v>3.1.4. Bosque de galera y ripario</v>
      </c>
      <c r="F1621" t="str">
        <f t="shared" si="94"/>
        <v>Gallery and riparian forest</v>
      </c>
      <c r="G1621" t="str">
        <f>InputData!H1621</f>
        <v>WMyear_NDVI201801</v>
      </c>
      <c r="H1621" t="str">
        <f t="shared" si="95"/>
        <v>January 2018</v>
      </c>
      <c r="I1621">
        <v>6</v>
      </c>
      <c r="J1621">
        <f>InputData!O1621</f>
        <v>9.6427954999999996E-2</v>
      </c>
      <c r="K1621">
        <f>InputData!R1621</f>
        <v>3.3721590000000003E-2</v>
      </c>
    </row>
    <row r="1622" spans="1:11" hidden="1" x14ac:dyDescent="0.25">
      <c r="A1622" t="str">
        <f>InputData!A1622</f>
        <v>20190121_133930</v>
      </c>
      <c r="B1622">
        <f>InputData!B1622</f>
        <v>4</v>
      </c>
      <c r="C1622" t="str">
        <f>InputData!C1622</f>
        <v>Always</v>
      </c>
      <c r="D1622" t="str">
        <f t="shared" si="93"/>
        <v>Always</v>
      </c>
      <c r="E1622" t="str">
        <f>InputData!F1622</f>
        <v>2.4.5. Mosaico de cultivos con espacios naturales</v>
      </c>
      <c r="F1622" t="str">
        <f t="shared" si="94"/>
        <v>Land principally occupied by agriculture and natural vegetation</v>
      </c>
      <c r="G1622" t="str">
        <f>InputData!H1622</f>
        <v>WMyear_NDVI201802</v>
      </c>
      <c r="H1622" t="str">
        <f t="shared" si="95"/>
        <v>February 2018</v>
      </c>
      <c r="I1622">
        <v>6</v>
      </c>
      <c r="J1622">
        <f>InputData!O1622</f>
        <v>0.11233205</v>
      </c>
      <c r="K1622">
        <f>InputData!R1622</f>
        <v>2.6787518E-2</v>
      </c>
    </row>
    <row r="1623" spans="1:11" hidden="1" x14ac:dyDescent="0.25">
      <c r="A1623" t="str">
        <f>InputData!A1623</f>
        <v>20190121_165638</v>
      </c>
      <c r="B1623">
        <f>InputData!B1623</f>
        <v>4</v>
      </c>
      <c r="C1623" t="str">
        <f>InputData!C1623</f>
        <v>Always</v>
      </c>
      <c r="D1623" t="str">
        <f t="shared" si="93"/>
        <v>Always</v>
      </c>
      <c r="E1623" t="str">
        <f>InputData!F1623</f>
        <v>3.1.3.2. Bosque fragmentado con vegetacin secundaria</v>
      </c>
      <c r="F1623" t="str">
        <f t="shared" si="94"/>
        <v>Fragmented forest with secondary vegetation</v>
      </c>
      <c r="G1623" t="str">
        <f>InputData!H1623</f>
        <v>WMyear_NDVI201712</v>
      </c>
      <c r="H1623" t="str">
        <f t="shared" si="95"/>
        <v>December 2017</v>
      </c>
      <c r="I1623">
        <v>6</v>
      </c>
      <c r="J1623">
        <f>InputData!O1623</f>
        <v>7.4879600000000004E-2</v>
      </c>
      <c r="K1623">
        <f>InputData!R1623</f>
        <v>3.5769200000000001E-2</v>
      </c>
    </row>
    <row r="1624" spans="1:11" hidden="1" x14ac:dyDescent="0.25">
      <c r="A1624" t="str">
        <f>InputData!A1624</f>
        <v>20190123_023114</v>
      </c>
      <c r="B1624">
        <f>InputData!B1624</f>
        <v>4</v>
      </c>
      <c r="C1624" t="str">
        <f>InputData!C1624</f>
        <v>Always</v>
      </c>
      <c r="D1624" t="str">
        <f t="shared" si="93"/>
        <v>Always</v>
      </c>
      <c r="E1624" t="str">
        <f>InputData!F1624</f>
        <v>3.1.3. Bosque fragmentado</v>
      </c>
      <c r="F1624" t="str">
        <f t="shared" si="94"/>
        <v>Fragmented forest</v>
      </c>
      <c r="G1624" t="str">
        <f>InputData!H1624</f>
        <v>WMyear_NDVI201803</v>
      </c>
      <c r="H1624" t="str">
        <f t="shared" si="95"/>
        <v>March 2018</v>
      </c>
      <c r="I1624">
        <v>6</v>
      </c>
      <c r="J1624">
        <f>InputData!O1624</f>
        <v>0.119908</v>
      </c>
      <c r="K1624">
        <f>InputData!R1624</f>
        <v>1.7013199999999999E-2</v>
      </c>
    </row>
    <row r="1625" spans="1:11" hidden="1" x14ac:dyDescent="0.25">
      <c r="A1625" t="str">
        <f>InputData!A1625</f>
        <v>20190122_134545</v>
      </c>
      <c r="B1625">
        <f>InputData!B1625</f>
        <v>4</v>
      </c>
      <c r="C1625" t="str">
        <f>InputData!C1625</f>
        <v>Always</v>
      </c>
      <c r="D1625" t="str">
        <f t="shared" si="93"/>
        <v>Always</v>
      </c>
      <c r="E1625" t="str">
        <f>InputData!F1625</f>
        <v>3.1.2.1.2. Bosque abierto alto inundable</v>
      </c>
      <c r="F1625" t="str">
        <f t="shared" si="94"/>
        <v>Floodable high open forest</v>
      </c>
      <c r="G1625" t="str">
        <f>InputData!H1625</f>
        <v>WMyear_NDVI201801</v>
      </c>
      <c r="H1625" t="str">
        <f t="shared" si="95"/>
        <v>January 2018</v>
      </c>
      <c r="I1625">
        <v>6</v>
      </c>
      <c r="J1625">
        <f>InputData!O1625</f>
        <v>5.4946147000000001E-2</v>
      </c>
      <c r="K1625">
        <f>InputData!R1625</f>
        <v>4.8821683999999997E-2</v>
      </c>
    </row>
    <row r="1626" spans="1:11" hidden="1" x14ac:dyDescent="0.25">
      <c r="A1626" t="str">
        <f>InputData!A1626</f>
        <v>20190123_195945</v>
      </c>
      <c r="B1626">
        <f>InputData!B1626</f>
        <v>4</v>
      </c>
      <c r="C1626" t="str">
        <f>InputData!C1626</f>
        <v>Always</v>
      </c>
      <c r="D1626" t="str">
        <f t="shared" si="93"/>
        <v>Always</v>
      </c>
      <c r="E1626" t="str">
        <f>InputData!F1626</f>
        <v>3.2.1.2.1. Herbazal abierto arenoso</v>
      </c>
      <c r="F1626" t="str">
        <f t="shared" si="94"/>
        <v>Open sandy grassland</v>
      </c>
      <c r="G1626" t="str">
        <f>InputData!H1626</f>
        <v>WMyear_evi_summer</v>
      </c>
      <c r="H1626" t="str">
        <f t="shared" si="95"/>
        <v>2017-18 Summer EVI</v>
      </c>
      <c r="I1626">
        <v>6</v>
      </c>
      <c r="J1626">
        <f>InputData!O1626</f>
        <v>-70.303700000000006</v>
      </c>
      <c r="K1626">
        <f>InputData!R1626</f>
        <v>518.52</v>
      </c>
    </row>
    <row r="1627" spans="1:11" hidden="1" x14ac:dyDescent="0.25">
      <c r="A1627" t="str">
        <f>InputData!A1627</f>
        <v>20190121_171730</v>
      </c>
      <c r="B1627">
        <f>InputData!B1627</f>
        <v>4</v>
      </c>
      <c r="C1627" t="str">
        <f>InputData!C1627</f>
        <v>Always</v>
      </c>
      <c r="D1627" t="str">
        <f t="shared" si="93"/>
        <v>Always</v>
      </c>
      <c r="E1627" t="str">
        <f>InputData!F1627</f>
        <v>3.1.3.2. Bosque fragmentado con vegetacin secundaria</v>
      </c>
      <c r="F1627" t="str">
        <f t="shared" si="94"/>
        <v>Fragmented forest with secondary vegetation</v>
      </c>
      <c r="G1627" t="str">
        <f>InputData!H1627</f>
        <v>WMyear_NDVI201802</v>
      </c>
      <c r="H1627" t="str">
        <f t="shared" si="95"/>
        <v>February 2018</v>
      </c>
      <c r="I1627">
        <v>6</v>
      </c>
      <c r="J1627">
        <f>InputData!O1627</f>
        <v>0.10783209000000001</v>
      </c>
      <c r="K1627">
        <f>InputData!R1627</f>
        <v>4.1411120000000003E-2</v>
      </c>
    </row>
    <row r="1628" spans="1:11" hidden="1" x14ac:dyDescent="0.25">
      <c r="A1628" t="str">
        <f>InputData!A1628</f>
        <v>20190124_012247</v>
      </c>
      <c r="B1628">
        <f>InputData!B1628</f>
        <v>2</v>
      </c>
      <c r="C1628" t="str">
        <f>InputData!C1628</f>
        <v>MediumTerm</v>
      </c>
      <c r="D1628" t="str">
        <f t="shared" si="93"/>
        <v>Medium Term</v>
      </c>
      <c r="E1628" t="str">
        <f>InputData!F1628</f>
        <v>3.1.2.1.1. Bosque abierto alto de tierra firme</v>
      </c>
      <c r="F1628" t="str">
        <f t="shared" si="94"/>
        <v>High open forest from mainland</v>
      </c>
      <c r="G1628" t="str">
        <f>InputData!H1628</f>
        <v>WMyear_evi_summer</v>
      </c>
      <c r="H1628" t="str">
        <f t="shared" si="95"/>
        <v>2017-18 Summer EVI</v>
      </c>
      <c r="I1628">
        <v>6</v>
      </c>
      <c r="J1628">
        <f>InputData!O1628</f>
        <v>0.118281</v>
      </c>
      <c r="K1628">
        <f>InputData!R1628</f>
        <v>2.6944099999999999E-2</v>
      </c>
    </row>
    <row r="1629" spans="1:11" hidden="1" x14ac:dyDescent="0.25">
      <c r="A1629" t="str">
        <f>InputData!A1629</f>
        <v>20190122_151522</v>
      </c>
      <c r="B1629">
        <f>InputData!B1629</f>
        <v>4</v>
      </c>
      <c r="C1629" t="str">
        <f>InputData!C1629</f>
        <v>Always</v>
      </c>
      <c r="D1629" t="str">
        <f t="shared" si="93"/>
        <v>Always</v>
      </c>
      <c r="E1629" t="str">
        <f>InputData!F1629</f>
        <v>2.1.2.1. Arroz</v>
      </c>
      <c r="F1629" t="str">
        <f t="shared" si="94"/>
        <v>Rice</v>
      </c>
      <c r="G1629" t="str">
        <f>InputData!H1629</f>
        <v>WMyear_NDVI201801</v>
      </c>
      <c r="H1629" t="str">
        <f t="shared" si="95"/>
        <v>January 2018</v>
      </c>
      <c r="I1629">
        <v>6</v>
      </c>
      <c r="J1629">
        <f>InputData!O1629</f>
        <v>8.0853900000000006E-2</v>
      </c>
      <c r="K1629">
        <f>InputData!R1629</f>
        <v>4.5623579999999997E-2</v>
      </c>
    </row>
    <row r="1630" spans="1:11" hidden="1" x14ac:dyDescent="0.25">
      <c r="A1630" t="str">
        <f>InputData!A1630</f>
        <v>20190123_202656</v>
      </c>
      <c r="B1630">
        <f>InputData!B1630</f>
        <v>4</v>
      </c>
      <c r="C1630" t="str">
        <f>InputData!C1630</f>
        <v>Always</v>
      </c>
      <c r="D1630" t="str">
        <f t="shared" si="93"/>
        <v>Always</v>
      </c>
      <c r="E1630" t="str">
        <f>InputData!F1630</f>
        <v>2.4.5. Mosaico de cultivos con espacios naturales</v>
      </c>
      <c r="F1630" t="str">
        <f t="shared" si="94"/>
        <v>Land principally occupied by agriculture and natural vegetation</v>
      </c>
      <c r="G1630" t="str">
        <f>InputData!H1630</f>
        <v>WMyear_evi_summer</v>
      </c>
      <c r="H1630" t="str">
        <f t="shared" si="95"/>
        <v>2017-18 Summer EVI</v>
      </c>
      <c r="I1630">
        <v>6</v>
      </c>
      <c r="J1630">
        <f>InputData!O1630</f>
        <v>4.5896800000000001E-2</v>
      </c>
      <c r="K1630">
        <f>InputData!R1630</f>
        <v>2.0513E-2</v>
      </c>
    </row>
    <row r="1631" spans="1:11" hidden="1" x14ac:dyDescent="0.25">
      <c r="A1631" t="str">
        <f>InputData!A1631</f>
        <v>20190121_133522</v>
      </c>
      <c r="B1631">
        <f>InputData!B1631</f>
        <v>4</v>
      </c>
      <c r="C1631" t="str">
        <f>InputData!C1631</f>
        <v>Always</v>
      </c>
      <c r="D1631" t="str">
        <f t="shared" si="93"/>
        <v>Always</v>
      </c>
      <c r="E1631" t="str">
        <f>InputData!F1631</f>
        <v>2.4.5. Mosaico de cultivos con espacios naturales</v>
      </c>
      <c r="F1631" t="str">
        <f t="shared" si="94"/>
        <v>Land principally occupied by agriculture and natural vegetation</v>
      </c>
      <c r="G1631" t="str">
        <f>InputData!H1631</f>
        <v>WMyear_NDVI201712</v>
      </c>
      <c r="H1631" t="str">
        <f t="shared" si="95"/>
        <v>December 2017</v>
      </c>
      <c r="I1631">
        <v>6</v>
      </c>
      <c r="J1631">
        <f>InputData!O1631</f>
        <v>8.0219200000000004E-2</v>
      </c>
      <c r="K1631">
        <f>InputData!R1631</f>
        <v>4.0364299999999999E-2</v>
      </c>
    </row>
    <row r="1632" spans="1:11" hidden="1" x14ac:dyDescent="0.25">
      <c r="A1632" t="str">
        <f>InputData!A1632</f>
        <v>20190122_015011</v>
      </c>
      <c r="B1632">
        <f>InputData!B1632</f>
        <v>4</v>
      </c>
      <c r="C1632" t="str">
        <f>InputData!C1632</f>
        <v>Always</v>
      </c>
      <c r="D1632" t="str">
        <f t="shared" si="93"/>
        <v>Always</v>
      </c>
      <c r="E1632" t="str">
        <f>InputData!F1632</f>
        <v>3.1.4. Bosque de galera y ripario</v>
      </c>
      <c r="F1632" t="str">
        <f t="shared" si="94"/>
        <v>Gallery and riparian forest</v>
      </c>
      <c r="G1632" t="str">
        <f>InputData!H1632</f>
        <v>WMyear_NDVI201712</v>
      </c>
      <c r="H1632" t="str">
        <f t="shared" si="95"/>
        <v>December 2017</v>
      </c>
      <c r="I1632">
        <v>6</v>
      </c>
      <c r="J1632">
        <f>InputData!O1632</f>
        <v>6.7833699999999997E-2</v>
      </c>
      <c r="K1632">
        <f>InputData!R1632</f>
        <v>2.4261899999999999E-2</v>
      </c>
    </row>
    <row r="1633" spans="1:11" hidden="1" x14ac:dyDescent="0.25">
      <c r="A1633" t="str">
        <f>InputData!A1633</f>
        <v>20190123_160721</v>
      </c>
      <c r="B1633">
        <f>InputData!B1633</f>
        <v>4</v>
      </c>
      <c r="C1633" t="str">
        <f>InputData!C1633</f>
        <v>Always</v>
      </c>
      <c r="D1633" t="str">
        <f t="shared" si="93"/>
        <v>Always</v>
      </c>
      <c r="E1633" t="str">
        <f>InputData!F1633</f>
        <v>2.1.2.1. Arroz</v>
      </c>
      <c r="F1633" t="str">
        <f t="shared" si="94"/>
        <v>Rice</v>
      </c>
      <c r="G1633" t="str">
        <f>InputData!H1633</f>
        <v>WMyear_NDVI2017winter</v>
      </c>
      <c r="H1633" t="str">
        <f t="shared" si="95"/>
        <v>Rainy season 2017</v>
      </c>
      <c r="I1633">
        <v>6</v>
      </c>
      <c r="J1633">
        <f>InputData!O1633</f>
        <v>5.5496667E-2</v>
      </c>
      <c r="K1633">
        <f>InputData!R1633</f>
        <v>5.1902212000000003E-2</v>
      </c>
    </row>
    <row r="1634" spans="1:11" hidden="1" x14ac:dyDescent="0.25">
      <c r="A1634" t="str">
        <f>InputData!A1634</f>
        <v>20190124_022831</v>
      </c>
      <c r="B1634">
        <f>InputData!B1634</f>
        <v>4</v>
      </c>
      <c r="C1634" t="str">
        <f>InputData!C1634</f>
        <v>Always</v>
      </c>
      <c r="D1634" t="str">
        <f t="shared" si="93"/>
        <v>Always</v>
      </c>
      <c r="E1634" t="str">
        <f>InputData!F1634</f>
        <v>2.2.3.2. Palma de aceite</v>
      </c>
      <c r="F1634" t="str">
        <f t="shared" si="94"/>
        <v>Oil palm</v>
      </c>
      <c r="G1634" t="str">
        <f>InputData!H1634</f>
        <v>WMyear_evi_summer</v>
      </c>
      <c r="H1634" t="str">
        <f t="shared" si="95"/>
        <v>2017-18 Summer EVI</v>
      </c>
      <c r="I1634">
        <v>6</v>
      </c>
      <c r="J1634">
        <f>InputData!O1634</f>
        <v>0.12587799999999999</v>
      </c>
      <c r="K1634">
        <f>InputData!R1634</f>
        <v>2.3235200000000001E-2</v>
      </c>
    </row>
    <row r="1635" spans="1:11" hidden="1" x14ac:dyDescent="0.25">
      <c r="A1635" t="str">
        <f>InputData!A1635</f>
        <v>20190122_164643</v>
      </c>
      <c r="B1635">
        <f>InputData!B1635</f>
        <v>4</v>
      </c>
      <c r="C1635" t="str">
        <f>InputData!C1635</f>
        <v>Always</v>
      </c>
      <c r="D1635" t="str">
        <f t="shared" si="93"/>
        <v>Always</v>
      </c>
      <c r="E1635" t="str">
        <f>InputData!F1635</f>
        <v>3.1.3.2. Bosque fragmentado con vegetacin secundaria</v>
      </c>
      <c r="F1635" t="str">
        <f t="shared" si="94"/>
        <v>Fragmented forest with secondary vegetation</v>
      </c>
      <c r="G1635" t="str">
        <f>InputData!H1635</f>
        <v>WMyear_NDVI201801</v>
      </c>
      <c r="H1635" t="str">
        <f t="shared" si="95"/>
        <v>January 2018</v>
      </c>
      <c r="I1635">
        <v>6</v>
      </c>
      <c r="J1635">
        <f>InputData!O1635</f>
        <v>8.5484854999999998E-2</v>
      </c>
      <c r="K1635">
        <f>InputData!R1635</f>
        <v>3.7312999999999999E-2</v>
      </c>
    </row>
    <row r="1636" spans="1:11" hidden="1" x14ac:dyDescent="0.25">
      <c r="A1636" t="str">
        <f>InputData!A1636</f>
        <v>20190122_161609</v>
      </c>
      <c r="B1636">
        <f>InputData!B1636</f>
        <v>4</v>
      </c>
      <c r="C1636" t="str">
        <f>InputData!C1636</f>
        <v>Always</v>
      </c>
      <c r="D1636" t="str">
        <f t="shared" si="93"/>
        <v>Always</v>
      </c>
      <c r="E1636" t="str">
        <f>InputData!F1636</f>
        <v>3.1.2.2.2. Bosque abierto bajo inundable</v>
      </c>
      <c r="F1636" t="str">
        <f t="shared" si="94"/>
        <v>Floodable low open forest</v>
      </c>
      <c r="G1636" t="str">
        <f>InputData!H1636</f>
        <v>WMyear_NDVI201801</v>
      </c>
      <c r="H1636" t="str">
        <f t="shared" si="95"/>
        <v>January 2018</v>
      </c>
      <c r="I1636">
        <v>6</v>
      </c>
      <c r="J1636">
        <f>InputData!O1636</f>
        <v>9.7895800000000005E-2</v>
      </c>
      <c r="K1636">
        <f>InputData!R1636</f>
        <v>3.7892613999999998E-2</v>
      </c>
    </row>
    <row r="1637" spans="1:11" hidden="1" x14ac:dyDescent="0.25">
      <c r="A1637" t="str">
        <f>InputData!A1637</f>
        <v>20190121_164939</v>
      </c>
      <c r="B1637">
        <f>InputData!B1637</f>
        <v>4</v>
      </c>
      <c r="C1637" t="str">
        <f>InputData!C1637</f>
        <v>Always</v>
      </c>
      <c r="D1637" t="str">
        <f t="shared" si="93"/>
        <v>Always</v>
      </c>
      <c r="E1637" t="str">
        <f>InputData!F1637</f>
        <v>3.1.2.2.2. Bosque abierto bajo inundable</v>
      </c>
      <c r="F1637" t="str">
        <f t="shared" si="94"/>
        <v>Floodable low open forest</v>
      </c>
      <c r="G1637" t="str">
        <f>InputData!H1637</f>
        <v>WMyear_NDVI201802</v>
      </c>
      <c r="H1637" t="str">
        <f t="shared" si="95"/>
        <v>February 2018</v>
      </c>
      <c r="I1637">
        <v>6</v>
      </c>
      <c r="J1637">
        <f>InputData!O1637</f>
        <v>9.4213420000000006E-2</v>
      </c>
      <c r="K1637">
        <f>InputData!R1637</f>
        <v>4.2968010000000001E-2</v>
      </c>
    </row>
    <row r="1638" spans="1:11" hidden="1" x14ac:dyDescent="0.25">
      <c r="A1638" t="str">
        <f>InputData!A1638</f>
        <v>20190123_060239</v>
      </c>
      <c r="B1638">
        <f>InputData!B1638</f>
        <v>2</v>
      </c>
      <c r="C1638" t="str">
        <f>InputData!C1638</f>
        <v>MediumTerm</v>
      </c>
      <c r="D1638" t="str">
        <f t="shared" si="93"/>
        <v>Medium Term</v>
      </c>
      <c r="E1638" t="str">
        <f>InputData!F1638</f>
        <v>1.3.1.2. Explotacin de hidrocarburos</v>
      </c>
      <c r="F1638" t="str">
        <f t="shared" si="94"/>
        <v>Exploitation of hydrocarbons</v>
      </c>
      <c r="G1638" t="str">
        <f>InputData!H1638</f>
        <v>WMyear_NDVI201803</v>
      </c>
      <c r="H1638" t="str">
        <f t="shared" si="95"/>
        <v>March 2018</v>
      </c>
      <c r="I1638">
        <v>6</v>
      </c>
      <c r="J1638">
        <f>InputData!O1638</f>
        <v>1.34238E-2</v>
      </c>
      <c r="K1638">
        <f>InputData!R1638</f>
        <v>5.8857800000000002E-2</v>
      </c>
    </row>
    <row r="1639" spans="1:11" hidden="1" x14ac:dyDescent="0.25">
      <c r="A1639" t="str">
        <f>InputData!A1639</f>
        <v>20190121_154052</v>
      </c>
      <c r="B1639">
        <f>InputData!B1639</f>
        <v>4</v>
      </c>
      <c r="C1639" t="str">
        <f>InputData!C1639</f>
        <v>Always</v>
      </c>
      <c r="D1639" t="str">
        <f t="shared" si="93"/>
        <v>Always</v>
      </c>
      <c r="E1639" t="str">
        <f>InputData!F1639</f>
        <v>2.1.2.1. Arroz</v>
      </c>
      <c r="F1639" t="str">
        <f t="shared" si="94"/>
        <v>Rice</v>
      </c>
      <c r="G1639" t="str">
        <f>InputData!H1639</f>
        <v>WMyear_NDVI201712</v>
      </c>
      <c r="H1639" t="str">
        <f t="shared" si="95"/>
        <v>December 2017</v>
      </c>
      <c r="I1639">
        <v>6</v>
      </c>
      <c r="J1639">
        <f>InputData!O1639</f>
        <v>6.1863599999999998E-2</v>
      </c>
      <c r="K1639">
        <f>InputData!R1639</f>
        <v>4.9799099999999999E-2</v>
      </c>
    </row>
    <row r="1640" spans="1:11" hidden="1" x14ac:dyDescent="0.25">
      <c r="A1640" t="str">
        <f>InputData!A1640</f>
        <v>20190120_154529</v>
      </c>
      <c r="B1640">
        <f>InputData!B1640</f>
        <v>4</v>
      </c>
      <c r="C1640" t="str">
        <f>InputData!C1640</f>
        <v>Always</v>
      </c>
      <c r="D1640" t="str">
        <f t="shared" si="93"/>
        <v>Always</v>
      </c>
      <c r="E1640" t="str">
        <f>InputData!F1640</f>
        <v>3.1.1.2.2. Bosque denso bajo inundable</v>
      </c>
      <c r="F1640" t="str">
        <f t="shared" si="94"/>
        <v>Floodable broad-leaved forest</v>
      </c>
      <c r="G1640" t="str">
        <f>InputData!H1640</f>
        <v>WMyear_NDVI201711</v>
      </c>
      <c r="H1640" t="str">
        <f t="shared" si="95"/>
        <v>November 2017</v>
      </c>
      <c r="I1640">
        <v>7</v>
      </c>
      <c r="J1640">
        <f>InputData!O1640</f>
        <v>6.0591029999999997E-2</v>
      </c>
      <c r="K1640">
        <f>InputData!R1640</f>
        <v>4.9737166999999999E-2</v>
      </c>
    </row>
    <row r="1641" spans="1:11" hidden="1" x14ac:dyDescent="0.25">
      <c r="A1641" t="str">
        <f>InputData!A1641</f>
        <v>20190120_071757</v>
      </c>
      <c r="B1641">
        <f>InputData!B1641</f>
        <v>2</v>
      </c>
      <c r="C1641" t="str">
        <f>InputData!C1641</f>
        <v>MediumTerm</v>
      </c>
      <c r="D1641" t="str">
        <f t="shared" si="93"/>
        <v>Medium Term</v>
      </c>
      <c r="E1641" t="str">
        <f>InputData!F1641</f>
        <v>3.1.2.1.1. Bosque abierto alto de tierra firme</v>
      </c>
      <c r="F1641" t="str">
        <f t="shared" si="94"/>
        <v>High open forest from mainland</v>
      </c>
      <c r="G1641" t="str">
        <f>InputData!H1641</f>
        <v>WMyear_NDVI201711</v>
      </c>
      <c r="H1641" t="str">
        <f t="shared" si="95"/>
        <v>November 2017</v>
      </c>
      <c r="I1641">
        <v>7</v>
      </c>
      <c r="J1641">
        <f>InputData!O1641</f>
        <v>3.2213308000000003E-2</v>
      </c>
      <c r="K1641">
        <f>InputData!R1641</f>
        <v>6.0702315999999999E-2</v>
      </c>
    </row>
    <row r="1642" spans="1:11" hidden="1" x14ac:dyDescent="0.25">
      <c r="A1642" t="str">
        <f>InputData!A1642</f>
        <v>20190123_141511</v>
      </c>
      <c r="B1642">
        <f>InputData!B1642</f>
        <v>4</v>
      </c>
      <c r="C1642" t="str">
        <f>InputData!C1642</f>
        <v>Always</v>
      </c>
      <c r="D1642" t="str">
        <f t="shared" si="93"/>
        <v>Always</v>
      </c>
      <c r="E1642" t="str">
        <f>InputData!F1642</f>
        <v>2.3.2. Pastos arbolados</v>
      </c>
      <c r="F1642" t="str">
        <f t="shared" si="94"/>
        <v>Arboreal pastures</v>
      </c>
      <c r="G1642" t="str">
        <f>InputData!H1642</f>
        <v>WMyear_NDVI201718summer</v>
      </c>
      <c r="H1642" t="str">
        <f t="shared" si="95"/>
        <v>2017-18 Summer</v>
      </c>
      <c r="I1642">
        <v>7</v>
      </c>
      <c r="J1642">
        <f>InputData!O1642</f>
        <v>3.1806099999999997E-2</v>
      </c>
      <c r="K1642">
        <f>InputData!R1642</f>
        <v>6.6987099999999994E-2</v>
      </c>
    </row>
    <row r="1643" spans="1:11" hidden="1" x14ac:dyDescent="0.25">
      <c r="A1643" t="str">
        <f>InputData!A1643</f>
        <v>20190122_204739</v>
      </c>
      <c r="B1643">
        <f>InputData!B1643</f>
        <v>4</v>
      </c>
      <c r="C1643" t="str">
        <f>InputData!C1643</f>
        <v>Always</v>
      </c>
      <c r="D1643" t="str">
        <f t="shared" si="93"/>
        <v>Always</v>
      </c>
      <c r="E1643" t="str">
        <f>InputData!F1643</f>
        <v>3.1.2.2.2. Bosque abierto bajo inundable</v>
      </c>
      <c r="F1643" t="str">
        <f t="shared" si="94"/>
        <v>Floodable low open forest</v>
      </c>
      <c r="G1643" t="str">
        <f>InputData!H1643</f>
        <v>WMyear_NDVI201718summer</v>
      </c>
      <c r="H1643" t="str">
        <f t="shared" si="95"/>
        <v>2017-18 Summer</v>
      </c>
      <c r="I1643">
        <v>7</v>
      </c>
      <c r="J1643">
        <f>InputData!O1643</f>
        <v>8.1444100000000005E-2</v>
      </c>
      <c r="K1643">
        <f>InputData!R1643</f>
        <v>3.8526600000000001E-2</v>
      </c>
    </row>
    <row r="1644" spans="1:11" hidden="1" x14ac:dyDescent="0.25">
      <c r="A1644" t="str">
        <f>InputData!A1644</f>
        <v>20190120_060025</v>
      </c>
      <c r="B1644">
        <f>InputData!B1644</f>
        <v>4</v>
      </c>
      <c r="C1644" t="str">
        <f>InputData!C1644</f>
        <v>Always</v>
      </c>
      <c r="D1644" t="str">
        <f t="shared" si="93"/>
        <v>Always</v>
      </c>
      <c r="E1644" t="str">
        <f>InputData!F1644</f>
        <v>3.1.3.2. Bosque fragmentado con vegetacin secundaria</v>
      </c>
      <c r="F1644" t="str">
        <f t="shared" si="94"/>
        <v>Fragmented forest with secondary vegetation</v>
      </c>
      <c r="G1644" t="str">
        <f>InputData!H1644</f>
        <v>WMyear_NDVI201711</v>
      </c>
      <c r="H1644" t="str">
        <f t="shared" si="95"/>
        <v>November 2017</v>
      </c>
      <c r="I1644">
        <v>7</v>
      </c>
      <c r="J1644">
        <f>InputData!O1644</f>
        <v>6.5212846000000005E-2</v>
      </c>
      <c r="K1644">
        <f>InputData!R1644</f>
        <v>3.4634819999999997E-2</v>
      </c>
    </row>
    <row r="1645" spans="1:11" hidden="1" x14ac:dyDescent="0.25">
      <c r="A1645" t="str">
        <f>InputData!A1645</f>
        <v>20190123_173740</v>
      </c>
      <c r="B1645">
        <f>InputData!B1645</f>
        <v>4</v>
      </c>
      <c r="C1645" t="str">
        <f>InputData!C1645</f>
        <v>Always</v>
      </c>
      <c r="D1645" t="str">
        <f t="shared" si="93"/>
        <v>Always</v>
      </c>
      <c r="E1645" t="str">
        <f>InputData!F1645</f>
        <v>3.1.3.2. Bosque fragmentado con vegetacin secundaria</v>
      </c>
      <c r="F1645" t="str">
        <f t="shared" si="94"/>
        <v>Fragmented forest with secondary vegetation</v>
      </c>
      <c r="G1645" t="str">
        <f>InputData!H1645</f>
        <v>WMyear_NDVI2017winter</v>
      </c>
      <c r="H1645" t="str">
        <f t="shared" si="95"/>
        <v>Rainy season 2017</v>
      </c>
      <c r="I1645">
        <v>7</v>
      </c>
      <c r="J1645">
        <f>InputData!O1645</f>
        <v>3.8609560000000001E-2</v>
      </c>
      <c r="K1645">
        <f>InputData!R1645</f>
        <v>5.3845692000000001E-2</v>
      </c>
    </row>
    <row r="1646" spans="1:11" hidden="1" x14ac:dyDescent="0.25">
      <c r="A1646" t="str">
        <f>InputData!A1646</f>
        <v>20190124_000857</v>
      </c>
      <c r="B1646">
        <f>InputData!B1646</f>
        <v>4</v>
      </c>
      <c r="C1646" t="str">
        <f>InputData!C1646</f>
        <v>Always</v>
      </c>
      <c r="D1646" t="str">
        <f t="shared" si="93"/>
        <v>Always</v>
      </c>
      <c r="E1646" t="str">
        <f>InputData!F1646</f>
        <v>3.1.3.2. Bosque fragmentado con vegetacin secundaria</v>
      </c>
      <c r="F1646" t="str">
        <f t="shared" si="94"/>
        <v>Fragmented forest with secondary vegetation</v>
      </c>
      <c r="G1646" t="str">
        <f>InputData!H1646</f>
        <v>WMyear_evi_summer</v>
      </c>
      <c r="H1646" t="str">
        <f t="shared" si="95"/>
        <v>2017-18 Summer EVI</v>
      </c>
      <c r="I1646">
        <v>7</v>
      </c>
      <c r="J1646">
        <f>InputData!O1646</f>
        <v>3.6930400000000002E-2</v>
      </c>
      <c r="K1646">
        <f>InputData!R1646</f>
        <v>1.6412199999999998E-2</v>
      </c>
    </row>
    <row r="1647" spans="1:11" hidden="1" x14ac:dyDescent="0.25">
      <c r="A1647" t="str">
        <f>InputData!A1647</f>
        <v>20190121_163139</v>
      </c>
      <c r="B1647">
        <f>InputData!B1647</f>
        <v>4</v>
      </c>
      <c r="C1647" t="str">
        <f>InputData!C1647</f>
        <v>Always</v>
      </c>
      <c r="D1647" t="str">
        <f t="shared" si="93"/>
        <v>Always</v>
      </c>
      <c r="E1647" t="str">
        <f>InputData!F1647</f>
        <v>3.1.2.2.2. Bosque abierto bajo inundable</v>
      </c>
      <c r="F1647" t="str">
        <f t="shared" si="94"/>
        <v>Floodable low open forest</v>
      </c>
      <c r="G1647" t="str">
        <f>InputData!H1647</f>
        <v>WMyear_NDVI201712</v>
      </c>
      <c r="H1647" t="str">
        <f t="shared" si="95"/>
        <v>December 2017</v>
      </c>
      <c r="I1647">
        <v>7</v>
      </c>
      <c r="J1647">
        <f>InputData!O1647</f>
        <v>5.5006699999999999E-2</v>
      </c>
      <c r="K1647">
        <f>InputData!R1647</f>
        <v>4.4265199999999998E-2</v>
      </c>
    </row>
    <row r="1648" spans="1:11" hidden="1" x14ac:dyDescent="0.25">
      <c r="A1648" t="str">
        <f>InputData!A1648</f>
        <v>20190120_144253</v>
      </c>
      <c r="B1648">
        <f>InputData!B1648</f>
        <v>4</v>
      </c>
      <c r="C1648" t="str">
        <f>InputData!C1648</f>
        <v>Always</v>
      </c>
      <c r="D1648" t="str">
        <f t="shared" si="93"/>
        <v>Always</v>
      </c>
      <c r="E1648" t="str">
        <f>InputData!F1648</f>
        <v>2.4.2. Mosaico de pastos y cultivos</v>
      </c>
      <c r="F1648" t="str">
        <f t="shared" si="94"/>
        <v>Complex cultivation patterns</v>
      </c>
      <c r="G1648" t="str">
        <f>InputData!H1648</f>
        <v>WMyear_NDVI201711</v>
      </c>
      <c r="H1648" t="str">
        <f t="shared" si="95"/>
        <v>November 2017</v>
      </c>
      <c r="I1648">
        <v>7</v>
      </c>
      <c r="J1648">
        <f>InputData!O1648</f>
        <v>4.3730788E-2</v>
      </c>
      <c r="K1648">
        <f>InputData!R1648</f>
        <v>3.068742E-2</v>
      </c>
    </row>
    <row r="1649" spans="1:11" hidden="1" x14ac:dyDescent="0.25">
      <c r="A1649" t="str">
        <f>InputData!A1649</f>
        <v>20190123_234035</v>
      </c>
      <c r="B1649">
        <f>InputData!B1649</f>
        <v>4</v>
      </c>
      <c r="C1649" t="str">
        <f>InputData!C1649</f>
        <v>Always</v>
      </c>
      <c r="D1649" t="str">
        <f t="shared" si="93"/>
        <v>Always</v>
      </c>
      <c r="E1649" t="str">
        <f>InputData!F1649</f>
        <v>3.1.2.2.2. Bosque abierto bajo inundable</v>
      </c>
      <c r="F1649" t="str">
        <f t="shared" si="94"/>
        <v>Floodable low open forest</v>
      </c>
      <c r="G1649" t="str">
        <f>InputData!H1649</f>
        <v>WMyear_evi_summer</v>
      </c>
      <c r="H1649" t="str">
        <f t="shared" si="95"/>
        <v>2017-18 Summer EVI</v>
      </c>
      <c r="I1649">
        <v>7</v>
      </c>
      <c r="J1649">
        <f>InputData!O1649</f>
        <v>3.7306800000000001E-2</v>
      </c>
      <c r="K1649">
        <f>InputData!R1649</f>
        <v>1.72268E-2</v>
      </c>
    </row>
    <row r="1650" spans="1:11" hidden="1" x14ac:dyDescent="0.25">
      <c r="A1650" t="str">
        <f>InputData!A1650</f>
        <v>20190124_153135</v>
      </c>
      <c r="B1650">
        <f>InputData!B1650</f>
        <v>4</v>
      </c>
      <c r="C1650" t="str">
        <f>InputData!C1650</f>
        <v>Always</v>
      </c>
      <c r="D1650" t="str">
        <f t="shared" si="93"/>
        <v>Always</v>
      </c>
      <c r="E1650" t="str">
        <f>InputData!F1650</f>
        <v>2.3.2. Pastos arbolados</v>
      </c>
      <c r="F1650" t="str">
        <f t="shared" si="94"/>
        <v>Arboreal pastures</v>
      </c>
      <c r="G1650" t="str">
        <f>InputData!H1650</f>
        <v>WMyear_evi_summer</v>
      </c>
      <c r="H1650" t="str">
        <f t="shared" si="95"/>
        <v>2017-18 Summer EVI</v>
      </c>
      <c r="I1650">
        <v>7</v>
      </c>
      <c r="J1650">
        <f>InputData!O1650</f>
        <v>2.2342000000000001E-2</v>
      </c>
      <c r="K1650">
        <f>InputData!R1650</f>
        <v>2.8898900000000002E-2</v>
      </c>
    </row>
    <row r="1651" spans="1:11" hidden="1" x14ac:dyDescent="0.25">
      <c r="A1651" t="str">
        <f>InputData!A1651</f>
        <v>20190120_020718</v>
      </c>
      <c r="B1651">
        <f>InputData!B1651</f>
        <v>4</v>
      </c>
      <c r="C1651" t="str">
        <f>InputData!C1651</f>
        <v>Always</v>
      </c>
      <c r="D1651" t="str">
        <f t="shared" si="93"/>
        <v>Always</v>
      </c>
      <c r="E1651" t="str">
        <f>InputData!F1651</f>
        <v>2.4.5. Mosaico de cultivos con espacios naturales</v>
      </c>
      <c r="F1651" t="str">
        <f t="shared" si="94"/>
        <v>Land principally occupied by agriculture and natural vegetation</v>
      </c>
      <c r="G1651" t="str">
        <f>InputData!H1651</f>
        <v>WMyear_NDVI201711</v>
      </c>
      <c r="H1651" t="str">
        <f t="shared" si="95"/>
        <v>November 2017</v>
      </c>
      <c r="I1651">
        <v>7</v>
      </c>
      <c r="J1651">
        <f>InputData!O1651</f>
        <v>3.6318990000000002E-2</v>
      </c>
      <c r="K1651">
        <f>InputData!R1651</f>
        <v>2.5576156999999999E-2</v>
      </c>
    </row>
    <row r="1652" spans="1:11" hidden="1" x14ac:dyDescent="0.25">
      <c r="A1652" t="str">
        <f>InputData!A1652</f>
        <v>20190122_202527</v>
      </c>
      <c r="B1652">
        <f>InputData!B1652</f>
        <v>4</v>
      </c>
      <c r="C1652" t="str">
        <f>InputData!C1652</f>
        <v>Always</v>
      </c>
      <c r="D1652" t="str">
        <f t="shared" si="93"/>
        <v>Always</v>
      </c>
      <c r="E1652" t="str">
        <f>InputData!F1652</f>
        <v>3.1.2.2.2. Bosque abierto bajo inundable</v>
      </c>
      <c r="F1652" t="str">
        <f t="shared" si="94"/>
        <v>Floodable low open forest</v>
      </c>
      <c r="G1652" t="str">
        <f>InputData!H1652</f>
        <v>WMyear_NDVI201803</v>
      </c>
      <c r="H1652" t="str">
        <f t="shared" si="95"/>
        <v>March 2018</v>
      </c>
      <c r="I1652">
        <v>7</v>
      </c>
      <c r="J1652">
        <f>InputData!O1652</f>
        <v>3.30897E-2</v>
      </c>
      <c r="K1652">
        <f>InputData!R1652</f>
        <v>3.1042400000000001E-2</v>
      </c>
    </row>
    <row r="1653" spans="1:11" hidden="1" x14ac:dyDescent="0.25">
      <c r="A1653" t="str">
        <f>InputData!A1653</f>
        <v>20190120_022619</v>
      </c>
      <c r="B1653">
        <f>InputData!B1653</f>
        <v>2</v>
      </c>
      <c r="C1653" t="str">
        <f>InputData!C1653</f>
        <v>MediumTerm</v>
      </c>
      <c r="D1653" t="str">
        <f t="shared" si="93"/>
        <v>Medium Term</v>
      </c>
      <c r="E1653" t="str">
        <f>InputData!F1653</f>
        <v>3.1.1.2.1. Bosque denso bajo de tierra firme</v>
      </c>
      <c r="F1653" t="str">
        <f t="shared" si="94"/>
        <v>Low broad-leaved forest from mainland</v>
      </c>
      <c r="G1653" t="str">
        <f>InputData!H1653</f>
        <v>WMyear_NDVI201711</v>
      </c>
      <c r="H1653" t="str">
        <f t="shared" si="95"/>
        <v>November 2017</v>
      </c>
      <c r="I1653">
        <v>7</v>
      </c>
      <c r="J1653">
        <f>InputData!O1653</f>
        <v>0</v>
      </c>
      <c r="K1653">
        <f>InputData!R1653</f>
        <v>0</v>
      </c>
    </row>
    <row r="1654" spans="1:11" hidden="1" x14ac:dyDescent="0.25">
      <c r="A1654" t="str">
        <f>InputData!A1654</f>
        <v>20190120_023104</v>
      </c>
      <c r="B1654">
        <f>InputData!B1654</f>
        <v>3</v>
      </c>
      <c r="C1654" t="str">
        <f>InputData!C1654</f>
        <v>LongTerm</v>
      </c>
      <c r="D1654" t="str">
        <f t="shared" si="93"/>
        <v>Long Term</v>
      </c>
      <c r="E1654" t="str">
        <f>InputData!F1654</f>
        <v>3.1.1.2.1. Bosque denso bajo de tierra firme</v>
      </c>
      <c r="F1654" t="str">
        <f t="shared" si="94"/>
        <v>Low broad-leaved forest from mainland</v>
      </c>
      <c r="G1654" t="str">
        <f>InputData!H1654</f>
        <v>WMyear_NDVI201711</v>
      </c>
      <c r="H1654" t="str">
        <f t="shared" si="95"/>
        <v>November 2017</v>
      </c>
      <c r="I1654">
        <v>7</v>
      </c>
      <c r="J1654">
        <f>InputData!O1654</f>
        <v>0</v>
      </c>
      <c r="K1654">
        <f>InputData!R1654</f>
        <v>0</v>
      </c>
    </row>
    <row r="1655" spans="1:11" hidden="1" x14ac:dyDescent="0.25">
      <c r="A1655" t="str">
        <f>InputData!A1655</f>
        <v>20190120_023548</v>
      </c>
      <c r="B1655">
        <f>InputData!B1655</f>
        <v>4</v>
      </c>
      <c r="C1655" t="str">
        <f>InputData!C1655</f>
        <v>Always</v>
      </c>
      <c r="D1655" t="str">
        <f t="shared" si="93"/>
        <v>Always</v>
      </c>
      <c r="E1655" t="str">
        <f>InputData!F1655</f>
        <v>3.1.1.2.1. Bosque denso bajo de tierra firme</v>
      </c>
      <c r="F1655" t="str">
        <f t="shared" si="94"/>
        <v>Low broad-leaved forest from mainland</v>
      </c>
      <c r="G1655" t="str">
        <f>InputData!H1655</f>
        <v>WMyear_NDVI201711</v>
      </c>
      <c r="H1655" t="str">
        <f t="shared" si="95"/>
        <v>November 2017</v>
      </c>
      <c r="I1655">
        <v>7</v>
      </c>
      <c r="J1655">
        <f>InputData!O1655</f>
        <v>0</v>
      </c>
      <c r="K1655">
        <f>InputData!R1655</f>
        <v>0</v>
      </c>
    </row>
    <row r="1656" spans="1:11" hidden="1" x14ac:dyDescent="0.25">
      <c r="A1656" t="str">
        <f>InputData!A1656</f>
        <v>20190120_030428</v>
      </c>
      <c r="B1656">
        <f>InputData!B1656</f>
        <v>4</v>
      </c>
      <c r="C1656" t="str">
        <f>InputData!C1656</f>
        <v>Always</v>
      </c>
      <c r="D1656" t="str">
        <f t="shared" si="93"/>
        <v>Always</v>
      </c>
      <c r="E1656" t="str">
        <f>InputData!F1656</f>
        <v>3.1.2.1.2. Bosque abierto alto inundable</v>
      </c>
      <c r="F1656" t="str">
        <f t="shared" si="94"/>
        <v>Floodable high open forest</v>
      </c>
      <c r="G1656" t="str">
        <f>InputData!H1656</f>
        <v>WMyear_NDVI201711</v>
      </c>
      <c r="H1656" t="str">
        <f t="shared" si="95"/>
        <v>November 2017</v>
      </c>
      <c r="I1656">
        <v>7</v>
      </c>
      <c r="J1656">
        <f>InputData!O1656</f>
        <v>0</v>
      </c>
      <c r="K1656">
        <f>InputData!R1656</f>
        <v>0</v>
      </c>
    </row>
    <row r="1657" spans="1:11" hidden="1" x14ac:dyDescent="0.25">
      <c r="A1657" t="str">
        <f>InputData!A1657</f>
        <v>20190120_033329</v>
      </c>
      <c r="B1657">
        <f>InputData!B1657</f>
        <v>4</v>
      </c>
      <c r="C1657" t="str">
        <f>InputData!C1657</f>
        <v>Always</v>
      </c>
      <c r="D1657" t="str">
        <f t="shared" si="93"/>
        <v>Always</v>
      </c>
      <c r="E1657" t="str">
        <f>InputData!F1657</f>
        <v>3.2.2.1. Arbustal denso</v>
      </c>
      <c r="F1657" t="str">
        <f t="shared" si="94"/>
        <v>Dense heathland</v>
      </c>
      <c r="G1657" t="str">
        <f>InputData!H1657</f>
        <v>WMyear_NDVI201711</v>
      </c>
      <c r="H1657" t="str">
        <f t="shared" si="95"/>
        <v>November 2017</v>
      </c>
      <c r="I1657">
        <v>7</v>
      </c>
      <c r="J1657">
        <f>InputData!O1657</f>
        <v>0</v>
      </c>
      <c r="K1657">
        <f>InputData!R1657</f>
        <v>0</v>
      </c>
    </row>
    <row r="1658" spans="1:11" hidden="1" x14ac:dyDescent="0.25">
      <c r="A1658" t="str">
        <f>InputData!A1658</f>
        <v>20190120_035244</v>
      </c>
      <c r="B1658">
        <f>InputData!B1658</f>
        <v>2</v>
      </c>
      <c r="C1658" t="str">
        <f>InputData!C1658</f>
        <v>MediumTerm</v>
      </c>
      <c r="D1658" t="str">
        <f t="shared" si="93"/>
        <v>Medium Term</v>
      </c>
      <c r="E1658" t="str">
        <f>InputData!F1658</f>
        <v>3.1.2.2.1. Bosque abierto bajo de tierra firme</v>
      </c>
      <c r="F1658" t="str">
        <f t="shared" si="94"/>
        <v>Low open forest from mainland</v>
      </c>
      <c r="G1658" t="str">
        <f>InputData!H1658</f>
        <v>WMyear_NDVI201711</v>
      </c>
      <c r="H1658" t="str">
        <f t="shared" si="95"/>
        <v>November 2017</v>
      </c>
      <c r="I1658">
        <v>7</v>
      </c>
      <c r="J1658">
        <f>InputData!O1658</f>
        <v>0</v>
      </c>
      <c r="K1658">
        <f>InputData!R1658</f>
        <v>0</v>
      </c>
    </row>
    <row r="1659" spans="1:11" hidden="1" x14ac:dyDescent="0.25">
      <c r="A1659" t="str">
        <f>InputData!A1659</f>
        <v>20190120_035732</v>
      </c>
      <c r="B1659">
        <f>InputData!B1659</f>
        <v>3</v>
      </c>
      <c r="C1659" t="str">
        <f>InputData!C1659</f>
        <v>LongTerm</v>
      </c>
      <c r="D1659" t="str">
        <f t="shared" si="93"/>
        <v>Long Term</v>
      </c>
      <c r="E1659" t="str">
        <f>InputData!F1659</f>
        <v>3.1.2.2.1. Bosque abierto bajo de tierra firme</v>
      </c>
      <c r="F1659" t="str">
        <f t="shared" si="94"/>
        <v>Low open forest from mainland</v>
      </c>
      <c r="G1659" t="str">
        <f>InputData!H1659</f>
        <v>WMyear_NDVI201711</v>
      </c>
      <c r="H1659" t="str">
        <f t="shared" si="95"/>
        <v>November 2017</v>
      </c>
      <c r="I1659">
        <v>7</v>
      </c>
      <c r="J1659">
        <f>InputData!O1659</f>
        <v>0</v>
      </c>
      <c r="K1659">
        <f>InputData!R1659</f>
        <v>0</v>
      </c>
    </row>
    <row r="1660" spans="1:11" hidden="1" x14ac:dyDescent="0.25">
      <c r="A1660" t="str">
        <f>InputData!A1660</f>
        <v>20190120_040222</v>
      </c>
      <c r="B1660">
        <f>InputData!B1660</f>
        <v>4</v>
      </c>
      <c r="C1660" t="str">
        <f>InputData!C1660</f>
        <v>Always</v>
      </c>
      <c r="D1660" t="str">
        <f t="shared" si="93"/>
        <v>Always</v>
      </c>
      <c r="E1660" t="str">
        <f>InputData!F1660</f>
        <v>3.1.2.2.1. Bosque abierto bajo de tierra firme</v>
      </c>
      <c r="F1660" t="str">
        <f t="shared" si="94"/>
        <v>Low open forest from mainland</v>
      </c>
      <c r="G1660" t="str">
        <f>InputData!H1660</f>
        <v>WMyear_NDVI201711</v>
      </c>
      <c r="H1660" t="str">
        <f t="shared" si="95"/>
        <v>November 2017</v>
      </c>
      <c r="I1660">
        <v>7</v>
      </c>
      <c r="J1660">
        <f>InputData!O1660</f>
        <v>0</v>
      </c>
      <c r="K1660">
        <f>InputData!R1660</f>
        <v>0</v>
      </c>
    </row>
    <row r="1661" spans="1:11" hidden="1" x14ac:dyDescent="0.25">
      <c r="A1661" t="str">
        <f>InputData!A1661</f>
        <v>20190120_050122</v>
      </c>
      <c r="B1661">
        <f>InputData!B1661</f>
        <v>4</v>
      </c>
      <c r="C1661" t="str">
        <f>InputData!C1661</f>
        <v>Always</v>
      </c>
      <c r="D1661" t="str">
        <f t="shared" si="93"/>
        <v>Always</v>
      </c>
      <c r="E1661" t="str">
        <f>InputData!F1661</f>
        <v>3.1.3.1. Bosque fragmentado con pastos y cultivos</v>
      </c>
      <c r="F1661" t="str">
        <f t="shared" si="94"/>
        <v>Fragmented forest with pastures and crops</v>
      </c>
      <c r="G1661" t="str">
        <f>InputData!H1661</f>
        <v>WMyear_NDVI201711</v>
      </c>
      <c r="H1661" t="str">
        <f t="shared" si="95"/>
        <v>November 2017</v>
      </c>
      <c r="I1661">
        <v>7</v>
      </c>
      <c r="J1661">
        <f>InputData!O1661</f>
        <v>0</v>
      </c>
      <c r="K1661">
        <f>InputData!R1661</f>
        <v>0</v>
      </c>
    </row>
    <row r="1662" spans="1:11" hidden="1" x14ac:dyDescent="0.25">
      <c r="A1662" t="str">
        <f>InputData!A1662</f>
        <v>20190120_052557</v>
      </c>
      <c r="B1662">
        <f>InputData!B1662</f>
        <v>3</v>
      </c>
      <c r="C1662" t="str">
        <f>InputData!C1662</f>
        <v>LongTerm</v>
      </c>
      <c r="D1662" t="str">
        <f t="shared" si="93"/>
        <v>Long Term</v>
      </c>
      <c r="E1662" t="str">
        <f>InputData!F1662</f>
        <v>3.1.2.2.2. Bosque abierto bajo inundable</v>
      </c>
      <c r="F1662" t="str">
        <f t="shared" si="94"/>
        <v>Floodable low open forest</v>
      </c>
      <c r="G1662" t="str">
        <f>InputData!H1662</f>
        <v>WMyear_NDVI201711</v>
      </c>
      <c r="H1662" t="str">
        <f t="shared" si="95"/>
        <v>November 2017</v>
      </c>
      <c r="I1662">
        <v>7</v>
      </c>
      <c r="J1662">
        <f>InputData!O1662</f>
        <v>0</v>
      </c>
      <c r="K1662">
        <f>InputData!R1662</f>
        <v>0</v>
      </c>
    </row>
    <row r="1663" spans="1:11" hidden="1" x14ac:dyDescent="0.25">
      <c r="A1663" t="str">
        <f>InputData!A1663</f>
        <v>20190120_053048</v>
      </c>
      <c r="B1663">
        <f>InputData!B1663</f>
        <v>4</v>
      </c>
      <c r="C1663" t="str">
        <f>InputData!C1663</f>
        <v>Always</v>
      </c>
      <c r="D1663" t="str">
        <f t="shared" si="93"/>
        <v>Always</v>
      </c>
      <c r="E1663" t="str">
        <f>InputData!F1663</f>
        <v>3.1.2.2.2. Bosque abierto bajo inundable</v>
      </c>
      <c r="F1663" t="str">
        <f t="shared" si="94"/>
        <v>Floodable low open forest</v>
      </c>
      <c r="G1663" t="str">
        <f>InputData!H1663</f>
        <v>WMyear_NDVI201711</v>
      </c>
      <c r="H1663" t="str">
        <f t="shared" si="95"/>
        <v>November 2017</v>
      </c>
      <c r="I1663">
        <v>7</v>
      </c>
      <c r="J1663">
        <f>InputData!O1663</f>
        <v>0</v>
      </c>
      <c r="K1663">
        <f>InputData!R1663</f>
        <v>0</v>
      </c>
    </row>
    <row r="1664" spans="1:11" hidden="1" x14ac:dyDescent="0.25">
      <c r="A1664" t="str">
        <f>InputData!A1664</f>
        <v>20190120_064400</v>
      </c>
      <c r="B1664">
        <f>InputData!B1664</f>
        <v>1</v>
      </c>
      <c r="C1664" t="str">
        <f>InputData!C1664</f>
        <v>ShortTerm</v>
      </c>
      <c r="D1664" t="str">
        <f t="shared" si="93"/>
        <v>Short Term</v>
      </c>
      <c r="E1664" t="str">
        <f>InputData!F1664</f>
        <v>3.3.3. Tierras desnudas y degradadas</v>
      </c>
      <c r="F1664" t="str">
        <f t="shared" si="94"/>
        <v>Degraded areas</v>
      </c>
      <c r="G1664" t="str">
        <f>InputData!H1664</f>
        <v>WMyear_NDVI201711</v>
      </c>
      <c r="H1664" t="str">
        <f t="shared" si="95"/>
        <v>November 2017</v>
      </c>
      <c r="I1664">
        <v>7</v>
      </c>
      <c r="J1664">
        <f>InputData!O1664</f>
        <v>0</v>
      </c>
      <c r="K1664">
        <f>InputData!R1664</f>
        <v>0</v>
      </c>
    </row>
    <row r="1665" spans="1:11" hidden="1" x14ac:dyDescent="0.25">
      <c r="A1665" t="str">
        <f>InputData!A1665</f>
        <v>20190120_064848</v>
      </c>
      <c r="B1665">
        <f>InputData!B1665</f>
        <v>2</v>
      </c>
      <c r="C1665" t="str">
        <f>InputData!C1665</f>
        <v>MediumTerm</v>
      </c>
      <c r="D1665" t="str">
        <f t="shared" si="93"/>
        <v>Medium Term</v>
      </c>
      <c r="E1665" t="str">
        <f>InputData!F1665</f>
        <v>3.3.3. Tierras desnudas y degradadas</v>
      </c>
      <c r="F1665" t="str">
        <f t="shared" si="94"/>
        <v>Degraded areas</v>
      </c>
      <c r="G1665" t="str">
        <f>InputData!H1665</f>
        <v>WMyear_NDVI201711</v>
      </c>
      <c r="H1665" t="str">
        <f t="shared" si="95"/>
        <v>November 2017</v>
      </c>
      <c r="I1665">
        <v>7</v>
      </c>
      <c r="J1665">
        <f>InputData!O1665</f>
        <v>0</v>
      </c>
      <c r="K1665">
        <f>InputData!R1665</f>
        <v>0</v>
      </c>
    </row>
    <row r="1666" spans="1:11" hidden="1" x14ac:dyDescent="0.25">
      <c r="A1666" t="str">
        <f>InputData!A1666</f>
        <v>20190120_065337</v>
      </c>
      <c r="B1666">
        <f>InputData!B1666</f>
        <v>3</v>
      </c>
      <c r="C1666" t="str">
        <f>InputData!C1666</f>
        <v>LongTerm</v>
      </c>
      <c r="D1666" t="str">
        <f t="shared" si="93"/>
        <v>Long Term</v>
      </c>
      <c r="E1666" t="str">
        <f>InputData!F1666</f>
        <v>3.3.3. Tierras desnudas y degradadas</v>
      </c>
      <c r="F1666" t="str">
        <f t="shared" si="94"/>
        <v>Degraded areas</v>
      </c>
      <c r="G1666" t="str">
        <f>InputData!H1666</f>
        <v>WMyear_NDVI201711</v>
      </c>
      <c r="H1666" t="str">
        <f t="shared" si="95"/>
        <v>November 2017</v>
      </c>
      <c r="I1666">
        <v>7</v>
      </c>
      <c r="J1666">
        <f>InputData!O1666</f>
        <v>0</v>
      </c>
      <c r="K1666">
        <f>InputData!R1666</f>
        <v>0</v>
      </c>
    </row>
    <row r="1667" spans="1:11" hidden="1" x14ac:dyDescent="0.25">
      <c r="A1667" t="str">
        <f>InputData!A1667</f>
        <v>20190120_065825</v>
      </c>
      <c r="B1667">
        <f>InputData!B1667</f>
        <v>4</v>
      </c>
      <c r="C1667" t="str">
        <f>InputData!C1667</f>
        <v>Always</v>
      </c>
      <c r="D1667" t="str">
        <f t="shared" ref="D1667:D1730" si="96">NewCategory(C1667)</f>
        <v>Always</v>
      </c>
      <c r="E1667" t="str">
        <f>InputData!F1667</f>
        <v>3.3.3. Tierras desnudas y degradadas</v>
      </c>
      <c r="F1667" t="str">
        <f t="shared" ref="F1667:F1730" si="97">NewLeyend(E1667)</f>
        <v>Degraded areas</v>
      </c>
      <c r="G1667" t="str">
        <f>InputData!H1667</f>
        <v>WMyear_NDVI201711</v>
      </c>
      <c r="H1667" t="str">
        <f t="shared" ref="H1667:H1730" si="98">NewTestName(G1667)</f>
        <v>November 2017</v>
      </c>
      <c r="I1667">
        <v>7</v>
      </c>
      <c r="J1667">
        <f>InputData!O1667</f>
        <v>0</v>
      </c>
      <c r="K1667">
        <f>InputData!R1667</f>
        <v>0</v>
      </c>
    </row>
    <row r="1668" spans="1:11" hidden="1" x14ac:dyDescent="0.25">
      <c r="A1668" t="str">
        <f>InputData!A1668</f>
        <v>20190120_072252</v>
      </c>
      <c r="B1668">
        <f>InputData!B1668</f>
        <v>3</v>
      </c>
      <c r="C1668" t="str">
        <f>InputData!C1668</f>
        <v>LongTerm</v>
      </c>
      <c r="D1668" t="str">
        <f t="shared" si="96"/>
        <v>Long Term</v>
      </c>
      <c r="E1668" t="str">
        <f>InputData!F1668</f>
        <v>3.1.2.1.1. Bosque abierto alto de tierra firme</v>
      </c>
      <c r="F1668" t="str">
        <f t="shared" si="97"/>
        <v>High open forest from mainland</v>
      </c>
      <c r="G1668" t="str">
        <f>InputData!H1668</f>
        <v>WMyear_NDVI201711</v>
      </c>
      <c r="H1668" t="str">
        <f t="shared" si="98"/>
        <v>November 2017</v>
      </c>
      <c r="I1668">
        <v>7</v>
      </c>
      <c r="J1668">
        <f>InputData!O1668</f>
        <v>0</v>
      </c>
      <c r="K1668">
        <f>InputData!R1668</f>
        <v>0</v>
      </c>
    </row>
    <row r="1669" spans="1:11" hidden="1" x14ac:dyDescent="0.25">
      <c r="A1669" t="str">
        <f>InputData!A1669</f>
        <v>20190120_072744</v>
      </c>
      <c r="B1669">
        <f>InputData!B1669</f>
        <v>4</v>
      </c>
      <c r="C1669" t="str">
        <f>InputData!C1669</f>
        <v>Always</v>
      </c>
      <c r="D1669" t="str">
        <f t="shared" si="96"/>
        <v>Always</v>
      </c>
      <c r="E1669" t="str">
        <f>InputData!F1669</f>
        <v>3.1.2.1.1. Bosque abierto alto de tierra firme</v>
      </c>
      <c r="F1669" t="str">
        <f t="shared" si="97"/>
        <v>High open forest from mainland</v>
      </c>
      <c r="G1669" t="str">
        <f>InputData!H1669</f>
        <v>WMyear_NDVI201711</v>
      </c>
      <c r="H1669" t="str">
        <f t="shared" si="98"/>
        <v>November 2017</v>
      </c>
      <c r="I1669">
        <v>7</v>
      </c>
      <c r="J1669">
        <f>InputData!O1669</f>
        <v>0</v>
      </c>
      <c r="K1669">
        <f>InputData!R1669</f>
        <v>0</v>
      </c>
    </row>
    <row r="1670" spans="1:11" hidden="1" x14ac:dyDescent="0.25">
      <c r="A1670" t="str">
        <f>InputData!A1670</f>
        <v>20190120_082835</v>
      </c>
      <c r="B1670">
        <f>InputData!B1670</f>
        <v>4</v>
      </c>
      <c r="C1670" t="str">
        <f>InputData!C1670</f>
        <v>Always</v>
      </c>
      <c r="D1670" t="str">
        <f t="shared" si="96"/>
        <v>Always</v>
      </c>
      <c r="E1670" t="str">
        <f>InputData!F1670</f>
        <v>2.2.3.2. Palma de aceite</v>
      </c>
      <c r="F1670" t="str">
        <f t="shared" si="97"/>
        <v>Oil palm</v>
      </c>
      <c r="G1670" t="str">
        <f>InputData!H1670</f>
        <v>WMyear_NDVI201711</v>
      </c>
      <c r="H1670" t="str">
        <f t="shared" si="98"/>
        <v>November 2017</v>
      </c>
      <c r="I1670">
        <v>7</v>
      </c>
      <c r="J1670">
        <f>InputData!O1670</f>
        <v>0</v>
      </c>
      <c r="K1670">
        <f>InputData!R1670</f>
        <v>0</v>
      </c>
    </row>
    <row r="1671" spans="1:11" hidden="1" x14ac:dyDescent="0.25">
      <c r="A1671" t="str">
        <f>InputData!A1671</f>
        <v>20190120_085308</v>
      </c>
      <c r="B1671">
        <f>InputData!B1671</f>
        <v>3</v>
      </c>
      <c r="C1671" t="str">
        <f>InputData!C1671</f>
        <v>LongTerm</v>
      </c>
      <c r="D1671" t="str">
        <f t="shared" si="96"/>
        <v>Long Term</v>
      </c>
      <c r="E1671" t="str">
        <f>InputData!F1671</f>
        <v>3.2.1.1.2.1. Herbazal denso inundable no arbolado</v>
      </c>
      <c r="F1671" t="str">
        <f t="shared" si="97"/>
        <v>Non-arboreal floodable dense grasslands</v>
      </c>
      <c r="G1671" t="str">
        <f>InputData!H1671</f>
        <v>WMyear_NDVI201711</v>
      </c>
      <c r="H1671" t="str">
        <f t="shared" si="98"/>
        <v>November 2017</v>
      </c>
      <c r="I1671">
        <v>7</v>
      </c>
      <c r="J1671">
        <f>InputData!O1671</f>
        <v>0</v>
      </c>
      <c r="K1671">
        <f>InputData!R1671</f>
        <v>0</v>
      </c>
    </row>
    <row r="1672" spans="1:11" hidden="1" x14ac:dyDescent="0.25">
      <c r="A1672" t="str">
        <f>InputData!A1672</f>
        <v>20190120_085802</v>
      </c>
      <c r="B1672">
        <f>InputData!B1672</f>
        <v>4</v>
      </c>
      <c r="C1672" t="str">
        <f>InputData!C1672</f>
        <v>Always</v>
      </c>
      <c r="D1672" t="str">
        <f t="shared" si="96"/>
        <v>Always</v>
      </c>
      <c r="E1672" t="str">
        <f>InputData!F1672</f>
        <v>3.2.1.1.2.1. Herbazal denso inundable no arbolado</v>
      </c>
      <c r="F1672" t="str">
        <f t="shared" si="97"/>
        <v>Non-arboreal floodable dense grasslands</v>
      </c>
      <c r="G1672" t="str">
        <f>InputData!H1672</f>
        <v>WMyear_NDVI201711</v>
      </c>
      <c r="H1672" t="str">
        <f t="shared" si="98"/>
        <v>November 2017</v>
      </c>
      <c r="I1672">
        <v>7</v>
      </c>
      <c r="J1672">
        <f>InputData!O1672</f>
        <v>0</v>
      </c>
      <c r="K1672">
        <f>InputData!R1672</f>
        <v>0</v>
      </c>
    </row>
    <row r="1673" spans="1:11" hidden="1" x14ac:dyDescent="0.25">
      <c r="A1673" t="str">
        <f>InputData!A1673</f>
        <v>20190120_120126</v>
      </c>
      <c r="B1673">
        <f>InputData!B1673</f>
        <v>4</v>
      </c>
      <c r="C1673" t="str">
        <f>InputData!C1673</f>
        <v>Always</v>
      </c>
      <c r="D1673" t="str">
        <f t="shared" si="96"/>
        <v>Always</v>
      </c>
      <c r="E1673" t="str">
        <f>InputData!F1673</f>
        <v>3.1.1.1.1. Bosque denso alto de tierra firme</v>
      </c>
      <c r="F1673" t="str">
        <f t="shared" si="97"/>
        <v>High broad-leaved forest from mainland</v>
      </c>
      <c r="G1673" t="str">
        <f>InputData!H1673</f>
        <v>WMyear_NDVI201711</v>
      </c>
      <c r="H1673" t="str">
        <f t="shared" si="98"/>
        <v>November 2017</v>
      </c>
      <c r="I1673">
        <v>7</v>
      </c>
      <c r="J1673">
        <f>InputData!O1673</f>
        <v>0</v>
      </c>
      <c r="K1673">
        <f>InputData!R1673</f>
        <v>0</v>
      </c>
    </row>
    <row r="1674" spans="1:11" hidden="1" x14ac:dyDescent="0.25">
      <c r="A1674" t="str">
        <f>InputData!A1674</f>
        <v>20190120_134244</v>
      </c>
      <c r="B1674">
        <f>InputData!B1674</f>
        <v>4</v>
      </c>
      <c r="C1674" t="str">
        <f>InputData!C1674</f>
        <v>Always</v>
      </c>
      <c r="D1674" t="str">
        <f t="shared" si="96"/>
        <v>Always</v>
      </c>
      <c r="E1674" t="str">
        <f>InputData!F1674</f>
        <v>2.1.1. Otros cultivos transitorios</v>
      </c>
      <c r="F1674" t="str">
        <f t="shared" si="97"/>
        <v>Other transient crops</v>
      </c>
      <c r="G1674" t="str">
        <f>InputData!H1674</f>
        <v>WMyear_NDVI201711</v>
      </c>
      <c r="H1674" t="str">
        <f t="shared" si="98"/>
        <v>November 2017</v>
      </c>
      <c r="I1674">
        <v>7</v>
      </c>
      <c r="J1674">
        <f>InputData!O1674</f>
        <v>0</v>
      </c>
      <c r="K1674">
        <f>InputData!R1674</f>
        <v>0</v>
      </c>
    </row>
    <row r="1675" spans="1:11" hidden="1" x14ac:dyDescent="0.25">
      <c r="A1675" t="str">
        <f>InputData!A1675</f>
        <v>20190120_150751</v>
      </c>
      <c r="B1675">
        <f>InputData!B1675</f>
        <v>3</v>
      </c>
      <c r="C1675" t="str">
        <f>InputData!C1675</f>
        <v>LongTerm</v>
      </c>
      <c r="D1675" t="str">
        <f t="shared" si="96"/>
        <v>Long Term</v>
      </c>
      <c r="E1675" t="str">
        <f>InputData!F1675</f>
        <v>1.3.1.2. Explotacin de hidrocarburos</v>
      </c>
      <c r="F1675" t="str">
        <f t="shared" si="97"/>
        <v>Exploitation of hydrocarbons</v>
      </c>
      <c r="G1675" t="str">
        <f>InputData!H1675</f>
        <v>WMyear_NDVI201711</v>
      </c>
      <c r="H1675" t="str">
        <f t="shared" si="98"/>
        <v>November 2017</v>
      </c>
      <c r="I1675">
        <v>7</v>
      </c>
      <c r="J1675">
        <f>InputData!O1675</f>
        <v>0</v>
      </c>
      <c r="K1675">
        <f>InputData!R1675</f>
        <v>0</v>
      </c>
    </row>
    <row r="1676" spans="1:11" hidden="1" x14ac:dyDescent="0.25">
      <c r="A1676" t="str">
        <f>InputData!A1676</f>
        <v>20190120_151247</v>
      </c>
      <c r="B1676">
        <f>InputData!B1676</f>
        <v>4</v>
      </c>
      <c r="C1676" t="str">
        <f>InputData!C1676</f>
        <v>Always</v>
      </c>
      <c r="D1676" t="str">
        <f t="shared" si="96"/>
        <v>Always</v>
      </c>
      <c r="E1676" t="str">
        <f>InputData!F1676</f>
        <v>1.3.1.2. Explotacin de hidrocarburos</v>
      </c>
      <c r="F1676" t="str">
        <f t="shared" si="97"/>
        <v>Exploitation of hydrocarbons</v>
      </c>
      <c r="G1676" t="str">
        <f>InputData!H1676</f>
        <v>WMyear_NDVI201711</v>
      </c>
      <c r="H1676" t="str">
        <f t="shared" si="98"/>
        <v>November 2017</v>
      </c>
      <c r="I1676">
        <v>7</v>
      </c>
      <c r="J1676">
        <f>InputData!O1676</f>
        <v>0</v>
      </c>
      <c r="K1676">
        <f>InputData!R1676</f>
        <v>0</v>
      </c>
    </row>
    <row r="1677" spans="1:11" hidden="1" x14ac:dyDescent="0.25">
      <c r="A1677" t="str">
        <f>InputData!A1677</f>
        <v>20190120_161603</v>
      </c>
      <c r="B1677">
        <f>InputData!B1677</f>
        <v>4</v>
      </c>
      <c r="C1677" t="str">
        <f>InputData!C1677</f>
        <v>Always</v>
      </c>
      <c r="D1677" t="str">
        <f t="shared" si="96"/>
        <v>Always</v>
      </c>
      <c r="E1677" t="str">
        <f>InputData!F1677</f>
        <v>2.2.3.1. Otros cultivos permanentes arbreos</v>
      </c>
      <c r="F1677" t="str">
        <f t="shared" si="97"/>
        <v>Other permanent arboreal crops</v>
      </c>
      <c r="G1677" t="str">
        <f>InputData!H1677</f>
        <v>WMyear_NDVI201711</v>
      </c>
      <c r="H1677" t="str">
        <f t="shared" si="98"/>
        <v>November 2017</v>
      </c>
      <c r="I1677">
        <v>7</v>
      </c>
      <c r="J1677">
        <f>InputData!O1677</f>
        <v>0</v>
      </c>
      <c r="K1677">
        <f>InputData!R1677</f>
        <v>0</v>
      </c>
    </row>
    <row r="1678" spans="1:11" hidden="1" x14ac:dyDescent="0.25">
      <c r="A1678" t="str">
        <f>InputData!A1678</f>
        <v>20190120_175003</v>
      </c>
      <c r="B1678">
        <f>InputData!B1678</f>
        <v>4</v>
      </c>
      <c r="C1678" t="str">
        <f>InputData!C1678</f>
        <v>Always</v>
      </c>
      <c r="D1678" t="str">
        <f t="shared" si="96"/>
        <v>Always</v>
      </c>
      <c r="E1678" t="str">
        <f>InputData!F1678</f>
        <v>3.2.2.2. Arbustal abierto</v>
      </c>
      <c r="F1678" t="str">
        <f t="shared" si="97"/>
        <v>Open heathland</v>
      </c>
      <c r="G1678" t="str">
        <f>InputData!H1678</f>
        <v>WMyear_NDVI201711</v>
      </c>
      <c r="H1678" t="str">
        <f t="shared" si="98"/>
        <v>November 2017</v>
      </c>
      <c r="I1678">
        <v>7</v>
      </c>
      <c r="J1678">
        <f>InputData!O1678</f>
        <v>0</v>
      </c>
      <c r="K1678">
        <f>InputData!R1678</f>
        <v>0</v>
      </c>
    </row>
    <row r="1679" spans="1:11" hidden="1" x14ac:dyDescent="0.25">
      <c r="A1679" t="str">
        <f>InputData!A1679</f>
        <v>20190121_084357</v>
      </c>
      <c r="B1679">
        <f>InputData!B1679</f>
        <v>4</v>
      </c>
      <c r="C1679" t="str">
        <f>InputData!C1679</f>
        <v>Always</v>
      </c>
      <c r="D1679" t="str">
        <f t="shared" si="96"/>
        <v>Always</v>
      </c>
      <c r="E1679" t="str">
        <f>InputData!F1679</f>
        <v>2.3.2. Pastos arbolados</v>
      </c>
      <c r="F1679" t="str">
        <f t="shared" si="97"/>
        <v>Arboreal pastures</v>
      </c>
      <c r="G1679" t="str">
        <f>InputData!H1679</f>
        <v>WMyear_NDVI201711</v>
      </c>
      <c r="H1679" t="str">
        <f t="shared" si="98"/>
        <v>November 2017</v>
      </c>
      <c r="I1679">
        <v>7</v>
      </c>
      <c r="J1679">
        <f>InputData!O1679</f>
        <v>0</v>
      </c>
      <c r="K1679">
        <f>InputData!R1679</f>
        <v>0</v>
      </c>
    </row>
    <row r="1680" spans="1:11" hidden="1" x14ac:dyDescent="0.25">
      <c r="A1680" t="str">
        <f>InputData!A1680</f>
        <v>20190121_094916</v>
      </c>
      <c r="B1680">
        <f>InputData!B1680</f>
        <v>3</v>
      </c>
      <c r="C1680" t="str">
        <f>InputData!C1680</f>
        <v>LongTerm</v>
      </c>
      <c r="D1680" t="str">
        <f t="shared" si="96"/>
        <v>Long Term</v>
      </c>
      <c r="E1680" t="str">
        <f>InputData!F1680</f>
        <v>3.1.5. Plantacin forestal</v>
      </c>
      <c r="F1680" t="str">
        <f t="shared" si="97"/>
        <v>Forest plantation</v>
      </c>
      <c r="G1680" t="str">
        <f>InputData!H1680</f>
        <v>WMyear_NDVI201711</v>
      </c>
      <c r="H1680" t="str">
        <f t="shared" si="98"/>
        <v>November 2017</v>
      </c>
      <c r="I1680">
        <v>7</v>
      </c>
      <c r="J1680">
        <f>InputData!O1680</f>
        <v>0</v>
      </c>
      <c r="K1680">
        <f>InputData!R1680</f>
        <v>0</v>
      </c>
    </row>
    <row r="1681" spans="1:11" hidden="1" x14ac:dyDescent="0.25">
      <c r="A1681" t="str">
        <f>InputData!A1681</f>
        <v>20190121_095404</v>
      </c>
      <c r="B1681">
        <f>InputData!B1681</f>
        <v>4</v>
      </c>
      <c r="C1681" t="str">
        <f>InputData!C1681</f>
        <v>Always</v>
      </c>
      <c r="D1681" t="str">
        <f t="shared" si="96"/>
        <v>Always</v>
      </c>
      <c r="E1681" t="str">
        <f>InputData!F1681</f>
        <v>3.1.5. Plantacin forestal</v>
      </c>
      <c r="F1681" t="str">
        <f t="shared" si="97"/>
        <v>Forest plantation</v>
      </c>
      <c r="G1681" t="str">
        <f>InputData!H1681</f>
        <v>WMyear_NDVI201711</v>
      </c>
      <c r="H1681" t="str">
        <f t="shared" si="98"/>
        <v>November 2017</v>
      </c>
      <c r="I1681">
        <v>7</v>
      </c>
      <c r="J1681">
        <f>InputData!O1681</f>
        <v>0</v>
      </c>
      <c r="K1681">
        <f>InputData!R1681</f>
        <v>0</v>
      </c>
    </row>
    <row r="1682" spans="1:11" hidden="1" x14ac:dyDescent="0.25">
      <c r="A1682" t="str">
        <f>InputData!A1682</f>
        <v>20190121_112314</v>
      </c>
      <c r="B1682">
        <f>InputData!B1682</f>
        <v>4</v>
      </c>
      <c r="C1682" t="str">
        <f>InputData!C1682</f>
        <v>Always</v>
      </c>
      <c r="D1682" t="str">
        <f t="shared" si="96"/>
        <v>Always</v>
      </c>
      <c r="E1682" t="str">
        <f>InputData!F1682</f>
        <v>3.3.4. Zonas quemadas</v>
      </c>
      <c r="F1682" t="str">
        <f t="shared" si="97"/>
        <v>Burned areas</v>
      </c>
      <c r="G1682" t="str">
        <f>InputData!H1682</f>
        <v>WMyear_NDVI201711</v>
      </c>
      <c r="H1682" t="str">
        <f t="shared" si="98"/>
        <v>November 2017</v>
      </c>
      <c r="I1682">
        <v>7</v>
      </c>
      <c r="J1682">
        <f>InputData!O1682</f>
        <v>0</v>
      </c>
      <c r="K1682">
        <f>InputData!R1682</f>
        <v>0</v>
      </c>
    </row>
    <row r="1683" spans="1:11" hidden="1" x14ac:dyDescent="0.25">
      <c r="A1683" t="str">
        <f>InputData!A1683</f>
        <v>20190121_135723</v>
      </c>
      <c r="B1683">
        <f>InputData!B1683</f>
        <v>2</v>
      </c>
      <c r="C1683" t="str">
        <f>InputData!C1683</f>
        <v>MediumTerm</v>
      </c>
      <c r="D1683" t="str">
        <f t="shared" si="96"/>
        <v>Medium Term</v>
      </c>
      <c r="E1683" t="str">
        <f>InputData!F1683</f>
        <v>3.1.1.2.1. Bosque denso bajo de tierra firme</v>
      </c>
      <c r="F1683" t="str">
        <f t="shared" si="97"/>
        <v>Low broad-leaved forest from mainland</v>
      </c>
      <c r="G1683" t="str">
        <f>InputData!H1683</f>
        <v>WMyear_NDVI201802</v>
      </c>
      <c r="H1683" t="str">
        <f t="shared" si="98"/>
        <v>February 2018</v>
      </c>
      <c r="I1683">
        <v>7</v>
      </c>
      <c r="J1683">
        <f>InputData!O1683</f>
        <v>0</v>
      </c>
      <c r="K1683">
        <f>InputData!R1683</f>
        <v>0</v>
      </c>
    </row>
    <row r="1684" spans="1:11" hidden="1" x14ac:dyDescent="0.25">
      <c r="A1684" t="str">
        <f>InputData!A1684</f>
        <v>20190121_140151</v>
      </c>
      <c r="B1684">
        <f>InputData!B1684</f>
        <v>3</v>
      </c>
      <c r="C1684" t="str">
        <f>InputData!C1684</f>
        <v>LongTerm</v>
      </c>
      <c r="D1684" t="str">
        <f t="shared" si="96"/>
        <v>Long Term</v>
      </c>
      <c r="E1684" t="str">
        <f>InputData!F1684</f>
        <v>3.1.1.2.1. Bosque denso bajo de tierra firme</v>
      </c>
      <c r="F1684" t="str">
        <f t="shared" si="97"/>
        <v>Low broad-leaved forest from mainland</v>
      </c>
      <c r="G1684" t="str">
        <f>InputData!H1684</f>
        <v>WMyear_NDVI201802</v>
      </c>
      <c r="H1684" t="str">
        <f t="shared" si="98"/>
        <v>February 2018</v>
      </c>
      <c r="I1684">
        <v>7</v>
      </c>
      <c r="J1684">
        <f>InputData!O1684</f>
        <v>0</v>
      </c>
      <c r="K1684">
        <f>InputData!R1684</f>
        <v>0</v>
      </c>
    </row>
    <row r="1685" spans="1:11" hidden="1" x14ac:dyDescent="0.25">
      <c r="A1685" t="str">
        <f>InputData!A1685</f>
        <v>20190121_140620</v>
      </c>
      <c r="B1685">
        <f>InputData!B1685</f>
        <v>4</v>
      </c>
      <c r="C1685" t="str">
        <f>InputData!C1685</f>
        <v>Always</v>
      </c>
      <c r="D1685" t="str">
        <f t="shared" si="96"/>
        <v>Always</v>
      </c>
      <c r="E1685" t="str">
        <f>InputData!F1685</f>
        <v>3.1.1.2.1. Bosque denso bajo de tierra firme</v>
      </c>
      <c r="F1685" t="str">
        <f t="shared" si="97"/>
        <v>Low broad-leaved forest from mainland</v>
      </c>
      <c r="G1685" t="str">
        <f>InputData!H1685</f>
        <v>WMyear_NDVI201802</v>
      </c>
      <c r="H1685" t="str">
        <f t="shared" si="98"/>
        <v>February 2018</v>
      </c>
      <c r="I1685">
        <v>7</v>
      </c>
      <c r="J1685">
        <f>InputData!O1685</f>
        <v>0</v>
      </c>
      <c r="K1685">
        <f>InputData!R1685</f>
        <v>0</v>
      </c>
    </row>
    <row r="1686" spans="1:11" hidden="1" x14ac:dyDescent="0.25">
      <c r="A1686" t="str">
        <f>InputData!A1686</f>
        <v>20190121_150021</v>
      </c>
      <c r="B1686">
        <f>InputData!B1686</f>
        <v>4</v>
      </c>
      <c r="C1686" t="str">
        <f>InputData!C1686</f>
        <v>Always</v>
      </c>
      <c r="D1686" t="str">
        <f t="shared" si="96"/>
        <v>Always</v>
      </c>
      <c r="E1686" t="str">
        <f>InputData!F1686</f>
        <v>3.2.2.1. Arbustal denso</v>
      </c>
      <c r="F1686" t="str">
        <f t="shared" si="97"/>
        <v>Dense heathland</v>
      </c>
      <c r="G1686" t="str">
        <f>InputData!H1686</f>
        <v>WMyear_NDVI201802</v>
      </c>
      <c r="H1686" t="str">
        <f t="shared" si="98"/>
        <v>February 2018</v>
      </c>
      <c r="I1686">
        <v>7</v>
      </c>
      <c r="J1686">
        <f>InputData!O1686</f>
        <v>0</v>
      </c>
      <c r="K1686">
        <f>InputData!R1686</f>
        <v>0</v>
      </c>
    </row>
    <row r="1687" spans="1:11" hidden="1" x14ac:dyDescent="0.25">
      <c r="A1687" t="str">
        <f>InputData!A1687</f>
        <v>20190121_151832</v>
      </c>
      <c r="B1687">
        <f>InputData!B1687</f>
        <v>2</v>
      </c>
      <c r="C1687" t="str">
        <f>InputData!C1687</f>
        <v>MediumTerm</v>
      </c>
      <c r="D1687" t="str">
        <f t="shared" si="96"/>
        <v>Medium Term</v>
      </c>
      <c r="E1687" t="str">
        <f>InputData!F1687</f>
        <v>3.1.2.2.1. Bosque abierto bajo de tierra firme</v>
      </c>
      <c r="F1687" t="str">
        <f t="shared" si="97"/>
        <v>Low open forest from mainland</v>
      </c>
      <c r="G1687" t="str">
        <f>InputData!H1687</f>
        <v>WMyear_NDVI201802</v>
      </c>
      <c r="H1687" t="str">
        <f t="shared" si="98"/>
        <v>February 2018</v>
      </c>
      <c r="I1687">
        <v>7</v>
      </c>
      <c r="J1687">
        <f>InputData!O1687</f>
        <v>0</v>
      </c>
      <c r="K1687">
        <f>InputData!R1687</f>
        <v>0</v>
      </c>
    </row>
    <row r="1688" spans="1:11" hidden="1" x14ac:dyDescent="0.25">
      <c r="A1688" t="str">
        <f>InputData!A1688</f>
        <v>20190121_152304</v>
      </c>
      <c r="B1688">
        <f>InputData!B1688</f>
        <v>3</v>
      </c>
      <c r="C1688" t="str">
        <f>InputData!C1688</f>
        <v>LongTerm</v>
      </c>
      <c r="D1688" t="str">
        <f t="shared" si="96"/>
        <v>Long Term</v>
      </c>
      <c r="E1688" t="str">
        <f>InputData!F1688</f>
        <v>3.1.2.2.1. Bosque abierto bajo de tierra firme</v>
      </c>
      <c r="F1688" t="str">
        <f t="shared" si="97"/>
        <v>Low open forest from mainland</v>
      </c>
      <c r="G1688" t="str">
        <f>InputData!H1688</f>
        <v>WMyear_NDVI201802</v>
      </c>
      <c r="H1688" t="str">
        <f t="shared" si="98"/>
        <v>February 2018</v>
      </c>
      <c r="I1688">
        <v>7</v>
      </c>
      <c r="J1688">
        <f>InputData!O1688</f>
        <v>0</v>
      </c>
      <c r="K1688">
        <f>InputData!R1688</f>
        <v>0</v>
      </c>
    </row>
    <row r="1689" spans="1:11" hidden="1" x14ac:dyDescent="0.25">
      <c r="A1689" t="str">
        <f>InputData!A1689</f>
        <v>20190121_152736</v>
      </c>
      <c r="B1689">
        <f>InputData!B1689</f>
        <v>4</v>
      </c>
      <c r="C1689" t="str">
        <f>InputData!C1689</f>
        <v>Always</v>
      </c>
      <c r="D1689" t="str">
        <f t="shared" si="96"/>
        <v>Always</v>
      </c>
      <c r="E1689" t="str">
        <f>InputData!F1689</f>
        <v>3.1.2.2.1. Bosque abierto bajo de tierra firme</v>
      </c>
      <c r="F1689" t="str">
        <f t="shared" si="97"/>
        <v>Low open forest from mainland</v>
      </c>
      <c r="G1689" t="str">
        <f>InputData!H1689</f>
        <v>WMyear_NDVI201802</v>
      </c>
      <c r="H1689" t="str">
        <f t="shared" si="98"/>
        <v>February 2018</v>
      </c>
      <c r="I1689">
        <v>7</v>
      </c>
      <c r="J1689">
        <f>InputData!O1689</f>
        <v>0</v>
      </c>
      <c r="K1689">
        <f>InputData!R1689</f>
        <v>0</v>
      </c>
    </row>
    <row r="1690" spans="1:11" hidden="1" x14ac:dyDescent="0.25">
      <c r="A1690" t="str">
        <f>InputData!A1690</f>
        <v>20190121_162222</v>
      </c>
      <c r="B1690">
        <f>InputData!B1690</f>
        <v>4</v>
      </c>
      <c r="C1690" t="str">
        <f>InputData!C1690</f>
        <v>Always</v>
      </c>
      <c r="D1690" t="str">
        <f t="shared" si="96"/>
        <v>Always</v>
      </c>
      <c r="E1690" t="str">
        <f>InputData!F1690</f>
        <v>3.1.3.1. Bosque fragmentado con pastos y cultivos</v>
      </c>
      <c r="F1690" t="str">
        <f t="shared" si="97"/>
        <v>Fragmented forest with pastures and crops</v>
      </c>
      <c r="G1690" t="str">
        <f>InputData!H1690</f>
        <v>WMyear_NDVI201802</v>
      </c>
      <c r="H1690" t="str">
        <f t="shared" si="98"/>
        <v>February 2018</v>
      </c>
      <c r="I1690">
        <v>7</v>
      </c>
      <c r="J1690">
        <f>InputData!O1690</f>
        <v>0</v>
      </c>
      <c r="K1690">
        <f>InputData!R1690</f>
        <v>0</v>
      </c>
    </row>
    <row r="1691" spans="1:11" hidden="1" x14ac:dyDescent="0.25">
      <c r="A1691" t="str">
        <f>InputData!A1691</f>
        <v>20190121_180214</v>
      </c>
      <c r="B1691">
        <f>InputData!B1691</f>
        <v>2</v>
      </c>
      <c r="C1691" t="str">
        <f>InputData!C1691</f>
        <v>MediumTerm</v>
      </c>
      <c r="D1691" t="str">
        <f t="shared" si="96"/>
        <v>Medium Term</v>
      </c>
      <c r="E1691" t="str">
        <f>InputData!F1691</f>
        <v>3.3.3. Tierras desnudas y degradadas</v>
      </c>
      <c r="F1691" t="str">
        <f t="shared" si="97"/>
        <v>Degraded areas</v>
      </c>
      <c r="G1691" t="str">
        <f>InputData!H1691</f>
        <v>WMyear_NDVI201802</v>
      </c>
      <c r="H1691" t="str">
        <f t="shared" si="98"/>
        <v>February 2018</v>
      </c>
      <c r="I1691">
        <v>7</v>
      </c>
      <c r="J1691">
        <f>InputData!O1691</f>
        <v>0</v>
      </c>
      <c r="K1691">
        <f>InputData!R1691</f>
        <v>0</v>
      </c>
    </row>
    <row r="1692" spans="1:11" hidden="1" x14ac:dyDescent="0.25">
      <c r="A1692" t="str">
        <f>InputData!A1692</f>
        <v>20190121_180641</v>
      </c>
      <c r="B1692">
        <f>InputData!B1692</f>
        <v>3</v>
      </c>
      <c r="C1692" t="str">
        <f>InputData!C1692</f>
        <v>LongTerm</v>
      </c>
      <c r="D1692" t="str">
        <f t="shared" si="96"/>
        <v>Long Term</v>
      </c>
      <c r="E1692" t="str">
        <f>InputData!F1692</f>
        <v>3.3.3. Tierras desnudas y degradadas</v>
      </c>
      <c r="F1692" t="str">
        <f t="shared" si="97"/>
        <v>Degraded areas</v>
      </c>
      <c r="G1692" t="str">
        <f>InputData!H1692</f>
        <v>WMyear_NDVI201802</v>
      </c>
      <c r="H1692" t="str">
        <f t="shared" si="98"/>
        <v>February 2018</v>
      </c>
      <c r="I1692">
        <v>7</v>
      </c>
      <c r="J1692">
        <f>InputData!O1692</f>
        <v>0</v>
      </c>
      <c r="K1692">
        <f>InputData!R1692</f>
        <v>0</v>
      </c>
    </row>
    <row r="1693" spans="1:11" hidden="1" x14ac:dyDescent="0.25">
      <c r="A1693" t="str">
        <f>InputData!A1693</f>
        <v>20190121_181117</v>
      </c>
      <c r="B1693">
        <f>InputData!B1693</f>
        <v>4</v>
      </c>
      <c r="C1693" t="str">
        <f>InputData!C1693</f>
        <v>Always</v>
      </c>
      <c r="D1693" t="str">
        <f t="shared" si="96"/>
        <v>Always</v>
      </c>
      <c r="E1693" t="str">
        <f>InputData!F1693</f>
        <v>3.3.3. Tierras desnudas y degradadas</v>
      </c>
      <c r="F1693" t="str">
        <f t="shared" si="97"/>
        <v>Degraded areas</v>
      </c>
      <c r="G1693" t="str">
        <f>InputData!H1693</f>
        <v>WMyear_NDVI201802</v>
      </c>
      <c r="H1693" t="str">
        <f t="shared" si="98"/>
        <v>February 2018</v>
      </c>
      <c r="I1693">
        <v>7</v>
      </c>
      <c r="J1693">
        <f>InputData!O1693</f>
        <v>0</v>
      </c>
      <c r="K1693">
        <f>InputData!R1693</f>
        <v>0</v>
      </c>
    </row>
    <row r="1694" spans="1:11" hidden="1" x14ac:dyDescent="0.25">
      <c r="A1694" t="str">
        <f>InputData!A1694</f>
        <v>20190121_183423</v>
      </c>
      <c r="B1694">
        <f>InputData!B1694</f>
        <v>3</v>
      </c>
      <c r="C1694" t="str">
        <f>InputData!C1694</f>
        <v>LongTerm</v>
      </c>
      <c r="D1694" t="str">
        <f t="shared" si="96"/>
        <v>Long Term</v>
      </c>
      <c r="E1694" t="str">
        <f>InputData!F1694</f>
        <v>3.1.2.1.1. Bosque abierto alto de tierra firme</v>
      </c>
      <c r="F1694" t="str">
        <f t="shared" si="97"/>
        <v>High open forest from mainland</v>
      </c>
      <c r="G1694" t="str">
        <f>InputData!H1694</f>
        <v>WMyear_NDVI201802</v>
      </c>
      <c r="H1694" t="str">
        <f t="shared" si="98"/>
        <v>February 2018</v>
      </c>
      <c r="I1694">
        <v>7</v>
      </c>
      <c r="J1694">
        <f>InputData!O1694</f>
        <v>0</v>
      </c>
      <c r="K1694">
        <f>InputData!R1694</f>
        <v>0</v>
      </c>
    </row>
    <row r="1695" spans="1:11" hidden="1" x14ac:dyDescent="0.25">
      <c r="A1695" t="str">
        <f>InputData!A1695</f>
        <v>20190121_183906</v>
      </c>
      <c r="B1695">
        <f>InputData!B1695</f>
        <v>4</v>
      </c>
      <c r="C1695" t="str">
        <f>InputData!C1695</f>
        <v>Always</v>
      </c>
      <c r="D1695" t="str">
        <f t="shared" si="96"/>
        <v>Always</v>
      </c>
      <c r="E1695" t="str">
        <f>InputData!F1695</f>
        <v>3.1.2.1.1. Bosque abierto alto de tierra firme</v>
      </c>
      <c r="F1695" t="str">
        <f t="shared" si="97"/>
        <v>High open forest from mainland</v>
      </c>
      <c r="G1695" t="str">
        <f>InputData!H1695</f>
        <v>WMyear_NDVI201802</v>
      </c>
      <c r="H1695" t="str">
        <f t="shared" si="98"/>
        <v>February 2018</v>
      </c>
      <c r="I1695">
        <v>7</v>
      </c>
      <c r="J1695">
        <f>InputData!O1695</f>
        <v>0</v>
      </c>
      <c r="K1695">
        <f>InputData!R1695</f>
        <v>0</v>
      </c>
    </row>
    <row r="1696" spans="1:11" hidden="1" x14ac:dyDescent="0.25">
      <c r="A1696" t="str">
        <f>InputData!A1696</f>
        <v>20190121_193505</v>
      </c>
      <c r="B1696">
        <f>InputData!B1696</f>
        <v>4</v>
      </c>
      <c r="C1696" t="str">
        <f>InputData!C1696</f>
        <v>Always</v>
      </c>
      <c r="D1696" t="str">
        <f t="shared" si="96"/>
        <v>Always</v>
      </c>
      <c r="E1696" t="str">
        <f>InputData!F1696</f>
        <v>2.2.3.2. Palma de aceite</v>
      </c>
      <c r="F1696" t="str">
        <f t="shared" si="97"/>
        <v>Oil palm</v>
      </c>
      <c r="G1696" t="str">
        <f>InputData!H1696</f>
        <v>WMyear_NDVI201802</v>
      </c>
      <c r="H1696" t="str">
        <f t="shared" si="98"/>
        <v>February 2018</v>
      </c>
      <c r="I1696">
        <v>7</v>
      </c>
      <c r="J1696">
        <f>InputData!O1696</f>
        <v>0</v>
      </c>
      <c r="K1696">
        <f>InputData!R1696</f>
        <v>0</v>
      </c>
    </row>
    <row r="1697" spans="1:11" hidden="1" x14ac:dyDescent="0.25">
      <c r="A1697" t="str">
        <f>InputData!A1697</f>
        <v>20190121_195748</v>
      </c>
      <c r="B1697">
        <f>InputData!B1697</f>
        <v>3</v>
      </c>
      <c r="C1697" t="str">
        <f>InputData!C1697</f>
        <v>LongTerm</v>
      </c>
      <c r="D1697" t="str">
        <f t="shared" si="96"/>
        <v>Long Term</v>
      </c>
      <c r="E1697" t="str">
        <f>InputData!F1697</f>
        <v>3.2.1.1.2.1. Herbazal denso inundable no arbolado</v>
      </c>
      <c r="F1697" t="str">
        <f t="shared" si="97"/>
        <v>Non-arboreal floodable dense grasslands</v>
      </c>
      <c r="G1697" t="str">
        <f>InputData!H1697</f>
        <v>WMyear_NDVI201802</v>
      </c>
      <c r="H1697" t="str">
        <f t="shared" si="98"/>
        <v>February 2018</v>
      </c>
      <c r="I1697">
        <v>7</v>
      </c>
      <c r="J1697">
        <f>InputData!O1697</f>
        <v>0</v>
      </c>
      <c r="K1697">
        <f>InputData!R1697</f>
        <v>0</v>
      </c>
    </row>
    <row r="1698" spans="1:11" hidden="1" x14ac:dyDescent="0.25">
      <c r="A1698" t="str">
        <f>InputData!A1698</f>
        <v>20190121_200220</v>
      </c>
      <c r="B1698">
        <f>InputData!B1698</f>
        <v>4</v>
      </c>
      <c r="C1698" t="str">
        <f>InputData!C1698</f>
        <v>Always</v>
      </c>
      <c r="D1698" t="str">
        <f t="shared" si="96"/>
        <v>Always</v>
      </c>
      <c r="E1698" t="str">
        <f>InputData!F1698</f>
        <v>3.2.1.1.2.1. Herbazal denso inundable no arbolado</v>
      </c>
      <c r="F1698" t="str">
        <f t="shared" si="97"/>
        <v>Non-arboreal floodable dense grasslands</v>
      </c>
      <c r="G1698" t="str">
        <f>InputData!H1698</f>
        <v>WMyear_NDVI201802</v>
      </c>
      <c r="H1698" t="str">
        <f t="shared" si="98"/>
        <v>February 2018</v>
      </c>
      <c r="I1698">
        <v>7</v>
      </c>
      <c r="J1698">
        <f>InputData!O1698</f>
        <v>0</v>
      </c>
      <c r="K1698">
        <f>InputData!R1698</f>
        <v>0</v>
      </c>
    </row>
    <row r="1699" spans="1:11" hidden="1" x14ac:dyDescent="0.25">
      <c r="A1699" t="str">
        <f>InputData!A1699</f>
        <v>20190121_223935</v>
      </c>
      <c r="B1699">
        <f>InputData!B1699</f>
        <v>4</v>
      </c>
      <c r="C1699" t="str">
        <f>InputData!C1699</f>
        <v>Always</v>
      </c>
      <c r="D1699" t="str">
        <f t="shared" si="96"/>
        <v>Always</v>
      </c>
      <c r="E1699" t="str">
        <f>InputData!F1699</f>
        <v>3.1.1.1.1. Bosque denso alto de tierra firme</v>
      </c>
      <c r="F1699" t="str">
        <f t="shared" si="97"/>
        <v>High broad-leaved forest from mainland</v>
      </c>
      <c r="G1699" t="str">
        <f>InputData!H1699</f>
        <v>WMyear_NDVI201802</v>
      </c>
      <c r="H1699" t="str">
        <f t="shared" si="98"/>
        <v>February 2018</v>
      </c>
      <c r="I1699">
        <v>7</v>
      </c>
      <c r="J1699">
        <f>InputData!O1699</f>
        <v>0</v>
      </c>
      <c r="K1699">
        <f>InputData!R1699</f>
        <v>0</v>
      </c>
    </row>
    <row r="1700" spans="1:11" hidden="1" x14ac:dyDescent="0.25">
      <c r="A1700" t="str">
        <f>InputData!A1700</f>
        <v>20190122_000950</v>
      </c>
      <c r="B1700">
        <f>InputData!B1700</f>
        <v>4</v>
      </c>
      <c r="C1700" t="str">
        <f>InputData!C1700</f>
        <v>Always</v>
      </c>
      <c r="D1700" t="str">
        <f t="shared" si="96"/>
        <v>Always</v>
      </c>
      <c r="E1700" t="str">
        <f>InputData!F1700</f>
        <v>2.1.1. Otros cultivos transitorios</v>
      </c>
      <c r="F1700" t="str">
        <f t="shared" si="97"/>
        <v>Other transient crops</v>
      </c>
      <c r="G1700" t="str">
        <f>InputData!H1700</f>
        <v>WMyear_NDVI201802</v>
      </c>
      <c r="H1700" t="str">
        <f t="shared" si="98"/>
        <v>February 2018</v>
      </c>
      <c r="I1700">
        <v>7</v>
      </c>
      <c r="J1700">
        <f>InputData!O1700</f>
        <v>0</v>
      </c>
      <c r="K1700">
        <f>InputData!R1700</f>
        <v>0</v>
      </c>
    </row>
    <row r="1701" spans="1:11" hidden="1" x14ac:dyDescent="0.25">
      <c r="A1701" t="str">
        <f>InputData!A1701</f>
        <v>20190122_012731</v>
      </c>
      <c r="B1701">
        <f>InputData!B1701</f>
        <v>3</v>
      </c>
      <c r="C1701" t="str">
        <f>InputData!C1701</f>
        <v>LongTerm</v>
      </c>
      <c r="D1701" t="str">
        <f t="shared" si="96"/>
        <v>Long Term</v>
      </c>
      <c r="E1701" t="str">
        <f>InputData!F1701</f>
        <v>1.3.1.2. Explotacin de hidrocarburos</v>
      </c>
      <c r="F1701" t="str">
        <f t="shared" si="97"/>
        <v>Exploitation of hydrocarbons</v>
      </c>
      <c r="G1701" t="str">
        <f>InputData!H1701</f>
        <v>WMyear_NDVI201802</v>
      </c>
      <c r="H1701" t="str">
        <f t="shared" si="98"/>
        <v>February 2018</v>
      </c>
      <c r="I1701">
        <v>7</v>
      </c>
      <c r="J1701">
        <f>InputData!O1701</f>
        <v>0</v>
      </c>
      <c r="K1701">
        <f>InputData!R1701</f>
        <v>0</v>
      </c>
    </row>
    <row r="1702" spans="1:11" hidden="1" x14ac:dyDescent="0.25">
      <c r="A1702" t="str">
        <f>InputData!A1702</f>
        <v>20190122_013203</v>
      </c>
      <c r="B1702">
        <f>InputData!B1702</f>
        <v>4</v>
      </c>
      <c r="C1702" t="str">
        <f>InputData!C1702</f>
        <v>Always</v>
      </c>
      <c r="D1702" t="str">
        <f t="shared" si="96"/>
        <v>Always</v>
      </c>
      <c r="E1702" t="str">
        <f>InputData!F1702</f>
        <v>1.3.1.2. Explotacin de hidrocarburos</v>
      </c>
      <c r="F1702" t="str">
        <f t="shared" si="97"/>
        <v>Exploitation of hydrocarbons</v>
      </c>
      <c r="G1702" t="str">
        <f>InputData!H1702</f>
        <v>WMyear_NDVI201802</v>
      </c>
      <c r="H1702" t="str">
        <f t="shared" si="98"/>
        <v>February 2018</v>
      </c>
      <c r="I1702">
        <v>7</v>
      </c>
      <c r="J1702">
        <f>InputData!O1702</f>
        <v>0</v>
      </c>
      <c r="K1702">
        <f>InputData!R1702</f>
        <v>0</v>
      </c>
    </row>
    <row r="1703" spans="1:11" hidden="1" x14ac:dyDescent="0.25">
      <c r="A1703" t="str">
        <f>InputData!A1703</f>
        <v>20190122_022904</v>
      </c>
      <c r="B1703">
        <f>InputData!B1703</f>
        <v>4</v>
      </c>
      <c r="C1703" t="str">
        <f>InputData!C1703</f>
        <v>Always</v>
      </c>
      <c r="D1703" t="str">
        <f t="shared" si="96"/>
        <v>Always</v>
      </c>
      <c r="E1703" t="str">
        <f>InputData!F1703</f>
        <v>2.2.3.1. Otros cultivos permanentes arbreos</v>
      </c>
      <c r="F1703" t="str">
        <f t="shared" si="97"/>
        <v>Other permanent arboreal crops</v>
      </c>
      <c r="G1703" t="str">
        <f>InputData!H1703</f>
        <v>WMyear_NDVI201802</v>
      </c>
      <c r="H1703" t="str">
        <f t="shared" si="98"/>
        <v>February 2018</v>
      </c>
      <c r="I1703">
        <v>7</v>
      </c>
      <c r="J1703">
        <f>InputData!O1703</f>
        <v>0</v>
      </c>
      <c r="K1703">
        <f>InputData!R1703</f>
        <v>0</v>
      </c>
    </row>
    <row r="1704" spans="1:11" hidden="1" x14ac:dyDescent="0.25">
      <c r="A1704" t="str">
        <f>InputData!A1704</f>
        <v>20190122_034533</v>
      </c>
      <c r="B1704">
        <f>InputData!B1704</f>
        <v>4</v>
      </c>
      <c r="C1704" t="str">
        <f>InputData!C1704</f>
        <v>Always</v>
      </c>
      <c r="D1704" t="str">
        <f t="shared" si="96"/>
        <v>Always</v>
      </c>
      <c r="E1704" t="str">
        <f>InputData!F1704</f>
        <v>3.2.2.2. Arbustal abierto</v>
      </c>
      <c r="F1704" t="str">
        <f t="shared" si="97"/>
        <v>Open heathland</v>
      </c>
      <c r="G1704" t="str">
        <f>InputData!H1704</f>
        <v>WMyear_NDVI201802</v>
      </c>
      <c r="H1704" t="str">
        <f t="shared" si="98"/>
        <v>February 2018</v>
      </c>
      <c r="I1704">
        <v>7</v>
      </c>
      <c r="J1704">
        <f>InputData!O1704</f>
        <v>0</v>
      </c>
      <c r="K1704">
        <f>InputData!R1704</f>
        <v>0</v>
      </c>
    </row>
    <row r="1705" spans="1:11" hidden="1" x14ac:dyDescent="0.25">
      <c r="A1705" t="str">
        <f>InputData!A1705</f>
        <v>20190122_085301</v>
      </c>
      <c r="B1705">
        <f>InputData!B1705</f>
        <v>4</v>
      </c>
      <c r="C1705" t="str">
        <f>InputData!C1705</f>
        <v>Always</v>
      </c>
      <c r="D1705" t="str">
        <f t="shared" si="96"/>
        <v>Always</v>
      </c>
      <c r="E1705" t="str">
        <f>InputData!F1705</f>
        <v>2.3.2. Pastos arbolados</v>
      </c>
      <c r="F1705" t="str">
        <f t="shared" si="97"/>
        <v>Arboreal pastures</v>
      </c>
      <c r="G1705" t="str">
        <f>InputData!H1705</f>
        <v>WMyear_NDVI201802</v>
      </c>
      <c r="H1705" t="str">
        <f t="shared" si="98"/>
        <v>February 2018</v>
      </c>
      <c r="I1705">
        <v>7</v>
      </c>
      <c r="J1705">
        <f>InputData!O1705</f>
        <v>0</v>
      </c>
      <c r="K1705">
        <f>InputData!R1705</f>
        <v>0</v>
      </c>
    </row>
    <row r="1706" spans="1:11" hidden="1" x14ac:dyDescent="0.25">
      <c r="A1706" t="str">
        <f>InputData!A1706</f>
        <v>20190122_094521</v>
      </c>
      <c r="B1706">
        <f>InputData!B1706</f>
        <v>3</v>
      </c>
      <c r="C1706" t="str">
        <f>InputData!C1706</f>
        <v>LongTerm</v>
      </c>
      <c r="D1706" t="str">
        <f t="shared" si="96"/>
        <v>Long Term</v>
      </c>
      <c r="E1706" t="str">
        <f>InputData!F1706</f>
        <v>3.1.5. Plantacin forestal</v>
      </c>
      <c r="F1706" t="str">
        <f t="shared" si="97"/>
        <v>Forest plantation</v>
      </c>
      <c r="G1706" t="str">
        <f>InputData!H1706</f>
        <v>WMyear_NDVI201802</v>
      </c>
      <c r="H1706" t="str">
        <f t="shared" si="98"/>
        <v>February 2018</v>
      </c>
      <c r="I1706">
        <v>7</v>
      </c>
      <c r="J1706">
        <f>InputData!O1706</f>
        <v>0</v>
      </c>
      <c r="K1706">
        <f>InputData!R1706</f>
        <v>0</v>
      </c>
    </row>
    <row r="1707" spans="1:11" hidden="1" x14ac:dyDescent="0.25">
      <c r="A1707" t="str">
        <f>InputData!A1707</f>
        <v>20190122_094948</v>
      </c>
      <c r="B1707">
        <f>InputData!B1707</f>
        <v>4</v>
      </c>
      <c r="C1707" t="str">
        <f>InputData!C1707</f>
        <v>Always</v>
      </c>
      <c r="D1707" t="str">
        <f t="shared" si="96"/>
        <v>Always</v>
      </c>
      <c r="E1707" t="str">
        <f>InputData!F1707</f>
        <v>3.1.5. Plantacin forestal</v>
      </c>
      <c r="F1707" t="str">
        <f t="shared" si="97"/>
        <v>Forest plantation</v>
      </c>
      <c r="G1707" t="str">
        <f>InputData!H1707</f>
        <v>WMyear_NDVI201802</v>
      </c>
      <c r="H1707" t="str">
        <f t="shared" si="98"/>
        <v>February 2018</v>
      </c>
      <c r="I1707">
        <v>7</v>
      </c>
      <c r="J1707">
        <f>InputData!O1707</f>
        <v>0</v>
      </c>
      <c r="K1707">
        <f>InputData!R1707</f>
        <v>0</v>
      </c>
    </row>
    <row r="1708" spans="1:11" hidden="1" x14ac:dyDescent="0.25">
      <c r="A1708" t="str">
        <f>InputData!A1708</f>
        <v>20190122_111358</v>
      </c>
      <c r="B1708">
        <f>InputData!B1708</f>
        <v>4</v>
      </c>
      <c r="C1708" t="str">
        <f>InputData!C1708</f>
        <v>Always</v>
      </c>
      <c r="D1708" t="str">
        <f t="shared" si="96"/>
        <v>Always</v>
      </c>
      <c r="E1708" t="str">
        <f>InputData!F1708</f>
        <v>3.3.4. Zonas quemadas</v>
      </c>
      <c r="F1708" t="str">
        <f t="shared" si="97"/>
        <v>Burned areas</v>
      </c>
      <c r="G1708" t="str">
        <f>InputData!H1708</f>
        <v>WMyear_NDVI201802</v>
      </c>
      <c r="H1708" t="str">
        <f t="shared" si="98"/>
        <v>February 2018</v>
      </c>
      <c r="I1708">
        <v>7</v>
      </c>
      <c r="J1708">
        <f>InputData!O1708</f>
        <v>0</v>
      </c>
      <c r="K1708">
        <f>InputData!R1708</f>
        <v>0</v>
      </c>
    </row>
    <row r="1709" spans="1:11" hidden="1" x14ac:dyDescent="0.25">
      <c r="A1709" t="str">
        <f>InputData!A1709</f>
        <v>20190122_130603</v>
      </c>
      <c r="B1709">
        <f>InputData!B1709</f>
        <v>2</v>
      </c>
      <c r="C1709" t="str">
        <f>InputData!C1709</f>
        <v>MediumTerm</v>
      </c>
      <c r="D1709" t="str">
        <f t="shared" si="96"/>
        <v>Medium Term</v>
      </c>
      <c r="E1709" t="str">
        <f>InputData!F1709</f>
        <v>3.1.1.2.1. Bosque denso bajo de tierra firme</v>
      </c>
      <c r="F1709" t="str">
        <f t="shared" si="97"/>
        <v>Low broad-leaved forest from mainland</v>
      </c>
      <c r="G1709" t="str">
        <f>InputData!H1709</f>
        <v>WMyear_NDVI201801</v>
      </c>
      <c r="H1709" t="str">
        <f t="shared" si="98"/>
        <v>January 2018</v>
      </c>
      <c r="I1709">
        <v>7</v>
      </c>
      <c r="J1709">
        <f>InputData!O1709</f>
        <v>0</v>
      </c>
      <c r="K1709">
        <f>InputData!R1709</f>
        <v>0</v>
      </c>
    </row>
    <row r="1710" spans="1:11" hidden="1" x14ac:dyDescent="0.25">
      <c r="A1710" t="str">
        <f>InputData!A1710</f>
        <v>20190122_131057</v>
      </c>
      <c r="B1710">
        <f>InputData!B1710</f>
        <v>3</v>
      </c>
      <c r="C1710" t="str">
        <f>InputData!C1710</f>
        <v>LongTerm</v>
      </c>
      <c r="D1710" t="str">
        <f t="shared" si="96"/>
        <v>Long Term</v>
      </c>
      <c r="E1710" t="str">
        <f>InputData!F1710</f>
        <v>3.1.1.2.1. Bosque denso bajo de tierra firme</v>
      </c>
      <c r="F1710" t="str">
        <f t="shared" si="97"/>
        <v>Low broad-leaved forest from mainland</v>
      </c>
      <c r="G1710" t="str">
        <f>InputData!H1710</f>
        <v>WMyear_NDVI201801</v>
      </c>
      <c r="H1710" t="str">
        <f t="shared" si="98"/>
        <v>January 2018</v>
      </c>
      <c r="I1710">
        <v>7</v>
      </c>
      <c r="J1710">
        <f>InputData!O1710</f>
        <v>0</v>
      </c>
      <c r="K1710">
        <f>InputData!R1710</f>
        <v>0</v>
      </c>
    </row>
    <row r="1711" spans="1:11" hidden="1" x14ac:dyDescent="0.25">
      <c r="A1711" t="str">
        <f>InputData!A1711</f>
        <v>20190122_131550</v>
      </c>
      <c r="B1711">
        <f>InputData!B1711</f>
        <v>4</v>
      </c>
      <c r="C1711" t="str">
        <f>InputData!C1711</f>
        <v>Always</v>
      </c>
      <c r="D1711" t="str">
        <f t="shared" si="96"/>
        <v>Always</v>
      </c>
      <c r="E1711" t="str">
        <f>InputData!F1711</f>
        <v>3.1.1.2.1. Bosque denso bajo de tierra firme</v>
      </c>
      <c r="F1711" t="str">
        <f t="shared" si="97"/>
        <v>Low broad-leaved forest from mainland</v>
      </c>
      <c r="G1711" t="str">
        <f>InputData!H1711</f>
        <v>WMyear_NDVI201801</v>
      </c>
      <c r="H1711" t="str">
        <f t="shared" si="98"/>
        <v>January 2018</v>
      </c>
      <c r="I1711">
        <v>7</v>
      </c>
      <c r="J1711">
        <f>InputData!O1711</f>
        <v>0</v>
      </c>
      <c r="K1711">
        <f>InputData!R1711</f>
        <v>0</v>
      </c>
    </row>
    <row r="1712" spans="1:11" hidden="1" x14ac:dyDescent="0.25">
      <c r="A1712" t="str">
        <f>InputData!A1712</f>
        <v>20190122_141539</v>
      </c>
      <c r="B1712">
        <f>InputData!B1712</f>
        <v>4</v>
      </c>
      <c r="C1712" t="str">
        <f>InputData!C1712</f>
        <v>Always</v>
      </c>
      <c r="D1712" t="str">
        <f t="shared" si="96"/>
        <v>Always</v>
      </c>
      <c r="E1712" t="str">
        <f>InputData!F1712</f>
        <v>3.2.2.1. Arbustal denso</v>
      </c>
      <c r="F1712" t="str">
        <f t="shared" si="97"/>
        <v>Dense heathland</v>
      </c>
      <c r="G1712" t="str">
        <f>InputData!H1712</f>
        <v>WMyear_NDVI201801</v>
      </c>
      <c r="H1712" t="str">
        <f t="shared" si="98"/>
        <v>January 2018</v>
      </c>
      <c r="I1712">
        <v>7</v>
      </c>
      <c r="J1712">
        <f>InputData!O1712</f>
        <v>0</v>
      </c>
      <c r="K1712">
        <f>InputData!R1712</f>
        <v>0</v>
      </c>
    </row>
    <row r="1713" spans="1:11" hidden="1" x14ac:dyDescent="0.25">
      <c r="A1713" t="str">
        <f>InputData!A1713</f>
        <v>20190122_143537</v>
      </c>
      <c r="B1713">
        <f>InputData!B1713</f>
        <v>2</v>
      </c>
      <c r="C1713" t="str">
        <f>InputData!C1713</f>
        <v>MediumTerm</v>
      </c>
      <c r="D1713" t="str">
        <f t="shared" si="96"/>
        <v>Medium Term</v>
      </c>
      <c r="E1713" t="str">
        <f>InputData!F1713</f>
        <v>3.1.2.2.1. Bosque abierto bajo de tierra firme</v>
      </c>
      <c r="F1713" t="str">
        <f t="shared" si="97"/>
        <v>Low open forest from mainland</v>
      </c>
      <c r="G1713" t="str">
        <f>InputData!H1713</f>
        <v>WMyear_NDVI201801</v>
      </c>
      <c r="H1713" t="str">
        <f t="shared" si="98"/>
        <v>January 2018</v>
      </c>
      <c r="I1713">
        <v>7</v>
      </c>
      <c r="J1713">
        <f>InputData!O1713</f>
        <v>0</v>
      </c>
      <c r="K1713">
        <f>InputData!R1713</f>
        <v>0</v>
      </c>
    </row>
    <row r="1714" spans="1:11" hidden="1" x14ac:dyDescent="0.25">
      <c r="A1714" t="str">
        <f>InputData!A1714</f>
        <v>20190122_144035</v>
      </c>
      <c r="B1714">
        <f>InputData!B1714</f>
        <v>3</v>
      </c>
      <c r="C1714" t="str">
        <f>InputData!C1714</f>
        <v>LongTerm</v>
      </c>
      <c r="D1714" t="str">
        <f t="shared" si="96"/>
        <v>Long Term</v>
      </c>
      <c r="E1714" t="str">
        <f>InputData!F1714</f>
        <v>3.1.2.2.1. Bosque abierto bajo de tierra firme</v>
      </c>
      <c r="F1714" t="str">
        <f t="shared" si="97"/>
        <v>Low open forest from mainland</v>
      </c>
      <c r="G1714" t="str">
        <f>InputData!H1714</f>
        <v>WMyear_NDVI201801</v>
      </c>
      <c r="H1714" t="str">
        <f t="shared" si="98"/>
        <v>January 2018</v>
      </c>
      <c r="I1714">
        <v>7</v>
      </c>
      <c r="J1714">
        <f>InputData!O1714</f>
        <v>0</v>
      </c>
      <c r="K1714">
        <f>InputData!R1714</f>
        <v>0</v>
      </c>
    </row>
    <row r="1715" spans="1:11" hidden="1" x14ac:dyDescent="0.25">
      <c r="A1715" t="str">
        <f>InputData!A1715</f>
        <v>20190122_144532</v>
      </c>
      <c r="B1715">
        <f>InputData!B1715</f>
        <v>4</v>
      </c>
      <c r="C1715" t="str">
        <f>InputData!C1715</f>
        <v>Always</v>
      </c>
      <c r="D1715" t="str">
        <f t="shared" si="96"/>
        <v>Always</v>
      </c>
      <c r="E1715" t="str">
        <f>InputData!F1715</f>
        <v>3.1.2.2.1. Bosque abierto bajo de tierra firme</v>
      </c>
      <c r="F1715" t="str">
        <f t="shared" si="97"/>
        <v>Low open forest from mainland</v>
      </c>
      <c r="G1715" t="str">
        <f>InputData!H1715</f>
        <v>WMyear_NDVI201801</v>
      </c>
      <c r="H1715" t="str">
        <f t="shared" si="98"/>
        <v>January 2018</v>
      </c>
      <c r="I1715">
        <v>7</v>
      </c>
      <c r="J1715">
        <f>InputData!O1715</f>
        <v>0</v>
      </c>
      <c r="K1715">
        <f>InputData!R1715</f>
        <v>0</v>
      </c>
    </row>
    <row r="1716" spans="1:11" hidden="1" x14ac:dyDescent="0.25">
      <c r="A1716" t="str">
        <f>InputData!A1716</f>
        <v>20190122_154555</v>
      </c>
      <c r="B1716">
        <f>InputData!B1716</f>
        <v>4</v>
      </c>
      <c r="C1716" t="str">
        <f>InputData!C1716</f>
        <v>Always</v>
      </c>
      <c r="D1716" t="str">
        <f t="shared" si="96"/>
        <v>Always</v>
      </c>
      <c r="E1716" t="str">
        <f>InputData!F1716</f>
        <v>3.1.3.1. Bosque fragmentado con pastos y cultivos</v>
      </c>
      <c r="F1716" t="str">
        <f t="shared" si="97"/>
        <v>Fragmented forest with pastures and crops</v>
      </c>
      <c r="G1716" t="str">
        <f>InputData!H1716</f>
        <v>WMyear_NDVI201801</v>
      </c>
      <c r="H1716" t="str">
        <f t="shared" si="98"/>
        <v>January 2018</v>
      </c>
      <c r="I1716">
        <v>7</v>
      </c>
      <c r="J1716">
        <f>InputData!O1716</f>
        <v>0</v>
      </c>
      <c r="K1716">
        <f>InputData!R1716</f>
        <v>0</v>
      </c>
    </row>
    <row r="1717" spans="1:11" hidden="1" x14ac:dyDescent="0.25">
      <c r="A1717" t="str">
        <f>InputData!A1717</f>
        <v>20190122_165655</v>
      </c>
      <c r="B1717">
        <f>InputData!B1717</f>
        <v>0</v>
      </c>
      <c r="C1717" t="str">
        <f>InputData!C1717</f>
        <v>NoWater</v>
      </c>
      <c r="D1717" t="str">
        <f t="shared" si="96"/>
        <v>No Water</v>
      </c>
      <c r="E1717" t="str">
        <f>InputData!F1717</f>
        <v>5.1.4. Cuerpos de agua artificiales</v>
      </c>
      <c r="F1717" t="str">
        <f t="shared" si="97"/>
        <v>Artificial waterbodies</v>
      </c>
      <c r="G1717" t="str">
        <f>InputData!H1717</f>
        <v>WMyear_NDVI201801</v>
      </c>
      <c r="H1717" t="str">
        <f t="shared" si="98"/>
        <v>January 2018</v>
      </c>
      <c r="I1717">
        <v>7</v>
      </c>
      <c r="J1717">
        <f>InputData!O1717</f>
        <v>0</v>
      </c>
      <c r="K1717">
        <f>InputData!R1717</f>
        <v>0</v>
      </c>
    </row>
    <row r="1718" spans="1:11" hidden="1" x14ac:dyDescent="0.25">
      <c r="A1718" t="str">
        <f>InputData!A1718</f>
        <v>20190122_170157</v>
      </c>
      <c r="B1718">
        <f>InputData!B1718</f>
        <v>1</v>
      </c>
      <c r="C1718" t="str">
        <f>InputData!C1718</f>
        <v>ShortTerm</v>
      </c>
      <c r="D1718" t="str">
        <f t="shared" si="96"/>
        <v>Short Term</v>
      </c>
      <c r="E1718" t="str">
        <f>InputData!F1718</f>
        <v>5.1.4. Cuerpos de agua artificiales</v>
      </c>
      <c r="F1718" t="str">
        <f t="shared" si="97"/>
        <v>Artificial waterbodies</v>
      </c>
      <c r="G1718" t="str">
        <f>InputData!H1718</f>
        <v>WMyear_NDVI201801</v>
      </c>
      <c r="H1718" t="str">
        <f t="shared" si="98"/>
        <v>January 2018</v>
      </c>
      <c r="I1718">
        <v>7</v>
      </c>
      <c r="J1718">
        <f>InputData!O1718</f>
        <v>0</v>
      </c>
      <c r="K1718">
        <f>InputData!R1718</f>
        <v>0</v>
      </c>
    </row>
    <row r="1719" spans="1:11" hidden="1" x14ac:dyDescent="0.25">
      <c r="A1719" t="str">
        <f>InputData!A1719</f>
        <v>20190122_170708</v>
      </c>
      <c r="B1719">
        <f>InputData!B1719</f>
        <v>2</v>
      </c>
      <c r="C1719" t="str">
        <f>InputData!C1719</f>
        <v>MediumTerm</v>
      </c>
      <c r="D1719" t="str">
        <f t="shared" si="96"/>
        <v>Medium Term</v>
      </c>
      <c r="E1719" t="str">
        <f>InputData!F1719</f>
        <v>5.1.4. Cuerpos de agua artificiales</v>
      </c>
      <c r="F1719" t="str">
        <f t="shared" si="97"/>
        <v>Artificial waterbodies</v>
      </c>
      <c r="G1719" t="str">
        <f>InputData!H1719</f>
        <v>WMyear_NDVI201801</v>
      </c>
      <c r="H1719" t="str">
        <f t="shared" si="98"/>
        <v>January 2018</v>
      </c>
      <c r="I1719">
        <v>7</v>
      </c>
      <c r="J1719">
        <f>InputData!O1719</f>
        <v>0</v>
      </c>
      <c r="K1719">
        <f>InputData!R1719</f>
        <v>0</v>
      </c>
    </row>
    <row r="1720" spans="1:11" hidden="1" x14ac:dyDescent="0.25">
      <c r="A1720" t="str">
        <f>InputData!A1720</f>
        <v>20190122_171214</v>
      </c>
      <c r="B1720">
        <f>InputData!B1720</f>
        <v>3</v>
      </c>
      <c r="C1720" t="str">
        <f>InputData!C1720</f>
        <v>LongTerm</v>
      </c>
      <c r="D1720" t="str">
        <f t="shared" si="96"/>
        <v>Long Term</v>
      </c>
      <c r="E1720" t="str">
        <f>InputData!F1720</f>
        <v>5.1.4. Cuerpos de agua artificiales</v>
      </c>
      <c r="F1720" t="str">
        <f t="shared" si="97"/>
        <v>Artificial waterbodies</v>
      </c>
      <c r="G1720" t="str">
        <f>InputData!H1720</f>
        <v>WMyear_NDVI201801</v>
      </c>
      <c r="H1720" t="str">
        <f t="shared" si="98"/>
        <v>January 2018</v>
      </c>
      <c r="I1720">
        <v>7</v>
      </c>
      <c r="J1720">
        <f>InputData!O1720</f>
        <v>0</v>
      </c>
      <c r="K1720">
        <f>InputData!R1720</f>
        <v>0</v>
      </c>
    </row>
    <row r="1721" spans="1:11" hidden="1" x14ac:dyDescent="0.25">
      <c r="A1721" t="str">
        <f>InputData!A1721</f>
        <v>20190122_171719</v>
      </c>
      <c r="B1721">
        <f>InputData!B1721</f>
        <v>4</v>
      </c>
      <c r="C1721" t="str">
        <f>InputData!C1721</f>
        <v>Always</v>
      </c>
      <c r="D1721" t="str">
        <f t="shared" si="96"/>
        <v>Always</v>
      </c>
      <c r="E1721" t="str">
        <f>InputData!F1721</f>
        <v>5.1.4. Cuerpos de agua artificiales</v>
      </c>
      <c r="F1721" t="str">
        <f t="shared" si="97"/>
        <v>Artificial waterbodies</v>
      </c>
      <c r="G1721" t="str">
        <f>InputData!H1721</f>
        <v>WMyear_NDVI201801</v>
      </c>
      <c r="H1721" t="str">
        <f t="shared" si="98"/>
        <v>January 2018</v>
      </c>
      <c r="I1721">
        <v>7</v>
      </c>
      <c r="J1721">
        <f>InputData!O1721</f>
        <v>0</v>
      </c>
      <c r="K1721">
        <f>InputData!R1721</f>
        <v>0</v>
      </c>
    </row>
    <row r="1722" spans="1:11" hidden="1" x14ac:dyDescent="0.25">
      <c r="A1722" t="str">
        <f>InputData!A1722</f>
        <v>20190122_172225</v>
      </c>
      <c r="B1722">
        <f>InputData!B1722</f>
        <v>5</v>
      </c>
      <c r="C1722" t="str">
        <f>InputData!C1722</f>
        <v>AllClassData</v>
      </c>
      <c r="D1722" t="str">
        <f t="shared" si="96"/>
        <v>All Data</v>
      </c>
      <c r="E1722" t="str">
        <f>InputData!F1722</f>
        <v>5.1.4. Cuerpos de agua artificiales</v>
      </c>
      <c r="F1722" t="str">
        <f t="shared" si="97"/>
        <v>Artificial waterbodies</v>
      </c>
      <c r="G1722" t="str">
        <f>InputData!H1722</f>
        <v>WMyear_NDVI201801</v>
      </c>
      <c r="H1722" t="str">
        <f t="shared" si="98"/>
        <v>January 2018</v>
      </c>
      <c r="I1722">
        <v>7</v>
      </c>
      <c r="J1722">
        <f>InputData!O1722</f>
        <v>0</v>
      </c>
      <c r="K1722">
        <f>InputData!R1722</f>
        <v>0</v>
      </c>
    </row>
    <row r="1723" spans="1:11" hidden="1" x14ac:dyDescent="0.25">
      <c r="A1723" t="str">
        <f>InputData!A1723</f>
        <v>20190122_173734</v>
      </c>
      <c r="B1723">
        <f>InputData!B1723</f>
        <v>2</v>
      </c>
      <c r="C1723" t="str">
        <f>InputData!C1723</f>
        <v>MediumTerm</v>
      </c>
      <c r="D1723" t="str">
        <f t="shared" si="96"/>
        <v>Medium Term</v>
      </c>
      <c r="E1723" t="str">
        <f>InputData!F1723</f>
        <v>3.3.3. Tierras desnudas y degradadas</v>
      </c>
      <c r="F1723" t="str">
        <f t="shared" si="97"/>
        <v>Degraded areas</v>
      </c>
      <c r="G1723" t="str">
        <f>InputData!H1723</f>
        <v>WMyear_NDVI201801</v>
      </c>
      <c r="H1723" t="str">
        <f t="shared" si="98"/>
        <v>January 2018</v>
      </c>
      <c r="I1723">
        <v>7</v>
      </c>
      <c r="J1723">
        <f>InputData!O1723</f>
        <v>0</v>
      </c>
      <c r="K1723">
        <f>InputData!R1723</f>
        <v>0</v>
      </c>
    </row>
    <row r="1724" spans="1:11" hidden="1" x14ac:dyDescent="0.25">
      <c r="A1724" t="str">
        <f>InputData!A1724</f>
        <v>20190122_174233</v>
      </c>
      <c r="B1724">
        <f>InputData!B1724</f>
        <v>3</v>
      </c>
      <c r="C1724" t="str">
        <f>InputData!C1724</f>
        <v>LongTerm</v>
      </c>
      <c r="D1724" t="str">
        <f t="shared" si="96"/>
        <v>Long Term</v>
      </c>
      <c r="E1724" t="str">
        <f>InputData!F1724</f>
        <v>3.3.3. Tierras desnudas y degradadas</v>
      </c>
      <c r="F1724" t="str">
        <f t="shared" si="97"/>
        <v>Degraded areas</v>
      </c>
      <c r="G1724" t="str">
        <f>InputData!H1724</f>
        <v>WMyear_NDVI201801</v>
      </c>
      <c r="H1724" t="str">
        <f t="shared" si="98"/>
        <v>January 2018</v>
      </c>
      <c r="I1724">
        <v>7</v>
      </c>
      <c r="J1724">
        <f>InputData!O1724</f>
        <v>0</v>
      </c>
      <c r="K1724">
        <f>InputData!R1724</f>
        <v>0</v>
      </c>
    </row>
    <row r="1725" spans="1:11" hidden="1" x14ac:dyDescent="0.25">
      <c r="A1725" t="str">
        <f>InputData!A1725</f>
        <v>20190122_174734</v>
      </c>
      <c r="B1725">
        <f>InputData!B1725</f>
        <v>4</v>
      </c>
      <c r="C1725" t="str">
        <f>InputData!C1725</f>
        <v>Always</v>
      </c>
      <c r="D1725" t="str">
        <f t="shared" si="96"/>
        <v>Always</v>
      </c>
      <c r="E1725" t="str">
        <f>InputData!F1725</f>
        <v>3.3.3. Tierras desnudas y degradadas</v>
      </c>
      <c r="F1725" t="str">
        <f t="shared" si="97"/>
        <v>Degraded areas</v>
      </c>
      <c r="G1725" t="str">
        <f>InputData!H1725</f>
        <v>WMyear_NDVI201801</v>
      </c>
      <c r="H1725" t="str">
        <f t="shared" si="98"/>
        <v>January 2018</v>
      </c>
      <c r="I1725">
        <v>7</v>
      </c>
      <c r="J1725">
        <f>InputData!O1725</f>
        <v>0</v>
      </c>
      <c r="K1725">
        <f>InputData!R1725</f>
        <v>0</v>
      </c>
    </row>
    <row r="1726" spans="1:11" hidden="1" x14ac:dyDescent="0.25">
      <c r="A1726" t="str">
        <f>InputData!A1726</f>
        <v>20190122_180235</v>
      </c>
      <c r="B1726">
        <f>InputData!B1726</f>
        <v>1</v>
      </c>
      <c r="C1726" t="str">
        <f>InputData!C1726</f>
        <v>ShortTerm</v>
      </c>
      <c r="D1726" t="str">
        <f t="shared" si="96"/>
        <v>Short Term</v>
      </c>
      <c r="E1726" t="str">
        <f>InputData!F1726</f>
        <v>3.1.2.1.1. Bosque abierto alto de tierra firme</v>
      </c>
      <c r="F1726" t="str">
        <f t="shared" si="97"/>
        <v>High open forest from mainland</v>
      </c>
      <c r="G1726" t="str">
        <f>InputData!H1726</f>
        <v>WMyear_NDVI201801</v>
      </c>
      <c r="H1726" t="str">
        <f t="shared" si="98"/>
        <v>January 2018</v>
      </c>
      <c r="I1726">
        <v>7</v>
      </c>
      <c r="J1726">
        <f>InputData!O1726</f>
        <v>0</v>
      </c>
      <c r="K1726">
        <f>InputData!R1726</f>
        <v>0</v>
      </c>
    </row>
    <row r="1727" spans="1:11" hidden="1" x14ac:dyDescent="0.25">
      <c r="A1727" t="str">
        <f>InputData!A1727</f>
        <v>20190122_180740</v>
      </c>
      <c r="B1727">
        <f>InputData!B1727</f>
        <v>2</v>
      </c>
      <c r="C1727" t="str">
        <f>InputData!C1727</f>
        <v>MediumTerm</v>
      </c>
      <c r="D1727" t="str">
        <f t="shared" si="96"/>
        <v>Medium Term</v>
      </c>
      <c r="E1727" t="str">
        <f>InputData!F1727</f>
        <v>3.1.2.1.1. Bosque abierto alto de tierra firme</v>
      </c>
      <c r="F1727" t="str">
        <f t="shared" si="97"/>
        <v>High open forest from mainland</v>
      </c>
      <c r="G1727" t="str">
        <f>InputData!H1727</f>
        <v>WMyear_NDVI201801</v>
      </c>
      <c r="H1727" t="str">
        <f t="shared" si="98"/>
        <v>January 2018</v>
      </c>
      <c r="I1727">
        <v>7</v>
      </c>
      <c r="J1727">
        <f>InputData!O1727</f>
        <v>0</v>
      </c>
      <c r="K1727">
        <f>InputData!R1727</f>
        <v>0</v>
      </c>
    </row>
    <row r="1728" spans="1:11" hidden="1" x14ac:dyDescent="0.25">
      <c r="A1728" t="str">
        <f>InputData!A1728</f>
        <v>20190122_181257</v>
      </c>
      <c r="B1728">
        <f>InputData!B1728</f>
        <v>3</v>
      </c>
      <c r="C1728" t="str">
        <f>InputData!C1728</f>
        <v>LongTerm</v>
      </c>
      <c r="D1728" t="str">
        <f t="shared" si="96"/>
        <v>Long Term</v>
      </c>
      <c r="E1728" t="str">
        <f>InputData!F1728</f>
        <v>3.1.2.1.1. Bosque abierto alto de tierra firme</v>
      </c>
      <c r="F1728" t="str">
        <f t="shared" si="97"/>
        <v>High open forest from mainland</v>
      </c>
      <c r="G1728" t="str">
        <f>InputData!H1728</f>
        <v>WMyear_NDVI201801</v>
      </c>
      <c r="H1728" t="str">
        <f t="shared" si="98"/>
        <v>January 2018</v>
      </c>
      <c r="I1728">
        <v>7</v>
      </c>
      <c r="J1728">
        <f>InputData!O1728</f>
        <v>0</v>
      </c>
      <c r="K1728">
        <f>InputData!R1728</f>
        <v>0</v>
      </c>
    </row>
    <row r="1729" spans="1:11" hidden="1" x14ac:dyDescent="0.25">
      <c r="A1729" t="str">
        <f>InputData!A1729</f>
        <v>20190122_181811</v>
      </c>
      <c r="B1729">
        <f>InputData!B1729</f>
        <v>4</v>
      </c>
      <c r="C1729" t="str">
        <f>InputData!C1729</f>
        <v>Always</v>
      </c>
      <c r="D1729" t="str">
        <f t="shared" si="96"/>
        <v>Always</v>
      </c>
      <c r="E1729" t="str">
        <f>InputData!F1729</f>
        <v>3.1.2.1.1. Bosque abierto alto de tierra firme</v>
      </c>
      <c r="F1729" t="str">
        <f t="shared" si="97"/>
        <v>High open forest from mainland</v>
      </c>
      <c r="G1729" t="str">
        <f>InputData!H1729</f>
        <v>WMyear_NDVI201801</v>
      </c>
      <c r="H1729" t="str">
        <f t="shared" si="98"/>
        <v>January 2018</v>
      </c>
      <c r="I1729">
        <v>7</v>
      </c>
      <c r="J1729">
        <f>InputData!O1729</f>
        <v>0</v>
      </c>
      <c r="K1729">
        <f>InputData!R1729</f>
        <v>0</v>
      </c>
    </row>
    <row r="1730" spans="1:11" hidden="1" x14ac:dyDescent="0.25">
      <c r="A1730" t="str">
        <f>InputData!A1730</f>
        <v>20190122_192008</v>
      </c>
      <c r="B1730">
        <f>InputData!B1730</f>
        <v>4</v>
      </c>
      <c r="C1730" t="str">
        <f>InputData!C1730</f>
        <v>Always</v>
      </c>
      <c r="D1730" t="str">
        <f t="shared" si="96"/>
        <v>Always</v>
      </c>
      <c r="E1730" t="str">
        <f>InputData!F1730</f>
        <v>2.2.3.2. Palma de aceite</v>
      </c>
      <c r="F1730" t="str">
        <f t="shared" si="97"/>
        <v>Oil palm</v>
      </c>
      <c r="G1730" t="str">
        <f>InputData!H1730</f>
        <v>WMyear_NDVI201801</v>
      </c>
      <c r="H1730" t="str">
        <f t="shared" si="98"/>
        <v>January 2018</v>
      </c>
      <c r="I1730">
        <v>7</v>
      </c>
      <c r="J1730">
        <f>InputData!O1730</f>
        <v>0</v>
      </c>
      <c r="K1730">
        <f>InputData!R1730</f>
        <v>0</v>
      </c>
    </row>
    <row r="1731" spans="1:11" hidden="1" x14ac:dyDescent="0.25">
      <c r="A1731" t="str">
        <f>InputData!A1731</f>
        <v>20190122_194519</v>
      </c>
      <c r="B1731">
        <f>InputData!B1731</f>
        <v>3</v>
      </c>
      <c r="C1731" t="str">
        <f>InputData!C1731</f>
        <v>LongTerm</v>
      </c>
      <c r="D1731" t="str">
        <f t="shared" ref="D1731:D1794" si="99">NewCategory(C1731)</f>
        <v>Long Term</v>
      </c>
      <c r="E1731" t="str">
        <f>InputData!F1731</f>
        <v>3.2.1.1.2.1. Herbazal denso inundable no arbolado</v>
      </c>
      <c r="F1731" t="str">
        <f t="shared" ref="F1731:F1794" si="100">NewLeyend(E1731)</f>
        <v>Non-arboreal floodable dense grasslands</v>
      </c>
      <c r="G1731" t="str">
        <f>InputData!H1731</f>
        <v>WMyear_NDVI201801</v>
      </c>
      <c r="H1731" t="str">
        <f t="shared" ref="H1731:H1794" si="101">NewTestName(G1731)</f>
        <v>January 2018</v>
      </c>
      <c r="I1731">
        <v>7</v>
      </c>
      <c r="J1731">
        <f>InputData!O1731</f>
        <v>0</v>
      </c>
      <c r="K1731">
        <f>InputData!R1731</f>
        <v>0</v>
      </c>
    </row>
    <row r="1732" spans="1:11" hidden="1" x14ac:dyDescent="0.25">
      <c r="A1732" t="str">
        <f>InputData!A1732</f>
        <v>20190122_195014</v>
      </c>
      <c r="B1732">
        <f>InputData!B1732</f>
        <v>4</v>
      </c>
      <c r="C1732" t="str">
        <f>InputData!C1732</f>
        <v>Always</v>
      </c>
      <c r="D1732" t="str">
        <f t="shared" si="99"/>
        <v>Always</v>
      </c>
      <c r="E1732" t="str">
        <f>InputData!F1732</f>
        <v>3.2.1.1.2.1. Herbazal denso inundable no arbolado</v>
      </c>
      <c r="F1732" t="str">
        <f t="shared" si="100"/>
        <v>Non-arboreal floodable dense grasslands</v>
      </c>
      <c r="G1732" t="str">
        <f>InputData!H1732</f>
        <v>WMyear_NDVI201801</v>
      </c>
      <c r="H1732" t="str">
        <f t="shared" si="101"/>
        <v>January 2018</v>
      </c>
      <c r="I1732">
        <v>7</v>
      </c>
      <c r="J1732">
        <f>InputData!O1732</f>
        <v>0</v>
      </c>
      <c r="K1732">
        <f>InputData!R1732</f>
        <v>0</v>
      </c>
    </row>
    <row r="1733" spans="1:11" hidden="1" x14ac:dyDescent="0.25">
      <c r="A1733" t="str">
        <f>InputData!A1733</f>
        <v>20190122_223912</v>
      </c>
      <c r="B1733">
        <f>InputData!B1733</f>
        <v>4</v>
      </c>
      <c r="C1733" t="str">
        <f>InputData!C1733</f>
        <v>Always</v>
      </c>
      <c r="D1733" t="str">
        <f t="shared" si="99"/>
        <v>Always</v>
      </c>
      <c r="E1733" t="str">
        <f>InputData!F1733</f>
        <v>3.1.1.1.1. Bosque denso alto de tierra firme</v>
      </c>
      <c r="F1733" t="str">
        <f t="shared" si="100"/>
        <v>High broad-leaved forest from mainland</v>
      </c>
      <c r="G1733" t="str">
        <f>InputData!H1733</f>
        <v>WMyear_NDVI201801</v>
      </c>
      <c r="H1733" t="str">
        <f t="shared" si="101"/>
        <v>January 2018</v>
      </c>
      <c r="I1733">
        <v>7</v>
      </c>
      <c r="J1733">
        <f>InputData!O1733</f>
        <v>0</v>
      </c>
      <c r="K1733">
        <f>InputData!R1733</f>
        <v>0</v>
      </c>
    </row>
    <row r="1734" spans="1:11" hidden="1" x14ac:dyDescent="0.25">
      <c r="A1734" t="str">
        <f>InputData!A1734</f>
        <v>20190123_001730</v>
      </c>
      <c r="B1734">
        <f>InputData!B1734</f>
        <v>4</v>
      </c>
      <c r="C1734" t="str">
        <f>InputData!C1734</f>
        <v>Always</v>
      </c>
      <c r="D1734" t="str">
        <f t="shared" si="99"/>
        <v>Always</v>
      </c>
      <c r="E1734" t="str">
        <f>InputData!F1734</f>
        <v>2.1.1. Otros cultivos transitorios</v>
      </c>
      <c r="F1734" t="str">
        <f t="shared" si="100"/>
        <v>Other transient crops</v>
      </c>
      <c r="G1734" t="str">
        <f>InputData!H1734</f>
        <v>WMyear_NDVI201801</v>
      </c>
      <c r="H1734" t="str">
        <f t="shared" si="101"/>
        <v>January 2018</v>
      </c>
      <c r="I1734">
        <v>7</v>
      </c>
      <c r="J1734">
        <f>InputData!O1734</f>
        <v>0</v>
      </c>
      <c r="K1734">
        <f>InputData!R1734</f>
        <v>0</v>
      </c>
    </row>
    <row r="1735" spans="1:11" hidden="1" x14ac:dyDescent="0.25">
      <c r="A1735" t="str">
        <f>InputData!A1735</f>
        <v>20190123_014245</v>
      </c>
      <c r="B1735">
        <f>InputData!B1735</f>
        <v>3</v>
      </c>
      <c r="C1735" t="str">
        <f>InputData!C1735</f>
        <v>LongTerm</v>
      </c>
      <c r="D1735" t="str">
        <f t="shared" si="99"/>
        <v>Long Term</v>
      </c>
      <c r="E1735" t="str">
        <f>InputData!F1735</f>
        <v>1.3.1.2. Explotacin de hidrocarburos</v>
      </c>
      <c r="F1735" t="str">
        <f t="shared" si="100"/>
        <v>Exploitation of hydrocarbons</v>
      </c>
      <c r="G1735" t="str">
        <f>InputData!H1735</f>
        <v>WMyear_NDVI201801</v>
      </c>
      <c r="H1735" t="str">
        <f t="shared" si="101"/>
        <v>January 2018</v>
      </c>
      <c r="I1735">
        <v>7</v>
      </c>
      <c r="J1735">
        <f>InputData!O1735</f>
        <v>0</v>
      </c>
      <c r="K1735">
        <f>InputData!R1735</f>
        <v>0</v>
      </c>
    </row>
    <row r="1736" spans="1:11" hidden="1" x14ac:dyDescent="0.25">
      <c r="A1736" t="str">
        <f>InputData!A1736</f>
        <v>20190123_014744</v>
      </c>
      <c r="B1736">
        <f>InputData!B1736</f>
        <v>4</v>
      </c>
      <c r="C1736" t="str">
        <f>InputData!C1736</f>
        <v>Always</v>
      </c>
      <c r="D1736" t="str">
        <f t="shared" si="99"/>
        <v>Always</v>
      </c>
      <c r="E1736" t="str">
        <f>InputData!F1736</f>
        <v>1.3.1.2. Explotacin de hidrocarburos</v>
      </c>
      <c r="F1736" t="str">
        <f t="shared" si="100"/>
        <v>Exploitation of hydrocarbons</v>
      </c>
      <c r="G1736" t="str">
        <f>InputData!H1736</f>
        <v>WMyear_NDVI201801</v>
      </c>
      <c r="H1736" t="str">
        <f t="shared" si="101"/>
        <v>January 2018</v>
      </c>
      <c r="I1736">
        <v>7</v>
      </c>
      <c r="J1736">
        <f>InputData!O1736</f>
        <v>0</v>
      </c>
      <c r="K1736">
        <f>InputData!R1736</f>
        <v>0</v>
      </c>
    </row>
    <row r="1737" spans="1:11" hidden="1" x14ac:dyDescent="0.25">
      <c r="A1737" t="str">
        <f>InputData!A1737</f>
        <v>20190123_024451</v>
      </c>
      <c r="B1737">
        <f>InputData!B1737</f>
        <v>3</v>
      </c>
      <c r="C1737" t="str">
        <f>InputData!C1737</f>
        <v>LongTerm</v>
      </c>
      <c r="D1737" t="str">
        <f t="shared" si="99"/>
        <v>Long Term</v>
      </c>
      <c r="E1737" t="str">
        <f>InputData!F1737</f>
        <v>2.2.3.1. Otros cultivos permanentes arbreos</v>
      </c>
      <c r="F1737" t="str">
        <f t="shared" si="100"/>
        <v>Other permanent arboreal crops</v>
      </c>
      <c r="G1737" t="str">
        <f>InputData!H1737</f>
        <v>WMyear_NDVI201801</v>
      </c>
      <c r="H1737" t="str">
        <f t="shared" si="101"/>
        <v>January 2018</v>
      </c>
      <c r="I1737">
        <v>7</v>
      </c>
      <c r="J1737">
        <f>InputData!O1737</f>
        <v>0</v>
      </c>
      <c r="K1737">
        <f>InputData!R1737</f>
        <v>0</v>
      </c>
    </row>
    <row r="1738" spans="1:11" hidden="1" x14ac:dyDescent="0.25">
      <c r="A1738" t="str">
        <f>InputData!A1738</f>
        <v>20190123_024949</v>
      </c>
      <c r="B1738">
        <f>InputData!B1738</f>
        <v>4</v>
      </c>
      <c r="C1738" t="str">
        <f>InputData!C1738</f>
        <v>Always</v>
      </c>
      <c r="D1738" t="str">
        <f t="shared" si="99"/>
        <v>Always</v>
      </c>
      <c r="E1738" t="str">
        <f>InputData!F1738</f>
        <v>2.2.3.1. Otros cultivos permanentes arbreos</v>
      </c>
      <c r="F1738" t="str">
        <f t="shared" si="100"/>
        <v>Other permanent arboreal crops</v>
      </c>
      <c r="G1738" t="str">
        <f>InputData!H1738</f>
        <v>WMyear_NDVI201801</v>
      </c>
      <c r="H1738" t="str">
        <f t="shared" si="101"/>
        <v>January 2018</v>
      </c>
      <c r="I1738">
        <v>7</v>
      </c>
      <c r="J1738">
        <f>InputData!O1738</f>
        <v>0</v>
      </c>
      <c r="K1738">
        <f>InputData!R1738</f>
        <v>0</v>
      </c>
    </row>
    <row r="1739" spans="1:11" hidden="1" x14ac:dyDescent="0.25">
      <c r="A1739" t="str">
        <f>InputData!A1739</f>
        <v>20190123_040910</v>
      </c>
      <c r="B1739">
        <f>InputData!B1739</f>
        <v>4</v>
      </c>
      <c r="C1739" t="str">
        <f>InputData!C1739</f>
        <v>Always</v>
      </c>
      <c r="D1739" t="str">
        <f t="shared" si="99"/>
        <v>Always</v>
      </c>
      <c r="E1739" t="str">
        <f>InputData!F1739</f>
        <v>3.2.2.2. Arbustal abierto</v>
      </c>
      <c r="F1739" t="str">
        <f t="shared" si="100"/>
        <v>Open heathland</v>
      </c>
      <c r="G1739" t="str">
        <f>InputData!H1739</f>
        <v>WMyear_NDVI201801</v>
      </c>
      <c r="H1739" t="str">
        <f t="shared" si="101"/>
        <v>January 2018</v>
      </c>
      <c r="I1739">
        <v>7</v>
      </c>
      <c r="J1739">
        <f>InputData!O1739</f>
        <v>0</v>
      </c>
      <c r="K1739">
        <f>InputData!R1739</f>
        <v>0</v>
      </c>
    </row>
    <row r="1740" spans="1:11" hidden="1" x14ac:dyDescent="0.25">
      <c r="A1740" t="str">
        <f>InputData!A1740</f>
        <v>20190123_090741</v>
      </c>
      <c r="B1740">
        <f>InputData!B1740</f>
        <v>4</v>
      </c>
      <c r="C1740" t="str">
        <f>InputData!C1740</f>
        <v>Always</v>
      </c>
      <c r="D1740" t="str">
        <f t="shared" si="99"/>
        <v>Always</v>
      </c>
      <c r="E1740" t="str">
        <f>InputData!F1740</f>
        <v>2.3.2. Pastos arbolados</v>
      </c>
      <c r="F1740" t="str">
        <f t="shared" si="100"/>
        <v>Arboreal pastures</v>
      </c>
      <c r="G1740" t="str">
        <f>InputData!H1740</f>
        <v>WMyear_NDVI201801</v>
      </c>
      <c r="H1740" t="str">
        <f t="shared" si="101"/>
        <v>January 2018</v>
      </c>
      <c r="I1740">
        <v>7</v>
      </c>
      <c r="J1740">
        <f>InputData!O1740</f>
        <v>0</v>
      </c>
      <c r="K1740">
        <f>InputData!R1740</f>
        <v>0</v>
      </c>
    </row>
    <row r="1741" spans="1:11" hidden="1" x14ac:dyDescent="0.25">
      <c r="A1741" t="str">
        <f>InputData!A1741</f>
        <v>20190123_100603</v>
      </c>
      <c r="B1741">
        <f>InputData!B1741</f>
        <v>3</v>
      </c>
      <c r="C1741" t="str">
        <f>InputData!C1741</f>
        <v>LongTerm</v>
      </c>
      <c r="D1741" t="str">
        <f t="shared" si="99"/>
        <v>Long Term</v>
      </c>
      <c r="E1741" t="str">
        <f>InputData!F1741</f>
        <v>3.1.5. Plantacin forestal</v>
      </c>
      <c r="F1741" t="str">
        <f t="shared" si="100"/>
        <v>Forest plantation</v>
      </c>
      <c r="G1741" t="str">
        <f>InputData!H1741</f>
        <v>WMyear_NDVI201801</v>
      </c>
      <c r="H1741" t="str">
        <f t="shared" si="101"/>
        <v>January 2018</v>
      </c>
      <c r="I1741">
        <v>7</v>
      </c>
      <c r="J1741">
        <f>InputData!O1741</f>
        <v>0</v>
      </c>
      <c r="K1741">
        <f>InputData!R1741</f>
        <v>0</v>
      </c>
    </row>
    <row r="1742" spans="1:11" hidden="1" x14ac:dyDescent="0.25">
      <c r="A1742" t="str">
        <f>InputData!A1742</f>
        <v>20190123_101110</v>
      </c>
      <c r="B1742">
        <f>InputData!B1742</f>
        <v>4</v>
      </c>
      <c r="C1742" t="str">
        <f>InputData!C1742</f>
        <v>Always</v>
      </c>
      <c r="D1742" t="str">
        <f t="shared" si="99"/>
        <v>Always</v>
      </c>
      <c r="E1742" t="str">
        <f>InputData!F1742</f>
        <v>3.1.5. Plantacin forestal</v>
      </c>
      <c r="F1742" t="str">
        <f t="shared" si="100"/>
        <v>Forest plantation</v>
      </c>
      <c r="G1742" t="str">
        <f>InputData!H1742</f>
        <v>WMyear_NDVI201801</v>
      </c>
      <c r="H1742" t="str">
        <f t="shared" si="101"/>
        <v>January 2018</v>
      </c>
      <c r="I1742">
        <v>7</v>
      </c>
      <c r="J1742">
        <f>InputData!O1742</f>
        <v>0</v>
      </c>
      <c r="K1742">
        <f>InputData!R1742</f>
        <v>0</v>
      </c>
    </row>
    <row r="1743" spans="1:11" hidden="1" x14ac:dyDescent="0.25">
      <c r="A1743" t="str">
        <f>InputData!A1743</f>
        <v>20190123_114452</v>
      </c>
      <c r="B1743">
        <f>InputData!B1743</f>
        <v>4</v>
      </c>
      <c r="C1743" t="str">
        <f>InputData!C1743</f>
        <v>Always</v>
      </c>
      <c r="D1743" t="str">
        <f t="shared" si="99"/>
        <v>Always</v>
      </c>
      <c r="E1743" t="str">
        <f>InputData!F1743</f>
        <v>3.3.4. Zonas quemadas</v>
      </c>
      <c r="F1743" t="str">
        <f t="shared" si="100"/>
        <v>Burned areas</v>
      </c>
      <c r="G1743" t="str">
        <f>InputData!H1743</f>
        <v>WMyear_NDVI201801</v>
      </c>
      <c r="H1743" t="str">
        <f t="shared" si="101"/>
        <v>January 2018</v>
      </c>
      <c r="I1743">
        <v>7</v>
      </c>
      <c r="J1743">
        <f>InputData!O1743</f>
        <v>0</v>
      </c>
      <c r="K1743">
        <f>InputData!R1743</f>
        <v>0</v>
      </c>
    </row>
    <row r="1744" spans="1:11" hidden="1" x14ac:dyDescent="0.25">
      <c r="A1744" t="str">
        <f>InputData!A1744</f>
        <v>20190123_133010</v>
      </c>
      <c r="B1744">
        <f>InputData!B1744</f>
        <v>2</v>
      </c>
      <c r="C1744" t="str">
        <f>InputData!C1744</f>
        <v>MediumTerm</v>
      </c>
      <c r="D1744" t="str">
        <f t="shared" si="99"/>
        <v>Medium Term</v>
      </c>
      <c r="E1744" t="str">
        <f>InputData!F1744</f>
        <v>3.1.1.2.1. Bosque denso bajo de tierra firme</v>
      </c>
      <c r="F1744" t="str">
        <f t="shared" si="100"/>
        <v>Low broad-leaved forest from mainland</v>
      </c>
      <c r="G1744" t="str">
        <f>InputData!H1744</f>
        <v>WMyear_NDVI2017winter</v>
      </c>
      <c r="H1744" t="str">
        <f t="shared" si="101"/>
        <v>Rainy season 2017</v>
      </c>
      <c r="I1744">
        <v>7</v>
      </c>
      <c r="J1744">
        <f>InputData!O1744</f>
        <v>0</v>
      </c>
      <c r="K1744">
        <f>InputData!R1744</f>
        <v>0</v>
      </c>
    </row>
    <row r="1745" spans="1:11" hidden="1" x14ac:dyDescent="0.25">
      <c r="A1745" t="str">
        <f>InputData!A1745</f>
        <v>20190123_133459</v>
      </c>
      <c r="B1745">
        <f>InputData!B1745</f>
        <v>3</v>
      </c>
      <c r="C1745" t="str">
        <f>InputData!C1745</f>
        <v>LongTerm</v>
      </c>
      <c r="D1745" t="str">
        <f t="shared" si="99"/>
        <v>Long Term</v>
      </c>
      <c r="E1745" t="str">
        <f>InputData!F1745</f>
        <v>3.1.1.2.1. Bosque denso bajo de tierra firme</v>
      </c>
      <c r="F1745" t="str">
        <f t="shared" si="100"/>
        <v>Low broad-leaved forest from mainland</v>
      </c>
      <c r="G1745" t="str">
        <f>InputData!H1745</f>
        <v>WMyear_NDVI2017winter</v>
      </c>
      <c r="H1745" t="str">
        <f t="shared" si="101"/>
        <v>Rainy season 2017</v>
      </c>
      <c r="I1745">
        <v>7</v>
      </c>
      <c r="J1745">
        <f>InputData!O1745</f>
        <v>0</v>
      </c>
      <c r="K1745">
        <f>InputData!R1745</f>
        <v>0</v>
      </c>
    </row>
    <row r="1746" spans="1:11" hidden="1" x14ac:dyDescent="0.25">
      <c r="A1746" t="str">
        <f>InputData!A1746</f>
        <v>20190123_133946</v>
      </c>
      <c r="B1746">
        <f>InputData!B1746</f>
        <v>4</v>
      </c>
      <c r="C1746" t="str">
        <f>InputData!C1746</f>
        <v>Always</v>
      </c>
      <c r="D1746" t="str">
        <f t="shared" si="99"/>
        <v>Always</v>
      </c>
      <c r="E1746" t="str">
        <f>InputData!F1746</f>
        <v>3.1.1.2.1. Bosque denso bajo de tierra firme</v>
      </c>
      <c r="F1746" t="str">
        <f t="shared" si="100"/>
        <v>Low broad-leaved forest from mainland</v>
      </c>
      <c r="G1746" t="str">
        <f>InputData!H1746</f>
        <v>WMyear_NDVI2017winter</v>
      </c>
      <c r="H1746" t="str">
        <f t="shared" si="101"/>
        <v>Rainy season 2017</v>
      </c>
      <c r="I1746">
        <v>7</v>
      </c>
      <c r="J1746">
        <f>InputData!O1746</f>
        <v>0</v>
      </c>
      <c r="K1746">
        <f>InputData!R1746</f>
        <v>0</v>
      </c>
    </row>
    <row r="1747" spans="1:11" hidden="1" x14ac:dyDescent="0.25">
      <c r="A1747" t="str">
        <f>InputData!A1747</f>
        <v>20190123_143904</v>
      </c>
      <c r="B1747">
        <f>InputData!B1747</f>
        <v>4</v>
      </c>
      <c r="C1747" t="str">
        <f>InputData!C1747</f>
        <v>Always</v>
      </c>
      <c r="D1747" t="str">
        <f t="shared" si="99"/>
        <v>Always</v>
      </c>
      <c r="E1747" t="str">
        <f>InputData!F1747</f>
        <v>3.2.2.1. Arbustal denso</v>
      </c>
      <c r="F1747" t="str">
        <f t="shared" si="100"/>
        <v>Dense heathland</v>
      </c>
      <c r="G1747" t="str">
        <f>InputData!H1747</f>
        <v>WMyear_NDVI2017winter</v>
      </c>
      <c r="H1747" t="str">
        <f t="shared" si="101"/>
        <v>Rainy season 2017</v>
      </c>
      <c r="I1747">
        <v>7</v>
      </c>
      <c r="J1747">
        <f>InputData!O1747</f>
        <v>0</v>
      </c>
      <c r="K1747">
        <f>InputData!R1747</f>
        <v>0</v>
      </c>
    </row>
    <row r="1748" spans="1:11" hidden="1" x14ac:dyDescent="0.25">
      <c r="A1748" t="str">
        <f>InputData!A1748</f>
        <v>20190123_145846</v>
      </c>
      <c r="B1748">
        <f>InputData!B1748</f>
        <v>2</v>
      </c>
      <c r="C1748" t="str">
        <f>InputData!C1748</f>
        <v>MediumTerm</v>
      </c>
      <c r="D1748" t="str">
        <f t="shared" si="99"/>
        <v>Medium Term</v>
      </c>
      <c r="E1748" t="str">
        <f>InputData!F1748</f>
        <v>3.1.2.2.1. Bosque abierto bajo de tierra firme</v>
      </c>
      <c r="F1748" t="str">
        <f t="shared" si="100"/>
        <v>Low open forest from mainland</v>
      </c>
      <c r="G1748" t="str">
        <f>InputData!H1748</f>
        <v>WMyear_NDVI2017winter</v>
      </c>
      <c r="H1748" t="str">
        <f t="shared" si="101"/>
        <v>Rainy season 2017</v>
      </c>
      <c r="I1748">
        <v>7</v>
      </c>
      <c r="J1748">
        <f>InputData!O1748</f>
        <v>0</v>
      </c>
      <c r="K1748">
        <f>InputData!R1748</f>
        <v>0</v>
      </c>
    </row>
    <row r="1749" spans="1:11" hidden="1" x14ac:dyDescent="0.25">
      <c r="A1749" t="str">
        <f>InputData!A1749</f>
        <v>20190123_150341</v>
      </c>
      <c r="B1749">
        <f>InputData!B1749</f>
        <v>3</v>
      </c>
      <c r="C1749" t="str">
        <f>InputData!C1749</f>
        <v>LongTerm</v>
      </c>
      <c r="D1749" t="str">
        <f t="shared" si="99"/>
        <v>Long Term</v>
      </c>
      <c r="E1749" t="str">
        <f>InputData!F1749</f>
        <v>3.1.2.2.1. Bosque abierto bajo de tierra firme</v>
      </c>
      <c r="F1749" t="str">
        <f t="shared" si="100"/>
        <v>Low open forest from mainland</v>
      </c>
      <c r="G1749" t="str">
        <f>InputData!H1749</f>
        <v>WMyear_NDVI2017winter</v>
      </c>
      <c r="H1749" t="str">
        <f t="shared" si="101"/>
        <v>Rainy season 2017</v>
      </c>
      <c r="I1749">
        <v>7</v>
      </c>
      <c r="J1749">
        <f>InputData!O1749</f>
        <v>0</v>
      </c>
      <c r="K1749">
        <f>InputData!R1749</f>
        <v>0</v>
      </c>
    </row>
    <row r="1750" spans="1:11" hidden="1" x14ac:dyDescent="0.25">
      <c r="A1750" t="str">
        <f>InputData!A1750</f>
        <v>20190123_150836</v>
      </c>
      <c r="B1750">
        <f>InputData!B1750</f>
        <v>4</v>
      </c>
      <c r="C1750" t="str">
        <f>InputData!C1750</f>
        <v>Always</v>
      </c>
      <c r="D1750" t="str">
        <f t="shared" si="99"/>
        <v>Always</v>
      </c>
      <c r="E1750" t="str">
        <f>InputData!F1750</f>
        <v>3.1.2.2.1. Bosque abierto bajo de tierra firme</v>
      </c>
      <c r="F1750" t="str">
        <f t="shared" si="100"/>
        <v>Low open forest from mainland</v>
      </c>
      <c r="G1750" t="str">
        <f>InputData!H1750</f>
        <v>WMyear_NDVI2017winter</v>
      </c>
      <c r="H1750" t="str">
        <f t="shared" si="101"/>
        <v>Rainy season 2017</v>
      </c>
      <c r="I1750">
        <v>7</v>
      </c>
      <c r="J1750">
        <f>InputData!O1750</f>
        <v>0</v>
      </c>
      <c r="K1750">
        <f>InputData!R1750</f>
        <v>0</v>
      </c>
    </row>
    <row r="1751" spans="1:11" hidden="1" x14ac:dyDescent="0.25">
      <c r="A1751" t="str">
        <f>InputData!A1751</f>
        <v>20190123_163716</v>
      </c>
      <c r="B1751">
        <f>InputData!B1751</f>
        <v>4</v>
      </c>
      <c r="C1751" t="str">
        <f>InputData!C1751</f>
        <v>Always</v>
      </c>
      <c r="D1751" t="str">
        <f t="shared" si="99"/>
        <v>Always</v>
      </c>
      <c r="E1751" t="str">
        <f>InputData!F1751</f>
        <v>3.1.3.1. Bosque fragmentado con pastos y cultivos</v>
      </c>
      <c r="F1751" t="str">
        <f t="shared" si="100"/>
        <v>Fragmented forest with pastures and crops</v>
      </c>
      <c r="G1751" t="str">
        <f>InputData!H1751</f>
        <v>WMyear_NDVI2017winter</v>
      </c>
      <c r="H1751" t="str">
        <f t="shared" si="101"/>
        <v>Rainy season 2017</v>
      </c>
      <c r="I1751">
        <v>7</v>
      </c>
      <c r="J1751">
        <f>InputData!O1751</f>
        <v>0</v>
      </c>
      <c r="K1751">
        <f>InputData!R1751</f>
        <v>0</v>
      </c>
    </row>
    <row r="1752" spans="1:11" hidden="1" x14ac:dyDescent="0.25">
      <c r="A1752" t="str">
        <f>InputData!A1752</f>
        <v>20190123_170722</v>
      </c>
      <c r="B1752">
        <f>InputData!B1752</f>
        <v>4</v>
      </c>
      <c r="C1752" t="str">
        <f>InputData!C1752</f>
        <v>Always</v>
      </c>
      <c r="D1752" t="str">
        <f t="shared" si="99"/>
        <v>Always</v>
      </c>
      <c r="E1752" t="str">
        <f>InputData!F1752</f>
        <v>3.1.2.2.2. Bosque abierto bajo inundable</v>
      </c>
      <c r="F1752" t="str">
        <f t="shared" si="100"/>
        <v>Floodable low open forest</v>
      </c>
      <c r="G1752" t="str">
        <f>InputData!H1752</f>
        <v>WMyear_NDVI2017winter</v>
      </c>
      <c r="H1752" t="str">
        <f t="shared" si="101"/>
        <v>Rainy season 2017</v>
      </c>
      <c r="I1752">
        <v>7</v>
      </c>
      <c r="J1752">
        <f>InputData!O1752</f>
        <v>0</v>
      </c>
      <c r="K1752">
        <f>InputData!R1752</f>
        <v>0</v>
      </c>
    </row>
    <row r="1753" spans="1:11" hidden="1" x14ac:dyDescent="0.25">
      <c r="A1753" t="str">
        <f>InputData!A1753</f>
        <v>20190123_182736</v>
      </c>
      <c r="B1753">
        <f>InputData!B1753</f>
        <v>2</v>
      </c>
      <c r="C1753" t="str">
        <f>InputData!C1753</f>
        <v>MediumTerm</v>
      </c>
      <c r="D1753" t="str">
        <f t="shared" si="99"/>
        <v>Medium Term</v>
      </c>
      <c r="E1753" t="str">
        <f>InputData!F1753</f>
        <v>3.3.3. Tierras desnudas y degradadas</v>
      </c>
      <c r="F1753" t="str">
        <f t="shared" si="100"/>
        <v>Degraded areas</v>
      </c>
      <c r="G1753" t="str">
        <f>InputData!H1753</f>
        <v>WMyear_NDVI2017winter</v>
      </c>
      <c r="H1753" t="str">
        <f t="shared" si="101"/>
        <v>Rainy season 2017</v>
      </c>
      <c r="I1753">
        <v>7</v>
      </c>
      <c r="J1753">
        <f>InputData!O1753</f>
        <v>0</v>
      </c>
      <c r="K1753">
        <f>InputData!R1753</f>
        <v>0</v>
      </c>
    </row>
    <row r="1754" spans="1:11" hidden="1" x14ac:dyDescent="0.25">
      <c r="A1754" t="str">
        <f>InputData!A1754</f>
        <v>20190123_183236</v>
      </c>
      <c r="B1754">
        <f>InputData!B1754</f>
        <v>3</v>
      </c>
      <c r="C1754" t="str">
        <f>InputData!C1754</f>
        <v>LongTerm</v>
      </c>
      <c r="D1754" t="str">
        <f t="shared" si="99"/>
        <v>Long Term</v>
      </c>
      <c r="E1754" t="str">
        <f>InputData!F1754</f>
        <v>3.3.3. Tierras desnudas y degradadas</v>
      </c>
      <c r="F1754" t="str">
        <f t="shared" si="100"/>
        <v>Degraded areas</v>
      </c>
      <c r="G1754" t="str">
        <f>InputData!H1754</f>
        <v>WMyear_NDVI2017winter</v>
      </c>
      <c r="H1754" t="str">
        <f t="shared" si="101"/>
        <v>Rainy season 2017</v>
      </c>
      <c r="I1754">
        <v>7</v>
      </c>
      <c r="J1754">
        <f>InputData!O1754</f>
        <v>0</v>
      </c>
      <c r="K1754">
        <f>InputData!R1754</f>
        <v>0</v>
      </c>
    </row>
    <row r="1755" spans="1:11" hidden="1" x14ac:dyDescent="0.25">
      <c r="A1755" t="str">
        <f>InputData!A1755</f>
        <v>20190123_183741</v>
      </c>
      <c r="B1755">
        <f>InputData!B1755</f>
        <v>4</v>
      </c>
      <c r="C1755" t="str">
        <f>InputData!C1755</f>
        <v>Always</v>
      </c>
      <c r="D1755" t="str">
        <f t="shared" si="99"/>
        <v>Always</v>
      </c>
      <c r="E1755" t="str">
        <f>InputData!F1755</f>
        <v>3.3.3. Tierras desnudas y degradadas</v>
      </c>
      <c r="F1755" t="str">
        <f t="shared" si="100"/>
        <v>Degraded areas</v>
      </c>
      <c r="G1755" t="str">
        <f>InputData!H1755</f>
        <v>WMyear_NDVI2017winter</v>
      </c>
      <c r="H1755" t="str">
        <f t="shared" si="101"/>
        <v>Rainy season 2017</v>
      </c>
      <c r="I1755">
        <v>7</v>
      </c>
      <c r="J1755">
        <f>InputData!O1755</f>
        <v>0</v>
      </c>
      <c r="K1755">
        <f>InputData!R1755</f>
        <v>0</v>
      </c>
    </row>
    <row r="1756" spans="1:11" hidden="1" x14ac:dyDescent="0.25">
      <c r="A1756" t="str">
        <f>InputData!A1756</f>
        <v>20190123_190328</v>
      </c>
      <c r="B1756">
        <f>InputData!B1756</f>
        <v>3</v>
      </c>
      <c r="C1756" t="str">
        <f>InputData!C1756</f>
        <v>LongTerm</v>
      </c>
      <c r="D1756" t="str">
        <f t="shared" si="99"/>
        <v>Long Term</v>
      </c>
      <c r="E1756" t="str">
        <f>InputData!F1756</f>
        <v>3.1.2.1.1. Bosque abierto alto de tierra firme</v>
      </c>
      <c r="F1756" t="str">
        <f t="shared" si="100"/>
        <v>High open forest from mainland</v>
      </c>
      <c r="G1756" t="str">
        <f>InputData!H1756</f>
        <v>WMyear_NDVI2017winter</v>
      </c>
      <c r="H1756" t="str">
        <f t="shared" si="101"/>
        <v>Rainy season 2017</v>
      </c>
      <c r="I1756">
        <v>7</v>
      </c>
      <c r="J1756">
        <f>InputData!O1756</f>
        <v>0</v>
      </c>
      <c r="K1756">
        <f>InputData!R1756</f>
        <v>0</v>
      </c>
    </row>
    <row r="1757" spans="1:11" hidden="1" x14ac:dyDescent="0.25">
      <c r="A1757" t="str">
        <f>InputData!A1757</f>
        <v>20190123_190840</v>
      </c>
      <c r="B1757">
        <f>InputData!B1757</f>
        <v>4</v>
      </c>
      <c r="C1757" t="str">
        <f>InputData!C1757</f>
        <v>Always</v>
      </c>
      <c r="D1757" t="str">
        <f t="shared" si="99"/>
        <v>Always</v>
      </c>
      <c r="E1757" t="str">
        <f>InputData!F1757</f>
        <v>3.1.2.1.1. Bosque abierto alto de tierra firme</v>
      </c>
      <c r="F1757" t="str">
        <f t="shared" si="100"/>
        <v>High open forest from mainland</v>
      </c>
      <c r="G1757" t="str">
        <f>InputData!H1757</f>
        <v>WMyear_NDVI2017winter</v>
      </c>
      <c r="H1757" t="str">
        <f t="shared" si="101"/>
        <v>Rainy season 2017</v>
      </c>
      <c r="I1757">
        <v>7</v>
      </c>
      <c r="J1757">
        <f>InputData!O1757</f>
        <v>0</v>
      </c>
      <c r="K1757">
        <f>InputData!R1757</f>
        <v>0</v>
      </c>
    </row>
    <row r="1758" spans="1:11" hidden="1" x14ac:dyDescent="0.25">
      <c r="A1758" t="str">
        <f>InputData!A1758</f>
        <v>20190123_203653</v>
      </c>
      <c r="B1758">
        <f>InputData!B1758</f>
        <v>3</v>
      </c>
      <c r="C1758" t="str">
        <f>InputData!C1758</f>
        <v>LongTerm</v>
      </c>
      <c r="D1758" t="str">
        <f t="shared" si="99"/>
        <v>Long Term</v>
      </c>
      <c r="E1758" t="str">
        <f>InputData!F1758</f>
        <v>3.2.1.1.2.1. Herbazal denso inundable no arbolado</v>
      </c>
      <c r="F1758" t="str">
        <f t="shared" si="100"/>
        <v>Non-arboreal floodable dense grasslands</v>
      </c>
      <c r="G1758" t="str">
        <f>InputData!H1758</f>
        <v>WMyear_NDVI2017winter</v>
      </c>
      <c r="H1758" t="str">
        <f t="shared" si="101"/>
        <v>Rainy season 2017</v>
      </c>
      <c r="I1758">
        <v>7</v>
      </c>
      <c r="J1758">
        <f>InputData!O1758</f>
        <v>0</v>
      </c>
      <c r="K1758">
        <f>InputData!R1758</f>
        <v>0</v>
      </c>
    </row>
    <row r="1759" spans="1:11" hidden="1" x14ac:dyDescent="0.25">
      <c r="A1759" t="str">
        <f>InputData!A1759</f>
        <v>20190123_204155</v>
      </c>
      <c r="B1759">
        <f>InputData!B1759</f>
        <v>4</v>
      </c>
      <c r="C1759" t="str">
        <f>InputData!C1759</f>
        <v>Always</v>
      </c>
      <c r="D1759" t="str">
        <f t="shared" si="99"/>
        <v>Always</v>
      </c>
      <c r="E1759" t="str">
        <f>InputData!F1759</f>
        <v>3.2.1.1.2.1. Herbazal denso inundable no arbolado</v>
      </c>
      <c r="F1759" t="str">
        <f t="shared" si="100"/>
        <v>Non-arboreal floodable dense grasslands</v>
      </c>
      <c r="G1759" t="str">
        <f>InputData!H1759</f>
        <v>WMyear_NDVI2017winter</v>
      </c>
      <c r="H1759" t="str">
        <f t="shared" si="101"/>
        <v>Rainy season 2017</v>
      </c>
      <c r="I1759">
        <v>7</v>
      </c>
      <c r="J1759">
        <f>InputData!O1759</f>
        <v>0</v>
      </c>
      <c r="K1759">
        <f>InputData!R1759</f>
        <v>0</v>
      </c>
    </row>
    <row r="1760" spans="1:11" hidden="1" x14ac:dyDescent="0.25">
      <c r="A1760" t="str">
        <f>InputData!A1760</f>
        <v>20190123_233800</v>
      </c>
      <c r="B1760">
        <f>InputData!B1760</f>
        <v>4</v>
      </c>
      <c r="C1760" t="str">
        <f>InputData!C1760</f>
        <v>Always</v>
      </c>
      <c r="D1760" t="str">
        <f t="shared" si="99"/>
        <v>Always</v>
      </c>
      <c r="E1760" t="str">
        <f>InputData!F1760</f>
        <v>3.1.1.1.1. Bosque denso alto de tierra firme</v>
      </c>
      <c r="F1760" t="str">
        <f t="shared" si="100"/>
        <v>High broad-leaved forest from mainland</v>
      </c>
      <c r="G1760" t="str">
        <f>InputData!H1760</f>
        <v>WMyear_NDVI2017winter</v>
      </c>
      <c r="H1760" t="str">
        <f t="shared" si="101"/>
        <v>Rainy season 2017</v>
      </c>
      <c r="I1760">
        <v>7</v>
      </c>
      <c r="J1760">
        <f>InputData!O1760</f>
        <v>0</v>
      </c>
      <c r="K1760">
        <f>InputData!R1760</f>
        <v>0</v>
      </c>
    </row>
    <row r="1761" spans="1:11" hidden="1" x14ac:dyDescent="0.25">
      <c r="A1761" t="str">
        <f>InputData!A1761</f>
        <v>20190124_011614</v>
      </c>
      <c r="B1761">
        <f>InputData!B1761</f>
        <v>4</v>
      </c>
      <c r="C1761" t="str">
        <f>InputData!C1761</f>
        <v>Always</v>
      </c>
      <c r="D1761" t="str">
        <f t="shared" si="99"/>
        <v>Always</v>
      </c>
      <c r="E1761" t="str">
        <f>InputData!F1761</f>
        <v>2.1.1. Otros cultivos transitorios</v>
      </c>
      <c r="F1761" t="str">
        <f t="shared" si="100"/>
        <v>Other transient crops</v>
      </c>
      <c r="G1761" t="str">
        <f>InputData!H1761</f>
        <v>WMyear_NDVI2017winter</v>
      </c>
      <c r="H1761" t="str">
        <f t="shared" si="101"/>
        <v>Rainy season 2017</v>
      </c>
      <c r="I1761">
        <v>7</v>
      </c>
      <c r="J1761">
        <f>InputData!O1761</f>
        <v>0</v>
      </c>
      <c r="K1761">
        <f>InputData!R1761</f>
        <v>0</v>
      </c>
    </row>
    <row r="1762" spans="1:11" hidden="1" x14ac:dyDescent="0.25">
      <c r="A1762" t="str">
        <f>InputData!A1762</f>
        <v>20190124_024102</v>
      </c>
      <c r="B1762">
        <f>InputData!B1762</f>
        <v>3</v>
      </c>
      <c r="C1762" t="str">
        <f>InputData!C1762</f>
        <v>LongTerm</v>
      </c>
      <c r="D1762" t="str">
        <f t="shared" si="99"/>
        <v>Long Term</v>
      </c>
      <c r="E1762" t="str">
        <f>InputData!F1762</f>
        <v>1.3.1.2. Explotacin de hidrocarburos</v>
      </c>
      <c r="F1762" t="str">
        <f t="shared" si="100"/>
        <v>Exploitation of hydrocarbons</v>
      </c>
      <c r="G1762" t="str">
        <f>InputData!H1762</f>
        <v>WMyear_NDVI2017winter</v>
      </c>
      <c r="H1762" t="str">
        <f t="shared" si="101"/>
        <v>Rainy season 2017</v>
      </c>
      <c r="I1762">
        <v>7</v>
      </c>
      <c r="J1762">
        <f>InputData!O1762</f>
        <v>0</v>
      </c>
      <c r="K1762">
        <f>InputData!R1762</f>
        <v>0</v>
      </c>
    </row>
    <row r="1763" spans="1:11" hidden="1" x14ac:dyDescent="0.25">
      <c r="A1763" t="str">
        <f>InputData!A1763</f>
        <v>20190124_024558</v>
      </c>
      <c r="B1763">
        <f>InputData!B1763</f>
        <v>4</v>
      </c>
      <c r="C1763" t="str">
        <f>InputData!C1763</f>
        <v>Always</v>
      </c>
      <c r="D1763" t="str">
        <f t="shared" si="99"/>
        <v>Always</v>
      </c>
      <c r="E1763" t="str">
        <f>InputData!F1763</f>
        <v>1.3.1.2. Explotacin de hidrocarburos</v>
      </c>
      <c r="F1763" t="str">
        <f t="shared" si="100"/>
        <v>Exploitation of hydrocarbons</v>
      </c>
      <c r="G1763" t="str">
        <f>InputData!H1763</f>
        <v>WMyear_NDVI2017winter</v>
      </c>
      <c r="H1763" t="str">
        <f t="shared" si="101"/>
        <v>Rainy season 2017</v>
      </c>
      <c r="I1763">
        <v>7</v>
      </c>
      <c r="J1763">
        <f>InputData!O1763</f>
        <v>0</v>
      </c>
      <c r="K1763">
        <f>InputData!R1763</f>
        <v>0</v>
      </c>
    </row>
    <row r="1764" spans="1:11" hidden="1" x14ac:dyDescent="0.25">
      <c r="A1764" t="str">
        <f>InputData!A1764</f>
        <v>20190124_061241</v>
      </c>
      <c r="B1764">
        <f>InputData!B1764</f>
        <v>4</v>
      </c>
      <c r="C1764" t="str">
        <f>InputData!C1764</f>
        <v>Always</v>
      </c>
      <c r="D1764" t="str">
        <f t="shared" si="99"/>
        <v>Always</v>
      </c>
      <c r="E1764" t="str">
        <f>InputData!F1764</f>
        <v>2.2.3.1. Otros cultivos permanentes arbreos</v>
      </c>
      <c r="F1764" t="str">
        <f t="shared" si="100"/>
        <v>Other permanent arboreal crops</v>
      </c>
      <c r="G1764" t="str">
        <f>InputData!H1764</f>
        <v>WMyear_NDVI2017winter</v>
      </c>
      <c r="H1764" t="str">
        <f t="shared" si="101"/>
        <v>Rainy season 2017</v>
      </c>
      <c r="I1764">
        <v>7</v>
      </c>
      <c r="J1764">
        <f>InputData!O1764</f>
        <v>0</v>
      </c>
      <c r="K1764">
        <f>InputData!R1764</f>
        <v>0</v>
      </c>
    </row>
    <row r="1765" spans="1:11" hidden="1" x14ac:dyDescent="0.25">
      <c r="A1765" t="str">
        <f>InputData!A1765</f>
        <v>20190124_125527</v>
      </c>
      <c r="B1765">
        <f>InputData!B1765</f>
        <v>4</v>
      </c>
      <c r="C1765" t="str">
        <f>InputData!C1765</f>
        <v>Always</v>
      </c>
      <c r="D1765" t="str">
        <f t="shared" si="99"/>
        <v>Always</v>
      </c>
      <c r="E1765" t="str">
        <f>InputData!F1765</f>
        <v>2.3.2. Pastos arbolados</v>
      </c>
      <c r="F1765" t="str">
        <f t="shared" si="100"/>
        <v>Arboreal pastures</v>
      </c>
      <c r="G1765" t="str">
        <f>InputData!H1765</f>
        <v>WMyear_NDVI2017winter</v>
      </c>
      <c r="H1765" t="str">
        <f t="shared" si="101"/>
        <v>Rainy season 2017</v>
      </c>
      <c r="I1765">
        <v>7</v>
      </c>
      <c r="J1765">
        <f>InputData!O1765</f>
        <v>0</v>
      </c>
      <c r="K1765">
        <f>InputData!R1765</f>
        <v>0</v>
      </c>
    </row>
    <row r="1766" spans="1:11" hidden="1" x14ac:dyDescent="0.25">
      <c r="A1766" t="str">
        <f>InputData!A1766</f>
        <v>20190124_140110</v>
      </c>
      <c r="B1766">
        <f>InputData!B1766</f>
        <v>3</v>
      </c>
      <c r="C1766" t="str">
        <f>InputData!C1766</f>
        <v>LongTerm</v>
      </c>
      <c r="D1766" t="str">
        <f t="shared" si="99"/>
        <v>Long Term</v>
      </c>
      <c r="E1766" t="str">
        <f>InputData!F1766</f>
        <v>3.1.5. Plantacin forestal</v>
      </c>
      <c r="F1766" t="str">
        <f t="shared" si="100"/>
        <v>Forest plantation</v>
      </c>
      <c r="G1766" t="str">
        <f>InputData!H1766</f>
        <v>WMyear_NDVI2017winter</v>
      </c>
      <c r="H1766" t="str">
        <f t="shared" si="101"/>
        <v>Rainy season 2017</v>
      </c>
      <c r="I1766">
        <v>7</v>
      </c>
      <c r="J1766">
        <f>InputData!O1766</f>
        <v>0</v>
      </c>
      <c r="K1766">
        <f>InputData!R1766</f>
        <v>0</v>
      </c>
    </row>
    <row r="1767" spans="1:11" hidden="1" x14ac:dyDescent="0.25">
      <c r="A1767" t="str">
        <f>InputData!A1767</f>
        <v>20190124_140606</v>
      </c>
      <c r="B1767">
        <f>InputData!B1767</f>
        <v>4</v>
      </c>
      <c r="C1767" t="str">
        <f>InputData!C1767</f>
        <v>Always</v>
      </c>
      <c r="D1767" t="str">
        <f t="shared" si="99"/>
        <v>Always</v>
      </c>
      <c r="E1767" t="str">
        <f>InputData!F1767</f>
        <v>3.1.5. Plantacin forestal</v>
      </c>
      <c r="F1767" t="str">
        <f t="shared" si="100"/>
        <v>Forest plantation</v>
      </c>
      <c r="G1767" t="str">
        <f>InputData!H1767</f>
        <v>WMyear_NDVI2017winter</v>
      </c>
      <c r="H1767" t="str">
        <f t="shared" si="101"/>
        <v>Rainy season 2017</v>
      </c>
      <c r="I1767">
        <v>7</v>
      </c>
      <c r="J1767">
        <f>InputData!O1767</f>
        <v>0</v>
      </c>
      <c r="K1767">
        <f>InputData!R1767</f>
        <v>0</v>
      </c>
    </row>
    <row r="1768" spans="1:11" hidden="1" x14ac:dyDescent="0.25">
      <c r="A1768" t="str">
        <f>InputData!A1768</f>
        <v>20190124_153915</v>
      </c>
      <c r="B1768">
        <f>InputData!B1768</f>
        <v>4</v>
      </c>
      <c r="C1768" t="str">
        <f>InputData!C1768</f>
        <v>Always</v>
      </c>
      <c r="D1768" t="str">
        <f t="shared" si="99"/>
        <v>Always</v>
      </c>
      <c r="E1768" t="str">
        <f>InputData!F1768</f>
        <v>3.3.4. Zonas quemadas</v>
      </c>
      <c r="F1768" t="str">
        <f t="shared" si="100"/>
        <v>Burned areas</v>
      </c>
      <c r="G1768" t="str">
        <f>InputData!H1768</f>
        <v>WMyear_NDVI2017winter</v>
      </c>
      <c r="H1768" t="str">
        <f t="shared" si="101"/>
        <v>Rainy season 2017</v>
      </c>
      <c r="I1768">
        <v>7</v>
      </c>
      <c r="J1768">
        <f>InputData!O1768</f>
        <v>0</v>
      </c>
      <c r="K1768">
        <f>InputData!R1768</f>
        <v>0</v>
      </c>
    </row>
    <row r="1769" spans="1:11" hidden="1" x14ac:dyDescent="0.25">
      <c r="A1769" t="str">
        <f>InputData!A1769</f>
        <v>20190121_135138</v>
      </c>
      <c r="B1769">
        <f>InputData!B1769</f>
        <v>2</v>
      </c>
      <c r="C1769" t="str">
        <f>InputData!C1769</f>
        <v>MediumTerm</v>
      </c>
      <c r="D1769" t="str">
        <f t="shared" si="99"/>
        <v>Medium Term</v>
      </c>
      <c r="E1769" t="str">
        <f>InputData!F1769</f>
        <v>3.1.1.2.1. Bosque denso bajo de tierra firme</v>
      </c>
      <c r="F1769" t="str">
        <f t="shared" si="100"/>
        <v>Low broad-leaved forest from mainland</v>
      </c>
      <c r="G1769" t="str">
        <f>InputData!H1769</f>
        <v>WMyear_NDVI201712</v>
      </c>
      <c r="H1769" t="str">
        <f t="shared" si="101"/>
        <v>December 2017</v>
      </c>
      <c r="I1769">
        <v>7</v>
      </c>
      <c r="J1769">
        <f>InputData!O1769</f>
        <v>0</v>
      </c>
      <c r="K1769">
        <f>InputData!R1769</f>
        <v>0</v>
      </c>
    </row>
    <row r="1770" spans="1:11" hidden="1" x14ac:dyDescent="0.25">
      <c r="A1770" t="str">
        <f>InputData!A1770</f>
        <v>20190121_135542</v>
      </c>
      <c r="B1770">
        <f>InputData!B1770</f>
        <v>3</v>
      </c>
      <c r="C1770" t="str">
        <f>InputData!C1770</f>
        <v>LongTerm</v>
      </c>
      <c r="D1770" t="str">
        <f t="shared" si="99"/>
        <v>Long Term</v>
      </c>
      <c r="E1770" t="str">
        <f>InputData!F1770</f>
        <v>3.1.1.2.1. Bosque denso bajo de tierra firme</v>
      </c>
      <c r="F1770" t="str">
        <f t="shared" si="100"/>
        <v>Low broad-leaved forest from mainland</v>
      </c>
      <c r="G1770" t="str">
        <f>InputData!H1770</f>
        <v>WMyear_NDVI201712</v>
      </c>
      <c r="H1770" t="str">
        <f t="shared" si="101"/>
        <v>December 2017</v>
      </c>
      <c r="I1770">
        <v>7</v>
      </c>
      <c r="J1770">
        <f>InputData!O1770</f>
        <v>0</v>
      </c>
      <c r="K1770">
        <f>InputData!R1770</f>
        <v>0</v>
      </c>
    </row>
    <row r="1771" spans="1:11" hidden="1" x14ac:dyDescent="0.25">
      <c r="A1771" t="str">
        <f>InputData!A1771</f>
        <v>20190121_135953</v>
      </c>
      <c r="B1771">
        <f>InputData!B1771</f>
        <v>4</v>
      </c>
      <c r="C1771" t="str">
        <f>InputData!C1771</f>
        <v>Always</v>
      </c>
      <c r="D1771" t="str">
        <f t="shared" si="99"/>
        <v>Always</v>
      </c>
      <c r="E1771" t="str">
        <f>InputData!F1771</f>
        <v>3.1.1.2.1. Bosque denso bajo de tierra firme</v>
      </c>
      <c r="F1771" t="str">
        <f t="shared" si="100"/>
        <v>Low broad-leaved forest from mainland</v>
      </c>
      <c r="G1771" t="str">
        <f>InputData!H1771</f>
        <v>WMyear_NDVI201712</v>
      </c>
      <c r="H1771" t="str">
        <f t="shared" si="101"/>
        <v>December 2017</v>
      </c>
      <c r="I1771">
        <v>7</v>
      </c>
      <c r="J1771">
        <f>InputData!O1771</f>
        <v>0</v>
      </c>
      <c r="K1771">
        <f>InputData!R1771</f>
        <v>0</v>
      </c>
    </row>
    <row r="1772" spans="1:11" hidden="1" x14ac:dyDescent="0.25">
      <c r="A1772" t="str">
        <f>InputData!A1772</f>
        <v>20190121_145006</v>
      </c>
      <c r="B1772">
        <f>InputData!B1772</f>
        <v>4</v>
      </c>
      <c r="C1772" t="str">
        <f>InputData!C1772</f>
        <v>Always</v>
      </c>
      <c r="D1772" t="str">
        <f t="shared" si="99"/>
        <v>Always</v>
      </c>
      <c r="E1772" t="str">
        <f>InputData!F1772</f>
        <v>3.2.2.1. Arbustal denso</v>
      </c>
      <c r="F1772" t="str">
        <f t="shared" si="100"/>
        <v>Dense heathland</v>
      </c>
      <c r="G1772" t="str">
        <f>InputData!H1772</f>
        <v>WMyear_NDVI201712</v>
      </c>
      <c r="H1772" t="str">
        <f t="shared" si="101"/>
        <v>December 2017</v>
      </c>
      <c r="I1772">
        <v>7</v>
      </c>
      <c r="J1772">
        <f>InputData!O1772</f>
        <v>0</v>
      </c>
      <c r="K1772">
        <f>InputData!R1772</f>
        <v>0</v>
      </c>
    </row>
    <row r="1773" spans="1:11" hidden="1" x14ac:dyDescent="0.25">
      <c r="A1773" t="str">
        <f>InputData!A1773</f>
        <v>20190121_150655</v>
      </c>
      <c r="B1773">
        <f>InputData!B1773</f>
        <v>2</v>
      </c>
      <c r="C1773" t="str">
        <f>InputData!C1773</f>
        <v>MediumTerm</v>
      </c>
      <c r="D1773" t="str">
        <f t="shared" si="99"/>
        <v>Medium Term</v>
      </c>
      <c r="E1773" t="str">
        <f>InputData!F1773</f>
        <v>3.1.2.2.1. Bosque abierto bajo de tierra firme</v>
      </c>
      <c r="F1773" t="str">
        <f t="shared" si="100"/>
        <v>Low open forest from mainland</v>
      </c>
      <c r="G1773" t="str">
        <f>InputData!H1773</f>
        <v>WMyear_NDVI201712</v>
      </c>
      <c r="H1773" t="str">
        <f t="shared" si="101"/>
        <v>December 2017</v>
      </c>
      <c r="I1773">
        <v>7</v>
      </c>
      <c r="J1773">
        <f>InputData!O1773</f>
        <v>0</v>
      </c>
      <c r="K1773">
        <f>InputData!R1773</f>
        <v>0</v>
      </c>
    </row>
    <row r="1774" spans="1:11" hidden="1" x14ac:dyDescent="0.25">
      <c r="A1774" t="str">
        <f>InputData!A1774</f>
        <v>20190121_151104</v>
      </c>
      <c r="B1774">
        <f>InputData!B1774</f>
        <v>3</v>
      </c>
      <c r="C1774" t="str">
        <f>InputData!C1774</f>
        <v>LongTerm</v>
      </c>
      <c r="D1774" t="str">
        <f t="shared" si="99"/>
        <v>Long Term</v>
      </c>
      <c r="E1774" t="str">
        <f>InputData!F1774</f>
        <v>3.1.2.2.1. Bosque abierto bajo de tierra firme</v>
      </c>
      <c r="F1774" t="str">
        <f t="shared" si="100"/>
        <v>Low open forest from mainland</v>
      </c>
      <c r="G1774" t="str">
        <f>InputData!H1774</f>
        <v>WMyear_NDVI201712</v>
      </c>
      <c r="H1774" t="str">
        <f t="shared" si="101"/>
        <v>December 2017</v>
      </c>
      <c r="I1774">
        <v>7</v>
      </c>
      <c r="J1774">
        <f>InputData!O1774</f>
        <v>0</v>
      </c>
      <c r="K1774">
        <f>InputData!R1774</f>
        <v>0</v>
      </c>
    </row>
    <row r="1775" spans="1:11" hidden="1" x14ac:dyDescent="0.25">
      <c r="A1775" t="str">
        <f>InputData!A1775</f>
        <v>20190121_151516</v>
      </c>
      <c r="B1775">
        <f>InputData!B1775</f>
        <v>4</v>
      </c>
      <c r="C1775" t="str">
        <f>InputData!C1775</f>
        <v>Always</v>
      </c>
      <c r="D1775" t="str">
        <f t="shared" si="99"/>
        <v>Always</v>
      </c>
      <c r="E1775" t="str">
        <f>InputData!F1775</f>
        <v>3.1.2.2.1. Bosque abierto bajo de tierra firme</v>
      </c>
      <c r="F1775" t="str">
        <f t="shared" si="100"/>
        <v>Low open forest from mainland</v>
      </c>
      <c r="G1775" t="str">
        <f>InputData!H1775</f>
        <v>WMyear_NDVI201712</v>
      </c>
      <c r="H1775" t="str">
        <f t="shared" si="101"/>
        <v>December 2017</v>
      </c>
      <c r="I1775">
        <v>7</v>
      </c>
      <c r="J1775">
        <f>InputData!O1775</f>
        <v>0</v>
      </c>
      <c r="K1775">
        <f>InputData!R1775</f>
        <v>0</v>
      </c>
    </row>
    <row r="1776" spans="1:11" hidden="1" x14ac:dyDescent="0.25">
      <c r="A1776" t="str">
        <f>InputData!A1776</f>
        <v>20190121_160651</v>
      </c>
      <c r="B1776">
        <f>InputData!B1776</f>
        <v>4</v>
      </c>
      <c r="C1776" t="str">
        <f>InputData!C1776</f>
        <v>Always</v>
      </c>
      <c r="D1776" t="str">
        <f t="shared" si="99"/>
        <v>Always</v>
      </c>
      <c r="E1776" t="str">
        <f>InputData!F1776</f>
        <v>3.1.3.1. Bosque fragmentado con pastos y cultivos</v>
      </c>
      <c r="F1776" t="str">
        <f t="shared" si="100"/>
        <v>Fragmented forest with pastures and crops</v>
      </c>
      <c r="G1776" t="str">
        <f>InputData!H1776</f>
        <v>WMyear_NDVI201712</v>
      </c>
      <c r="H1776" t="str">
        <f t="shared" si="101"/>
        <v>December 2017</v>
      </c>
      <c r="I1776">
        <v>7</v>
      </c>
      <c r="J1776">
        <f>InputData!O1776</f>
        <v>0</v>
      </c>
      <c r="K1776">
        <f>InputData!R1776</f>
        <v>0</v>
      </c>
    </row>
    <row r="1777" spans="1:11" hidden="1" x14ac:dyDescent="0.25">
      <c r="A1777" t="str">
        <f>InputData!A1777</f>
        <v>20190121_173745</v>
      </c>
      <c r="B1777">
        <f>InputData!B1777</f>
        <v>2</v>
      </c>
      <c r="C1777" t="str">
        <f>InputData!C1777</f>
        <v>MediumTerm</v>
      </c>
      <c r="D1777" t="str">
        <f t="shared" si="99"/>
        <v>Medium Term</v>
      </c>
      <c r="E1777" t="str">
        <f>InputData!F1777</f>
        <v>3.3.3. Tierras desnudas y degradadas</v>
      </c>
      <c r="F1777" t="str">
        <f t="shared" si="100"/>
        <v>Degraded areas</v>
      </c>
      <c r="G1777" t="str">
        <f>InputData!H1777</f>
        <v>WMyear_NDVI201712</v>
      </c>
      <c r="H1777" t="str">
        <f t="shared" si="101"/>
        <v>December 2017</v>
      </c>
      <c r="I1777">
        <v>7</v>
      </c>
      <c r="J1777">
        <f>InputData!O1777</f>
        <v>0</v>
      </c>
      <c r="K1777">
        <f>InputData!R1777</f>
        <v>0</v>
      </c>
    </row>
    <row r="1778" spans="1:11" hidden="1" x14ac:dyDescent="0.25">
      <c r="A1778" t="str">
        <f>InputData!A1778</f>
        <v>20190121_174151</v>
      </c>
      <c r="B1778">
        <f>InputData!B1778</f>
        <v>3</v>
      </c>
      <c r="C1778" t="str">
        <f>InputData!C1778</f>
        <v>LongTerm</v>
      </c>
      <c r="D1778" t="str">
        <f t="shared" si="99"/>
        <v>Long Term</v>
      </c>
      <c r="E1778" t="str">
        <f>InputData!F1778</f>
        <v>3.3.3. Tierras desnudas y degradadas</v>
      </c>
      <c r="F1778" t="str">
        <f t="shared" si="100"/>
        <v>Degraded areas</v>
      </c>
      <c r="G1778" t="str">
        <f>InputData!H1778</f>
        <v>WMyear_NDVI201712</v>
      </c>
      <c r="H1778" t="str">
        <f t="shared" si="101"/>
        <v>December 2017</v>
      </c>
      <c r="I1778">
        <v>7</v>
      </c>
      <c r="J1778">
        <f>InputData!O1778</f>
        <v>0</v>
      </c>
      <c r="K1778">
        <f>InputData!R1778</f>
        <v>0</v>
      </c>
    </row>
    <row r="1779" spans="1:11" hidden="1" x14ac:dyDescent="0.25">
      <c r="A1779" t="str">
        <f>InputData!A1779</f>
        <v>20190121_174557</v>
      </c>
      <c r="B1779">
        <f>InputData!B1779</f>
        <v>4</v>
      </c>
      <c r="C1779" t="str">
        <f>InputData!C1779</f>
        <v>Always</v>
      </c>
      <c r="D1779" t="str">
        <f t="shared" si="99"/>
        <v>Always</v>
      </c>
      <c r="E1779" t="str">
        <f>InputData!F1779</f>
        <v>3.3.3. Tierras desnudas y degradadas</v>
      </c>
      <c r="F1779" t="str">
        <f t="shared" si="100"/>
        <v>Degraded areas</v>
      </c>
      <c r="G1779" t="str">
        <f>InputData!H1779</f>
        <v>WMyear_NDVI201712</v>
      </c>
      <c r="H1779" t="str">
        <f t="shared" si="101"/>
        <v>December 2017</v>
      </c>
      <c r="I1779">
        <v>7</v>
      </c>
      <c r="J1779">
        <f>InputData!O1779</f>
        <v>0</v>
      </c>
      <c r="K1779">
        <f>InputData!R1779</f>
        <v>0</v>
      </c>
    </row>
    <row r="1780" spans="1:11" hidden="1" x14ac:dyDescent="0.25">
      <c r="A1780" t="str">
        <f>InputData!A1780</f>
        <v>20190121_180218</v>
      </c>
      <c r="B1780">
        <f>InputData!B1780</f>
        <v>2</v>
      </c>
      <c r="C1780" t="str">
        <f>InputData!C1780</f>
        <v>MediumTerm</v>
      </c>
      <c r="D1780" t="str">
        <f t="shared" si="99"/>
        <v>Medium Term</v>
      </c>
      <c r="E1780" t="str">
        <f>InputData!F1780</f>
        <v>3.1.2.1.1. Bosque abierto alto de tierra firme</v>
      </c>
      <c r="F1780" t="str">
        <f t="shared" si="100"/>
        <v>High open forest from mainland</v>
      </c>
      <c r="G1780" t="str">
        <f>InputData!H1780</f>
        <v>WMyear_NDVI201712</v>
      </c>
      <c r="H1780" t="str">
        <f t="shared" si="101"/>
        <v>December 2017</v>
      </c>
      <c r="I1780">
        <v>7</v>
      </c>
      <c r="J1780">
        <f>InputData!O1780</f>
        <v>0</v>
      </c>
      <c r="K1780">
        <f>InputData!R1780</f>
        <v>0</v>
      </c>
    </row>
    <row r="1781" spans="1:11" hidden="1" x14ac:dyDescent="0.25">
      <c r="A1781" t="str">
        <f>InputData!A1781</f>
        <v>20190121_180624</v>
      </c>
      <c r="B1781">
        <f>InputData!B1781</f>
        <v>3</v>
      </c>
      <c r="C1781" t="str">
        <f>InputData!C1781</f>
        <v>LongTerm</v>
      </c>
      <c r="D1781" t="str">
        <f t="shared" si="99"/>
        <v>Long Term</v>
      </c>
      <c r="E1781" t="str">
        <f>InputData!F1781</f>
        <v>3.1.2.1.1. Bosque abierto alto de tierra firme</v>
      </c>
      <c r="F1781" t="str">
        <f t="shared" si="100"/>
        <v>High open forest from mainland</v>
      </c>
      <c r="G1781" t="str">
        <f>InputData!H1781</f>
        <v>WMyear_NDVI201712</v>
      </c>
      <c r="H1781" t="str">
        <f t="shared" si="101"/>
        <v>December 2017</v>
      </c>
      <c r="I1781">
        <v>7</v>
      </c>
      <c r="J1781">
        <f>InputData!O1781</f>
        <v>0</v>
      </c>
      <c r="K1781">
        <f>InputData!R1781</f>
        <v>0</v>
      </c>
    </row>
    <row r="1782" spans="1:11" hidden="1" x14ac:dyDescent="0.25">
      <c r="A1782" t="str">
        <f>InputData!A1782</f>
        <v>20190121_181029</v>
      </c>
      <c r="B1782">
        <f>InputData!B1782</f>
        <v>4</v>
      </c>
      <c r="C1782" t="str">
        <f>InputData!C1782</f>
        <v>Always</v>
      </c>
      <c r="D1782" t="str">
        <f t="shared" si="99"/>
        <v>Always</v>
      </c>
      <c r="E1782" t="str">
        <f>InputData!F1782</f>
        <v>3.1.2.1.1. Bosque abierto alto de tierra firme</v>
      </c>
      <c r="F1782" t="str">
        <f t="shared" si="100"/>
        <v>High open forest from mainland</v>
      </c>
      <c r="G1782" t="str">
        <f>InputData!H1782</f>
        <v>WMyear_NDVI201712</v>
      </c>
      <c r="H1782" t="str">
        <f t="shared" si="101"/>
        <v>December 2017</v>
      </c>
      <c r="I1782">
        <v>7</v>
      </c>
      <c r="J1782">
        <f>InputData!O1782</f>
        <v>0</v>
      </c>
      <c r="K1782">
        <f>InputData!R1782</f>
        <v>0</v>
      </c>
    </row>
    <row r="1783" spans="1:11" hidden="1" x14ac:dyDescent="0.25">
      <c r="A1783" t="str">
        <f>InputData!A1783</f>
        <v>20190121_190047</v>
      </c>
      <c r="B1783">
        <f>InputData!B1783</f>
        <v>4</v>
      </c>
      <c r="C1783" t="str">
        <f>InputData!C1783</f>
        <v>Always</v>
      </c>
      <c r="D1783" t="str">
        <f t="shared" si="99"/>
        <v>Always</v>
      </c>
      <c r="E1783" t="str">
        <f>InputData!F1783</f>
        <v>2.2.3.2. Palma de aceite</v>
      </c>
      <c r="F1783" t="str">
        <f t="shared" si="100"/>
        <v>Oil palm</v>
      </c>
      <c r="G1783" t="str">
        <f>InputData!H1783</f>
        <v>WMyear_NDVI201712</v>
      </c>
      <c r="H1783" t="str">
        <f t="shared" si="101"/>
        <v>December 2017</v>
      </c>
      <c r="I1783">
        <v>7</v>
      </c>
      <c r="J1783">
        <f>InputData!O1783</f>
        <v>0</v>
      </c>
      <c r="K1783">
        <f>InputData!R1783</f>
        <v>0</v>
      </c>
    </row>
    <row r="1784" spans="1:11" hidden="1" x14ac:dyDescent="0.25">
      <c r="A1784" t="str">
        <f>InputData!A1784</f>
        <v>20190121_192125</v>
      </c>
      <c r="B1784">
        <f>InputData!B1784</f>
        <v>3</v>
      </c>
      <c r="C1784" t="str">
        <f>InputData!C1784</f>
        <v>LongTerm</v>
      </c>
      <c r="D1784" t="str">
        <f t="shared" si="99"/>
        <v>Long Term</v>
      </c>
      <c r="E1784" t="str">
        <f>InputData!F1784</f>
        <v>3.2.1.1.2.1. Herbazal denso inundable no arbolado</v>
      </c>
      <c r="F1784" t="str">
        <f t="shared" si="100"/>
        <v>Non-arboreal floodable dense grasslands</v>
      </c>
      <c r="G1784" t="str">
        <f>InputData!H1784</f>
        <v>WMyear_NDVI201712</v>
      </c>
      <c r="H1784" t="str">
        <f t="shared" si="101"/>
        <v>December 2017</v>
      </c>
      <c r="I1784">
        <v>7</v>
      </c>
      <c r="J1784">
        <f>InputData!O1784</f>
        <v>0</v>
      </c>
      <c r="K1784">
        <f>InputData!R1784</f>
        <v>0</v>
      </c>
    </row>
    <row r="1785" spans="1:11" hidden="1" x14ac:dyDescent="0.25">
      <c r="A1785" t="str">
        <f>InputData!A1785</f>
        <v>20190121_192534</v>
      </c>
      <c r="B1785">
        <f>InputData!B1785</f>
        <v>4</v>
      </c>
      <c r="C1785" t="str">
        <f>InputData!C1785</f>
        <v>Always</v>
      </c>
      <c r="D1785" t="str">
        <f t="shared" si="99"/>
        <v>Always</v>
      </c>
      <c r="E1785" t="str">
        <f>InputData!F1785</f>
        <v>3.2.1.1.2.1. Herbazal denso inundable no arbolado</v>
      </c>
      <c r="F1785" t="str">
        <f t="shared" si="100"/>
        <v>Non-arboreal floodable dense grasslands</v>
      </c>
      <c r="G1785" t="str">
        <f>InputData!H1785</f>
        <v>WMyear_NDVI201712</v>
      </c>
      <c r="H1785" t="str">
        <f t="shared" si="101"/>
        <v>December 2017</v>
      </c>
      <c r="I1785">
        <v>7</v>
      </c>
      <c r="J1785">
        <f>InputData!O1785</f>
        <v>0</v>
      </c>
      <c r="K1785">
        <f>InputData!R1785</f>
        <v>0</v>
      </c>
    </row>
    <row r="1786" spans="1:11" hidden="1" x14ac:dyDescent="0.25">
      <c r="A1786" t="str">
        <f>InputData!A1786</f>
        <v>20190121_214724</v>
      </c>
      <c r="B1786">
        <f>InputData!B1786</f>
        <v>4</v>
      </c>
      <c r="C1786" t="str">
        <f>InputData!C1786</f>
        <v>Always</v>
      </c>
      <c r="D1786" t="str">
        <f t="shared" si="99"/>
        <v>Always</v>
      </c>
      <c r="E1786" t="str">
        <f>InputData!F1786</f>
        <v>3.1.1.1.1. Bosque denso alto de tierra firme</v>
      </c>
      <c r="F1786" t="str">
        <f t="shared" si="100"/>
        <v>High broad-leaved forest from mainland</v>
      </c>
      <c r="G1786" t="str">
        <f>InputData!H1786</f>
        <v>WMyear_NDVI201712</v>
      </c>
      <c r="H1786" t="str">
        <f t="shared" si="101"/>
        <v>December 2017</v>
      </c>
      <c r="I1786">
        <v>7</v>
      </c>
      <c r="J1786">
        <f>InputData!O1786</f>
        <v>0</v>
      </c>
      <c r="K1786">
        <f>InputData!R1786</f>
        <v>0</v>
      </c>
    </row>
    <row r="1787" spans="1:11" hidden="1" x14ac:dyDescent="0.25">
      <c r="A1787" t="str">
        <f>InputData!A1787</f>
        <v>20190121_230814</v>
      </c>
      <c r="B1787">
        <f>InputData!B1787</f>
        <v>4</v>
      </c>
      <c r="C1787" t="str">
        <f>InputData!C1787</f>
        <v>Always</v>
      </c>
      <c r="D1787" t="str">
        <f t="shared" si="99"/>
        <v>Always</v>
      </c>
      <c r="E1787" t="str">
        <f>InputData!F1787</f>
        <v>2.1.1. Otros cultivos transitorios</v>
      </c>
      <c r="F1787" t="str">
        <f t="shared" si="100"/>
        <v>Other transient crops</v>
      </c>
      <c r="G1787" t="str">
        <f>InputData!H1787</f>
        <v>WMyear_NDVI201712</v>
      </c>
      <c r="H1787" t="str">
        <f t="shared" si="101"/>
        <v>December 2017</v>
      </c>
      <c r="I1787">
        <v>7</v>
      </c>
      <c r="J1787">
        <f>InputData!O1787</f>
        <v>0</v>
      </c>
      <c r="K1787">
        <f>InputData!R1787</f>
        <v>0</v>
      </c>
    </row>
    <row r="1788" spans="1:11" hidden="1" x14ac:dyDescent="0.25">
      <c r="A1788" t="str">
        <f>InputData!A1788</f>
        <v>20190122_001813</v>
      </c>
      <c r="B1788">
        <f>InputData!B1788</f>
        <v>3</v>
      </c>
      <c r="C1788" t="str">
        <f>InputData!C1788</f>
        <v>LongTerm</v>
      </c>
      <c r="D1788" t="str">
        <f t="shared" si="99"/>
        <v>Long Term</v>
      </c>
      <c r="E1788" t="str">
        <f>InputData!F1788</f>
        <v>1.3.1.2. Explotacin de hidrocarburos</v>
      </c>
      <c r="F1788" t="str">
        <f t="shared" si="100"/>
        <v>Exploitation of hydrocarbons</v>
      </c>
      <c r="G1788" t="str">
        <f>InputData!H1788</f>
        <v>WMyear_NDVI201712</v>
      </c>
      <c r="H1788" t="str">
        <f t="shared" si="101"/>
        <v>December 2017</v>
      </c>
      <c r="I1788">
        <v>7</v>
      </c>
      <c r="J1788">
        <f>InputData!O1788</f>
        <v>0</v>
      </c>
      <c r="K1788">
        <f>InputData!R1788</f>
        <v>0</v>
      </c>
    </row>
    <row r="1789" spans="1:11" hidden="1" x14ac:dyDescent="0.25">
      <c r="A1789" t="str">
        <f>InputData!A1789</f>
        <v>20190122_002216</v>
      </c>
      <c r="B1789">
        <f>InputData!B1789</f>
        <v>4</v>
      </c>
      <c r="C1789" t="str">
        <f>InputData!C1789</f>
        <v>Always</v>
      </c>
      <c r="D1789" t="str">
        <f t="shared" si="99"/>
        <v>Always</v>
      </c>
      <c r="E1789" t="str">
        <f>InputData!F1789</f>
        <v>1.3.1.2. Explotacin de hidrocarburos</v>
      </c>
      <c r="F1789" t="str">
        <f t="shared" si="100"/>
        <v>Exploitation of hydrocarbons</v>
      </c>
      <c r="G1789" t="str">
        <f>InputData!H1789</f>
        <v>WMyear_NDVI201712</v>
      </c>
      <c r="H1789" t="str">
        <f t="shared" si="101"/>
        <v>December 2017</v>
      </c>
      <c r="I1789">
        <v>7</v>
      </c>
      <c r="J1789">
        <f>InputData!O1789</f>
        <v>0</v>
      </c>
      <c r="K1789">
        <f>InputData!R1789</f>
        <v>0</v>
      </c>
    </row>
    <row r="1790" spans="1:11" hidden="1" x14ac:dyDescent="0.25">
      <c r="A1790" t="str">
        <f>InputData!A1790</f>
        <v>20190122_011338</v>
      </c>
      <c r="B1790">
        <f>InputData!B1790</f>
        <v>4</v>
      </c>
      <c r="C1790" t="str">
        <f>InputData!C1790</f>
        <v>Always</v>
      </c>
      <c r="D1790" t="str">
        <f t="shared" si="99"/>
        <v>Always</v>
      </c>
      <c r="E1790" t="str">
        <f>InputData!F1790</f>
        <v>2.2.3.1. Otros cultivos permanentes arbreos</v>
      </c>
      <c r="F1790" t="str">
        <f t="shared" si="100"/>
        <v>Other permanent arboreal crops</v>
      </c>
      <c r="G1790" t="str">
        <f>InputData!H1790</f>
        <v>WMyear_NDVI201712</v>
      </c>
      <c r="H1790" t="str">
        <f t="shared" si="101"/>
        <v>December 2017</v>
      </c>
      <c r="I1790">
        <v>7</v>
      </c>
      <c r="J1790">
        <f>InputData!O1790</f>
        <v>0</v>
      </c>
      <c r="K1790">
        <f>InputData!R1790</f>
        <v>0</v>
      </c>
    </row>
    <row r="1791" spans="1:11" hidden="1" x14ac:dyDescent="0.25">
      <c r="A1791" t="str">
        <f>InputData!A1791</f>
        <v>20190122_084635</v>
      </c>
      <c r="B1791">
        <f>InputData!B1791</f>
        <v>4</v>
      </c>
      <c r="C1791" t="str">
        <f>InputData!C1791</f>
        <v>Always</v>
      </c>
      <c r="D1791" t="str">
        <f t="shared" si="99"/>
        <v>Always</v>
      </c>
      <c r="E1791" t="str">
        <f>InputData!F1791</f>
        <v>3.2.2.2. Arbustal abierto</v>
      </c>
      <c r="F1791" t="str">
        <f t="shared" si="100"/>
        <v>Open heathland</v>
      </c>
      <c r="G1791" t="str">
        <f>InputData!H1791</f>
        <v>WMyear_NDVI201712</v>
      </c>
      <c r="H1791" t="str">
        <f t="shared" si="101"/>
        <v>December 2017</v>
      </c>
      <c r="I1791">
        <v>7</v>
      </c>
      <c r="J1791">
        <f>InputData!O1791</f>
        <v>0</v>
      </c>
      <c r="K1791">
        <f>InputData!R1791</f>
        <v>0</v>
      </c>
    </row>
    <row r="1792" spans="1:11" hidden="1" x14ac:dyDescent="0.25">
      <c r="A1792" t="str">
        <f>InputData!A1792</f>
        <v>20190122_125435</v>
      </c>
      <c r="B1792">
        <f>InputData!B1792</f>
        <v>4</v>
      </c>
      <c r="C1792" t="str">
        <f>InputData!C1792</f>
        <v>Always</v>
      </c>
      <c r="D1792" t="str">
        <f t="shared" si="99"/>
        <v>Always</v>
      </c>
      <c r="E1792" t="str">
        <f>InputData!F1792</f>
        <v>2.3.2. Pastos arbolados</v>
      </c>
      <c r="F1792" t="str">
        <f t="shared" si="100"/>
        <v>Arboreal pastures</v>
      </c>
      <c r="G1792" t="str">
        <f>InputData!H1792</f>
        <v>WMyear_NDVI201712</v>
      </c>
      <c r="H1792" t="str">
        <f t="shared" si="101"/>
        <v>December 2017</v>
      </c>
      <c r="I1792">
        <v>7</v>
      </c>
      <c r="J1792">
        <f>InputData!O1792</f>
        <v>0</v>
      </c>
      <c r="K1792">
        <f>InputData!R1792</f>
        <v>0</v>
      </c>
    </row>
    <row r="1793" spans="1:11" hidden="1" x14ac:dyDescent="0.25">
      <c r="A1793" t="str">
        <f>InputData!A1793</f>
        <v>20190122_135036</v>
      </c>
      <c r="B1793">
        <f>InputData!B1793</f>
        <v>3</v>
      </c>
      <c r="C1793" t="str">
        <f>InputData!C1793</f>
        <v>LongTerm</v>
      </c>
      <c r="D1793" t="str">
        <f t="shared" si="99"/>
        <v>Long Term</v>
      </c>
      <c r="E1793" t="str">
        <f>InputData!F1793</f>
        <v>3.1.5. Plantacin forestal</v>
      </c>
      <c r="F1793" t="str">
        <f t="shared" si="100"/>
        <v>Forest plantation</v>
      </c>
      <c r="G1793" t="str">
        <f>InputData!H1793</f>
        <v>WMyear_NDVI201712</v>
      </c>
      <c r="H1793" t="str">
        <f t="shared" si="101"/>
        <v>December 2017</v>
      </c>
      <c r="I1793">
        <v>7</v>
      </c>
      <c r="J1793">
        <f>InputData!O1793</f>
        <v>0</v>
      </c>
      <c r="K1793">
        <f>InputData!R1793</f>
        <v>0</v>
      </c>
    </row>
    <row r="1794" spans="1:11" hidden="1" x14ac:dyDescent="0.25">
      <c r="A1794" t="str">
        <f>InputData!A1794</f>
        <v>20190122_135546</v>
      </c>
      <c r="B1794">
        <f>InputData!B1794</f>
        <v>4</v>
      </c>
      <c r="C1794" t="str">
        <f>InputData!C1794</f>
        <v>Always</v>
      </c>
      <c r="D1794" t="str">
        <f t="shared" si="99"/>
        <v>Always</v>
      </c>
      <c r="E1794" t="str">
        <f>InputData!F1794</f>
        <v>3.1.5. Plantacin forestal</v>
      </c>
      <c r="F1794" t="str">
        <f t="shared" si="100"/>
        <v>Forest plantation</v>
      </c>
      <c r="G1794" t="str">
        <f>InputData!H1794</f>
        <v>WMyear_NDVI201712</v>
      </c>
      <c r="H1794" t="str">
        <f t="shared" si="101"/>
        <v>December 2017</v>
      </c>
      <c r="I1794">
        <v>7</v>
      </c>
      <c r="J1794">
        <f>InputData!O1794</f>
        <v>0</v>
      </c>
      <c r="K1794">
        <f>InputData!R1794</f>
        <v>0</v>
      </c>
    </row>
    <row r="1795" spans="1:11" hidden="1" x14ac:dyDescent="0.25">
      <c r="A1795" t="str">
        <f>InputData!A1795</f>
        <v>20190122_153020</v>
      </c>
      <c r="B1795">
        <f>InputData!B1795</f>
        <v>4</v>
      </c>
      <c r="C1795" t="str">
        <f>InputData!C1795</f>
        <v>Always</v>
      </c>
      <c r="D1795" t="str">
        <f t="shared" ref="D1795:D1858" si="102">NewCategory(C1795)</f>
        <v>Always</v>
      </c>
      <c r="E1795" t="str">
        <f>InputData!F1795</f>
        <v>3.3.4. Zonas quemadas</v>
      </c>
      <c r="F1795" t="str">
        <f t="shared" ref="F1795:F1858" si="103">NewLeyend(E1795)</f>
        <v>Burned areas</v>
      </c>
      <c r="G1795" t="str">
        <f>InputData!H1795</f>
        <v>WMyear_NDVI201712</v>
      </c>
      <c r="H1795" t="str">
        <f t="shared" ref="H1795:H1858" si="104">NewTestName(G1795)</f>
        <v>December 2017</v>
      </c>
      <c r="I1795">
        <v>7</v>
      </c>
      <c r="J1795">
        <f>InputData!O1795</f>
        <v>0</v>
      </c>
      <c r="K1795">
        <f>InputData!R1795</f>
        <v>0</v>
      </c>
    </row>
    <row r="1796" spans="1:11" hidden="1" x14ac:dyDescent="0.25">
      <c r="A1796" t="str">
        <f>InputData!A1796</f>
        <v>20190122_170212</v>
      </c>
      <c r="B1796">
        <f>InputData!B1796</f>
        <v>2</v>
      </c>
      <c r="C1796" t="str">
        <f>InputData!C1796</f>
        <v>MediumTerm</v>
      </c>
      <c r="D1796" t="str">
        <f t="shared" si="102"/>
        <v>Medium Term</v>
      </c>
      <c r="E1796" t="str">
        <f>InputData!F1796</f>
        <v>3.1.1.2.1. Bosque denso bajo de tierra firme</v>
      </c>
      <c r="F1796" t="str">
        <f t="shared" si="103"/>
        <v>Low broad-leaved forest from mainland</v>
      </c>
      <c r="G1796" t="str">
        <f>InputData!H1796</f>
        <v>WMyear_NDVI201803</v>
      </c>
      <c r="H1796" t="str">
        <f t="shared" si="104"/>
        <v>March 2018</v>
      </c>
      <c r="I1796">
        <v>7</v>
      </c>
      <c r="J1796">
        <f>InputData!O1796</f>
        <v>0</v>
      </c>
      <c r="K1796">
        <f>InputData!R1796</f>
        <v>0</v>
      </c>
    </row>
    <row r="1797" spans="1:11" hidden="1" x14ac:dyDescent="0.25">
      <c r="A1797" t="str">
        <f>InputData!A1797</f>
        <v>20190122_170705</v>
      </c>
      <c r="B1797">
        <f>InputData!B1797</f>
        <v>3</v>
      </c>
      <c r="C1797" t="str">
        <f>InputData!C1797</f>
        <v>LongTerm</v>
      </c>
      <c r="D1797" t="str">
        <f t="shared" si="102"/>
        <v>Long Term</v>
      </c>
      <c r="E1797" t="str">
        <f>InputData!F1797</f>
        <v>3.1.1.2.1. Bosque denso bajo de tierra firme</v>
      </c>
      <c r="F1797" t="str">
        <f t="shared" si="103"/>
        <v>Low broad-leaved forest from mainland</v>
      </c>
      <c r="G1797" t="str">
        <f>InputData!H1797</f>
        <v>WMyear_NDVI201803</v>
      </c>
      <c r="H1797" t="str">
        <f t="shared" si="104"/>
        <v>March 2018</v>
      </c>
      <c r="I1797">
        <v>7</v>
      </c>
      <c r="J1797">
        <f>InputData!O1797</f>
        <v>0</v>
      </c>
      <c r="K1797">
        <f>InputData!R1797</f>
        <v>0</v>
      </c>
    </row>
    <row r="1798" spans="1:11" hidden="1" x14ac:dyDescent="0.25">
      <c r="A1798" t="str">
        <f>InputData!A1798</f>
        <v>20190122_171158</v>
      </c>
      <c r="B1798">
        <f>InputData!B1798</f>
        <v>4</v>
      </c>
      <c r="C1798" t="str">
        <f>InputData!C1798</f>
        <v>Always</v>
      </c>
      <c r="D1798" t="str">
        <f t="shared" si="102"/>
        <v>Always</v>
      </c>
      <c r="E1798" t="str">
        <f>InputData!F1798</f>
        <v>3.1.1.2.1. Bosque denso bajo de tierra firme</v>
      </c>
      <c r="F1798" t="str">
        <f t="shared" si="103"/>
        <v>Low broad-leaved forest from mainland</v>
      </c>
      <c r="G1798" t="str">
        <f>InputData!H1798</f>
        <v>WMyear_NDVI201803</v>
      </c>
      <c r="H1798" t="str">
        <f t="shared" si="104"/>
        <v>March 2018</v>
      </c>
      <c r="I1798">
        <v>7</v>
      </c>
      <c r="J1798">
        <f>InputData!O1798</f>
        <v>0</v>
      </c>
      <c r="K1798">
        <f>InputData!R1798</f>
        <v>0</v>
      </c>
    </row>
    <row r="1799" spans="1:11" hidden="1" x14ac:dyDescent="0.25">
      <c r="A1799" t="str">
        <f>InputData!A1799</f>
        <v>20190122_180709</v>
      </c>
      <c r="B1799">
        <f>InputData!B1799</f>
        <v>3</v>
      </c>
      <c r="C1799" t="str">
        <f>InputData!C1799</f>
        <v>LongTerm</v>
      </c>
      <c r="D1799" t="str">
        <f t="shared" si="102"/>
        <v>Long Term</v>
      </c>
      <c r="E1799" t="str">
        <f>InputData!F1799</f>
        <v>3.2.2.1. Arbustal denso</v>
      </c>
      <c r="F1799" t="str">
        <f t="shared" si="103"/>
        <v>Dense heathland</v>
      </c>
      <c r="G1799" t="str">
        <f>InputData!H1799</f>
        <v>WMyear_NDVI201803</v>
      </c>
      <c r="H1799" t="str">
        <f t="shared" si="104"/>
        <v>March 2018</v>
      </c>
      <c r="I1799">
        <v>7</v>
      </c>
      <c r="J1799">
        <f>InputData!O1799</f>
        <v>0</v>
      </c>
      <c r="K1799">
        <f>InputData!R1799</f>
        <v>0</v>
      </c>
    </row>
    <row r="1800" spans="1:11" hidden="1" x14ac:dyDescent="0.25">
      <c r="A1800" t="str">
        <f>InputData!A1800</f>
        <v>20190122_181214</v>
      </c>
      <c r="B1800">
        <f>InputData!B1800</f>
        <v>4</v>
      </c>
      <c r="C1800" t="str">
        <f>InputData!C1800</f>
        <v>Always</v>
      </c>
      <c r="D1800" t="str">
        <f t="shared" si="102"/>
        <v>Always</v>
      </c>
      <c r="E1800" t="str">
        <f>InputData!F1800</f>
        <v>3.2.2.1. Arbustal denso</v>
      </c>
      <c r="F1800" t="str">
        <f t="shared" si="103"/>
        <v>Dense heathland</v>
      </c>
      <c r="G1800" t="str">
        <f>InputData!H1800</f>
        <v>WMyear_NDVI201803</v>
      </c>
      <c r="H1800" t="str">
        <f t="shared" si="104"/>
        <v>March 2018</v>
      </c>
      <c r="I1800">
        <v>7</v>
      </c>
      <c r="J1800">
        <f>InputData!O1800</f>
        <v>0</v>
      </c>
      <c r="K1800">
        <f>InputData!R1800</f>
        <v>0</v>
      </c>
    </row>
    <row r="1801" spans="1:11" hidden="1" x14ac:dyDescent="0.25">
      <c r="A1801" t="str">
        <f>InputData!A1801</f>
        <v>20190122_183410</v>
      </c>
      <c r="B1801">
        <f>InputData!B1801</f>
        <v>2</v>
      </c>
      <c r="C1801" t="str">
        <f>InputData!C1801</f>
        <v>MediumTerm</v>
      </c>
      <c r="D1801" t="str">
        <f t="shared" si="102"/>
        <v>Medium Term</v>
      </c>
      <c r="E1801" t="str">
        <f>InputData!F1801</f>
        <v>3.1.2.2.1. Bosque abierto bajo de tierra firme</v>
      </c>
      <c r="F1801" t="str">
        <f t="shared" si="103"/>
        <v>Low open forest from mainland</v>
      </c>
      <c r="G1801" t="str">
        <f>InputData!H1801</f>
        <v>WMyear_NDVI201803</v>
      </c>
      <c r="H1801" t="str">
        <f t="shared" si="104"/>
        <v>March 2018</v>
      </c>
      <c r="I1801">
        <v>7</v>
      </c>
      <c r="J1801">
        <f>InputData!O1801</f>
        <v>0</v>
      </c>
      <c r="K1801">
        <f>InputData!R1801</f>
        <v>0</v>
      </c>
    </row>
    <row r="1802" spans="1:11" hidden="1" x14ac:dyDescent="0.25">
      <c r="A1802" t="str">
        <f>InputData!A1802</f>
        <v>20190122_183935</v>
      </c>
      <c r="B1802">
        <f>InputData!B1802</f>
        <v>3</v>
      </c>
      <c r="C1802" t="str">
        <f>InputData!C1802</f>
        <v>LongTerm</v>
      </c>
      <c r="D1802" t="str">
        <f t="shared" si="102"/>
        <v>Long Term</v>
      </c>
      <c r="E1802" t="str">
        <f>InputData!F1802</f>
        <v>3.1.2.2.1. Bosque abierto bajo de tierra firme</v>
      </c>
      <c r="F1802" t="str">
        <f t="shared" si="103"/>
        <v>Low open forest from mainland</v>
      </c>
      <c r="G1802" t="str">
        <f>InputData!H1802</f>
        <v>WMyear_NDVI201803</v>
      </c>
      <c r="H1802" t="str">
        <f t="shared" si="104"/>
        <v>March 2018</v>
      </c>
      <c r="I1802">
        <v>7</v>
      </c>
      <c r="J1802">
        <f>InputData!O1802</f>
        <v>0</v>
      </c>
      <c r="K1802">
        <f>InputData!R1802</f>
        <v>0</v>
      </c>
    </row>
    <row r="1803" spans="1:11" hidden="1" x14ac:dyDescent="0.25">
      <c r="A1803" t="str">
        <f>InputData!A1803</f>
        <v>20190122_184505</v>
      </c>
      <c r="B1803">
        <f>InputData!B1803</f>
        <v>4</v>
      </c>
      <c r="C1803" t="str">
        <f>InputData!C1803</f>
        <v>Always</v>
      </c>
      <c r="D1803" t="str">
        <f t="shared" si="102"/>
        <v>Always</v>
      </c>
      <c r="E1803" t="str">
        <f>InputData!F1803</f>
        <v>3.1.2.2.1. Bosque abierto bajo de tierra firme</v>
      </c>
      <c r="F1803" t="str">
        <f t="shared" si="103"/>
        <v>Low open forest from mainland</v>
      </c>
      <c r="G1803" t="str">
        <f>InputData!H1803</f>
        <v>WMyear_NDVI201803</v>
      </c>
      <c r="H1803" t="str">
        <f t="shared" si="104"/>
        <v>March 2018</v>
      </c>
      <c r="I1803">
        <v>7</v>
      </c>
      <c r="J1803">
        <f>InputData!O1803</f>
        <v>0</v>
      </c>
      <c r="K1803">
        <f>InputData!R1803</f>
        <v>0</v>
      </c>
    </row>
    <row r="1804" spans="1:11" hidden="1" x14ac:dyDescent="0.25">
      <c r="A1804" t="str">
        <f>InputData!A1804</f>
        <v>20190122_195148</v>
      </c>
      <c r="B1804">
        <f>InputData!B1804</f>
        <v>4</v>
      </c>
      <c r="C1804" t="str">
        <f>InputData!C1804</f>
        <v>Always</v>
      </c>
      <c r="D1804" t="str">
        <f t="shared" si="102"/>
        <v>Always</v>
      </c>
      <c r="E1804" t="str">
        <f>InputData!F1804</f>
        <v>3.1.3.1. Bosque fragmentado con pastos y cultivos</v>
      </c>
      <c r="F1804" t="str">
        <f t="shared" si="103"/>
        <v>Fragmented forest with pastures and crops</v>
      </c>
      <c r="G1804" t="str">
        <f>InputData!H1804</f>
        <v>WMyear_NDVI201803</v>
      </c>
      <c r="H1804" t="str">
        <f t="shared" si="104"/>
        <v>March 2018</v>
      </c>
      <c r="I1804">
        <v>7</v>
      </c>
      <c r="J1804">
        <f>InputData!O1804</f>
        <v>0</v>
      </c>
      <c r="K1804">
        <f>InputData!R1804</f>
        <v>0</v>
      </c>
    </row>
    <row r="1805" spans="1:11" hidden="1" x14ac:dyDescent="0.25">
      <c r="A1805" t="str">
        <f>InputData!A1805</f>
        <v>20190122_213050</v>
      </c>
      <c r="B1805">
        <f>InputData!B1805</f>
        <v>4</v>
      </c>
      <c r="C1805" t="str">
        <f>InputData!C1805</f>
        <v>Always</v>
      </c>
      <c r="D1805" t="str">
        <f t="shared" si="102"/>
        <v>Always</v>
      </c>
      <c r="E1805" t="str">
        <f>InputData!F1805</f>
        <v>5.1.4. Cuerpos de agua artificiales</v>
      </c>
      <c r="F1805" t="str">
        <f t="shared" si="103"/>
        <v>Artificial waterbodies</v>
      </c>
      <c r="G1805" t="str">
        <f>InputData!H1805</f>
        <v>WMyear_NDVI201803</v>
      </c>
      <c r="H1805" t="str">
        <f t="shared" si="104"/>
        <v>March 2018</v>
      </c>
      <c r="I1805">
        <v>7</v>
      </c>
      <c r="J1805">
        <f>InputData!O1805</f>
        <v>0</v>
      </c>
      <c r="K1805">
        <f>InputData!R1805</f>
        <v>0</v>
      </c>
    </row>
    <row r="1806" spans="1:11" hidden="1" x14ac:dyDescent="0.25">
      <c r="A1806" t="str">
        <f>InputData!A1806</f>
        <v>20190122_215100</v>
      </c>
      <c r="B1806">
        <f>InputData!B1806</f>
        <v>2</v>
      </c>
      <c r="C1806" t="str">
        <f>InputData!C1806</f>
        <v>MediumTerm</v>
      </c>
      <c r="D1806" t="str">
        <f t="shared" si="102"/>
        <v>Medium Term</v>
      </c>
      <c r="E1806" t="str">
        <f>InputData!F1806</f>
        <v>3.3.3. Tierras desnudas y degradadas</v>
      </c>
      <c r="F1806" t="str">
        <f t="shared" si="103"/>
        <v>Degraded areas</v>
      </c>
      <c r="G1806" t="str">
        <f>InputData!H1806</f>
        <v>WMyear_NDVI201803</v>
      </c>
      <c r="H1806" t="str">
        <f t="shared" si="104"/>
        <v>March 2018</v>
      </c>
      <c r="I1806">
        <v>7</v>
      </c>
      <c r="J1806">
        <f>InputData!O1806</f>
        <v>0</v>
      </c>
      <c r="K1806">
        <f>InputData!R1806</f>
        <v>0</v>
      </c>
    </row>
    <row r="1807" spans="1:11" hidden="1" x14ac:dyDescent="0.25">
      <c r="A1807" t="str">
        <f>InputData!A1807</f>
        <v>20190122_215604</v>
      </c>
      <c r="B1807">
        <f>InputData!B1807</f>
        <v>3</v>
      </c>
      <c r="C1807" t="str">
        <f>InputData!C1807</f>
        <v>LongTerm</v>
      </c>
      <c r="D1807" t="str">
        <f t="shared" si="102"/>
        <v>Long Term</v>
      </c>
      <c r="E1807" t="str">
        <f>InputData!F1807</f>
        <v>3.3.3. Tierras desnudas y degradadas</v>
      </c>
      <c r="F1807" t="str">
        <f t="shared" si="103"/>
        <v>Degraded areas</v>
      </c>
      <c r="G1807" t="str">
        <f>InputData!H1807</f>
        <v>WMyear_NDVI201803</v>
      </c>
      <c r="H1807" t="str">
        <f t="shared" si="104"/>
        <v>March 2018</v>
      </c>
      <c r="I1807">
        <v>7</v>
      </c>
      <c r="J1807">
        <f>InputData!O1807</f>
        <v>0</v>
      </c>
      <c r="K1807">
        <f>InputData!R1807</f>
        <v>0</v>
      </c>
    </row>
    <row r="1808" spans="1:11" hidden="1" x14ac:dyDescent="0.25">
      <c r="A1808" t="str">
        <f>InputData!A1808</f>
        <v>20190122_220105</v>
      </c>
      <c r="B1808">
        <f>InputData!B1808</f>
        <v>4</v>
      </c>
      <c r="C1808" t="str">
        <f>InputData!C1808</f>
        <v>Always</v>
      </c>
      <c r="D1808" t="str">
        <f t="shared" si="102"/>
        <v>Always</v>
      </c>
      <c r="E1808" t="str">
        <f>InputData!F1808</f>
        <v>3.3.3. Tierras desnudas y degradadas</v>
      </c>
      <c r="F1808" t="str">
        <f t="shared" si="103"/>
        <v>Degraded areas</v>
      </c>
      <c r="G1808" t="str">
        <f>InputData!H1808</f>
        <v>WMyear_NDVI201803</v>
      </c>
      <c r="H1808" t="str">
        <f t="shared" si="104"/>
        <v>March 2018</v>
      </c>
      <c r="I1808">
        <v>7</v>
      </c>
      <c r="J1808">
        <f>InputData!O1808</f>
        <v>0</v>
      </c>
      <c r="K1808">
        <f>InputData!R1808</f>
        <v>0</v>
      </c>
    </row>
    <row r="1809" spans="1:11" hidden="1" x14ac:dyDescent="0.25">
      <c r="A1809" t="str">
        <f>InputData!A1809</f>
        <v>20190122_222618</v>
      </c>
      <c r="B1809">
        <f>InputData!B1809</f>
        <v>3</v>
      </c>
      <c r="C1809" t="str">
        <f>InputData!C1809</f>
        <v>LongTerm</v>
      </c>
      <c r="D1809" t="str">
        <f t="shared" si="102"/>
        <v>Long Term</v>
      </c>
      <c r="E1809" t="str">
        <f>InputData!F1809</f>
        <v>3.1.2.1.1. Bosque abierto alto de tierra firme</v>
      </c>
      <c r="F1809" t="str">
        <f t="shared" si="103"/>
        <v>High open forest from mainland</v>
      </c>
      <c r="G1809" t="str">
        <f>InputData!H1809</f>
        <v>WMyear_NDVI201803</v>
      </c>
      <c r="H1809" t="str">
        <f t="shared" si="104"/>
        <v>March 2018</v>
      </c>
      <c r="I1809">
        <v>7</v>
      </c>
      <c r="J1809">
        <f>InputData!O1809</f>
        <v>0</v>
      </c>
      <c r="K1809">
        <f>InputData!R1809</f>
        <v>0</v>
      </c>
    </row>
    <row r="1810" spans="1:11" hidden="1" x14ac:dyDescent="0.25">
      <c r="A1810" t="str">
        <f>InputData!A1810</f>
        <v>20190122_223120</v>
      </c>
      <c r="B1810">
        <f>InputData!B1810</f>
        <v>4</v>
      </c>
      <c r="C1810" t="str">
        <f>InputData!C1810</f>
        <v>Always</v>
      </c>
      <c r="D1810" t="str">
        <f t="shared" si="102"/>
        <v>Always</v>
      </c>
      <c r="E1810" t="str">
        <f>InputData!F1810</f>
        <v>3.1.2.1.1. Bosque abierto alto de tierra firme</v>
      </c>
      <c r="F1810" t="str">
        <f t="shared" si="103"/>
        <v>High open forest from mainland</v>
      </c>
      <c r="G1810" t="str">
        <f>InputData!H1810</f>
        <v>WMyear_NDVI201803</v>
      </c>
      <c r="H1810" t="str">
        <f t="shared" si="104"/>
        <v>March 2018</v>
      </c>
      <c r="I1810">
        <v>7</v>
      </c>
      <c r="J1810">
        <f>InputData!O1810</f>
        <v>0</v>
      </c>
      <c r="K1810">
        <f>InputData!R1810</f>
        <v>0</v>
      </c>
    </row>
    <row r="1811" spans="1:11" hidden="1" x14ac:dyDescent="0.25">
      <c r="A1811" t="str">
        <f>InputData!A1811</f>
        <v>20190122_232733</v>
      </c>
      <c r="B1811">
        <f>InputData!B1811</f>
        <v>3</v>
      </c>
      <c r="C1811" t="str">
        <f>InputData!C1811</f>
        <v>LongTerm</v>
      </c>
      <c r="D1811" t="str">
        <f t="shared" si="102"/>
        <v>Long Term</v>
      </c>
      <c r="E1811" t="str">
        <f>InputData!F1811</f>
        <v>2.2.3.2. Palma de aceite</v>
      </c>
      <c r="F1811" t="str">
        <f t="shared" si="103"/>
        <v>Oil palm</v>
      </c>
      <c r="G1811" t="str">
        <f>InputData!H1811</f>
        <v>WMyear_NDVI201803</v>
      </c>
      <c r="H1811" t="str">
        <f t="shared" si="104"/>
        <v>March 2018</v>
      </c>
      <c r="I1811">
        <v>7</v>
      </c>
      <c r="J1811">
        <f>InputData!O1811</f>
        <v>0</v>
      </c>
      <c r="K1811">
        <f>InputData!R1811</f>
        <v>0</v>
      </c>
    </row>
    <row r="1812" spans="1:11" hidden="1" x14ac:dyDescent="0.25">
      <c r="A1812" t="str">
        <f>InputData!A1812</f>
        <v>20190122_233238</v>
      </c>
      <c r="B1812">
        <f>InputData!B1812</f>
        <v>4</v>
      </c>
      <c r="C1812" t="str">
        <f>InputData!C1812</f>
        <v>Always</v>
      </c>
      <c r="D1812" t="str">
        <f t="shared" si="102"/>
        <v>Always</v>
      </c>
      <c r="E1812" t="str">
        <f>InputData!F1812</f>
        <v>2.2.3.2. Palma de aceite</v>
      </c>
      <c r="F1812" t="str">
        <f t="shared" si="103"/>
        <v>Oil palm</v>
      </c>
      <c r="G1812" t="str">
        <f>InputData!H1812</f>
        <v>WMyear_NDVI201803</v>
      </c>
      <c r="H1812" t="str">
        <f t="shared" si="104"/>
        <v>March 2018</v>
      </c>
      <c r="I1812">
        <v>7</v>
      </c>
      <c r="J1812">
        <f>InputData!O1812</f>
        <v>0</v>
      </c>
      <c r="K1812">
        <f>InputData!R1812</f>
        <v>0</v>
      </c>
    </row>
    <row r="1813" spans="1:11" hidden="1" x14ac:dyDescent="0.25">
      <c r="A1813" t="str">
        <f>InputData!A1813</f>
        <v>20190122_235751</v>
      </c>
      <c r="B1813">
        <f>InputData!B1813</f>
        <v>3</v>
      </c>
      <c r="C1813" t="str">
        <f>InputData!C1813</f>
        <v>LongTerm</v>
      </c>
      <c r="D1813" t="str">
        <f t="shared" si="102"/>
        <v>Long Term</v>
      </c>
      <c r="E1813" t="str">
        <f>InputData!F1813</f>
        <v>3.2.1.1.2.1. Herbazal denso inundable no arbolado</v>
      </c>
      <c r="F1813" t="str">
        <f t="shared" si="103"/>
        <v>Non-arboreal floodable dense grasslands</v>
      </c>
      <c r="G1813" t="str">
        <f>InputData!H1813</f>
        <v>WMyear_NDVI201803</v>
      </c>
      <c r="H1813" t="str">
        <f t="shared" si="104"/>
        <v>March 2018</v>
      </c>
      <c r="I1813">
        <v>7</v>
      </c>
      <c r="J1813">
        <f>InputData!O1813</f>
        <v>0</v>
      </c>
      <c r="K1813">
        <f>InputData!R1813</f>
        <v>0</v>
      </c>
    </row>
    <row r="1814" spans="1:11" hidden="1" x14ac:dyDescent="0.25">
      <c r="A1814" t="str">
        <f>InputData!A1814</f>
        <v>20190123_000253</v>
      </c>
      <c r="B1814">
        <f>InputData!B1814</f>
        <v>4</v>
      </c>
      <c r="C1814" t="str">
        <f>InputData!C1814</f>
        <v>Always</v>
      </c>
      <c r="D1814" t="str">
        <f t="shared" si="102"/>
        <v>Always</v>
      </c>
      <c r="E1814" t="str">
        <f>InputData!F1814</f>
        <v>3.2.1.1.2.1. Herbazal denso inundable no arbolado</v>
      </c>
      <c r="F1814" t="str">
        <f t="shared" si="103"/>
        <v>Non-arboreal floodable dense grasslands</v>
      </c>
      <c r="G1814" t="str">
        <f>InputData!H1814</f>
        <v>WMyear_NDVI201803</v>
      </c>
      <c r="H1814" t="str">
        <f t="shared" si="104"/>
        <v>March 2018</v>
      </c>
      <c r="I1814">
        <v>7</v>
      </c>
      <c r="J1814">
        <f>InputData!O1814</f>
        <v>0</v>
      </c>
      <c r="K1814">
        <f>InputData!R1814</f>
        <v>0</v>
      </c>
    </row>
    <row r="1815" spans="1:11" hidden="1" x14ac:dyDescent="0.25">
      <c r="A1815" t="str">
        <f>InputData!A1815</f>
        <v>20190123_030310</v>
      </c>
      <c r="B1815">
        <f>InputData!B1815</f>
        <v>4</v>
      </c>
      <c r="C1815" t="str">
        <f>InputData!C1815</f>
        <v>Always</v>
      </c>
      <c r="D1815" t="str">
        <f t="shared" si="102"/>
        <v>Always</v>
      </c>
      <c r="E1815" t="str">
        <f>InputData!F1815</f>
        <v>3.1.1.1.1. Bosque denso alto de tierra firme</v>
      </c>
      <c r="F1815" t="str">
        <f t="shared" si="103"/>
        <v>High broad-leaved forest from mainland</v>
      </c>
      <c r="G1815" t="str">
        <f>InputData!H1815</f>
        <v>WMyear_NDVI201803</v>
      </c>
      <c r="H1815" t="str">
        <f t="shared" si="104"/>
        <v>March 2018</v>
      </c>
      <c r="I1815">
        <v>7</v>
      </c>
      <c r="J1815">
        <f>InputData!O1815</f>
        <v>0</v>
      </c>
      <c r="K1815">
        <f>InputData!R1815</f>
        <v>0</v>
      </c>
    </row>
    <row r="1816" spans="1:11" hidden="1" x14ac:dyDescent="0.25">
      <c r="A1816" t="str">
        <f>InputData!A1816</f>
        <v>20190123_043957</v>
      </c>
      <c r="B1816">
        <f>InputData!B1816</f>
        <v>4</v>
      </c>
      <c r="C1816" t="str">
        <f>InputData!C1816</f>
        <v>Always</v>
      </c>
      <c r="D1816" t="str">
        <f t="shared" si="102"/>
        <v>Always</v>
      </c>
      <c r="E1816" t="str">
        <f>InputData!F1816</f>
        <v>2.1.1. Otros cultivos transitorios</v>
      </c>
      <c r="F1816" t="str">
        <f t="shared" si="103"/>
        <v>Other transient crops</v>
      </c>
      <c r="G1816" t="str">
        <f>InputData!H1816</f>
        <v>WMyear_NDVI201803</v>
      </c>
      <c r="H1816" t="str">
        <f t="shared" si="104"/>
        <v>March 2018</v>
      </c>
      <c r="I1816">
        <v>7</v>
      </c>
      <c r="J1816">
        <f>InputData!O1816</f>
        <v>0</v>
      </c>
      <c r="K1816">
        <f>InputData!R1816</f>
        <v>0</v>
      </c>
    </row>
    <row r="1817" spans="1:11" hidden="1" x14ac:dyDescent="0.25">
      <c r="A1817" t="str">
        <f>InputData!A1817</f>
        <v>20190123_060748</v>
      </c>
      <c r="B1817">
        <f>InputData!B1817</f>
        <v>3</v>
      </c>
      <c r="C1817" t="str">
        <f>InputData!C1817</f>
        <v>LongTerm</v>
      </c>
      <c r="D1817" t="str">
        <f t="shared" si="102"/>
        <v>Long Term</v>
      </c>
      <c r="E1817" t="str">
        <f>InputData!F1817</f>
        <v>1.3.1.2. Explotacin de hidrocarburos</v>
      </c>
      <c r="F1817" t="str">
        <f t="shared" si="103"/>
        <v>Exploitation of hydrocarbons</v>
      </c>
      <c r="G1817" t="str">
        <f>InputData!H1817</f>
        <v>WMyear_NDVI201803</v>
      </c>
      <c r="H1817" t="str">
        <f t="shared" si="104"/>
        <v>March 2018</v>
      </c>
      <c r="I1817">
        <v>7</v>
      </c>
      <c r="J1817">
        <f>InputData!O1817</f>
        <v>0</v>
      </c>
      <c r="K1817">
        <f>InputData!R1817</f>
        <v>0</v>
      </c>
    </row>
    <row r="1818" spans="1:11" hidden="1" x14ac:dyDescent="0.25">
      <c r="A1818" t="str">
        <f>InputData!A1818</f>
        <v>20190123_061255</v>
      </c>
      <c r="B1818">
        <f>InputData!B1818</f>
        <v>4</v>
      </c>
      <c r="C1818" t="str">
        <f>InputData!C1818</f>
        <v>Always</v>
      </c>
      <c r="D1818" t="str">
        <f t="shared" si="102"/>
        <v>Always</v>
      </c>
      <c r="E1818" t="str">
        <f>InputData!F1818</f>
        <v>1.3.1.2. Explotacin de hidrocarburos</v>
      </c>
      <c r="F1818" t="str">
        <f t="shared" si="103"/>
        <v>Exploitation of hydrocarbons</v>
      </c>
      <c r="G1818" t="str">
        <f>InputData!H1818</f>
        <v>WMyear_NDVI201803</v>
      </c>
      <c r="H1818" t="str">
        <f t="shared" si="104"/>
        <v>March 2018</v>
      </c>
      <c r="I1818">
        <v>7</v>
      </c>
      <c r="J1818">
        <f>InputData!O1818</f>
        <v>0</v>
      </c>
      <c r="K1818">
        <f>InputData!R1818</f>
        <v>0</v>
      </c>
    </row>
    <row r="1819" spans="1:11" hidden="1" x14ac:dyDescent="0.25">
      <c r="A1819" t="str">
        <f>InputData!A1819</f>
        <v>20190123_072209</v>
      </c>
      <c r="B1819">
        <f>InputData!B1819</f>
        <v>4</v>
      </c>
      <c r="C1819" t="str">
        <f>InputData!C1819</f>
        <v>Always</v>
      </c>
      <c r="D1819" t="str">
        <f t="shared" si="102"/>
        <v>Always</v>
      </c>
      <c r="E1819" t="str">
        <f>InputData!F1819</f>
        <v>2.2.3.1. Otros cultivos permanentes arbreos</v>
      </c>
      <c r="F1819" t="str">
        <f t="shared" si="103"/>
        <v>Other permanent arboreal crops</v>
      </c>
      <c r="G1819" t="str">
        <f>InputData!H1819</f>
        <v>WMyear_NDVI201803</v>
      </c>
      <c r="H1819" t="str">
        <f t="shared" si="104"/>
        <v>March 2018</v>
      </c>
      <c r="I1819">
        <v>7</v>
      </c>
      <c r="J1819">
        <f>InputData!O1819</f>
        <v>0</v>
      </c>
      <c r="K1819">
        <f>InputData!R1819</f>
        <v>0</v>
      </c>
    </row>
    <row r="1820" spans="1:11" hidden="1" x14ac:dyDescent="0.25">
      <c r="A1820" t="str">
        <f>InputData!A1820</f>
        <v>20190123_085628</v>
      </c>
      <c r="B1820">
        <f>InputData!B1820</f>
        <v>4</v>
      </c>
      <c r="C1820" t="str">
        <f>InputData!C1820</f>
        <v>Always</v>
      </c>
      <c r="D1820" t="str">
        <f t="shared" si="102"/>
        <v>Always</v>
      </c>
      <c r="E1820" t="str">
        <f>InputData!F1820</f>
        <v>3.2.2.2. Arbustal abierto</v>
      </c>
      <c r="F1820" t="str">
        <f t="shared" si="103"/>
        <v>Open heathland</v>
      </c>
      <c r="G1820" t="str">
        <f>InputData!H1820</f>
        <v>WMyear_NDVI201803</v>
      </c>
      <c r="H1820" t="str">
        <f t="shared" si="104"/>
        <v>March 2018</v>
      </c>
      <c r="I1820">
        <v>7</v>
      </c>
      <c r="J1820">
        <f>InputData!O1820</f>
        <v>0</v>
      </c>
      <c r="K1820">
        <f>InputData!R1820</f>
        <v>0</v>
      </c>
    </row>
    <row r="1821" spans="1:11" hidden="1" x14ac:dyDescent="0.25">
      <c r="A1821" t="str">
        <f>InputData!A1821</f>
        <v>20190123_134508</v>
      </c>
      <c r="B1821">
        <f>InputData!B1821</f>
        <v>4</v>
      </c>
      <c r="C1821" t="str">
        <f>InputData!C1821</f>
        <v>Always</v>
      </c>
      <c r="D1821" t="str">
        <f t="shared" si="102"/>
        <v>Always</v>
      </c>
      <c r="E1821" t="str">
        <f>InputData!F1821</f>
        <v>2.3.2. Pastos arbolados</v>
      </c>
      <c r="F1821" t="str">
        <f t="shared" si="103"/>
        <v>Arboreal pastures</v>
      </c>
      <c r="G1821" t="str">
        <f>InputData!H1821</f>
        <v>WMyear_NDVI201803</v>
      </c>
      <c r="H1821" t="str">
        <f t="shared" si="104"/>
        <v>March 2018</v>
      </c>
      <c r="I1821">
        <v>7</v>
      </c>
      <c r="J1821">
        <f>InputData!O1821</f>
        <v>0</v>
      </c>
      <c r="K1821">
        <f>InputData!R1821</f>
        <v>0</v>
      </c>
    </row>
    <row r="1822" spans="1:11" hidden="1" x14ac:dyDescent="0.25">
      <c r="A1822" t="str">
        <f>InputData!A1822</f>
        <v>20190123_151212</v>
      </c>
      <c r="B1822">
        <f>InputData!B1822</f>
        <v>3</v>
      </c>
      <c r="C1822" t="str">
        <f>InputData!C1822</f>
        <v>LongTerm</v>
      </c>
      <c r="D1822" t="str">
        <f t="shared" si="102"/>
        <v>Long Term</v>
      </c>
      <c r="E1822" t="str">
        <f>InputData!F1822</f>
        <v>3.1.5. Plantacin forestal</v>
      </c>
      <c r="F1822" t="str">
        <f t="shared" si="103"/>
        <v>Forest plantation</v>
      </c>
      <c r="G1822" t="str">
        <f>InputData!H1822</f>
        <v>WMyear_NDVI201803</v>
      </c>
      <c r="H1822" t="str">
        <f t="shared" si="104"/>
        <v>March 2018</v>
      </c>
      <c r="I1822">
        <v>7</v>
      </c>
      <c r="J1822">
        <f>InputData!O1822</f>
        <v>0</v>
      </c>
      <c r="K1822">
        <f>InputData!R1822</f>
        <v>0</v>
      </c>
    </row>
    <row r="1823" spans="1:11" hidden="1" x14ac:dyDescent="0.25">
      <c r="A1823" t="str">
        <f>InputData!A1823</f>
        <v>20190123_151931</v>
      </c>
      <c r="B1823">
        <f>InputData!B1823</f>
        <v>4</v>
      </c>
      <c r="C1823" t="str">
        <f>InputData!C1823</f>
        <v>Always</v>
      </c>
      <c r="D1823" t="str">
        <f t="shared" si="102"/>
        <v>Always</v>
      </c>
      <c r="E1823" t="str">
        <f>InputData!F1823</f>
        <v>3.1.5. Plantacin forestal</v>
      </c>
      <c r="F1823" t="str">
        <f t="shared" si="103"/>
        <v>Forest plantation</v>
      </c>
      <c r="G1823" t="str">
        <f>InputData!H1823</f>
        <v>WMyear_NDVI201803</v>
      </c>
      <c r="H1823" t="str">
        <f t="shared" si="104"/>
        <v>March 2018</v>
      </c>
      <c r="I1823">
        <v>7</v>
      </c>
      <c r="J1823">
        <f>InputData!O1823</f>
        <v>0</v>
      </c>
      <c r="K1823">
        <f>InputData!R1823</f>
        <v>0</v>
      </c>
    </row>
    <row r="1824" spans="1:11" hidden="1" x14ac:dyDescent="0.25">
      <c r="A1824" t="str">
        <f>InputData!A1824</f>
        <v>20190123_164659</v>
      </c>
      <c r="B1824">
        <f>InputData!B1824</f>
        <v>4</v>
      </c>
      <c r="C1824" t="str">
        <f>InputData!C1824</f>
        <v>Always</v>
      </c>
      <c r="D1824" t="str">
        <f t="shared" si="102"/>
        <v>Always</v>
      </c>
      <c r="E1824" t="str">
        <f>InputData!F1824</f>
        <v>3.2.1.1.1. Herbazal denso de tierra firme</v>
      </c>
      <c r="F1824" t="str">
        <f t="shared" si="103"/>
        <v>Dense grassland from mainland</v>
      </c>
      <c r="G1824" t="str">
        <f>InputData!H1824</f>
        <v>WMyear_NDVI201803</v>
      </c>
      <c r="H1824" t="str">
        <f t="shared" si="104"/>
        <v>March 2018</v>
      </c>
      <c r="I1824">
        <v>7</v>
      </c>
      <c r="J1824">
        <f>InputData!O1824</f>
        <v>0</v>
      </c>
      <c r="K1824">
        <f>InputData!R1824</f>
        <v>0</v>
      </c>
    </row>
    <row r="1825" spans="1:11" hidden="1" x14ac:dyDescent="0.25">
      <c r="A1825" t="str">
        <f>InputData!A1825</f>
        <v>20190123_172846</v>
      </c>
      <c r="B1825">
        <f>InputData!B1825</f>
        <v>4</v>
      </c>
      <c r="C1825" t="str">
        <f>InputData!C1825</f>
        <v>Always</v>
      </c>
      <c r="D1825" t="str">
        <f t="shared" si="102"/>
        <v>Always</v>
      </c>
      <c r="E1825" t="str">
        <f>InputData!F1825</f>
        <v>3.3.4. Zonas quemadas</v>
      </c>
      <c r="F1825" t="str">
        <f t="shared" si="103"/>
        <v>Burned areas</v>
      </c>
      <c r="G1825" t="str">
        <f>InputData!H1825</f>
        <v>WMyear_NDVI201803</v>
      </c>
      <c r="H1825" t="str">
        <f t="shared" si="104"/>
        <v>March 2018</v>
      </c>
      <c r="I1825">
        <v>7</v>
      </c>
      <c r="J1825">
        <f>InputData!O1825</f>
        <v>0</v>
      </c>
      <c r="K1825">
        <f>InputData!R1825</f>
        <v>0</v>
      </c>
    </row>
    <row r="1826" spans="1:11" hidden="1" x14ac:dyDescent="0.25">
      <c r="A1826" t="str">
        <f>InputData!A1826</f>
        <v>20190122_172150</v>
      </c>
      <c r="B1826">
        <f>InputData!B1826</f>
        <v>2</v>
      </c>
      <c r="C1826" t="str">
        <f>InputData!C1826</f>
        <v>MediumTerm</v>
      </c>
      <c r="D1826" t="str">
        <f t="shared" si="102"/>
        <v>Medium Term</v>
      </c>
      <c r="E1826" t="str">
        <f>InputData!F1826</f>
        <v>3.1.1.2.1. Bosque denso bajo de tierra firme</v>
      </c>
      <c r="F1826" t="str">
        <f t="shared" si="103"/>
        <v>Low broad-leaved forest from mainland</v>
      </c>
      <c r="G1826" t="str">
        <f>InputData!H1826</f>
        <v>WMyear_NDVI201718summer</v>
      </c>
      <c r="H1826" t="str">
        <f t="shared" si="104"/>
        <v>2017-18 Summer</v>
      </c>
      <c r="I1826">
        <v>7</v>
      </c>
      <c r="J1826">
        <f>InputData!O1826</f>
        <v>0</v>
      </c>
      <c r="K1826">
        <f>InputData!R1826</f>
        <v>0</v>
      </c>
    </row>
    <row r="1827" spans="1:11" hidden="1" x14ac:dyDescent="0.25">
      <c r="A1827" t="str">
        <f>InputData!A1827</f>
        <v>20190122_172647</v>
      </c>
      <c r="B1827">
        <f>InputData!B1827</f>
        <v>3</v>
      </c>
      <c r="C1827" t="str">
        <f>InputData!C1827</f>
        <v>LongTerm</v>
      </c>
      <c r="D1827" t="str">
        <f t="shared" si="102"/>
        <v>Long Term</v>
      </c>
      <c r="E1827" t="str">
        <f>InputData!F1827</f>
        <v>3.1.1.2.1. Bosque denso bajo de tierra firme</v>
      </c>
      <c r="F1827" t="str">
        <f t="shared" si="103"/>
        <v>Low broad-leaved forest from mainland</v>
      </c>
      <c r="G1827" t="str">
        <f>InputData!H1827</f>
        <v>WMyear_NDVI201718summer</v>
      </c>
      <c r="H1827" t="str">
        <f t="shared" si="104"/>
        <v>2017-18 Summer</v>
      </c>
      <c r="I1827">
        <v>7</v>
      </c>
      <c r="J1827">
        <f>InputData!O1827</f>
        <v>0</v>
      </c>
      <c r="K1827">
        <f>InputData!R1827</f>
        <v>0</v>
      </c>
    </row>
    <row r="1828" spans="1:11" hidden="1" x14ac:dyDescent="0.25">
      <c r="A1828" t="str">
        <f>InputData!A1828</f>
        <v>20190122_173144</v>
      </c>
      <c r="B1828">
        <f>InputData!B1828</f>
        <v>4</v>
      </c>
      <c r="C1828" t="str">
        <f>InputData!C1828</f>
        <v>Always</v>
      </c>
      <c r="D1828" t="str">
        <f t="shared" si="102"/>
        <v>Always</v>
      </c>
      <c r="E1828" t="str">
        <f>InputData!F1828</f>
        <v>3.1.1.2.1. Bosque denso bajo de tierra firme</v>
      </c>
      <c r="F1828" t="str">
        <f t="shared" si="103"/>
        <v>Low broad-leaved forest from mainland</v>
      </c>
      <c r="G1828" t="str">
        <f>InputData!H1828</f>
        <v>WMyear_NDVI201718summer</v>
      </c>
      <c r="H1828" t="str">
        <f t="shared" si="104"/>
        <v>2017-18 Summer</v>
      </c>
      <c r="I1828">
        <v>7</v>
      </c>
      <c r="J1828">
        <f>InputData!O1828</f>
        <v>0</v>
      </c>
      <c r="K1828">
        <f>InputData!R1828</f>
        <v>0</v>
      </c>
    </row>
    <row r="1829" spans="1:11" hidden="1" x14ac:dyDescent="0.25">
      <c r="A1829" t="str">
        <f>InputData!A1829</f>
        <v>20190122_183410</v>
      </c>
      <c r="B1829">
        <f>InputData!B1829</f>
        <v>4</v>
      </c>
      <c r="C1829" t="str">
        <f>InputData!C1829</f>
        <v>Always</v>
      </c>
      <c r="D1829" t="str">
        <f t="shared" si="102"/>
        <v>Always</v>
      </c>
      <c r="E1829" t="str">
        <f>InputData!F1829</f>
        <v>3.2.2.1. Arbustal denso</v>
      </c>
      <c r="F1829" t="str">
        <f t="shared" si="103"/>
        <v>Dense heathland</v>
      </c>
      <c r="G1829" t="str">
        <f>InputData!H1829</f>
        <v>WMyear_NDVI201718summer</v>
      </c>
      <c r="H1829" t="str">
        <f t="shared" si="104"/>
        <v>2017-18 Summer</v>
      </c>
      <c r="I1829">
        <v>7</v>
      </c>
      <c r="J1829">
        <f>InputData!O1829</f>
        <v>0</v>
      </c>
      <c r="K1829">
        <f>InputData!R1829</f>
        <v>0</v>
      </c>
    </row>
    <row r="1830" spans="1:11" hidden="1" x14ac:dyDescent="0.25">
      <c r="A1830" t="str">
        <f>InputData!A1830</f>
        <v>20190122_185603</v>
      </c>
      <c r="B1830">
        <f>InputData!B1830</f>
        <v>2</v>
      </c>
      <c r="C1830" t="str">
        <f>InputData!C1830</f>
        <v>MediumTerm</v>
      </c>
      <c r="D1830" t="str">
        <f t="shared" si="102"/>
        <v>Medium Term</v>
      </c>
      <c r="E1830" t="str">
        <f>InputData!F1830</f>
        <v>3.1.2.2.1. Bosque abierto bajo de tierra firme</v>
      </c>
      <c r="F1830" t="str">
        <f t="shared" si="103"/>
        <v>Low open forest from mainland</v>
      </c>
      <c r="G1830" t="str">
        <f>InputData!H1830</f>
        <v>WMyear_NDVI201718summer</v>
      </c>
      <c r="H1830" t="str">
        <f t="shared" si="104"/>
        <v>2017-18 Summer</v>
      </c>
      <c r="I1830">
        <v>7</v>
      </c>
      <c r="J1830">
        <f>InputData!O1830</f>
        <v>0</v>
      </c>
      <c r="K1830">
        <f>InputData!R1830</f>
        <v>0</v>
      </c>
    </row>
    <row r="1831" spans="1:11" hidden="1" x14ac:dyDescent="0.25">
      <c r="A1831" t="str">
        <f>InputData!A1831</f>
        <v>20190122_190131</v>
      </c>
      <c r="B1831">
        <f>InputData!B1831</f>
        <v>3</v>
      </c>
      <c r="C1831" t="str">
        <f>InputData!C1831</f>
        <v>LongTerm</v>
      </c>
      <c r="D1831" t="str">
        <f t="shared" si="102"/>
        <v>Long Term</v>
      </c>
      <c r="E1831" t="str">
        <f>InputData!F1831</f>
        <v>3.1.2.2.1. Bosque abierto bajo de tierra firme</v>
      </c>
      <c r="F1831" t="str">
        <f t="shared" si="103"/>
        <v>Low open forest from mainland</v>
      </c>
      <c r="G1831" t="str">
        <f>InputData!H1831</f>
        <v>WMyear_NDVI201718summer</v>
      </c>
      <c r="H1831" t="str">
        <f t="shared" si="104"/>
        <v>2017-18 Summer</v>
      </c>
      <c r="I1831">
        <v>7</v>
      </c>
      <c r="J1831">
        <f>InputData!O1831</f>
        <v>0</v>
      </c>
      <c r="K1831">
        <f>InputData!R1831</f>
        <v>0</v>
      </c>
    </row>
    <row r="1832" spans="1:11" hidden="1" x14ac:dyDescent="0.25">
      <c r="A1832" t="str">
        <f>InputData!A1832</f>
        <v>20190122_190703</v>
      </c>
      <c r="B1832">
        <f>InputData!B1832</f>
        <v>4</v>
      </c>
      <c r="C1832" t="str">
        <f>InputData!C1832</f>
        <v>Always</v>
      </c>
      <c r="D1832" t="str">
        <f t="shared" si="102"/>
        <v>Always</v>
      </c>
      <c r="E1832" t="str">
        <f>InputData!F1832</f>
        <v>3.1.2.2.1. Bosque abierto bajo de tierra firme</v>
      </c>
      <c r="F1832" t="str">
        <f t="shared" si="103"/>
        <v>Low open forest from mainland</v>
      </c>
      <c r="G1832" t="str">
        <f>InputData!H1832</f>
        <v>WMyear_NDVI201718summer</v>
      </c>
      <c r="H1832" t="str">
        <f t="shared" si="104"/>
        <v>2017-18 Summer</v>
      </c>
      <c r="I1832">
        <v>7</v>
      </c>
      <c r="J1832">
        <f>InputData!O1832</f>
        <v>0</v>
      </c>
      <c r="K1832">
        <f>InputData!R1832</f>
        <v>0</v>
      </c>
    </row>
    <row r="1833" spans="1:11" hidden="1" x14ac:dyDescent="0.25">
      <c r="A1833" t="str">
        <f>InputData!A1833</f>
        <v>20190122_201421</v>
      </c>
      <c r="B1833">
        <f>InputData!B1833</f>
        <v>4</v>
      </c>
      <c r="C1833" t="str">
        <f>InputData!C1833</f>
        <v>Always</v>
      </c>
      <c r="D1833" t="str">
        <f t="shared" si="102"/>
        <v>Always</v>
      </c>
      <c r="E1833" t="str">
        <f>InputData!F1833</f>
        <v>3.1.3.1. Bosque fragmentado con pastos y cultivos</v>
      </c>
      <c r="F1833" t="str">
        <f t="shared" si="103"/>
        <v>Fragmented forest with pastures and crops</v>
      </c>
      <c r="G1833" t="str">
        <f>InputData!H1833</f>
        <v>WMyear_NDVI201718summer</v>
      </c>
      <c r="H1833" t="str">
        <f t="shared" si="104"/>
        <v>2017-18 Summer</v>
      </c>
      <c r="I1833">
        <v>7</v>
      </c>
      <c r="J1833">
        <f>InputData!O1833</f>
        <v>0</v>
      </c>
      <c r="K1833">
        <f>InputData!R1833</f>
        <v>0</v>
      </c>
    </row>
    <row r="1834" spans="1:11" hidden="1" x14ac:dyDescent="0.25">
      <c r="A1834" t="str">
        <f>InputData!A1834</f>
        <v>20190122_221109</v>
      </c>
      <c r="B1834">
        <f>InputData!B1834</f>
        <v>2</v>
      </c>
      <c r="C1834" t="str">
        <f>InputData!C1834</f>
        <v>MediumTerm</v>
      </c>
      <c r="D1834" t="str">
        <f t="shared" si="102"/>
        <v>Medium Term</v>
      </c>
      <c r="E1834" t="str">
        <f>InputData!F1834</f>
        <v>3.3.3. Tierras desnudas y degradadas</v>
      </c>
      <c r="F1834" t="str">
        <f t="shared" si="103"/>
        <v>Degraded areas</v>
      </c>
      <c r="G1834" t="str">
        <f>InputData!H1834</f>
        <v>WMyear_NDVI201718summer</v>
      </c>
      <c r="H1834" t="str">
        <f t="shared" si="104"/>
        <v>2017-18 Summer</v>
      </c>
      <c r="I1834">
        <v>7</v>
      </c>
      <c r="J1834">
        <f>InputData!O1834</f>
        <v>0</v>
      </c>
      <c r="K1834">
        <f>InputData!R1834</f>
        <v>0</v>
      </c>
    </row>
    <row r="1835" spans="1:11" hidden="1" x14ac:dyDescent="0.25">
      <c r="A1835" t="str">
        <f>InputData!A1835</f>
        <v>20190122_221613</v>
      </c>
      <c r="B1835">
        <f>InputData!B1835</f>
        <v>3</v>
      </c>
      <c r="C1835" t="str">
        <f>InputData!C1835</f>
        <v>LongTerm</v>
      </c>
      <c r="D1835" t="str">
        <f t="shared" si="102"/>
        <v>Long Term</v>
      </c>
      <c r="E1835" t="str">
        <f>InputData!F1835</f>
        <v>3.3.3. Tierras desnudas y degradadas</v>
      </c>
      <c r="F1835" t="str">
        <f t="shared" si="103"/>
        <v>Degraded areas</v>
      </c>
      <c r="G1835" t="str">
        <f>InputData!H1835</f>
        <v>WMyear_NDVI201718summer</v>
      </c>
      <c r="H1835" t="str">
        <f t="shared" si="104"/>
        <v>2017-18 Summer</v>
      </c>
      <c r="I1835">
        <v>7</v>
      </c>
      <c r="J1835">
        <f>InputData!O1835</f>
        <v>0</v>
      </c>
      <c r="K1835">
        <f>InputData!R1835</f>
        <v>0</v>
      </c>
    </row>
    <row r="1836" spans="1:11" hidden="1" x14ac:dyDescent="0.25">
      <c r="A1836" t="str">
        <f>InputData!A1836</f>
        <v>20190122_222114</v>
      </c>
      <c r="B1836">
        <f>InputData!B1836</f>
        <v>4</v>
      </c>
      <c r="C1836" t="str">
        <f>InputData!C1836</f>
        <v>Always</v>
      </c>
      <c r="D1836" t="str">
        <f t="shared" si="102"/>
        <v>Always</v>
      </c>
      <c r="E1836" t="str">
        <f>InputData!F1836</f>
        <v>3.3.3. Tierras desnudas y degradadas</v>
      </c>
      <c r="F1836" t="str">
        <f t="shared" si="103"/>
        <v>Degraded areas</v>
      </c>
      <c r="G1836" t="str">
        <f>InputData!H1836</f>
        <v>WMyear_NDVI201718summer</v>
      </c>
      <c r="H1836" t="str">
        <f t="shared" si="104"/>
        <v>2017-18 Summer</v>
      </c>
      <c r="I1836">
        <v>7</v>
      </c>
      <c r="J1836">
        <f>InputData!O1836</f>
        <v>0</v>
      </c>
      <c r="K1836">
        <f>InputData!R1836</f>
        <v>0</v>
      </c>
    </row>
    <row r="1837" spans="1:11" hidden="1" x14ac:dyDescent="0.25">
      <c r="A1837" t="str">
        <f>InputData!A1837</f>
        <v>20190122_224622</v>
      </c>
      <c r="B1837">
        <f>InputData!B1837</f>
        <v>3</v>
      </c>
      <c r="C1837" t="str">
        <f>InputData!C1837</f>
        <v>LongTerm</v>
      </c>
      <c r="D1837" t="str">
        <f t="shared" si="102"/>
        <v>Long Term</v>
      </c>
      <c r="E1837" t="str">
        <f>InputData!F1837</f>
        <v>3.1.2.1.1. Bosque abierto alto de tierra firme</v>
      </c>
      <c r="F1837" t="str">
        <f t="shared" si="103"/>
        <v>High open forest from mainland</v>
      </c>
      <c r="G1837" t="str">
        <f>InputData!H1837</f>
        <v>WMyear_NDVI201718summer</v>
      </c>
      <c r="H1837" t="str">
        <f t="shared" si="104"/>
        <v>2017-18 Summer</v>
      </c>
      <c r="I1837">
        <v>7</v>
      </c>
      <c r="J1837">
        <f>InputData!O1837</f>
        <v>0</v>
      </c>
      <c r="K1837">
        <f>InputData!R1837</f>
        <v>0</v>
      </c>
    </row>
    <row r="1838" spans="1:11" hidden="1" x14ac:dyDescent="0.25">
      <c r="A1838" t="str">
        <f>InputData!A1838</f>
        <v>20190122_225120</v>
      </c>
      <c r="B1838">
        <f>InputData!B1838</f>
        <v>4</v>
      </c>
      <c r="C1838" t="str">
        <f>InputData!C1838</f>
        <v>Always</v>
      </c>
      <c r="D1838" t="str">
        <f t="shared" si="102"/>
        <v>Always</v>
      </c>
      <c r="E1838" t="str">
        <f>InputData!F1838</f>
        <v>3.1.2.1.1. Bosque abierto alto de tierra firme</v>
      </c>
      <c r="F1838" t="str">
        <f t="shared" si="103"/>
        <v>High open forest from mainland</v>
      </c>
      <c r="G1838" t="str">
        <f>InputData!H1838</f>
        <v>WMyear_NDVI201718summer</v>
      </c>
      <c r="H1838" t="str">
        <f t="shared" si="104"/>
        <v>2017-18 Summer</v>
      </c>
      <c r="I1838">
        <v>7</v>
      </c>
      <c r="J1838">
        <f>InputData!O1838</f>
        <v>0</v>
      </c>
      <c r="K1838">
        <f>InputData!R1838</f>
        <v>0</v>
      </c>
    </row>
    <row r="1839" spans="1:11" hidden="1" x14ac:dyDescent="0.25">
      <c r="A1839" t="str">
        <f>InputData!A1839</f>
        <v>20190122_235248</v>
      </c>
      <c r="B1839">
        <f>InputData!B1839</f>
        <v>4</v>
      </c>
      <c r="C1839" t="str">
        <f>InputData!C1839</f>
        <v>Always</v>
      </c>
      <c r="D1839" t="str">
        <f t="shared" si="102"/>
        <v>Always</v>
      </c>
      <c r="E1839" t="str">
        <f>InputData!F1839</f>
        <v>2.2.3.2. Palma de aceite</v>
      </c>
      <c r="F1839" t="str">
        <f t="shared" si="103"/>
        <v>Oil palm</v>
      </c>
      <c r="G1839" t="str">
        <f>InputData!H1839</f>
        <v>WMyear_NDVI201718summer</v>
      </c>
      <c r="H1839" t="str">
        <f t="shared" si="104"/>
        <v>2017-18 Summer</v>
      </c>
      <c r="I1839">
        <v>7</v>
      </c>
      <c r="J1839">
        <f>InputData!O1839</f>
        <v>0</v>
      </c>
      <c r="K1839">
        <f>InputData!R1839</f>
        <v>0</v>
      </c>
    </row>
    <row r="1840" spans="1:11" hidden="1" x14ac:dyDescent="0.25">
      <c r="A1840" t="str">
        <f>InputData!A1840</f>
        <v>20190123_001802</v>
      </c>
      <c r="B1840">
        <f>InputData!B1840</f>
        <v>3</v>
      </c>
      <c r="C1840" t="str">
        <f>InputData!C1840</f>
        <v>LongTerm</v>
      </c>
      <c r="D1840" t="str">
        <f t="shared" si="102"/>
        <v>Long Term</v>
      </c>
      <c r="E1840" t="str">
        <f>InputData!F1840</f>
        <v>3.2.1.1.2.1. Herbazal denso inundable no arbolado</v>
      </c>
      <c r="F1840" t="str">
        <f t="shared" si="103"/>
        <v>Non-arboreal floodable dense grasslands</v>
      </c>
      <c r="G1840" t="str">
        <f>InputData!H1840</f>
        <v>WMyear_NDVI201718summer</v>
      </c>
      <c r="H1840" t="str">
        <f t="shared" si="104"/>
        <v>2017-18 Summer</v>
      </c>
      <c r="I1840">
        <v>7</v>
      </c>
      <c r="J1840">
        <f>InputData!O1840</f>
        <v>0</v>
      </c>
      <c r="K1840">
        <f>InputData!R1840</f>
        <v>0</v>
      </c>
    </row>
    <row r="1841" spans="1:11" hidden="1" x14ac:dyDescent="0.25">
      <c r="A1841" t="str">
        <f>InputData!A1841</f>
        <v>20190123_002242</v>
      </c>
      <c r="B1841">
        <f>InputData!B1841</f>
        <v>4</v>
      </c>
      <c r="C1841" t="str">
        <f>InputData!C1841</f>
        <v>Always</v>
      </c>
      <c r="D1841" t="str">
        <f t="shared" si="102"/>
        <v>Always</v>
      </c>
      <c r="E1841" t="str">
        <f>InputData!F1841</f>
        <v>3.2.1.1.2.1. Herbazal denso inundable no arbolado</v>
      </c>
      <c r="F1841" t="str">
        <f t="shared" si="103"/>
        <v>Non-arboreal floodable dense grasslands</v>
      </c>
      <c r="G1841" t="str">
        <f>InputData!H1841</f>
        <v>WMyear_NDVI201718summer</v>
      </c>
      <c r="H1841" t="str">
        <f t="shared" si="104"/>
        <v>2017-18 Summer</v>
      </c>
      <c r="I1841">
        <v>7</v>
      </c>
      <c r="J1841">
        <f>InputData!O1841</f>
        <v>0</v>
      </c>
      <c r="K1841">
        <f>InputData!R1841</f>
        <v>0</v>
      </c>
    </row>
    <row r="1842" spans="1:11" hidden="1" x14ac:dyDescent="0.25">
      <c r="A1842" t="str">
        <f>InputData!A1842</f>
        <v>20190123_031917</v>
      </c>
      <c r="B1842">
        <f>InputData!B1842</f>
        <v>4</v>
      </c>
      <c r="C1842" t="str">
        <f>InputData!C1842</f>
        <v>Always</v>
      </c>
      <c r="D1842" t="str">
        <f t="shared" si="102"/>
        <v>Always</v>
      </c>
      <c r="E1842" t="str">
        <f>InputData!F1842</f>
        <v>3.1.1.1.1. Bosque denso alto de tierra firme</v>
      </c>
      <c r="F1842" t="str">
        <f t="shared" si="103"/>
        <v>High broad-leaved forest from mainland</v>
      </c>
      <c r="G1842" t="str">
        <f>InputData!H1842</f>
        <v>WMyear_NDVI201718summer</v>
      </c>
      <c r="H1842" t="str">
        <f t="shared" si="104"/>
        <v>2017-18 Summer</v>
      </c>
      <c r="I1842">
        <v>7</v>
      </c>
      <c r="J1842">
        <f>InputData!O1842</f>
        <v>0</v>
      </c>
      <c r="K1842">
        <f>InputData!R1842</f>
        <v>0</v>
      </c>
    </row>
    <row r="1843" spans="1:11" hidden="1" x14ac:dyDescent="0.25">
      <c r="A1843" t="str">
        <f>InputData!A1843</f>
        <v>20190123_045517</v>
      </c>
      <c r="B1843">
        <f>InputData!B1843</f>
        <v>4</v>
      </c>
      <c r="C1843" t="str">
        <f>InputData!C1843</f>
        <v>Always</v>
      </c>
      <c r="D1843" t="str">
        <f t="shared" si="102"/>
        <v>Always</v>
      </c>
      <c r="E1843" t="str">
        <f>InputData!F1843</f>
        <v>2.1.1. Otros cultivos transitorios</v>
      </c>
      <c r="F1843" t="str">
        <f t="shared" si="103"/>
        <v>Other transient crops</v>
      </c>
      <c r="G1843" t="str">
        <f>InputData!H1843</f>
        <v>WMyear_NDVI201718summer</v>
      </c>
      <c r="H1843" t="str">
        <f t="shared" si="104"/>
        <v>2017-18 Summer</v>
      </c>
      <c r="I1843">
        <v>7</v>
      </c>
      <c r="J1843">
        <f>InputData!O1843</f>
        <v>0</v>
      </c>
      <c r="K1843">
        <f>InputData!R1843</f>
        <v>0</v>
      </c>
    </row>
    <row r="1844" spans="1:11" hidden="1" x14ac:dyDescent="0.25">
      <c r="A1844" t="str">
        <f>InputData!A1844</f>
        <v>20190123_062259</v>
      </c>
      <c r="B1844">
        <f>InputData!B1844</f>
        <v>3</v>
      </c>
      <c r="C1844" t="str">
        <f>InputData!C1844</f>
        <v>LongTerm</v>
      </c>
      <c r="D1844" t="str">
        <f t="shared" si="102"/>
        <v>Long Term</v>
      </c>
      <c r="E1844" t="str">
        <f>InputData!F1844</f>
        <v>1.3.1.2. Explotacin de hidrocarburos</v>
      </c>
      <c r="F1844" t="str">
        <f t="shared" si="103"/>
        <v>Exploitation of hydrocarbons</v>
      </c>
      <c r="G1844" t="str">
        <f>InputData!H1844</f>
        <v>WMyear_NDVI201718summer</v>
      </c>
      <c r="H1844" t="str">
        <f t="shared" si="104"/>
        <v>2017-18 Summer</v>
      </c>
      <c r="I1844">
        <v>7</v>
      </c>
      <c r="J1844">
        <f>InputData!O1844</f>
        <v>0</v>
      </c>
      <c r="K1844">
        <f>InputData!R1844</f>
        <v>0</v>
      </c>
    </row>
    <row r="1845" spans="1:11" hidden="1" x14ac:dyDescent="0.25">
      <c r="A1845" t="str">
        <f>InputData!A1845</f>
        <v>20190123_062813</v>
      </c>
      <c r="B1845">
        <f>InputData!B1845</f>
        <v>4</v>
      </c>
      <c r="C1845" t="str">
        <f>InputData!C1845</f>
        <v>Always</v>
      </c>
      <c r="D1845" t="str">
        <f t="shared" si="102"/>
        <v>Always</v>
      </c>
      <c r="E1845" t="str">
        <f>InputData!F1845</f>
        <v>1.3.1.2. Explotacin de hidrocarburos</v>
      </c>
      <c r="F1845" t="str">
        <f t="shared" si="103"/>
        <v>Exploitation of hydrocarbons</v>
      </c>
      <c r="G1845" t="str">
        <f>InputData!H1845</f>
        <v>WMyear_NDVI201718summer</v>
      </c>
      <c r="H1845" t="str">
        <f t="shared" si="104"/>
        <v>2017-18 Summer</v>
      </c>
      <c r="I1845">
        <v>7</v>
      </c>
      <c r="J1845">
        <f>InputData!O1845</f>
        <v>0</v>
      </c>
      <c r="K1845">
        <f>InputData!R1845</f>
        <v>0</v>
      </c>
    </row>
    <row r="1846" spans="1:11" hidden="1" x14ac:dyDescent="0.25">
      <c r="A1846" t="str">
        <f>InputData!A1846</f>
        <v>20190123_074001</v>
      </c>
      <c r="B1846">
        <f>InputData!B1846</f>
        <v>4</v>
      </c>
      <c r="C1846" t="str">
        <f>InputData!C1846</f>
        <v>Always</v>
      </c>
      <c r="D1846" t="str">
        <f t="shared" si="102"/>
        <v>Always</v>
      </c>
      <c r="E1846" t="str">
        <f>InputData!F1846</f>
        <v>2.2.3.1. Otros cultivos permanentes arbreos</v>
      </c>
      <c r="F1846" t="str">
        <f t="shared" si="103"/>
        <v>Other permanent arboreal crops</v>
      </c>
      <c r="G1846" t="str">
        <f>InputData!H1846</f>
        <v>WMyear_NDVI201718summer</v>
      </c>
      <c r="H1846" t="str">
        <f t="shared" si="104"/>
        <v>2017-18 Summer</v>
      </c>
      <c r="I1846">
        <v>7</v>
      </c>
      <c r="J1846">
        <f>InputData!O1846</f>
        <v>0</v>
      </c>
      <c r="K1846">
        <f>InputData!R1846</f>
        <v>0</v>
      </c>
    </row>
    <row r="1847" spans="1:11" hidden="1" x14ac:dyDescent="0.25">
      <c r="A1847" t="str">
        <f>InputData!A1847</f>
        <v>20190123_090817</v>
      </c>
      <c r="B1847">
        <f>InputData!B1847</f>
        <v>4</v>
      </c>
      <c r="C1847" t="str">
        <f>InputData!C1847</f>
        <v>Always</v>
      </c>
      <c r="D1847" t="str">
        <f t="shared" si="102"/>
        <v>Always</v>
      </c>
      <c r="E1847" t="str">
        <f>InputData!F1847</f>
        <v>3.2.2.2. Arbustal abierto</v>
      </c>
      <c r="F1847" t="str">
        <f t="shared" si="103"/>
        <v>Open heathland</v>
      </c>
      <c r="G1847" t="str">
        <f>InputData!H1847</f>
        <v>WMyear_NDVI201718summer</v>
      </c>
      <c r="H1847" t="str">
        <f t="shared" si="104"/>
        <v>2017-18 Summer</v>
      </c>
      <c r="I1847">
        <v>7</v>
      </c>
      <c r="J1847">
        <f>InputData!O1847</f>
        <v>0</v>
      </c>
      <c r="K1847">
        <f>InputData!R1847</f>
        <v>0</v>
      </c>
    </row>
    <row r="1848" spans="1:11" hidden="1" x14ac:dyDescent="0.25">
      <c r="A1848" t="str">
        <f>InputData!A1848</f>
        <v>20190123_154216</v>
      </c>
      <c r="B1848">
        <f>InputData!B1848</f>
        <v>3</v>
      </c>
      <c r="C1848" t="str">
        <f>InputData!C1848</f>
        <v>LongTerm</v>
      </c>
      <c r="D1848" t="str">
        <f t="shared" si="102"/>
        <v>Long Term</v>
      </c>
      <c r="E1848" t="str">
        <f>InputData!F1848</f>
        <v>3.1.5. Plantacin forestal</v>
      </c>
      <c r="F1848" t="str">
        <f t="shared" si="103"/>
        <v>Forest plantation</v>
      </c>
      <c r="G1848" t="str">
        <f>InputData!H1848</f>
        <v>WMyear_NDVI201718summer</v>
      </c>
      <c r="H1848" t="str">
        <f t="shared" si="104"/>
        <v>2017-18 Summer</v>
      </c>
      <c r="I1848">
        <v>7</v>
      </c>
      <c r="J1848">
        <f>InputData!O1848</f>
        <v>0</v>
      </c>
      <c r="K1848">
        <f>InputData!R1848</f>
        <v>0</v>
      </c>
    </row>
    <row r="1849" spans="1:11" hidden="1" x14ac:dyDescent="0.25">
      <c r="A1849" t="str">
        <f>InputData!A1849</f>
        <v>20190123_154936</v>
      </c>
      <c r="B1849">
        <f>InputData!B1849</f>
        <v>4</v>
      </c>
      <c r="C1849" t="str">
        <f>InputData!C1849</f>
        <v>Always</v>
      </c>
      <c r="D1849" t="str">
        <f t="shared" si="102"/>
        <v>Always</v>
      </c>
      <c r="E1849" t="str">
        <f>InputData!F1849</f>
        <v>3.1.5. Plantacin forestal</v>
      </c>
      <c r="F1849" t="str">
        <f t="shared" si="103"/>
        <v>Forest plantation</v>
      </c>
      <c r="G1849" t="str">
        <f>InputData!H1849</f>
        <v>WMyear_NDVI201718summer</v>
      </c>
      <c r="H1849" t="str">
        <f t="shared" si="104"/>
        <v>2017-18 Summer</v>
      </c>
      <c r="I1849">
        <v>7</v>
      </c>
      <c r="J1849">
        <f>InputData!O1849</f>
        <v>0</v>
      </c>
      <c r="K1849">
        <f>InputData!R1849</f>
        <v>0</v>
      </c>
    </row>
    <row r="1850" spans="1:11" hidden="1" x14ac:dyDescent="0.25">
      <c r="A1850" t="str">
        <f>InputData!A1850</f>
        <v>20190123_175302</v>
      </c>
      <c r="B1850">
        <f>InputData!B1850</f>
        <v>4</v>
      </c>
      <c r="C1850" t="str">
        <f>InputData!C1850</f>
        <v>Always</v>
      </c>
      <c r="D1850" t="str">
        <f t="shared" si="102"/>
        <v>Always</v>
      </c>
      <c r="E1850" t="str">
        <f>InputData!F1850</f>
        <v>3.3.4. Zonas quemadas</v>
      </c>
      <c r="F1850" t="str">
        <f t="shared" si="103"/>
        <v>Burned areas</v>
      </c>
      <c r="G1850" t="str">
        <f>InputData!H1850</f>
        <v>WMyear_NDVI201718summer</v>
      </c>
      <c r="H1850" t="str">
        <f t="shared" si="104"/>
        <v>2017-18 Summer</v>
      </c>
      <c r="I1850">
        <v>7</v>
      </c>
      <c r="J1850">
        <f>InputData!O1850</f>
        <v>0</v>
      </c>
      <c r="K1850">
        <f>InputData!R1850</f>
        <v>0</v>
      </c>
    </row>
    <row r="1851" spans="1:11" hidden="1" x14ac:dyDescent="0.25">
      <c r="A1851" t="str">
        <f>InputData!A1851</f>
        <v>20190123_204438</v>
      </c>
      <c r="B1851">
        <f>InputData!B1851</f>
        <v>2</v>
      </c>
      <c r="C1851" t="str">
        <f>InputData!C1851</f>
        <v>MediumTerm</v>
      </c>
      <c r="D1851" t="str">
        <f t="shared" si="102"/>
        <v>Medium Term</v>
      </c>
      <c r="E1851" t="str">
        <f>InputData!F1851</f>
        <v>3.1.1.2.1. Bosque denso bajo de tierra firme</v>
      </c>
      <c r="F1851" t="str">
        <f t="shared" si="103"/>
        <v>Low broad-leaved forest from mainland</v>
      </c>
      <c r="G1851" t="str">
        <f>InputData!H1851</f>
        <v>WMyear_evi_summer</v>
      </c>
      <c r="H1851" t="str">
        <f t="shared" si="104"/>
        <v>2017-18 Summer EVI</v>
      </c>
      <c r="I1851">
        <v>7</v>
      </c>
      <c r="J1851">
        <f>InputData!O1851</f>
        <v>0</v>
      </c>
      <c r="K1851">
        <f>InputData!R1851</f>
        <v>0</v>
      </c>
    </row>
    <row r="1852" spans="1:11" hidden="1" x14ac:dyDescent="0.25">
      <c r="A1852" t="str">
        <f>InputData!A1852</f>
        <v>20190123_204906</v>
      </c>
      <c r="B1852">
        <f>InputData!B1852</f>
        <v>3</v>
      </c>
      <c r="C1852" t="str">
        <f>InputData!C1852</f>
        <v>LongTerm</v>
      </c>
      <c r="D1852" t="str">
        <f t="shared" si="102"/>
        <v>Long Term</v>
      </c>
      <c r="E1852" t="str">
        <f>InputData!F1852</f>
        <v>3.1.1.2.1. Bosque denso bajo de tierra firme</v>
      </c>
      <c r="F1852" t="str">
        <f t="shared" si="103"/>
        <v>Low broad-leaved forest from mainland</v>
      </c>
      <c r="G1852" t="str">
        <f>InputData!H1852</f>
        <v>WMyear_evi_summer</v>
      </c>
      <c r="H1852" t="str">
        <f t="shared" si="104"/>
        <v>2017-18 Summer EVI</v>
      </c>
      <c r="I1852">
        <v>7</v>
      </c>
      <c r="J1852">
        <f>InputData!O1852</f>
        <v>0</v>
      </c>
      <c r="K1852">
        <f>InputData!R1852</f>
        <v>0</v>
      </c>
    </row>
    <row r="1853" spans="1:11" hidden="1" x14ac:dyDescent="0.25">
      <c r="A1853" t="str">
        <f>InputData!A1853</f>
        <v>20190123_205334</v>
      </c>
      <c r="B1853">
        <f>InputData!B1853</f>
        <v>4</v>
      </c>
      <c r="C1853" t="str">
        <f>InputData!C1853</f>
        <v>Always</v>
      </c>
      <c r="D1853" t="str">
        <f t="shared" si="102"/>
        <v>Always</v>
      </c>
      <c r="E1853" t="str">
        <f>InputData!F1853</f>
        <v>3.1.1.2.1. Bosque denso bajo de tierra firme</v>
      </c>
      <c r="F1853" t="str">
        <f t="shared" si="103"/>
        <v>Low broad-leaved forest from mainland</v>
      </c>
      <c r="G1853" t="str">
        <f>InputData!H1853</f>
        <v>WMyear_evi_summer</v>
      </c>
      <c r="H1853" t="str">
        <f t="shared" si="104"/>
        <v>2017-18 Summer EVI</v>
      </c>
      <c r="I1853">
        <v>7</v>
      </c>
      <c r="J1853">
        <f>InputData!O1853</f>
        <v>0</v>
      </c>
      <c r="K1853">
        <f>InputData!R1853</f>
        <v>0</v>
      </c>
    </row>
    <row r="1854" spans="1:11" hidden="1" x14ac:dyDescent="0.25">
      <c r="A1854" t="str">
        <f>InputData!A1854</f>
        <v>20190123_214837</v>
      </c>
      <c r="B1854">
        <f>InputData!B1854</f>
        <v>4</v>
      </c>
      <c r="C1854" t="str">
        <f>InputData!C1854</f>
        <v>Always</v>
      </c>
      <c r="D1854" t="str">
        <f t="shared" si="102"/>
        <v>Always</v>
      </c>
      <c r="E1854" t="str">
        <f>InputData!F1854</f>
        <v>3.2.2.1. Arbustal denso</v>
      </c>
      <c r="F1854" t="str">
        <f t="shared" si="103"/>
        <v>Dense heathland</v>
      </c>
      <c r="G1854" t="str">
        <f>InputData!H1854</f>
        <v>WMyear_evi_summer</v>
      </c>
      <c r="H1854" t="str">
        <f t="shared" si="104"/>
        <v>2017-18 Summer EVI</v>
      </c>
      <c r="I1854">
        <v>7</v>
      </c>
      <c r="J1854">
        <f>InputData!O1854</f>
        <v>0</v>
      </c>
      <c r="K1854">
        <f>InputData!R1854</f>
        <v>0</v>
      </c>
    </row>
    <row r="1855" spans="1:11" hidden="1" x14ac:dyDescent="0.25">
      <c r="A1855" t="str">
        <f>InputData!A1855</f>
        <v>20190123_220703</v>
      </c>
      <c r="B1855">
        <f>InputData!B1855</f>
        <v>2</v>
      </c>
      <c r="C1855" t="str">
        <f>InputData!C1855</f>
        <v>MediumTerm</v>
      </c>
      <c r="D1855" t="str">
        <f t="shared" si="102"/>
        <v>Medium Term</v>
      </c>
      <c r="E1855" t="str">
        <f>InputData!F1855</f>
        <v>3.1.2.2.1. Bosque abierto bajo de tierra firme</v>
      </c>
      <c r="F1855" t="str">
        <f t="shared" si="103"/>
        <v>Low open forest from mainland</v>
      </c>
      <c r="G1855" t="str">
        <f>InputData!H1855</f>
        <v>WMyear_evi_summer</v>
      </c>
      <c r="H1855" t="str">
        <f t="shared" si="104"/>
        <v>2017-18 Summer EVI</v>
      </c>
      <c r="I1855">
        <v>7</v>
      </c>
      <c r="J1855">
        <f>InputData!O1855</f>
        <v>0</v>
      </c>
      <c r="K1855">
        <f>InputData!R1855</f>
        <v>0</v>
      </c>
    </row>
    <row r="1856" spans="1:11" hidden="1" x14ac:dyDescent="0.25">
      <c r="A1856" t="str">
        <f>InputData!A1856</f>
        <v>20190123_221139</v>
      </c>
      <c r="B1856">
        <f>InputData!B1856</f>
        <v>3</v>
      </c>
      <c r="C1856" t="str">
        <f>InputData!C1856</f>
        <v>LongTerm</v>
      </c>
      <c r="D1856" t="str">
        <f t="shared" si="102"/>
        <v>Long Term</v>
      </c>
      <c r="E1856" t="str">
        <f>InputData!F1856</f>
        <v>3.1.2.2.1. Bosque abierto bajo de tierra firme</v>
      </c>
      <c r="F1856" t="str">
        <f t="shared" si="103"/>
        <v>Low open forest from mainland</v>
      </c>
      <c r="G1856" t="str">
        <f>InputData!H1856</f>
        <v>WMyear_evi_summer</v>
      </c>
      <c r="H1856" t="str">
        <f t="shared" si="104"/>
        <v>2017-18 Summer EVI</v>
      </c>
      <c r="I1856">
        <v>7</v>
      </c>
      <c r="J1856">
        <f>InputData!O1856</f>
        <v>0</v>
      </c>
      <c r="K1856">
        <f>InputData!R1856</f>
        <v>0</v>
      </c>
    </row>
    <row r="1857" spans="1:11" hidden="1" x14ac:dyDescent="0.25">
      <c r="A1857" t="str">
        <f>InputData!A1857</f>
        <v>20190123_221616</v>
      </c>
      <c r="B1857">
        <f>InputData!B1857</f>
        <v>4</v>
      </c>
      <c r="C1857" t="str">
        <f>InputData!C1857</f>
        <v>Always</v>
      </c>
      <c r="D1857" t="str">
        <f t="shared" si="102"/>
        <v>Always</v>
      </c>
      <c r="E1857" t="str">
        <f>InputData!F1857</f>
        <v>3.1.2.2.1. Bosque abierto bajo de tierra firme</v>
      </c>
      <c r="F1857" t="str">
        <f t="shared" si="103"/>
        <v>Low open forest from mainland</v>
      </c>
      <c r="G1857" t="str">
        <f>InputData!H1857</f>
        <v>WMyear_evi_summer</v>
      </c>
      <c r="H1857" t="str">
        <f t="shared" si="104"/>
        <v>2017-18 Summer EVI</v>
      </c>
      <c r="I1857">
        <v>7</v>
      </c>
      <c r="J1857">
        <f>InputData!O1857</f>
        <v>0</v>
      </c>
      <c r="K1857">
        <f>InputData!R1857</f>
        <v>0</v>
      </c>
    </row>
    <row r="1858" spans="1:11" hidden="1" x14ac:dyDescent="0.25">
      <c r="A1858" t="str">
        <f>InputData!A1858</f>
        <v>20190123_231243</v>
      </c>
      <c r="B1858">
        <f>InputData!B1858</f>
        <v>4</v>
      </c>
      <c r="C1858" t="str">
        <f>InputData!C1858</f>
        <v>Always</v>
      </c>
      <c r="D1858" t="str">
        <f t="shared" si="102"/>
        <v>Always</v>
      </c>
      <c r="E1858" t="str">
        <f>InputData!F1858</f>
        <v>3.1.3.1. Bosque fragmentado con pastos y cultivos</v>
      </c>
      <c r="F1858" t="str">
        <f t="shared" si="103"/>
        <v>Fragmented forest with pastures and crops</v>
      </c>
      <c r="G1858" t="str">
        <f>InputData!H1858</f>
        <v>WMyear_evi_summer</v>
      </c>
      <c r="H1858" t="str">
        <f t="shared" si="104"/>
        <v>2017-18 Summer EVI</v>
      </c>
      <c r="I1858">
        <v>7</v>
      </c>
      <c r="J1858">
        <f>InputData!O1858</f>
        <v>0</v>
      </c>
      <c r="K1858">
        <f>InputData!R1858</f>
        <v>0</v>
      </c>
    </row>
    <row r="1859" spans="1:11" hidden="1" x14ac:dyDescent="0.25">
      <c r="A1859" t="str">
        <f>InputData!A1859</f>
        <v>20190124_005510</v>
      </c>
      <c r="B1859">
        <f>InputData!B1859</f>
        <v>2</v>
      </c>
      <c r="C1859" t="str">
        <f>InputData!C1859</f>
        <v>MediumTerm</v>
      </c>
      <c r="D1859" t="str">
        <f t="shared" ref="D1859:D1922" si="105">NewCategory(C1859)</f>
        <v>Medium Term</v>
      </c>
      <c r="E1859" t="str">
        <f>InputData!F1859</f>
        <v>3.3.3. Tierras desnudas y degradadas</v>
      </c>
      <c r="F1859" t="str">
        <f t="shared" ref="F1859:F1922" si="106">NewLeyend(E1859)</f>
        <v>Degraded areas</v>
      </c>
      <c r="G1859" t="str">
        <f>InputData!H1859</f>
        <v>WMyear_evi_summer</v>
      </c>
      <c r="H1859" t="str">
        <f t="shared" ref="H1859:H1922" si="107">NewTestName(G1859)</f>
        <v>2017-18 Summer EVI</v>
      </c>
      <c r="I1859">
        <v>7</v>
      </c>
      <c r="J1859">
        <f>InputData!O1859</f>
        <v>0</v>
      </c>
      <c r="K1859">
        <f>InputData!R1859</f>
        <v>0</v>
      </c>
    </row>
    <row r="1860" spans="1:11" hidden="1" x14ac:dyDescent="0.25">
      <c r="A1860" t="str">
        <f>InputData!A1860</f>
        <v>20190124_005946</v>
      </c>
      <c r="B1860">
        <f>InputData!B1860</f>
        <v>3</v>
      </c>
      <c r="C1860" t="str">
        <f>InputData!C1860</f>
        <v>LongTerm</v>
      </c>
      <c r="D1860" t="str">
        <f t="shared" si="105"/>
        <v>Long Term</v>
      </c>
      <c r="E1860" t="str">
        <f>InputData!F1860</f>
        <v>3.3.3. Tierras desnudas y degradadas</v>
      </c>
      <c r="F1860" t="str">
        <f t="shared" si="106"/>
        <v>Degraded areas</v>
      </c>
      <c r="G1860" t="str">
        <f>InputData!H1860</f>
        <v>WMyear_evi_summer</v>
      </c>
      <c r="H1860" t="str">
        <f t="shared" si="107"/>
        <v>2017-18 Summer EVI</v>
      </c>
      <c r="I1860">
        <v>7</v>
      </c>
      <c r="J1860">
        <f>InputData!O1860</f>
        <v>0</v>
      </c>
      <c r="K1860">
        <f>InputData!R1860</f>
        <v>0</v>
      </c>
    </row>
    <row r="1861" spans="1:11" hidden="1" x14ac:dyDescent="0.25">
      <c r="A1861" t="str">
        <f>InputData!A1861</f>
        <v>20190124_010422</v>
      </c>
      <c r="B1861">
        <f>InputData!B1861</f>
        <v>4</v>
      </c>
      <c r="C1861" t="str">
        <f>InputData!C1861</f>
        <v>Always</v>
      </c>
      <c r="D1861" t="str">
        <f t="shared" si="105"/>
        <v>Always</v>
      </c>
      <c r="E1861" t="str">
        <f>InputData!F1861</f>
        <v>3.3.3. Tierras desnudas y degradadas</v>
      </c>
      <c r="F1861" t="str">
        <f t="shared" si="106"/>
        <v>Degraded areas</v>
      </c>
      <c r="G1861" t="str">
        <f>InputData!H1861</f>
        <v>WMyear_evi_summer</v>
      </c>
      <c r="H1861" t="str">
        <f t="shared" si="107"/>
        <v>2017-18 Summer EVI</v>
      </c>
      <c r="I1861">
        <v>7</v>
      </c>
      <c r="J1861">
        <f>InputData!O1861</f>
        <v>0</v>
      </c>
      <c r="K1861">
        <f>InputData!R1861</f>
        <v>0</v>
      </c>
    </row>
    <row r="1862" spans="1:11" hidden="1" x14ac:dyDescent="0.25">
      <c r="A1862" t="str">
        <f>InputData!A1862</f>
        <v>20190124_012723</v>
      </c>
      <c r="B1862">
        <f>InputData!B1862</f>
        <v>3</v>
      </c>
      <c r="C1862" t="str">
        <f>InputData!C1862</f>
        <v>LongTerm</v>
      </c>
      <c r="D1862" t="str">
        <f t="shared" si="105"/>
        <v>Long Term</v>
      </c>
      <c r="E1862" t="str">
        <f>InputData!F1862</f>
        <v>3.1.2.1.1. Bosque abierto alto de tierra firme</v>
      </c>
      <c r="F1862" t="str">
        <f t="shared" si="106"/>
        <v>High open forest from mainland</v>
      </c>
      <c r="G1862" t="str">
        <f>InputData!H1862</f>
        <v>WMyear_evi_summer</v>
      </c>
      <c r="H1862" t="str">
        <f t="shared" si="107"/>
        <v>2017-18 Summer EVI</v>
      </c>
      <c r="I1862">
        <v>7</v>
      </c>
      <c r="J1862">
        <f>InputData!O1862</f>
        <v>0</v>
      </c>
      <c r="K1862">
        <f>InputData!R1862</f>
        <v>0</v>
      </c>
    </row>
    <row r="1863" spans="1:11" hidden="1" x14ac:dyDescent="0.25">
      <c r="A1863" t="str">
        <f>InputData!A1863</f>
        <v>20190124_013158</v>
      </c>
      <c r="B1863">
        <f>InputData!B1863</f>
        <v>4</v>
      </c>
      <c r="C1863" t="str">
        <f>InputData!C1863</f>
        <v>Always</v>
      </c>
      <c r="D1863" t="str">
        <f t="shared" si="105"/>
        <v>Always</v>
      </c>
      <c r="E1863" t="str">
        <f>InputData!F1863</f>
        <v>3.1.2.1.1. Bosque abierto alto de tierra firme</v>
      </c>
      <c r="F1863" t="str">
        <f t="shared" si="106"/>
        <v>High open forest from mainland</v>
      </c>
      <c r="G1863" t="str">
        <f>InputData!H1863</f>
        <v>WMyear_evi_summer</v>
      </c>
      <c r="H1863" t="str">
        <f t="shared" si="107"/>
        <v>2017-18 Summer EVI</v>
      </c>
      <c r="I1863">
        <v>7</v>
      </c>
      <c r="J1863">
        <f>InputData!O1863</f>
        <v>0</v>
      </c>
      <c r="K1863">
        <f>InputData!R1863</f>
        <v>0</v>
      </c>
    </row>
    <row r="1864" spans="1:11" hidden="1" x14ac:dyDescent="0.25">
      <c r="A1864" t="str">
        <f>InputData!A1864</f>
        <v>20190124_025126</v>
      </c>
      <c r="B1864">
        <f>InputData!B1864</f>
        <v>3</v>
      </c>
      <c r="C1864" t="str">
        <f>InputData!C1864</f>
        <v>LongTerm</v>
      </c>
      <c r="D1864" t="str">
        <f t="shared" si="105"/>
        <v>Long Term</v>
      </c>
      <c r="E1864" t="str">
        <f>InputData!F1864</f>
        <v>3.2.1.1.2.1. Herbazal denso inundable no arbolado</v>
      </c>
      <c r="F1864" t="str">
        <f t="shared" si="106"/>
        <v>Non-arboreal floodable dense grasslands</v>
      </c>
      <c r="G1864" t="str">
        <f>InputData!H1864</f>
        <v>WMyear_evi_summer</v>
      </c>
      <c r="H1864" t="str">
        <f t="shared" si="107"/>
        <v>2017-18 Summer EVI</v>
      </c>
      <c r="I1864">
        <v>7</v>
      </c>
      <c r="J1864">
        <f>InputData!O1864</f>
        <v>0</v>
      </c>
      <c r="K1864">
        <f>InputData!R1864</f>
        <v>0</v>
      </c>
    </row>
    <row r="1865" spans="1:11" hidden="1" x14ac:dyDescent="0.25">
      <c r="A1865" t="str">
        <f>InputData!A1865</f>
        <v>20190124_025600</v>
      </c>
      <c r="B1865">
        <f>InputData!B1865</f>
        <v>4</v>
      </c>
      <c r="C1865" t="str">
        <f>InputData!C1865</f>
        <v>Always</v>
      </c>
      <c r="D1865" t="str">
        <f t="shared" si="105"/>
        <v>Always</v>
      </c>
      <c r="E1865" t="str">
        <f>InputData!F1865</f>
        <v>3.2.1.1.2.1. Herbazal denso inundable no arbolado</v>
      </c>
      <c r="F1865" t="str">
        <f t="shared" si="106"/>
        <v>Non-arboreal floodable dense grasslands</v>
      </c>
      <c r="G1865" t="str">
        <f>InputData!H1865</f>
        <v>WMyear_evi_summer</v>
      </c>
      <c r="H1865" t="str">
        <f t="shared" si="107"/>
        <v>2017-18 Summer EVI</v>
      </c>
      <c r="I1865">
        <v>7</v>
      </c>
      <c r="J1865">
        <f>InputData!O1865</f>
        <v>0</v>
      </c>
      <c r="K1865">
        <f>InputData!R1865</f>
        <v>0</v>
      </c>
    </row>
    <row r="1866" spans="1:11" hidden="1" x14ac:dyDescent="0.25">
      <c r="A1866" t="str">
        <f>InputData!A1866</f>
        <v>20190124_053803</v>
      </c>
      <c r="B1866">
        <f>InputData!B1866</f>
        <v>4</v>
      </c>
      <c r="C1866" t="str">
        <f>InputData!C1866</f>
        <v>Always</v>
      </c>
      <c r="D1866" t="str">
        <f t="shared" si="105"/>
        <v>Always</v>
      </c>
      <c r="E1866" t="str">
        <f>InputData!F1866</f>
        <v>3.1.1.1.1. Bosque denso alto de tierra firme</v>
      </c>
      <c r="F1866" t="str">
        <f t="shared" si="106"/>
        <v>High broad-leaved forest from mainland</v>
      </c>
      <c r="G1866" t="str">
        <f>InputData!H1866</f>
        <v>WMyear_evi_summer</v>
      </c>
      <c r="H1866" t="str">
        <f t="shared" si="107"/>
        <v>2017-18 Summer EVI</v>
      </c>
      <c r="I1866">
        <v>7</v>
      </c>
      <c r="J1866">
        <f>InputData!O1866</f>
        <v>0</v>
      </c>
      <c r="K1866">
        <f>InputData!R1866</f>
        <v>0</v>
      </c>
    </row>
    <row r="1867" spans="1:11" hidden="1" x14ac:dyDescent="0.25">
      <c r="A1867" t="str">
        <f>InputData!A1867</f>
        <v>20190124_071419</v>
      </c>
      <c r="B1867">
        <f>InputData!B1867</f>
        <v>4</v>
      </c>
      <c r="C1867" t="str">
        <f>InputData!C1867</f>
        <v>Always</v>
      </c>
      <c r="D1867" t="str">
        <f t="shared" si="105"/>
        <v>Always</v>
      </c>
      <c r="E1867" t="str">
        <f>InputData!F1867</f>
        <v>2.1.1. Otros cultivos transitorios</v>
      </c>
      <c r="F1867" t="str">
        <f t="shared" si="106"/>
        <v>Other transient crops</v>
      </c>
      <c r="G1867" t="str">
        <f>InputData!H1867</f>
        <v>WMyear_evi_summer</v>
      </c>
      <c r="H1867" t="str">
        <f t="shared" si="107"/>
        <v>2017-18 Summer EVI</v>
      </c>
      <c r="I1867">
        <v>7</v>
      </c>
      <c r="J1867">
        <f>InputData!O1867</f>
        <v>0</v>
      </c>
      <c r="K1867">
        <f>InputData!R1867</f>
        <v>0</v>
      </c>
    </row>
    <row r="1868" spans="1:11" hidden="1" x14ac:dyDescent="0.25">
      <c r="A1868" t="str">
        <f>InputData!A1868</f>
        <v>20190124_083654</v>
      </c>
      <c r="B1868">
        <f>InputData!B1868</f>
        <v>3</v>
      </c>
      <c r="C1868" t="str">
        <f>InputData!C1868</f>
        <v>LongTerm</v>
      </c>
      <c r="D1868" t="str">
        <f t="shared" si="105"/>
        <v>Long Term</v>
      </c>
      <c r="E1868" t="str">
        <f>InputData!F1868</f>
        <v>1.3.1.2. Explotacin de hidrocarburos</v>
      </c>
      <c r="F1868" t="str">
        <f t="shared" si="106"/>
        <v>Exploitation of hydrocarbons</v>
      </c>
      <c r="G1868" t="str">
        <f>InputData!H1868</f>
        <v>WMyear_evi_summer</v>
      </c>
      <c r="H1868" t="str">
        <f t="shared" si="107"/>
        <v>2017-18 Summer EVI</v>
      </c>
      <c r="I1868">
        <v>7</v>
      </c>
      <c r="J1868">
        <f>InputData!O1868</f>
        <v>0</v>
      </c>
      <c r="K1868">
        <f>InputData!R1868</f>
        <v>0</v>
      </c>
    </row>
    <row r="1869" spans="1:11" hidden="1" x14ac:dyDescent="0.25">
      <c r="A1869" t="str">
        <f>InputData!A1869</f>
        <v>20190124_084137</v>
      </c>
      <c r="B1869">
        <f>InputData!B1869</f>
        <v>4</v>
      </c>
      <c r="C1869" t="str">
        <f>InputData!C1869</f>
        <v>Always</v>
      </c>
      <c r="D1869" t="str">
        <f t="shared" si="105"/>
        <v>Always</v>
      </c>
      <c r="E1869" t="str">
        <f>InputData!F1869</f>
        <v>1.3.1.2. Explotacin de hidrocarburos</v>
      </c>
      <c r="F1869" t="str">
        <f t="shared" si="106"/>
        <v>Exploitation of hydrocarbons</v>
      </c>
      <c r="G1869" t="str">
        <f>InputData!H1869</f>
        <v>WMyear_evi_summer</v>
      </c>
      <c r="H1869" t="str">
        <f t="shared" si="107"/>
        <v>2017-18 Summer EVI</v>
      </c>
      <c r="I1869">
        <v>7</v>
      </c>
      <c r="J1869">
        <f>InputData!O1869</f>
        <v>0</v>
      </c>
      <c r="K1869">
        <f>InputData!R1869</f>
        <v>0</v>
      </c>
    </row>
    <row r="1870" spans="1:11" hidden="1" x14ac:dyDescent="0.25">
      <c r="A1870" t="str">
        <f>InputData!A1870</f>
        <v>20190124_094027</v>
      </c>
      <c r="B1870">
        <f>InputData!B1870</f>
        <v>4</v>
      </c>
      <c r="C1870" t="str">
        <f>InputData!C1870</f>
        <v>Always</v>
      </c>
      <c r="D1870" t="str">
        <f t="shared" si="105"/>
        <v>Always</v>
      </c>
      <c r="E1870" t="str">
        <f>InputData!F1870</f>
        <v>2.2.3.1. Otros cultivos permanentes arbreos</v>
      </c>
      <c r="F1870" t="str">
        <f t="shared" si="106"/>
        <v>Other permanent arboreal crops</v>
      </c>
      <c r="G1870" t="str">
        <f>InputData!H1870</f>
        <v>WMyear_evi_summer</v>
      </c>
      <c r="H1870" t="str">
        <f t="shared" si="107"/>
        <v>2017-18 Summer EVI</v>
      </c>
      <c r="I1870">
        <v>7</v>
      </c>
      <c r="J1870">
        <f>InputData!O1870</f>
        <v>0</v>
      </c>
      <c r="K1870">
        <f>InputData!R1870</f>
        <v>0</v>
      </c>
    </row>
    <row r="1871" spans="1:11" hidden="1" x14ac:dyDescent="0.25">
      <c r="A1871" t="str">
        <f>InputData!A1871</f>
        <v>20190124_165806</v>
      </c>
      <c r="B1871">
        <f>InputData!B1871</f>
        <v>3</v>
      </c>
      <c r="C1871" t="str">
        <f>InputData!C1871</f>
        <v>LongTerm</v>
      </c>
      <c r="D1871" t="str">
        <f t="shared" si="105"/>
        <v>Long Term</v>
      </c>
      <c r="E1871" t="str">
        <f>InputData!F1871</f>
        <v>3.1.5. Plantacin forestal</v>
      </c>
      <c r="F1871" t="str">
        <f t="shared" si="106"/>
        <v>Forest plantation</v>
      </c>
      <c r="G1871" t="str">
        <f>InputData!H1871</f>
        <v>WMyear_evi_summer</v>
      </c>
      <c r="H1871" t="str">
        <f t="shared" si="107"/>
        <v>2017-18 Summer EVI</v>
      </c>
      <c r="I1871">
        <v>7</v>
      </c>
      <c r="J1871">
        <f>InputData!O1871</f>
        <v>0</v>
      </c>
      <c r="K1871">
        <f>InputData!R1871</f>
        <v>0</v>
      </c>
    </row>
    <row r="1872" spans="1:11" hidden="1" x14ac:dyDescent="0.25">
      <c r="A1872" t="str">
        <f>InputData!A1872</f>
        <v>20190124_170442</v>
      </c>
      <c r="B1872">
        <f>InputData!B1872</f>
        <v>4</v>
      </c>
      <c r="C1872" t="str">
        <f>InputData!C1872</f>
        <v>Always</v>
      </c>
      <c r="D1872" t="str">
        <f t="shared" si="105"/>
        <v>Always</v>
      </c>
      <c r="E1872" t="str">
        <f>InputData!F1872</f>
        <v>3.1.5. Plantacin forestal</v>
      </c>
      <c r="F1872" t="str">
        <f t="shared" si="106"/>
        <v>Forest plantation</v>
      </c>
      <c r="G1872" t="str">
        <f>InputData!H1872</f>
        <v>WMyear_evi_summer</v>
      </c>
      <c r="H1872" t="str">
        <f t="shared" si="107"/>
        <v>2017-18 Summer EVI</v>
      </c>
      <c r="I1872">
        <v>7</v>
      </c>
      <c r="J1872">
        <f>InputData!O1872</f>
        <v>0</v>
      </c>
      <c r="K1872">
        <f>InputData!R1872</f>
        <v>0</v>
      </c>
    </row>
    <row r="1873" spans="1:11" hidden="1" x14ac:dyDescent="0.25">
      <c r="A1873" t="str">
        <f>InputData!A1873</f>
        <v>20190124_190118</v>
      </c>
      <c r="B1873">
        <f>InputData!B1873</f>
        <v>4</v>
      </c>
      <c r="C1873" t="str">
        <f>InputData!C1873</f>
        <v>Always</v>
      </c>
      <c r="D1873" t="str">
        <f t="shared" si="105"/>
        <v>Always</v>
      </c>
      <c r="E1873" t="str">
        <f>InputData!F1873</f>
        <v>3.3.4. Zonas quemadas</v>
      </c>
      <c r="F1873" t="str">
        <f t="shared" si="106"/>
        <v>Burned areas</v>
      </c>
      <c r="G1873" t="str">
        <f>InputData!H1873</f>
        <v>WMyear_evi_summer</v>
      </c>
      <c r="H1873" t="str">
        <f t="shared" si="107"/>
        <v>2017-18 Summer EVI</v>
      </c>
      <c r="I1873">
        <v>7</v>
      </c>
      <c r="J1873">
        <f>InputData!O1873</f>
        <v>0</v>
      </c>
      <c r="K1873">
        <f>InputData!R1873</f>
        <v>0</v>
      </c>
    </row>
    <row r="1874" spans="1:11" hidden="1" x14ac:dyDescent="0.25">
      <c r="A1874">
        <f>InputData!A1874</f>
        <v>0</v>
      </c>
      <c r="B1874">
        <f>InputData!B1874</f>
        <v>0</v>
      </c>
      <c r="C1874">
        <f>InputData!C1874</f>
        <v>0</v>
      </c>
      <c r="D1874" t="str">
        <f t="shared" si="105"/>
        <v>No data</v>
      </c>
      <c r="E1874">
        <f>InputData!F1874</f>
        <v>0</v>
      </c>
      <c r="F1874" t="str">
        <f t="shared" si="106"/>
        <v>No data</v>
      </c>
      <c r="G1874">
        <f>InputData!H1874</f>
        <v>0</v>
      </c>
      <c r="H1874" t="str">
        <f t="shared" si="107"/>
        <v>No data</v>
      </c>
      <c r="I1874">
        <f t="shared" ref="I1874:I1922" si="108">OrderByTestName(G1874)</f>
        <v>1000</v>
      </c>
      <c r="J1874">
        <f>InputData!O1874</f>
        <v>0</v>
      </c>
      <c r="K1874">
        <f>InputData!R1874</f>
        <v>0</v>
      </c>
    </row>
    <row r="1875" spans="1:11" hidden="1" x14ac:dyDescent="0.25">
      <c r="A1875">
        <f>InputData!A1875</f>
        <v>0</v>
      </c>
      <c r="B1875">
        <f>InputData!B1875</f>
        <v>0</v>
      </c>
      <c r="C1875">
        <f>InputData!C1875</f>
        <v>0</v>
      </c>
      <c r="D1875" t="str">
        <f t="shared" si="105"/>
        <v>No data</v>
      </c>
      <c r="E1875">
        <f>InputData!F1875</f>
        <v>0</v>
      </c>
      <c r="F1875" t="str">
        <f t="shared" si="106"/>
        <v>No data</v>
      </c>
      <c r="G1875">
        <f>InputData!H1875</f>
        <v>0</v>
      </c>
      <c r="H1875" t="str">
        <f t="shared" si="107"/>
        <v>No data</v>
      </c>
      <c r="I1875">
        <f t="shared" si="108"/>
        <v>1000</v>
      </c>
      <c r="J1875">
        <f>InputData!O1875</f>
        <v>0</v>
      </c>
      <c r="K1875">
        <f>InputData!R1875</f>
        <v>0</v>
      </c>
    </row>
    <row r="1876" spans="1:11" hidden="1" x14ac:dyDescent="0.25">
      <c r="A1876">
        <f>InputData!A1876</f>
        <v>0</v>
      </c>
      <c r="B1876">
        <f>InputData!B1876</f>
        <v>0</v>
      </c>
      <c r="C1876">
        <f>InputData!C1876</f>
        <v>0</v>
      </c>
      <c r="D1876" t="str">
        <f t="shared" si="105"/>
        <v>No data</v>
      </c>
      <c r="E1876">
        <f>InputData!F1876</f>
        <v>0</v>
      </c>
      <c r="F1876" t="str">
        <f t="shared" si="106"/>
        <v>No data</v>
      </c>
      <c r="G1876">
        <f>InputData!H1876</f>
        <v>0</v>
      </c>
      <c r="H1876" t="str">
        <f t="shared" si="107"/>
        <v>No data</v>
      </c>
      <c r="I1876">
        <f t="shared" si="108"/>
        <v>1000</v>
      </c>
      <c r="J1876">
        <f>InputData!O1876</f>
        <v>0</v>
      </c>
      <c r="K1876">
        <f>InputData!R1876</f>
        <v>0</v>
      </c>
    </row>
    <row r="1877" spans="1:11" hidden="1" x14ac:dyDescent="0.25">
      <c r="A1877">
        <f>InputData!A1877</f>
        <v>0</v>
      </c>
      <c r="B1877">
        <f>InputData!B1877</f>
        <v>0</v>
      </c>
      <c r="C1877">
        <f>InputData!C1877</f>
        <v>0</v>
      </c>
      <c r="D1877" t="str">
        <f t="shared" si="105"/>
        <v>No data</v>
      </c>
      <c r="E1877">
        <f>InputData!F1877</f>
        <v>0</v>
      </c>
      <c r="F1877" t="str">
        <f t="shared" si="106"/>
        <v>No data</v>
      </c>
      <c r="G1877">
        <f>InputData!H1877</f>
        <v>0</v>
      </c>
      <c r="H1877" t="str">
        <f t="shared" si="107"/>
        <v>No data</v>
      </c>
      <c r="I1877">
        <f t="shared" si="108"/>
        <v>1000</v>
      </c>
      <c r="J1877">
        <f>InputData!O1877</f>
        <v>0</v>
      </c>
      <c r="K1877">
        <f>InputData!R1877</f>
        <v>0</v>
      </c>
    </row>
    <row r="1878" spans="1:11" hidden="1" x14ac:dyDescent="0.25">
      <c r="A1878">
        <f>InputData!A1878</f>
        <v>0</v>
      </c>
      <c r="B1878">
        <f>InputData!B1878</f>
        <v>0</v>
      </c>
      <c r="C1878">
        <f>InputData!C1878</f>
        <v>0</v>
      </c>
      <c r="D1878" t="str">
        <f t="shared" si="105"/>
        <v>No data</v>
      </c>
      <c r="E1878">
        <f>InputData!F1878</f>
        <v>0</v>
      </c>
      <c r="F1878" t="str">
        <f t="shared" si="106"/>
        <v>No data</v>
      </c>
      <c r="G1878">
        <f>InputData!H1878</f>
        <v>0</v>
      </c>
      <c r="H1878" t="str">
        <f t="shared" si="107"/>
        <v>No data</v>
      </c>
      <c r="I1878">
        <f t="shared" si="108"/>
        <v>1000</v>
      </c>
      <c r="J1878">
        <f>InputData!O1878</f>
        <v>0</v>
      </c>
      <c r="K1878">
        <f>InputData!R1878</f>
        <v>0</v>
      </c>
    </row>
    <row r="1879" spans="1:11" hidden="1" x14ac:dyDescent="0.25">
      <c r="A1879">
        <f>InputData!A1879</f>
        <v>0</v>
      </c>
      <c r="B1879">
        <f>InputData!B1879</f>
        <v>0</v>
      </c>
      <c r="C1879">
        <f>InputData!C1879</f>
        <v>0</v>
      </c>
      <c r="D1879" t="str">
        <f t="shared" si="105"/>
        <v>No data</v>
      </c>
      <c r="E1879">
        <f>InputData!F1879</f>
        <v>0</v>
      </c>
      <c r="F1879" t="str">
        <f t="shared" si="106"/>
        <v>No data</v>
      </c>
      <c r="G1879">
        <f>InputData!H1879</f>
        <v>0</v>
      </c>
      <c r="H1879" t="str">
        <f t="shared" si="107"/>
        <v>No data</v>
      </c>
      <c r="I1879">
        <f t="shared" si="108"/>
        <v>1000</v>
      </c>
      <c r="J1879">
        <f>InputData!O1879</f>
        <v>0</v>
      </c>
      <c r="K1879">
        <f>InputData!R1879</f>
        <v>0</v>
      </c>
    </row>
    <row r="1880" spans="1:11" hidden="1" x14ac:dyDescent="0.25">
      <c r="A1880">
        <f>InputData!A1880</f>
        <v>0</v>
      </c>
      <c r="B1880">
        <f>InputData!B1880</f>
        <v>0</v>
      </c>
      <c r="C1880">
        <f>InputData!C1880</f>
        <v>0</v>
      </c>
      <c r="D1880" t="str">
        <f t="shared" si="105"/>
        <v>No data</v>
      </c>
      <c r="E1880">
        <f>InputData!F1880</f>
        <v>0</v>
      </c>
      <c r="F1880" t="str">
        <f t="shared" si="106"/>
        <v>No data</v>
      </c>
      <c r="G1880">
        <f>InputData!H1880</f>
        <v>0</v>
      </c>
      <c r="H1880" t="str">
        <f t="shared" si="107"/>
        <v>No data</v>
      </c>
      <c r="I1880">
        <f t="shared" si="108"/>
        <v>1000</v>
      </c>
      <c r="J1880">
        <f>InputData!O1880</f>
        <v>0</v>
      </c>
      <c r="K1880">
        <f>InputData!R1880</f>
        <v>0</v>
      </c>
    </row>
    <row r="1881" spans="1:11" hidden="1" x14ac:dyDescent="0.25">
      <c r="A1881">
        <f>InputData!A1881</f>
        <v>0</v>
      </c>
      <c r="B1881">
        <f>InputData!B1881</f>
        <v>0</v>
      </c>
      <c r="C1881">
        <f>InputData!C1881</f>
        <v>0</v>
      </c>
      <c r="D1881" t="str">
        <f t="shared" si="105"/>
        <v>No data</v>
      </c>
      <c r="E1881">
        <f>InputData!F1881</f>
        <v>0</v>
      </c>
      <c r="F1881" t="str">
        <f t="shared" si="106"/>
        <v>No data</v>
      </c>
      <c r="G1881">
        <f>InputData!H1881</f>
        <v>0</v>
      </c>
      <c r="H1881" t="str">
        <f t="shared" si="107"/>
        <v>No data</v>
      </c>
      <c r="I1881">
        <f t="shared" si="108"/>
        <v>1000</v>
      </c>
      <c r="J1881">
        <f>InputData!O1881</f>
        <v>0</v>
      </c>
      <c r="K1881">
        <f>InputData!R1881</f>
        <v>0</v>
      </c>
    </row>
    <row r="1882" spans="1:11" hidden="1" x14ac:dyDescent="0.25">
      <c r="A1882">
        <f>InputData!A1882</f>
        <v>0</v>
      </c>
      <c r="B1882">
        <f>InputData!B1882</f>
        <v>0</v>
      </c>
      <c r="C1882">
        <f>InputData!C1882</f>
        <v>0</v>
      </c>
      <c r="D1882" t="str">
        <f t="shared" si="105"/>
        <v>No data</v>
      </c>
      <c r="E1882">
        <f>InputData!F1882</f>
        <v>0</v>
      </c>
      <c r="F1882" t="str">
        <f t="shared" si="106"/>
        <v>No data</v>
      </c>
      <c r="G1882">
        <f>InputData!H1882</f>
        <v>0</v>
      </c>
      <c r="H1882" t="str">
        <f t="shared" si="107"/>
        <v>No data</v>
      </c>
      <c r="I1882">
        <f t="shared" si="108"/>
        <v>1000</v>
      </c>
      <c r="J1882">
        <f>InputData!O1882</f>
        <v>0</v>
      </c>
      <c r="K1882">
        <f>InputData!R1882</f>
        <v>0</v>
      </c>
    </row>
    <row r="1883" spans="1:11" hidden="1" x14ac:dyDescent="0.25">
      <c r="A1883">
        <f>InputData!A1883</f>
        <v>0</v>
      </c>
      <c r="B1883">
        <f>InputData!B1883</f>
        <v>0</v>
      </c>
      <c r="C1883">
        <f>InputData!C1883</f>
        <v>0</v>
      </c>
      <c r="D1883" t="str">
        <f t="shared" si="105"/>
        <v>No data</v>
      </c>
      <c r="E1883">
        <f>InputData!F1883</f>
        <v>0</v>
      </c>
      <c r="F1883" t="str">
        <f t="shared" si="106"/>
        <v>No data</v>
      </c>
      <c r="G1883">
        <f>InputData!H1883</f>
        <v>0</v>
      </c>
      <c r="H1883" t="str">
        <f t="shared" si="107"/>
        <v>No data</v>
      </c>
      <c r="I1883">
        <f t="shared" si="108"/>
        <v>1000</v>
      </c>
      <c r="J1883">
        <f>InputData!O1883</f>
        <v>0</v>
      </c>
      <c r="K1883">
        <f>InputData!R1883</f>
        <v>0</v>
      </c>
    </row>
    <row r="1884" spans="1:11" hidden="1" x14ac:dyDescent="0.25">
      <c r="A1884">
        <f>InputData!A1884</f>
        <v>0</v>
      </c>
      <c r="B1884">
        <f>InputData!B1884</f>
        <v>0</v>
      </c>
      <c r="C1884">
        <f>InputData!C1884</f>
        <v>0</v>
      </c>
      <c r="D1884" t="str">
        <f t="shared" si="105"/>
        <v>No data</v>
      </c>
      <c r="E1884">
        <f>InputData!F1884</f>
        <v>0</v>
      </c>
      <c r="F1884" t="str">
        <f t="shared" si="106"/>
        <v>No data</v>
      </c>
      <c r="G1884">
        <f>InputData!H1884</f>
        <v>0</v>
      </c>
      <c r="H1884" t="str">
        <f t="shared" si="107"/>
        <v>No data</v>
      </c>
      <c r="I1884">
        <f t="shared" si="108"/>
        <v>1000</v>
      </c>
      <c r="J1884">
        <f>InputData!O1884</f>
        <v>0</v>
      </c>
      <c r="K1884">
        <f>InputData!R1884</f>
        <v>0</v>
      </c>
    </row>
    <row r="1885" spans="1:11" hidden="1" x14ac:dyDescent="0.25">
      <c r="A1885">
        <f>InputData!A1885</f>
        <v>0</v>
      </c>
      <c r="B1885">
        <f>InputData!B1885</f>
        <v>0</v>
      </c>
      <c r="C1885">
        <f>InputData!C1885</f>
        <v>0</v>
      </c>
      <c r="D1885" t="str">
        <f t="shared" si="105"/>
        <v>No data</v>
      </c>
      <c r="E1885">
        <f>InputData!F1885</f>
        <v>0</v>
      </c>
      <c r="F1885" t="str">
        <f t="shared" si="106"/>
        <v>No data</v>
      </c>
      <c r="G1885">
        <f>InputData!H1885</f>
        <v>0</v>
      </c>
      <c r="H1885" t="str">
        <f t="shared" si="107"/>
        <v>No data</v>
      </c>
      <c r="I1885">
        <f t="shared" si="108"/>
        <v>1000</v>
      </c>
      <c r="J1885">
        <f>InputData!O1885</f>
        <v>0</v>
      </c>
      <c r="K1885">
        <f>InputData!R1885</f>
        <v>0</v>
      </c>
    </row>
    <row r="1886" spans="1:11" hidden="1" x14ac:dyDescent="0.25">
      <c r="A1886">
        <f>InputData!A1886</f>
        <v>0</v>
      </c>
      <c r="B1886">
        <f>InputData!B1886</f>
        <v>0</v>
      </c>
      <c r="C1886">
        <f>InputData!C1886</f>
        <v>0</v>
      </c>
      <c r="D1886" t="str">
        <f t="shared" si="105"/>
        <v>No data</v>
      </c>
      <c r="E1886">
        <f>InputData!F1886</f>
        <v>0</v>
      </c>
      <c r="F1886" t="str">
        <f t="shared" si="106"/>
        <v>No data</v>
      </c>
      <c r="G1886">
        <f>InputData!H1886</f>
        <v>0</v>
      </c>
      <c r="H1886" t="str">
        <f t="shared" si="107"/>
        <v>No data</v>
      </c>
      <c r="I1886">
        <f t="shared" si="108"/>
        <v>1000</v>
      </c>
      <c r="J1886">
        <f>InputData!O1886</f>
        <v>0</v>
      </c>
      <c r="K1886">
        <f>InputData!R1886</f>
        <v>0</v>
      </c>
    </row>
    <row r="1887" spans="1:11" hidden="1" x14ac:dyDescent="0.25">
      <c r="A1887">
        <f>InputData!A1887</f>
        <v>0</v>
      </c>
      <c r="B1887">
        <f>InputData!B1887</f>
        <v>0</v>
      </c>
      <c r="C1887">
        <f>InputData!C1887</f>
        <v>0</v>
      </c>
      <c r="D1887" t="str">
        <f t="shared" si="105"/>
        <v>No data</v>
      </c>
      <c r="E1887">
        <f>InputData!F1887</f>
        <v>0</v>
      </c>
      <c r="F1887" t="str">
        <f t="shared" si="106"/>
        <v>No data</v>
      </c>
      <c r="G1887">
        <f>InputData!H1887</f>
        <v>0</v>
      </c>
      <c r="H1887" t="str">
        <f t="shared" si="107"/>
        <v>No data</v>
      </c>
      <c r="I1887">
        <f t="shared" si="108"/>
        <v>1000</v>
      </c>
      <c r="J1887">
        <f>InputData!O1887</f>
        <v>0</v>
      </c>
      <c r="K1887">
        <f>InputData!R1887</f>
        <v>0</v>
      </c>
    </row>
    <row r="1888" spans="1:11" hidden="1" x14ac:dyDescent="0.25">
      <c r="A1888">
        <f>InputData!A1888</f>
        <v>0</v>
      </c>
      <c r="B1888">
        <f>InputData!B1888</f>
        <v>0</v>
      </c>
      <c r="C1888">
        <f>InputData!C1888</f>
        <v>0</v>
      </c>
      <c r="D1888" t="str">
        <f t="shared" si="105"/>
        <v>No data</v>
      </c>
      <c r="E1888">
        <f>InputData!F1888</f>
        <v>0</v>
      </c>
      <c r="F1888" t="str">
        <f t="shared" si="106"/>
        <v>No data</v>
      </c>
      <c r="G1888">
        <f>InputData!H1888</f>
        <v>0</v>
      </c>
      <c r="H1888" t="str">
        <f t="shared" si="107"/>
        <v>No data</v>
      </c>
      <c r="I1888">
        <f t="shared" si="108"/>
        <v>1000</v>
      </c>
      <c r="J1888">
        <f>InputData!O1888</f>
        <v>0</v>
      </c>
      <c r="K1888">
        <f>InputData!R1888</f>
        <v>0</v>
      </c>
    </row>
    <row r="1889" spans="1:11" hidden="1" x14ac:dyDescent="0.25">
      <c r="A1889">
        <f>InputData!A1889</f>
        <v>0</v>
      </c>
      <c r="B1889">
        <f>InputData!B1889</f>
        <v>0</v>
      </c>
      <c r="C1889">
        <f>InputData!C1889</f>
        <v>0</v>
      </c>
      <c r="D1889" t="str">
        <f t="shared" si="105"/>
        <v>No data</v>
      </c>
      <c r="E1889">
        <f>InputData!F1889</f>
        <v>0</v>
      </c>
      <c r="F1889" t="str">
        <f t="shared" si="106"/>
        <v>No data</v>
      </c>
      <c r="G1889">
        <f>InputData!H1889</f>
        <v>0</v>
      </c>
      <c r="H1889" t="str">
        <f t="shared" si="107"/>
        <v>No data</v>
      </c>
      <c r="I1889">
        <f t="shared" si="108"/>
        <v>1000</v>
      </c>
      <c r="J1889">
        <f>InputData!O1889</f>
        <v>0</v>
      </c>
      <c r="K1889">
        <f>InputData!R1889</f>
        <v>0</v>
      </c>
    </row>
    <row r="1890" spans="1:11" hidden="1" x14ac:dyDescent="0.25">
      <c r="A1890">
        <f>InputData!A1890</f>
        <v>0</v>
      </c>
      <c r="B1890">
        <f>InputData!B1890</f>
        <v>0</v>
      </c>
      <c r="C1890">
        <f>InputData!C1890</f>
        <v>0</v>
      </c>
      <c r="D1890" t="str">
        <f t="shared" si="105"/>
        <v>No data</v>
      </c>
      <c r="E1890">
        <f>InputData!F1890</f>
        <v>0</v>
      </c>
      <c r="F1890" t="str">
        <f t="shared" si="106"/>
        <v>No data</v>
      </c>
      <c r="G1890">
        <f>InputData!H1890</f>
        <v>0</v>
      </c>
      <c r="H1890" t="str">
        <f t="shared" si="107"/>
        <v>No data</v>
      </c>
      <c r="I1890">
        <f t="shared" si="108"/>
        <v>1000</v>
      </c>
      <c r="J1890">
        <f>InputData!O1890</f>
        <v>0</v>
      </c>
      <c r="K1890">
        <f>InputData!R1890</f>
        <v>0</v>
      </c>
    </row>
    <row r="1891" spans="1:11" hidden="1" x14ac:dyDescent="0.25">
      <c r="A1891">
        <f>InputData!A1891</f>
        <v>0</v>
      </c>
      <c r="B1891">
        <f>InputData!B1891</f>
        <v>0</v>
      </c>
      <c r="C1891">
        <f>InputData!C1891</f>
        <v>0</v>
      </c>
      <c r="D1891" t="str">
        <f t="shared" si="105"/>
        <v>No data</v>
      </c>
      <c r="E1891">
        <f>InputData!F1891</f>
        <v>0</v>
      </c>
      <c r="F1891" t="str">
        <f t="shared" si="106"/>
        <v>No data</v>
      </c>
      <c r="G1891">
        <f>InputData!H1891</f>
        <v>0</v>
      </c>
      <c r="H1891" t="str">
        <f t="shared" si="107"/>
        <v>No data</v>
      </c>
      <c r="I1891">
        <f t="shared" si="108"/>
        <v>1000</v>
      </c>
      <c r="J1891">
        <f>InputData!O1891</f>
        <v>0</v>
      </c>
      <c r="K1891">
        <f>InputData!R1891</f>
        <v>0</v>
      </c>
    </row>
    <row r="1892" spans="1:11" hidden="1" x14ac:dyDescent="0.25">
      <c r="A1892">
        <f>InputData!A1892</f>
        <v>0</v>
      </c>
      <c r="B1892">
        <f>InputData!B1892</f>
        <v>0</v>
      </c>
      <c r="C1892">
        <f>InputData!C1892</f>
        <v>0</v>
      </c>
      <c r="D1892" t="str">
        <f t="shared" si="105"/>
        <v>No data</v>
      </c>
      <c r="E1892">
        <f>InputData!F1892</f>
        <v>0</v>
      </c>
      <c r="F1892" t="str">
        <f t="shared" si="106"/>
        <v>No data</v>
      </c>
      <c r="G1892">
        <f>InputData!H1892</f>
        <v>0</v>
      </c>
      <c r="H1892" t="str">
        <f t="shared" si="107"/>
        <v>No data</v>
      </c>
      <c r="I1892">
        <f t="shared" si="108"/>
        <v>1000</v>
      </c>
      <c r="J1892">
        <f>InputData!O1892</f>
        <v>0</v>
      </c>
      <c r="K1892">
        <f>InputData!R1892</f>
        <v>0</v>
      </c>
    </row>
    <row r="1893" spans="1:11" hidden="1" x14ac:dyDescent="0.25">
      <c r="A1893">
        <f>InputData!A1893</f>
        <v>0</v>
      </c>
      <c r="B1893">
        <f>InputData!B1893</f>
        <v>0</v>
      </c>
      <c r="C1893">
        <f>InputData!C1893</f>
        <v>0</v>
      </c>
      <c r="D1893" t="str">
        <f t="shared" si="105"/>
        <v>No data</v>
      </c>
      <c r="E1893">
        <f>InputData!F1893</f>
        <v>0</v>
      </c>
      <c r="F1893" t="str">
        <f t="shared" si="106"/>
        <v>No data</v>
      </c>
      <c r="G1893">
        <f>InputData!H1893</f>
        <v>0</v>
      </c>
      <c r="H1893" t="str">
        <f t="shared" si="107"/>
        <v>No data</v>
      </c>
      <c r="I1893">
        <f t="shared" si="108"/>
        <v>1000</v>
      </c>
      <c r="J1893">
        <f>InputData!O1893</f>
        <v>0</v>
      </c>
      <c r="K1893">
        <f>InputData!R1893</f>
        <v>0</v>
      </c>
    </row>
    <row r="1894" spans="1:11" hidden="1" x14ac:dyDescent="0.25">
      <c r="A1894">
        <f>InputData!A1894</f>
        <v>0</v>
      </c>
      <c r="B1894">
        <f>InputData!B1894</f>
        <v>0</v>
      </c>
      <c r="C1894">
        <f>InputData!C1894</f>
        <v>0</v>
      </c>
      <c r="D1894" t="str">
        <f t="shared" si="105"/>
        <v>No data</v>
      </c>
      <c r="E1894">
        <f>InputData!F1894</f>
        <v>0</v>
      </c>
      <c r="F1894" t="str">
        <f t="shared" si="106"/>
        <v>No data</v>
      </c>
      <c r="G1894">
        <f>InputData!H1894</f>
        <v>0</v>
      </c>
      <c r="H1894" t="str">
        <f t="shared" si="107"/>
        <v>No data</v>
      </c>
      <c r="I1894">
        <f t="shared" si="108"/>
        <v>1000</v>
      </c>
      <c r="J1894">
        <f>InputData!O1894</f>
        <v>0</v>
      </c>
      <c r="K1894">
        <f>InputData!R1894</f>
        <v>0</v>
      </c>
    </row>
    <row r="1895" spans="1:11" hidden="1" x14ac:dyDescent="0.25">
      <c r="A1895">
        <f>InputData!A1895</f>
        <v>0</v>
      </c>
      <c r="B1895">
        <f>InputData!B1895</f>
        <v>0</v>
      </c>
      <c r="C1895">
        <f>InputData!C1895</f>
        <v>0</v>
      </c>
      <c r="D1895" t="str">
        <f t="shared" si="105"/>
        <v>No data</v>
      </c>
      <c r="E1895">
        <f>InputData!F1895</f>
        <v>0</v>
      </c>
      <c r="F1895" t="str">
        <f t="shared" si="106"/>
        <v>No data</v>
      </c>
      <c r="G1895">
        <f>InputData!H1895</f>
        <v>0</v>
      </c>
      <c r="H1895" t="str">
        <f t="shared" si="107"/>
        <v>No data</v>
      </c>
      <c r="I1895">
        <f t="shared" si="108"/>
        <v>1000</v>
      </c>
      <c r="J1895">
        <f>InputData!O1895</f>
        <v>0</v>
      </c>
      <c r="K1895">
        <f>InputData!R1895</f>
        <v>0</v>
      </c>
    </row>
    <row r="1896" spans="1:11" hidden="1" x14ac:dyDescent="0.25">
      <c r="A1896">
        <f>InputData!A1896</f>
        <v>0</v>
      </c>
      <c r="B1896">
        <f>InputData!B1896</f>
        <v>0</v>
      </c>
      <c r="C1896">
        <f>InputData!C1896</f>
        <v>0</v>
      </c>
      <c r="D1896" t="str">
        <f t="shared" si="105"/>
        <v>No data</v>
      </c>
      <c r="E1896">
        <f>InputData!F1896</f>
        <v>0</v>
      </c>
      <c r="F1896" t="str">
        <f t="shared" si="106"/>
        <v>No data</v>
      </c>
      <c r="G1896">
        <f>InputData!H1896</f>
        <v>0</v>
      </c>
      <c r="H1896" t="str">
        <f t="shared" si="107"/>
        <v>No data</v>
      </c>
      <c r="I1896">
        <f t="shared" si="108"/>
        <v>1000</v>
      </c>
      <c r="J1896">
        <f>InputData!O1896</f>
        <v>0</v>
      </c>
      <c r="K1896">
        <f>InputData!R1896</f>
        <v>0</v>
      </c>
    </row>
    <row r="1897" spans="1:11" hidden="1" x14ac:dyDescent="0.25">
      <c r="A1897">
        <f>InputData!A1897</f>
        <v>0</v>
      </c>
      <c r="B1897">
        <f>InputData!B1897</f>
        <v>0</v>
      </c>
      <c r="C1897">
        <f>InputData!C1897</f>
        <v>0</v>
      </c>
      <c r="D1897" t="str">
        <f t="shared" si="105"/>
        <v>No data</v>
      </c>
      <c r="E1897">
        <f>InputData!F1897</f>
        <v>0</v>
      </c>
      <c r="F1897" t="str">
        <f t="shared" si="106"/>
        <v>No data</v>
      </c>
      <c r="G1897">
        <f>InputData!H1897</f>
        <v>0</v>
      </c>
      <c r="H1897" t="str">
        <f t="shared" si="107"/>
        <v>No data</v>
      </c>
      <c r="I1897">
        <f t="shared" si="108"/>
        <v>1000</v>
      </c>
      <c r="J1897">
        <f>InputData!O1897</f>
        <v>0</v>
      </c>
      <c r="K1897">
        <f>InputData!R1897</f>
        <v>0</v>
      </c>
    </row>
    <row r="1898" spans="1:11" hidden="1" x14ac:dyDescent="0.25">
      <c r="A1898">
        <f>InputData!A1898</f>
        <v>0</v>
      </c>
      <c r="B1898">
        <f>InputData!B1898</f>
        <v>0</v>
      </c>
      <c r="C1898">
        <f>InputData!C1898</f>
        <v>0</v>
      </c>
      <c r="D1898" t="str">
        <f t="shared" si="105"/>
        <v>No data</v>
      </c>
      <c r="E1898">
        <f>InputData!F1898</f>
        <v>0</v>
      </c>
      <c r="F1898" t="str">
        <f t="shared" si="106"/>
        <v>No data</v>
      </c>
      <c r="G1898">
        <f>InputData!H1898</f>
        <v>0</v>
      </c>
      <c r="H1898" t="str">
        <f t="shared" si="107"/>
        <v>No data</v>
      </c>
      <c r="I1898">
        <f t="shared" si="108"/>
        <v>1000</v>
      </c>
      <c r="J1898">
        <f>InputData!O1898</f>
        <v>0</v>
      </c>
      <c r="K1898">
        <f>InputData!R1898</f>
        <v>0</v>
      </c>
    </row>
    <row r="1899" spans="1:11" hidden="1" x14ac:dyDescent="0.25">
      <c r="A1899">
        <f>InputData!A1899</f>
        <v>0</v>
      </c>
      <c r="B1899">
        <f>InputData!B1899</f>
        <v>0</v>
      </c>
      <c r="C1899">
        <f>InputData!C1899</f>
        <v>0</v>
      </c>
      <c r="D1899" t="str">
        <f t="shared" si="105"/>
        <v>No data</v>
      </c>
      <c r="E1899">
        <f>InputData!F1899</f>
        <v>0</v>
      </c>
      <c r="F1899" t="str">
        <f t="shared" si="106"/>
        <v>No data</v>
      </c>
      <c r="G1899">
        <f>InputData!H1899</f>
        <v>0</v>
      </c>
      <c r="H1899" t="str">
        <f t="shared" si="107"/>
        <v>No data</v>
      </c>
      <c r="I1899">
        <f t="shared" si="108"/>
        <v>1000</v>
      </c>
      <c r="J1899">
        <f>InputData!O1899</f>
        <v>0</v>
      </c>
      <c r="K1899">
        <f>InputData!R1899</f>
        <v>0</v>
      </c>
    </row>
    <row r="1900" spans="1:11" hidden="1" x14ac:dyDescent="0.25">
      <c r="A1900">
        <f>InputData!A1900</f>
        <v>0</v>
      </c>
      <c r="B1900">
        <f>InputData!B1900</f>
        <v>0</v>
      </c>
      <c r="C1900">
        <f>InputData!C1900</f>
        <v>0</v>
      </c>
      <c r="D1900" t="str">
        <f t="shared" si="105"/>
        <v>No data</v>
      </c>
      <c r="E1900">
        <f>InputData!F1900</f>
        <v>0</v>
      </c>
      <c r="F1900" t="str">
        <f t="shared" si="106"/>
        <v>No data</v>
      </c>
      <c r="G1900">
        <f>InputData!H1900</f>
        <v>0</v>
      </c>
      <c r="H1900" t="str">
        <f t="shared" si="107"/>
        <v>No data</v>
      </c>
      <c r="I1900">
        <f t="shared" si="108"/>
        <v>1000</v>
      </c>
      <c r="J1900">
        <f>InputData!O1900</f>
        <v>0</v>
      </c>
      <c r="K1900">
        <f>InputData!R1900</f>
        <v>0</v>
      </c>
    </row>
    <row r="1901" spans="1:11" hidden="1" x14ac:dyDescent="0.25">
      <c r="A1901">
        <f>InputData!A1901</f>
        <v>0</v>
      </c>
      <c r="B1901">
        <f>InputData!B1901</f>
        <v>0</v>
      </c>
      <c r="C1901">
        <f>InputData!C1901</f>
        <v>0</v>
      </c>
      <c r="D1901" t="str">
        <f t="shared" si="105"/>
        <v>No data</v>
      </c>
      <c r="E1901">
        <f>InputData!F1901</f>
        <v>0</v>
      </c>
      <c r="F1901" t="str">
        <f t="shared" si="106"/>
        <v>No data</v>
      </c>
      <c r="G1901">
        <f>InputData!H1901</f>
        <v>0</v>
      </c>
      <c r="H1901" t="str">
        <f t="shared" si="107"/>
        <v>No data</v>
      </c>
      <c r="I1901">
        <f t="shared" si="108"/>
        <v>1000</v>
      </c>
      <c r="J1901">
        <f>InputData!O1901</f>
        <v>0</v>
      </c>
      <c r="K1901">
        <f>InputData!R1901</f>
        <v>0</v>
      </c>
    </row>
    <row r="1902" spans="1:11" hidden="1" x14ac:dyDescent="0.25">
      <c r="A1902">
        <f>InputData!A1902</f>
        <v>0</v>
      </c>
      <c r="B1902">
        <f>InputData!B1902</f>
        <v>0</v>
      </c>
      <c r="C1902">
        <f>InputData!C1902</f>
        <v>0</v>
      </c>
      <c r="D1902" t="str">
        <f t="shared" si="105"/>
        <v>No data</v>
      </c>
      <c r="E1902">
        <f>InputData!F1902</f>
        <v>0</v>
      </c>
      <c r="F1902" t="str">
        <f t="shared" si="106"/>
        <v>No data</v>
      </c>
      <c r="G1902">
        <f>InputData!H1902</f>
        <v>0</v>
      </c>
      <c r="H1902" t="str">
        <f t="shared" si="107"/>
        <v>No data</v>
      </c>
      <c r="I1902">
        <f t="shared" si="108"/>
        <v>1000</v>
      </c>
      <c r="J1902">
        <f>InputData!O1902</f>
        <v>0</v>
      </c>
      <c r="K1902">
        <f>InputData!R1902</f>
        <v>0</v>
      </c>
    </row>
    <row r="1903" spans="1:11" hidden="1" x14ac:dyDescent="0.25">
      <c r="A1903">
        <f>InputData!A1903</f>
        <v>0</v>
      </c>
      <c r="B1903">
        <f>InputData!B1903</f>
        <v>0</v>
      </c>
      <c r="C1903">
        <f>InputData!C1903</f>
        <v>0</v>
      </c>
      <c r="D1903" t="str">
        <f t="shared" si="105"/>
        <v>No data</v>
      </c>
      <c r="E1903">
        <f>InputData!F1903</f>
        <v>0</v>
      </c>
      <c r="F1903" t="str">
        <f t="shared" si="106"/>
        <v>No data</v>
      </c>
      <c r="G1903">
        <f>InputData!H1903</f>
        <v>0</v>
      </c>
      <c r="H1903" t="str">
        <f t="shared" si="107"/>
        <v>No data</v>
      </c>
      <c r="I1903">
        <f t="shared" si="108"/>
        <v>1000</v>
      </c>
      <c r="J1903">
        <f>InputData!O1903</f>
        <v>0</v>
      </c>
      <c r="K1903">
        <f>InputData!R1903</f>
        <v>0</v>
      </c>
    </row>
    <row r="1904" spans="1:11" hidden="1" x14ac:dyDescent="0.25">
      <c r="A1904">
        <f>InputData!A1904</f>
        <v>0</v>
      </c>
      <c r="B1904">
        <f>InputData!B1904</f>
        <v>0</v>
      </c>
      <c r="C1904">
        <f>InputData!C1904</f>
        <v>0</v>
      </c>
      <c r="D1904" t="str">
        <f t="shared" si="105"/>
        <v>No data</v>
      </c>
      <c r="E1904">
        <f>InputData!F1904</f>
        <v>0</v>
      </c>
      <c r="F1904" t="str">
        <f t="shared" si="106"/>
        <v>No data</v>
      </c>
      <c r="G1904">
        <f>InputData!H1904</f>
        <v>0</v>
      </c>
      <c r="H1904" t="str">
        <f t="shared" si="107"/>
        <v>No data</v>
      </c>
      <c r="I1904">
        <f t="shared" si="108"/>
        <v>1000</v>
      </c>
      <c r="J1904">
        <f>InputData!O1904</f>
        <v>0</v>
      </c>
      <c r="K1904">
        <f>InputData!R1904</f>
        <v>0</v>
      </c>
    </row>
    <row r="1905" spans="1:11" hidden="1" x14ac:dyDescent="0.25">
      <c r="A1905">
        <f>InputData!A1905</f>
        <v>0</v>
      </c>
      <c r="B1905">
        <f>InputData!B1905</f>
        <v>0</v>
      </c>
      <c r="C1905">
        <f>InputData!C1905</f>
        <v>0</v>
      </c>
      <c r="D1905" t="str">
        <f t="shared" si="105"/>
        <v>No data</v>
      </c>
      <c r="E1905">
        <f>InputData!F1905</f>
        <v>0</v>
      </c>
      <c r="F1905" t="str">
        <f t="shared" si="106"/>
        <v>No data</v>
      </c>
      <c r="G1905">
        <f>InputData!H1905</f>
        <v>0</v>
      </c>
      <c r="H1905" t="str">
        <f t="shared" si="107"/>
        <v>No data</v>
      </c>
      <c r="I1905">
        <f t="shared" si="108"/>
        <v>1000</v>
      </c>
      <c r="J1905">
        <f>InputData!O1905</f>
        <v>0</v>
      </c>
      <c r="K1905">
        <f>InputData!R1905</f>
        <v>0</v>
      </c>
    </row>
    <row r="1906" spans="1:11" hidden="1" x14ac:dyDescent="0.25">
      <c r="A1906">
        <f>InputData!A1906</f>
        <v>0</v>
      </c>
      <c r="B1906">
        <f>InputData!B1906</f>
        <v>0</v>
      </c>
      <c r="C1906">
        <f>InputData!C1906</f>
        <v>0</v>
      </c>
      <c r="D1906" t="str">
        <f t="shared" si="105"/>
        <v>No data</v>
      </c>
      <c r="E1906">
        <f>InputData!F1906</f>
        <v>0</v>
      </c>
      <c r="F1906" t="str">
        <f t="shared" si="106"/>
        <v>No data</v>
      </c>
      <c r="G1906">
        <f>InputData!H1906</f>
        <v>0</v>
      </c>
      <c r="H1906" t="str">
        <f t="shared" si="107"/>
        <v>No data</v>
      </c>
      <c r="I1906">
        <f t="shared" si="108"/>
        <v>1000</v>
      </c>
      <c r="J1906">
        <f>InputData!O1906</f>
        <v>0</v>
      </c>
      <c r="K1906">
        <f>InputData!R1906</f>
        <v>0</v>
      </c>
    </row>
    <row r="1907" spans="1:11" hidden="1" x14ac:dyDescent="0.25">
      <c r="A1907">
        <f>InputData!A1907</f>
        <v>0</v>
      </c>
      <c r="B1907">
        <f>InputData!B1907</f>
        <v>0</v>
      </c>
      <c r="C1907">
        <f>InputData!C1907</f>
        <v>0</v>
      </c>
      <c r="D1907" t="str">
        <f t="shared" si="105"/>
        <v>No data</v>
      </c>
      <c r="E1907">
        <f>InputData!F1907</f>
        <v>0</v>
      </c>
      <c r="F1907" t="str">
        <f t="shared" si="106"/>
        <v>No data</v>
      </c>
      <c r="G1907">
        <f>InputData!H1907</f>
        <v>0</v>
      </c>
      <c r="H1907" t="str">
        <f t="shared" si="107"/>
        <v>No data</v>
      </c>
      <c r="I1907">
        <f t="shared" si="108"/>
        <v>1000</v>
      </c>
      <c r="J1907">
        <f>InputData!O1907</f>
        <v>0</v>
      </c>
      <c r="K1907">
        <f>InputData!R1907</f>
        <v>0</v>
      </c>
    </row>
    <row r="1908" spans="1:11" hidden="1" x14ac:dyDescent="0.25">
      <c r="A1908">
        <f>InputData!A1908</f>
        <v>0</v>
      </c>
      <c r="B1908">
        <f>InputData!B1908</f>
        <v>0</v>
      </c>
      <c r="C1908">
        <f>InputData!C1908</f>
        <v>0</v>
      </c>
      <c r="D1908" t="str">
        <f t="shared" si="105"/>
        <v>No data</v>
      </c>
      <c r="E1908">
        <f>InputData!F1908</f>
        <v>0</v>
      </c>
      <c r="F1908" t="str">
        <f t="shared" si="106"/>
        <v>No data</v>
      </c>
      <c r="G1908">
        <f>InputData!H1908</f>
        <v>0</v>
      </c>
      <c r="H1908" t="str">
        <f t="shared" si="107"/>
        <v>No data</v>
      </c>
      <c r="I1908">
        <f t="shared" si="108"/>
        <v>1000</v>
      </c>
      <c r="J1908">
        <f>InputData!O1908</f>
        <v>0</v>
      </c>
      <c r="K1908">
        <f>InputData!R1908</f>
        <v>0</v>
      </c>
    </row>
    <row r="1909" spans="1:11" hidden="1" x14ac:dyDescent="0.25">
      <c r="A1909">
        <f>InputData!A1909</f>
        <v>0</v>
      </c>
      <c r="B1909">
        <f>InputData!B1909</f>
        <v>0</v>
      </c>
      <c r="C1909">
        <f>InputData!C1909</f>
        <v>0</v>
      </c>
      <c r="D1909" t="str">
        <f t="shared" si="105"/>
        <v>No data</v>
      </c>
      <c r="E1909">
        <f>InputData!F1909</f>
        <v>0</v>
      </c>
      <c r="F1909" t="str">
        <f t="shared" si="106"/>
        <v>No data</v>
      </c>
      <c r="G1909">
        <f>InputData!H1909</f>
        <v>0</v>
      </c>
      <c r="H1909" t="str">
        <f t="shared" si="107"/>
        <v>No data</v>
      </c>
      <c r="I1909">
        <f t="shared" si="108"/>
        <v>1000</v>
      </c>
      <c r="J1909">
        <f>InputData!O1909</f>
        <v>0</v>
      </c>
      <c r="K1909">
        <f>InputData!R1909</f>
        <v>0</v>
      </c>
    </row>
    <row r="1910" spans="1:11" hidden="1" x14ac:dyDescent="0.25">
      <c r="A1910">
        <f>InputData!A1910</f>
        <v>0</v>
      </c>
      <c r="B1910">
        <f>InputData!B1910</f>
        <v>0</v>
      </c>
      <c r="C1910">
        <f>InputData!C1910</f>
        <v>0</v>
      </c>
      <c r="D1910" t="str">
        <f t="shared" si="105"/>
        <v>No data</v>
      </c>
      <c r="E1910">
        <f>InputData!F1910</f>
        <v>0</v>
      </c>
      <c r="F1910" t="str">
        <f t="shared" si="106"/>
        <v>No data</v>
      </c>
      <c r="G1910">
        <f>InputData!H1910</f>
        <v>0</v>
      </c>
      <c r="H1910" t="str">
        <f t="shared" si="107"/>
        <v>No data</v>
      </c>
      <c r="I1910">
        <f t="shared" si="108"/>
        <v>1000</v>
      </c>
      <c r="J1910">
        <f>InputData!O1910</f>
        <v>0</v>
      </c>
      <c r="K1910">
        <f>InputData!R1910</f>
        <v>0</v>
      </c>
    </row>
    <row r="1911" spans="1:11" hidden="1" x14ac:dyDescent="0.25">
      <c r="A1911">
        <f>InputData!A1911</f>
        <v>0</v>
      </c>
      <c r="B1911">
        <f>InputData!B1911</f>
        <v>0</v>
      </c>
      <c r="C1911">
        <f>InputData!C1911</f>
        <v>0</v>
      </c>
      <c r="D1911" t="str">
        <f t="shared" si="105"/>
        <v>No data</v>
      </c>
      <c r="E1911">
        <f>InputData!F1911</f>
        <v>0</v>
      </c>
      <c r="F1911" t="str">
        <f t="shared" si="106"/>
        <v>No data</v>
      </c>
      <c r="G1911">
        <f>InputData!H1911</f>
        <v>0</v>
      </c>
      <c r="H1911" t="str">
        <f t="shared" si="107"/>
        <v>No data</v>
      </c>
      <c r="I1911">
        <f t="shared" si="108"/>
        <v>1000</v>
      </c>
      <c r="J1911">
        <f>InputData!O1911</f>
        <v>0</v>
      </c>
      <c r="K1911">
        <f>InputData!R1911</f>
        <v>0</v>
      </c>
    </row>
    <row r="1912" spans="1:11" hidden="1" x14ac:dyDescent="0.25">
      <c r="A1912">
        <f>InputData!A1912</f>
        <v>0</v>
      </c>
      <c r="B1912">
        <f>InputData!B1912</f>
        <v>0</v>
      </c>
      <c r="C1912">
        <f>InputData!C1912</f>
        <v>0</v>
      </c>
      <c r="D1912" t="str">
        <f t="shared" si="105"/>
        <v>No data</v>
      </c>
      <c r="E1912">
        <f>InputData!F1912</f>
        <v>0</v>
      </c>
      <c r="F1912" t="str">
        <f t="shared" si="106"/>
        <v>No data</v>
      </c>
      <c r="G1912">
        <f>InputData!H1912</f>
        <v>0</v>
      </c>
      <c r="H1912" t="str">
        <f t="shared" si="107"/>
        <v>No data</v>
      </c>
      <c r="I1912">
        <f t="shared" si="108"/>
        <v>1000</v>
      </c>
      <c r="J1912">
        <f>InputData!O1912</f>
        <v>0</v>
      </c>
      <c r="K1912">
        <f>InputData!R1912</f>
        <v>0</v>
      </c>
    </row>
    <row r="1913" spans="1:11" hidden="1" x14ac:dyDescent="0.25">
      <c r="A1913">
        <f>InputData!A1913</f>
        <v>0</v>
      </c>
      <c r="B1913">
        <f>InputData!B1913</f>
        <v>0</v>
      </c>
      <c r="C1913">
        <f>InputData!C1913</f>
        <v>0</v>
      </c>
      <c r="D1913" t="str">
        <f t="shared" si="105"/>
        <v>No data</v>
      </c>
      <c r="E1913">
        <f>InputData!F1913</f>
        <v>0</v>
      </c>
      <c r="F1913" t="str">
        <f t="shared" si="106"/>
        <v>No data</v>
      </c>
      <c r="G1913">
        <f>InputData!H1913</f>
        <v>0</v>
      </c>
      <c r="H1913" t="str">
        <f t="shared" si="107"/>
        <v>No data</v>
      </c>
      <c r="I1913">
        <f t="shared" si="108"/>
        <v>1000</v>
      </c>
      <c r="J1913">
        <f>InputData!O1913</f>
        <v>0</v>
      </c>
      <c r="K1913">
        <f>InputData!R1913</f>
        <v>0</v>
      </c>
    </row>
    <row r="1914" spans="1:11" hidden="1" x14ac:dyDescent="0.25">
      <c r="A1914">
        <f>InputData!A1914</f>
        <v>0</v>
      </c>
      <c r="B1914">
        <f>InputData!B1914</f>
        <v>0</v>
      </c>
      <c r="C1914">
        <f>InputData!C1914</f>
        <v>0</v>
      </c>
      <c r="D1914" t="str">
        <f t="shared" si="105"/>
        <v>No data</v>
      </c>
      <c r="E1914">
        <f>InputData!F1914</f>
        <v>0</v>
      </c>
      <c r="F1914" t="str">
        <f t="shared" si="106"/>
        <v>No data</v>
      </c>
      <c r="G1914">
        <f>InputData!H1914</f>
        <v>0</v>
      </c>
      <c r="H1914" t="str">
        <f t="shared" si="107"/>
        <v>No data</v>
      </c>
      <c r="I1914">
        <f t="shared" si="108"/>
        <v>1000</v>
      </c>
      <c r="J1914">
        <f>InputData!O1914</f>
        <v>0</v>
      </c>
      <c r="K1914">
        <f>InputData!R1914</f>
        <v>0</v>
      </c>
    </row>
    <row r="1915" spans="1:11" hidden="1" x14ac:dyDescent="0.25">
      <c r="A1915">
        <f>InputData!A1915</f>
        <v>0</v>
      </c>
      <c r="B1915">
        <f>InputData!B1915</f>
        <v>0</v>
      </c>
      <c r="C1915">
        <f>InputData!C1915</f>
        <v>0</v>
      </c>
      <c r="D1915" t="str">
        <f t="shared" si="105"/>
        <v>No data</v>
      </c>
      <c r="E1915">
        <f>InputData!F1915</f>
        <v>0</v>
      </c>
      <c r="F1915" t="str">
        <f t="shared" si="106"/>
        <v>No data</v>
      </c>
      <c r="G1915">
        <f>InputData!H1915</f>
        <v>0</v>
      </c>
      <c r="H1915" t="str">
        <f t="shared" si="107"/>
        <v>No data</v>
      </c>
      <c r="I1915">
        <f t="shared" si="108"/>
        <v>1000</v>
      </c>
      <c r="J1915">
        <f>InputData!O1915</f>
        <v>0</v>
      </c>
      <c r="K1915">
        <f>InputData!R1915</f>
        <v>0</v>
      </c>
    </row>
    <row r="1916" spans="1:11" hidden="1" x14ac:dyDescent="0.25">
      <c r="A1916">
        <f>InputData!A1916</f>
        <v>0</v>
      </c>
      <c r="B1916">
        <f>InputData!B1916</f>
        <v>0</v>
      </c>
      <c r="C1916">
        <f>InputData!C1916</f>
        <v>0</v>
      </c>
      <c r="D1916" t="str">
        <f t="shared" si="105"/>
        <v>No data</v>
      </c>
      <c r="E1916">
        <f>InputData!F1916</f>
        <v>0</v>
      </c>
      <c r="F1916" t="str">
        <f t="shared" si="106"/>
        <v>No data</v>
      </c>
      <c r="G1916">
        <f>InputData!H1916</f>
        <v>0</v>
      </c>
      <c r="H1916" t="str">
        <f t="shared" si="107"/>
        <v>No data</v>
      </c>
      <c r="I1916">
        <f t="shared" si="108"/>
        <v>1000</v>
      </c>
      <c r="J1916">
        <f>InputData!O1916</f>
        <v>0</v>
      </c>
      <c r="K1916">
        <f>InputData!R1916</f>
        <v>0</v>
      </c>
    </row>
    <row r="1917" spans="1:11" hidden="1" x14ac:dyDescent="0.25">
      <c r="A1917">
        <f>InputData!A1917</f>
        <v>0</v>
      </c>
      <c r="B1917">
        <f>InputData!B1917</f>
        <v>0</v>
      </c>
      <c r="C1917">
        <f>InputData!C1917</f>
        <v>0</v>
      </c>
      <c r="D1917" t="str">
        <f t="shared" si="105"/>
        <v>No data</v>
      </c>
      <c r="E1917">
        <f>InputData!F1917</f>
        <v>0</v>
      </c>
      <c r="F1917" t="str">
        <f t="shared" si="106"/>
        <v>No data</v>
      </c>
      <c r="G1917">
        <f>InputData!H1917</f>
        <v>0</v>
      </c>
      <c r="H1917" t="str">
        <f t="shared" si="107"/>
        <v>No data</v>
      </c>
      <c r="I1917">
        <f t="shared" si="108"/>
        <v>1000</v>
      </c>
      <c r="J1917">
        <f>InputData!O1917</f>
        <v>0</v>
      </c>
      <c r="K1917">
        <f>InputData!R1917</f>
        <v>0</v>
      </c>
    </row>
    <row r="1918" spans="1:11" hidden="1" x14ac:dyDescent="0.25">
      <c r="A1918">
        <f>InputData!A1918</f>
        <v>0</v>
      </c>
      <c r="B1918">
        <f>InputData!B1918</f>
        <v>0</v>
      </c>
      <c r="C1918">
        <f>InputData!C1918</f>
        <v>0</v>
      </c>
      <c r="D1918" t="str">
        <f t="shared" si="105"/>
        <v>No data</v>
      </c>
      <c r="E1918">
        <f>InputData!F1918</f>
        <v>0</v>
      </c>
      <c r="F1918" t="str">
        <f t="shared" si="106"/>
        <v>No data</v>
      </c>
      <c r="G1918">
        <f>InputData!H1918</f>
        <v>0</v>
      </c>
      <c r="H1918" t="str">
        <f t="shared" si="107"/>
        <v>No data</v>
      </c>
      <c r="I1918">
        <f t="shared" si="108"/>
        <v>1000</v>
      </c>
      <c r="J1918">
        <f>InputData!O1918</f>
        <v>0</v>
      </c>
      <c r="K1918">
        <f>InputData!R1918</f>
        <v>0</v>
      </c>
    </row>
    <row r="1919" spans="1:11" hidden="1" x14ac:dyDescent="0.25">
      <c r="A1919">
        <f>InputData!A1919</f>
        <v>0</v>
      </c>
      <c r="B1919">
        <f>InputData!B1919</f>
        <v>0</v>
      </c>
      <c r="C1919">
        <f>InputData!C1919</f>
        <v>0</v>
      </c>
      <c r="D1919" t="str">
        <f t="shared" si="105"/>
        <v>No data</v>
      </c>
      <c r="E1919">
        <f>InputData!F1919</f>
        <v>0</v>
      </c>
      <c r="F1919" t="str">
        <f t="shared" si="106"/>
        <v>No data</v>
      </c>
      <c r="G1919">
        <f>InputData!H1919</f>
        <v>0</v>
      </c>
      <c r="H1919" t="str">
        <f t="shared" si="107"/>
        <v>No data</v>
      </c>
      <c r="I1919">
        <f t="shared" si="108"/>
        <v>1000</v>
      </c>
      <c r="J1919">
        <f>InputData!O1919</f>
        <v>0</v>
      </c>
      <c r="K1919">
        <f>InputData!R1919</f>
        <v>0</v>
      </c>
    </row>
    <row r="1920" spans="1:11" hidden="1" x14ac:dyDescent="0.25">
      <c r="A1920">
        <f>InputData!A1920</f>
        <v>0</v>
      </c>
      <c r="B1920">
        <f>InputData!B1920</f>
        <v>0</v>
      </c>
      <c r="C1920">
        <f>InputData!C1920</f>
        <v>0</v>
      </c>
      <c r="D1920" t="str">
        <f t="shared" si="105"/>
        <v>No data</v>
      </c>
      <c r="E1920">
        <f>InputData!F1920</f>
        <v>0</v>
      </c>
      <c r="F1920" t="str">
        <f t="shared" si="106"/>
        <v>No data</v>
      </c>
      <c r="G1920">
        <f>InputData!H1920</f>
        <v>0</v>
      </c>
      <c r="H1920" t="str">
        <f t="shared" si="107"/>
        <v>No data</v>
      </c>
      <c r="I1920">
        <f t="shared" si="108"/>
        <v>1000</v>
      </c>
      <c r="J1920">
        <f>InputData!O1920</f>
        <v>0</v>
      </c>
      <c r="K1920">
        <f>InputData!R1920</f>
        <v>0</v>
      </c>
    </row>
    <row r="1921" spans="1:11" hidden="1" x14ac:dyDescent="0.25">
      <c r="A1921">
        <f>InputData!A1921</f>
        <v>0</v>
      </c>
      <c r="B1921">
        <f>InputData!B1921</f>
        <v>0</v>
      </c>
      <c r="C1921">
        <f>InputData!C1921</f>
        <v>0</v>
      </c>
      <c r="D1921" t="str">
        <f t="shared" si="105"/>
        <v>No data</v>
      </c>
      <c r="E1921">
        <f>InputData!F1921</f>
        <v>0</v>
      </c>
      <c r="F1921" t="str">
        <f t="shared" si="106"/>
        <v>No data</v>
      </c>
      <c r="G1921">
        <f>InputData!H1921</f>
        <v>0</v>
      </c>
      <c r="H1921" t="str">
        <f t="shared" si="107"/>
        <v>No data</v>
      </c>
      <c r="I1921">
        <f t="shared" si="108"/>
        <v>1000</v>
      </c>
      <c r="J1921">
        <f>InputData!O1921</f>
        <v>0</v>
      </c>
      <c r="K1921">
        <f>InputData!R1921</f>
        <v>0</v>
      </c>
    </row>
    <row r="1922" spans="1:11" hidden="1" x14ac:dyDescent="0.25">
      <c r="A1922">
        <f>InputData!A1922</f>
        <v>0</v>
      </c>
      <c r="B1922">
        <f>InputData!B1922</f>
        <v>0</v>
      </c>
      <c r="C1922">
        <f>InputData!C1922</f>
        <v>0</v>
      </c>
      <c r="D1922" t="str">
        <f t="shared" si="105"/>
        <v>No data</v>
      </c>
      <c r="E1922">
        <f>InputData!F1922</f>
        <v>0</v>
      </c>
      <c r="F1922" t="str">
        <f t="shared" si="106"/>
        <v>No data</v>
      </c>
      <c r="G1922">
        <f>InputData!H1922</f>
        <v>0</v>
      </c>
      <c r="H1922" t="str">
        <f t="shared" si="107"/>
        <v>No data</v>
      </c>
      <c r="I1922">
        <f t="shared" si="108"/>
        <v>1000</v>
      </c>
      <c r="J1922">
        <f>InputData!O1922</f>
        <v>0</v>
      </c>
      <c r="K1922">
        <f>InputData!R1922</f>
        <v>0</v>
      </c>
    </row>
    <row r="1923" spans="1:11" hidden="1" x14ac:dyDescent="0.25">
      <c r="A1923">
        <f>InputData!A1923</f>
        <v>0</v>
      </c>
      <c r="B1923">
        <f>InputData!B1923</f>
        <v>0</v>
      </c>
      <c r="C1923">
        <f>InputData!C1923</f>
        <v>0</v>
      </c>
      <c r="D1923" t="str">
        <f t="shared" ref="D1923:D1986" si="109">NewCategory(C1923)</f>
        <v>No data</v>
      </c>
      <c r="E1923">
        <f>InputData!F1923</f>
        <v>0</v>
      </c>
      <c r="F1923" t="str">
        <f t="shared" ref="F1923:F1986" si="110">NewLeyend(E1923)</f>
        <v>No data</v>
      </c>
      <c r="G1923">
        <f>InputData!H1923</f>
        <v>0</v>
      </c>
      <c r="H1923" t="str">
        <f t="shared" ref="H1923:H1986" si="111">NewTestName(G1923)</f>
        <v>No data</v>
      </c>
      <c r="I1923">
        <f t="shared" ref="I1923:I1986" si="112">OrderByTestName(G1923)</f>
        <v>1000</v>
      </c>
      <c r="J1923">
        <f>InputData!O1923</f>
        <v>0</v>
      </c>
      <c r="K1923">
        <f>InputData!R1923</f>
        <v>0</v>
      </c>
    </row>
    <row r="1924" spans="1:11" hidden="1" x14ac:dyDescent="0.25">
      <c r="A1924">
        <f>InputData!A1924</f>
        <v>0</v>
      </c>
      <c r="B1924">
        <f>InputData!B1924</f>
        <v>0</v>
      </c>
      <c r="C1924">
        <f>InputData!C1924</f>
        <v>0</v>
      </c>
      <c r="D1924" t="str">
        <f t="shared" si="109"/>
        <v>No data</v>
      </c>
      <c r="E1924">
        <f>InputData!F1924</f>
        <v>0</v>
      </c>
      <c r="F1924" t="str">
        <f t="shared" si="110"/>
        <v>No data</v>
      </c>
      <c r="G1924">
        <f>InputData!H1924</f>
        <v>0</v>
      </c>
      <c r="H1924" t="str">
        <f t="shared" si="111"/>
        <v>No data</v>
      </c>
      <c r="I1924">
        <f t="shared" si="112"/>
        <v>1000</v>
      </c>
      <c r="J1924">
        <f>InputData!O1924</f>
        <v>0</v>
      </c>
      <c r="K1924">
        <f>InputData!R1924</f>
        <v>0</v>
      </c>
    </row>
    <row r="1925" spans="1:11" hidden="1" x14ac:dyDescent="0.25">
      <c r="A1925">
        <f>InputData!A1925</f>
        <v>0</v>
      </c>
      <c r="B1925">
        <f>InputData!B1925</f>
        <v>0</v>
      </c>
      <c r="C1925">
        <f>InputData!C1925</f>
        <v>0</v>
      </c>
      <c r="D1925" t="str">
        <f t="shared" si="109"/>
        <v>No data</v>
      </c>
      <c r="E1925">
        <f>InputData!F1925</f>
        <v>0</v>
      </c>
      <c r="F1925" t="str">
        <f t="shared" si="110"/>
        <v>No data</v>
      </c>
      <c r="G1925">
        <f>InputData!H1925</f>
        <v>0</v>
      </c>
      <c r="H1925" t="str">
        <f t="shared" si="111"/>
        <v>No data</v>
      </c>
      <c r="I1925">
        <f t="shared" si="112"/>
        <v>1000</v>
      </c>
      <c r="J1925">
        <f>InputData!O1925</f>
        <v>0</v>
      </c>
      <c r="K1925">
        <f>InputData!R1925</f>
        <v>0</v>
      </c>
    </row>
    <row r="1926" spans="1:11" hidden="1" x14ac:dyDescent="0.25">
      <c r="A1926">
        <f>InputData!A1926</f>
        <v>0</v>
      </c>
      <c r="B1926">
        <f>InputData!B1926</f>
        <v>0</v>
      </c>
      <c r="C1926">
        <f>InputData!C1926</f>
        <v>0</v>
      </c>
      <c r="D1926" t="str">
        <f t="shared" si="109"/>
        <v>No data</v>
      </c>
      <c r="E1926">
        <f>InputData!F1926</f>
        <v>0</v>
      </c>
      <c r="F1926" t="str">
        <f t="shared" si="110"/>
        <v>No data</v>
      </c>
      <c r="G1926">
        <f>InputData!H1926</f>
        <v>0</v>
      </c>
      <c r="H1926" t="str">
        <f t="shared" si="111"/>
        <v>No data</v>
      </c>
      <c r="I1926">
        <f t="shared" si="112"/>
        <v>1000</v>
      </c>
      <c r="J1926">
        <f>InputData!O1926</f>
        <v>0</v>
      </c>
      <c r="K1926">
        <f>InputData!R1926</f>
        <v>0</v>
      </c>
    </row>
    <row r="1927" spans="1:11" hidden="1" x14ac:dyDescent="0.25">
      <c r="A1927">
        <f>InputData!A1927</f>
        <v>0</v>
      </c>
      <c r="B1927">
        <f>InputData!B1927</f>
        <v>0</v>
      </c>
      <c r="C1927">
        <f>InputData!C1927</f>
        <v>0</v>
      </c>
      <c r="D1927" t="str">
        <f t="shared" si="109"/>
        <v>No data</v>
      </c>
      <c r="E1927">
        <f>InputData!F1927</f>
        <v>0</v>
      </c>
      <c r="F1927" t="str">
        <f t="shared" si="110"/>
        <v>No data</v>
      </c>
      <c r="G1927">
        <f>InputData!H1927</f>
        <v>0</v>
      </c>
      <c r="H1927" t="str">
        <f t="shared" si="111"/>
        <v>No data</v>
      </c>
      <c r="I1927">
        <f t="shared" si="112"/>
        <v>1000</v>
      </c>
      <c r="J1927">
        <f>InputData!O1927</f>
        <v>0</v>
      </c>
      <c r="K1927">
        <f>InputData!R1927</f>
        <v>0</v>
      </c>
    </row>
    <row r="1928" spans="1:11" hidden="1" x14ac:dyDescent="0.25">
      <c r="A1928">
        <f>InputData!A1928</f>
        <v>0</v>
      </c>
      <c r="B1928">
        <f>InputData!B1928</f>
        <v>0</v>
      </c>
      <c r="C1928">
        <f>InputData!C1928</f>
        <v>0</v>
      </c>
      <c r="D1928" t="str">
        <f t="shared" si="109"/>
        <v>No data</v>
      </c>
      <c r="E1928">
        <f>InputData!F1928</f>
        <v>0</v>
      </c>
      <c r="F1928" t="str">
        <f t="shared" si="110"/>
        <v>No data</v>
      </c>
      <c r="G1928">
        <f>InputData!H1928</f>
        <v>0</v>
      </c>
      <c r="H1928" t="str">
        <f t="shared" si="111"/>
        <v>No data</v>
      </c>
      <c r="I1928">
        <f t="shared" si="112"/>
        <v>1000</v>
      </c>
      <c r="J1928">
        <f>InputData!O1928</f>
        <v>0</v>
      </c>
      <c r="K1928">
        <f>InputData!R1928</f>
        <v>0</v>
      </c>
    </row>
    <row r="1929" spans="1:11" hidden="1" x14ac:dyDescent="0.25">
      <c r="A1929">
        <f>InputData!A1929</f>
        <v>0</v>
      </c>
      <c r="B1929">
        <f>InputData!B1929</f>
        <v>0</v>
      </c>
      <c r="C1929">
        <f>InputData!C1929</f>
        <v>0</v>
      </c>
      <c r="D1929" t="str">
        <f t="shared" si="109"/>
        <v>No data</v>
      </c>
      <c r="E1929">
        <f>InputData!F1929</f>
        <v>0</v>
      </c>
      <c r="F1929" t="str">
        <f t="shared" si="110"/>
        <v>No data</v>
      </c>
      <c r="G1929">
        <f>InputData!H1929</f>
        <v>0</v>
      </c>
      <c r="H1929" t="str">
        <f t="shared" si="111"/>
        <v>No data</v>
      </c>
      <c r="I1929">
        <f t="shared" si="112"/>
        <v>1000</v>
      </c>
      <c r="J1929">
        <f>InputData!O1929</f>
        <v>0</v>
      </c>
      <c r="K1929">
        <f>InputData!R1929</f>
        <v>0</v>
      </c>
    </row>
    <row r="1930" spans="1:11" hidden="1" x14ac:dyDescent="0.25">
      <c r="A1930">
        <f>InputData!A1930</f>
        <v>0</v>
      </c>
      <c r="B1930">
        <f>InputData!B1930</f>
        <v>0</v>
      </c>
      <c r="C1930">
        <f>InputData!C1930</f>
        <v>0</v>
      </c>
      <c r="D1930" t="str">
        <f t="shared" si="109"/>
        <v>No data</v>
      </c>
      <c r="E1930">
        <f>InputData!F1930</f>
        <v>0</v>
      </c>
      <c r="F1930" t="str">
        <f t="shared" si="110"/>
        <v>No data</v>
      </c>
      <c r="G1930">
        <f>InputData!H1930</f>
        <v>0</v>
      </c>
      <c r="H1930" t="str">
        <f t="shared" si="111"/>
        <v>No data</v>
      </c>
      <c r="I1930">
        <f t="shared" si="112"/>
        <v>1000</v>
      </c>
      <c r="J1930">
        <f>InputData!O1930</f>
        <v>0</v>
      </c>
      <c r="K1930">
        <f>InputData!R1930</f>
        <v>0</v>
      </c>
    </row>
    <row r="1931" spans="1:11" hidden="1" x14ac:dyDescent="0.25">
      <c r="A1931">
        <f>InputData!A1931</f>
        <v>0</v>
      </c>
      <c r="B1931">
        <f>InputData!B1931</f>
        <v>0</v>
      </c>
      <c r="C1931">
        <f>InputData!C1931</f>
        <v>0</v>
      </c>
      <c r="D1931" t="str">
        <f t="shared" si="109"/>
        <v>No data</v>
      </c>
      <c r="E1931">
        <f>InputData!F1931</f>
        <v>0</v>
      </c>
      <c r="F1931" t="str">
        <f t="shared" si="110"/>
        <v>No data</v>
      </c>
      <c r="G1931">
        <f>InputData!H1931</f>
        <v>0</v>
      </c>
      <c r="H1931" t="str">
        <f t="shared" si="111"/>
        <v>No data</v>
      </c>
      <c r="I1931">
        <f t="shared" si="112"/>
        <v>1000</v>
      </c>
      <c r="J1931">
        <f>InputData!O1931</f>
        <v>0</v>
      </c>
      <c r="K1931">
        <f>InputData!R1931</f>
        <v>0</v>
      </c>
    </row>
    <row r="1932" spans="1:11" hidden="1" x14ac:dyDescent="0.25">
      <c r="A1932">
        <f>InputData!A1932</f>
        <v>0</v>
      </c>
      <c r="B1932">
        <f>InputData!B1932</f>
        <v>0</v>
      </c>
      <c r="C1932">
        <f>InputData!C1932</f>
        <v>0</v>
      </c>
      <c r="D1932" t="str">
        <f t="shared" si="109"/>
        <v>No data</v>
      </c>
      <c r="E1932">
        <f>InputData!F1932</f>
        <v>0</v>
      </c>
      <c r="F1932" t="str">
        <f t="shared" si="110"/>
        <v>No data</v>
      </c>
      <c r="G1932">
        <f>InputData!H1932</f>
        <v>0</v>
      </c>
      <c r="H1932" t="str">
        <f t="shared" si="111"/>
        <v>No data</v>
      </c>
      <c r="I1932">
        <f t="shared" si="112"/>
        <v>1000</v>
      </c>
      <c r="J1932">
        <f>InputData!O1932</f>
        <v>0</v>
      </c>
      <c r="K1932">
        <f>InputData!R1932</f>
        <v>0</v>
      </c>
    </row>
    <row r="1933" spans="1:11" hidden="1" x14ac:dyDescent="0.25">
      <c r="A1933">
        <f>InputData!A1933</f>
        <v>0</v>
      </c>
      <c r="B1933">
        <f>InputData!B1933</f>
        <v>0</v>
      </c>
      <c r="C1933">
        <f>InputData!C1933</f>
        <v>0</v>
      </c>
      <c r="D1933" t="str">
        <f t="shared" si="109"/>
        <v>No data</v>
      </c>
      <c r="E1933">
        <f>InputData!F1933</f>
        <v>0</v>
      </c>
      <c r="F1933" t="str">
        <f t="shared" si="110"/>
        <v>No data</v>
      </c>
      <c r="G1933">
        <f>InputData!H1933</f>
        <v>0</v>
      </c>
      <c r="H1933" t="str">
        <f t="shared" si="111"/>
        <v>No data</v>
      </c>
      <c r="I1933">
        <f t="shared" si="112"/>
        <v>1000</v>
      </c>
      <c r="J1933">
        <f>InputData!O1933</f>
        <v>0</v>
      </c>
      <c r="K1933">
        <f>InputData!R1933</f>
        <v>0</v>
      </c>
    </row>
    <row r="1934" spans="1:11" hidden="1" x14ac:dyDescent="0.25">
      <c r="A1934">
        <f>InputData!A1934</f>
        <v>0</v>
      </c>
      <c r="B1934">
        <f>InputData!B1934</f>
        <v>0</v>
      </c>
      <c r="C1934">
        <f>InputData!C1934</f>
        <v>0</v>
      </c>
      <c r="D1934" t="str">
        <f t="shared" si="109"/>
        <v>No data</v>
      </c>
      <c r="E1934">
        <f>InputData!F1934</f>
        <v>0</v>
      </c>
      <c r="F1934" t="str">
        <f t="shared" si="110"/>
        <v>No data</v>
      </c>
      <c r="G1934">
        <f>InputData!H1934</f>
        <v>0</v>
      </c>
      <c r="H1934" t="str">
        <f t="shared" si="111"/>
        <v>No data</v>
      </c>
      <c r="I1934">
        <f t="shared" si="112"/>
        <v>1000</v>
      </c>
      <c r="J1934">
        <f>InputData!O1934</f>
        <v>0</v>
      </c>
      <c r="K1934">
        <f>InputData!R1934</f>
        <v>0</v>
      </c>
    </row>
    <row r="1935" spans="1:11" hidden="1" x14ac:dyDescent="0.25">
      <c r="A1935">
        <f>InputData!A1935</f>
        <v>0</v>
      </c>
      <c r="B1935">
        <f>InputData!B1935</f>
        <v>0</v>
      </c>
      <c r="C1935">
        <f>InputData!C1935</f>
        <v>0</v>
      </c>
      <c r="D1935" t="str">
        <f t="shared" si="109"/>
        <v>No data</v>
      </c>
      <c r="E1935">
        <f>InputData!F1935</f>
        <v>0</v>
      </c>
      <c r="F1935" t="str">
        <f t="shared" si="110"/>
        <v>No data</v>
      </c>
      <c r="G1935">
        <f>InputData!H1935</f>
        <v>0</v>
      </c>
      <c r="H1935" t="str">
        <f t="shared" si="111"/>
        <v>No data</v>
      </c>
      <c r="I1935">
        <f t="shared" si="112"/>
        <v>1000</v>
      </c>
      <c r="J1935">
        <f>InputData!O1935</f>
        <v>0</v>
      </c>
      <c r="K1935">
        <f>InputData!R1935</f>
        <v>0</v>
      </c>
    </row>
    <row r="1936" spans="1:11" hidden="1" x14ac:dyDescent="0.25">
      <c r="A1936">
        <f>InputData!A1936</f>
        <v>0</v>
      </c>
      <c r="B1936">
        <f>InputData!B1936</f>
        <v>0</v>
      </c>
      <c r="C1936">
        <f>InputData!C1936</f>
        <v>0</v>
      </c>
      <c r="D1936" t="str">
        <f t="shared" si="109"/>
        <v>No data</v>
      </c>
      <c r="E1936">
        <f>InputData!F1936</f>
        <v>0</v>
      </c>
      <c r="F1936" t="str">
        <f t="shared" si="110"/>
        <v>No data</v>
      </c>
      <c r="G1936">
        <f>InputData!H1936</f>
        <v>0</v>
      </c>
      <c r="H1936" t="str">
        <f t="shared" si="111"/>
        <v>No data</v>
      </c>
      <c r="I1936">
        <f t="shared" si="112"/>
        <v>1000</v>
      </c>
      <c r="J1936">
        <f>InputData!O1936</f>
        <v>0</v>
      </c>
      <c r="K1936">
        <f>InputData!R1936</f>
        <v>0</v>
      </c>
    </row>
    <row r="1937" spans="1:11" hidden="1" x14ac:dyDescent="0.25">
      <c r="A1937">
        <f>InputData!A1937</f>
        <v>0</v>
      </c>
      <c r="B1937">
        <f>InputData!B1937</f>
        <v>0</v>
      </c>
      <c r="C1937">
        <f>InputData!C1937</f>
        <v>0</v>
      </c>
      <c r="D1937" t="str">
        <f t="shared" si="109"/>
        <v>No data</v>
      </c>
      <c r="E1937">
        <f>InputData!F1937</f>
        <v>0</v>
      </c>
      <c r="F1937" t="str">
        <f t="shared" si="110"/>
        <v>No data</v>
      </c>
      <c r="G1937">
        <f>InputData!H1937</f>
        <v>0</v>
      </c>
      <c r="H1937" t="str">
        <f t="shared" si="111"/>
        <v>No data</v>
      </c>
      <c r="I1937">
        <f t="shared" si="112"/>
        <v>1000</v>
      </c>
      <c r="J1937">
        <f>InputData!O1937</f>
        <v>0</v>
      </c>
      <c r="K1937">
        <f>InputData!R1937</f>
        <v>0</v>
      </c>
    </row>
    <row r="1938" spans="1:11" hidden="1" x14ac:dyDescent="0.25">
      <c r="A1938">
        <f>InputData!A1938</f>
        <v>0</v>
      </c>
      <c r="B1938">
        <f>InputData!B1938</f>
        <v>0</v>
      </c>
      <c r="C1938">
        <f>InputData!C1938</f>
        <v>0</v>
      </c>
      <c r="D1938" t="str">
        <f t="shared" si="109"/>
        <v>No data</v>
      </c>
      <c r="E1938">
        <f>InputData!F1938</f>
        <v>0</v>
      </c>
      <c r="F1938" t="str">
        <f t="shared" si="110"/>
        <v>No data</v>
      </c>
      <c r="G1938">
        <f>InputData!H1938</f>
        <v>0</v>
      </c>
      <c r="H1938" t="str">
        <f t="shared" si="111"/>
        <v>No data</v>
      </c>
      <c r="I1938">
        <f t="shared" si="112"/>
        <v>1000</v>
      </c>
      <c r="J1938">
        <f>InputData!O1938</f>
        <v>0</v>
      </c>
      <c r="K1938">
        <f>InputData!R1938</f>
        <v>0</v>
      </c>
    </row>
    <row r="1939" spans="1:11" hidden="1" x14ac:dyDescent="0.25">
      <c r="A1939">
        <f>InputData!A1939</f>
        <v>0</v>
      </c>
      <c r="B1939">
        <f>InputData!B1939</f>
        <v>0</v>
      </c>
      <c r="C1939">
        <f>InputData!C1939</f>
        <v>0</v>
      </c>
      <c r="D1939" t="str">
        <f t="shared" si="109"/>
        <v>No data</v>
      </c>
      <c r="E1939">
        <f>InputData!F1939</f>
        <v>0</v>
      </c>
      <c r="F1939" t="str">
        <f t="shared" si="110"/>
        <v>No data</v>
      </c>
      <c r="G1939">
        <f>InputData!H1939</f>
        <v>0</v>
      </c>
      <c r="H1939" t="str">
        <f t="shared" si="111"/>
        <v>No data</v>
      </c>
      <c r="I1939">
        <f t="shared" si="112"/>
        <v>1000</v>
      </c>
      <c r="J1939">
        <f>InputData!O1939</f>
        <v>0</v>
      </c>
      <c r="K1939">
        <f>InputData!R1939</f>
        <v>0</v>
      </c>
    </row>
    <row r="1940" spans="1:11" hidden="1" x14ac:dyDescent="0.25">
      <c r="A1940">
        <f>InputData!A1940</f>
        <v>0</v>
      </c>
      <c r="B1940">
        <f>InputData!B1940</f>
        <v>0</v>
      </c>
      <c r="C1940">
        <f>InputData!C1940</f>
        <v>0</v>
      </c>
      <c r="D1940" t="str">
        <f t="shared" si="109"/>
        <v>No data</v>
      </c>
      <c r="E1940">
        <f>InputData!F1940</f>
        <v>0</v>
      </c>
      <c r="F1940" t="str">
        <f t="shared" si="110"/>
        <v>No data</v>
      </c>
      <c r="G1940">
        <f>InputData!H1940</f>
        <v>0</v>
      </c>
      <c r="H1940" t="str">
        <f t="shared" si="111"/>
        <v>No data</v>
      </c>
      <c r="I1940">
        <f t="shared" si="112"/>
        <v>1000</v>
      </c>
      <c r="J1940">
        <f>InputData!O1940</f>
        <v>0</v>
      </c>
      <c r="K1940">
        <f>InputData!R1940</f>
        <v>0</v>
      </c>
    </row>
    <row r="1941" spans="1:11" hidden="1" x14ac:dyDescent="0.25">
      <c r="A1941">
        <f>InputData!A1941</f>
        <v>0</v>
      </c>
      <c r="B1941">
        <f>InputData!B1941</f>
        <v>0</v>
      </c>
      <c r="C1941">
        <f>InputData!C1941</f>
        <v>0</v>
      </c>
      <c r="D1941" t="str">
        <f t="shared" si="109"/>
        <v>No data</v>
      </c>
      <c r="E1941">
        <f>InputData!F1941</f>
        <v>0</v>
      </c>
      <c r="F1941" t="str">
        <f t="shared" si="110"/>
        <v>No data</v>
      </c>
      <c r="G1941">
        <f>InputData!H1941</f>
        <v>0</v>
      </c>
      <c r="H1941" t="str">
        <f t="shared" si="111"/>
        <v>No data</v>
      </c>
      <c r="I1941">
        <f t="shared" si="112"/>
        <v>1000</v>
      </c>
      <c r="J1941">
        <f>InputData!O1941</f>
        <v>0</v>
      </c>
      <c r="K1941">
        <f>InputData!R1941</f>
        <v>0</v>
      </c>
    </row>
    <row r="1942" spans="1:11" hidden="1" x14ac:dyDescent="0.25">
      <c r="A1942">
        <f>InputData!A1942</f>
        <v>0</v>
      </c>
      <c r="B1942">
        <f>InputData!B1942</f>
        <v>0</v>
      </c>
      <c r="C1942">
        <f>InputData!C1942</f>
        <v>0</v>
      </c>
      <c r="D1942" t="str">
        <f t="shared" si="109"/>
        <v>No data</v>
      </c>
      <c r="E1942">
        <f>InputData!F1942</f>
        <v>0</v>
      </c>
      <c r="F1942" t="str">
        <f t="shared" si="110"/>
        <v>No data</v>
      </c>
      <c r="G1942">
        <f>InputData!H1942</f>
        <v>0</v>
      </c>
      <c r="H1942" t="str">
        <f t="shared" si="111"/>
        <v>No data</v>
      </c>
      <c r="I1942">
        <f t="shared" si="112"/>
        <v>1000</v>
      </c>
      <c r="J1942">
        <f>InputData!O1942</f>
        <v>0</v>
      </c>
      <c r="K1942">
        <f>InputData!R1942</f>
        <v>0</v>
      </c>
    </row>
    <row r="1943" spans="1:11" hidden="1" x14ac:dyDescent="0.25">
      <c r="A1943">
        <f>InputData!A1943</f>
        <v>0</v>
      </c>
      <c r="B1943">
        <f>InputData!B1943</f>
        <v>0</v>
      </c>
      <c r="C1943">
        <f>InputData!C1943</f>
        <v>0</v>
      </c>
      <c r="D1943" t="str">
        <f t="shared" si="109"/>
        <v>No data</v>
      </c>
      <c r="E1943">
        <f>InputData!F1943</f>
        <v>0</v>
      </c>
      <c r="F1943" t="str">
        <f t="shared" si="110"/>
        <v>No data</v>
      </c>
      <c r="G1943">
        <f>InputData!H1943</f>
        <v>0</v>
      </c>
      <c r="H1943" t="str">
        <f t="shared" si="111"/>
        <v>No data</v>
      </c>
      <c r="I1943">
        <f t="shared" si="112"/>
        <v>1000</v>
      </c>
      <c r="J1943">
        <f>InputData!O1943</f>
        <v>0</v>
      </c>
      <c r="K1943">
        <f>InputData!R1943</f>
        <v>0</v>
      </c>
    </row>
    <row r="1944" spans="1:11" hidden="1" x14ac:dyDescent="0.25">
      <c r="A1944">
        <f>InputData!A1944</f>
        <v>0</v>
      </c>
      <c r="B1944">
        <f>InputData!B1944</f>
        <v>0</v>
      </c>
      <c r="C1944">
        <f>InputData!C1944</f>
        <v>0</v>
      </c>
      <c r="D1944" t="str">
        <f t="shared" si="109"/>
        <v>No data</v>
      </c>
      <c r="E1944">
        <f>InputData!F1944</f>
        <v>0</v>
      </c>
      <c r="F1944" t="str">
        <f t="shared" si="110"/>
        <v>No data</v>
      </c>
      <c r="G1944">
        <f>InputData!H1944</f>
        <v>0</v>
      </c>
      <c r="H1944" t="str">
        <f t="shared" si="111"/>
        <v>No data</v>
      </c>
      <c r="I1944">
        <f t="shared" si="112"/>
        <v>1000</v>
      </c>
      <c r="J1944">
        <f>InputData!O1944</f>
        <v>0</v>
      </c>
      <c r="K1944">
        <f>InputData!R1944</f>
        <v>0</v>
      </c>
    </row>
    <row r="1945" spans="1:11" hidden="1" x14ac:dyDescent="0.25">
      <c r="A1945">
        <f>InputData!A1945</f>
        <v>0</v>
      </c>
      <c r="B1945">
        <f>InputData!B1945</f>
        <v>0</v>
      </c>
      <c r="C1945">
        <f>InputData!C1945</f>
        <v>0</v>
      </c>
      <c r="D1945" t="str">
        <f t="shared" si="109"/>
        <v>No data</v>
      </c>
      <c r="E1945">
        <f>InputData!F1945</f>
        <v>0</v>
      </c>
      <c r="F1945" t="str">
        <f t="shared" si="110"/>
        <v>No data</v>
      </c>
      <c r="G1945">
        <f>InputData!H1945</f>
        <v>0</v>
      </c>
      <c r="H1945" t="str">
        <f t="shared" si="111"/>
        <v>No data</v>
      </c>
      <c r="I1945">
        <f t="shared" si="112"/>
        <v>1000</v>
      </c>
      <c r="J1945">
        <f>InputData!O1945</f>
        <v>0</v>
      </c>
      <c r="K1945">
        <f>InputData!R1945</f>
        <v>0</v>
      </c>
    </row>
    <row r="1946" spans="1:11" hidden="1" x14ac:dyDescent="0.25">
      <c r="A1946">
        <f>InputData!A1946</f>
        <v>0</v>
      </c>
      <c r="B1946">
        <f>InputData!B1946</f>
        <v>0</v>
      </c>
      <c r="C1946">
        <f>InputData!C1946</f>
        <v>0</v>
      </c>
      <c r="D1946" t="str">
        <f t="shared" si="109"/>
        <v>No data</v>
      </c>
      <c r="E1946">
        <f>InputData!F1946</f>
        <v>0</v>
      </c>
      <c r="F1946" t="str">
        <f t="shared" si="110"/>
        <v>No data</v>
      </c>
      <c r="G1946">
        <f>InputData!H1946</f>
        <v>0</v>
      </c>
      <c r="H1946" t="str">
        <f t="shared" si="111"/>
        <v>No data</v>
      </c>
      <c r="I1946">
        <f t="shared" si="112"/>
        <v>1000</v>
      </c>
      <c r="J1946">
        <f>InputData!O1946</f>
        <v>0</v>
      </c>
      <c r="K1946">
        <f>InputData!R1946</f>
        <v>0</v>
      </c>
    </row>
    <row r="1947" spans="1:11" hidden="1" x14ac:dyDescent="0.25">
      <c r="A1947">
        <f>InputData!A1947</f>
        <v>0</v>
      </c>
      <c r="B1947">
        <f>InputData!B1947</f>
        <v>0</v>
      </c>
      <c r="C1947">
        <f>InputData!C1947</f>
        <v>0</v>
      </c>
      <c r="D1947" t="str">
        <f t="shared" si="109"/>
        <v>No data</v>
      </c>
      <c r="E1947">
        <f>InputData!F1947</f>
        <v>0</v>
      </c>
      <c r="F1947" t="str">
        <f t="shared" si="110"/>
        <v>No data</v>
      </c>
      <c r="G1947">
        <f>InputData!H1947</f>
        <v>0</v>
      </c>
      <c r="H1947" t="str">
        <f t="shared" si="111"/>
        <v>No data</v>
      </c>
      <c r="I1947">
        <f t="shared" si="112"/>
        <v>1000</v>
      </c>
      <c r="J1947">
        <f>InputData!O1947</f>
        <v>0</v>
      </c>
      <c r="K1947">
        <f>InputData!R1947</f>
        <v>0</v>
      </c>
    </row>
    <row r="1948" spans="1:11" hidden="1" x14ac:dyDescent="0.25">
      <c r="A1948">
        <f>InputData!A1948</f>
        <v>0</v>
      </c>
      <c r="B1948">
        <f>InputData!B1948</f>
        <v>0</v>
      </c>
      <c r="C1948">
        <f>InputData!C1948</f>
        <v>0</v>
      </c>
      <c r="D1948" t="str">
        <f t="shared" si="109"/>
        <v>No data</v>
      </c>
      <c r="E1948">
        <f>InputData!F1948</f>
        <v>0</v>
      </c>
      <c r="F1948" t="str">
        <f t="shared" si="110"/>
        <v>No data</v>
      </c>
      <c r="G1948">
        <f>InputData!H1948</f>
        <v>0</v>
      </c>
      <c r="H1948" t="str">
        <f t="shared" si="111"/>
        <v>No data</v>
      </c>
      <c r="I1948">
        <f t="shared" si="112"/>
        <v>1000</v>
      </c>
      <c r="J1948">
        <f>InputData!O1948</f>
        <v>0</v>
      </c>
      <c r="K1948">
        <f>InputData!R1948</f>
        <v>0</v>
      </c>
    </row>
    <row r="1949" spans="1:11" hidden="1" x14ac:dyDescent="0.25">
      <c r="A1949">
        <f>InputData!A1949</f>
        <v>0</v>
      </c>
      <c r="B1949">
        <f>InputData!B1949</f>
        <v>0</v>
      </c>
      <c r="C1949">
        <f>InputData!C1949</f>
        <v>0</v>
      </c>
      <c r="D1949" t="str">
        <f t="shared" si="109"/>
        <v>No data</v>
      </c>
      <c r="E1949">
        <f>InputData!F1949</f>
        <v>0</v>
      </c>
      <c r="F1949" t="str">
        <f t="shared" si="110"/>
        <v>No data</v>
      </c>
      <c r="G1949">
        <f>InputData!H1949</f>
        <v>0</v>
      </c>
      <c r="H1949" t="str">
        <f t="shared" si="111"/>
        <v>No data</v>
      </c>
      <c r="I1949">
        <f t="shared" si="112"/>
        <v>1000</v>
      </c>
      <c r="J1949">
        <f>InputData!O1949</f>
        <v>0</v>
      </c>
      <c r="K1949">
        <f>InputData!R1949</f>
        <v>0</v>
      </c>
    </row>
    <row r="1950" spans="1:11" hidden="1" x14ac:dyDescent="0.25">
      <c r="A1950">
        <f>InputData!A1950</f>
        <v>0</v>
      </c>
      <c r="B1950">
        <f>InputData!B1950</f>
        <v>0</v>
      </c>
      <c r="C1950">
        <f>InputData!C1950</f>
        <v>0</v>
      </c>
      <c r="D1950" t="str">
        <f t="shared" si="109"/>
        <v>No data</v>
      </c>
      <c r="E1950">
        <f>InputData!F1950</f>
        <v>0</v>
      </c>
      <c r="F1950" t="str">
        <f t="shared" si="110"/>
        <v>No data</v>
      </c>
      <c r="G1950">
        <f>InputData!H1950</f>
        <v>0</v>
      </c>
      <c r="H1950" t="str">
        <f t="shared" si="111"/>
        <v>No data</v>
      </c>
      <c r="I1950">
        <f t="shared" si="112"/>
        <v>1000</v>
      </c>
      <c r="J1950">
        <f>InputData!O1950</f>
        <v>0</v>
      </c>
      <c r="K1950">
        <f>InputData!R1950</f>
        <v>0</v>
      </c>
    </row>
    <row r="1951" spans="1:11" hidden="1" x14ac:dyDescent="0.25">
      <c r="A1951">
        <f>InputData!A1951</f>
        <v>0</v>
      </c>
      <c r="B1951">
        <f>InputData!B1951</f>
        <v>0</v>
      </c>
      <c r="C1951">
        <f>InputData!C1951</f>
        <v>0</v>
      </c>
      <c r="D1951" t="str">
        <f t="shared" si="109"/>
        <v>No data</v>
      </c>
      <c r="E1951">
        <f>InputData!F1951</f>
        <v>0</v>
      </c>
      <c r="F1951" t="str">
        <f t="shared" si="110"/>
        <v>No data</v>
      </c>
      <c r="G1951">
        <f>InputData!H1951</f>
        <v>0</v>
      </c>
      <c r="H1951" t="str">
        <f t="shared" si="111"/>
        <v>No data</v>
      </c>
      <c r="I1951">
        <f t="shared" si="112"/>
        <v>1000</v>
      </c>
      <c r="J1951">
        <f>InputData!O1951</f>
        <v>0</v>
      </c>
      <c r="K1951">
        <f>InputData!R1951</f>
        <v>0</v>
      </c>
    </row>
    <row r="1952" spans="1:11" hidden="1" x14ac:dyDescent="0.25">
      <c r="A1952">
        <f>InputData!A1952</f>
        <v>0</v>
      </c>
      <c r="B1952">
        <f>InputData!B1952</f>
        <v>0</v>
      </c>
      <c r="C1952">
        <f>InputData!C1952</f>
        <v>0</v>
      </c>
      <c r="D1952" t="str">
        <f t="shared" si="109"/>
        <v>No data</v>
      </c>
      <c r="E1952">
        <f>InputData!F1952</f>
        <v>0</v>
      </c>
      <c r="F1952" t="str">
        <f t="shared" si="110"/>
        <v>No data</v>
      </c>
      <c r="G1952">
        <f>InputData!H1952</f>
        <v>0</v>
      </c>
      <c r="H1952" t="str">
        <f t="shared" si="111"/>
        <v>No data</v>
      </c>
      <c r="I1952">
        <f t="shared" si="112"/>
        <v>1000</v>
      </c>
      <c r="J1952">
        <f>InputData!O1952</f>
        <v>0</v>
      </c>
      <c r="K1952">
        <f>InputData!R1952</f>
        <v>0</v>
      </c>
    </row>
    <row r="1953" spans="1:11" hidden="1" x14ac:dyDescent="0.25">
      <c r="A1953">
        <f>InputData!A1953</f>
        <v>0</v>
      </c>
      <c r="B1953">
        <f>InputData!B1953</f>
        <v>0</v>
      </c>
      <c r="C1953">
        <f>InputData!C1953</f>
        <v>0</v>
      </c>
      <c r="D1953" t="str">
        <f t="shared" si="109"/>
        <v>No data</v>
      </c>
      <c r="E1953">
        <f>InputData!F1953</f>
        <v>0</v>
      </c>
      <c r="F1953" t="str">
        <f t="shared" si="110"/>
        <v>No data</v>
      </c>
      <c r="G1953">
        <f>InputData!H1953</f>
        <v>0</v>
      </c>
      <c r="H1953" t="str">
        <f t="shared" si="111"/>
        <v>No data</v>
      </c>
      <c r="I1953">
        <f t="shared" si="112"/>
        <v>1000</v>
      </c>
      <c r="J1953">
        <f>InputData!O1953</f>
        <v>0</v>
      </c>
      <c r="K1953">
        <f>InputData!R1953</f>
        <v>0</v>
      </c>
    </row>
    <row r="1954" spans="1:11" hidden="1" x14ac:dyDescent="0.25">
      <c r="A1954">
        <f>InputData!A1954</f>
        <v>0</v>
      </c>
      <c r="B1954">
        <f>InputData!B1954</f>
        <v>0</v>
      </c>
      <c r="C1954">
        <f>InputData!C1954</f>
        <v>0</v>
      </c>
      <c r="D1954" t="str">
        <f t="shared" si="109"/>
        <v>No data</v>
      </c>
      <c r="E1954">
        <f>InputData!F1954</f>
        <v>0</v>
      </c>
      <c r="F1954" t="str">
        <f t="shared" si="110"/>
        <v>No data</v>
      </c>
      <c r="G1954">
        <f>InputData!H1954</f>
        <v>0</v>
      </c>
      <c r="H1954" t="str">
        <f t="shared" si="111"/>
        <v>No data</v>
      </c>
      <c r="I1954">
        <f t="shared" si="112"/>
        <v>1000</v>
      </c>
      <c r="J1954">
        <f>InputData!O1954</f>
        <v>0</v>
      </c>
      <c r="K1954">
        <f>InputData!R1954</f>
        <v>0</v>
      </c>
    </row>
    <row r="1955" spans="1:11" hidden="1" x14ac:dyDescent="0.25">
      <c r="A1955">
        <f>InputData!A1955</f>
        <v>0</v>
      </c>
      <c r="B1955">
        <f>InputData!B1955</f>
        <v>0</v>
      </c>
      <c r="C1955">
        <f>InputData!C1955</f>
        <v>0</v>
      </c>
      <c r="D1955" t="str">
        <f t="shared" si="109"/>
        <v>No data</v>
      </c>
      <c r="E1955">
        <f>InputData!F1955</f>
        <v>0</v>
      </c>
      <c r="F1955" t="str">
        <f t="shared" si="110"/>
        <v>No data</v>
      </c>
      <c r="G1955">
        <f>InputData!H1955</f>
        <v>0</v>
      </c>
      <c r="H1955" t="str">
        <f t="shared" si="111"/>
        <v>No data</v>
      </c>
      <c r="I1955">
        <f t="shared" si="112"/>
        <v>1000</v>
      </c>
      <c r="J1955">
        <f>InputData!O1955</f>
        <v>0</v>
      </c>
      <c r="K1955">
        <f>InputData!R1955</f>
        <v>0</v>
      </c>
    </row>
    <row r="1956" spans="1:11" hidden="1" x14ac:dyDescent="0.25">
      <c r="A1956">
        <f>InputData!A1956</f>
        <v>0</v>
      </c>
      <c r="B1956">
        <f>InputData!B1956</f>
        <v>0</v>
      </c>
      <c r="C1956">
        <f>InputData!C1956</f>
        <v>0</v>
      </c>
      <c r="D1956" t="str">
        <f t="shared" si="109"/>
        <v>No data</v>
      </c>
      <c r="E1956">
        <f>InputData!F1956</f>
        <v>0</v>
      </c>
      <c r="F1956" t="str">
        <f t="shared" si="110"/>
        <v>No data</v>
      </c>
      <c r="G1956">
        <f>InputData!H1956</f>
        <v>0</v>
      </c>
      <c r="H1956" t="str">
        <f t="shared" si="111"/>
        <v>No data</v>
      </c>
      <c r="I1956">
        <f t="shared" si="112"/>
        <v>1000</v>
      </c>
      <c r="J1956">
        <f>InputData!O1956</f>
        <v>0</v>
      </c>
      <c r="K1956">
        <f>InputData!R1956</f>
        <v>0</v>
      </c>
    </row>
    <row r="1957" spans="1:11" hidden="1" x14ac:dyDescent="0.25">
      <c r="A1957">
        <f>InputData!A1957</f>
        <v>0</v>
      </c>
      <c r="B1957">
        <f>InputData!B1957</f>
        <v>0</v>
      </c>
      <c r="C1957">
        <f>InputData!C1957</f>
        <v>0</v>
      </c>
      <c r="D1957" t="str">
        <f t="shared" si="109"/>
        <v>No data</v>
      </c>
      <c r="E1957">
        <f>InputData!F1957</f>
        <v>0</v>
      </c>
      <c r="F1957" t="str">
        <f t="shared" si="110"/>
        <v>No data</v>
      </c>
      <c r="G1957">
        <f>InputData!H1957</f>
        <v>0</v>
      </c>
      <c r="H1957" t="str">
        <f t="shared" si="111"/>
        <v>No data</v>
      </c>
      <c r="I1957">
        <f t="shared" si="112"/>
        <v>1000</v>
      </c>
      <c r="J1957">
        <f>InputData!O1957</f>
        <v>0</v>
      </c>
      <c r="K1957">
        <f>InputData!R1957</f>
        <v>0</v>
      </c>
    </row>
    <row r="1958" spans="1:11" hidden="1" x14ac:dyDescent="0.25">
      <c r="A1958">
        <f>InputData!A1958</f>
        <v>0</v>
      </c>
      <c r="B1958">
        <f>InputData!B1958</f>
        <v>0</v>
      </c>
      <c r="C1958">
        <f>InputData!C1958</f>
        <v>0</v>
      </c>
      <c r="D1958" t="str">
        <f t="shared" si="109"/>
        <v>No data</v>
      </c>
      <c r="E1958">
        <f>InputData!F1958</f>
        <v>0</v>
      </c>
      <c r="F1958" t="str">
        <f t="shared" si="110"/>
        <v>No data</v>
      </c>
      <c r="G1958">
        <f>InputData!H1958</f>
        <v>0</v>
      </c>
      <c r="H1958" t="str">
        <f t="shared" si="111"/>
        <v>No data</v>
      </c>
      <c r="I1958">
        <f t="shared" si="112"/>
        <v>1000</v>
      </c>
      <c r="J1958">
        <f>InputData!O1958</f>
        <v>0</v>
      </c>
      <c r="K1958">
        <f>InputData!R1958</f>
        <v>0</v>
      </c>
    </row>
    <row r="1959" spans="1:11" hidden="1" x14ac:dyDescent="0.25">
      <c r="A1959">
        <f>InputData!A1959</f>
        <v>0</v>
      </c>
      <c r="B1959">
        <f>InputData!B1959</f>
        <v>0</v>
      </c>
      <c r="C1959">
        <f>InputData!C1959</f>
        <v>0</v>
      </c>
      <c r="D1959" t="str">
        <f t="shared" si="109"/>
        <v>No data</v>
      </c>
      <c r="E1959">
        <f>InputData!F1959</f>
        <v>0</v>
      </c>
      <c r="F1959" t="str">
        <f t="shared" si="110"/>
        <v>No data</v>
      </c>
      <c r="G1959">
        <f>InputData!H1959</f>
        <v>0</v>
      </c>
      <c r="H1959" t="str">
        <f t="shared" si="111"/>
        <v>No data</v>
      </c>
      <c r="I1959">
        <f t="shared" si="112"/>
        <v>1000</v>
      </c>
      <c r="J1959">
        <f>InputData!O1959</f>
        <v>0</v>
      </c>
      <c r="K1959">
        <f>InputData!R1959</f>
        <v>0</v>
      </c>
    </row>
    <row r="1960" spans="1:11" hidden="1" x14ac:dyDescent="0.25">
      <c r="A1960">
        <f>InputData!A1960</f>
        <v>0</v>
      </c>
      <c r="B1960">
        <f>InputData!B1960</f>
        <v>0</v>
      </c>
      <c r="C1960">
        <f>InputData!C1960</f>
        <v>0</v>
      </c>
      <c r="D1960" t="str">
        <f t="shared" si="109"/>
        <v>No data</v>
      </c>
      <c r="E1960">
        <f>InputData!F1960</f>
        <v>0</v>
      </c>
      <c r="F1960" t="str">
        <f t="shared" si="110"/>
        <v>No data</v>
      </c>
      <c r="G1960">
        <f>InputData!H1960</f>
        <v>0</v>
      </c>
      <c r="H1960" t="str">
        <f t="shared" si="111"/>
        <v>No data</v>
      </c>
      <c r="I1960">
        <f t="shared" si="112"/>
        <v>1000</v>
      </c>
      <c r="J1960">
        <f>InputData!O1960</f>
        <v>0</v>
      </c>
      <c r="K1960">
        <f>InputData!R1960</f>
        <v>0</v>
      </c>
    </row>
    <row r="1961" spans="1:11" hidden="1" x14ac:dyDescent="0.25">
      <c r="A1961">
        <f>InputData!A1961</f>
        <v>0</v>
      </c>
      <c r="B1961">
        <f>InputData!B1961</f>
        <v>0</v>
      </c>
      <c r="C1961">
        <f>InputData!C1961</f>
        <v>0</v>
      </c>
      <c r="D1961" t="str">
        <f t="shared" si="109"/>
        <v>No data</v>
      </c>
      <c r="E1961">
        <f>InputData!F1961</f>
        <v>0</v>
      </c>
      <c r="F1961" t="str">
        <f t="shared" si="110"/>
        <v>No data</v>
      </c>
      <c r="G1961">
        <f>InputData!H1961</f>
        <v>0</v>
      </c>
      <c r="H1961" t="str">
        <f t="shared" si="111"/>
        <v>No data</v>
      </c>
      <c r="I1961">
        <f t="shared" si="112"/>
        <v>1000</v>
      </c>
      <c r="J1961">
        <f>InputData!O1961</f>
        <v>0</v>
      </c>
      <c r="K1961">
        <f>InputData!R1961</f>
        <v>0</v>
      </c>
    </row>
    <row r="1962" spans="1:11" hidden="1" x14ac:dyDescent="0.25">
      <c r="A1962">
        <f>InputData!A1962</f>
        <v>0</v>
      </c>
      <c r="B1962">
        <f>InputData!B1962</f>
        <v>0</v>
      </c>
      <c r="C1962">
        <f>InputData!C1962</f>
        <v>0</v>
      </c>
      <c r="D1962" t="str">
        <f t="shared" si="109"/>
        <v>No data</v>
      </c>
      <c r="E1962">
        <f>InputData!F1962</f>
        <v>0</v>
      </c>
      <c r="F1962" t="str">
        <f t="shared" si="110"/>
        <v>No data</v>
      </c>
      <c r="G1962">
        <f>InputData!H1962</f>
        <v>0</v>
      </c>
      <c r="H1962" t="str">
        <f t="shared" si="111"/>
        <v>No data</v>
      </c>
      <c r="I1962">
        <f t="shared" si="112"/>
        <v>1000</v>
      </c>
      <c r="J1962">
        <f>InputData!O1962</f>
        <v>0</v>
      </c>
      <c r="K1962">
        <f>InputData!R1962</f>
        <v>0</v>
      </c>
    </row>
    <row r="1963" spans="1:11" hidden="1" x14ac:dyDescent="0.25">
      <c r="A1963">
        <f>InputData!A1963</f>
        <v>0</v>
      </c>
      <c r="B1963">
        <f>InputData!B1963</f>
        <v>0</v>
      </c>
      <c r="C1963">
        <f>InputData!C1963</f>
        <v>0</v>
      </c>
      <c r="D1963" t="str">
        <f t="shared" si="109"/>
        <v>No data</v>
      </c>
      <c r="E1963">
        <f>InputData!F1963</f>
        <v>0</v>
      </c>
      <c r="F1963" t="str">
        <f t="shared" si="110"/>
        <v>No data</v>
      </c>
      <c r="G1963">
        <f>InputData!H1963</f>
        <v>0</v>
      </c>
      <c r="H1963" t="str">
        <f t="shared" si="111"/>
        <v>No data</v>
      </c>
      <c r="I1963">
        <f t="shared" si="112"/>
        <v>1000</v>
      </c>
      <c r="J1963">
        <f>InputData!O1963</f>
        <v>0</v>
      </c>
      <c r="K1963">
        <f>InputData!R1963</f>
        <v>0</v>
      </c>
    </row>
    <row r="1964" spans="1:11" hidden="1" x14ac:dyDescent="0.25">
      <c r="A1964">
        <f>InputData!A1964</f>
        <v>0</v>
      </c>
      <c r="B1964">
        <f>InputData!B1964</f>
        <v>0</v>
      </c>
      <c r="C1964">
        <f>InputData!C1964</f>
        <v>0</v>
      </c>
      <c r="D1964" t="str">
        <f t="shared" si="109"/>
        <v>No data</v>
      </c>
      <c r="E1964">
        <f>InputData!F1964</f>
        <v>0</v>
      </c>
      <c r="F1964" t="str">
        <f t="shared" si="110"/>
        <v>No data</v>
      </c>
      <c r="G1964">
        <f>InputData!H1964</f>
        <v>0</v>
      </c>
      <c r="H1964" t="str">
        <f t="shared" si="111"/>
        <v>No data</v>
      </c>
      <c r="I1964">
        <f t="shared" si="112"/>
        <v>1000</v>
      </c>
      <c r="J1964">
        <f>InputData!O1964</f>
        <v>0</v>
      </c>
      <c r="K1964">
        <f>InputData!R1964</f>
        <v>0</v>
      </c>
    </row>
    <row r="1965" spans="1:11" hidden="1" x14ac:dyDescent="0.25">
      <c r="A1965">
        <f>InputData!A1965</f>
        <v>0</v>
      </c>
      <c r="B1965">
        <f>InputData!B1965</f>
        <v>0</v>
      </c>
      <c r="C1965">
        <f>InputData!C1965</f>
        <v>0</v>
      </c>
      <c r="D1965" t="str">
        <f t="shared" si="109"/>
        <v>No data</v>
      </c>
      <c r="E1965">
        <f>InputData!F1965</f>
        <v>0</v>
      </c>
      <c r="F1965" t="str">
        <f t="shared" si="110"/>
        <v>No data</v>
      </c>
      <c r="G1965">
        <f>InputData!H1965</f>
        <v>0</v>
      </c>
      <c r="H1965" t="str">
        <f t="shared" si="111"/>
        <v>No data</v>
      </c>
      <c r="I1965">
        <f t="shared" si="112"/>
        <v>1000</v>
      </c>
      <c r="J1965">
        <f>InputData!O1965</f>
        <v>0</v>
      </c>
      <c r="K1965">
        <f>InputData!R1965</f>
        <v>0</v>
      </c>
    </row>
    <row r="1966" spans="1:11" hidden="1" x14ac:dyDescent="0.25">
      <c r="A1966">
        <f>InputData!A1966</f>
        <v>0</v>
      </c>
      <c r="B1966">
        <f>InputData!B1966</f>
        <v>0</v>
      </c>
      <c r="C1966">
        <f>InputData!C1966</f>
        <v>0</v>
      </c>
      <c r="D1966" t="str">
        <f t="shared" si="109"/>
        <v>No data</v>
      </c>
      <c r="E1966">
        <f>InputData!F1966</f>
        <v>0</v>
      </c>
      <c r="F1966" t="str">
        <f t="shared" si="110"/>
        <v>No data</v>
      </c>
      <c r="G1966">
        <f>InputData!H1966</f>
        <v>0</v>
      </c>
      <c r="H1966" t="str">
        <f t="shared" si="111"/>
        <v>No data</v>
      </c>
      <c r="I1966">
        <f t="shared" si="112"/>
        <v>1000</v>
      </c>
      <c r="J1966">
        <f>InputData!O1966</f>
        <v>0</v>
      </c>
      <c r="K1966">
        <f>InputData!R1966</f>
        <v>0</v>
      </c>
    </row>
    <row r="1967" spans="1:11" hidden="1" x14ac:dyDescent="0.25">
      <c r="A1967">
        <f>InputData!A1967</f>
        <v>0</v>
      </c>
      <c r="B1967">
        <f>InputData!B1967</f>
        <v>0</v>
      </c>
      <c r="C1967">
        <f>InputData!C1967</f>
        <v>0</v>
      </c>
      <c r="D1967" t="str">
        <f t="shared" si="109"/>
        <v>No data</v>
      </c>
      <c r="E1967">
        <f>InputData!F1967</f>
        <v>0</v>
      </c>
      <c r="F1967" t="str">
        <f t="shared" si="110"/>
        <v>No data</v>
      </c>
      <c r="G1967">
        <f>InputData!H1967</f>
        <v>0</v>
      </c>
      <c r="H1967" t="str">
        <f t="shared" si="111"/>
        <v>No data</v>
      </c>
      <c r="I1967">
        <f t="shared" si="112"/>
        <v>1000</v>
      </c>
      <c r="J1967">
        <f>InputData!O1967</f>
        <v>0</v>
      </c>
      <c r="K1967">
        <f>InputData!R1967</f>
        <v>0</v>
      </c>
    </row>
    <row r="1968" spans="1:11" hidden="1" x14ac:dyDescent="0.25">
      <c r="A1968">
        <f>InputData!A1968</f>
        <v>0</v>
      </c>
      <c r="B1968">
        <f>InputData!B1968</f>
        <v>0</v>
      </c>
      <c r="C1968">
        <f>InputData!C1968</f>
        <v>0</v>
      </c>
      <c r="D1968" t="str">
        <f t="shared" si="109"/>
        <v>No data</v>
      </c>
      <c r="E1968">
        <f>InputData!F1968</f>
        <v>0</v>
      </c>
      <c r="F1968" t="str">
        <f t="shared" si="110"/>
        <v>No data</v>
      </c>
      <c r="G1968">
        <f>InputData!H1968</f>
        <v>0</v>
      </c>
      <c r="H1968" t="str">
        <f t="shared" si="111"/>
        <v>No data</v>
      </c>
      <c r="I1968">
        <f t="shared" si="112"/>
        <v>1000</v>
      </c>
      <c r="J1968">
        <f>InputData!O1968</f>
        <v>0</v>
      </c>
      <c r="K1968">
        <f>InputData!R1968</f>
        <v>0</v>
      </c>
    </row>
    <row r="1969" spans="1:11" hidden="1" x14ac:dyDescent="0.25">
      <c r="A1969">
        <f>InputData!A1969</f>
        <v>0</v>
      </c>
      <c r="B1969">
        <f>InputData!B1969</f>
        <v>0</v>
      </c>
      <c r="C1969">
        <f>InputData!C1969</f>
        <v>0</v>
      </c>
      <c r="D1969" t="str">
        <f t="shared" si="109"/>
        <v>No data</v>
      </c>
      <c r="E1969">
        <f>InputData!F1969</f>
        <v>0</v>
      </c>
      <c r="F1969" t="str">
        <f t="shared" si="110"/>
        <v>No data</v>
      </c>
      <c r="G1969">
        <f>InputData!H1969</f>
        <v>0</v>
      </c>
      <c r="H1969" t="str">
        <f t="shared" si="111"/>
        <v>No data</v>
      </c>
      <c r="I1969">
        <f t="shared" si="112"/>
        <v>1000</v>
      </c>
      <c r="J1969">
        <f>InputData!O1969</f>
        <v>0</v>
      </c>
      <c r="K1969">
        <f>InputData!R1969</f>
        <v>0</v>
      </c>
    </row>
    <row r="1970" spans="1:11" hidden="1" x14ac:dyDescent="0.25">
      <c r="A1970">
        <f>InputData!A1970</f>
        <v>0</v>
      </c>
      <c r="B1970">
        <f>InputData!B1970</f>
        <v>0</v>
      </c>
      <c r="C1970">
        <f>InputData!C1970</f>
        <v>0</v>
      </c>
      <c r="D1970" t="str">
        <f t="shared" si="109"/>
        <v>No data</v>
      </c>
      <c r="E1970">
        <f>InputData!F1970</f>
        <v>0</v>
      </c>
      <c r="F1970" t="str">
        <f t="shared" si="110"/>
        <v>No data</v>
      </c>
      <c r="G1970">
        <f>InputData!H1970</f>
        <v>0</v>
      </c>
      <c r="H1970" t="str">
        <f t="shared" si="111"/>
        <v>No data</v>
      </c>
      <c r="I1970">
        <f t="shared" si="112"/>
        <v>1000</v>
      </c>
      <c r="J1970">
        <f>InputData!O1970</f>
        <v>0</v>
      </c>
      <c r="K1970">
        <f>InputData!R1970</f>
        <v>0</v>
      </c>
    </row>
    <row r="1971" spans="1:11" hidden="1" x14ac:dyDescent="0.25">
      <c r="A1971">
        <f>InputData!A1971</f>
        <v>0</v>
      </c>
      <c r="B1971">
        <f>InputData!B1971</f>
        <v>0</v>
      </c>
      <c r="C1971">
        <f>InputData!C1971</f>
        <v>0</v>
      </c>
      <c r="D1971" t="str">
        <f t="shared" si="109"/>
        <v>No data</v>
      </c>
      <c r="E1971">
        <f>InputData!F1971</f>
        <v>0</v>
      </c>
      <c r="F1971" t="str">
        <f t="shared" si="110"/>
        <v>No data</v>
      </c>
      <c r="G1971">
        <f>InputData!H1971</f>
        <v>0</v>
      </c>
      <c r="H1971" t="str">
        <f t="shared" si="111"/>
        <v>No data</v>
      </c>
      <c r="I1971">
        <f t="shared" si="112"/>
        <v>1000</v>
      </c>
      <c r="J1971">
        <f>InputData!O1971</f>
        <v>0</v>
      </c>
      <c r="K1971">
        <f>InputData!R1971</f>
        <v>0</v>
      </c>
    </row>
    <row r="1972" spans="1:11" hidden="1" x14ac:dyDescent="0.25">
      <c r="A1972">
        <f>InputData!A1972</f>
        <v>0</v>
      </c>
      <c r="B1972">
        <f>InputData!B1972</f>
        <v>0</v>
      </c>
      <c r="C1972">
        <f>InputData!C1972</f>
        <v>0</v>
      </c>
      <c r="D1972" t="str">
        <f t="shared" si="109"/>
        <v>No data</v>
      </c>
      <c r="E1972">
        <f>InputData!F1972</f>
        <v>0</v>
      </c>
      <c r="F1972" t="str">
        <f t="shared" si="110"/>
        <v>No data</v>
      </c>
      <c r="G1972">
        <f>InputData!H1972</f>
        <v>0</v>
      </c>
      <c r="H1972" t="str">
        <f t="shared" si="111"/>
        <v>No data</v>
      </c>
      <c r="I1972">
        <f t="shared" si="112"/>
        <v>1000</v>
      </c>
      <c r="J1972">
        <f>InputData!O1972</f>
        <v>0</v>
      </c>
      <c r="K1972">
        <f>InputData!R1972</f>
        <v>0</v>
      </c>
    </row>
    <row r="1973" spans="1:11" hidden="1" x14ac:dyDescent="0.25">
      <c r="A1973">
        <f>InputData!A1973</f>
        <v>0</v>
      </c>
      <c r="B1973">
        <f>InputData!B1973</f>
        <v>0</v>
      </c>
      <c r="C1973">
        <f>InputData!C1973</f>
        <v>0</v>
      </c>
      <c r="D1973" t="str">
        <f t="shared" si="109"/>
        <v>No data</v>
      </c>
      <c r="E1973">
        <f>InputData!F1973</f>
        <v>0</v>
      </c>
      <c r="F1973" t="str">
        <f t="shared" si="110"/>
        <v>No data</v>
      </c>
      <c r="G1973">
        <f>InputData!H1973</f>
        <v>0</v>
      </c>
      <c r="H1973" t="str">
        <f t="shared" si="111"/>
        <v>No data</v>
      </c>
      <c r="I1973">
        <f t="shared" si="112"/>
        <v>1000</v>
      </c>
      <c r="J1973">
        <f>InputData!O1973</f>
        <v>0</v>
      </c>
      <c r="K1973">
        <f>InputData!R1973</f>
        <v>0</v>
      </c>
    </row>
    <row r="1974" spans="1:11" hidden="1" x14ac:dyDescent="0.25">
      <c r="A1974">
        <f>InputData!A1974</f>
        <v>0</v>
      </c>
      <c r="B1974">
        <f>InputData!B1974</f>
        <v>0</v>
      </c>
      <c r="C1974">
        <f>InputData!C1974</f>
        <v>0</v>
      </c>
      <c r="D1974" t="str">
        <f t="shared" si="109"/>
        <v>No data</v>
      </c>
      <c r="E1974">
        <f>InputData!F1974</f>
        <v>0</v>
      </c>
      <c r="F1974" t="str">
        <f t="shared" si="110"/>
        <v>No data</v>
      </c>
      <c r="G1974">
        <f>InputData!H1974</f>
        <v>0</v>
      </c>
      <c r="H1974" t="str">
        <f t="shared" si="111"/>
        <v>No data</v>
      </c>
      <c r="I1974">
        <f t="shared" si="112"/>
        <v>1000</v>
      </c>
      <c r="J1974">
        <f>InputData!O1974</f>
        <v>0</v>
      </c>
      <c r="K1974">
        <f>InputData!R1974</f>
        <v>0</v>
      </c>
    </row>
    <row r="1975" spans="1:11" hidden="1" x14ac:dyDescent="0.25">
      <c r="A1975">
        <f>InputData!A1975</f>
        <v>0</v>
      </c>
      <c r="B1975">
        <f>InputData!B1975</f>
        <v>0</v>
      </c>
      <c r="C1975">
        <f>InputData!C1975</f>
        <v>0</v>
      </c>
      <c r="D1975" t="str">
        <f t="shared" si="109"/>
        <v>No data</v>
      </c>
      <c r="E1975">
        <f>InputData!F1975</f>
        <v>0</v>
      </c>
      <c r="F1975" t="str">
        <f t="shared" si="110"/>
        <v>No data</v>
      </c>
      <c r="G1975">
        <f>InputData!H1975</f>
        <v>0</v>
      </c>
      <c r="H1975" t="str">
        <f t="shared" si="111"/>
        <v>No data</v>
      </c>
      <c r="I1975">
        <f t="shared" si="112"/>
        <v>1000</v>
      </c>
      <c r="J1975">
        <f>InputData!O1975</f>
        <v>0</v>
      </c>
      <c r="K1975">
        <f>InputData!R1975</f>
        <v>0</v>
      </c>
    </row>
    <row r="1976" spans="1:11" hidden="1" x14ac:dyDescent="0.25">
      <c r="A1976">
        <f>InputData!A1976</f>
        <v>0</v>
      </c>
      <c r="B1976">
        <f>InputData!B1976</f>
        <v>0</v>
      </c>
      <c r="C1976">
        <f>InputData!C1976</f>
        <v>0</v>
      </c>
      <c r="D1976" t="str">
        <f t="shared" si="109"/>
        <v>No data</v>
      </c>
      <c r="E1976">
        <f>InputData!F1976</f>
        <v>0</v>
      </c>
      <c r="F1976" t="str">
        <f t="shared" si="110"/>
        <v>No data</v>
      </c>
      <c r="G1976">
        <f>InputData!H1976</f>
        <v>0</v>
      </c>
      <c r="H1976" t="str">
        <f t="shared" si="111"/>
        <v>No data</v>
      </c>
      <c r="I1976">
        <f t="shared" si="112"/>
        <v>1000</v>
      </c>
      <c r="J1976">
        <f>InputData!O1976</f>
        <v>0</v>
      </c>
      <c r="K1976">
        <f>InputData!R1976</f>
        <v>0</v>
      </c>
    </row>
    <row r="1977" spans="1:11" hidden="1" x14ac:dyDescent="0.25">
      <c r="A1977">
        <f>InputData!A1977</f>
        <v>0</v>
      </c>
      <c r="B1977">
        <f>InputData!B1977</f>
        <v>0</v>
      </c>
      <c r="C1977">
        <f>InputData!C1977</f>
        <v>0</v>
      </c>
      <c r="D1977" t="str">
        <f t="shared" si="109"/>
        <v>No data</v>
      </c>
      <c r="E1977">
        <f>InputData!F1977</f>
        <v>0</v>
      </c>
      <c r="F1977" t="str">
        <f t="shared" si="110"/>
        <v>No data</v>
      </c>
      <c r="G1977">
        <f>InputData!H1977</f>
        <v>0</v>
      </c>
      <c r="H1977" t="str">
        <f t="shared" si="111"/>
        <v>No data</v>
      </c>
      <c r="I1977">
        <f t="shared" si="112"/>
        <v>1000</v>
      </c>
      <c r="J1977">
        <f>InputData!O1977</f>
        <v>0</v>
      </c>
      <c r="K1977">
        <f>InputData!R1977</f>
        <v>0</v>
      </c>
    </row>
    <row r="1978" spans="1:11" hidden="1" x14ac:dyDescent="0.25">
      <c r="A1978">
        <f>InputData!A1978</f>
        <v>0</v>
      </c>
      <c r="B1978">
        <f>InputData!B1978</f>
        <v>0</v>
      </c>
      <c r="C1978">
        <f>InputData!C1978</f>
        <v>0</v>
      </c>
      <c r="D1978" t="str">
        <f t="shared" si="109"/>
        <v>No data</v>
      </c>
      <c r="E1978">
        <f>InputData!F1978</f>
        <v>0</v>
      </c>
      <c r="F1978" t="str">
        <f t="shared" si="110"/>
        <v>No data</v>
      </c>
      <c r="G1978">
        <f>InputData!H1978</f>
        <v>0</v>
      </c>
      <c r="H1978" t="str">
        <f t="shared" si="111"/>
        <v>No data</v>
      </c>
      <c r="I1978">
        <f t="shared" si="112"/>
        <v>1000</v>
      </c>
      <c r="J1978">
        <f>InputData!O1978</f>
        <v>0</v>
      </c>
      <c r="K1978">
        <f>InputData!R1978</f>
        <v>0</v>
      </c>
    </row>
    <row r="1979" spans="1:11" hidden="1" x14ac:dyDescent="0.25">
      <c r="A1979">
        <f>InputData!A1979</f>
        <v>0</v>
      </c>
      <c r="B1979">
        <f>InputData!B1979</f>
        <v>0</v>
      </c>
      <c r="C1979">
        <f>InputData!C1979</f>
        <v>0</v>
      </c>
      <c r="D1979" t="str">
        <f t="shared" si="109"/>
        <v>No data</v>
      </c>
      <c r="E1979">
        <f>InputData!F1979</f>
        <v>0</v>
      </c>
      <c r="F1979" t="str">
        <f t="shared" si="110"/>
        <v>No data</v>
      </c>
      <c r="G1979">
        <f>InputData!H1979</f>
        <v>0</v>
      </c>
      <c r="H1979" t="str">
        <f t="shared" si="111"/>
        <v>No data</v>
      </c>
      <c r="I1979">
        <f t="shared" si="112"/>
        <v>1000</v>
      </c>
      <c r="J1979">
        <f>InputData!O1979</f>
        <v>0</v>
      </c>
      <c r="K1979">
        <f>InputData!R1979</f>
        <v>0</v>
      </c>
    </row>
    <row r="1980" spans="1:11" hidden="1" x14ac:dyDescent="0.25">
      <c r="A1980">
        <f>InputData!A1980</f>
        <v>0</v>
      </c>
      <c r="B1980">
        <f>InputData!B1980</f>
        <v>0</v>
      </c>
      <c r="C1980">
        <f>InputData!C1980</f>
        <v>0</v>
      </c>
      <c r="D1980" t="str">
        <f t="shared" si="109"/>
        <v>No data</v>
      </c>
      <c r="E1980">
        <f>InputData!F1980</f>
        <v>0</v>
      </c>
      <c r="F1980" t="str">
        <f t="shared" si="110"/>
        <v>No data</v>
      </c>
      <c r="G1980">
        <f>InputData!H1980</f>
        <v>0</v>
      </c>
      <c r="H1980" t="str">
        <f t="shared" si="111"/>
        <v>No data</v>
      </c>
      <c r="I1980">
        <f t="shared" si="112"/>
        <v>1000</v>
      </c>
      <c r="J1980">
        <f>InputData!O1980</f>
        <v>0</v>
      </c>
      <c r="K1980">
        <f>InputData!R1980</f>
        <v>0</v>
      </c>
    </row>
    <row r="1981" spans="1:11" hidden="1" x14ac:dyDescent="0.25">
      <c r="A1981">
        <f>InputData!A1981</f>
        <v>0</v>
      </c>
      <c r="B1981">
        <f>InputData!B1981</f>
        <v>0</v>
      </c>
      <c r="C1981">
        <f>InputData!C1981</f>
        <v>0</v>
      </c>
      <c r="D1981" t="str">
        <f t="shared" si="109"/>
        <v>No data</v>
      </c>
      <c r="E1981">
        <f>InputData!F1981</f>
        <v>0</v>
      </c>
      <c r="F1981" t="str">
        <f t="shared" si="110"/>
        <v>No data</v>
      </c>
      <c r="G1981">
        <f>InputData!H1981</f>
        <v>0</v>
      </c>
      <c r="H1981" t="str">
        <f t="shared" si="111"/>
        <v>No data</v>
      </c>
      <c r="I1981">
        <f t="shared" si="112"/>
        <v>1000</v>
      </c>
      <c r="J1981">
        <f>InputData!O1981</f>
        <v>0</v>
      </c>
      <c r="K1981">
        <f>InputData!R1981</f>
        <v>0</v>
      </c>
    </row>
    <row r="1982" spans="1:11" hidden="1" x14ac:dyDescent="0.25">
      <c r="A1982">
        <f>InputData!A1982</f>
        <v>0</v>
      </c>
      <c r="B1982">
        <f>InputData!B1982</f>
        <v>0</v>
      </c>
      <c r="C1982">
        <f>InputData!C1982</f>
        <v>0</v>
      </c>
      <c r="D1982" t="str">
        <f t="shared" si="109"/>
        <v>No data</v>
      </c>
      <c r="E1982">
        <f>InputData!F1982</f>
        <v>0</v>
      </c>
      <c r="F1982" t="str">
        <f t="shared" si="110"/>
        <v>No data</v>
      </c>
      <c r="G1982">
        <f>InputData!H1982</f>
        <v>0</v>
      </c>
      <c r="H1982" t="str">
        <f t="shared" si="111"/>
        <v>No data</v>
      </c>
      <c r="I1982">
        <f t="shared" si="112"/>
        <v>1000</v>
      </c>
      <c r="J1982">
        <f>InputData!O1982</f>
        <v>0</v>
      </c>
      <c r="K1982">
        <f>InputData!R1982</f>
        <v>0</v>
      </c>
    </row>
    <row r="1983" spans="1:11" hidden="1" x14ac:dyDescent="0.25">
      <c r="A1983">
        <f>InputData!A1983</f>
        <v>0</v>
      </c>
      <c r="B1983">
        <f>InputData!B1983</f>
        <v>0</v>
      </c>
      <c r="C1983">
        <f>InputData!C1983</f>
        <v>0</v>
      </c>
      <c r="D1983" t="str">
        <f t="shared" si="109"/>
        <v>No data</v>
      </c>
      <c r="E1983">
        <f>InputData!F1983</f>
        <v>0</v>
      </c>
      <c r="F1983" t="str">
        <f t="shared" si="110"/>
        <v>No data</v>
      </c>
      <c r="G1983">
        <f>InputData!H1983</f>
        <v>0</v>
      </c>
      <c r="H1983" t="str">
        <f t="shared" si="111"/>
        <v>No data</v>
      </c>
      <c r="I1983">
        <f t="shared" si="112"/>
        <v>1000</v>
      </c>
      <c r="J1983">
        <f>InputData!O1983</f>
        <v>0</v>
      </c>
      <c r="K1983">
        <f>InputData!R1983</f>
        <v>0</v>
      </c>
    </row>
    <row r="1984" spans="1:11" hidden="1" x14ac:dyDescent="0.25">
      <c r="A1984">
        <f>InputData!A1984</f>
        <v>0</v>
      </c>
      <c r="B1984">
        <f>InputData!B1984</f>
        <v>0</v>
      </c>
      <c r="C1984">
        <f>InputData!C1984</f>
        <v>0</v>
      </c>
      <c r="D1984" t="str">
        <f t="shared" si="109"/>
        <v>No data</v>
      </c>
      <c r="E1984">
        <f>InputData!F1984</f>
        <v>0</v>
      </c>
      <c r="F1984" t="str">
        <f t="shared" si="110"/>
        <v>No data</v>
      </c>
      <c r="G1984">
        <f>InputData!H1984</f>
        <v>0</v>
      </c>
      <c r="H1984" t="str">
        <f t="shared" si="111"/>
        <v>No data</v>
      </c>
      <c r="I1984">
        <f t="shared" si="112"/>
        <v>1000</v>
      </c>
      <c r="J1984">
        <f>InputData!O1984</f>
        <v>0</v>
      </c>
      <c r="K1984">
        <f>InputData!R1984</f>
        <v>0</v>
      </c>
    </row>
    <row r="1985" spans="1:11" hidden="1" x14ac:dyDescent="0.25">
      <c r="A1985">
        <f>InputData!A1985</f>
        <v>0</v>
      </c>
      <c r="B1985">
        <f>InputData!B1985</f>
        <v>0</v>
      </c>
      <c r="C1985">
        <f>InputData!C1985</f>
        <v>0</v>
      </c>
      <c r="D1985" t="str">
        <f t="shared" si="109"/>
        <v>No data</v>
      </c>
      <c r="E1985">
        <f>InputData!F1985</f>
        <v>0</v>
      </c>
      <c r="F1985" t="str">
        <f t="shared" si="110"/>
        <v>No data</v>
      </c>
      <c r="G1985">
        <f>InputData!H1985</f>
        <v>0</v>
      </c>
      <c r="H1985" t="str">
        <f t="shared" si="111"/>
        <v>No data</v>
      </c>
      <c r="I1985">
        <f t="shared" si="112"/>
        <v>1000</v>
      </c>
      <c r="J1985">
        <f>InputData!O1985</f>
        <v>0</v>
      </c>
      <c r="K1985">
        <f>InputData!R1985</f>
        <v>0</v>
      </c>
    </row>
    <row r="1986" spans="1:11" hidden="1" x14ac:dyDescent="0.25">
      <c r="A1986">
        <f>InputData!A1986</f>
        <v>0</v>
      </c>
      <c r="B1986">
        <f>InputData!B1986</f>
        <v>0</v>
      </c>
      <c r="C1986">
        <f>InputData!C1986</f>
        <v>0</v>
      </c>
      <c r="D1986" t="str">
        <f t="shared" si="109"/>
        <v>No data</v>
      </c>
      <c r="E1986">
        <f>InputData!F1986</f>
        <v>0</v>
      </c>
      <c r="F1986" t="str">
        <f t="shared" si="110"/>
        <v>No data</v>
      </c>
      <c r="G1986">
        <f>InputData!H1986</f>
        <v>0</v>
      </c>
      <c r="H1986" t="str">
        <f t="shared" si="111"/>
        <v>No data</v>
      </c>
      <c r="I1986">
        <f t="shared" si="112"/>
        <v>1000</v>
      </c>
      <c r="J1986">
        <f>InputData!O1986</f>
        <v>0</v>
      </c>
      <c r="K1986">
        <f>InputData!R1986</f>
        <v>0</v>
      </c>
    </row>
    <row r="1987" spans="1:11" hidden="1" x14ac:dyDescent="0.25">
      <c r="A1987">
        <f>InputData!A1987</f>
        <v>0</v>
      </c>
      <c r="B1987">
        <f>InputData!B1987</f>
        <v>0</v>
      </c>
      <c r="C1987">
        <f>InputData!C1987</f>
        <v>0</v>
      </c>
      <c r="D1987" t="str">
        <f t="shared" ref="D1987:D2000" si="113">NewCategory(C1987)</f>
        <v>No data</v>
      </c>
      <c r="E1987">
        <f>InputData!F1987</f>
        <v>0</v>
      </c>
      <c r="F1987" t="str">
        <f t="shared" ref="F1987:F2000" si="114">NewLeyend(E1987)</f>
        <v>No data</v>
      </c>
      <c r="G1987">
        <f>InputData!H1987</f>
        <v>0</v>
      </c>
      <c r="H1987" t="str">
        <f t="shared" ref="H1987:H2000" si="115">NewTestName(G1987)</f>
        <v>No data</v>
      </c>
      <c r="I1987">
        <f t="shared" ref="I1987:I2000" si="116">OrderByTestName(G1987)</f>
        <v>1000</v>
      </c>
      <c r="J1987">
        <f>InputData!O1987</f>
        <v>0</v>
      </c>
      <c r="K1987">
        <f>InputData!R1987</f>
        <v>0</v>
      </c>
    </row>
    <row r="1988" spans="1:11" hidden="1" x14ac:dyDescent="0.25">
      <c r="A1988">
        <f>InputData!A1988</f>
        <v>0</v>
      </c>
      <c r="B1988">
        <f>InputData!B1988</f>
        <v>0</v>
      </c>
      <c r="C1988">
        <f>InputData!C1988</f>
        <v>0</v>
      </c>
      <c r="D1988" t="str">
        <f t="shared" si="113"/>
        <v>No data</v>
      </c>
      <c r="E1988">
        <f>InputData!F1988</f>
        <v>0</v>
      </c>
      <c r="F1988" t="str">
        <f t="shared" si="114"/>
        <v>No data</v>
      </c>
      <c r="G1988">
        <f>InputData!H1988</f>
        <v>0</v>
      </c>
      <c r="H1988" t="str">
        <f t="shared" si="115"/>
        <v>No data</v>
      </c>
      <c r="I1988">
        <f t="shared" si="116"/>
        <v>1000</v>
      </c>
      <c r="J1988">
        <f>InputData!O1988</f>
        <v>0</v>
      </c>
      <c r="K1988">
        <f>InputData!R1988</f>
        <v>0</v>
      </c>
    </row>
    <row r="1989" spans="1:11" hidden="1" x14ac:dyDescent="0.25">
      <c r="A1989">
        <f>InputData!A1989</f>
        <v>0</v>
      </c>
      <c r="B1989">
        <f>InputData!B1989</f>
        <v>0</v>
      </c>
      <c r="C1989">
        <f>InputData!C1989</f>
        <v>0</v>
      </c>
      <c r="D1989" t="str">
        <f t="shared" si="113"/>
        <v>No data</v>
      </c>
      <c r="E1989">
        <f>InputData!F1989</f>
        <v>0</v>
      </c>
      <c r="F1989" t="str">
        <f t="shared" si="114"/>
        <v>No data</v>
      </c>
      <c r="G1989">
        <f>InputData!H1989</f>
        <v>0</v>
      </c>
      <c r="H1989" t="str">
        <f t="shared" si="115"/>
        <v>No data</v>
      </c>
      <c r="I1989">
        <f t="shared" si="116"/>
        <v>1000</v>
      </c>
      <c r="J1989">
        <f>InputData!O1989</f>
        <v>0</v>
      </c>
      <c r="K1989">
        <f>InputData!R1989</f>
        <v>0</v>
      </c>
    </row>
    <row r="1990" spans="1:11" hidden="1" x14ac:dyDescent="0.25">
      <c r="A1990">
        <f>InputData!A1990</f>
        <v>0</v>
      </c>
      <c r="B1990">
        <f>InputData!B1990</f>
        <v>0</v>
      </c>
      <c r="C1990">
        <f>InputData!C1990</f>
        <v>0</v>
      </c>
      <c r="D1990" t="str">
        <f t="shared" si="113"/>
        <v>No data</v>
      </c>
      <c r="E1990">
        <f>InputData!F1990</f>
        <v>0</v>
      </c>
      <c r="F1990" t="str">
        <f t="shared" si="114"/>
        <v>No data</v>
      </c>
      <c r="G1990">
        <f>InputData!H1990</f>
        <v>0</v>
      </c>
      <c r="H1990" t="str">
        <f t="shared" si="115"/>
        <v>No data</v>
      </c>
      <c r="I1990">
        <f t="shared" si="116"/>
        <v>1000</v>
      </c>
      <c r="J1990">
        <f>InputData!O1990</f>
        <v>0</v>
      </c>
      <c r="K1990">
        <f>InputData!R1990</f>
        <v>0</v>
      </c>
    </row>
    <row r="1991" spans="1:11" hidden="1" x14ac:dyDescent="0.25">
      <c r="A1991">
        <f>InputData!A1991</f>
        <v>0</v>
      </c>
      <c r="B1991">
        <f>InputData!B1991</f>
        <v>0</v>
      </c>
      <c r="C1991">
        <f>InputData!C1991</f>
        <v>0</v>
      </c>
      <c r="D1991" t="str">
        <f t="shared" si="113"/>
        <v>No data</v>
      </c>
      <c r="E1991">
        <f>InputData!F1991</f>
        <v>0</v>
      </c>
      <c r="F1991" t="str">
        <f t="shared" si="114"/>
        <v>No data</v>
      </c>
      <c r="G1991">
        <f>InputData!H1991</f>
        <v>0</v>
      </c>
      <c r="H1991" t="str">
        <f t="shared" si="115"/>
        <v>No data</v>
      </c>
      <c r="I1991">
        <f t="shared" si="116"/>
        <v>1000</v>
      </c>
      <c r="J1991">
        <f>InputData!O1991</f>
        <v>0</v>
      </c>
      <c r="K1991">
        <f>InputData!R1991</f>
        <v>0</v>
      </c>
    </row>
    <row r="1992" spans="1:11" hidden="1" x14ac:dyDescent="0.25">
      <c r="A1992">
        <f>InputData!A1992</f>
        <v>0</v>
      </c>
      <c r="B1992">
        <f>InputData!B1992</f>
        <v>0</v>
      </c>
      <c r="C1992">
        <f>InputData!C1992</f>
        <v>0</v>
      </c>
      <c r="D1992" t="str">
        <f t="shared" si="113"/>
        <v>No data</v>
      </c>
      <c r="E1992">
        <f>InputData!F1992</f>
        <v>0</v>
      </c>
      <c r="F1992" t="str">
        <f t="shared" si="114"/>
        <v>No data</v>
      </c>
      <c r="G1992">
        <f>InputData!H1992</f>
        <v>0</v>
      </c>
      <c r="H1992" t="str">
        <f t="shared" si="115"/>
        <v>No data</v>
      </c>
      <c r="I1992">
        <f t="shared" si="116"/>
        <v>1000</v>
      </c>
      <c r="J1992">
        <f>InputData!O1992</f>
        <v>0</v>
      </c>
      <c r="K1992">
        <f>InputData!R1992</f>
        <v>0</v>
      </c>
    </row>
    <row r="1993" spans="1:11" hidden="1" x14ac:dyDescent="0.25">
      <c r="A1993">
        <f>InputData!A1993</f>
        <v>0</v>
      </c>
      <c r="B1993">
        <f>InputData!B1993</f>
        <v>0</v>
      </c>
      <c r="C1993">
        <f>InputData!C1993</f>
        <v>0</v>
      </c>
      <c r="D1993" t="str">
        <f t="shared" si="113"/>
        <v>No data</v>
      </c>
      <c r="E1993">
        <f>InputData!F1993</f>
        <v>0</v>
      </c>
      <c r="F1993" t="str">
        <f t="shared" si="114"/>
        <v>No data</v>
      </c>
      <c r="G1993">
        <f>InputData!H1993</f>
        <v>0</v>
      </c>
      <c r="H1993" t="str">
        <f t="shared" si="115"/>
        <v>No data</v>
      </c>
      <c r="I1993">
        <f t="shared" si="116"/>
        <v>1000</v>
      </c>
      <c r="J1993">
        <f>InputData!O1993</f>
        <v>0</v>
      </c>
      <c r="K1993">
        <f>InputData!R1993</f>
        <v>0</v>
      </c>
    </row>
    <row r="1994" spans="1:11" hidden="1" x14ac:dyDescent="0.25">
      <c r="A1994">
        <f>InputData!A1994</f>
        <v>0</v>
      </c>
      <c r="B1994">
        <f>InputData!B1994</f>
        <v>0</v>
      </c>
      <c r="C1994">
        <f>InputData!C1994</f>
        <v>0</v>
      </c>
      <c r="D1994" t="str">
        <f t="shared" si="113"/>
        <v>No data</v>
      </c>
      <c r="E1994">
        <f>InputData!F1994</f>
        <v>0</v>
      </c>
      <c r="F1994" t="str">
        <f t="shared" si="114"/>
        <v>No data</v>
      </c>
      <c r="G1994">
        <f>InputData!H1994</f>
        <v>0</v>
      </c>
      <c r="H1994" t="str">
        <f t="shared" si="115"/>
        <v>No data</v>
      </c>
      <c r="I1994">
        <f t="shared" si="116"/>
        <v>1000</v>
      </c>
      <c r="J1994">
        <f>InputData!O1994</f>
        <v>0</v>
      </c>
      <c r="K1994">
        <f>InputData!R1994</f>
        <v>0</v>
      </c>
    </row>
    <row r="1995" spans="1:11" hidden="1" x14ac:dyDescent="0.25">
      <c r="A1995">
        <f>InputData!A1995</f>
        <v>0</v>
      </c>
      <c r="B1995">
        <f>InputData!B1995</f>
        <v>0</v>
      </c>
      <c r="C1995">
        <f>InputData!C1995</f>
        <v>0</v>
      </c>
      <c r="D1995" t="str">
        <f t="shared" si="113"/>
        <v>No data</v>
      </c>
      <c r="E1995">
        <f>InputData!F1995</f>
        <v>0</v>
      </c>
      <c r="F1995" t="str">
        <f t="shared" si="114"/>
        <v>No data</v>
      </c>
      <c r="G1995">
        <f>InputData!H1995</f>
        <v>0</v>
      </c>
      <c r="H1995" t="str">
        <f t="shared" si="115"/>
        <v>No data</v>
      </c>
      <c r="I1995">
        <f t="shared" si="116"/>
        <v>1000</v>
      </c>
      <c r="J1995">
        <f>InputData!O1995</f>
        <v>0</v>
      </c>
      <c r="K1995">
        <f>InputData!R1995</f>
        <v>0</v>
      </c>
    </row>
    <row r="1996" spans="1:11" hidden="1" x14ac:dyDescent="0.25">
      <c r="A1996">
        <f>InputData!A1996</f>
        <v>0</v>
      </c>
      <c r="B1996">
        <f>InputData!B1996</f>
        <v>0</v>
      </c>
      <c r="C1996">
        <f>InputData!C1996</f>
        <v>0</v>
      </c>
      <c r="D1996" t="str">
        <f t="shared" si="113"/>
        <v>No data</v>
      </c>
      <c r="E1996">
        <f>InputData!F1996</f>
        <v>0</v>
      </c>
      <c r="F1996" t="str">
        <f t="shared" si="114"/>
        <v>No data</v>
      </c>
      <c r="G1996">
        <f>InputData!H1996</f>
        <v>0</v>
      </c>
      <c r="H1996" t="str">
        <f t="shared" si="115"/>
        <v>No data</v>
      </c>
      <c r="I1996">
        <f t="shared" si="116"/>
        <v>1000</v>
      </c>
      <c r="J1996">
        <f>InputData!O1996</f>
        <v>0</v>
      </c>
      <c r="K1996">
        <f>InputData!R1996</f>
        <v>0</v>
      </c>
    </row>
    <row r="1997" spans="1:11" hidden="1" x14ac:dyDescent="0.25">
      <c r="A1997">
        <f>InputData!A1997</f>
        <v>0</v>
      </c>
      <c r="B1997">
        <f>InputData!B1997</f>
        <v>0</v>
      </c>
      <c r="C1997">
        <f>InputData!C1997</f>
        <v>0</v>
      </c>
      <c r="D1997" t="str">
        <f t="shared" si="113"/>
        <v>No data</v>
      </c>
      <c r="E1997">
        <f>InputData!F1997</f>
        <v>0</v>
      </c>
      <c r="F1997" t="str">
        <f t="shared" si="114"/>
        <v>No data</v>
      </c>
      <c r="G1997">
        <f>InputData!H1997</f>
        <v>0</v>
      </c>
      <c r="H1997" t="str">
        <f t="shared" si="115"/>
        <v>No data</v>
      </c>
      <c r="I1997">
        <f t="shared" si="116"/>
        <v>1000</v>
      </c>
      <c r="J1997">
        <f>InputData!O1997</f>
        <v>0</v>
      </c>
      <c r="K1997">
        <f>InputData!R1997</f>
        <v>0</v>
      </c>
    </row>
    <row r="1998" spans="1:11" hidden="1" x14ac:dyDescent="0.25">
      <c r="A1998">
        <f>InputData!A1998</f>
        <v>0</v>
      </c>
      <c r="B1998">
        <f>InputData!B1998</f>
        <v>0</v>
      </c>
      <c r="C1998">
        <f>InputData!C1998</f>
        <v>0</v>
      </c>
      <c r="D1998" t="str">
        <f t="shared" si="113"/>
        <v>No data</v>
      </c>
      <c r="E1998">
        <f>InputData!F1998</f>
        <v>0</v>
      </c>
      <c r="F1998" t="str">
        <f t="shared" si="114"/>
        <v>No data</v>
      </c>
      <c r="G1998">
        <f>InputData!H1998</f>
        <v>0</v>
      </c>
      <c r="H1998" t="str">
        <f t="shared" si="115"/>
        <v>No data</v>
      </c>
      <c r="I1998">
        <f t="shared" si="116"/>
        <v>1000</v>
      </c>
      <c r="J1998">
        <f>InputData!O1998</f>
        <v>0</v>
      </c>
      <c r="K1998">
        <f>InputData!R1998</f>
        <v>0</v>
      </c>
    </row>
    <row r="1999" spans="1:11" hidden="1" x14ac:dyDescent="0.25">
      <c r="A1999">
        <f>InputData!A1999</f>
        <v>0</v>
      </c>
      <c r="B1999">
        <f>InputData!B1999</f>
        <v>0</v>
      </c>
      <c r="C1999">
        <f>InputData!C1999</f>
        <v>0</v>
      </c>
      <c r="D1999" t="str">
        <f t="shared" si="113"/>
        <v>No data</v>
      </c>
      <c r="E1999">
        <f>InputData!F1999</f>
        <v>0</v>
      </c>
      <c r="F1999" t="str">
        <f t="shared" si="114"/>
        <v>No data</v>
      </c>
      <c r="G1999">
        <f>InputData!H1999</f>
        <v>0</v>
      </c>
      <c r="H1999" t="str">
        <f t="shared" si="115"/>
        <v>No data</v>
      </c>
      <c r="I1999">
        <f t="shared" si="116"/>
        <v>1000</v>
      </c>
      <c r="J1999">
        <f>InputData!O1999</f>
        <v>0</v>
      </c>
      <c r="K1999">
        <f>InputData!R1999</f>
        <v>0</v>
      </c>
    </row>
    <row r="2000" spans="1:11" hidden="1" x14ac:dyDescent="0.25">
      <c r="A2000">
        <f>InputData!A2000</f>
        <v>0</v>
      </c>
      <c r="B2000">
        <f>InputData!B2000</f>
        <v>0</v>
      </c>
      <c r="C2000">
        <f>InputData!C2000</f>
        <v>0</v>
      </c>
      <c r="D2000" t="str">
        <f t="shared" si="113"/>
        <v>No data</v>
      </c>
      <c r="E2000">
        <f>InputData!F2000</f>
        <v>0</v>
      </c>
      <c r="F2000" t="str">
        <f t="shared" si="114"/>
        <v>No data</v>
      </c>
      <c r="G2000">
        <f>InputData!H2000</f>
        <v>0</v>
      </c>
      <c r="H2000" t="str">
        <f t="shared" si="115"/>
        <v>No data</v>
      </c>
      <c r="I2000">
        <f t="shared" si="116"/>
        <v>1000</v>
      </c>
      <c r="J2000">
        <f>InputData!O2000</f>
        <v>0</v>
      </c>
      <c r="K2000">
        <f>InputData!R2000</f>
        <v>0</v>
      </c>
    </row>
    <row r="2002" spans="1:6" ht="18.75" x14ac:dyDescent="0.3">
      <c r="E2002" s="6" t="s">
        <v>31</v>
      </c>
      <c r="F2002" s="7" t="str">
        <f>FirstVisibleCell(D2:D2000) &amp; " for " &amp; FirstVisibleCell(F2:F2000)</f>
        <v>All Data for Agriculture, pastures and natural vegetation</v>
      </c>
    </row>
    <row r="2004" spans="1:6" ht="21" x14ac:dyDescent="0.35">
      <c r="A2004" s="8" t="s">
        <v>1030</v>
      </c>
    </row>
    <row r="2005" spans="1:6" ht="21" x14ac:dyDescent="0.35">
      <c r="A2005" s="8"/>
      <c r="B2005" s="9" t="s">
        <v>1044</v>
      </c>
    </row>
    <row r="2006" spans="1:6" ht="21" x14ac:dyDescent="0.35">
      <c r="A2006" s="8"/>
      <c r="C2006" t="s">
        <v>1045</v>
      </c>
    </row>
    <row r="2007" spans="1:6" ht="21" x14ac:dyDescent="0.35">
      <c r="A2007" s="8"/>
      <c r="C2007" t="s">
        <v>1046</v>
      </c>
    </row>
    <row r="2008" spans="1:6" x14ac:dyDescent="0.25">
      <c r="A2008" s="1"/>
      <c r="B2008" t="s">
        <v>1047</v>
      </c>
    </row>
    <row r="2009" spans="1:6" x14ac:dyDescent="0.25">
      <c r="B2009" t="s">
        <v>1032</v>
      </c>
    </row>
    <row r="2010" spans="1:6" x14ac:dyDescent="0.25">
      <c r="B2010" t="s">
        <v>1048</v>
      </c>
    </row>
  </sheetData>
  <autoFilter ref="A1:K2000" xr:uid="{00000000-0009-0000-0000-000007000000}">
    <filterColumn colId="2">
      <filters>
        <filter val="AllClassData"/>
      </filters>
    </filterColumn>
    <filterColumn colId="5">
      <filters>
        <filter val="Agriculture, pastures and natural vegetation"/>
      </filters>
    </filterColumn>
    <filterColumn colId="7">
      <filters>
        <filter val="December 2017"/>
        <filter val="February 2018"/>
        <filter val="January 2018"/>
        <filter val="March 2018"/>
        <filter val="November 2017"/>
        <filter val="Rainy season 2017"/>
      </filters>
    </filterColumn>
  </autoFilter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S83"/>
  <sheetViews>
    <sheetView topLeftCell="A63" workbookViewId="0">
      <selection activeCell="H73" sqref="H73"/>
    </sheetView>
  </sheetViews>
  <sheetFormatPr baseColWidth="10" defaultRowHeight="15" x14ac:dyDescent="0.25"/>
  <cols>
    <col min="1" max="1" width="16.5703125" customWidth="1"/>
    <col min="2" max="2" width="39.140625" customWidth="1"/>
    <col min="3" max="3" width="11" customWidth="1"/>
    <col min="4" max="4" width="12.85546875" customWidth="1"/>
    <col min="5" max="5" width="11" customWidth="1"/>
    <col min="6" max="6" width="11" bestFit="1" customWidth="1"/>
    <col min="7" max="7" width="11.85546875" customWidth="1"/>
    <col min="8" max="8" width="12.5703125" bestFit="1" customWidth="1"/>
    <col min="9" max="9" width="11.85546875" customWidth="1"/>
    <col min="10" max="10" width="21.7109375" bestFit="1" customWidth="1"/>
    <col min="11" max="11" width="24.42578125" bestFit="1" customWidth="1"/>
    <col min="12" max="12" width="11.85546875" bestFit="1" customWidth="1"/>
    <col min="13" max="13" width="16.5703125" customWidth="1"/>
    <col min="14" max="14" width="39.140625" customWidth="1"/>
    <col min="15" max="15" width="11" customWidth="1"/>
    <col min="16" max="16" width="12.85546875" customWidth="1"/>
    <col min="17" max="17" width="12" customWidth="1"/>
    <col min="18" max="18" width="11" customWidth="1"/>
    <col min="19" max="19" width="11.85546875" customWidth="1"/>
    <col min="20" max="20" width="12.5703125" bestFit="1" customWidth="1"/>
    <col min="21" max="21" width="13.5703125" bestFit="1" customWidth="1"/>
    <col min="22" max="22" width="12.5703125" bestFit="1" customWidth="1"/>
    <col min="23" max="23" width="13.5703125" bestFit="1" customWidth="1"/>
    <col min="24" max="24" width="12.5703125" bestFit="1" customWidth="1"/>
    <col min="25" max="25" width="13.5703125" bestFit="1" customWidth="1"/>
    <col min="26" max="26" width="17.28515625" bestFit="1" customWidth="1"/>
    <col min="27" max="27" width="18.28515625" bestFit="1" customWidth="1"/>
  </cols>
  <sheetData>
    <row r="3" spans="1:10" ht="21" x14ac:dyDescent="0.35">
      <c r="A3" s="13" t="s">
        <v>1064</v>
      </c>
      <c r="B3" s="12" t="s">
        <v>1065</v>
      </c>
      <c r="C3" s="14"/>
      <c r="D3" s="14"/>
      <c r="E3" s="14"/>
      <c r="F3" s="14"/>
      <c r="G3" s="14"/>
      <c r="H3" s="14"/>
      <c r="I3" s="14"/>
      <c r="J3" s="14"/>
    </row>
    <row r="4" spans="1:10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</row>
    <row r="5" spans="1:10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</row>
    <row r="6" spans="1:10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</row>
    <row r="7" spans="1:10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</row>
    <row r="8" spans="1:10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</row>
    <row r="9" spans="1:10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</row>
    <row r="10" spans="1:10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0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0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0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0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0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0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</row>
    <row r="18" spans="1:10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</row>
    <row r="20" spans="1:10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30" spans="1:10" x14ac:dyDescent="0.25">
      <c r="C30" s="15"/>
      <c r="D30" s="15"/>
      <c r="E30" s="15"/>
      <c r="F30" s="15"/>
      <c r="G30" s="15"/>
    </row>
    <row r="31" spans="1:10" x14ac:dyDescent="0.25">
      <c r="C31" s="15"/>
      <c r="D31" s="15"/>
      <c r="E31" s="15"/>
      <c r="F31" s="24" t="s">
        <v>2006</v>
      </c>
      <c r="G31" s="24"/>
    </row>
    <row r="32" spans="1:10" x14ac:dyDescent="0.25">
      <c r="C32" s="15"/>
      <c r="D32" s="15"/>
      <c r="E32" s="15"/>
      <c r="F32" s="24"/>
      <c r="G32" s="24"/>
    </row>
    <row r="33" spans="3:7" x14ac:dyDescent="0.25">
      <c r="C33" s="15"/>
      <c r="D33" s="15"/>
      <c r="E33" s="15"/>
      <c r="F33" s="24"/>
      <c r="G33" s="24"/>
    </row>
    <row r="34" spans="3:7" x14ac:dyDescent="0.25">
      <c r="C34" s="15"/>
      <c r="D34" s="15"/>
      <c r="E34" s="15"/>
      <c r="F34" s="24"/>
      <c r="G34" s="24"/>
    </row>
    <row r="35" spans="3:7" x14ac:dyDescent="0.25">
      <c r="C35" s="15"/>
      <c r="D35" s="15"/>
      <c r="E35" s="15"/>
      <c r="F35" s="24"/>
      <c r="G35" s="24"/>
    </row>
    <row r="36" spans="3:7" x14ac:dyDescent="0.25">
      <c r="C36" s="15"/>
      <c r="D36" s="15"/>
      <c r="E36" s="15"/>
      <c r="F36" s="24"/>
      <c r="G36" s="24"/>
    </row>
    <row r="37" spans="3:7" x14ac:dyDescent="0.25">
      <c r="C37" s="15"/>
      <c r="D37" s="15"/>
      <c r="E37" s="15"/>
      <c r="F37" s="24"/>
      <c r="G37" s="24"/>
    </row>
    <row r="38" spans="3:7" x14ac:dyDescent="0.25">
      <c r="C38" s="15"/>
      <c r="D38" s="15"/>
      <c r="E38" s="15"/>
      <c r="F38" s="24"/>
      <c r="G38" s="24"/>
    </row>
    <row r="39" spans="3:7" x14ac:dyDescent="0.25">
      <c r="C39" s="15"/>
      <c r="D39" s="15"/>
      <c r="E39" s="15"/>
      <c r="F39" s="24"/>
      <c r="G39" s="24"/>
    </row>
    <row r="40" spans="3:7" x14ac:dyDescent="0.25">
      <c r="C40" s="15"/>
      <c r="D40" s="15"/>
      <c r="E40" s="15"/>
      <c r="F40" s="24"/>
      <c r="G40" s="24"/>
    </row>
    <row r="41" spans="3:7" x14ac:dyDescent="0.25">
      <c r="C41" s="15"/>
      <c r="D41" s="15"/>
      <c r="E41" s="15"/>
      <c r="F41" s="24"/>
      <c r="G41" s="24"/>
    </row>
    <row r="42" spans="3:7" x14ac:dyDescent="0.25">
      <c r="C42" s="15"/>
      <c r="D42" s="15"/>
      <c r="E42" s="15"/>
      <c r="F42" s="24"/>
      <c r="G42" s="24"/>
    </row>
    <row r="43" spans="3:7" x14ac:dyDescent="0.25">
      <c r="C43" s="15"/>
      <c r="D43" s="15"/>
      <c r="E43" s="15"/>
      <c r="F43" s="15"/>
      <c r="G43" s="15"/>
    </row>
    <row r="44" spans="3:7" x14ac:dyDescent="0.25">
      <c r="C44" s="15"/>
      <c r="D44" s="15"/>
      <c r="E44" s="15"/>
      <c r="F44" s="15"/>
      <c r="G44" s="15"/>
    </row>
    <row r="71" spans="1:19" ht="31.5" x14ac:dyDescent="0.5">
      <c r="A71" s="19" t="s">
        <v>2008</v>
      </c>
      <c r="M71" s="19" t="s">
        <v>2009</v>
      </c>
    </row>
    <row r="73" spans="1:19" x14ac:dyDescent="0.25">
      <c r="A73" s="10" t="s">
        <v>43</v>
      </c>
      <c r="B73" t="s">
        <v>1968</v>
      </c>
      <c r="M73" s="10" t="s">
        <v>43</v>
      </c>
      <c r="N73" t="s">
        <v>1968</v>
      </c>
    </row>
    <row r="75" spans="1:19" x14ac:dyDescent="0.25">
      <c r="A75" s="10" t="s">
        <v>1062</v>
      </c>
      <c r="B75" s="10" t="s">
        <v>1061</v>
      </c>
      <c r="M75" s="10" t="s">
        <v>2007</v>
      </c>
      <c r="N75" s="10" t="s">
        <v>1061</v>
      </c>
    </row>
    <row r="76" spans="1:19" x14ac:dyDescent="0.25">
      <c r="A76" s="10" t="s">
        <v>1059</v>
      </c>
      <c r="B76" t="s">
        <v>1036</v>
      </c>
      <c r="C76" t="s">
        <v>1037</v>
      </c>
      <c r="D76" t="s">
        <v>1038</v>
      </c>
      <c r="E76" t="s">
        <v>1039</v>
      </c>
      <c r="F76" t="s">
        <v>1040</v>
      </c>
      <c r="G76" t="s">
        <v>1060</v>
      </c>
      <c r="M76" s="10" t="s">
        <v>1059</v>
      </c>
      <c r="N76" t="s">
        <v>1036</v>
      </c>
      <c r="O76" t="s">
        <v>1037</v>
      </c>
      <c r="P76" t="s">
        <v>1038</v>
      </c>
      <c r="Q76" t="s">
        <v>1039</v>
      </c>
      <c r="R76" t="s">
        <v>1040</v>
      </c>
      <c r="S76" t="s">
        <v>1060</v>
      </c>
    </row>
    <row r="77" spans="1:19" x14ac:dyDescent="0.25">
      <c r="A77" s="5" t="s">
        <v>2031</v>
      </c>
      <c r="B77" s="11">
        <v>0.72607326999999999</v>
      </c>
      <c r="C77" s="11">
        <v>0.52937745999999997</v>
      </c>
      <c r="D77" s="11">
        <v>0.2679454</v>
      </c>
      <c r="E77" s="11">
        <v>0.15697356000000001</v>
      </c>
      <c r="F77" s="11">
        <v>0.71140420000000004</v>
      </c>
      <c r="G77" s="11">
        <v>0.72607326999999999</v>
      </c>
      <c r="M77" s="5" t="s">
        <v>2031</v>
      </c>
      <c r="N77" s="11">
        <v>0.11402691</v>
      </c>
      <c r="O77" s="11">
        <v>0.20671612</v>
      </c>
      <c r="P77" s="11">
        <v>0.22724062</v>
      </c>
      <c r="Q77" s="11">
        <v>0.14194013</v>
      </c>
      <c r="R77" s="11">
        <v>0.13990472000000001</v>
      </c>
      <c r="S77" s="11">
        <v>0.22724062</v>
      </c>
    </row>
    <row r="78" spans="1:19" x14ac:dyDescent="0.25">
      <c r="A78" s="5" t="s">
        <v>1026</v>
      </c>
      <c r="B78" s="11">
        <v>0.72189329999999996</v>
      </c>
      <c r="C78" s="11">
        <v>0.53916730000000002</v>
      </c>
      <c r="D78" s="11">
        <v>0.29123732000000002</v>
      </c>
      <c r="E78" s="11">
        <v>0.15828297999999999</v>
      </c>
      <c r="F78" s="11">
        <v>0.71118044999999996</v>
      </c>
      <c r="G78" s="11">
        <v>0.72189329999999996</v>
      </c>
      <c r="M78" s="5" t="s">
        <v>1026</v>
      </c>
      <c r="N78" s="11">
        <v>0.10045622999999999</v>
      </c>
      <c r="O78" s="11">
        <v>0.20695143999999999</v>
      </c>
      <c r="P78" s="11">
        <v>0.21967914999999999</v>
      </c>
      <c r="Q78" s="11">
        <v>0.12783748</v>
      </c>
      <c r="R78" s="11">
        <v>0.12170923</v>
      </c>
      <c r="S78" s="11">
        <v>0.21967914999999999</v>
      </c>
    </row>
    <row r="79" spans="1:19" x14ac:dyDescent="0.25">
      <c r="A79" s="5" t="s">
        <v>1996</v>
      </c>
      <c r="B79" s="11">
        <v>0.69329300000000005</v>
      </c>
      <c r="C79" s="11">
        <v>0.51785199999999998</v>
      </c>
      <c r="D79" s="11">
        <v>0.25077700000000003</v>
      </c>
      <c r="E79" s="11">
        <v>0.114026</v>
      </c>
      <c r="F79" s="11">
        <v>0.67527099999999995</v>
      </c>
      <c r="G79" s="11">
        <v>0.69329300000000005</v>
      </c>
      <c r="M79" s="5" t="s">
        <v>1996</v>
      </c>
      <c r="N79" s="11">
        <v>0.126115</v>
      </c>
      <c r="O79" s="11">
        <v>0.21434700000000001</v>
      </c>
      <c r="P79" s="11">
        <v>0.20874799999999999</v>
      </c>
      <c r="Q79" s="11">
        <v>9.4743800000000003E-2</v>
      </c>
      <c r="R79" s="11">
        <v>0.15586900000000001</v>
      </c>
      <c r="S79" s="11">
        <v>0.21434700000000001</v>
      </c>
    </row>
    <row r="80" spans="1:19" x14ac:dyDescent="0.25">
      <c r="A80" s="5" t="s">
        <v>1028</v>
      </c>
      <c r="B80" s="11">
        <v>0.64763605999999996</v>
      </c>
      <c r="C80" s="11">
        <v>0.49833348</v>
      </c>
      <c r="D80" s="11">
        <v>0.23907174</v>
      </c>
      <c r="E80" s="11">
        <v>0.13069591</v>
      </c>
      <c r="F80" s="11">
        <v>0.63320869999999996</v>
      </c>
      <c r="G80" s="11">
        <v>0.64763605999999996</v>
      </c>
      <c r="M80" s="5" t="s">
        <v>1028</v>
      </c>
      <c r="N80" s="11">
        <v>0.12056688</v>
      </c>
      <c r="O80" s="11">
        <v>0.19398636</v>
      </c>
      <c r="P80" s="11">
        <v>0.16435431</v>
      </c>
      <c r="Q80" s="11">
        <v>9.1856660000000007E-2</v>
      </c>
      <c r="R80" s="11">
        <v>0.14333455000000001</v>
      </c>
      <c r="S80" s="11">
        <v>0.19398636</v>
      </c>
    </row>
    <row r="81" spans="1:19" x14ac:dyDescent="0.25">
      <c r="A81" s="5" t="s">
        <v>1029</v>
      </c>
      <c r="B81" s="11">
        <v>0.57127196000000002</v>
      </c>
      <c r="C81" s="11">
        <v>0.42216875999999998</v>
      </c>
      <c r="D81" s="11">
        <v>0.22179794</v>
      </c>
      <c r="E81" s="11">
        <v>0.1139275</v>
      </c>
      <c r="F81" s="11">
        <v>0.55277215999999996</v>
      </c>
      <c r="G81" s="11">
        <v>0.57127196000000002</v>
      </c>
      <c r="M81" s="5" t="s">
        <v>1029</v>
      </c>
      <c r="N81" s="11">
        <v>0.14723422</v>
      </c>
      <c r="O81" s="11">
        <v>0.19508234999999999</v>
      </c>
      <c r="P81" s="11">
        <v>0.16469051000000001</v>
      </c>
      <c r="Q81" s="11">
        <v>8.3929545999999994E-2</v>
      </c>
      <c r="R81" s="11">
        <v>0.16777563000000001</v>
      </c>
      <c r="S81" s="11">
        <v>0.19508234999999999</v>
      </c>
    </row>
    <row r="82" spans="1:19" x14ac:dyDescent="0.25">
      <c r="A82" s="5" t="s">
        <v>1997</v>
      </c>
      <c r="B82" s="11">
        <v>0.51899899999999999</v>
      </c>
      <c r="C82" s="11">
        <v>0.323133</v>
      </c>
      <c r="D82" s="11">
        <v>0.20788400000000001</v>
      </c>
      <c r="E82" s="11">
        <v>0.15504399999999999</v>
      </c>
      <c r="F82" s="11">
        <v>0.51093100000000002</v>
      </c>
      <c r="G82" s="11">
        <v>0.51899899999999999</v>
      </c>
      <c r="M82" s="5" t="s">
        <v>1997</v>
      </c>
      <c r="N82" s="11">
        <v>0.13420000000000001</v>
      </c>
      <c r="O82" s="11">
        <v>0.16430400000000001</v>
      </c>
      <c r="P82" s="11">
        <v>0.10324899999999999</v>
      </c>
      <c r="Q82" s="11">
        <v>7.9292899999999999E-2</v>
      </c>
      <c r="R82" s="11">
        <v>0.14199899999999999</v>
      </c>
      <c r="S82" s="11">
        <v>0.16430400000000001</v>
      </c>
    </row>
    <row r="83" spans="1:19" x14ac:dyDescent="0.25">
      <c r="A83" s="5" t="s">
        <v>1060</v>
      </c>
      <c r="B83" s="11">
        <v>0.72607326999999999</v>
      </c>
      <c r="C83" s="11">
        <v>0.53916730000000002</v>
      </c>
      <c r="D83" s="11">
        <v>0.29123732000000002</v>
      </c>
      <c r="E83" s="11">
        <v>0.15828297999999999</v>
      </c>
      <c r="F83" s="11">
        <v>0.71140420000000004</v>
      </c>
      <c r="G83" s="11">
        <v>0.72607326999999999</v>
      </c>
      <c r="M83" s="5" t="s">
        <v>1060</v>
      </c>
      <c r="N83" s="11">
        <v>0.14723422</v>
      </c>
      <c r="O83" s="11">
        <v>0.21434700000000001</v>
      </c>
      <c r="P83" s="11">
        <v>0.22724062</v>
      </c>
      <c r="Q83" s="11">
        <v>0.14194013</v>
      </c>
      <c r="R83" s="11">
        <v>0.16777563000000001</v>
      </c>
      <c r="S83" s="11">
        <v>0.22724062</v>
      </c>
    </row>
  </sheetData>
  <mergeCells count="1">
    <mergeCell ref="F31:G42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3:S77"/>
  <sheetViews>
    <sheetView topLeftCell="A46" zoomScale="90" zoomScaleNormal="90" workbookViewId="0">
      <selection activeCell="D67" sqref="D67"/>
    </sheetView>
  </sheetViews>
  <sheetFormatPr baseColWidth="10" defaultRowHeight="15" x14ac:dyDescent="0.25"/>
  <cols>
    <col min="1" max="1" width="17.5703125" bestFit="1" customWidth="1"/>
    <col min="2" max="2" width="42.85546875" bestFit="1" customWidth="1"/>
    <col min="3" max="3" width="15.42578125" bestFit="1" customWidth="1"/>
    <col min="4" max="4" width="15" bestFit="1" customWidth="1"/>
    <col min="5" max="5" width="12.5703125" bestFit="1" customWidth="1"/>
    <col min="6" max="6" width="13.85546875" bestFit="1" customWidth="1"/>
    <col min="7" max="7" width="11.42578125" bestFit="1" customWidth="1"/>
    <col min="8" max="8" width="12.5703125" bestFit="1" customWidth="1"/>
    <col min="9" max="9" width="18.5703125" customWidth="1"/>
    <col min="10" max="10" width="11.85546875" customWidth="1"/>
    <col min="11" max="11" width="24.42578125" bestFit="1" customWidth="1"/>
    <col min="12" max="12" width="17.5703125" bestFit="1" customWidth="1"/>
    <col min="13" max="13" width="42.85546875" bestFit="1" customWidth="1"/>
    <col min="14" max="14" width="15.42578125" bestFit="1" customWidth="1"/>
    <col min="15" max="15" width="15" bestFit="1" customWidth="1"/>
    <col min="16" max="16" width="12.5703125" bestFit="1" customWidth="1"/>
    <col min="17" max="17" width="13.85546875" bestFit="1" customWidth="1"/>
    <col min="18" max="18" width="11.42578125" bestFit="1" customWidth="1"/>
    <col min="19" max="20" width="12.5703125" bestFit="1" customWidth="1"/>
    <col min="21" max="21" width="14" bestFit="1" customWidth="1"/>
    <col min="22" max="22" width="12.5703125" bestFit="1" customWidth="1"/>
    <col min="23" max="23" width="10.85546875" customWidth="1"/>
    <col min="24" max="24" width="12.5703125" bestFit="1" customWidth="1"/>
    <col min="25" max="25" width="15.42578125" bestFit="1" customWidth="1"/>
    <col min="26" max="26" width="17.28515625" bestFit="1" customWidth="1"/>
  </cols>
  <sheetData>
    <row r="3" spans="1:10" ht="21" x14ac:dyDescent="0.35">
      <c r="A3" s="13" t="s">
        <v>1064</v>
      </c>
      <c r="B3" s="12" t="s">
        <v>1066</v>
      </c>
      <c r="C3" s="14"/>
      <c r="D3" s="14"/>
      <c r="E3" s="14"/>
      <c r="F3" s="14"/>
      <c r="G3" s="14"/>
      <c r="H3" s="14"/>
      <c r="I3" s="14"/>
      <c r="J3" s="14"/>
    </row>
    <row r="4" spans="1:10" x14ac:dyDescent="0.25">
      <c r="A4" s="14"/>
      <c r="B4" s="14"/>
      <c r="C4" s="14"/>
      <c r="D4" s="14"/>
      <c r="E4" s="14"/>
      <c r="F4" s="14"/>
      <c r="G4" s="14"/>
      <c r="H4" s="14"/>
      <c r="I4" s="14"/>
    </row>
    <row r="5" spans="1:10" x14ac:dyDescent="0.25">
      <c r="A5" s="14"/>
      <c r="B5" s="14"/>
      <c r="C5" s="14"/>
      <c r="D5" s="14"/>
      <c r="E5" s="14"/>
      <c r="F5" s="14"/>
      <c r="G5" s="14"/>
      <c r="H5" s="14"/>
      <c r="I5" s="14"/>
    </row>
    <row r="6" spans="1:10" x14ac:dyDescent="0.25">
      <c r="A6" s="14"/>
      <c r="B6" s="14"/>
      <c r="C6" s="14"/>
      <c r="D6" s="14"/>
      <c r="E6" s="14"/>
      <c r="F6" s="14"/>
      <c r="G6" s="14"/>
      <c r="H6" s="14"/>
      <c r="I6" s="14"/>
    </row>
    <row r="7" spans="1:10" x14ac:dyDescent="0.25">
      <c r="A7" s="14"/>
      <c r="B7" s="14"/>
      <c r="C7" s="14"/>
      <c r="D7" s="14"/>
      <c r="E7" s="14"/>
      <c r="F7" s="14"/>
      <c r="G7" s="14"/>
      <c r="H7" s="14"/>
      <c r="I7" s="14"/>
    </row>
    <row r="8" spans="1:10" x14ac:dyDescent="0.25">
      <c r="A8" s="14"/>
      <c r="B8" s="14"/>
      <c r="C8" s="14"/>
      <c r="D8" s="14"/>
      <c r="E8" s="14"/>
      <c r="F8" s="14"/>
      <c r="G8" s="14"/>
      <c r="H8" s="14"/>
      <c r="I8" s="14"/>
    </row>
    <row r="9" spans="1:10" x14ac:dyDescent="0.25">
      <c r="A9" s="14"/>
      <c r="B9" s="14"/>
      <c r="C9" s="14"/>
      <c r="D9" s="14"/>
      <c r="E9" s="14"/>
      <c r="F9" s="14"/>
      <c r="G9" s="14"/>
      <c r="H9" s="14"/>
      <c r="I9" s="14"/>
    </row>
    <row r="10" spans="1:10" x14ac:dyDescent="0.25">
      <c r="A10" s="14"/>
      <c r="B10" s="14"/>
      <c r="C10" s="14"/>
      <c r="D10" s="14"/>
      <c r="E10" s="14"/>
      <c r="F10" s="14"/>
      <c r="G10" s="14"/>
      <c r="H10" s="14"/>
      <c r="I10" s="14"/>
    </row>
    <row r="11" spans="1:10" x14ac:dyDescent="0.25">
      <c r="A11" s="14"/>
      <c r="B11" s="14"/>
      <c r="C11" s="14"/>
      <c r="D11" s="14"/>
      <c r="E11" s="14"/>
      <c r="F11" s="14"/>
      <c r="G11" s="14"/>
      <c r="H11" s="14"/>
      <c r="I11" s="14"/>
    </row>
    <row r="12" spans="1:10" x14ac:dyDescent="0.25">
      <c r="A12" s="14"/>
      <c r="B12" s="14"/>
      <c r="C12" s="14"/>
      <c r="D12" s="14"/>
      <c r="E12" s="14"/>
      <c r="F12" s="14"/>
      <c r="G12" s="14"/>
      <c r="H12" s="14"/>
      <c r="I12" s="14"/>
    </row>
    <row r="13" spans="1:10" x14ac:dyDescent="0.25">
      <c r="A13" s="14"/>
      <c r="B13" s="14"/>
      <c r="C13" s="14"/>
      <c r="D13" s="14"/>
      <c r="E13" s="14"/>
      <c r="F13" s="14"/>
      <c r="G13" s="14"/>
      <c r="H13" s="14"/>
      <c r="I13" s="14"/>
    </row>
    <row r="14" spans="1:10" x14ac:dyDescent="0.25">
      <c r="A14" s="14"/>
      <c r="B14" s="14"/>
      <c r="C14" s="14"/>
      <c r="D14" s="14"/>
      <c r="E14" s="14"/>
      <c r="F14" s="14"/>
      <c r="G14" s="14"/>
      <c r="H14" s="14"/>
      <c r="I14" s="14"/>
    </row>
    <row r="15" spans="1:10" x14ac:dyDescent="0.25">
      <c r="A15" s="14"/>
      <c r="B15" s="14"/>
      <c r="C15" s="14"/>
      <c r="D15" s="14"/>
      <c r="E15" s="14"/>
      <c r="F15" s="14"/>
      <c r="G15" s="14"/>
      <c r="H15" s="14"/>
      <c r="I15" s="14"/>
    </row>
    <row r="16" spans="1:10" x14ac:dyDescent="0.25">
      <c r="A16" s="14"/>
      <c r="B16" s="14"/>
      <c r="C16" s="14"/>
      <c r="D16" s="14"/>
      <c r="E16" s="14"/>
      <c r="F16" s="14"/>
      <c r="G16" s="14"/>
      <c r="H16" s="14"/>
      <c r="I16" s="14"/>
    </row>
    <row r="17" spans="1:9" x14ac:dyDescent="0.25">
      <c r="A17" s="14"/>
      <c r="B17" s="14"/>
      <c r="C17" s="14"/>
      <c r="D17" s="14"/>
      <c r="E17" s="14"/>
      <c r="F17" s="14"/>
      <c r="G17" s="14"/>
      <c r="H17" s="14"/>
      <c r="I17" s="14"/>
    </row>
    <row r="18" spans="1:9" x14ac:dyDescent="0.25">
      <c r="A18" s="14"/>
      <c r="B18" s="14"/>
      <c r="C18" s="14"/>
      <c r="D18" s="14"/>
      <c r="E18" s="14"/>
      <c r="F18" s="14"/>
      <c r="G18" s="14"/>
      <c r="H18" s="14"/>
      <c r="I18" s="14"/>
    </row>
    <row r="19" spans="1:9" x14ac:dyDescent="0.25">
      <c r="A19" s="14"/>
      <c r="B19" s="14"/>
      <c r="C19" s="14"/>
      <c r="D19" s="14"/>
      <c r="E19" s="14"/>
      <c r="F19" s="14"/>
      <c r="G19" s="14"/>
      <c r="H19" s="14"/>
      <c r="I19" s="14"/>
    </row>
    <row r="20" spans="1:9" x14ac:dyDescent="0.25">
      <c r="A20" s="14"/>
      <c r="B20" s="14"/>
      <c r="C20" s="14"/>
      <c r="D20" s="14"/>
      <c r="E20" s="14"/>
      <c r="F20" s="14"/>
      <c r="G20" s="14"/>
      <c r="H20" s="14"/>
      <c r="I20" s="14"/>
    </row>
    <row r="21" spans="1:9" x14ac:dyDescent="0.25">
      <c r="A21" s="14"/>
      <c r="B21" s="14"/>
      <c r="C21" s="14"/>
      <c r="D21" s="14"/>
      <c r="E21" s="14"/>
      <c r="F21" s="14"/>
      <c r="G21" s="14"/>
      <c r="H21" s="14"/>
      <c r="I21" s="14"/>
    </row>
    <row r="22" spans="1:9" x14ac:dyDescent="0.25">
      <c r="A22" s="14"/>
      <c r="B22" s="14"/>
      <c r="C22" s="14"/>
      <c r="D22" s="14"/>
      <c r="E22" s="14"/>
      <c r="F22" s="14"/>
      <c r="G22" s="14"/>
      <c r="H22" s="14"/>
      <c r="I22" s="14"/>
    </row>
    <row r="23" spans="1:9" x14ac:dyDescent="0.25">
      <c r="A23" s="14"/>
      <c r="B23" s="14"/>
      <c r="C23" s="14"/>
      <c r="D23" s="14"/>
      <c r="E23" s="14"/>
      <c r="F23" s="14"/>
      <c r="G23" s="14"/>
      <c r="H23" s="14"/>
      <c r="I23" s="14"/>
    </row>
    <row r="24" spans="1:9" x14ac:dyDescent="0.25">
      <c r="A24" s="14"/>
      <c r="B24" s="14"/>
      <c r="C24" s="14"/>
      <c r="D24" s="14"/>
      <c r="E24" s="14"/>
      <c r="F24" s="14"/>
      <c r="G24" s="14"/>
      <c r="H24" s="14"/>
      <c r="I24" s="14"/>
    </row>
    <row r="25" spans="1:9" x14ac:dyDescent="0.25">
      <c r="A25" s="14"/>
      <c r="B25" s="14"/>
      <c r="C25" s="14"/>
      <c r="D25" s="14"/>
      <c r="E25" s="14"/>
      <c r="F25" s="14"/>
      <c r="G25" s="14"/>
      <c r="H25" s="14"/>
      <c r="I25" s="14"/>
    </row>
    <row r="26" spans="1:9" x14ac:dyDescent="0.25">
      <c r="A26" s="14"/>
      <c r="B26" s="14"/>
      <c r="C26" s="14"/>
      <c r="D26" s="14"/>
      <c r="E26" s="14"/>
      <c r="F26" s="14"/>
      <c r="G26" s="14"/>
      <c r="H26" s="14"/>
      <c r="I26" s="14"/>
    </row>
    <row r="27" spans="1:9" x14ac:dyDescent="0.25">
      <c r="A27" s="14"/>
      <c r="B27" s="14"/>
      <c r="C27" s="14"/>
      <c r="D27" s="14"/>
      <c r="E27" s="14"/>
      <c r="F27" s="14"/>
      <c r="G27" s="14"/>
      <c r="H27" s="14"/>
      <c r="I27" s="14"/>
    </row>
    <row r="28" spans="1:9" x14ac:dyDescent="0.25">
      <c r="A28" s="14"/>
      <c r="B28" s="14"/>
      <c r="C28" s="14"/>
      <c r="D28" s="14"/>
      <c r="E28" s="14"/>
      <c r="F28" s="14"/>
      <c r="G28" s="14"/>
      <c r="H28" s="14"/>
      <c r="I28" s="14"/>
    </row>
    <row r="30" spans="1:9" x14ac:dyDescent="0.25">
      <c r="C30" s="17"/>
      <c r="D30" s="17"/>
      <c r="E30" s="17"/>
      <c r="F30" s="17"/>
      <c r="G30" s="17"/>
      <c r="H30" s="17"/>
    </row>
    <row r="31" spans="1:9" ht="23.25" x14ac:dyDescent="0.35">
      <c r="C31" s="17"/>
      <c r="D31" s="17"/>
      <c r="E31" s="17"/>
      <c r="F31" s="16"/>
      <c r="G31" s="17"/>
      <c r="H31" s="17"/>
    </row>
    <row r="32" spans="1:9" x14ac:dyDescent="0.25">
      <c r="C32" s="17"/>
      <c r="D32" s="17"/>
      <c r="E32" s="17"/>
      <c r="F32" s="17"/>
      <c r="G32" s="17"/>
      <c r="H32" s="17"/>
    </row>
    <row r="33" spans="3:8" x14ac:dyDescent="0.25">
      <c r="C33" s="17"/>
      <c r="D33" s="17"/>
      <c r="E33" s="17"/>
      <c r="F33" s="25" t="s">
        <v>2005</v>
      </c>
      <c r="G33" s="25"/>
      <c r="H33" s="25"/>
    </row>
    <row r="34" spans="3:8" x14ac:dyDescent="0.25">
      <c r="C34" s="17"/>
      <c r="D34" s="17"/>
      <c r="E34" s="17"/>
      <c r="F34" s="25"/>
      <c r="G34" s="25"/>
      <c r="H34" s="25"/>
    </row>
    <row r="35" spans="3:8" x14ac:dyDescent="0.25">
      <c r="C35" s="17"/>
      <c r="D35" s="17"/>
      <c r="E35" s="17"/>
      <c r="F35" s="25"/>
      <c r="G35" s="25"/>
      <c r="H35" s="25"/>
    </row>
    <row r="36" spans="3:8" x14ac:dyDescent="0.25">
      <c r="C36" s="17"/>
      <c r="D36" s="17"/>
      <c r="E36" s="17"/>
      <c r="F36" s="25"/>
      <c r="G36" s="25"/>
      <c r="H36" s="25"/>
    </row>
    <row r="37" spans="3:8" x14ac:dyDescent="0.25">
      <c r="C37" s="17"/>
      <c r="D37" s="17"/>
      <c r="E37" s="17"/>
      <c r="F37" s="25"/>
      <c r="G37" s="25"/>
      <c r="H37" s="25"/>
    </row>
    <row r="38" spans="3:8" x14ac:dyDescent="0.25">
      <c r="C38" s="17"/>
      <c r="D38" s="17"/>
      <c r="E38" s="17"/>
      <c r="F38" s="25"/>
      <c r="G38" s="25"/>
      <c r="H38" s="25"/>
    </row>
    <row r="39" spans="3:8" x14ac:dyDescent="0.25">
      <c r="C39" s="17"/>
      <c r="D39" s="17"/>
      <c r="E39" s="17"/>
      <c r="F39" s="25"/>
      <c r="G39" s="25"/>
      <c r="H39" s="25"/>
    </row>
    <row r="40" spans="3:8" x14ac:dyDescent="0.25">
      <c r="C40" s="17"/>
      <c r="D40" s="17"/>
      <c r="E40" s="17"/>
      <c r="F40" s="25"/>
      <c r="G40" s="25"/>
      <c r="H40" s="25"/>
    </row>
    <row r="41" spans="3:8" x14ac:dyDescent="0.25">
      <c r="C41" s="17"/>
      <c r="D41" s="17"/>
      <c r="E41" s="17"/>
      <c r="F41" s="25"/>
      <c r="G41" s="25"/>
      <c r="H41" s="25"/>
    </row>
    <row r="42" spans="3:8" x14ac:dyDescent="0.25">
      <c r="C42" s="17"/>
      <c r="D42" s="17"/>
      <c r="E42" s="17"/>
      <c r="F42" s="25"/>
      <c r="G42" s="25"/>
      <c r="H42" s="25"/>
    </row>
    <row r="43" spans="3:8" x14ac:dyDescent="0.25">
      <c r="C43" s="17"/>
      <c r="D43" s="17"/>
      <c r="E43" s="17"/>
      <c r="F43" s="25"/>
      <c r="G43" s="25"/>
      <c r="H43" s="25"/>
    </row>
    <row r="44" spans="3:8" x14ac:dyDescent="0.25">
      <c r="C44" s="17"/>
      <c r="D44" s="17"/>
      <c r="E44" s="17"/>
      <c r="F44" s="17"/>
      <c r="G44" s="17"/>
      <c r="H44" s="17"/>
    </row>
    <row r="67" spans="1:19" ht="33.75" x14ac:dyDescent="0.5">
      <c r="A67" s="3" t="s">
        <v>2008</v>
      </c>
      <c r="L67" s="2" t="s">
        <v>2010</v>
      </c>
    </row>
    <row r="69" spans="1:19" x14ac:dyDescent="0.25">
      <c r="A69" s="10" t="s">
        <v>43</v>
      </c>
      <c r="B69" t="s">
        <v>1968</v>
      </c>
      <c r="L69" s="10" t="s">
        <v>43</v>
      </c>
      <c r="M69" t="s">
        <v>1968</v>
      </c>
    </row>
    <row r="71" spans="1:19" x14ac:dyDescent="0.25">
      <c r="A71" s="10" t="s">
        <v>1062</v>
      </c>
      <c r="B71" s="10" t="s">
        <v>1061</v>
      </c>
      <c r="L71" s="10" t="s">
        <v>2002</v>
      </c>
      <c r="M71" s="10" t="s">
        <v>1061</v>
      </c>
    </row>
    <row r="72" spans="1:19" x14ac:dyDescent="0.25">
      <c r="A72" s="10" t="s">
        <v>1059</v>
      </c>
      <c r="B72" t="s">
        <v>2031</v>
      </c>
      <c r="C72" t="s">
        <v>1026</v>
      </c>
      <c r="D72" t="s">
        <v>1996</v>
      </c>
      <c r="E72" t="s">
        <v>1028</v>
      </c>
      <c r="F72" t="s">
        <v>1029</v>
      </c>
      <c r="G72" t="s">
        <v>1997</v>
      </c>
      <c r="H72" t="s">
        <v>1060</v>
      </c>
      <c r="L72" s="10" t="s">
        <v>1059</v>
      </c>
      <c r="M72" t="s">
        <v>2031</v>
      </c>
      <c r="N72" t="s">
        <v>1026</v>
      </c>
      <c r="O72" t="s">
        <v>1996</v>
      </c>
      <c r="P72" t="s">
        <v>1028</v>
      </c>
      <c r="Q72" t="s">
        <v>1029</v>
      </c>
      <c r="R72" t="s">
        <v>1997</v>
      </c>
      <c r="S72" t="s">
        <v>1060</v>
      </c>
    </row>
    <row r="73" spans="1:19" x14ac:dyDescent="0.25">
      <c r="A73" s="5" t="s">
        <v>1036</v>
      </c>
      <c r="B73" s="11">
        <v>0.72607326999999999</v>
      </c>
      <c r="C73" s="11">
        <v>0.72189329999999996</v>
      </c>
      <c r="D73" s="11">
        <v>0.69329300000000005</v>
      </c>
      <c r="E73" s="11">
        <v>0.64763605999999996</v>
      </c>
      <c r="F73" s="11">
        <v>0.57127196000000002</v>
      </c>
      <c r="G73" s="11">
        <v>0.51899899999999999</v>
      </c>
      <c r="H73" s="11">
        <v>0.72607326999999999</v>
      </c>
      <c r="L73" s="5" t="s">
        <v>1036</v>
      </c>
      <c r="M73" s="11">
        <v>0.11402691</v>
      </c>
      <c r="N73" s="11">
        <v>0.10045622999999999</v>
      </c>
      <c r="O73" s="11">
        <v>0.126115</v>
      </c>
      <c r="P73" s="11">
        <v>0.12056688</v>
      </c>
      <c r="Q73" s="11">
        <v>0.14723422</v>
      </c>
      <c r="R73" s="11">
        <v>0.13420000000000001</v>
      </c>
      <c r="S73" s="11">
        <v>0.14723422</v>
      </c>
    </row>
    <row r="74" spans="1:19" x14ac:dyDescent="0.25">
      <c r="A74" s="5" t="s">
        <v>1037</v>
      </c>
      <c r="B74" s="11">
        <v>0.52937745999999997</v>
      </c>
      <c r="C74" s="11">
        <v>0.53916730000000002</v>
      </c>
      <c r="D74" s="11">
        <v>0.51785199999999998</v>
      </c>
      <c r="E74" s="11">
        <v>0.49833348</v>
      </c>
      <c r="F74" s="11">
        <v>0.42216875999999998</v>
      </c>
      <c r="G74" s="11">
        <v>0.323133</v>
      </c>
      <c r="H74" s="11">
        <v>0.53916730000000002</v>
      </c>
      <c r="L74" s="5" t="s">
        <v>1037</v>
      </c>
      <c r="M74" s="11">
        <v>0.20671612</v>
      </c>
      <c r="N74" s="11">
        <v>0.20695143999999999</v>
      </c>
      <c r="O74" s="11">
        <v>0.21434700000000001</v>
      </c>
      <c r="P74" s="11">
        <v>0.19398636</v>
      </c>
      <c r="Q74" s="11">
        <v>0.19508234999999999</v>
      </c>
      <c r="R74" s="11">
        <v>0.16430400000000001</v>
      </c>
      <c r="S74" s="11">
        <v>0.21434700000000001</v>
      </c>
    </row>
    <row r="75" spans="1:19" x14ac:dyDescent="0.25">
      <c r="A75" s="5" t="s">
        <v>1038</v>
      </c>
      <c r="B75" s="11">
        <v>0.2679454</v>
      </c>
      <c r="C75" s="11">
        <v>0.29123732000000002</v>
      </c>
      <c r="D75" s="11">
        <v>0.25077700000000003</v>
      </c>
      <c r="E75" s="11">
        <v>0.23907174</v>
      </c>
      <c r="F75" s="11">
        <v>0.22179794</v>
      </c>
      <c r="G75" s="11">
        <v>0.20788400000000001</v>
      </c>
      <c r="H75" s="11">
        <v>0.29123732000000002</v>
      </c>
      <c r="L75" s="5" t="s">
        <v>1038</v>
      </c>
      <c r="M75" s="11">
        <v>0.22724062</v>
      </c>
      <c r="N75" s="11">
        <v>0.21967914999999999</v>
      </c>
      <c r="O75" s="11">
        <v>0.20874799999999999</v>
      </c>
      <c r="P75" s="11">
        <v>0.16435431</v>
      </c>
      <c r="Q75" s="11">
        <v>0.16469051000000001</v>
      </c>
      <c r="R75" s="11">
        <v>0.10324899999999999</v>
      </c>
      <c r="S75" s="11">
        <v>0.22724062</v>
      </c>
    </row>
    <row r="76" spans="1:19" x14ac:dyDescent="0.25">
      <c r="A76" s="5" t="s">
        <v>1039</v>
      </c>
      <c r="B76" s="11">
        <v>0.15697356000000001</v>
      </c>
      <c r="C76" s="11">
        <v>0.15828297999999999</v>
      </c>
      <c r="D76" s="11">
        <v>0.114026</v>
      </c>
      <c r="E76" s="11">
        <v>0.13069591</v>
      </c>
      <c r="F76" s="11">
        <v>0.1139275</v>
      </c>
      <c r="G76" s="11">
        <v>0.15504399999999999</v>
      </c>
      <c r="H76" s="11">
        <v>0.15828297999999999</v>
      </c>
      <c r="L76" s="5" t="s">
        <v>1039</v>
      </c>
      <c r="M76" s="11">
        <v>0.14194013</v>
      </c>
      <c r="N76" s="11">
        <v>0.12783748</v>
      </c>
      <c r="O76" s="11">
        <v>9.4743800000000003E-2</v>
      </c>
      <c r="P76" s="11">
        <v>9.1856660000000007E-2</v>
      </c>
      <c r="Q76" s="11">
        <v>8.3929545999999994E-2</v>
      </c>
      <c r="R76" s="11">
        <v>7.9292899999999999E-2</v>
      </c>
      <c r="S76" s="11">
        <v>0.14194013</v>
      </c>
    </row>
    <row r="77" spans="1:19" x14ac:dyDescent="0.25">
      <c r="A77" s="5" t="s">
        <v>1060</v>
      </c>
      <c r="B77" s="11">
        <v>0.72607326999999999</v>
      </c>
      <c r="C77" s="11">
        <v>0.72189329999999996</v>
      </c>
      <c r="D77" s="11">
        <v>0.69329300000000005</v>
      </c>
      <c r="E77" s="11">
        <v>0.64763605999999996</v>
      </c>
      <c r="F77" s="11">
        <v>0.57127196000000002</v>
      </c>
      <c r="G77" s="11">
        <v>0.51899899999999999</v>
      </c>
      <c r="H77" s="11">
        <v>0.72607326999999999</v>
      </c>
      <c r="L77" s="5" t="s">
        <v>1060</v>
      </c>
      <c r="M77" s="11">
        <v>0.22724062</v>
      </c>
      <c r="N77" s="11">
        <v>0.21967914999999999</v>
      </c>
      <c r="O77" s="11">
        <v>0.21434700000000001</v>
      </c>
      <c r="P77" s="11">
        <v>0.19398636</v>
      </c>
      <c r="Q77" s="11">
        <v>0.19508234999999999</v>
      </c>
      <c r="R77" s="11">
        <v>0.16430400000000001</v>
      </c>
      <c r="S77" s="11">
        <v>0.22724062</v>
      </c>
    </row>
  </sheetData>
  <mergeCells count="1">
    <mergeCell ref="F33:H43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P74"/>
  <sheetViews>
    <sheetView topLeftCell="A36" zoomScale="60" zoomScaleNormal="60" workbookViewId="0">
      <selection activeCell="H42" sqref="H42"/>
    </sheetView>
  </sheetViews>
  <sheetFormatPr baseColWidth="10" defaultRowHeight="15" x14ac:dyDescent="0.25"/>
  <cols>
    <col min="1" max="1" width="63.28515625" bestFit="1" customWidth="1"/>
    <col min="2" max="2" width="32.28515625" bestFit="1" customWidth="1"/>
    <col min="3" max="3" width="15.5703125" bestFit="1" customWidth="1"/>
    <col min="4" max="4" width="18.42578125" bestFit="1" customWidth="1"/>
    <col min="5" max="5" width="14.85546875" bestFit="1" customWidth="1"/>
    <col min="6" max="6" width="18" bestFit="1" customWidth="1"/>
    <col min="7" max="8" width="12.5703125" bestFit="1" customWidth="1"/>
    <col min="9" max="9" width="22.85546875" bestFit="1" customWidth="1"/>
    <col min="10" max="10" width="29.140625" bestFit="1" customWidth="1"/>
    <col min="11" max="11" width="63.28515625" bestFit="1" customWidth="1"/>
    <col min="12" max="12" width="32.28515625" bestFit="1" customWidth="1"/>
    <col min="13" max="13" width="15.5703125" bestFit="1" customWidth="1"/>
    <col min="14" max="14" width="18.42578125" bestFit="1" customWidth="1"/>
    <col min="15" max="15" width="14.85546875" bestFit="1" customWidth="1"/>
    <col min="16" max="16" width="18" bestFit="1" customWidth="1"/>
    <col min="17" max="18" width="12.5703125" bestFit="1" customWidth="1"/>
    <col min="19" max="19" width="12.5703125" customWidth="1"/>
    <col min="20" max="20" width="14" customWidth="1"/>
    <col min="21" max="21" width="12.5703125" customWidth="1"/>
    <col min="22" max="22" width="14" customWidth="1"/>
    <col min="23" max="23" width="12.5703125" customWidth="1"/>
    <col min="24" max="24" width="18.7109375" customWidth="1"/>
    <col min="25" max="25" width="17.28515625" customWidth="1"/>
    <col min="26" max="26" width="36.28515625" bestFit="1" customWidth="1"/>
    <col min="27" max="27" width="25.140625" bestFit="1" customWidth="1"/>
    <col min="28" max="28" width="7.7109375" customWidth="1"/>
    <col min="29" max="29" width="31.140625" bestFit="1" customWidth="1"/>
    <col min="30" max="30" width="22.5703125" bestFit="1" customWidth="1"/>
    <col min="31" max="31" width="14.28515625" bestFit="1" customWidth="1"/>
    <col min="32" max="32" width="15.28515625" bestFit="1" customWidth="1"/>
    <col min="33" max="33" width="18" bestFit="1" customWidth="1"/>
    <col min="34" max="34" width="12.85546875" bestFit="1" customWidth="1"/>
    <col min="35" max="35" width="15.5703125" bestFit="1" customWidth="1"/>
    <col min="36" max="36" width="27" bestFit="1" customWidth="1"/>
    <col min="37" max="37" width="35.5703125" bestFit="1" customWidth="1"/>
    <col min="38" max="38" width="30.85546875" bestFit="1" customWidth="1"/>
    <col min="39" max="39" width="22.28515625" bestFit="1" customWidth="1"/>
    <col min="40" max="40" width="16.28515625" bestFit="1" customWidth="1"/>
    <col min="41" max="41" width="15.28515625" bestFit="1" customWidth="1"/>
    <col min="42" max="42" width="11.85546875" bestFit="1" customWidth="1"/>
  </cols>
  <sheetData>
    <row r="3" spans="1:10" ht="21" x14ac:dyDescent="0.35">
      <c r="A3" s="13" t="s">
        <v>1064</v>
      </c>
      <c r="B3" s="12" t="s">
        <v>1067</v>
      </c>
      <c r="C3" s="14"/>
      <c r="D3" s="14"/>
      <c r="E3" s="14"/>
      <c r="F3" s="14"/>
      <c r="G3" s="14"/>
      <c r="H3" s="14"/>
      <c r="I3" s="14"/>
      <c r="J3" s="14"/>
    </row>
    <row r="4" spans="1:10" x14ac:dyDescent="0.25">
      <c r="A4" s="14"/>
      <c r="B4" s="14"/>
    </row>
    <row r="5" spans="1:10" x14ac:dyDescent="0.25">
      <c r="A5" s="14"/>
      <c r="B5" s="14"/>
      <c r="D5" s="17"/>
      <c r="E5" s="17"/>
      <c r="F5" s="17"/>
      <c r="G5" s="17"/>
      <c r="H5" s="17"/>
    </row>
    <row r="6" spans="1:10" ht="14.45" customHeight="1" x14ac:dyDescent="0.25">
      <c r="A6" s="14"/>
      <c r="B6" s="14"/>
      <c r="D6" s="17"/>
      <c r="E6" s="17"/>
      <c r="F6" s="17"/>
      <c r="G6" s="25" t="s">
        <v>2004</v>
      </c>
      <c r="H6" s="25"/>
    </row>
    <row r="7" spans="1:10" ht="14.45" customHeight="1" x14ac:dyDescent="0.25">
      <c r="A7" s="14"/>
      <c r="B7" s="14"/>
      <c r="D7" s="17"/>
      <c r="E7" s="17"/>
      <c r="F7" s="17"/>
      <c r="G7" s="25"/>
      <c r="H7" s="25"/>
    </row>
    <row r="8" spans="1:10" ht="14.45" customHeight="1" x14ac:dyDescent="0.25">
      <c r="A8" s="14"/>
      <c r="B8" s="14"/>
      <c r="D8" s="17"/>
      <c r="E8" s="17"/>
      <c r="F8" s="17"/>
      <c r="G8" s="25"/>
      <c r="H8" s="25"/>
    </row>
    <row r="9" spans="1:10" ht="14.45" customHeight="1" x14ac:dyDescent="0.25">
      <c r="A9" s="14"/>
      <c r="B9" s="14"/>
      <c r="D9" s="17"/>
      <c r="E9" s="17"/>
      <c r="F9" s="17"/>
      <c r="G9" s="25"/>
      <c r="H9" s="25"/>
    </row>
    <row r="10" spans="1:10" ht="14.45" customHeight="1" x14ac:dyDescent="0.25">
      <c r="A10" s="14"/>
      <c r="B10" s="14"/>
      <c r="D10" s="17"/>
      <c r="E10" s="17"/>
      <c r="F10" s="17"/>
      <c r="G10" s="25"/>
      <c r="H10" s="25"/>
    </row>
    <row r="11" spans="1:10" ht="14.45" customHeight="1" x14ac:dyDescent="0.25">
      <c r="A11" s="14"/>
      <c r="B11" s="14"/>
      <c r="D11" s="17"/>
      <c r="E11" s="17"/>
      <c r="F11" s="17"/>
      <c r="G11" s="25"/>
      <c r="H11" s="25"/>
    </row>
    <row r="12" spans="1:10" ht="14.45" customHeight="1" x14ac:dyDescent="0.25">
      <c r="A12" s="14"/>
      <c r="B12" s="14"/>
      <c r="D12" s="17"/>
      <c r="E12" s="17"/>
      <c r="F12" s="17"/>
      <c r="G12" s="25"/>
      <c r="H12" s="25"/>
    </row>
    <row r="13" spans="1:10" ht="14.45" customHeight="1" x14ac:dyDescent="0.25">
      <c r="A13" s="14"/>
      <c r="B13" s="14"/>
      <c r="D13" s="17"/>
      <c r="E13" s="17"/>
      <c r="F13" s="17"/>
      <c r="G13" s="25"/>
      <c r="H13" s="25"/>
    </row>
    <row r="14" spans="1:10" ht="14.45" customHeight="1" x14ac:dyDescent="0.25">
      <c r="A14" s="14"/>
      <c r="B14" s="14"/>
      <c r="D14" s="17"/>
      <c r="E14" s="17"/>
      <c r="F14" s="17"/>
      <c r="G14" s="25"/>
      <c r="H14" s="25"/>
    </row>
    <row r="15" spans="1:10" ht="14.45" customHeight="1" x14ac:dyDescent="0.25">
      <c r="A15" s="14"/>
      <c r="B15" s="14"/>
      <c r="D15" s="17"/>
      <c r="E15" s="17"/>
      <c r="F15" s="17"/>
      <c r="G15" s="25"/>
      <c r="H15" s="25"/>
    </row>
    <row r="16" spans="1:10" x14ac:dyDescent="0.25">
      <c r="A16" s="14"/>
      <c r="B16" s="14"/>
      <c r="D16" s="17"/>
      <c r="E16" s="17"/>
      <c r="F16" s="17"/>
      <c r="G16" s="25"/>
      <c r="H16" s="25"/>
    </row>
    <row r="17" spans="1:8" x14ac:dyDescent="0.25">
      <c r="A17" s="14"/>
      <c r="B17" s="14"/>
      <c r="D17" s="17"/>
      <c r="E17" s="17"/>
      <c r="F17" s="17"/>
      <c r="G17" s="25"/>
      <c r="H17" s="25"/>
    </row>
    <row r="18" spans="1:8" x14ac:dyDescent="0.25">
      <c r="A18" s="14"/>
      <c r="B18" s="14"/>
      <c r="D18" s="17"/>
      <c r="E18" s="17"/>
      <c r="F18" s="17"/>
      <c r="G18" s="17"/>
      <c r="H18" s="17"/>
    </row>
    <row r="19" spans="1:8" x14ac:dyDescent="0.25">
      <c r="A19" s="14"/>
      <c r="B19" s="14"/>
      <c r="D19" s="17"/>
      <c r="E19" s="17"/>
      <c r="F19" s="17"/>
      <c r="G19" s="17"/>
      <c r="H19" s="17"/>
    </row>
    <row r="20" spans="1:8" x14ac:dyDescent="0.25">
      <c r="D20" s="17"/>
      <c r="E20" s="17"/>
      <c r="F20" s="17"/>
      <c r="G20" s="17"/>
      <c r="H20" s="17"/>
    </row>
    <row r="63" spans="1:11" ht="36" x14ac:dyDescent="0.55000000000000004">
      <c r="A63" s="18" t="s">
        <v>2008</v>
      </c>
      <c r="K63" s="19" t="s">
        <v>2009</v>
      </c>
    </row>
    <row r="65" spans="1:16" x14ac:dyDescent="0.25">
      <c r="A65" s="10" t="s">
        <v>44</v>
      </c>
      <c r="B65" t="s">
        <v>1997</v>
      </c>
      <c r="K65" s="10" t="s">
        <v>44</v>
      </c>
      <c r="L65" t="s">
        <v>1997</v>
      </c>
    </row>
    <row r="67" spans="1:16" x14ac:dyDescent="0.25">
      <c r="A67" s="10" t="s">
        <v>2032</v>
      </c>
      <c r="B67" s="10" t="s">
        <v>1061</v>
      </c>
      <c r="K67" s="10" t="s">
        <v>2002</v>
      </c>
      <c r="L67" s="10" t="s">
        <v>1061</v>
      </c>
    </row>
    <row r="68" spans="1:16" x14ac:dyDescent="0.25">
      <c r="A68" s="10" t="s">
        <v>1059</v>
      </c>
      <c r="B68" t="s">
        <v>1036</v>
      </c>
      <c r="C68" t="s">
        <v>1037</v>
      </c>
      <c r="D68" t="s">
        <v>1038</v>
      </c>
      <c r="E68" t="s">
        <v>1039</v>
      </c>
      <c r="F68" t="s">
        <v>1060</v>
      </c>
      <c r="K68" s="10" t="s">
        <v>1059</v>
      </c>
      <c r="L68" t="s">
        <v>1036</v>
      </c>
      <c r="M68" t="s">
        <v>1037</v>
      </c>
      <c r="N68" t="s">
        <v>1038</v>
      </c>
      <c r="O68" t="s">
        <v>1039</v>
      </c>
      <c r="P68" t="s">
        <v>1060</v>
      </c>
    </row>
    <row r="69" spans="1:16" x14ac:dyDescent="0.25">
      <c r="A69" s="5" t="s">
        <v>1969</v>
      </c>
      <c r="B69" s="11">
        <v>0.42463699999999999</v>
      </c>
      <c r="C69" s="11">
        <v>0.228769</v>
      </c>
      <c r="D69" s="11">
        <v>0.13350699999999999</v>
      </c>
      <c r="E69" s="11">
        <v>0.114704</v>
      </c>
      <c r="F69" s="11">
        <v>0.901617</v>
      </c>
      <c r="K69" s="5" t="s">
        <v>1969</v>
      </c>
      <c r="L69" s="11">
        <v>0.136827</v>
      </c>
      <c r="M69" s="11">
        <v>0.123695</v>
      </c>
      <c r="N69" s="11">
        <v>6.6595799999999997E-2</v>
      </c>
      <c r="O69" s="11">
        <v>5.4253599999999999E-2</v>
      </c>
      <c r="P69" s="11">
        <v>0.136827</v>
      </c>
    </row>
    <row r="70" spans="1:16" x14ac:dyDescent="0.25">
      <c r="A70" s="5" t="s">
        <v>1960</v>
      </c>
      <c r="B70" s="11">
        <v>0.436635</v>
      </c>
      <c r="C70" s="11">
        <v>0.35329199999999999</v>
      </c>
      <c r="D70" s="11">
        <v>0.35614200000000001</v>
      </c>
      <c r="E70" s="11">
        <v>0.13236200000000001</v>
      </c>
      <c r="F70" s="11">
        <v>1.2784310000000001</v>
      </c>
      <c r="K70" s="5" t="s">
        <v>1960</v>
      </c>
      <c r="L70" s="11">
        <v>0.20225199999999999</v>
      </c>
      <c r="M70" s="11">
        <v>0.212397</v>
      </c>
      <c r="N70" s="11">
        <v>0.19728499999999999</v>
      </c>
      <c r="O70" s="11">
        <v>6.9039699999999996E-2</v>
      </c>
      <c r="P70" s="11">
        <v>0.212397</v>
      </c>
    </row>
    <row r="71" spans="1:16" x14ac:dyDescent="0.25">
      <c r="A71" s="5" t="s">
        <v>1990</v>
      </c>
      <c r="B71" s="11">
        <v>0.39769300000000002</v>
      </c>
      <c r="C71" s="11">
        <v>0.38464700000000002</v>
      </c>
      <c r="D71" s="11">
        <v>0.35280699999999998</v>
      </c>
      <c r="E71" s="11">
        <v>0.39843899999999999</v>
      </c>
      <c r="F71" s="11">
        <v>1.5335859999999999</v>
      </c>
      <c r="K71" s="5" t="s">
        <v>1990</v>
      </c>
      <c r="L71" s="11">
        <v>8.2372100000000004E-2</v>
      </c>
      <c r="M71" s="11">
        <v>8.4316600000000005E-2</v>
      </c>
      <c r="N71" s="11">
        <v>8.1545099999999995E-2</v>
      </c>
      <c r="O71" s="11">
        <v>8.8805099999999998E-2</v>
      </c>
      <c r="P71" s="11">
        <v>8.8805099999999998E-2</v>
      </c>
    </row>
    <row r="72" spans="1:16" x14ac:dyDescent="0.25">
      <c r="A72" s="5" t="s">
        <v>1968</v>
      </c>
      <c r="B72" s="11">
        <v>0.51899899999999999</v>
      </c>
      <c r="C72" s="11">
        <v>0.323133</v>
      </c>
      <c r="D72" s="11">
        <v>0.20788400000000001</v>
      </c>
      <c r="E72" s="11">
        <v>0.15504399999999999</v>
      </c>
      <c r="F72" s="11">
        <v>1.20506</v>
      </c>
      <c r="K72" s="5" t="s">
        <v>1968</v>
      </c>
      <c r="L72" s="11">
        <v>0.13420000000000001</v>
      </c>
      <c r="M72" s="11">
        <v>0.16430400000000001</v>
      </c>
      <c r="N72" s="11">
        <v>0.10324899999999999</v>
      </c>
      <c r="O72" s="11">
        <v>7.9292899999999999E-2</v>
      </c>
      <c r="P72" s="11">
        <v>0.16430400000000001</v>
      </c>
    </row>
    <row r="73" spans="1:16" x14ac:dyDescent="0.25">
      <c r="A73" s="5" t="s">
        <v>1966</v>
      </c>
      <c r="B73" s="11">
        <v>0.46632099999999999</v>
      </c>
      <c r="C73" s="11">
        <v>0.34870200000000001</v>
      </c>
      <c r="D73" s="11">
        <v>0.35779699999999998</v>
      </c>
      <c r="E73" s="11">
        <v>0.137126</v>
      </c>
      <c r="F73" s="11">
        <v>1.3099460000000001</v>
      </c>
      <c r="K73" s="5" t="s">
        <v>1966</v>
      </c>
      <c r="L73" s="11">
        <v>0.13083500000000001</v>
      </c>
      <c r="M73" s="11">
        <v>0.15115600000000001</v>
      </c>
      <c r="N73" s="11">
        <v>0.20421</v>
      </c>
      <c r="O73" s="11">
        <v>8.7528599999999998E-2</v>
      </c>
      <c r="P73" s="11">
        <v>0.20421</v>
      </c>
    </row>
    <row r="74" spans="1:16" x14ac:dyDescent="0.25">
      <c r="A74" s="5" t="s">
        <v>1060</v>
      </c>
      <c r="B74" s="11">
        <v>2.2442850000000001</v>
      </c>
      <c r="C74" s="11">
        <v>1.6385430000000001</v>
      </c>
      <c r="D74" s="11">
        <v>1.408137</v>
      </c>
      <c r="E74" s="11">
        <v>0.93767499999999993</v>
      </c>
      <c r="F74" s="11">
        <v>6.2286400000000004</v>
      </c>
      <c r="K74" s="5" t="s">
        <v>1060</v>
      </c>
      <c r="L74" s="11">
        <v>0.20225199999999999</v>
      </c>
      <c r="M74" s="11">
        <v>0.212397</v>
      </c>
      <c r="N74" s="11">
        <v>0.20421</v>
      </c>
      <c r="O74" s="11">
        <v>8.8805099999999998E-2</v>
      </c>
      <c r="P74" s="11">
        <v>0.212397</v>
      </c>
    </row>
  </sheetData>
  <mergeCells count="1">
    <mergeCell ref="G6:H17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3:T72"/>
  <sheetViews>
    <sheetView tabSelected="1" topLeftCell="A7" workbookViewId="0">
      <selection activeCell="H54" sqref="H54"/>
    </sheetView>
  </sheetViews>
  <sheetFormatPr baseColWidth="10" defaultRowHeight="15" x14ac:dyDescent="0.25"/>
  <cols>
    <col min="1" max="1" width="40.5703125" bestFit="1" customWidth="1"/>
    <col min="2" max="2" width="22.42578125" bestFit="1" customWidth="1"/>
    <col min="3" max="3" width="14.85546875" bestFit="1" customWidth="1"/>
    <col min="4" max="4" width="14.5703125" bestFit="1" customWidth="1"/>
    <col min="5" max="5" width="12.140625" bestFit="1" customWidth="1"/>
    <col min="6" max="6" width="13.28515625" bestFit="1" customWidth="1"/>
    <col min="7" max="7" width="11" bestFit="1" customWidth="1"/>
    <col min="8" max="8" width="12.5703125" bestFit="1" customWidth="1"/>
    <col min="9" max="9" width="18.5703125" customWidth="1"/>
    <col min="10" max="10" width="11.85546875" customWidth="1"/>
    <col min="11" max="11" width="12.5703125" customWidth="1"/>
    <col min="12" max="12" width="18.5703125" customWidth="1"/>
    <col min="13" max="13" width="40.5703125" bestFit="1" customWidth="1"/>
    <col min="14" max="14" width="22.42578125" bestFit="1" customWidth="1"/>
    <col min="15" max="15" width="14.85546875" bestFit="1" customWidth="1"/>
    <col min="16" max="16" width="14.5703125" bestFit="1" customWidth="1"/>
    <col min="17" max="17" width="12.140625" bestFit="1" customWidth="1"/>
    <col min="18" max="18" width="13.28515625" bestFit="1" customWidth="1"/>
    <col min="19" max="19" width="11" bestFit="1" customWidth="1"/>
    <col min="20" max="20" width="12.5703125" bestFit="1" customWidth="1"/>
    <col min="21" max="21" width="18.5703125" customWidth="1"/>
    <col min="22" max="22" width="12" customWidth="1"/>
    <col min="23" max="23" width="12.5703125" customWidth="1"/>
    <col min="24" max="24" width="18.5703125" bestFit="1" customWidth="1"/>
    <col min="25" max="25" width="12.5703125" customWidth="1"/>
    <col min="26" max="26" width="18.7109375" customWidth="1"/>
    <col min="27" max="27" width="17.28515625" customWidth="1"/>
    <col min="28" max="28" width="22.28515625" bestFit="1" customWidth="1"/>
    <col min="29" max="29" width="16.28515625" bestFit="1" customWidth="1"/>
    <col min="30" max="30" width="15.28515625" bestFit="1" customWidth="1"/>
    <col min="31" max="31" width="11.85546875" bestFit="1" customWidth="1"/>
  </cols>
  <sheetData>
    <row r="3" spans="1:8" ht="21" x14ac:dyDescent="0.35">
      <c r="A3" s="13" t="s">
        <v>1064</v>
      </c>
      <c r="B3" s="12" t="s">
        <v>1068</v>
      </c>
      <c r="C3" s="14"/>
      <c r="D3" s="14"/>
      <c r="E3" s="14"/>
      <c r="F3" s="14"/>
      <c r="G3" s="14"/>
      <c r="H3" s="14"/>
    </row>
    <row r="4" spans="1:8" x14ac:dyDescent="0.25">
      <c r="A4" s="14"/>
      <c r="B4" s="14"/>
    </row>
    <row r="5" spans="1:8" x14ac:dyDescent="0.25">
      <c r="A5" s="14"/>
      <c r="B5" s="14"/>
      <c r="D5" s="15"/>
      <c r="E5" s="15"/>
      <c r="F5" s="15"/>
      <c r="G5" s="15"/>
      <c r="H5" s="15"/>
    </row>
    <row r="6" spans="1:8" ht="23.45" customHeight="1" x14ac:dyDescent="0.25">
      <c r="A6" s="14"/>
      <c r="B6" s="14"/>
      <c r="D6" s="15"/>
      <c r="E6" s="15"/>
      <c r="F6" s="15"/>
      <c r="G6" s="25" t="s">
        <v>2003</v>
      </c>
      <c r="H6" s="25"/>
    </row>
    <row r="7" spans="1:8" x14ac:dyDescent="0.25">
      <c r="A7" s="14"/>
      <c r="B7" s="14"/>
      <c r="D7" s="15"/>
      <c r="E7" s="15"/>
      <c r="F7" s="15"/>
      <c r="G7" s="25"/>
      <c r="H7" s="25"/>
    </row>
    <row r="8" spans="1:8" x14ac:dyDescent="0.25">
      <c r="A8" s="14"/>
      <c r="B8" s="14"/>
      <c r="D8" s="15"/>
      <c r="E8" s="15"/>
      <c r="F8" s="15"/>
      <c r="G8" s="25"/>
      <c r="H8" s="25"/>
    </row>
    <row r="9" spans="1:8" x14ac:dyDescent="0.25">
      <c r="A9" s="14"/>
      <c r="B9" s="14"/>
      <c r="D9" s="15"/>
      <c r="E9" s="15"/>
      <c r="F9" s="15"/>
      <c r="G9" s="25"/>
      <c r="H9" s="25"/>
    </row>
    <row r="10" spans="1:8" x14ac:dyDescent="0.25">
      <c r="A10" s="14"/>
      <c r="B10" s="14"/>
      <c r="D10" s="15"/>
      <c r="E10" s="15"/>
      <c r="F10" s="15"/>
      <c r="G10" s="25"/>
      <c r="H10" s="25"/>
    </row>
    <row r="11" spans="1:8" x14ac:dyDescent="0.25">
      <c r="A11" s="14"/>
      <c r="B11" s="14"/>
      <c r="D11" s="15"/>
      <c r="E11" s="15"/>
      <c r="F11" s="15"/>
      <c r="G11" s="25"/>
      <c r="H11" s="25"/>
    </row>
    <row r="12" spans="1:8" x14ac:dyDescent="0.25">
      <c r="A12" s="14"/>
      <c r="B12" s="14"/>
      <c r="D12" s="15"/>
      <c r="E12" s="15"/>
      <c r="F12" s="15"/>
      <c r="G12" s="25"/>
      <c r="H12" s="25"/>
    </row>
    <row r="13" spans="1:8" x14ac:dyDescent="0.25">
      <c r="A13" s="14"/>
      <c r="B13" s="14"/>
      <c r="D13" s="15"/>
      <c r="E13" s="15"/>
      <c r="F13" s="15"/>
      <c r="G13" s="25"/>
      <c r="H13" s="25"/>
    </row>
    <row r="14" spans="1:8" x14ac:dyDescent="0.25">
      <c r="A14" s="14"/>
      <c r="B14" s="14"/>
      <c r="D14" s="15"/>
      <c r="E14" s="15"/>
      <c r="F14" s="15"/>
      <c r="G14" s="25"/>
      <c r="H14" s="25"/>
    </row>
    <row r="15" spans="1:8" x14ac:dyDescent="0.25">
      <c r="A15" s="14"/>
      <c r="B15" s="14"/>
      <c r="D15" s="15"/>
      <c r="E15" s="15"/>
      <c r="F15" s="15"/>
      <c r="G15" s="25"/>
      <c r="H15" s="25"/>
    </row>
    <row r="16" spans="1:8" x14ac:dyDescent="0.25">
      <c r="A16" s="14"/>
      <c r="B16" s="14"/>
      <c r="D16" s="15"/>
      <c r="E16" s="15"/>
      <c r="F16" s="15"/>
      <c r="G16" s="15"/>
      <c r="H16" s="15"/>
    </row>
    <row r="17" spans="1:8" x14ac:dyDescent="0.25">
      <c r="A17" s="14"/>
      <c r="B17" s="14"/>
      <c r="D17" s="15"/>
      <c r="E17" s="15"/>
      <c r="F17" s="15"/>
      <c r="G17" s="15"/>
      <c r="H17" s="15"/>
    </row>
    <row r="18" spans="1:8" x14ac:dyDescent="0.25">
      <c r="A18" s="14"/>
      <c r="B18" s="14"/>
      <c r="D18" s="15"/>
      <c r="E18" s="15"/>
      <c r="F18" s="15"/>
      <c r="G18" s="15"/>
      <c r="H18" s="15"/>
    </row>
    <row r="19" spans="1:8" x14ac:dyDescent="0.25">
      <c r="A19" s="14"/>
      <c r="B19" s="14"/>
      <c r="D19" s="15"/>
      <c r="E19" s="15"/>
      <c r="F19" s="15"/>
      <c r="G19" s="15"/>
      <c r="H19" s="15"/>
    </row>
    <row r="20" spans="1:8" x14ac:dyDescent="0.25">
      <c r="A20" s="14"/>
      <c r="B20" s="14"/>
      <c r="D20" s="15"/>
      <c r="E20" s="15"/>
      <c r="F20" s="15"/>
      <c r="G20" s="15"/>
      <c r="H20" s="15"/>
    </row>
    <row r="64" spans="1:13" ht="33.75" x14ac:dyDescent="0.5">
      <c r="A64" s="3" t="s">
        <v>2008</v>
      </c>
      <c r="M64" s="3" t="s">
        <v>2009</v>
      </c>
    </row>
    <row r="66" spans="1:20" x14ac:dyDescent="0.25">
      <c r="A66" s="10" t="s">
        <v>1041</v>
      </c>
      <c r="B66" t="s">
        <v>1039</v>
      </c>
      <c r="M66" s="10" t="s">
        <v>1041</v>
      </c>
      <c r="N66" t="s">
        <v>1039</v>
      </c>
    </row>
    <row r="68" spans="1:20" x14ac:dyDescent="0.25">
      <c r="A68" s="10" t="s">
        <v>1063</v>
      </c>
      <c r="B68" s="10" t="s">
        <v>1061</v>
      </c>
      <c r="M68" s="10" t="s">
        <v>2001</v>
      </c>
      <c r="N68" s="10" t="s">
        <v>1061</v>
      </c>
    </row>
    <row r="69" spans="1:20" x14ac:dyDescent="0.25">
      <c r="A69" s="10" t="s">
        <v>1059</v>
      </c>
      <c r="B69" t="s">
        <v>2031</v>
      </c>
      <c r="C69" t="s">
        <v>1026</v>
      </c>
      <c r="D69" t="s">
        <v>1996</v>
      </c>
      <c r="E69" t="s">
        <v>1028</v>
      </c>
      <c r="F69" t="s">
        <v>1029</v>
      </c>
      <c r="G69" t="s">
        <v>1997</v>
      </c>
      <c r="H69" t="s">
        <v>1060</v>
      </c>
      <c r="M69" s="10" t="s">
        <v>1059</v>
      </c>
      <c r="N69" t="s">
        <v>2031</v>
      </c>
      <c r="O69" t="s">
        <v>1026</v>
      </c>
      <c r="P69" t="s">
        <v>1996</v>
      </c>
      <c r="Q69" t="s">
        <v>1028</v>
      </c>
      <c r="R69" t="s">
        <v>1029</v>
      </c>
      <c r="S69" t="s">
        <v>1997</v>
      </c>
      <c r="T69" t="s">
        <v>1060</v>
      </c>
    </row>
    <row r="70" spans="1:20" x14ac:dyDescent="0.25">
      <c r="A70" s="5" t="s">
        <v>1984</v>
      </c>
      <c r="B70" s="11">
        <v>0.43458614000000001</v>
      </c>
      <c r="C70" s="11">
        <v>0.46294331999999999</v>
      </c>
      <c r="D70" s="11">
        <v>0.48807200000000001</v>
      </c>
      <c r="E70" s="11">
        <v>0.50585559999999996</v>
      </c>
      <c r="F70" s="11">
        <v>0.43099029999999999</v>
      </c>
      <c r="G70" s="11">
        <v>0.39763199999999999</v>
      </c>
      <c r="H70" s="11">
        <v>0.50585559999999996</v>
      </c>
      <c r="M70" s="5" t="s">
        <v>1984</v>
      </c>
      <c r="N70" s="11">
        <v>0.10418896</v>
      </c>
      <c r="O70" s="11">
        <v>9.0176135000000004E-2</v>
      </c>
      <c r="P70" s="11">
        <v>9.7596600000000006E-2</v>
      </c>
      <c r="Q70" s="11">
        <v>0.101199225</v>
      </c>
      <c r="R70" s="11">
        <v>0.10512563599999999</v>
      </c>
      <c r="S70" s="11">
        <v>9.1123800000000005E-2</v>
      </c>
      <c r="T70" s="11">
        <v>0.58941035600000002</v>
      </c>
    </row>
    <row r="71" spans="1:20" x14ac:dyDescent="0.25">
      <c r="A71" s="5" t="s">
        <v>1968</v>
      </c>
      <c r="B71" s="11">
        <v>0.15697356000000001</v>
      </c>
      <c r="C71" s="11">
        <v>0.15828297999999999</v>
      </c>
      <c r="D71" s="11">
        <v>0.114026</v>
      </c>
      <c r="E71" s="11">
        <v>0.13069591</v>
      </c>
      <c r="F71" s="11">
        <v>0.1139275</v>
      </c>
      <c r="G71" s="11">
        <v>0.15504399999999999</v>
      </c>
      <c r="H71" s="11">
        <v>0.15828297999999999</v>
      </c>
      <c r="M71" s="5" t="s">
        <v>1968</v>
      </c>
      <c r="N71" s="11">
        <v>0.14194013</v>
      </c>
      <c r="O71" s="11">
        <v>0.12783748</v>
      </c>
      <c r="P71" s="11">
        <v>9.4743800000000003E-2</v>
      </c>
      <c r="Q71" s="11">
        <v>9.1856660000000007E-2</v>
      </c>
      <c r="R71" s="11">
        <v>8.3929545999999994E-2</v>
      </c>
      <c r="S71" s="11">
        <v>7.9292899999999999E-2</v>
      </c>
      <c r="T71" s="11">
        <v>0.61960051599999999</v>
      </c>
    </row>
    <row r="72" spans="1:20" x14ac:dyDescent="0.25">
      <c r="A72" s="5" t="s">
        <v>1060</v>
      </c>
      <c r="B72" s="11">
        <v>0.43458614000000001</v>
      </c>
      <c r="C72" s="11">
        <v>0.46294331999999999</v>
      </c>
      <c r="D72" s="11">
        <v>0.48807200000000001</v>
      </c>
      <c r="E72" s="11">
        <v>0.50585559999999996</v>
      </c>
      <c r="F72" s="11">
        <v>0.43099029999999999</v>
      </c>
      <c r="G72" s="11">
        <v>0.39763199999999999</v>
      </c>
      <c r="H72" s="11">
        <v>0.50585559999999996</v>
      </c>
      <c r="M72" s="5" t="s">
        <v>1060</v>
      </c>
      <c r="N72" s="11">
        <v>0.24612908999999999</v>
      </c>
      <c r="O72" s="11">
        <v>0.21801361499999999</v>
      </c>
      <c r="P72" s="11">
        <v>0.19234040000000002</v>
      </c>
      <c r="Q72" s="11">
        <v>0.19305588500000001</v>
      </c>
      <c r="R72" s="11">
        <v>0.18905518199999999</v>
      </c>
      <c r="S72" s="11">
        <v>0.1704167</v>
      </c>
      <c r="T72" s="11">
        <v>1.2090108719999999</v>
      </c>
    </row>
  </sheetData>
  <mergeCells count="1">
    <mergeCell ref="G6:H15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filterMode="1"/>
  <dimension ref="A39:I2042"/>
  <sheetViews>
    <sheetView zoomScale="60" zoomScaleNormal="60" workbookViewId="0">
      <selection activeCell="G44" sqref="G44:G2042"/>
    </sheetView>
  </sheetViews>
  <sheetFormatPr baseColWidth="10" defaultRowHeight="15" x14ac:dyDescent="0.25"/>
  <cols>
    <col min="2" max="2" width="5" bestFit="1" customWidth="1"/>
    <col min="4" max="4" width="46.85546875" customWidth="1"/>
    <col min="5" max="5" width="0" hidden="1" customWidth="1"/>
    <col min="6" max="6" width="25.85546875" customWidth="1"/>
    <col min="7" max="7" width="52.42578125" bestFit="1" customWidth="1"/>
  </cols>
  <sheetData>
    <row r="39" spans="1:9" ht="28.5" x14ac:dyDescent="0.45">
      <c r="D39" s="23" t="s">
        <v>2012</v>
      </c>
      <c r="E39" s="20"/>
      <c r="F39" s="17"/>
      <c r="G39" s="17"/>
    </row>
    <row r="40" spans="1:9" ht="23.25" x14ac:dyDescent="0.35">
      <c r="D40" s="21" t="s">
        <v>2013</v>
      </c>
      <c r="E40" s="22"/>
      <c r="F40" s="22"/>
      <c r="G40" s="22"/>
    </row>
    <row r="43" spans="1:9" x14ac:dyDescent="0.25">
      <c r="A43" t="str">
        <f>InputData!A1</f>
        <v>timestamp</v>
      </c>
      <c r="B43" t="str">
        <f>InputData!B1</f>
        <v>ID</v>
      </c>
      <c r="C43" t="str">
        <f>InputData!C1</f>
        <v>name</v>
      </c>
      <c r="D43" t="str">
        <f>InputData!F1</f>
        <v>shp_Leyend</v>
      </c>
      <c r="E43" t="str">
        <f>InputData!G1</f>
        <v>NDVI_band_number</v>
      </c>
      <c r="F43" t="str">
        <f>InputData!H1</f>
        <v>test_Name</v>
      </c>
      <c r="G43" t="s">
        <v>2011</v>
      </c>
      <c r="H43" t="str">
        <f>InputData!O1</f>
        <v>mean</v>
      </c>
      <c r="I43" t="str">
        <f>InputData!S1</f>
        <v>var</v>
      </c>
    </row>
    <row r="44" spans="1:9" hidden="1" x14ac:dyDescent="0.25">
      <c r="A44" t="str">
        <f>InputData!A2</f>
        <v>20190124_120444</v>
      </c>
      <c r="B44">
        <f>InputData!B2</f>
        <v>0</v>
      </c>
      <c r="C44" t="str">
        <f>InputData!C2</f>
        <v>NoWater</v>
      </c>
      <c r="D44" t="str">
        <f>InputData!F2</f>
        <v>3.2.1.1.2. Herbazal denso inundable</v>
      </c>
      <c r="E44" t="str">
        <f>InputData!G2</f>
        <v>EVImean</v>
      </c>
      <c r="F44" t="str">
        <f>InputData!H2</f>
        <v>WMyear_evi_summer</v>
      </c>
      <c r="G44" t="str">
        <f t="shared" ref="G44:G107" si="0">NewLeyend(D44)</f>
        <v>Floodable dense grassland</v>
      </c>
      <c r="H44" t="str">
        <f>InputData!O2</f>
        <v>inf</v>
      </c>
      <c r="I44" t="str">
        <f>InputData!S2</f>
        <v>nan</v>
      </c>
    </row>
    <row r="45" spans="1:9" hidden="1" x14ac:dyDescent="0.25">
      <c r="A45" t="str">
        <f>InputData!A3</f>
        <v>20190124_145250</v>
      </c>
      <c r="B45">
        <f>InputData!B3</f>
        <v>5</v>
      </c>
      <c r="C45" t="str">
        <f>InputData!C3</f>
        <v>AllClassData</v>
      </c>
      <c r="D45" t="str">
        <f>InputData!F3</f>
        <v>3.2.1.1.2. Herbazal denso inundable</v>
      </c>
      <c r="E45" t="str">
        <f>InputData!G3</f>
        <v>EVImean</v>
      </c>
      <c r="F45" t="str">
        <f>InputData!H3</f>
        <v>WMyear_evi_summer</v>
      </c>
      <c r="G45" t="str">
        <f t="shared" si="0"/>
        <v>Floodable dense grassland</v>
      </c>
      <c r="H45" t="str">
        <f>InputData!O3</f>
        <v>inf</v>
      </c>
      <c r="I45" t="str">
        <f>InputData!S3</f>
        <v>nan</v>
      </c>
    </row>
    <row r="46" spans="1:9" hidden="1" x14ac:dyDescent="0.25">
      <c r="A46" t="str">
        <f>InputData!A4</f>
        <v>20190124_123625</v>
      </c>
      <c r="B46">
        <f>InputData!B4</f>
        <v>1</v>
      </c>
      <c r="C46" t="str">
        <f>InputData!C4</f>
        <v>ShortTerm</v>
      </c>
      <c r="D46" t="str">
        <f>InputData!F4</f>
        <v>3.2.1.1.2. Herbazal denso inundable</v>
      </c>
      <c r="E46" t="str">
        <f>InputData!G4</f>
        <v>EVImean</v>
      </c>
      <c r="F46" t="str">
        <f>InputData!H4</f>
        <v>WMyear_evi_summer</v>
      </c>
      <c r="G46" t="str">
        <f t="shared" si="0"/>
        <v>Floodable dense grassland</v>
      </c>
      <c r="H46" t="str">
        <f>InputData!O4</f>
        <v>inf</v>
      </c>
      <c r="I46" t="str">
        <f>InputData!S4</f>
        <v>nan</v>
      </c>
    </row>
    <row r="47" spans="1:9" hidden="1" x14ac:dyDescent="0.25">
      <c r="A47" t="str">
        <f>InputData!A5</f>
        <v>20190124_030757</v>
      </c>
      <c r="B47">
        <f>InputData!B5</f>
        <v>0</v>
      </c>
      <c r="C47" t="str">
        <f>InputData!C5</f>
        <v>NoWater</v>
      </c>
      <c r="D47" t="str">
        <f>InputData!F5</f>
        <v>2.3.1. Pastos limpios</v>
      </c>
      <c r="E47" t="str">
        <f>InputData!G5</f>
        <v>EVImean</v>
      </c>
      <c r="F47" t="str">
        <f>InputData!H5</f>
        <v>WMyear_evi_summer</v>
      </c>
      <c r="G47" t="str">
        <f t="shared" si="0"/>
        <v>Clean pastures</v>
      </c>
      <c r="H47" t="str">
        <f>InputData!O5</f>
        <v>inf</v>
      </c>
      <c r="I47" t="str">
        <f>InputData!S5</f>
        <v>nan</v>
      </c>
    </row>
    <row r="48" spans="1:9" hidden="1" x14ac:dyDescent="0.25">
      <c r="A48" t="str">
        <f>InputData!A6</f>
        <v>20190124_034321</v>
      </c>
      <c r="B48">
        <f>InputData!B6</f>
        <v>5</v>
      </c>
      <c r="C48" t="str">
        <f>InputData!C6</f>
        <v>AllClassData</v>
      </c>
      <c r="D48" t="str">
        <f>InputData!F6</f>
        <v>2.3.1. Pastos limpios</v>
      </c>
      <c r="E48" t="str">
        <f>InputData!G6</f>
        <v>EVImean</v>
      </c>
      <c r="F48" t="str">
        <f>InputData!H6</f>
        <v>WMyear_evi_summer</v>
      </c>
      <c r="G48" t="str">
        <f t="shared" si="0"/>
        <v>Clean pastures</v>
      </c>
      <c r="H48" t="str">
        <f>InputData!O6</f>
        <v>inf</v>
      </c>
      <c r="I48" t="str">
        <f>InputData!S6</f>
        <v>nan</v>
      </c>
    </row>
    <row r="49" spans="1:9" hidden="1" x14ac:dyDescent="0.25">
      <c r="A49" t="str">
        <f>InputData!A7</f>
        <v>20190124_065001</v>
      </c>
      <c r="B49">
        <f>InputData!B7</f>
        <v>5</v>
      </c>
      <c r="C49" t="str">
        <f>InputData!C7</f>
        <v>AllClassData</v>
      </c>
      <c r="D49" t="str">
        <f>InputData!F7</f>
        <v>5.1.2. Lagunas, lagos y cinagas naturales</v>
      </c>
      <c r="E49" t="str">
        <f>InputData!G7</f>
        <v>EVImean</v>
      </c>
      <c r="F49" t="str">
        <f>InputData!H7</f>
        <v>WMyear_evi_summer</v>
      </c>
      <c r="G49" t="str">
        <f t="shared" si="0"/>
        <v>Natural lakes</v>
      </c>
      <c r="H49" t="str">
        <f>InputData!O7</f>
        <v>inf</v>
      </c>
      <c r="I49" t="str">
        <f>InputData!S7</f>
        <v>nan</v>
      </c>
    </row>
    <row r="50" spans="1:9" hidden="1" x14ac:dyDescent="0.25">
      <c r="A50" t="str">
        <f>InputData!A8</f>
        <v>20190124_063512</v>
      </c>
      <c r="B50">
        <f>InputData!B8</f>
        <v>2</v>
      </c>
      <c r="C50" t="str">
        <f>InputData!C8</f>
        <v>MediumTerm</v>
      </c>
      <c r="D50" t="str">
        <f>InputData!F8</f>
        <v>5.1.2. Lagunas, lagos y cinagas naturales</v>
      </c>
      <c r="E50" t="str">
        <f>InputData!G8</f>
        <v>EVImean</v>
      </c>
      <c r="F50" t="str">
        <f>InputData!H8</f>
        <v>WMyear_evi_summer</v>
      </c>
      <c r="G50" t="str">
        <f t="shared" si="0"/>
        <v>Natural lakes</v>
      </c>
      <c r="H50" t="str">
        <f>InputData!O8</f>
        <v>inf</v>
      </c>
      <c r="I50" t="str">
        <f>InputData!S8</f>
        <v>nan</v>
      </c>
    </row>
    <row r="51" spans="1:9" hidden="1" x14ac:dyDescent="0.25">
      <c r="A51" t="str">
        <f>InputData!A9</f>
        <v>20190124_031452</v>
      </c>
      <c r="B51">
        <f>InputData!B9</f>
        <v>1</v>
      </c>
      <c r="C51" t="str">
        <f>InputData!C9</f>
        <v>ShortTerm</v>
      </c>
      <c r="D51" t="str">
        <f>InputData!F9</f>
        <v>2.3.1. Pastos limpios</v>
      </c>
      <c r="E51" t="str">
        <f>InputData!G9</f>
        <v>EVImean</v>
      </c>
      <c r="F51" t="str">
        <f>InputData!H9</f>
        <v>WMyear_evi_summer</v>
      </c>
      <c r="G51" t="str">
        <f t="shared" si="0"/>
        <v>Clean pastures</v>
      </c>
      <c r="H51" t="str">
        <f>InputData!O9</f>
        <v>inf</v>
      </c>
      <c r="I51" t="str">
        <f>InputData!S9</f>
        <v>nan</v>
      </c>
    </row>
    <row r="52" spans="1:9" hidden="1" x14ac:dyDescent="0.25">
      <c r="A52" t="str">
        <f>InputData!A10</f>
        <v>20190124_130731</v>
      </c>
      <c r="B52">
        <f>InputData!B10</f>
        <v>2</v>
      </c>
      <c r="C52" t="str">
        <f>InputData!C10</f>
        <v>MediumTerm</v>
      </c>
      <c r="D52" t="str">
        <f>InputData!F10</f>
        <v>3.2.1.1.2. Herbazal denso inundable</v>
      </c>
      <c r="E52" t="str">
        <f>InputData!G10</f>
        <v>EVImean</v>
      </c>
      <c r="F52" t="str">
        <f>InputData!H10</f>
        <v>WMyear_evi_summer</v>
      </c>
      <c r="G52" t="str">
        <f t="shared" si="0"/>
        <v>Floodable dense grassland</v>
      </c>
      <c r="H52">
        <f>InputData!O10</f>
        <v>877035</v>
      </c>
      <c r="I52">
        <f>InputData!S10</f>
        <v>9.83782E+18</v>
      </c>
    </row>
    <row r="53" spans="1:9" hidden="1" x14ac:dyDescent="0.25">
      <c r="A53" t="str">
        <f>InputData!A11</f>
        <v>20190124_062005</v>
      </c>
      <c r="B53">
        <f>InputData!B11</f>
        <v>5</v>
      </c>
      <c r="C53" t="str">
        <f>InputData!C11</f>
        <v>AllClassData</v>
      </c>
      <c r="D53" t="str">
        <f>InputData!F11</f>
        <v>3.1.1.1.2. Bosque denso alto inundable</v>
      </c>
      <c r="E53" t="str">
        <f>InputData!G11</f>
        <v>EVImean</v>
      </c>
      <c r="F53" t="str">
        <f>InputData!H11</f>
        <v>WMyear_evi_summer</v>
      </c>
      <c r="G53" t="str">
        <f t="shared" si="0"/>
        <v>Floodable high broad-leaved forest</v>
      </c>
      <c r="H53">
        <f>InputData!O11</f>
        <v>-0.34200599999999998</v>
      </c>
      <c r="I53">
        <f>InputData!S11</f>
        <v>1099.8499999999999</v>
      </c>
    </row>
    <row r="54" spans="1:9" hidden="1" x14ac:dyDescent="0.25">
      <c r="A54" t="str">
        <f>InputData!A12</f>
        <v>20190124_054944</v>
      </c>
      <c r="B54">
        <f>InputData!B12</f>
        <v>0</v>
      </c>
      <c r="C54" t="str">
        <f>InputData!C12</f>
        <v>NoWater</v>
      </c>
      <c r="D54" t="str">
        <f>InputData!F12</f>
        <v>3.1.1.1.2. Bosque denso alto inundable</v>
      </c>
      <c r="E54" t="str">
        <f>InputData!G12</f>
        <v>EVImean</v>
      </c>
      <c r="F54" t="str">
        <f>InputData!H12</f>
        <v>WMyear_evi_summer</v>
      </c>
      <c r="G54" t="str">
        <f t="shared" si="0"/>
        <v>Floodable high broad-leaved forest</v>
      </c>
      <c r="H54">
        <f>InputData!O12</f>
        <v>-0.21785399999999999</v>
      </c>
      <c r="I54">
        <f>InputData!S12</f>
        <v>824.95600000000002</v>
      </c>
    </row>
    <row r="55" spans="1:9" hidden="1" x14ac:dyDescent="0.25">
      <c r="A55" t="str">
        <f>InputData!A13</f>
        <v>20190123_232208</v>
      </c>
      <c r="B55">
        <f>InputData!B13</f>
        <v>0</v>
      </c>
      <c r="C55" t="str">
        <f>InputData!C13</f>
        <v>NoWater</v>
      </c>
      <c r="D55" t="str">
        <f>InputData!F13</f>
        <v>3.1.2.2.2. Bosque abierto bajo inundable</v>
      </c>
      <c r="E55" t="str">
        <f>InputData!G13</f>
        <v>EVImean</v>
      </c>
      <c r="F55" t="str">
        <f>InputData!H13</f>
        <v>WMyear_evi_summer</v>
      </c>
      <c r="G55" t="str">
        <f t="shared" si="0"/>
        <v>Floodable low open forest</v>
      </c>
      <c r="H55">
        <f>InputData!O13</f>
        <v>-4.9522199999999996</v>
      </c>
      <c r="I55">
        <f>InputData!S13</f>
        <v>6905.31</v>
      </c>
    </row>
    <row r="56" spans="1:9" hidden="1" x14ac:dyDescent="0.25">
      <c r="A56" t="str">
        <f>InputData!A14</f>
        <v>20190123_234512</v>
      </c>
      <c r="B56">
        <f>InputData!B14</f>
        <v>5</v>
      </c>
      <c r="C56" t="str">
        <f>InputData!C14</f>
        <v>AllClassData</v>
      </c>
      <c r="D56" t="str">
        <f>InputData!F14</f>
        <v>3.1.2.2.2. Bosque abierto bajo inundable</v>
      </c>
      <c r="E56" t="str">
        <f>InputData!G14</f>
        <v>EVImean</v>
      </c>
      <c r="F56" t="str">
        <f>InputData!H14</f>
        <v>WMyear_evi_summer</v>
      </c>
      <c r="G56" t="str">
        <f t="shared" si="0"/>
        <v>Floodable low open forest</v>
      </c>
      <c r="H56">
        <f>InputData!O14</f>
        <v>-4.8494900000000003</v>
      </c>
      <c r="I56">
        <f>InputData!S14</f>
        <v>6762.13</v>
      </c>
    </row>
    <row r="57" spans="1:9" hidden="1" x14ac:dyDescent="0.25">
      <c r="A57" t="str">
        <f>InputData!A15</f>
        <v>20190124_175357</v>
      </c>
      <c r="B57">
        <f>InputData!B15</f>
        <v>5</v>
      </c>
      <c r="C57" t="str">
        <f>InputData!C15</f>
        <v>AllClassData</v>
      </c>
      <c r="D57" t="str">
        <f>InputData!F15</f>
        <v>2.4.3. Mosaico de cultivos, pastos y espacios naturales</v>
      </c>
      <c r="E57" t="str">
        <f>InputData!G15</f>
        <v>EVImean</v>
      </c>
      <c r="F57" t="str">
        <f>InputData!H15</f>
        <v>WMyear_evi_summer</v>
      </c>
      <c r="G57" t="str">
        <f t="shared" si="0"/>
        <v>Agriculture, pastures and natural vegetation</v>
      </c>
      <c r="H57">
        <f>InputData!O15</f>
        <v>-0.16085099999999999</v>
      </c>
      <c r="I57">
        <f>InputData!S15</f>
        <v>630.07500000000005</v>
      </c>
    </row>
    <row r="58" spans="1:9" hidden="1" x14ac:dyDescent="0.25">
      <c r="A58" t="str">
        <f>InputData!A16</f>
        <v>20190124_173942</v>
      </c>
      <c r="B58">
        <f>InputData!B16</f>
        <v>3</v>
      </c>
      <c r="C58" t="str">
        <f>InputData!C16</f>
        <v>LongTerm</v>
      </c>
      <c r="D58" t="str">
        <f>InputData!F16</f>
        <v>2.4.3. Mosaico de cultivos, pastos y espacios naturales</v>
      </c>
      <c r="E58" t="str">
        <f>InputData!G16</f>
        <v>EVImean</v>
      </c>
      <c r="F58" t="str">
        <f>InputData!H16</f>
        <v>WMyear_evi_summer</v>
      </c>
      <c r="G58" t="str">
        <f t="shared" si="0"/>
        <v>Agriculture, pastures and natural vegetation</v>
      </c>
      <c r="H58">
        <f>InputData!O16</f>
        <v>-0.25228699999999998</v>
      </c>
      <c r="I58">
        <f>InputData!S16</f>
        <v>606.75900000000001</v>
      </c>
    </row>
    <row r="59" spans="1:9" hidden="1" x14ac:dyDescent="0.25">
      <c r="A59" t="str">
        <f>InputData!A17</f>
        <v>20190124_064009</v>
      </c>
      <c r="B59">
        <f>InputData!B17</f>
        <v>3</v>
      </c>
      <c r="C59" t="str">
        <f>InputData!C17</f>
        <v>LongTerm</v>
      </c>
      <c r="D59" t="str">
        <f>InputData!F17</f>
        <v>5.1.2. Lagunas, lagos y cinagas naturales</v>
      </c>
      <c r="E59" t="str">
        <f>InputData!G17</f>
        <v>EVImean</v>
      </c>
      <c r="F59" t="str">
        <f>InputData!H17</f>
        <v>WMyear_evi_summer</v>
      </c>
      <c r="G59" t="str">
        <f t="shared" si="0"/>
        <v>Natural lakes</v>
      </c>
      <c r="H59">
        <f>InputData!O17</f>
        <v>-23.440799999999999</v>
      </c>
      <c r="I59">
        <f>InputData!S17</f>
        <v>55490.8</v>
      </c>
    </row>
    <row r="60" spans="1:9" hidden="1" x14ac:dyDescent="0.25">
      <c r="A60" t="str">
        <f>InputData!A18</f>
        <v>20190124_103118</v>
      </c>
      <c r="B60">
        <f>InputData!B18</f>
        <v>5</v>
      </c>
      <c r="C60" t="str">
        <f>InputData!C18</f>
        <v>AllClassData</v>
      </c>
      <c r="D60" t="str">
        <f>InputData!F18</f>
        <v>3.1.4. Bosque de galera y ripario</v>
      </c>
      <c r="E60" t="str">
        <f>InputData!G18</f>
        <v>EVImean</v>
      </c>
      <c r="F60" t="str">
        <f>InputData!H18</f>
        <v>WMyear_evi_summer</v>
      </c>
      <c r="G60" t="str">
        <f t="shared" si="0"/>
        <v>Gallery and riparian forest</v>
      </c>
      <c r="H60">
        <f>InputData!O18</f>
        <v>-6.1042100000000001</v>
      </c>
      <c r="I60">
        <f>InputData!S18</f>
        <v>11641.9</v>
      </c>
    </row>
    <row r="61" spans="1:9" hidden="1" x14ac:dyDescent="0.25">
      <c r="A61" t="str">
        <f>InputData!A19</f>
        <v>20190124_095243</v>
      </c>
      <c r="B61">
        <f>InputData!B19</f>
        <v>0</v>
      </c>
      <c r="C61" t="str">
        <f>InputData!C19</f>
        <v>NoWater</v>
      </c>
      <c r="D61" t="str">
        <f>InputData!F19</f>
        <v>3.1.4. Bosque de galera y ripario</v>
      </c>
      <c r="E61" t="str">
        <f>InputData!G19</f>
        <v>EVImean</v>
      </c>
      <c r="F61" t="str">
        <f>InputData!H19</f>
        <v>WMyear_evi_summer</v>
      </c>
      <c r="G61" t="str">
        <f t="shared" si="0"/>
        <v>Gallery and riparian forest</v>
      </c>
      <c r="H61">
        <f>InputData!O19</f>
        <v>-6.0568799999999996</v>
      </c>
      <c r="I61">
        <f>InputData!S19</f>
        <v>11617.2</v>
      </c>
    </row>
    <row r="62" spans="1:9" hidden="1" x14ac:dyDescent="0.25">
      <c r="A62" t="str">
        <f>InputData!A20</f>
        <v>20190124_060140</v>
      </c>
      <c r="B62">
        <f>InputData!B20</f>
        <v>2</v>
      </c>
      <c r="C62" t="str">
        <f>InputData!C20</f>
        <v>MediumTerm</v>
      </c>
      <c r="D62" t="str">
        <f>InputData!F20</f>
        <v>3.1.1.1.2. Bosque denso alto inundable</v>
      </c>
      <c r="E62" t="str">
        <f>InputData!G20</f>
        <v>EVImean</v>
      </c>
      <c r="F62" t="str">
        <f>InputData!H20</f>
        <v>WMyear_evi_summer</v>
      </c>
      <c r="G62" t="str">
        <f t="shared" si="0"/>
        <v>Floodable high broad-leaved forest</v>
      </c>
      <c r="H62">
        <f>InputData!O20</f>
        <v>-6.1856400000000002</v>
      </c>
      <c r="I62">
        <f>InputData!S20</f>
        <v>13038.9</v>
      </c>
    </row>
    <row r="63" spans="1:9" hidden="1" x14ac:dyDescent="0.25">
      <c r="A63" t="str">
        <f>InputData!A21</f>
        <v>20190123_224850</v>
      </c>
      <c r="B63">
        <f>InputData!B21</f>
        <v>5</v>
      </c>
      <c r="C63" t="str">
        <f>InputData!C21</f>
        <v>AllClassData</v>
      </c>
      <c r="D63" t="str">
        <f>InputData!F21</f>
        <v>2.1.2.1. Arroz</v>
      </c>
      <c r="E63" t="str">
        <f>InputData!G21</f>
        <v>EVImean</v>
      </c>
      <c r="F63" t="str">
        <f>InputData!H21</f>
        <v>WMyear_evi_summer</v>
      </c>
      <c r="G63" t="str">
        <f t="shared" si="0"/>
        <v>Rice</v>
      </c>
      <c r="H63">
        <f>InputData!O21</f>
        <v>0.38853900000000002</v>
      </c>
      <c r="I63">
        <f>InputData!S21</f>
        <v>3.1166900000000002</v>
      </c>
    </row>
    <row r="64" spans="1:9" hidden="1" x14ac:dyDescent="0.25">
      <c r="A64" t="str">
        <f>InputData!A22</f>
        <v>20190123_223014</v>
      </c>
      <c r="B64">
        <f>InputData!B22</f>
        <v>1</v>
      </c>
      <c r="C64" t="str">
        <f>InputData!C22</f>
        <v>ShortTerm</v>
      </c>
      <c r="D64" t="str">
        <f>InputData!F22</f>
        <v>2.1.2.1. Arroz</v>
      </c>
      <c r="E64" t="str">
        <f>InputData!G22</f>
        <v>EVImean</v>
      </c>
      <c r="F64" t="str">
        <f>InputData!H22</f>
        <v>WMyear_evi_summer</v>
      </c>
      <c r="G64" t="str">
        <f t="shared" si="0"/>
        <v>Rice</v>
      </c>
      <c r="H64">
        <f>InputData!O22</f>
        <v>0.34091100000000002</v>
      </c>
      <c r="I64">
        <f>InputData!S22</f>
        <v>0.22956199999999999</v>
      </c>
    </row>
    <row r="65" spans="1:9" hidden="1" x14ac:dyDescent="0.25">
      <c r="A65" t="str">
        <f>InputData!A23</f>
        <v>20190124_020528</v>
      </c>
      <c r="B65">
        <f>InputData!B23</f>
        <v>5</v>
      </c>
      <c r="C65" t="str">
        <f>InputData!C23</f>
        <v>AllClassData</v>
      </c>
      <c r="D65" t="str">
        <f>InputData!F23</f>
        <v>2.3.3. Pastos enmalezados</v>
      </c>
      <c r="E65" t="str">
        <f>InputData!G23</f>
        <v>EVImean</v>
      </c>
      <c r="F65" t="str">
        <f>InputData!H23</f>
        <v>WMyear_evi_summer</v>
      </c>
      <c r="G65" t="str">
        <f t="shared" si="0"/>
        <v>Weedy pastures</v>
      </c>
      <c r="H65">
        <f>InputData!O23</f>
        <v>-3.33847</v>
      </c>
      <c r="I65">
        <f>InputData!S23</f>
        <v>8830.76</v>
      </c>
    </row>
    <row r="66" spans="1:9" hidden="1" x14ac:dyDescent="0.25">
      <c r="A66" t="str">
        <f>InputData!A24</f>
        <v>20190124_015548</v>
      </c>
      <c r="B66">
        <f>InputData!B24</f>
        <v>3</v>
      </c>
      <c r="C66" t="str">
        <f>InputData!C24</f>
        <v>LongTerm</v>
      </c>
      <c r="D66" t="str">
        <f>InputData!F24</f>
        <v>2.3.3. Pastos enmalezados</v>
      </c>
      <c r="E66" t="str">
        <f>InputData!G24</f>
        <v>EVImean</v>
      </c>
      <c r="F66" t="str">
        <f>InputData!H24</f>
        <v>WMyear_evi_summer</v>
      </c>
      <c r="G66" t="str">
        <f t="shared" si="0"/>
        <v>Weedy pastures</v>
      </c>
      <c r="H66">
        <f>InputData!O24</f>
        <v>-0.44302900000000001</v>
      </c>
      <c r="I66">
        <f>InputData!S24</f>
        <v>1159.45</v>
      </c>
    </row>
    <row r="67" spans="1:9" hidden="1" x14ac:dyDescent="0.25">
      <c r="A67" t="str">
        <f>InputData!A25</f>
        <v>20190124_044207</v>
      </c>
      <c r="B67">
        <f>InputData!B25</f>
        <v>5</v>
      </c>
      <c r="C67" t="str">
        <f>InputData!C25</f>
        <v>AllClassData</v>
      </c>
      <c r="D67" t="str">
        <f>InputData!F25</f>
        <v>3.2.3. Vegetacin secundaria o en transicin</v>
      </c>
      <c r="E67" t="str">
        <f>InputData!G25</f>
        <v>EVImean</v>
      </c>
      <c r="F67" t="str">
        <f>InputData!H25</f>
        <v>WMyear_evi_summer</v>
      </c>
      <c r="G67" t="str">
        <f t="shared" si="0"/>
        <v>Transitional woodland/shrub</v>
      </c>
      <c r="H67">
        <f>InputData!O25</f>
        <v>-4.6644100000000002</v>
      </c>
      <c r="I67">
        <f>InputData!S25</f>
        <v>10580.2</v>
      </c>
    </row>
    <row r="68" spans="1:9" hidden="1" x14ac:dyDescent="0.25">
      <c r="A68" t="str">
        <f>InputData!A26</f>
        <v>20190124_041622</v>
      </c>
      <c r="B68">
        <f>InputData!B26</f>
        <v>0</v>
      </c>
      <c r="C68" t="str">
        <f>InputData!C26</f>
        <v>NoWater</v>
      </c>
      <c r="D68" t="str">
        <f>InputData!F26</f>
        <v>3.2.3. Vegetacin secundaria o en transicin</v>
      </c>
      <c r="E68" t="str">
        <f>InputData!G26</f>
        <v>EVImean</v>
      </c>
      <c r="F68" t="str">
        <f>InputData!H26</f>
        <v>WMyear_evi_summer</v>
      </c>
      <c r="G68" t="str">
        <f t="shared" si="0"/>
        <v>Transitional woodland/shrub</v>
      </c>
      <c r="H68">
        <f>InputData!O26</f>
        <v>-4.4984799999999998</v>
      </c>
      <c r="I68">
        <f>InputData!S26</f>
        <v>10294.9</v>
      </c>
    </row>
    <row r="69" spans="1:9" hidden="1" x14ac:dyDescent="0.25">
      <c r="A69" t="str">
        <f>InputData!A27</f>
        <v>20190124_133842</v>
      </c>
      <c r="B69">
        <f>InputData!B27</f>
        <v>3</v>
      </c>
      <c r="C69" t="str">
        <f>InputData!C27</f>
        <v>LongTerm</v>
      </c>
      <c r="D69" t="str">
        <f>InputData!F27</f>
        <v>3.2.1.1.2. Herbazal denso inundable</v>
      </c>
      <c r="E69" t="str">
        <f>InputData!G27</f>
        <v>EVImean</v>
      </c>
      <c r="F69" t="str">
        <f>InputData!H27</f>
        <v>WMyear_evi_summer</v>
      </c>
      <c r="G69" t="str">
        <f t="shared" si="0"/>
        <v>Floodable dense grassland</v>
      </c>
      <c r="H69">
        <f>InputData!O27</f>
        <v>-51.268000000000001</v>
      </c>
      <c r="I69">
        <f>InputData!S27</f>
        <v>106884</v>
      </c>
    </row>
    <row r="70" spans="1:9" hidden="1" x14ac:dyDescent="0.25">
      <c r="A70" t="str">
        <f>InputData!A28</f>
        <v>20190124_171823</v>
      </c>
      <c r="B70">
        <f>InputData!B28</f>
        <v>0</v>
      </c>
      <c r="C70" t="str">
        <f>InputData!C28</f>
        <v>NoWater</v>
      </c>
      <c r="D70" t="str">
        <f>InputData!F28</f>
        <v>2.4.3. Mosaico de cultivos, pastos y espacios naturales</v>
      </c>
      <c r="E70" t="str">
        <f>InputData!G28</f>
        <v>EVImean</v>
      </c>
      <c r="F70" t="str">
        <f>InputData!H28</f>
        <v>WMyear_evi_summer</v>
      </c>
      <c r="G70" t="str">
        <f t="shared" si="0"/>
        <v>Agriculture, pastures and natural vegetation</v>
      </c>
      <c r="H70">
        <f>InputData!O28</f>
        <v>-0.160773</v>
      </c>
      <c r="I70">
        <f>InputData!S28</f>
        <v>630.06299999999999</v>
      </c>
    </row>
    <row r="71" spans="1:9" hidden="1" x14ac:dyDescent="0.25">
      <c r="A71" t="str">
        <f>InputData!A29</f>
        <v>20190124_060743</v>
      </c>
      <c r="B71">
        <f>InputData!B29</f>
        <v>3</v>
      </c>
      <c r="C71" t="str">
        <f>InputData!C29</f>
        <v>LongTerm</v>
      </c>
      <c r="D71" t="str">
        <f>InputData!F29</f>
        <v>3.1.1.1.2. Bosque denso alto inundable</v>
      </c>
      <c r="E71" t="str">
        <f>InputData!G29</f>
        <v>EVImean</v>
      </c>
      <c r="F71" t="str">
        <f>InputData!H29</f>
        <v>WMyear_evi_summer</v>
      </c>
      <c r="G71" t="str">
        <f t="shared" si="0"/>
        <v>Floodable high broad-leaved forest</v>
      </c>
      <c r="H71">
        <f>InputData!O29</f>
        <v>-7.0606799999999996</v>
      </c>
      <c r="I71">
        <f>InputData!S29</f>
        <v>18434.900000000001</v>
      </c>
    </row>
    <row r="72" spans="1:9" hidden="1" x14ac:dyDescent="0.25">
      <c r="A72" t="str">
        <f>InputData!A30</f>
        <v>20190124_081804</v>
      </c>
      <c r="B72">
        <f>InputData!B30</f>
        <v>5</v>
      </c>
      <c r="C72" t="str">
        <f>InputData!C30</f>
        <v>AllClassData</v>
      </c>
      <c r="D72" t="str">
        <f>InputData!F30</f>
        <v>2.4.2. Mosaico de pastos y cultivos</v>
      </c>
      <c r="E72" t="str">
        <f>InputData!G30</f>
        <v>EVImean</v>
      </c>
      <c r="F72" t="str">
        <f>InputData!H30</f>
        <v>WMyear_evi_summer</v>
      </c>
      <c r="G72" t="str">
        <f t="shared" si="0"/>
        <v>Complex cultivation patterns</v>
      </c>
      <c r="H72">
        <f>InputData!O30</f>
        <v>0.447768</v>
      </c>
      <c r="I72">
        <f>InputData!S30</f>
        <v>3.8637800000000002</v>
      </c>
    </row>
    <row r="73" spans="1:9" hidden="1" x14ac:dyDescent="0.25">
      <c r="A73" t="str">
        <f>InputData!A31</f>
        <v>20190124_075331</v>
      </c>
      <c r="B73">
        <f>InputData!B31</f>
        <v>0</v>
      </c>
      <c r="C73" t="str">
        <f>InputData!C31</f>
        <v>NoWater</v>
      </c>
      <c r="D73" t="str">
        <f>InputData!F31</f>
        <v>2.4.2. Mosaico de pastos y cultivos</v>
      </c>
      <c r="E73" t="str">
        <f>InputData!G31</f>
        <v>EVImean</v>
      </c>
      <c r="F73" t="str">
        <f>InputData!H31</f>
        <v>WMyear_evi_summer</v>
      </c>
      <c r="G73" t="str">
        <f t="shared" si="0"/>
        <v>Complex cultivation patterns</v>
      </c>
      <c r="H73">
        <f>InputData!O31</f>
        <v>0.45959</v>
      </c>
      <c r="I73">
        <f>InputData!S31</f>
        <v>0.15868499999999999</v>
      </c>
    </row>
    <row r="74" spans="1:9" hidden="1" x14ac:dyDescent="0.25">
      <c r="A74" t="str">
        <f>InputData!A32</f>
        <v>20190124_055538</v>
      </c>
      <c r="B74">
        <f>InputData!B32</f>
        <v>1</v>
      </c>
      <c r="C74" t="str">
        <f>InputData!C32</f>
        <v>ShortTerm</v>
      </c>
      <c r="D74" t="str">
        <f>InputData!F32</f>
        <v>3.1.1.1.2. Bosque denso alto inundable</v>
      </c>
      <c r="E74" t="str">
        <f>InputData!G32</f>
        <v>EVImean</v>
      </c>
      <c r="F74" t="str">
        <f>InputData!H32</f>
        <v>WMyear_evi_summer</v>
      </c>
      <c r="G74" t="str">
        <f t="shared" si="0"/>
        <v>Floodable high broad-leaved forest</v>
      </c>
      <c r="H74">
        <f>InputData!O32</f>
        <v>-1.0494000000000001</v>
      </c>
      <c r="I74">
        <f>InputData!S32</f>
        <v>2143.4</v>
      </c>
    </row>
    <row r="75" spans="1:9" hidden="1" x14ac:dyDescent="0.25">
      <c r="A75" t="str">
        <f>InputData!A33</f>
        <v>20190124_183059</v>
      </c>
      <c r="B75">
        <f>InputData!B33</f>
        <v>5</v>
      </c>
      <c r="C75" t="str">
        <f>InputData!C33</f>
        <v>AllClassData</v>
      </c>
      <c r="D75" t="str">
        <f>InputData!F33</f>
        <v>3.2.1.1.1. Herbazal denso de tierra firme</v>
      </c>
      <c r="E75" t="str">
        <f>InputData!G33</f>
        <v>EVImean</v>
      </c>
      <c r="F75" t="str">
        <f>InputData!H33</f>
        <v>WMyear_evi_summer</v>
      </c>
      <c r="G75" t="str">
        <f t="shared" si="0"/>
        <v>Dense grassland from mainland</v>
      </c>
      <c r="H75">
        <f>InputData!O33</f>
        <v>-6.3911600000000002</v>
      </c>
      <c r="I75">
        <f>InputData!S33</f>
        <v>7503.44</v>
      </c>
    </row>
    <row r="76" spans="1:9" hidden="1" x14ac:dyDescent="0.25">
      <c r="A76" t="str">
        <f>InputData!A34</f>
        <v>20190124_180050</v>
      </c>
      <c r="B76">
        <f>InputData!B34</f>
        <v>0</v>
      </c>
      <c r="C76" t="str">
        <f>InputData!C34</f>
        <v>NoWater</v>
      </c>
      <c r="D76" t="str">
        <f>InputData!F34</f>
        <v>3.2.1.1.1. Herbazal denso de tierra firme</v>
      </c>
      <c r="E76" t="str">
        <f>InputData!G34</f>
        <v>EVImean</v>
      </c>
      <c r="F76" t="str">
        <f>InputData!H34</f>
        <v>WMyear_evi_summer</v>
      </c>
      <c r="G76" t="str">
        <f t="shared" si="0"/>
        <v>Dense grassland from mainland</v>
      </c>
      <c r="H76">
        <f>InputData!O34</f>
        <v>-5.3676000000000004</v>
      </c>
      <c r="I76">
        <f>InputData!S34</f>
        <v>6378.14</v>
      </c>
    </row>
    <row r="77" spans="1:9" hidden="1" x14ac:dyDescent="0.25">
      <c r="A77" t="str">
        <f>InputData!A35</f>
        <v>20190124_091711</v>
      </c>
      <c r="B77">
        <f>InputData!B35</f>
        <v>5</v>
      </c>
      <c r="C77" t="str">
        <f>InputData!C35</f>
        <v>AllClassData</v>
      </c>
      <c r="D77" t="str">
        <f>InputData!F35</f>
        <v>3.1.1.2.2. Bosque denso bajo inundable</v>
      </c>
      <c r="E77" t="str">
        <f>InputData!G35</f>
        <v>EVImean</v>
      </c>
      <c r="F77" t="str">
        <f>InputData!H35</f>
        <v>WMyear_evi_summer</v>
      </c>
      <c r="G77" t="str">
        <f t="shared" si="0"/>
        <v>Floodable broad-leaved forest</v>
      </c>
      <c r="H77">
        <f>InputData!O35</f>
        <v>-9.1426200000000009</v>
      </c>
      <c r="I77">
        <f>InputData!S35</f>
        <v>32316.6</v>
      </c>
    </row>
    <row r="78" spans="1:9" hidden="1" x14ac:dyDescent="0.25">
      <c r="A78" t="str">
        <f>InputData!A36</f>
        <v>20190124_085131</v>
      </c>
      <c r="B78">
        <f>InputData!B36</f>
        <v>0</v>
      </c>
      <c r="C78" t="str">
        <f>InputData!C36</f>
        <v>NoWater</v>
      </c>
      <c r="D78" t="str">
        <f>InputData!F36</f>
        <v>3.1.1.2.2. Bosque denso bajo inundable</v>
      </c>
      <c r="E78" t="str">
        <f>InputData!G36</f>
        <v>EVImean</v>
      </c>
      <c r="F78" t="str">
        <f>InputData!H36</f>
        <v>WMyear_evi_summer</v>
      </c>
      <c r="G78" t="str">
        <f t="shared" si="0"/>
        <v>Floodable broad-leaved forest</v>
      </c>
      <c r="H78">
        <f>InputData!O36</f>
        <v>-8.5515100000000004</v>
      </c>
      <c r="I78">
        <f>InputData!S36</f>
        <v>30042.2</v>
      </c>
    </row>
    <row r="79" spans="1:9" hidden="1" x14ac:dyDescent="0.25">
      <c r="A79" t="str">
        <f>InputData!A37</f>
        <v>20190124_183703</v>
      </c>
      <c r="B79">
        <f>InputData!B37</f>
        <v>0</v>
      </c>
      <c r="C79" t="str">
        <f>InputData!C37</f>
        <v>NoWater</v>
      </c>
      <c r="D79" t="str">
        <f>InputData!F37</f>
        <v>3.3.4. Zonas quemadas</v>
      </c>
      <c r="E79" t="str">
        <f>InputData!G37</f>
        <v>EVImean</v>
      </c>
      <c r="F79" t="str">
        <f>InputData!H37</f>
        <v>WMyear_evi_summer</v>
      </c>
      <c r="G79" t="str">
        <f t="shared" si="0"/>
        <v>Burned areas</v>
      </c>
      <c r="H79">
        <f>InputData!O37</f>
        <v>-10.6027</v>
      </c>
      <c r="I79">
        <f>InputData!S37</f>
        <v>19646.900000000001</v>
      </c>
    </row>
    <row r="80" spans="1:9" hidden="1" x14ac:dyDescent="0.25">
      <c r="A80" t="str">
        <f>InputData!A38</f>
        <v>20190124_190721</v>
      </c>
      <c r="B80">
        <f>InputData!B38</f>
        <v>5</v>
      </c>
      <c r="C80" t="str">
        <f>InputData!C38</f>
        <v>AllClassData</v>
      </c>
      <c r="D80" t="str">
        <f>InputData!F38</f>
        <v>3.3.4. Zonas quemadas</v>
      </c>
      <c r="E80" t="str">
        <f>InputData!G38</f>
        <v>EVImean</v>
      </c>
      <c r="F80" t="str">
        <f>InputData!H38</f>
        <v>WMyear_evi_summer</v>
      </c>
      <c r="G80" t="str">
        <f t="shared" si="0"/>
        <v>Burned areas</v>
      </c>
      <c r="H80">
        <f>InputData!O38</f>
        <v>-9.8393899999999999</v>
      </c>
      <c r="I80">
        <f>InputData!S38</f>
        <v>17817.2</v>
      </c>
    </row>
    <row r="81" spans="1:9" hidden="1" x14ac:dyDescent="0.25">
      <c r="A81" t="str">
        <f>InputData!A39</f>
        <v>20190123_223453</v>
      </c>
      <c r="B81">
        <f>InputData!B39</f>
        <v>2</v>
      </c>
      <c r="C81" t="str">
        <f>InputData!C39</f>
        <v>MediumTerm</v>
      </c>
      <c r="D81" t="str">
        <f>InputData!F39</f>
        <v>2.1.2.1. Arroz</v>
      </c>
      <c r="E81" t="str">
        <f>InputData!G39</f>
        <v>EVImean</v>
      </c>
      <c r="F81" t="str">
        <f>InputData!H39</f>
        <v>WMyear_evi_summer</v>
      </c>
      <c r="G81" t="str">
        <f t="shared" si="0"/>
        <v>Rice</v>
      </c>
      <c r="H81">
        <f>InputData!O39</f>
        <v>0.32902300000000001</v>
      </c>
      <c r="I81">
        <f>InputData!S39</f>
        <v>0.13203000000000001</v>
      </c>
    </row>
    <row r="82" spans="1:9" hidden="1" x14ac:dyDescent="0.25">
      <c r="A82" t="str">
        <f>InputData!A40</f>
        <v>20190124_032146</v>
      </c>
      <c r="B82">
        <f>InputData!B40</f>
        <v>2</v>
      </c>
      <c r="C82" t="str">
        <f>InputData!C40</f>
        <v>MediumTerm</v>
      </c>
      <c r="D82" t="str">
        <f>InputData!F40</f>
        <v>2.3.1. Pastos limpios</v>
      </c>
      <c r="E82" t="str">
        <f>InputData!G40</f>
        <v>EVImean</v>
      </c>
      <c r="F82" t="str">
        <f>InputData!H40</f>
        <v>WMyear_evi_summer</v>
      </c>
      <c r="G82" t="str">
        <f t="shared" si="0"/>
        <v>Clean pastures</v>
      </c>
      <c r="H82">
        <f>InputData!O40</f>
        <v>-1.7320800000000001</v>
      </c>
      <c r="I82">
        <f>InputData!S40</f>
        <v>2093.9699999999998</v>
      </c>
    </row>
    <row r="83" spans="1:9" hidden="1" x14ac:dyDescent="0.25">
      <c r="A83" t="str">
        <f>InputData!A41</f>
        <v>20190124_074832</v>
      </c>
      <c r="B83">
        <f>InputData!B41</f>
        <v>5</v>
      </c>
      <c r="C83" t="str">
        <f>InputData!C41</f>
        <v>AllClassData</v>
      </c>
      <c r="D83" t="str">
        <f>InputData!F41</f>
        <v>3.3.1. Zonas arenosas naturales</v>
      </c>
      <c r="E83" t="str">
        <f>InputData!G41</f>
        <v>EVImean</v>
      </c>
      <c r="F83" t="str">
        <f>InputData!H41</f>
        <v>WMyear_evi_summer</v>
      </c>
      <c r="G83" t="str">
        <f t="shared" si="0"/>
        <v>Natural sandy areas</v>
      </c>
      <c r="H83">
        <f>InputData!O41</f>
        <v>0.24146799999999999</v>
      </c>
      <c r="I83">
        <f>InputData!S41</f>
        <v>72.524500000000003</v>
      </c>
    </row>
    <row r="84" spans="1:9" hidden="1" x14ac:dyDescent="0.25">
      <c r="A84" t="str">
        <f>InputData!A42</f>
        <v>20190124_072402</v>
      </c>
      <c r="B84">
        <f>InputData!B42</f>
        <v>0</v>
      </c>
      <c r="C84" t="str">
        <f>InputData!C42</f>
        <v>NoWater</v>
      </c>
      <c r="D84" t="str">
        <f>InputData!F42</f>
        <v>3.3.1. Zonas arenosas naturales</v>
      </c>
      <c r="E84" t="str">
        <f>InputData!G42</f>
        <v>EVImean</v>
      </c>
      <c r="F84" t="str">
        <f>InputData!H42</f>
        <v>WMyear_evi_summer</v>
      </c>
      <c r="G84" t="str">
        <f t="shared" si="0"/>
        <v>Natural sandy areas</v>
      </c>
      <c r="H84">
        <f>InputData!O42</f>
        <v>0.41279700000000003</v>
      </c>
      <c r="I84">
        <f>InputData!S42</f>
        <v>48.9998</v>
      </c>
    </row>
    <row r="85" spans="1:9" hidden="1" x14ac:dyDescent="0.25">
      <c r="A85" t="str">
        <f>InputData!A43</f>
        <v>20190124_014119</v>
      </c>
      <c r="B85">
        <f>InputData!B43</f>
        <v>0</v>
      </c>
      <c r="C85" t="str">
        <f>InputData!C43</f>
        <v>NoWater</v>
      </c>
      <c r="D85" t="str">
        <f>InputData!F43</f>
        <v>2.3.3. Pastos enmalezados</v>
      </c>
      <c r="E85" t="str">
        <f>InputData!G43</f>
        <v>EVImean</v>
      </c>
      <c r="F85" t="str">
        <f>InputData!H43</f>
        <v>WMyear_evi_summer</v>
      </c>
      <c r="G85" t="str">
        <f t="shared" si="0"/>
        <v>Weedy pastures</v>
      </c>
      <c r="H85">
        <f>InputData!O43</f>
        <v>-3.5304799999999998</v>
      </c>
      <c r="I85">
        <f>InputData!S43</f>
        <v>9333.93</v>
      </c>
    </row>
    <row r="86" spans="1:9" hidden="1" x14ac:dyDescent="0.25">
      <c r="A86" t="str">
        <f>InputData!A44</f>
        <v>20190124_162928</v>
      </c>
      <c r="B86">
        <f>InputData!B44</f>
        <v>5</v>
      </c>
      <c r="C86" t="str">
        <f>InputData!C44</f>
        <v>AllClassData</v>
      </c>
      <c r="D86" t="str">
        <f>InputData!F44</f>
        <v>2.4.4. Mosaico de pastos con espacios naturales</v>
      </c>
      <c r="E86" t="str">
        <f>InputData!G44</f>
        <v>EVImean</v>
      </c>
      <c r="F86" t="str">
        <f>InputData!H44</f>
        <v>WMyear_evi_summer</v>
      </c>
      <c r="G86" t="str">
        <f t="shared" si="0"/>
        <v>Pastures and natural spaces</v>
      </c>
      <c r="H86">
        <f>InputData!O44</f>
        <v>-0.734352</v>
      </c>
      <c r="I86">
        <f>InputData!S44</f>
        <v>2309.65</v>
      </c>
    </row>
    <row r="87" spans="1:9" hidden="1" x14ac:dyDescent="0.25">
      <c r="A87" t="str">
        <f>InputData!A45</f>
        <v>20190124_154720</v>
      </c>
      <c r="B87">
        <f>InputData!B45</f>
        <v>0</v>
      </c>
      <c r="C87" t="str">
        <f>InputData!C45</f>
        <v>NoWater</v>
      </c>
      <c r="D87" t="str">
        <f>InputData!F45</f>
        <v>2.4.4. Mosaico de pastos con espacios naturales</v>
      </c>
      <c r="E87" t="str">
        <f>InputData!G45</f>
        <v>EVImean</v>
      </c>
      <c r="F87" t="str">
        <f>InputData!H45</f>
        <v>WMyear_evi_summer</v>
      </c>
      <c r="G87" t="str">
        <f t="shared" si="0"/>
        <v>Pastures and natural spaces</v>
      </c>
      <c r="H87">
        <f>InputData!O45</f>
        <v>-0.72792999999999997</v>
      </c>
      <c r="I87">
        <f>InputData!S45</f>
        <v>2302.36</v>
      </c>
    </row>
    <row r="88" spans="1:9" hidden="1" x14ac:dyDescent="0.25">
      <c r="A88" t="str">
        <f>InputData!A46</f>
        <v>20190124_112947</v>
      </c>
      <c r="B88">
        <f>InputData!B46</f>
        <v>5</v>
      </c>
      <c r="C88" t="str">
        <f>InputData!C46</f>
        <v>AllClassData</v>
      </c>
      <c r="D88" t="str">
        <f>InputData!F46</f>
        <v>4.1.1. Zonas Pantanosas</v>
      </c>
      <c r="E88" t="str">
        <f>InputData!G46</f>
        <v>EVImean</v>
      </c>
      <c r="F88" t="str">
        <f>InputData!H46</f>
        <v>WMyear_evi_summer</v>
      </c>
      <c r="G88" t="str">
        <f t="shared" si="0"/>
        <v>Marshes</v>
      </c>
      <c r="H88">
        <f>InputData!O46</f>
        <v>-25.707599999999999</v>
      </c>
      <c r="I88">
        <f>InputData!S46</f>
        <v>29535.4</v>
      </c>
    </row>
    <row r="89" spans="1:9" hidden="1" x14ac:dyDescent="0.25">
      <c r="A89" t="str">
        <f>InputData!A47</f>
        <v>20190124_111514</v>
      </c>
      <c r="B89">
        <f>InputData!B47</f>
        <v>2</v>
      </c>
      <c r="C89" t="str">
        <f>InputData!C47</f>
        <v>MediumTerm</v>
      </c>
      <c r="D89" t="str">
        <f>InputData!F47</f>
        <v>4.1.1. Zonas Pantanosas</v>
      </c>
      <c r="E89" t="str">
        <f>InputData!G47</f>
        <v>EVImean</v>
      </c>
      <c r="F89" t="str">
        <f>InputData!H47</f>
        <v>WMyear_evi_summer</v>
      </c>
      <c r="G89" t="str">
        <f t="shared" si="0"/>
        <v>Marshes</v>
      </c>
      <c r="H89">
        <f>InputData!O47</f>
        <v>-22.676200000000001</v>
      </c>
      <c r="I89">
        <f>InputData!S47</f>
        <v>25840.2</v>
      </c>
    </row>
    <row r="90" spans="1:9" hidden="1" x14ac:dyDescent="0.25">
      <c r="A90" t="str">
        <f>InputData!A48</f>
        <v>20190124_112009</v>
      </c>
      <c r="B90">
        <f>InputData!B48</f>
        <v>3</v>
      </c>
      <c r="C90" t="str">
        <f>InputData!C48</f>
        <v>LongTerm</v>
      </c>
      <c r="D90" t="str">
        <f>InputData!F48</f>
        <v>4.1.1. Zonas Pantanosas</v>
      </c>
      <c r="E90" t="str">
        <f>InputData!G48</f>
        <v>EVImean</v>
      </c>
      <c r="F90" t="str">
        <f>InputData!H48</f>
        <v>WMyear_evi_summer</v>
      </c>
      <c r="G90" t="str">
        <f t="shared" si="0"/>
        <v>Marshes</v>
      </c>
      <c r="H90">
        <f>InputData!O48</f>
        <v>-28.805099999999999</v>
      </c>
      <c r="I90">
        <f>InputData!S48</f>
        <v>36873.199999999997</v>
      </c>
    </row>
    <row r="91" spans="1:9" hidden="1" x14ac:dyDescent="0.25">
      <c r="A91" t="str">
        <f>InputData!A49</f>
        <v>20190124_063013</v>
      </c>
      <c r="B91">
        <f>InputData!B49</f>
        <v>1</v>
      </c>
      <c r="C91" t="str">
        <f>InputData!C49</f>
        <v>ShortTerm</v>
      </c>
      <c r="D91" t="str">
        <f>InputData!F49</f>
        <v>5.1.2. Lagunas, lagos y cinagas naturales</v>
      </c>
      <c r="E91" t="str">
        <f>InputData!G49</f>
        <v>EVImean</v>
      </c>
      <c r="F91" t="str">
        <f>InputData!H49</f>
        <v>WMyear_evi_summer</v>
      </c>
      <c r="G91" t="str">
        <f t="shared" si="0"/>
        <v>Natural lakes</v>
      </c>
      <c r="H91">
        <f>InputData!O49</f>
        <v>-5.6723400000000002</v>
      </c>
      <c r="I91">
        <f>InputData!S49</f>
        <v>8422.73</v>
      </c>
    </row>
    <row r="92" spans="1:9" hidden="1" x14ac:dyDescent="0.25">
      <c r="A92" t="str">
        <f>InputData!A50</f>
        <v>20190123_222531</v>
      </c>
      <c r="B92">
        <f>InputData!B50</f>
        <v>0</v>
      </c>
      <c r="C92" t="str">
        <f>InputData!C50</f>
        <v>NoWater</v>
      </c>
      <c r="D92" t="str">
        <f>InputData!F50</f>
        <v>2.1.2.1. Arroz</v>
      </c>
      <c r="E92" t="str">
        <f>InputData!G50</f>
        <v>EVImean</v>
      </c>
      <c r="F92" t="str">
        <f>InputData!H50</f>
        <v>WMyear_evi_summer</v>
      </c>
      <c r="G92" t="str">
        <f t="shared" si="0"/>
        <v>Rice</v>
      </c>
      <c r="H92">
        <f>InputData!O50</f>
        <v>0.41386600000000001</v>
      </c>
      <c r="I92">
        <f>InputData!S50</f>
        <v>2.50346</v>
      </c>
    </row>
    <row r="93" spans="1:9" hidden="1" x14ac:dyDescent="0.25">
      <c r="A93" t="str">
        <f>InputData!A51</f>
        <v>20190124_100830</v>
      </c>
      <c r="B93">
        <f>InputData!B51</f>
        <v>2</v>
      </c>
      <c r="C93" t="str">
        <f>InputData!C51</f>
        <v>MediumTerm</v>
      </c>
      <c r="D93" t="str">
        <f>InputData!F51</f>
        <v>3.1.4. Bosque de galera y ripario</v>
      </c>
      <c r="E93" t="str">
        <f>InputData!G51</f>
        <v>EVImean</v>
      </c>
      <c r="F93" t="str">
        <f>InputData!H51</f>
        <v>WMyear_evi_summer</v>
      </c>
      <c r="G93" t="str">
        <f t="shared" si="0"/>
        <v>Gallery and riparian forest</v>
      </c>
      <c r="H93">
        <f>InputData!O51</f>
        <v>-6.6575899999999999</v>
      </c>
      <c r="I93">
        <f>InputData!S51</f>
        <v>12146.5</v>
      </c>
    </row>
    <row r="94" spans="1:9" hidden="1" x14ac:dyDescent="0.25">
      <c r="A94" t="str">
        <f>InputData!A52</f>
        <v>20190124_062510</v>
      </c>
      <c r="B94">
        <f>InputData!B52</f>
        <v>0</v>
      </c>
      <c r="C94" t="str">
        <f>InputData!C52</f>
        <v>NoWater</v>
      </c>
      <c r="D94" t="str">
        <f>InputData!F52</f>
        <v>5.1.2. Lagunas, lagos y cinagas naturales</v>
      </c>
      <c r="E94" t="str">
        <f>InputData!G52</f>
        <v>EVImean</v>
      </c>
      <c r="F94" t="str">
        <f>InputData!H52</f>
        <v>WMyear_evi_summer</v>
      </c>
      <c r="G94" t="str">
        <f t="shared" si="0"/>
        <v>Natural lakes</v>
      </c>
      <c r="H94">
        <f>InputData!O52</f>
        <v>-2.08432</v>
      </c>
      <c r="I94">
        <f>InputData!S52</f>
        <v>2757.22</v>
      </c>
    </row>
    <row r="95" spans="1:9" hidden="1" x14ac:dyDescent="0.25">
      <c r="A95" t="str">
        <f>InputData!A53</f>
        <v>20190124_023309</v>
      </c>
      <c r="B95">
        <f>InputData!B53</f>
        <v>5</v>
      </c>
      <c r="C95" t="str">
        <f>InputData!C53</f>
        <v>AllClassData</v>
      </c>
      <c r="D95" t="str">
        <f>InputData!F53</f>
        <v>2.2.3.2. Palma de aceite</v>
      </c>
      <c r="E95" t="str">
        <f>InputData!G53</f>
        <v>EVImean</v>
      </c>
      <c r="F95" t="str">
        <f>InputData!H53</f>
        <v>WMyear_evi_summer</v>
      </c>
      <c r="G95" t="str">
        <f t="shared" si="0"/>
        <v>Oil palm</v>
      </c>
      <c r="H95">
        <f>InputData!O53</f>
        <v>0.59268799999999999</v>
      </c>
      <c r="I95">
        <f>InputData!S53</f>
        <v>5.8647900000000003E-2</v>
      </c>
    </row>
    <row r="96" spans="1:9" hidden="1" x14ac:dyDescent="0.25">
      <c r="A96" t="str">
        <f>InputData!A54</f>
        <v>20190124_021007</v>
      </c>
      <c r="B96">
        <f>InputData!B54</f>
        <v>0</v>
      </c>
      <c r="C96" t="str">
        <f>InputData!C54</f>
        <v>NoWater</v>
      </c>
      <c r="D96" t="str">
        <f>InputData!F54</f>
        <v>2.2.3.2. Palma de aceite</v>
      </c>
      <c r="E96" t="str">
        <f>InputData!G54</f>
        <v>EVImean</v>
      </c>
      <c r="F96" t="str">
        <f>InputData!H54</f>
        <v>WMyear_evi_summer</v>
      </c>
      <c r="G96" t="str">
        <f t="shared" si="0"/>
        <v>Oil palm</v>
      </c>
      <c r="H96">
        <f>InputData!O54</f>
        <v>0.59688600000000003</v>
      </c>
      <c r="I96">
        <f>InputData!S54</f>
        <v>5.6709000000000002E-2</v>
      </c>
    </row>
    <row r="97" spans="1:9" hidden="1" x14ac:dyDescent="0.25">
      <c r="A97" t="str">
        <f>InputData!A55</f>
        <v>20190124_042129</v>
      </c>
      <c r="B97">
        <f>InputData!B55</f>
        <v>1</v>
      </c>
      <c r="C97" t="str">
        <f>InputData!C55</f>
        <v>ShortTerm</v>
      </c>
      <c r="D97" t="str">
        <f>InputData!F55</f>
        <v>3.2.3. Vegetacin secundaria o en transicin</v>
      </c>
      <c r="E97" t="str">
        <f>InputData!G55</f>
        <v>EVImean</v>
      </c>
      <c r="F97" t="str">
        <f>InputData!H55</f>
        <v>WMyear_evi_summer</v>
      </c>
      <c r="G97" t="str">
        <f t="shared" si="0"/>
        <v>Transitional woodland/shrub</v>
      </c>
      <c r="H97">
        <f>InputData!O55</f>
        <v>-4.9793900000000004</v>
      </c>
      <c r="I97">
        <f>InputData!S55</f>
        <v>8889.59</v>
      </c>
    </row>
    <row r="98" spans="1:9" hidden="1" x14ac:dyDescent="0.25">
      <c r="A98" t="str">
        <f>InputData!A56</f>
        <v>20190124_051043</v>
      </c>
      <c r="B98">
        <f>InputData!B56</f>
        <v>5</v>
      </c>
      <c r="C98" t="str">
        <f>InputData!C56</f>
        <v>AllClassData</v>
      </c>
      <c r="D98" t="str">
        <f>InputData!F56</f>
        <v>3.1.3. Bosque fragmentado</v>
      </c>
      <c r="E98" t="str">
        <f>InputData!G56</f>
        <v>EVImean</v>
      </c>
      <c r="F98" t="str">
        <f>InputData!H56</f>
        <v>WMyear_evi_summer</v>
      </c>
      <c r="G98" t="str">
        <f t="shared" si="0"/>
        <v>Fragmented forest</v>
      </c>
      <c r="H98">
        <f>InputData!O56</f>
        <v>0.49456699999999998</v>
      </c>
      <c r="I98">
        <f>InputData!S56</f>
        <v>1.1027E-2</v>
      </c>
    </row>
    <row r="99" spans="1:9" hidden="1" x14ac:dyDescent="0.25">
      <c r="A99" t="str">
        <f>InputData!A57</f>
        <v>20190124_044653</v>
      </c>
      <c r="B99">
        <f>InputData!B57</f>
        <v>0</v>
      </c>
      <c r="C99" t="str">
        <f>InputData!C57</f>
        <v>NoWater</v>
      </c>
      <c r="D99" t="str">
        <f>InputData!F57</f>
        <v>3.1.3. Bosque fragmentado</v>
      </c>
      <c r="E99" t="str">
        <f>InputData!G57</f>
        <v>EVImean</v>
      </c>
      <c r="F99" t="str">
        <f>InputData!H57</f>
        <v>WMyear_evi_summer</v>
      </c>
      <c r="G99" t="str">
        <f t="shared" si="0"/>
        <v>Fragmented forest</v>
      </c>
      <c r="H99">
        <f>InputData!O57</f>
        <v>0.50283</v>
      </c>
      <c r="I99">
        <f>InputData!S57</f>
        <v>8.6010900000000005E-3</v>
      </c>
    </row>
    <row r="100" spans="1:9" hidden="1" x14ac:dyDescent="0.25">
      <c r="A100" t="str">
        <f>InputData!A58</f>
        <v>20190124_073844</v>
      </c>
      <c r="B100">
        <f>InputData!B58</f>
        <v>3</v>
      </c>
      <c r="C100" t="str">
        <f>InputData!C58</f>
        <v>LongTerm</v>
      </c>
      <c r="D100" t="str">
        <f>InputData!F58</f>
        <v>3.3.1. Zonas arenosas naturales</v>
      </c>
      <c r="E100" t="str">
        <f>InputData!G58</f>
        <v>EVImean</v>
      </c>
      <c r="F100" t="str">
        <f>InputData!H58</f>
        <v>WMyear_evi_summer</v>
      </c>
      <c r="G100" t="str">
        <f t="shared" si="0"/>
        <v>Natural sandy areas</v>
      </c>
      <c r="H100">
        <f>InputData!O58</f>
        <v>0.101928</v>
      </c>
      <c r="I100">
        <f>InputData!S58</f>
        <v>2.09327</v>
      </c>
    </row>
    <row r="101" spans="1:9" hidden="1" x14ac:dyDescent="0.25">
      <c r="A101" t="str">
        <f>InputData!A59</f>
        <v>20190124_110505</v>
      </c>
      <c r="B101">
        <f>InputData!B59</f>
        <v>0</v>
      </c>
      <c r="C101" t="str">
        <f>InputData!C59</f>
        <v>NoWater</v>
      </c>
      <c r="D101" t="str">
        <f>InputData!F59</f>
        <v>4.1.1. Zonas Pantanosas</v>
      </c>
      <c r="E101" t="str">
        <f>InputData!G59</f>
        <v>EVImean</v>
      </c>
      <c r="F101" t="str">
        <f>InputData!H59</f>
        <v>WMyear_evi_summer</v>
      </c>
      <c r="G101" t="str">
        <f t="shared" si="0"/>
        <v>Marshes</v>
      </c>
      <c r="H101">
        <f>InputData!O59</f>
        <v>-23.303000000000001</v>
      </c>
      <c r="I101">
        <f>InputData!S59</f>
        <v>26070.400000000001</v>
      </c>
    </row>
    <row r="102" spans="1:9" hidden="1" x14ac:dyDescent="0.25">
      <c r="A102" t="str">
        <f>InputData!A60</f>
        <v>20190124_021443</v>
      </c>
      <c r="B102">
        <f>InputData!B60</f>
        <v>1</v>
      </c>
      <c r="C102" t="str">
        <f>InputData!C60</f>
        <v>ShortTerm</v>
      </c>
      <c r="D102" t="str">
        <f>InputData!F60</f>
        <v>2.2.3.2. Palma de aceite</v>
      </c>
      <c r="E102" t="str">
        <f>InputData!G60</f>
        <v>EVImean</v>
      </c>
      <c r="F102" t="str">
        <f>InputData!H60</f>
        <v>WMyear_evi_summer</v>
      </c>
      <c r="G102" t="str">
        <f t="shared" si="0"/>
        <v>Oil palm</v>
      </c>
      <c r="H102">
        <f>InputData!O60</f>
        <v>0.32094899999999998</v>
      </c>
      <c r="I102">
        <f>InputData!S60</f>
        <v>0.13342399999999999</v>
      </c>
    </row>
    <row r="103" spans="1:9" hidden="1" x14ac:dyDescent="0.25">
      <c r="A103" t="str">
        <f>InputData!A61</f>
        <v>20190124_094508</v>
      </c>
      <c r="B103">
        <f>InputData!B61</f>
        <v>5</v>
      </c>
      <c r="C103" t="str">
        <f>InputData!C61</f>
        <v>AllClassData</v>
      </c>
      <c r="D103" t="str">
        <f>InputData!F61</f>
        <v>2.2.3.1. Otros cultivos permanentes arbreos</v>
      </c>
      <c r="E103" t="str">
        <f>InputData!G61</f>
        <v>EVImean</v>
      </c>
      <c r="F103" t="str">
        <f>InputData!H61</f>
        <v>WMyear_evi_summer</v>
      </c>
      <c r="G103" t="str">
        <f t="shared" si="0"/>
        <v>Other permanent arboreal crops</v>
      </c>
      <c r="H103">
        <f>InputData!O61</f>
        <v>-0.32159399999999999</v>
      </c>
      <c r="I103">
        <f>InputData!S61</f>
        <v>600.98800000000006</v>
      </c>
    </row>
    <row r="104" spans="1:9" hidden="1" x14ac:dyDescent="0.25">
      <c r="A104" t="str">
        <f>InputData!A62</f>
        <v>20190124_092152</v>
      </c>
      <c r="B104">
        <f>InputData!B62</f>
        <v>0</v>
      </c>
      <c r="C104" t="str">
        <f>InputData!C62</f>
        <v>NoWater</v>
      </c>
      <c r="D104" t="str">
        <f>InputData!F62</f>
        <v>2.2.3.1. Otros cultivos permanentes arbreos</v>
      </c>
      <c r="E104" t="str">
        <f>InputData!G62</f>
        <v>EVImean</v>
      </c>
      <c r="F104" t="str">
        <f>InputData!H62</f>
        <v>WMyear_evi_summer</v>
      </c>
      <c r="G104" t="str">
        <f t="shared" si="0"/>
        <v>Other permanent arboreal crops</v>
      </c>
      <c r="H104">
        <f>InputData!O62</f>
        <v>0.28881499999999999</v>
      </c>
      <c r="I104">
        <f>InputData!S62</f>
        <v>1.1893300000000001E-2</v>
      </c>
    </row>
    <row r="105" spans="1:9" hidden="1" x14ac:dyDescent="0.25">
      <c r="A105" t="str">
        <f>InputData!A63</f>
        <v>20190124_111007</v>
      </c>
      <c r="B105">
        <f>InputData!B63</f>
        <v>1</v>
      </c>
      <c r="C105" t="str">
        <f>InputData!C63</f>
        <v>ShortTerm</v>
      </c>
      <c r="D105" t="str">
        <f>InputData!F63</f>
        <v>4.1.1. Zonas Pantanosas</v>
      </c>
      <c r="E105" t="str">
        <f>InputData!G63</f>
        <v>EVImean</v>
      </c>
      <c r="F105" t="str">
        <f>InputData!H63</f>
        <v>WMyear_evi_summer</v>
      </c>
      <c r="G105" t="str">
        <f t="shared" si="0"/>
        <v>Marshes</v>
      </c>
      <c r="H105">
        <f>InputData!O63</f>
        <v>-32.487000000000002</v>
      </c>
      <c r="I105">
        <f>InputData!S63</f>
        <v>35867.699999999997</v>
      </c>
    </row>
    <row r="106" spans="1:9" hidden="1" x14ac:dyDescent="0.25">
      <c r="A106" t="str">
        <f>InputData!A64</f>
        <v>20190124_184259</v>
      </c>
      <c r="B106">
        <f>InputData!B64</f>
        <v>1</v>
      </c>
      <c r="C106" t="str">
        <f>InputData!C64</f>
        <v>ShortTerm</v>
      </c>
      <c r="D106" t="str">
        <f>InputData!F64</f>
        <v>3.3.4. Zonas quemadas</v>
      </c>
      <c r="E106" t="str">
        <f>InputData!G64</f>
        <v>EVImean</v>
      </c>
      <c r="F106" t="str">
        <f>InputData!H64</f>
        <v>WMyear_evi_summer</v>
      </c>
      <c r="G106" t="str">
        <f t="shared" si="0"/>
        <v>Burned areas</v>
      </c>
      <c r="H106">
        <f>InputData!O64</f>
        <v>-7.0417199999999998</v>
      </c>
      <c r="I106">
        <f>InputData!S64</f>
        <v>11119</v>
      </c>
    </row>
    <row r="107" spans="1:9" hidden="1" x14ac:dyDescent="0.25">
      <c r="A107" t="str">
        <f>InputData!A65</f>
        <v>20190124_180653</v>
      </c>
      <c r="B107">
        <f>InputData!B65</f>
        <v>1</v>
      </c>
      <c r="C107" t="str">
        <f>InputData!C65</f>
        <v>ShortTerm</v>
      </c>
      <c r="D107" t="str">
        <f>InputData!F65</f>
        <v>3.2.1.1.1. Herbazal denso de tierra firme</v>
      </c>
      <c r="E107" t="str">
        <f>InputData!G65</f>
        <v>EVImean</v>
      </c>
      <c r="F107" t="str">
        <f>InputData!H65</f>
        <v>WMyear_evi_summer</v>
      </c>
      <c r="G107" t="str">
        <f t="shared" si="0"/>
        <v>Dense grassland from mainland</v>
      </c>
      <c r="H107">
        <f>InputData!O65</f>
        <v>-12.405799999999999</v>
      </c>
      <c r="I107">
        <f>InputData!S65</f>
        <v>13831.1</v>
      </c>
    </row>
    <row r="108" spans="1:9" hidden="1" x14ac:dyDescent="0.25">
      <c r="A108" t="str">
        <f>InputData!A66</f>
        <v>20190123_232644</v>
      </c>
      <c r="B108">
        <f>InputData!B66</f>
        <v>1</v>
      </c>
      <c r="C108" t="str">
        <f>InputData!C66</f>
        <v>ShortTerm</v>
      </c>
      <c r="D108" t="str">
        <f>InputData!F66</f>
        <v>3.1.2.2.2. Bosque abierto bajo inundable</v>
      </c>
      <c r="E108" t="str">
        <f>InputData!G66</f>
        <v>EVImean</v>
      </c>
      <c r="F108" t="str">
        <f>InputData!H66</f>
        <v>WMyear_evi_summer</v>
      </c>
      <c r="G108" t="str">
        <f t="shared" ref="G108:G171" si="1">NewLeyend(D108)</f>
        <v>Floodable low open forest</v>
      </c>
      <c r="H108">
        <f>InputData!O66</f>
        <v>-1.37531</v>
      </c>
      <c r="I108">
        <f>InputData!S66</f>
        <v>1835.69</v>
      </c>
    </row>
    <row r="109" spans="1:9" hidden="1" x14ac:dyDescent="0.25">
      <c r="A109" t="str">
        <f>InputData!A67</f>
        <v>20190123_212527</v>
      </c>
      <c r="B109">
        <f>InputData!B67</f>
        <v>5</v>
      </c>
      <c r="C109" t="str">
        <f>InputData!C67</f>
        <v>AllClassData</v>
      </c>
      <c r="D109" t="str">
        <f>InputData!F67</f>
        <v>3.1.2.1.2. Bosque abierto alto inundable</v>
      </c>
      <c r="E109" t="str">
        <f>InputData!G67</f>
        <v>EVImean</v>
      </c>
      <c r="F109" t="str">
        <f>InputData!H67</f>
        <v>WMyear_evi_summer</v>
      </c>
      <c r="G109" t="str">
        <f t="shared" si="1"/>
        <v>Floodable high open forest</v>
      </c>
      <c r="H109">
        <f>InputData!O67</f>
        <v>0.48812100000000003</v>
      </c>
      <c r="I109">
        <f>InputData!S67</f>
        <v>1.2552000000000001E-2</v>
      </c>
    </row>
    <row r="110" spans="1:9" hidden="1" x14ac:dyDescent="0.25">
      <c r="A110" t="str">
        <f>InputData!A68</f>
        <v>20190123_210235</v>
      </c>
      <c r="B110">
        <f>InputData!B68</f>
        <v>0</v>
      </c>
      <c r="C110" t="str">
        <f>InputData!C68</f>
        <v>NoWater</v>
      </c>
      <c r="D110" t="str">
        <f>InputData!F68</f>
        <v>3.1.2.1.2. Bosque abierto alto inundable</v>
      </c>
      <c r="E110" t="str">
        <f>InputData!G68</f>
        <v>EVImean</v>
      </c>
      <c r="F110" t="str">
        <f>InputData!H68</f>
        <v>WMyear_evi_summer</v>
      </c>
      <c r="G110" t="str">
        <f t="shared" si="1"/>
        <v>Floodable high open forest</v>
      </c>
      <c r="H110">
        <f>InputData!O68</f>
        <v>0.49934499999999998</v>
      </c>
      <c r="I110">
        <f>InputData!S68</f>
        <v>1.0379599999999999E-2</v>
      </c>
    </row>
    <row r="111" spans="1:9" hidden="1" x14ac:dyDescent="0.25">
      <c r="A111" t="str">
        <f>InputData!A69</f>
        <v>20190124_100044</v>
      </c>
      <c r="B111">
        <f>InputData!B69</f>
        <v>1</v>
      </c>
      <c r="C111" t="str">
        <f>InputData!C69</f>
        <v>ShortTerm</v>
      </c>
      <c r="D111" t="str">
        <f>InputData!F69</f>
        <v>3.1.4. Bosque de galera y ripario</v>
      </c>
      <c r="E111" t="str">
        <f>InputData!G69</f>
        <v>EVImean</v>
      </c>
      <c r="F111" t="str">
        <f>InputData!H69</f>
        <v>WMyear_evi_summer</v>
      </c>
      <c r="G111" t="str">
        <f t="shared" si="1"/>
        <v>Gallery and riparian forest</v>
      </c>
      <c r="H111">
        <f>InputData!O69</f>
        <v>-6.9160700000000004</v>
      </c>
      <c r="I111">
        <f>InputData!S69</f>
        <v>10757</v>
      </c>
    </row>
    <row r="112" spans="1:9" hidden="1" x14ac:dyDescent="0.25">
      <c r="A112" t="str">
        <f>InputData!A70</f>
        <v>20190123_234956</v>
      </c>
      <c r="B112">
        <f>InputData!B70</f>
        <v>0</v>
      </c>
      <c r="C112" t="str">
        <f>InputData!C70</f>
        <v>NoWater</v>
      </c>
      <c r="D112" t="str">
        <f>InputData!F70</f>
        <v>3.1.3.2. Bosque fragmentado con vegetacin secundaria</v>
      </c>
      <c r="E112" t="str">
        <f>InputData!G70</f>
        <v>EVImean</v>
      </c>
      <c r="F112" t="str">
        <f>InputData!H70</f>
        <v>WMyear_evi_summer</v>
      </c>
      <c r="G112" t="str">
        <f t="shared" si="1"/>
        <v>Fragmented forest with secondary vegetation</v>
      </c>
      <c r="H112">
        <f>InputData!O70</f>
        <v>-12.7607</v>
      </c>
      <c r="I112">
        <f>InputData!S70</f>
        <v>25580.400000000001</v>
      </c>
    </row>
    <row r="113" spans="1:9" hidden="1" x14ac:dyDescent="0.25">
      <c r="A113" t="str">
        <f>InputData!A71</f>
        <v>20190124_001344</v>
      </c>
      <c r="B113">
        <f>InputData!B71</f>
        <v>5</v>
      </c>
      <c r="C113" t="str">
        <f>InputData!C71</f>
        <v>AllClassData</v>
      </c>
      <c r="D113" t="str">
        <f>InputData!F71</f>
        <v>3.1.3.2. Bosque fragmentado con vegetacin secundaria</v>
      </c>
      <c r="E113" t="str">
        <f>InputData!G71</f>
        <v>EVImean</v>
      </c>
      <c r="F113" t="str">
        <f>InputData!H71</f>
        <v>WMyear_evi_summer</v>
      </c>
      <c r="G113" t="str">
        <f t="shared" si="1"/>
        <v>Fragmented forest with secondary vegetation</v>
      </c>
      <c r="H113">
        <f>InputData!O71</f>
        <v>-12.2729</v>
      </c>
      <c r="I113">
        <f>InputData!S71</f>
        <v>24553.5</v>
      </c>
    </row>
    <row r="114" spans="1:9" hidden="1" x14ac:dyDescent="0.25">
      <c r="A114" t="str">
        <f>InputData!A72</f>
        <v>20190124_141150</v>
      </c>
      <c r="B114">
        <f>InputData!B72</f>
        <v>4</v>
      </c>
      <c r="C114" t="str">
        <f>InputData!C72</f>
        <v>Always</v>
      </c>
      <c r="D114" t="str">
        <f>InputData!F72</f>
        <v>3.2.1.1.2. Herbazal denso inundable</v>
      </c>
      <c r="E114" t="str">
        <f>InputData!G72</f>
        <v>EVImean</v>
      </c>
      <c r="F114" t="str">
        <f>InputData!H72</f>
        <v>WMyear_evi_summer</v>
      </c>
      <c r="G114" t="str">
        <f t="shared" si="1"/>
        <v>Floodable dense grassland</v>
      </c>
      <c r="H114">
        <f>InputData!O72</f>
        <v>-34.091099999999997</v>
      </c>
      <c r="I114">
        <f>InputData!S72</f>
        <v>47436.5</v>
      </c>
    </row>
    <row r="115" spans="1:9" hidden="1" x14ac:dyDescent="0.25">
      <c r="A115" t="str">
        <f>InputData!A73</f>
        <v>20190124_160424</v>
      </c>
      <c r="B115">
        <f>InputData!B73</f>
        <v>2</v>
      </c>
      <c r="C115" t="str">
        <f>InputData!C73</f>
        <v>MediumTerm</v>
      </c>
      <c r="D115" t="str">
        <f>InputData!F73</f>
        <v>2.4.4. Mosaico de pastos con espacios naturales</v>
      </c>
      <c r="E115" t="str">
        <f>InputData!G73</f>
        <v>EVImean</v>
      </c>
      <c r="F115" t="str">
        <f>InputData!H73</f>
        <v>WMyear_evi_summer</v>
      </c>
      <c r="G115" t="str">
        <f t="shared" si="1"/>
        <v>Pastures and natural spaces</v>
      </c>
      <c r="H115">
        <f>InputData!O73</f>
        <v>-0.53141700000000003</v>
      </c>
      <c r="I115">
        <f>InputData!S73</f>
        <v>1655.94</v>
      </c>
    </row>
    <row r="116" spans="1:9" hidden="1" x14ac:dyDescent="0.25">
      <c r="A116" t="str">
        <f>InputData!A74</f>
        <v>20190124_171116</v>
      </c>
      <c r="B116">
        <f>InputData!B74</f>
        <v>5</v>
      </c>
      <c r="C116" t="str">
        <f>InputData!C74</f>
        <v>AllClassData</v>
      </c>
      <c r="D116" t="str">
        <f>InputData!F74</f>
        <v>3.1.5. Plantacin forestal</v>
      </c>
      <c r="E116" t="str">
        <f>InputData!G74</f>
        <v>EVImean</v>
      </c>
      <c r="F116" t="str">
        <f>InputData!H74</f>
        <v>WMyear_evi_summer</v>
      </c>
      <c r="G116" t="str">
        <f t="shared" si="1"/>
        <v>Forest plantation</v>
      </c>
      <c r="H116">
        <f>InputData!O74</f>
        <v>0.43690600000000002</v>
      </c>
      <c r="I116">
        <f>InputData!S74</f>
        <v>2.0888799999999999E-2</v>
      </c>
    </row>
    <row r="117" spans="1:9" hidden="1" x14ac:dyDescent="0.25">
      <c r="A117" t="str">
        <f>InputData!A75</f>
        <v>20190124_163656</v>
      </c>
      <c r="B117">
        <f>InputData!B75</f>
        <v>0</v>
      </c>
      <c r="C117" t="str">
        <f>InputData!C75</f>
        <v>NoWater</v>
      </c>
      <c r="D117" t="str">
        <f>InputData!F75</f>
        <v>3.1.5. Plantacin forestal</v>
      </c>
      <c r="E117" t="str">
        <f>InputData!G75</f>
        <v>EVImean</v>
      </c>
      <c r="F117" t="str">
        <f>InputData!H75</f>
        <v>WMyear_evi_summer</v>
      </c>
      <c r="G117" t="str">
        <f t="shared" si="1"/>
        <v>Forest plantation</v>
      </c>
      <c r="H117">
        <f>InputData!O75</f>
        <v>0.437724</v>
      </c>
      <c r="I117">
        <f>InputData!S75</f>
        <v>2.1099699999999999E-2</v>
      </c>
    </row>
    <row r="118" spans="1:9" hidden="1" x14ac:dyDescent="0.25">
      <c r="A118" t="str">
        <f>InputData!A76</f>
        <v>20190124_181841</v>
      </c>
      <c r="B118">
        <f>InputData!B76</f>
        <v>3</v>
      </c>
      <c r="C118" t="str">
        <f>InputData!C76</f>
        <v>LongTerm</v>
      </c>
      <c r="D118" t="str">
        <f>InputData!F76</f>
        <v>3.2.1.1.1. Herbazal denso de tierra firme</v>
      </c>
      <c r="E118" t="str">
        <f>InputData!G76</f>
        <v>EVImean</v>
      </c>
      <c r="F118" t="str">
        <f>InputData!H76</f>
        <v>WMyear_evi_summer</v>
      </c>
      <c r="G118" t="str">
        <f t="shared" si="1"/>
        <v>Dense grassland from mainland</v>
      </c>
      <c r="H118">
        <f>InputData!O76</f>
        <v>-20.888400000000001</v>
      </c>
      <c r="I118">
        <f>InputData!S76</f>
        <v>30352.7</v>
      </c>
    </row>
    <row r="119" spans="1:9" hidden="1" x14ac:dyDescent="0.25">
      <c r="A119" t="str">
        <f>InputData!A77</f>
        <v>20190123_200424</v>
      </c>
      <c r="B119">
        <f>InputData!B77</f>
        <v>5</v>
      </c>
      <c r="C119" t="str">
        <f>InputData!C77</f>
        <v>AllClassData</v>
      </c>
      <c r="D119" t="str">
        <f>InputData!F77</f>
        <v>3.2.1.2.1. Herbazal abierto arenoso</v>
      </c>
      <c r="E119" t="str">
        <f>InputData!G77</f>
        <v>EVImean</v>
      </c>
      <c r="F119" t="str">
        <f>InputData!H77</f>
        <v>WMyear_evi_summer</v>
      </c>
      <c r="G119" t="str">
        <f t="shared" si="1"/>
        <v>Open sandy grassland</v>
      </c>
      <c r="H119">
        <f>InputData!O77</f>
        <v>-39.117100000000001</v>
      </c>
      <c r="I119">
        <f>InputData!S77</f>
        <v>47078.9</v>
      </c>
    </row>
    <row r="120" spans="1:9" hidden="1" x14ac:dyDescent="0.25">
      <c r="A120" t="str">
        <f>InputData!A78</f>
        <v>20190123_195037</v>
      </c>
      <c r="B120">
        <f>InputData!B78</f>
        <v>2</v>
      </c>
      <c r="C120" t="str">
        <f>InputData!C78</f>
        <v>MediumTerm</v>
      </c>
      <c r="D120" t="str">
        <f>InputData!F78</f>
        <v>3.2.1.2.1. Herbazal abierto arenoso</v>
      </c>
      <c r="E120" t="str">
        <f>InputData!G78</f>
        <v>EVImean</v>
      </c>
      <c r="F120" t="str">
        <f>InputData!H78</f>
        <v>WMyear_evi_summer</v>
      </c>
      <c r="G120" t="str">
        <f t="shared" si="1"/>
        <v>Open sandy grassland</v>
      </c>
      <c r="H120">
        <f>InputData!O78</f>
        <v>-52.514200000000002</v>
      </c>
      <c r="I120">
        <f>InputData!S78</f>
        <v>62174.8</v>
      </c>
    </row>
    <row r="121" spans="1:9" hidden="1" x14ac:dyDescent="0.25">
      <c r="A121" t="str">
        <f>InputData!A79</f>
        <v>20190124_184906</v>
      </c>
      <c r="B121">
        <f>InputData!B79</f>
        <v>2</v>
      </c>
      <c r="C121" t="str">
        <f>InputData!C79</f>
        <v>MediumTerm</v>
      </c>
      <c r="D121" t="str">
        <f>InputData!F79</f>
        <v>3.3.4. Zonas quemadas</v>
      </c>
      <c r="E121" t="str">
        <f>InputData!G79</f>
        <v>EVImean</v>
      </c>
      <c r="F121" t="str">
        <f>InputData!H79</f>
        <v>WMyear_evi_summer</v>
      </c>
      <c r="G121" t="str">
        <f t="shared" si="1"/>
        <v>Burned areas</v>
      </c>
      <c r="H121">
        <f>InputData!O79</f>
        <v>-3.4845199999999998</v>
      </c>
      <c r="I121">
        <f>InputData!S79</f>
        <v>4271.6499999999996</v>
      </c>
    </row>
    <row r="122" spans="1:9" hidden="1" x14ac:dyDescent="0.25">
      <c r="A122" t="str">
        <f>InputData!A80</f>
        <v>20190124_064505</v>
      </c>
      <c r="B122">
        <f>InputData!B80</f>
        <v>4</v>
      </c>
      <c r="C122" t="str">
        <f>InputData!C80</f>
        <v>Always</v>
      </c>
      <c r="D122" t="str">
        <f>InputData!F80</f>
        <v>5.1.2. Lagunas, lagos y cinagas naturales</v>
      </c>
      <c r="E122" t="str">
        <f>InputData!G80</f>
        <v>EVImean</v>
      </c>
      <c r="F122" t="str">
        <f>InputData!H80</f>
        <v>WMyear_evi_summer</v>
      </c>
      <c r="G122" t="str">
        <f t="shared" si="1"/>
        <v>Natural lakes</v>
      </c>
      <c r="H122">
        <f>InputData!O80</f>
        <v>-32.211799999999997</v>
      </c>
      <c r="I122">
        <f>InputData!S80</f>
        <v>154699</v>
      </c>
    </row>
    <row r="123" spans="1:9" hidden="1" x14ac:dyDescent="0.25">
      <c r="A123" t="str">
        <f>InputData!A81</f>
        <v>20190124_042637</v>
      </c>
      <c r="B123">
        <f>InputData!B81</f>
        <v>2</v>
      </c>
      <c r="C123" t="str">
        <f>InputData!C81</f>
        <v>MediumTerm</v>
      </c>
      <c r="D123" t="str">
        <f>InputData!F81</f>
        <v>3.2.3. Vegetacin secundaria o en transicin</v>
      </c>
      <c r="E123" t="str">
        <f>InputData!G81</f>
        <v>EVImean</v>
      </c>
      <c r="F123" t="str">
        <f>InputData!H81</f>
        <v>WMyear_evi_summer</v>
      </c>
      <c r="G123" t="str">
        <f t="shared" si="1"/>
        <v>Transitional woodland/shrub</v>
      </c>
      <c r="H123">
        <f>InputData!O81</f>
        <v>-16.4511</v>
      </c>
      <c r="I123">
        <f>InputData!S81</f>
        <v>31808.799999999999</v>
      </c>
    </row>
    <row r="124" spans="1:9" hidden="1" x14ac:dyDescent="0.25">
      <c r="A124" t="str">
        <f>InputData!A82</f>
        <v>20190124_014608</v>
      </c>
      <c r="B124">
        <f>InputData!B82</f>
        <v>1</v>
      </c>
      <c r="C124" t="str">
        <f>InputData!C82</f>
        <v>ShortTerm</v>
      </c>
      <c r="D124" t="str">
        <f>InputData!F82</f>
        <v>2.3.3. Pastos enmalezados</v>
      </c>
      <c r="E124" t="str">
        <f>InputData!G82</f>
        <v>EVImean</v>
      </c>
      <c r="F124" t="str">
        <f>InputData!H82</f>
        <v>WMyear_evi_summer</v>
      </c>
      <c r="G124" t="str">
        <f t="shared" si="1"/>
        <v>Weedy pastures</v>
      </c>
      <c r="H124">
        <f>InputData!O82</f>
        <v>-0.438363</v>
      </c>
      <c r="I124">
        <f>InputData!S82</f>
        <v>1163.5899999999999</v>
      </c>
    </row>
    <row r="125" spans="1:9" hidden="1" x14ac:dyDescent="0.25">
      <c r="A125" t="str">
        <f>InputData!A83</f>
        <v>20190124_003208</v>
      </c>
      <c r="B125">
        <f>InputData!B83</f>
        <v>3</v>
      </c>
      <c r="C125" t="str">
        <f>InputData!C83</f>
        <v>LongTerm</v>
      </c>
      <c r="D125" t="str">
        <f>InputData!F83</f>
        <v>5.1.4. Cuerpos de agua artificiales</v>
      </c>
      <c r="E125" t="str">
        <f>InputData!G83</f>
        <v>EVImean</v>
      </c>
      <c r="F125" t="str">
        <f>InputData!H83</f>
        <v>WMyear_evi_summer</v>
      </c>
      <c r="G125" t="str">
        <f t="shared" si="1"/>
        <v>Artificial waterbodies</v>
      </c>
      <c r="H125">
        <f>InputData!O83</f>
        <v>-5.8407799999999996</v>
      </c>
      <c r="I125">
        <f>InputData!S83</f>
        <v>6471.97</v>
      </c>
    </row>
    <row r="126" spans="1:9" hidden="1" x14ac:dyDescent="0.25">
      <c r="A126" t="str">
        <f>InputData!A84</f>
        <v>20190124_004120</v>
      </c>
      <c r="B126">
        <f>InputData!B84</f>
        <v>5</v>
      </c>
      <c r="C126" t="str">
        <f>InputData!C84</f>
        <v>AllClassData</v>
      </c>
      <c r="D126" t="str">
        <f>InputData!F84</f>
        <v>5.1.4. Cuerpos de agua artificiales</v>
      </c>
      <c r="E126" t="str">
        <f>InputData!G84</f>
        <v>EVImean</v>
      </c>
      <c r="F126" t="str">
        <f>InputData!H84</f>
        <v>WMyear_evi_summer</v>
      </c>
      <c r="G126" t="str">
        <f t="shared" si="1"/>
        <v>Artificial waterbodies</v>
      </c>
      <c r="H126">
        <f>InputData!O84</f>
        <v>-4.3523300000000003</v>
      </c>
      <c r="I126">
        <f>InputData!S84</f>
        <v>4937.43</v>
      </c>
    </row>
    <row r="127" spans="1:9" hidden="1" x14ac:dyDescent="0.25">
      <c r="A127" t="str">
        <f>InputData!A85</f>
        <v>20190123_194141</v>
      </c>
      <c r="B127">
        <f>InputData!B85</f>
        <v>0</v>
      </c>
      <c r="C127" t="str">
        <f>InputData!C85</f>
        <v>NoWater</v>
      </c>
      <c r="D127" t="str">
        <f>InputData!F85</f>
        <v>3.2.1.2.1. Herbazal abierto arenoso</v>
      </c>
      <c r="E127" t="str">
        <f>InputData!G85</f>
        <v>EVImean</v>
      </c>
      <c r="F127" t="str">
        <f>InputData!H85</f>
        <v>WMyear_evi_summer</v>
      </c>
      <c r="G127" t="str">
        <f t="shared" si="1"/>
        <v>Open sandy grassland</v>
      </c>
      <c r="H127">
        <f>InputData!O85</f>
        <v>-30.035399999999999</v>
      </c>
      <c r="I127">
        <f>InputData!S85</f>
        <v>37795.699999999997</v>
      </c>
    </row>
    <row r="128" spans="1:9" hidden="1" x14ac:dyDescent="0.25">
      <c r="A128" t="str">
        <f>InputData!A86</f>
        <v>20190124_043145</v>
      </c>
      <c r="B128">
        <f>InputData!B86</f>
        <v>3</v>
      </c>
      <c r="C128" t="str">
        <f>InputData!C86</f>
        <v>LongTerm</v>
      </c>
      <c r="D128" t="str">
        <f>InputData!F86</f>
        <v>3.2.3. Vegetacin secundaria o en transicin</v>
      </c>
      <c r="E128" t="str">
        <f>InputData!G86</f>
        <v>EVImean</v>
      </c>
      <c r="F128" t="str">
        <f>InputData!H86</f>
        <v>WMyear_evi_summer</v>
      </c>
      <c r="G128" t="str">
        <f t="shared" si="1"/>
        <v>Transitional woodland/shrub</v>
      </c>
      <c r="H128">
        <f>InputData!O86</f>
        <v>-5.5221200000000001</v>
      </c>
      <c r="I128">
        <f>InputData!S86</f>
        <v>15748.5</v>
      </c>
    </row>
    <row r="129" spans="1:9" hidden="1" x14ac:dyDescent="0.25">
      <c r="A129" t="str">
        <f>InputData!A87</f>
        <v>20190124_015100</v>
      </c>
      <c r="B129">
        <f>InputData!B87</f>
        <v>2</v>
      </c>
      <c r="C129" t="str">
        <f>InputData!C87</f>
        <v>MediumTerm</v>
      </c>
      <c r="D129" t="str">
        <f>InputData!F87</f>
        <v>2.3.3. Pastos enmalezados</v>
      </c>
      <c r="E129" t="str">
        <f>InputData!G87</f>
        <v>EVImean</v>
      </c>
      <c r="F129" t="str">
        <f>InputData!H87</f>
        <v>WMyear_evi_summer</v>
      </c>
      <c r="G129" t="str">
        <f t="shared" si="1"/>
        <v>Weedy pastures</v>
      </c>
      <c r="H129">
        <f>InputData!O87</f>
        <v>-1.5398500000000001E-2</v>
      </c>
      <c r="I129">
        <f>InputData!S87</f>
        <v>451.68099999999998</v>
      </c>
    </row>
    <row r="130" spans="1:9" hidden="1" x14ac:dyDescent="0.25">
      <c r="A130" t="str">
        <f>InputData!A88</f>
        <v>20190123_195511</v>
      </c>
      <c r="B130">
        <f>InputData!B88</f>
        <v>3</v>
      </c>
      <c r="C130" t="str">
        <f>InputData!C88</f>
        <v>LongTerm</v>
      </c>
      <c r="D130" t="str">
        <f>InputData!F88</f>
        <v>3.2.1.2.1. Herbazal abierto arenoso</v>
      </c>
      <c r="E130" t="str">
        <f>InputData!G88</f>
        <v>EVImean</v>
      </c>
      <c r="F130" t="str">
        <f>InputData!H88</f>
        <v>WMyear_evi_summer</v>
      </c>
      <c r="G130" t="str">
        <f t="shared" si="1"/>
        <v>Open sandy grassland</v>
      </c>
      <c r="H130">
        <f>InputData!O88</f>
        <v>-36.281300000000002</v>
      </c>
      <c r="I130">
        <f>InputData!S88</f>
        <v>48970.7</v>
      </c>
    </row>
    <row r="131" spans="1:9" hidden="1" x14ac:dyDescent="0.25">
      <c r="A131" t="str">
        <f>InputData!A89</f>
        <v>20190123_225337</v>
      </c>
      <c r="B131">
        <f>InputData!B89</f>
        <v>0</v>
      </c>
      <c r="C131" t="str">
        <f>InputData!C89</f>
        <v>NoWater</v>
      </c>
      <c r="D131" t="str">
        <f>InputData!F89</f>
        <v>3.1.3.1. Bosque fragmentado con pastos y cultivos</v>
      </c>
      <c r="E131" t="str">
        <f>InputData!G89</f>
        <v>EVImean</v>
      </c>
      <c r="F131" t="str">
        <f>InputData!H89</f>
        <v>WMyear_evi_summer</v>
      </c>
      <c r="G131" t="str">
        <f t="shared" si="1"/>
        <v>Fragmented forest with pastures and crops</v>
      </c>
      <c r="H131">
        <f>InputData!O89</f>
        <v>-5.03613</v>
      </c>
      <c r="I131">
        <f>InputData!S89</f>
        <v>8497.31</v>
      </c>
    </row>
    <row r="132" spans="1:9" hidden="1" x14ac:dyDescent="0.25">
      <c r="A132" t="str">
        <f>InputData!A90</f>
        <v>20190123_231730</v>
      </c>
      <c r="B132">
        <f>InputData!B90</f>
        <v>5</v>
      </c>
      <c r="C132" t="str">
        <f>InputData!C90</f>
        <v>AllClassData</v>
      </c>
      <c r="D132" t="str">
        <f>InputData!F90</f>
        <v>3.1.3.1. Bosque fragmentado con pastos y cultivos</v>
      </c>
      <c r="E132" t="str">
        <f>InputData!G90</f>
        <v>EVImean</v>
      </c>
      <c r="F132" t="str">
        <f>InputData!H90</f>
        <v>WMyear_evi_summer</v>
      </c>
      <c r="G132" t="str">
        <f t="shared" si="1"/>
        <v>Fragmented forest with pastures and crops</v>
      </c>
      <c r="H132">
        <f>InputData!O90</f>
        <v>-4.9463699999999999</v>
      </c>
      <c r="I132">
        <f>InputData!S90</f>
        <v>8349.58</v>
      </c>
    </row>
    <row r="133" spans="1:9" hidden="1" x14ac:dyDescent="0.25">
      <c r="A133" t="str">
        <f>InputData!A91</f>
        <v>20190124_172533</v>
      </c>
      <c r="B133">
        <f>InputData!B91</f>
        <v>1</v>
      </c>
      <c r="C133" t="str">
        <f>InputData!C91</f>
        <v>ShortTerm</v>
      </c>
      <c r="D133" t="str">
        <f>InputData!F91</f>
        <v>2.4.3. Mosaico de cultivos, pastos y espacios naturales</v>
      </c>
      <c r="E133" t="str">
        <f>InputData!G91</f>
        <v>EVImean</v>
      </c>
      <c r="F133" t="str">
        <f>InputData!H91</f>
        <v>WMyear_evi_summer</v>
      </c>
      <c r="G133" t="str">
        <f t="shared" si="1"/>
        <v>Agriculture, pastures and natural vegetation</v>
      </c>
      <c r="H133">
        <f>InputData!O91</f>
        <v>9.2698000000000003E-2</v>
      </c>
      <c r="I133">
        <f>InputData!S91</f>
        <v>188.36099999999999</v>
      </c>
    </row>
    <row r="134" spans="1:9" hidden="1" x14ac:dyDescent="0.25">
      <c r="A134" t="str">
        <f>InputData!A92</f>
        <v>20190124_051608</v>
      </c>
      <c r="B134">
        <f>InputData!B92</f>
        <v>0</v>
      </c>
      <c r="C134" t="str">
        <f>InputData!C92</f>
        <v>NoWater</v>
      </c>
      <c r="D134" t="str">
        <f>InputData!F92</f>
        <v>3.1.1.1.1. Bosque denso alto de tierra firme</v>
      </c>
      <c r="E134" t="str">
        <f>InputData!G92</f>
        <v>EVImean</v>
      </c>
      <c r="F134" t="str">
        <f>InputData!H92</f>
        <v>WMyear_evi_summer</v>
      </c>
      <c r="G134" t="str">
        <f t="shared" si="1"/>
        <v>High broad-leaved forest from mainland</v>
      </c>
      <c r="H134">
        <f>InputData!O92</f>
        <v>-2.3705599999999998</v>
      </c>
      <c r="I134">
        <f>InputData!S92</f>
        <v>3397.96</v>
      </c>
    </row>
    <row r="135" spans="1:9" hidden="1" x14ac:dyDescent="0.25">
      <c r="A135" t="str">
        <f>InputData!A93</f>
        <v>20190124_054333</v>
      </c>
      <c r="B135">
        <f>InputData!B93</f>
        <v>5</v>
      </c>
      <c r="C135" t="str">
        <f>InputData!C93</f>
        <v>AllClassData</v>
      </c>
      <c r="D135" t="str">
        <f>InputData!F93</f>
        <v>3.1.1.1.1. Bosque denso alto de tierra firme</v>
      </c>
      <c r="E135" t="str">
        <f>InputData!G93</f>
        <v>EVImean</v>
      </c>
      <c r="F135" t="str">
        <f>InputData!H93</f>
        <v>WMyear_evi_summer</v>
      </c>
      <c r="G135" t="str">
        <f t="shared" si="1"/>
        <v>High broad-leaved forest from mainland</v>
      </c>
      <c r="H135">
        <f>InputData!O93</f>
        <v>-2.3523399999999999</v>
      </c>
      <c r="I135">
        <f>InputData!S93</f>
        <v>3373.36</v>
      </c>
    </row>
    <row r="136" spans="1:9" hidden="1" x14ac:dyDescent="0.25">
      <c r="A136" t="str">
        <f>InputData!A94</f>
        <v>20190124_032838</v>
      </c>
      <c r="B136">
        <f>InputData!B94</f>
        <v>3</v>
      </c>
      <c r="C136" t="str">
        <f>InputData!C94</f>
        <v>LongTerm</v>
      </c>
      <c r="D136" t="str">
        <f>InputData!F94</f>
        <v>2.3.1. Pastos limpios</v>
      </c>
      <c r="E136" t="str">
        <f>InputData!G94</f>
        <v>EVImean</v>
      </c>
      <c r="F136" t="str">
        <f>InputData!H94</f>
        <v>WMyear_evi_summer</v>
      </c>
      <c r="G136" t="str">
        <f t="shared" si="1"/>
        <v>Clean pastures</v>
      </c>
      <c r="H136">
        <f>InputData!O94</f>
        <v>-7.6376299999999997</v>
      </c>
      <c r="I136">
        <f>InputData!S94</f>
        <v>10368.6</v>
      </c>
    </row>
    <row r="137" spans="1:9" hidden="1" x14ac:dyDescent="0.25">
      <c r="A137" t="str">
        <f>InputData!A95</f>
        <v>20190124_110013</v>
      </c>
      <c r="B137">
        <f>InputData!B95</f>
        <v>5</v>
      </c>
      <c r="C137" t="str">
        <f>InputData!C95</f>
        <v>AllClassData</v>
      </c>
      <c r="D137" t="str">
        <f>InputData!F95</f>
        <v>3.2.2.2. Arbustal abierto</v>
      </c>
      <c r="E137" t="str">
        <f>InputData!G95</f>
        <v>EVImean</v>
      </c>
      <c r="F137" t="str">
        <f>InputData!H95</f>
        <v>WMyear_evi_summer</v>
      </c>
      <c r="G137" t="str">
        <f t="shared" si="1"/>
        <v>Open heathland</v>
      </c>
      <c r="H137">
        <f>InputData!O95</f>
        <v>-0.85515600000000003</v>
      </c>
      <c r="I137">
        <f>InputData!S95</f>
        <v>1112.55</v>
      </c>
    </row>
    <row r="138" spans="1:9" hidden="1" x14ac:dyDescent="0.25">
      <c r="A138" t="str">
        <f>InputData!A96</f>
        <v>20190124_103620</v>
      </c>
      <c r="B138">
        <f>InputData!B96</f>
        <v>0</v>
      </c>
      <c r="C138" t="str">
        <f>InputData!C96</f>
        <v>NoWater</v>
      </c>
      <c r="D138" t="str">
        <f>InputData!F96</f>
        <v>3.2.2.2. Arbustal abierto</v>
      </c>
      <c r="E138" t="str">
        <f>InputData!G96</f>
        <v>EVImean</v>
      </c>
      <c r="F138" t="str">
        <f>InputData!H96</f>
        <v>WMyear_evi_summer</v>
      </c>
      <c r="G138" t="str">
        <f t="shared" si="1"/>
        <v>Open heathland</v>
      </c>
      <c r="H138">
        <f>InputData!O96</f>
        <v>-0.91391699999999998</v>
      </c>
      <c r="I138">
        <f>InputData!S96</f>
        <v>1166.77</v>
      </c>
    </row>
    <row r="139" spans="1:9" hidden="1" x14ac:dyDescent="0.25">
      <c r="A139" t="str">
        <f>InputData!A97</f>
        <v>20190124_181244</v>
      </c>
      <c r="B139">
        <f>InputData!B97</f>
        <v>2</v>
      </c>
      <c r="C139" t="str">
        <f>InputData!C97</f>
        <v>MediumTerm</v>
      </c>
      <c r="D139" t="str">
        <f>InputData!F97</f>
        <v>3.2.1.1.1. Herbazal denso de tierra firme</v>
      </c>
      <c r="E139" t="str">
        <f>InputData!G97</f>
        <v>EVImean</v>
      </c>
      <c r="F139" t="str">
        <f>InputData!H97</f>
        <v>WMyear_evi_summer</v>
      </c>
      <c r="G139" t="str">
        <f t="shared" si="1"/>
        <v>Dense grassland from mainland</v>
      </c>
      <c r="H139">
        <f>InputData!O97</f>
        <v>-7.6899699999999998</v>
      </c>
      <c r="I139">
        <f>InputData!S97</f>
        <v>8968.92</v>
      </c>
    </row>
    <row r="140" spans="1:9" hidden="1" x14ac:dyDescent="0.25">
      <c r="A140" t="str">
        <f>InputData!A98</f>
        <v>20190124_085640</v>
      </c>
      <c r="B140">
        <f>InputData!B98</f>
        <v>1</v>
      </c>
      <c r="C140" t="str">
        <f>InputData!C98</f>
        <v>ShortTerm</v>
      </c>
      <c r="D140" t="str">
        <f>InputData!F98</f>
        <v>3.1.1.2.2. Bosque denso bajo inundable</v>
      </c>
      <c r="E140" t="str">
        <f>InputData!G98</f>
        <v>EVImean</v>
      </c>
      <c r="F140" t="str">
        <f>InputData!H98</f>
        <v>WMyear_evi_summer</v>
      </c>
      <c r="G140" t="str">
        <f t="shared" si="1"/>
        <v>Floodable broad-leaved forest</v>
      </c>
      <c r="H140">
        <f>InputData!O98</f>
        <v>-46.5871</v>
      </c>
      <c r="I140">
        <f>InputData!S98</f>
        <v>181466</v>
      </c>
    </row>
    <row r="141" spans="1:9" hidden="1" x14ac:dyDescent="0.25">
      <c r="A141" t="str">
        <f>InputData!A99</f>
        <v>20190124_101612</v>
      </c>
      <c r="B141">
        <f>InputData!B99</f>
        <v>3</v>
      </c>
      <c r="C141" t="str">
        <f>InputData!C99</f>
        <v>LongTerm</v>
      </c>
      <c r="D141" t="str">
        <f>InputData!F99</f>
        <v>3.1.4. Bosque de galera y ripario</v>
      </c>
      <c r="E141" t="str">
        <f>InputData!G99</f>
        <v>EVImean</v>
      </c>
      <c r="F141" t="str">
        <f>InputData!H99</f>
        <v>WMyear_evi_summer</v>
      </c>
      <c r="G141" t="str">
        <f t="shared" si="1"/>
        <v>Gallery and riparian forest</v>
      </c>
      <c r="H141">
        <f>InputData!O99</f>
        <v>-33.762500000000003</v>
      </c>
      <c r="I141">
        <f>InputData!S99</f>
        <v>63509.3</v>
      </c>
    </row>
    <row r="142" spans="1:9" hidden="1" x14ac:dyDescent="0.25">
      <c r="A142" t="str">
        <f>InputData!A100</f>
        <v>20190124_155541</v>
      </c>
      <c r="B142">
        <f>InputData!B100</f>
        <v>1</v>
      </c>
      <c r="C142" t="str">
        <f>InputData!C100</f>
        <v>ShortTerm</v>
      </c>
      <c r="D142" t="str">
        <f>InputData!F100</f>
        <v>2.4.4. Mosaico de pastos con espacios naturales</v>
      </c>
      <c r="E142" t="str">
        <f>InputData!G100</f>
        <v>EVImean</v>
      </c>
      <c r="F142" t="str">
        <f>InputData!H100</f>
        <v>WMyear_evi_summer</v>
      </c>
      <c r="G142" t="str">
        <f t="shared" si="1"/>
        <v>Pastures and natural spaces</v>
      </c>
      <c r="H142">
        <f>InputData!O100</f>
        <v>-1.12104</v>
      </c>
      <c r="I142">
        <f>InputData!S100</f>
        <v>3043.23</v>
      </c>
    </row>
    <row r="143" spans="1:9" hidden="1" x14ac:dyDescent="0.25">
      <c r="A143" t="str">
        <f>InputData!A101</f>
        <v>20190124_074338</v>
      </c>
      <c r="B143">
        <f>InputData!B101</f>
        <v>4</v>
      </c>
      <c r="C143" t="str">
        <f>InputData!C101</f>
        <v>Always</v>
      </c>
      <c r="D143" t="str">
        <f>InputData!F101</f>
        <v>3.3.1. Zonas arenosas naturales</v>
      </c>
      <c r="E143" t="str">
        <f>InputData!G101</f>
        <v>EVImean</v>
      </c>
      <c r="F143" t="str">
        <f>InputData!H101</f>
        <v>WMyear_evi_summer</v>
      </c>
      <c r="G143" t="str">
        <f t="shared" si="1"/>
        <v>Natural sandy areas</v>
      </c>
      <c r="H143">
        <f>InputData!O101</f>
        <v>-0.149841</v>
      </c>
      <c r="I143">
        <f>InputData!S101</f>
        <v>261.077</v>
      </c>
    </row>
    <row r="144" spans="1:9" hidden="1" x14ac:dyDescent="0.25">
      <c r="A144" t="str">
        <f>InputData!A102</f>
        <v>20190123_194607</v>
      </c>
      <c r="B144">
        <f>InputData!B102</f>
        <v>1</v>
      </c>
      <c r="C144" t="str">
        <f>InputData!C102</f>
        <v>ShortTerm</v>
      </c>
      <c r="D144" t="str">
        <f>InputData!F102</f>
        <v>3.2.1.2.1. Herbazal abierto arenoso</v>
      </c>
      <c r="E144" t="str">
        <f>InputData!G102</f>
        <v>EVImean</v>
      </c>
      <c r="F144" t="str">
        <f>InputData!H102</f>
        <v>WMyear_evi_summer</v>
      </c>
      <c r="G144" t="str">
        <f t="shared" si="1"/>
        <v>Open sandy grassland</v>
      </c>
      <c r="H144">
        <f>InputData!O102</f>
        <v>-48.434800000000003</v>
      </c>
      <c r="I144">
        <f>InputData!S102</f>
        <v>54116.9</v>
      </c>
    </row>
    <row r="145" spans="1:9" hidden="1" x14ac:dyDescent="0.25">
      <c r="A145" t="str">
        <f>InputData!A103</f>
        <v>20190123_215313</v>
      </c>
      <c r="B145">
        <f>InputData!B103</f>
        <v>5</v>
      </c>
      <c r="C145" t="str">
        <f>InputData!C103</f>
        <v>AllClassData</v>
      </c>
      <c r="D145" t="str">
        <f>InputData!F103</f>
        <v>3.2.2.1. Arbustal denso</v>
      </c>
      <c r="E145" t="str">
        <f>InputData!G103</f>
        <v>EVImean</v>
      </c>
      <c r="F145" t="str">
        <f>InputData!H103</f>
        <v>WMyear_evi_summer</v>
      </c>
      <c r="G145" t="str">
        <f t="shared" si="1"/>
        <v>Dense heathland</v>
      </c>
      <c r="H145">
        <f>InputData!O103</f>
        <v>0.43665999999999999</v>
      </c>
      <c r="I145">
        <f>InputData!S103</f>
        <v>1.31979E-2</v>
      </c>
    </row>
    <row r="146" spans="1:9" hidden="1" x14ac:dyDescent="0.25">
      <c r="A146" t="str">
        <f>InputData!A104</f>
        <v>20190123_213003</v>
      </c>
      <c r="B146">
        <f>InputData!B104</f>
        <v>0</v>
      </c>
      <c r="C146" t="str">
        <f>InputData!C104</f>
        <v>NoWater</v>
      </c>
      <c r="D146" t="str">
        <f>InputData!F104</f>
        <v>3.2.2.1. Arbustal denso</v>
      </c>
      <c r="E146" t="str">
        <f>InputData!G104</f>
        <v>EVImean</v>
      </c>
      <c r="F146" t="str">
        <f>InputData!H104</f>
        <v>WMyear_evi_summer</v>
      </c>
      <c r="G146" t="str">
        <f t="shared" si="1"/>
        <v>Dense heathland</v>
      </c>
      <c r="H146">
        <f>InputData!O104</f>
        <v>0.44624900000000001</v>
      </c>
      <c r="I146">
        <f>InputData!S104</f>
        <v>1.14704E-2</v>
      </c>
    </row>
    <row r="147" spans="1:9" hidden="1" x14ac:dyDescent="0.25">
      <c r="A147" t="str">
        <f>InputData!A105</f>
        <v>20190124_020036</v>
      </c>
      <c r="B147">
        <f>InputData!B105</f>
        <v>4</v>
      </c>
      <c r="C147" t="str">
        <f>InputData!C105</f>
        <v>Always</v>
      </c>
      <c r="D147" t="str">
        <f>InputData!F105</f>
        <v>2.3.3. Pastos enmalezados</v>
      </c>
      <c r="E147" t="str">
        <f>InputData!G105</f>
        <v>EVImean</v>
      </c>
      <c r="F147" t="str">
        <f>InputData!H105</f>
        <v>WMyear_evi_summer</v>
      </c>
      <c r="G147" t="str">
        <f t="shared" si="1"/>
        <v>Weedy pastures</v>
      </c>
      <c r="H147">
        <f>InputData!O105</f>
        <v>-2.4104899999999998</v>
      </c>
      <c r="I147">
        <f>InputData!S105</f>
        <v>5859.88</v>
      </c>
    </row>
    <row r="148" spans="1:9" hidden="1" x14ac:dyDescent="0.25">
      <c r="A148" t="str">
        <f>InputData!A106</f>
        <v>20190123_214400</v>
      </c>
      <c r="B148">
        <f>InputData!B106</f>
        <v>3</v>
      </c>
      <c r="C148" t="str">
        <f>InputData!C106</f>
        <v>LongTerm</v>
      </c>
      <c r="D148" t="str">
        <f>InputData!F106</f>
        <v>3.2.2.1. Arbustal denso</v>
      </c>
      <c r="E148" t="str">
        <f>InputData!G106</f>
        <v>EVImean</v>
      </c>
      <c r="F148" t="str">
        <f>InputData!H106</f>
        <v>WMyear_evi_summer</v>
      </c>
      <c r="G148" t="str">
        <f t="shared" si="1"/>
        <v>Dense heathland</v>
      </c>
      <c r="H148">
        <f>InputData!O106</f>
        <v>0.11396000000000001</v>
      </c>
      <c r="I148">
        <f>InputData!S106</f>
        <v>2.02991E-2</v>
      </c>
    </row>
    <row r="149" spans="1:9" hidden="1" x14ac:dyDescent="0.25">
      <c r="A149" t="str">
        <f>InputData!A107</f>
        <v>20190124_153919</v>
      </c>
      <c r="B149">
        <f>InputData!B107</f>
        <v>5</v>
      </c>
      <c r="C149" t="str">
        <f>InputData!C107</f>
        <v>AllClassData</v>
      </c>
      <c r="D149" t="str">
        <f>InputData!F107</f>
        <v>2.3.2. Pastos arbolados</v>
      </c>
      <c r="E149" t="str">
        <f>InputData!G107</f>
        <v>EVImean</v>
      </c>
      <c r="F149" t="str">
        <f>InputData!H107</f>
        <v>WMyear_evi_summer</v>
      </c>
      <c r="G149" t="str">
        <f t="shared" si="1"/>
        <v>Arboreal pastures</v>
      </c>
      <c r="H149">
        <f>InputData!O107</f>
        <v>0.47079900000000002</v>
      </c>
      <c r="I149">
        <f>InputData!S107</f>
        <v>1.0289700000000001E-2</v>
      </c>
    </row>
    <row r="150" spans="1:9" hidden="1" x14ac:dyDescent="0.25">
      <c r="A150" t="str">
        <f>InputData!A108</f>
        <v>20190124_150117</v>
      </c>
      <c r="B150">
        <f>InputData!B108</f>
        <v>0</v>
      </c>
      <c r="C150" t="str">
        <f>InputData!C108</f>
        <v>NoWater</v>
      </c>
      <c r="D150" t="str">
        <f>InputData!F108</f>
        <v>2.3.2. Pastos arbolados</v>
      </c>
      <c r="E150" t="str">
        <f>InputData!G108</f>
        <v>EVImean</v>
      </c>
      <c r="F150" t="str">
        <f>InputData!H108</f>
        <v>WMyear_evi_summer</v>
      </c>
      <c r="G150" t="str">
        <f t="shared" si="1"/>
        <v>Arboreal pastures</v>
      </c>
      <c r="H150">
        <f>InputData!O108</f>
        <v>0.48490699999999998</v>
      </c>
      <c r="I150">
        <f>InputData!S108</f>
        <v>5.4043199999999998E-3</v>
      </c>
    </row>
    <row r="151" spans="1:9" hidden="1" x14ac:dyDescent="0.25">
      <c r="A151" t="str">
        <f>InputData!A109</f>
        <v>20190124_161324</v>
      </c>
      <c r="B151">
        <f>InputData!B109</f>
        <v>3</v>
      </c>
      <c r="C151" t="str">
        <f>InputData!C109</f>
        <v>LongTerm</v>
      </c>
      <c r="D151" t="str">
        <f>InputData!F109</f>
        <v>2.4.4. Mosaico de pastos con espacios naturales</v>
      </c>
      <c r="E151" t="str">
        <f>InputData!G109</f>
        <v>EVImean</v>
      </c>
      <c r="F151" t="str">
        <f>InputData!H109</f>
        <v>WMyear_evi_summer</v>
      </c>
      <c r="G151" t="str">
        <f t="shared" si="1"/>
        <v>Pastures and natural spaces</v>
      </c>
      <c r="H151">
        <f>InputData!O109</f>
        <v>-0.348049</v>
      </c>
      <c r="I151">
        <f>InputData!S109</f>
        <v>1312.59</v>
      </c>
    </row>
    <row r="152" spans="1:9" hidden="1" x14ac:dyDescent="0.25">
      <c r="A152" t="str">
        <f>InputData!A110</f>
        <v>20190124_050110</v>
      </c>
      <c r="B152">
        <f>InputData!B110</f>
        <v>3</v>
      </c>
      <c r="C152" t="str">
        <f>InputData!C110</f>
        <v>LongTerm</v>
      </c>
      <c r="D152" t="str">
        <f>InputData!F110</f>
        <v>3.1.3. Bosque fragmentado</v>
      </c>
      <c r="E152" t="str">
        <f>InputData!G110</f>
        <v>EVImean</v>
      </c>
      <c r="F152" t="str">
        <f>InputData!H110</f>
        <v>WMyear_evi_summer</v>
      </c>
      <c r="G152" t="str">
        <f t="shared" si="1"/>
        <v>Fragmented forest</v>
      </c>
      <c r="H152">
        <f>InputData!O110</f>
        <v>0.15378600000000001</v>
      </c>
      <c r="I152">
        <f>InputData!S110</f>
        <v>1.37786E-2</v>
      </c>
    </row>
    <row r="153" spans="1:9" hidden="1" x14ac:dyDescent="0.25">
      <c r="A153" t="str">
        <f>InputData!A111</f>
        <v>20190124_090147</v>
      </c>
      <c r="B153">
        <f>InputData!B111</f>
        <v>2</v>
      </c>
      <c r="C153" t="str">
        <f>InputData!C111</f>
        <v>MediumTerm</v>
      </c>
      <c r="D153" t="str">
        <f>InputData!F111</f>
        <v>3.1.1.2.2. Bosque denso bajo inundable</v>
      </c>
      <c r="E153" t="str">
        <f>InputData!G111</f>
        <v>EVImean</v>
      </c>
      <c r="F153" t="str">
        <f>InputData!H111</f>
        <v>WMyear_evi_summer</v>
      </c>
      <c r="G153" t="str">
        <f t="shared" si="1"/>
        <v>Floodable broad-leaved forest</v>
      </c>
      <c r="H153">
        <f>InputData!O111</f>
        <v>-14.8264</v>
      </c>
      <c r="I153">
        <f>InputData!S111</f>
        <v>27899.599999999999</v>
      </c>
    </row>
    <row r="154" spans="1:9" hidden="1" x14ac:dyDescent="0.25">
      <c r="A154" t="str">
        <f>InputData!A112</f>
        <v>20190124_162137</v>
      </c>
      <c r="B154">
        <f>InputData!B112</f>
        <v>4</v>
      </c>
      <c r="C154" t="str">
        <f>InputData!C112</f>
        <v>Always</v>
      </c>
      <c r="D154" t="str">
        <f>InputData!F112</f>
        <v>2.4.4. Mosaico de pastos con espacios naturales</v>
      </c>
      <c r="E154" t="str">
        <f>InputData!G112</f>
        <v>EVImean</v>
      </c>
      <c r="F154" t="str">
        <f>InputData!H112</f>
        <v>WMyear_evi_summer</v>
      </c>
      <c r="G154" t="str">
        <f t="shared" si="1"/>
        <v>Pastures and natural spaces</v>
      </c>
      <c r="H154">
        <f>InputData!O112</f>
        <v>0.105602</v>
      </c>
      <c r="I154">
        <f>InputData!S112</f>
        <v>1.8286500000000001E-2</v>
      </c>
    </row>
    <row r="155" spans="1:9" hidden="1" x14ac:dyDescent="0.25">
      <c r="A155" t="str">
        <f>InputData!A113</f>
        <v>20190123_213916</v>
      </c>
      <c r="B155">
        <f>InputData!B113</f>
        <v>2</v>
      </c>
      <c r="C155" t="str">
        <f>InputData!C113</f>
        <v>MediumTerm</v>
      </c>
      <c r="D155" t="str">
        <f>InputData!F113</f>
        <v>3.2.2.1. Arbustal denso</v>
      </c>
      <c r="E155" t="str">
        <f>InputData!G113</f>
        <v>EVImean</v>
      </c>
      <c r="F155" t="str">
        <f>InputData!H113</f>
        <v>WMyear_evi_summer</v>
      </c>
      <c r="G155" t="str">
        <f t="shared" si="1"/>
        <v>Dense heathland</v>
      </c>
      <c r="H155">
        <f>InputData!O113</f>
        <v>0.188831</v>
      </c>
      <c r="I155">
        <f>InputData!S113</f>
        <v>6.5561400000000006E-2</v>
      </c>
    </row>
    <row r="156" spans="1:9" hidden="1" x14ac:dyDescent="0.25">
      <c r="A156" t="str">
        <f>InputData!A114</f>
        <v>20190124_001821</v>
      </c>
      <c r="B156">
        <f>InputData!B114</f>
        <v>0</v>
      </c>
      <c r="C156" t="str">
        <f>InputData!C114</f>
        <v>NoWater</v>
      </c>
      <c r="D156" t="str">
        <f>InputData!F114</f>
        <v>5.1.4. Cuerpos de agua artificiales</v>
      </c>
      <c r="E156" t="str">
        <f>InputData!G114</f>
        <v>EVImean</v>
      </c>
      <c r="F156" t="str">
        <f>InputData!H114</f>
        <v>WMyear_evi_summer</v>
      </c>
      <c r="G156" t="str">
        <f t="shared" si="1"/>
        <v>Artificial waterbodies</v>
      </c>
      <c r="H156">
        <f>InputData!O114</f>
        <v>0.28247899999999998</v>
      </c>
      <c r="I156">
        <f>InputData!S114</f>
        <v>1.30134E-2</v>
      </c>
    </row>
    <row r="157" spans="1:9" hidden="1" x14ac:dyDescent="0.25">
      <c r="A157" t="str">
        <f>InputData!A115</f>
        <v>20190124_073349</v>
      </c>
      <c r="B157">
        <f>InputData!B115</f>
        <v>2</v>
      </c>
      <c r="C157" t="str">
        <f>InputData!C115</f>
        <v>MediumTerm</v>
      </c>
      <c r="D157" t="str">
        <f>InputData!F115</f>
        <v>3.3.1. Zonas arenosas naturales</v>
      </c>
      <c r="E157" t="str">
        <f>InputData!G115</f>
        <v>EVImean</v>
      </c>
      <c r="F157" t="str">
        <f>InputData!H115</f>
        <v>WMyear_evi_summer</v>
      </c>
      <c r="G157" t="str">
        <f t="shared" si="1"/>
        <v>Natural sandy areas</v>
      </c>
      <c r="H157">
        <f>InputData!O115</f>
        <v>6.7661399999999997E-2</v>
      </c>
      <c r="I157">
        <f>InputData!S115</f>
        <v>132.74299999999999</v>
      </c>
    </row>
    <row r="158" spans="1:9" hidden="1" x14ac:dyDescent="0.25">
      <c r="A158" t="str">
        <f>InputData!A116</f>
        <v>20190124_072856</v>
      </c>
      <c r="B158">
        <f>InputData!B116</f>
        <v>1</v>
      </c>
      <c r="C158" t="str">
        <f>InputData!C116</f>
        <v>ShortTerm</v>
      </c>
      <c r="D158" t="str">
        <f>InputData!F116</f>
        <v>3.3.1. Zonas arenosas naturales</v>
      </c>
      <c r="E158" t="str">
        <f>InputData!G116</f>
        <v>EVImean</v>
      </c>
      <c r="F158" t="str">
        <f>InputData!H116</f>
        <v>WMyear_evi_summer</v>
      </c>
      <c r="G158" t="str">
        <f t="shared" si="1"/>
        <v>Natural sandy areas</v>
      </c>
      <c r="H158">
        <f>InputData!O116</f>
        <v>0.20249</v>
      </c>
      <c r="I158">
        <f>InputData!S116</f>
        <v>107.74299999999999</v>
      </c>
    </row>
    <row r="159" spans="1:9" hidden="1" x14ac:dyDescent="0.25">
      <c r="A159" t="str">
        <f>InputData!A117</f>
        <v>20190124_021919</v>
      </c>
      <c r="B159">
        <f>InputData!B117</f>
        <v>2</v>
      </c>
      <c r="C159" t="str">
        <f>InputData!C117</f>
        <v>MediumTerm</v>
      </c>
      <c r="D159" t="str">
        <f>InputData!F117</f>
        <v>2.2.3.2. Palma de aceite</v>
      </c>
      <c r="E159" t="str">
        <f>InputData!G117</f>
        <v>EVImean</v>
      </c>
      <c r="F159" t="str">
        <f>InputData!H117</f>
        <v>WMyear_evi_summer</v>
      </c>
      <c r="G159" t="str">
        <f t="shared" si="1"/>
        <v>Oil palm</v>
      </c>
      <c r="H159">
        <f>InputData!O117</f>
        <v>0.18493499999999999</v>
      </c>
      <c r="I159">
        <f>InputData!S117</f>
        <v>4.3081300000000003E-3</v>
      </c>
    </row>
    <row r="160" spans="1:9" hidden="1" x14ac:dyDescent="0.25">
      <c r="A160" t="str">
        <f>InputData!A118</f>
        <v>20190124_045625</v>
      </c>
      <c r="B160">
        <f>InputData!B118</f>
        <v>2</v>
      </c>
      <c r="C160" t="str">
        <f>InputData!C118</f>
        <v>MediumTerm</v>
      </c>
      <c r="D160" t="str">
        <f>InputData!F118</f>
        <v>3.1.3. Bosque fragmentado</v>
      </c>
      <c r="E160" t="str">
        <f>InputData!G118</f>
        <v>EVImean</v>
      </c>
      <c r="F160" t="str">
        <f>InputData!H118</f>
        <v>WMyear_evi_summer</v>
      </c>
      <c r="G160" t="str">
        <f t="shared" si="1"/>
        <v>Fragmented forest</v>
      </c>
      <c r="H160">
        <f>InputData!O118</f>
        <v>0.18393100000000001</v>
      </c>
      <c r="I160">
        <f>InputData!S118</f>
        <v>1.82487E-2</v>
      </c>
    </row>
    <row r="161" spans="1:9" hidden="1" x14ac:dyDescent="0.25">
      <c r="A161" t="str">
        <f>InputData!A119</f>
        <v>20190123_233121</v>
      </c>
      <c r="B161">
        <f>InputData!B119</f>
        <v>2</v>
      </c>
      <c r="C161" t="str">
        <f>InputData!C119</f>
        <v>MediumTerm</v>
      </c>
      <c r="D161" t="str">
        <f>InputData!F119</f>
        <v>3.1.2.2.2. Bosque abierto bajo inundable</v>
      </c>
      <c r="E161" t="str">
        <f>InputData!G119</f>
        <v>EVImean</v>
      </c>
      <c r="F161" t="str">
        <f>InputData!H119</f>
        <v>WMyear_evi_summer</v>
      </c>
      <c r="G161" t="str">
        <f t="shared" si="1"/>
        <v>Floodable low open forest</v>
      </c>
      <c r="H161">
        <f>InputData!O119</f>
        <v>0.22572800000000001</v>
      </c>
      <c r="I161">
        <f>InputData!S119</f>
        <v>2.17135E-2</v>
      </c>
    </row>
    <row r="162" spans="1:9" hidden="1" x14ac:dyDescent="0.25">
      <c r="A162" t="str">
        <f>InputData!A120</f>
        <v>20190124_045139</v>
      </c>
      <c r="B162">
        <f>InputData!B120</f>
        <v>1</v>
      </c>
      <c r="C162" t="str">
        <f>InputData!C120</f>
        <v>ShortTerm</v>
      </c>
      <c r="D162" t="str">
        <f>InputData!F120</f>
        <v>3.1.3. Bosque fragmentado</v>
      </c>
      <c r="E162" t="str">
        <f>InputData!G120</f>
        <v>EVImean</v>
      </c>
      <c r="F162" t="str">
        <f>InputData!H120</f>
        <v>WMyear_evi_summer</v>
      </c>
      <c r="G162" t="str">
        <f t="shared" si="1"/>
        <v>Fragmented forest</v>
      </c>
      <c r="H162">
        <f>InputData!O120</f>
        <v>0.312359</v>
      </c>
      <c r="I162">
        <f>InputData!S120</f>
        <v>1.3616100000000001E-2</v>
      </c>
    </row>
    <row r="163" spans="1:9" hidden="1" x14ac:dyDescent="0.25">
      <c r="A163" t="str">
        <f>InputData!A121</f>
        <v>20190124_090654</v>
      </c>
      <c r="B163">
        <f>InputData!B121</f>
        <v>3</v>
      </c>
      <c r="C163" t="str">
        <f>InputData!C121</f>
        <v>LongTerm</v>
      </c>
      <c r="D163" t="str">
        <f>InputData!F121</f>
        <v>3.1.1.2.2. Bosque denso bajo inundable</v>
      </c>
      <c r="E163" t="str">
        <f>InputData!G121</f>
        <v>EVImean</v>
      </c>
      <c r="F163" t="str">
        <f>InputData!H121</f>
        <v>WMyear_evi_summer</v>
      </c>
      <c r="G163" t="str">
        <f t="shared" si="1"/>
        <v>Floodable broad-leaved forest</v>
      </c>
      <c r="H163">
        <f>InputData!O121</f>
        <v>-9.2943099999999994</v>
      </c>
      <c r="I163">
        <f>InputData!S121</f>
        <v>21283.7</v>
      </c>
    </row>
    <row r="164" spans="1:9" hidden="1" x14ac:dyDescent="0.25">
      <c r="A164" t="str">
        <f>InputData!A122</f>
        <v>20190124_075830</v>
      </c>
      <c r="B164">
        <f>InputData!B122</f>
        <v>1</v>
      </c>
      <c r="C164" t="str">
        <f>InputData!C122</f>
        <v>ShortTerm</v>
      </c>
      <c r="D164" t="str">
        <f>InputData!F122</f>
        <v>2.4.2. Mosaico de pastos y cultivos</v>
      </c>
      <c r="E164" t="str">
        <f>InputData!G122</f>
        <v>EVImean</v>
      </c>
      <c r="F164" t="str">
        <f>InputData!H122</f>
        <v>WMyear_evi_summer</v>
      </c>
      <c r="G164" t="str">
        <f t="shared" si="1"/>
        <v>Complex cultivation patterns</v>
      </c>
      <c r="H164">
        <f>InputData!O122</f>
        <v>0.30486000000000002</v>
      </c>
      <c r="I164">
        <f>InputData!S122</f>
        <v>23.688500000000001</v>
      </c>
    </row>
    <row r="165" spans="1:9" x14ac:dyDescent="0.25">
      <c r="A165" t="str">
        <f>InputData!A129</f>
        <v>20190122_143434</v>
      </c>
      <c r="B165">
        <f>InputData!B129</f>
        <v>5</v>
      </c>
      <c r="C165" t="str">
        <f>InputData!C129</f>
        <v>AllClassData</v>
      </c>
      <c r="D165" t="str">
        <f>InputData!F129</f>
        <v>2.4.3. Mosaico de cultivos, pastos y espacios naturales</v>
      </c>
      <c r="E165" t="str">
        <f>InputData!G129</f>
        <v>NDVImean</v>
      </c>
      <c r="F165" t="str">
        <f>InputData!H129</f>
        <v>WMyear_NDVI201712</v>
      </c>
      <c r="G165" t="str">
        <f t="shared" si="1"/>
        <v>Agriculture, pastures and natural vegetation</v>
      </c>
      <c r="H165">
        <f>InputData!O129</f>
        <v>0.67527099999999995</v>
      </c>
      <c r="I165">
        <f>InputData!S129</f>
        <v>2.4295000000000001E-2</v>
      </c>
    </row>
    <row r="166" spans="1:9" x14ac:dyDescent="0.25">
      <c r="A166" t="str">
        <f>InputData!A130</f>
        <v>20190122_140646</v>
      </c>
      <c r="B166">
        <f>InputData!B130</f>
        <v>0</v>
      </c>
      <c r="C166" t="str">
        <f>InputData!C130</f>
        <v>NoWater</v>
      </c>
      <c r="D166" t="str">
        <f>InputData!F130</f>
        <v>2.4.3. Mosaico de cultivos, pastos y espacios naturales</v>
      </c>
      <c r="E166" t="str">
        <f>InputData!G130</f>
        <v>NDVImean</v>
      </c>
      <c r="F166" t="str">
        <f>InputData!H130</f>
        <v>WMyear_NDVI201712</v>
      </c>
      <c r="G166" t="str">
        <f t="shared" si="1"/>
        <v>Agriculture, pastures and natural vegetation</v>
      </c>
      <c r="H166">
        <f>InputData!O130</f>
        <v>0.69329300000000005</v>
      </c>
      <c r="I166">
        <f>InputData!S130</f>
        <v>1.5904999999999999E-2</v>
      </c>
    </row>
    <row r="167" spans="1:9" x14ac:dyDescent="0.25">
      <c r="A167" t="str">
        <f>InputData!A170</f>
        <v>20190124_144151</v>
      </c>
      <c r="B167">
        <f>InputData!B170</f>
        <v>5</v>
      </c>
      <c r="C167" t="str">
        <f>InputData!C170</f>
        <v>AllClassData</v>
      </c>
      <c r="D167" t="str">
        <f>InputData!F170</f>
        <v>2.4.3. Mosaico de cultivos, pastos y espacios naturales</v>
      </c>
      <c r="E167" t="str">
        <f>InputData!G170</f>
        <v>NDVImean</v>
      </c>
      <c r="F167" t="str">
        <f>InputData!H170</f>
        <v>WMyear_NDVI2017winter</v>
      </c>
      <c r="G167" t="str">
        <f t="shared" si="1"/>
        <v>Agriculture, pastures and natural vegetation</v>
      </c>
      <c r="H167">
        <f>InputData!O170</f>
        <v>0.71140420000000004</v>
      </c>
      <c r="I167">
        <f>InputData!S170</f>
        <v>1.9573332999999998E-2</v>
      </c>
    </row>
    <row r="168" spans="1:9" x14ac:dyDescent="0.25">
      <c r="A168" t="str">
        <f>InputData!A171</f>
        <v>20190124_141612</v>
      </c>
      <c r="B168">
        <f>InputData!B171</f>
        <v>0</v>
      </c>
      <c r="C168" t="str">
        <f>InputData!C171</f>
        <v>NoWater</v>
      </c>
      <c r="D168" t="str">
        <f>InputData!F171</f>
        <v>2.4.3. Mosaico de cultivos, pastos y espacios naturales</v>
      </c>
      <c r="E168" t="str">
        <f>InputData!G171</f>
        <v>NDVImean</v>
      </c>
      <c r="F168" t="str">
        <f>InputData!H171</f>
        <v>WMyear_NDVI2017winter</v>
      </c>
      <c r="G168" t="str">
        <f t="shared" si="1"/>
        <v>Agriculture, pastures and natural vegetation</v>
      </c>
      <c r="H168">
        <f>InputData!O171</f>
        <v>0.72607326999999999</v>
      </c>
      <c r="I168">
        <f>InputData!S171</f>
        <v>1.3002135999999999E-2</v>
      </c>
    </row>
    <row r="169" spans="1:9" x14ac:dyDescent="0.25">
      <c r="A169" t="str">
        <f>InputData!A296</f>
        <v>20190121_102821</v>
      </c>
      <c r="B169">
        <f>InputData!B296</f>
        <v>5</v>
      </c>
      <c r="C169" t="str">
        <f>InputData!C296</f>
        <v>AllClassData</v>
      </c>
      <c r="D169" t="str">
        <f>InputData!F296</f>
        <v>2.4.3. Mosaico de cultivos, pastos y espacios naturales</v>
      </c>
      <c r="E169" t="str">
        <f>InputData!G296</f>
        <v>NDVImean</v>
      </c>
      <c r="F169" t="str">
        <f>InputData!H296</f>
        <v>WMyear_NDVI201711</v>
      </c>
      <c r="G169" t="str">
        <f t="shared" si="1"/>
        <v>Agriculture, pastures and natural vegetation</v>
      </c>
      <c r="H169">
        <f>InputData!O296</f>
        <v>0.71118044999999996</v>
      </c>
      <c r="I169">
        <f>InputData!S296</f>
        <v>1.4813135999999999E-2</v>
      </c>
    </row>
    <row r="170" spans="1:9" x14ac:dyDescent="0.25">
      <c r="A170" t="str">
        <f>InputData!A297</f>
        <v>20190121_100349</v>
      </c>
      <c r="B170">
        <f>InputData!B297</f>
        <v>0</v>
      </c>
      <c r="C170" t="str">
        <f>InputData!C297</f>
        <v>NoWater</v>
      </c>
      <c r="D170" t="str">
        <f>InputData!F297</f>
        <v>2.4.3. Mosaico de cultivos, pastos y espacios naturales</v>
      </c>
      <c r="E170" t="str">
        <f>InputData!G297</f>
        <v>NDVImean</v>
      </c>
      <c r="F170" t="str">
        <f>InputData!H297</f>
        <v>WMyear_NDVI201711</v>
      </c>
      <c r="G170" t="str">
        <f t="shared" si="1"/>
        <v>Agriculture, pastures and natural vegetation</v>
      </c>
      <c r="H170">
        <f>InputData!O297</f>
        <v>0.72189329999999996</v>
      </c>
      <c r="I170">
        <f>InputData!S297</f>
        <v>1.0091454999999999E-2</v>
      </c>
    </row>
    <row r="171" spans="1:9" x14ac:dyDescent="0.25">
      <c r="A171" t="str">
        <f>InputData!A409</f>
        <v>20190124_142115</v>
      </c>
      <c r="B171">
        <f>InputData!B409</f>
        <v>1</v>
      </c>
      <c r="C171" t="str">
        <f>InputData!C409</f>
        <v>ShortTerm</v>
      </c>
      <c r="D171" t="str">
        <f>InputData!F409</f>
        <v>2.4.3. Mosaico de cultivos, pastos y espacios naturales</v>
      </c>
      <c r="E171" t="str">
        <f>InputData!G409</f>
        <v>NDVImean</v>
      </c>
      <c r="F171" t="str">
        <f>InputData!H409</f>
        <v>WMyear_NDVI2017winter</v>
      </c>
      <c r="G171" t="str">
        <f t="shared" si="1"/>
        <v>Agriculture, pastures and natural vegetation</v>
      </c>
      <c r="H171">
        <f>InputData!O409</f>
        <v>0.52937745999999997</v>
      </c>
      <c r="I171">
        <f>InputData!S409</f>
        <v>4.2731552999999999E-2</v>
      </c>
    </row>
    <row r="172" spans="1:9" x14ac:dyDescent="0.25">
      <c r="A172" t="str">
        <f>InputData!A427</f>
        <v>20190122_141304</v>
      </c>
      <c r="B172">
        <f>InputData!B427</f>
        <v>1</v>
      </c>
      <c r="C172" t="str">
        <f>InputData!C427</f>
        <v>ShortTerm</v>
      </c>
      <c r="D172" t="str">
        <f>InputData!F427</f>
        <v>2.4.3. Mosaico de cultivos, pastos y espacios naturales</v>
      </c>
      <c r="E172" t="str">
        <f>InputData!G427</f>
        <v>NDVImean</v>
      </c>
      <c r="F172" t="str">
        <f>InputData!H427</f>
        <v>WMyear_NDVI201712</v>
      </c>
      <c r="G172" t="str">
        <f t="shared" ref="G172:G235" si="2">NewLeyend(D172)</f>
        <v>Agriculture, pastures and natural vegetation</v>
      </c>
      <c r="H172">
        <f>InputData!O427</f>
        <v>0.51785199999999998</v>
      </c>
      <c r="I172">
        <f>InputData!S427</f>
        <v>4.5944499999999999E-2</v>
      </c>
    </row>
    <row r="173" spans="1:9" hidden="1" x14ac:dyDescent="0.25">
      <c r="A173" t="str">
        <f>InputData!A131</f>
        <v>20190124_173237</v>
      </c>
      <c r="B173">
        <f>InputData!B131</f>
        <v>2</v>
      </c>
      <c r="C173" t="str">
        <f>InputData!C131</f>
        <v>MediumTerm</v>
      </c>
      <c r="D173" t="str">
        <f>InputData!F131</f>
        <v>2.4.3. Mosaico de cultivos, pastos y espacios naturales</v>
      </c>
      <c r="E173" t="str">
        <f>InputData!G131</f>
        <v>EVImean</v>
      </c>
      <c r="F173" t="str">
        <f>InputData!H131</f>
        <v>WMyear_evi_summer</v>
      </c>
      <c r="G173" t="str">
        <f t="shared" si="2"/>
        <v>Agriculture, pastures and natural vegetation</v>
      </c>
      <c r="H173">
        <f>InputData!O131</f>
        <v>-0.66592499999999999</v>
      </c>
      <c r="I173">
        <f>InputData!S131</f>
        <v>1837.39</v>
      </c>
    </row>
    <row r="174" spans="1:9" x14ac:dyDescent="0.25">
      <c r="A174" t="str">
        <f>InputData!A438</f>
        <v>20190124_142622</v>
      </c>
      <c r="B174">
        <f>InputData!B438</f>
        <v>2</v>
      </c>
      <c r="C174" t="str">
        <f>InputData!C438</f>
        <v>MediumTerm</v>
      </c>
      <c r="D174" t="str">
        <f>InputData!F438</f>
        <v>2.4.3. Mosaico de cultivos, pastos y espacios naturales</v>
      </c>
      <c r="E174" t="str">
        <f>InputData!G438</f>
        <v>NDVImean</v>
      </c>
      <c r="F174" t="str">
        <f>InputData!H438</f>
        <v>WMyear_NDVI2017winter</v>
      </c>
      <c r="G174" t="str">
        <f t="shared" si="2"/>
        <v>Agriculture, pastures and natural vegetation</v>
      </c>
      <c r="H174">
        <f>InputData!O438</f>
        <v>0.2679454</v>
      </c>
      <c r="I174">
        <f>InputData!S438</f>
        <v>5.1638297999999999E-2</v>
      </c>
    </row>
    <row r="175" spans="1:9" x14ac:dyDescent="0.25">
      <c r="A175" t="str">
        <f>InputData!A440</f>
        <v>20190123_104735</v>
      </c>
      <c r="B175">
        <f>InputData!B440</f>
        <v>5</v>
      </c>
      <c r="C175" t="str">
        <f>InputData!C440</f>
        <v>AllClassData</v>
      </c>
      <c r="D175" t="str">
        <f>InputData!F440</f>
        <v>2.4.3. Mosaico de cultivos, pastos y espacios naturales</v>
      </c>
      <c r="E175" t="str">
        <f>InputData!G440</f>
        <v>NDVImean</v>
      </c>
      <c r="F175" t="str">
        <f>InputData!H440</f>
        <v>WMyear_NDVI201801</v>
      </c>
      <c r="G175" t="str">
        <f t="shared" si="2"/>
        <v>Agriculture, pastures and natural vegetation</v>
      </c>
      <c r="H175">
        <f>InputData!O440</f>
        <v>0.63320869999999996</v>
      </c>
      <c r="I175">
        <f>InputData!S440</f>
        <v>2.0544792999999999E-2</v>
      </c>
    </row>
    <row r="176" spans="1:9" x14ac:dyDescent="0.25">
      <c r="A176" t="str">
        <f>InputData!A441</f>
        <v>20190123_102123</v>
      </c>
      <c r="B176">
        <f>InputData!B441</f>
        <v>0</v>
      </c>
      <c r="C176" t="str">
        <f>InputData!C441</f>
        <v>NoWater</v>
      </c>
      <c r="D176" t="str">
        <f>InputData!F441</f>
        <v>2.4.3. Mosaico de cultivos, pastos y espacios naturales</v>
      </c>
      <c r="E176" t="str">
        <f>InputData!G441</f>
        <v>NDVImean</v>
      </c>
      <c r="F176" t="str">
        <f>InputData!H441</f>
        <v>WMyear_NDVI201801</v>
      </c>
      <c r="G176" t="str">
        <f t="shared" si="2"/>
        <v>Agriculture, pastures and natural vegetation</v>
      </c>
      <c r="H176">
        <f>InputData!O441</f>
        <v>0.64763605999999996</v>
      </c>
      <c r="I176">
        <f>InputData!S441</f>
        <v>1.4536373E-2</v>
      </c>
    </row>
    <row r="177" spans="1:9" x14ac:dyDescent="0.25">
      <c r="A177" t="str">
        <f>InputData!A493</f>
        <v>20190123_161105</v>
      </c>
      <c r="B177">
        <f>InputData!B493</f>
        <v>5</v>
      </c>
      <c r="C177" t="str">
        <f>InputData!C493</f>
        <v>AllClassData</v>
      </c>
      <c r="D177" t="str">
        <f>InputData!F493</f>
        <v>2.4.3. Mosaico de cultivos, pastos y espacios naturales</v>
      </c>
      <c r="E177" t="str">
        <f>InputData!G493</f>
        <v>NDVImean</v>
      </c>
      <c r="F177" t="str">
        <f>InputData!H493</f>
        <v>WMyear_NDVI201803</v>
      </c>
      <c r="G177" t="str">
        <f t="shared" si="2"/>
        <v>Agriculture, pastures and natural vegetation</v>
      </c>
      <c r="H177">
        <f>InputData!O493</f>
        <v>0.51093100000000002</v>
      </c>
      <c r="I177">
        <f>InputData!S493</f>
        <v>2.01637E-2</v>
      </c>
    </row>
    <row r="178" spans="1:9" x14ac:dyDescent="0.25">
      <c r="A178" t="str">
        <f>InputData!A494</f>
        <v>20190123_153336</v>
      </c>
      <c r="B178">
        <f>InputData!B494</f>
        <v>0</v>
      </c>
      <c r="C178" t="str">
        <f>InputData!C494</f>
        <v>NoWater</v>
      </c>
      <c r="D178" t="str">
        <f>InputData!F494</f>
        <v>2.4.3. Mosaico de cultivos, pastos y espacios naturales</v>
      </c>
      <c r="E178" t="str">
        <f>InputData!G494</f>
        <v>NDVImean</v>
      </c>
      <c r="F178" t="str">
        <f>InputData!H494</f>
        <v>WMyear_NDVI201803</v>
      </c>
      <c r="G178" t="str">
        <f t="shared" si="2"/>
        <v>Agriculture, pastures and natural vegetation</v>
      </c>
      <c r="H178">
        <f>InputData!O494</f>
        <v>0.51899899999999999</v>
      </c>
      <c r="I178">
        <f>InputData!S494</f>
        <v>1.80097E-2</v>
      </c>
    </row>
    <row r="179" spans="1:9" x14ac:dyDescent="0.25">
      <c r="A179" t="str">
        <f>InputData!A543</f>
        <v>20190121_100844</v>
      </c>
      <c r="B179">
        <f>InputData!B543</f>
        <v>1</v>
      </c>
      <c r="C179" t="str">
        <f>InputData!C543</f>
        <v>ShortTerm</v>
      </c>
      <c r="D179" t="str">
        <f>InputData!F543</f>
        <v>2.4.3. Mosaico de cultivos, pastos y espacios naturales</v>
      </c>
      <c r="E179" t="str">
        <f>InputData!G543</f>
        <v>NDVImean</v>
      </c>
      <c r="F179" t="str">
        <f>InputData!H543</f>
        <v>WMyear_NDVI201711</v>
      </c>
      <c r="G179" t="str">
        <f t="shared" si="2"/>
        <v>Agriculture, pastures and natural vegetation</v>
      </c>
      <c r="H179">
        <f>InputData!O543</f>
        <v>0.53916730000000002</v>
      </c>
      <c r="I179">
        <f>InputData!S543</f>
        <v>4.2828900000000003E-2</v>
      </c>
    </row>
    <row r="180" spans="1:9" x14ac:dyDescent="0.25">
      <c r="A180" t="str">
        <f>InputData!A628</f>
        <v>20190122_102153</v>
      </c>
      <c r="B180">
        <f>InputData!B628</f>
        <v>5</v>
      </c>
      <c r="C180" t="str">
        <f>InputData!C628</f>
        <v>AllClassData</v>
      </c>
      <c r="D180" t="str">
        <f>InputData!F628</f>
        <v>2.4.3. Mosaico de cultivos, pastos y espacios naturales</v>
      </c>
      <c r="E180" t="str">
        <f>InputData!G628</f>
        <v>NDVImean</v>
      </c>
      <c r="F180" t="str">
        <f>InputData!H628</f>
        <v>WMyear_NDVI201802</v>
      </c>
      <c r="G180" t="str">
        <f t="shared" si="2"/>
        <v>Agriculture, pastures and natural vegetation</v>
      </c>
      <c r="H180">
        <f>InputData!O628</f>
        <v>0.55277215999999996</v>
      </c>
      <c r="I180">
        <f>InputData!S628</f>
        <v>2.8148662000000001E-2</v>
      </c>
    </row>
    <row r="181" spans="1:9" x14ac:dyDescent="0.25">
      <c r="A181" t="str">
        <f>InputData!A629</f>
        <v>20190122_095852</v>
      </c>
      <c r="B181">
        <f>InputData!B629</f>
        <v>0</v>
      </c>
      <c r="C181" t="str">
        <f>InputData!C629</f>
        <v>NoWater</v>
      </c>
      <c r="D181" t="str">
        <f>InputData!F629</f>
        <v>2.4.3. Mosaico de cultivos, pastos y espacios naturales</v>
      </c>
      <c r="E181" t="str">
        <f>InputData!G629</f>
        <v>NDVImean</v>
      </c>
      <c r="F181" t="str">
        <f>InputData!H629</f>
        <v>WMyear_NDVI201802</v>
      </c>
      <c r="G181" t="str">
        <f t="shared" si="2"/>
        <v>Agriculture, pastures and natural vegetation</v>
      </c>
      <c r="H181">
        <f>InputData!O629</f>
        <v>0.57127196000000002</v>
      </c>
      <c r="I181">
        <f>InputData!S629</f>
        <v>2.1677913E-2</v>
      </c>
    </row>
    <row r="182" spans="1:9" x14ac:dyDescent="0.25">
      <c r="A182" t="str">
        <f>InputData!A640</f>
        <v>20190122_141919</v>
      </c>
      <c r="B182">
        <f>InputData!B640</f>
        <v>2</v>
      </c>
      <c r="C182" t="str">
        <f>InputData!C640</f>
        <v>MediumTerm</v>
      </c>
      <c r="D182" t="str">
        <f>InputData!F640</f>
        <v>2.4.3. Mosaico de cultivos, pastos y espacios naturales</v>
      </c>
      <c r="E182" t="str">
        <f>InputData!G640</f>
        <v>NDVImean</v>
      </c>
      <c r="F182" t="str">
        <f>InputData!H640</f>
        <v>WMyear_NDVI201712</v>
      </c>
      <c r="G182" t="str">
        <f t="shared" si="2"/>
        <v>Agriculture, pastures and natural vegetation</v>
      </c>
      <c r="H182">
        <f>InputData!O640</f>
        <v>0.25077700000000003</v>
      </c>
      <c r="I182">
        <f>InputData!S640</f>
        <v>4.3575500000000003E-2</v>
      </c>
    </row>
    <row r="183" spans="1:9" x14ac:dyDescent="0.25">
      <c r="A183" t="str">
        <f>InputData!A750</f>
        <v>20190121_101337</v>
      </c>
      <c r="B183">
        <f>InputData!B750</f>
        <v>2</v>
      </c>
      <c r="C183" t="str">
        <f>InputData!C750</f>
        <v>MediumTerm</v>
      </c>
      <c r="D183" t="str">
        <f>InputData!F750</f>
        <v>2.4.3. Mosaico de cultivos, pastos y espacios naturales</v>
      </c>
      <c r="E183" t="str">
        <f>InputData!G750</f>
        <v>NDVImean</v>
      </c>
      <c r="F183" t="str">
        <f>InputData!H750</f>
        <v>WMyear_NDVI201711</v>
      </c>
      <c r="G183" t="str">
        <f t="shared" si="2"/>
        <v>Agriculture, pastures and natural vegetation</v>
      </c>
      <c r="H183">
        <f>InputData!O750</f>
        <v>0.29123732000000002</v>
      </c>
      <c r="I183">
        <f>InputData!S750</f>
        <v>4.8258929999999998E-2</v>
      </c>
    </row>
    <row r="184" spans="1:9" x14ac:dyDescent="0.25">
      <c r="A184" t="str">
        <f>InputData!A781</f>
        <v>20190122_100327</v>
      </c>
      <c r="B184">
        <f>InputData!B781</f>
        <v>1</v>
      </c>
      <c r="C184" t="str">
        <f>InputData!C781</f>
        <v>ShortTerm</v>
      </c>
      <c r="D184" t="str">
        <f>InputData!F781</f>
        <v>2.4.3. Mosaico de cultivos, pastos y espacios naturales</v>
      </c>
      <c r="E184" t="str">
        <f>InputData!G781</f>
        <v>NDVImean</v>
      </c>
      <c r="F184" t="str">
        <f>InputData!H781</f>
        <v>WMyear_NDVI201802</v>
      </c>
      <c r="G184" t="str">
        <f t="shared" si="2"/>
        <v>Agriculture, pastures and natural vegetation</v>
      </c>
      <c r="H184">
        <f>InputData!O781</f>
        <v>0.42216875999999998</v>
      </c>
      <c r="I184">
        <f>InputData!S781</f>
        <v>3.8057125999999997E-2</v>
      </c>
    </row>
    <row r="185" spans="1:9" x14ac:dyDescent="0.25">
      <c r="A185" t="str">
        <f>InputData!A794</f>
        <v>20190123_102631</v>
      </c>
      <c r="B185">
        <f>InputData!B794</f>
        <v>1</v>
      </c>
      <c r="C185" t="str">
        <f>InputData!C794</f>
        <v>ShortTerm</v>
      </c>
      <c r="D185" t="str">
        <f>InputData!F794</f>
        <v>2.4.3. Mosaico de cultivos, pastos y espacios naturales</v>
      </c>
      <c r="E185" t="str">
        <f>InputData!G794</f>
        <v>NDVImean</v>
      </c>
      <c r="F185" t="str">
        <f>InputData!H794</f>
        <v>WMyear_NDVI201801</v>
      </c>
      <c r="G185" t="str">
        <f t="shared" si="2"/>
        <v>Agriculture, pastures and natural vegetation</v>
      </c>
      <c r="H185">
        <f>InputData!O794</f>
        <v>0.49833348</v>
      </c>
      <c r="I185">
        <f>InputData!S794</f>
        <v>3.7630706999999999E-2</v>
      </c>
    </row>
    <row r="186" spans="1:9" x14ac:dyDescent="0.25">
      <c r="A186" t="str">
        <f>InputData!A797</f>
        <v>20190121_101831</v>
      </c>
      <c r="B186">
        <f>InputData!B797</f>
        <v>3</v>
      </c>
      <c r="C186" t="str">
        <f>InputData!C797</f>
        <v>LongTerm</v>
      </c>
      <c r="D186" t="str">
        <f>InputData!F797</f>
        <v>2.4.3. Mosaico de cultivos, pastos y espacios naturales</v>
      </c>
      <c r="E186" t="str">
        <f>InputData!G797</f>
        <v>NDVImean</v>
      </c>
      <c r="F186" t="str">
        <f>InputData!H797</f>
        <v>WMyear_NDVI201711</v>
      </c>
      <c r="G186" t="str">
        <f t="shared" si="2"/>
        <v>Agriculture, pastures and natural vegetation</v>
      </c>
      <c r="H186">
        <f>InputData!O797</f>
        <v>0.15828297999999999</v>
      </c>
      <c r="I186">
        <f>InputData!S797</f>
        <v>1.6342421999999999E-2</v>
      </c>
    </row>
    <row r="187" spans="1:9" x14ac:dyDescent="0.25">
      <c r="A187" t="str">
        <f>InputData!A807</f>
        <v>20190124_143131</v>
      </c>
      <c r="B187">
        <f>InputData!B807</f>
        <v>3</v>
      </c>
      <c r="C187" t="str">
        <f>InputData!C807</f>
        <v>LongTerm</v>
      </c>
      <c r="D187" t="str">
        <f>InputData!F807</f>
        <v>2.4.3. Mosaico de cultivos, pastos y espacios naturales</v>
      </c>
      <c r="E187" t="str">
        <f>InputData!G807</f>
        <v>NDVImean</v>
      </c>
      <c r="F187" t="str">
        <f>InputData!H807</f>
        <v>WMyear_NDVI2017winter</v>
      </c>
      <c r="G187" t="str">
        <f t="shared" si="2"/>
        <v>Agriculture, pastures and natural vegetation</v>
      </c>
      <c r="H187">
        <f>InputData!O807</f>
        <v>0.15697356000000001</v>
      </c>
      <c r="I187">
        <f>InputData!S807</f>
        <v>2.0147000000000002E-2</v>
      </c>
    </row>
    <row r="188" spans="1:9" x14ac:dyDescent="0.25">
      <c r="A188" t="str">
        <f>InputData!A893</f>
        <v>20190122_100803</v>
      </c>
      <c r="B188">
        <f>InputData!B893</f>
        <v>2</v>
      </c>
      <c r="C188" t="str">
        <f>InputData!C893</f>
        <v>MediumTerm</v>
      </c>
      <c r="D188" t="str">
        <f>InputData!F893</f>
        <v>2.4.3. Mosaico de cultivos, pastos y espacios naturales</v>
      </c>
      <c r="E188" t="str">
        <f>InputData!G893</f>
        <v>NDVImean</v>
      </c>
      <c r="F188" t="str">
        <f>InputData!H893</f>
        <v>WMyear_NDVI201802</v>
      </c>
      <c r="G188" t="str">
        <f t="shared" si="2"/>
        <v>Agriculture, pastures and natural vegetation</v>
      </c>
      <c r="H188">
        <f>InputData!O893</f>
        <v>0.22179794</v>
      </c>
      <c r="I188">
        <f>InputData!S893</f>
        <v>2.7122964999999999E-2</v>
      </c>
    </row>
    <row r="189" spans="1:9" x14ac:dyDescent="0.25">
      <c r="A189" t="str">
        <f>InputData!A997</f>
        <v>20190123_103140</v>
      </c>
      <c r="B189">
        <f>InputData!B997</f>
        <v>2</v>
      </c>
      <c r="C189" t="str">
        <f>InputData!C997</f>
        <v>MediumTerm</v>
      </c>
      <c r="D189" t="str">
        <f>InputData!F997</f>
        <v>2.4.3. Mosaico de cultivos, pastos y espacios naturales</v>
      </c>
      <c r="E189" t="str">
        <f>InputData!G997</f>
        <v>NDVImean</v>
      </c>
      <c r="F189" t="str">
        <f>InputData!H997</f>
        <v>WMyear_NDVI201801</v>
      </c>
      <c r="G189" t="str">
        <f t="shared" si="2"/>
        <v>Agriculture, pastures and natural vegetation</v>
      </c>
      <c r="H189">
        <f>InputData!O997</f>
        <v>0.23907174</v>
      </c>
      <c r="I189">
        <f>InputData!S997</f>
        <v>2.7012337000000001E-2</v>
      </c>
    </row>
    <row r="190" spans="1:9" x14ac:dyDescent="0.25">
      <c r="A190" t="str">
        <f>InputData!A1032</f>
        <v>20190122_142440</v>
      </c>
      <c r="B190">
        <f>InputData!B1032</f>
        <v>3</v>
      </c>
      <c r="C190" t="str">
        <f>InputData!C1032</f>
        <v>LongTerm</v>
      </c>
      <c r="D190" t="str">
        <f>InputData!F1032</f>
        <v>2.4.3. Mosaico de cultivos, pastos y espacios naturales</v>
      </c>
      <c r="E190" t="str">
        <f>InputData!G1032</f>
        <v>NDVImean</v>
      </c>
      <c r="F190" t="str">
        <f>InputData!H1032</f>
        <v>WMyear_NDVI201712</v>
      </c>
      <c r="G190" t="str">
        <f t="shared" si="2"/>
        <v>Agriculture, pastures and natural vegetation</v>
      </c>
      <c r="H190">
        <f>InputData!O1032</f>
        <v>0.114026</v>
      </c>
      <c r="I190">
        <f>InputData!S1032</f>
        <v>8.9764000000000007E-3</v>
      </c>
    </row>
    <row r="191" spans="1:9" x14ac:dyDescent="0.25">
      <c r="A191" t="str">
        <f>InputData!A1050</f>
        <v>20190123_154217</v>
      </c>
      <c r="B191">
        <f>InputData!B1050</f>
        <v>1</v>
      </c>
      <c r="C191" t="str">
        <f>InputData!C1050</f>
        <v>ShortTerm</v>
      </c>
      <c r="D191" t="str">
        <f>InputData!F1050</f>
        <v>2.4.3. Mosaico de cultivos, pastos y espacios naturales</v>
      </c>
      <c r="E191" t="str">
        <f>InputData!G1050</f>
        <v>NDVImean</v>
      </c>
      <c r="F191" t="str">
        <f>InputData!H1050</f>
        <v>WMyear_NDVI201803</v>
      </c>
      <c r="G191" t="str">
        <f t="shared" si="2"/>
        <v>Agriculture, pastures and natural vegetation</v>
      </c>
      <c r="H191">
        <f>InputData!O1050</f>
        <v>0.323133</v>
      </c>
      <c r="I191">
        <f>InputData!S1050</f>
        <v>2.69959E-2</v>
      </c>
    </row>
    <row r="192" spans="1:9" x14ac:dyDescent="0.25">
      <c r="A192" t="str">
        <f>InputData!A1059</f>
        <v>20190123_103701</v>
      </c>
      <c r="B192">
        <f>InputData!B1059</f>
        <v>3</v>
      </c>
      <c r="C192" t="str">
        <f>InputData!C1059</f>
        <v>LongTerm</v>
      </c>
      <c r="D192" t="str">
        <f>InputData!F1059</f>
        <v>2.4.3. Mosaico de cultivos, pastos y espacios naturales</v>
      </c>
      <c r="E192" t="str">
        <f>InputData!G1059</f>
        <v>NDVImean</v>
      </c>
      <c r="F192" t="str">
        <f>InputData!H1059</f>
        <v>WMyear_NDVI201801</v>
      </c>
      <c r="G192" t="str">
        <f t="shared" si="2"/>
        <v>Agriculture, pastures and natural vegetation</v>
      </c>
      <c r="H192">
        <f>InputData!O1059</f>
        <v>0.13069591</v>
      </c>
      <c r="I192">
        <f>InputData!S1059</f>
        <v>8.437646E-3</v>
      </c>
    </row>
    <row r="193" spans="1:9" x14ac:dyDescent="0.25">
      <c r="A193" t="str">
        <f>InputData!A1124</f>
        <v>20190123_154937</v>
      </c>
      <c r="B193">
        <f>InputData!B1124</f>
        <v>2</v>
      </c>
      <c r="C193" t="str">
        <f>InputData!C1124</f>
        <v>MediumTerm</v>
      </c>
      <c r="D193" t="str">
        <f>InputData!F1124</f>
        <v>2.4.3. Mosaico de cultivos, pastos y espacios naturales</v>
      </c>
      <c r="E193" t="str">
        <f>InputData!G1124</f>
        <v>NDVImean</v>
      </c>
      <c r="F193" t="str">
        <f>InputData!H1124</f>
        <v>WMyear_NDVI201803</v>
      </c>
      <c r="G193" t="str">
        <f t="shared" si="2"/>
        <v>Agriculture, pastures and natural vegetation</v>
      </c>
      <c r="H193">
        <f>InputData!O1124</f>
        <v>0.20788400000000001</v>
      </c>
      <c r="I193">
        <f>InputData!S1124</f>
        <v>1.0660299999999999E-2</v>
      </c>
    </row>
    <row r="194" spans="1:9" x14ac:dyDescent="0.25">
      <c r="A194" t="str">
        <f>InputData!A1131</f>
        <v>20190122_101238</v>
      </c>
      <c r="B194">
        <f>InputData!B1131</f>
        <v>3</v>
      </c>
      <c r="C194" t="str">
        <f>InputData!C1131</f>
        <v>LongTerm</v>
      </c>
      <c r="D194" t="str">
        <f>InputData!F1131</f>
        <v>2.4.3. Mosaico de cultivos, pastos y espacios naturales</v>
      </c>
      <c r="E194" t="str">
        <f>InputData!G1131</f>
        <v>NDVImean</v>
      </c>
      <c r="F194" t="str">
        <f>InputData!H1131</f>
        <v>WMyear_NDVI201802</v>
      </c>
      <c r="G194" t="str">
        <f t="shared" si="2"/>
        <v>Agriculture, pastures and natural vegetation</v>
      </c>
      <c r="H194">
        <f>InputData!O1131</f>
        <v>0.1139275</v>
      </c>
      <c r="I194">
        <f>InputData!S1131</f>
        <v>7.0441686999999998E-3</v>
      </c>
    </row>
    <row r="195" spans="1:9" x14ac:dyDescent="0.25">
      <c r="A195" t="str">
        <f>InputData!A1377</f>
        <v>20190123_155648</v>
      </c>
      <c r="B195">
        <f>InputData!B1377</f>
        <v>3</v>
      </c>
      <c r="C195" t="str">
        <f>InputData!C1377</f>
        <v>LongTerm</v>
      </c>
      <c r="D195" t="str">
        <f>InputData!F1377</f>
        <v>2.4.3. Mosaico de cultivos, pastos y espacios naturales</v>
      </c>
      <c r="E195" t="str">
        <f>InputData!G1377</f>
        <v>NDVImean</v>
      </c>
      <c r="F195" t="str">
        <f>InputData!H1377</f>
        <v>WMyear_NDVI201803</v>
      </c>
      <c r="G195" t="str">
        <f t="shared" si="2"/>
        <v>Agriculture, pastures and natural vegetation</v>
      </c>
      <c r="H195">
        <f>InputData!O1377</f>
        <v>0.15504399999999999</v>
      </c>
      <c r="I195">
        <f>InputData!S1377</f>
        <v>6.2873699999999996E-3</v>
      </c>
    </row>
    <row r="196" spans="1:9" x14ac:dyDescent="0.25">
      <c r="A196" t="str">
        <f>InputData!A1409</f>
        <v>20190122_101714</v>
      </c>
      <c r="B196">
        <f>InputData!B1409</f>
        <v>4</v>
      </c>
      <c r="C196" t="str">
        <f>InputData!C1409</f>
        <v>Always</v>
      </c>
      <c r="D196" t="str">
        <f>InputData!F1409</f>
        <v>2.4.3. Mosaico de cultivos, pastos y espacios naturales</v>
      </c>
      <c r="E196" t="str">
        <f>InputData!G1409</f>
        <v>NDVImean</v>
      </c>
      <c r="F196" t="str">
        <f>InputData!H1409</f>
        <v>WMyear_NDVI201802</v>
      </c>
      <c r="G196" t="str">
        <f t="shared" si="2"/>
        <v>Agriculture, pastures and natural vegetation</v>
      </c>
      <c r="H196">
        <f>InputData!O1409</f>
        <v>9.1995099999999996E-2</v>
      </c>
      <c r="I196">
        <f>InputData!S1409</f>
        <v>1.9149316999999999E-3</v>
      </c>
    </row>
    <row r="197" spans="1:9" x14ac:dyDescent="0.25">
      <c r="A197" t="str">
        <f>InputData!A1498</f>
        <v>20190123_104217</v>
      </c>
      <c r="B197">
        <f>InputData!B1498</f>
        <v>4</v>
      </c>
      <c r="C197" t="str">
        <f>InputData!C1498</f>
        <v>Always</v>
      </c>
      <c r="D197" t="str">
        <f>InputData!F1498</f>
        <v>2.4.3. Mosaico de cultivos, pastos y espacios naturales</v>
      </c>
      <c r="E197" t="str">
        <f>InputData!G1498</f>
        <v>NDVImean</v>
      </c>
      <c r="F197" t="str">
        <f>InputData!H1498</f>
        <v>WMyear_NDVI201801</v>
      </c>
      <c r="G197" t="str">
        <f t="shared" si="2"/>
        <v>Agriculture, pastures and natural vegetation</v>
      </c>
      <c r="H197">
        <f>InputData!O1498</f>
        <v>8.9957529999999994E-2</v>
      </c>
      <c r="I197">
        <f>InputData!S1498</f>
        <v>1.4336005999999999E-3</v>
      </c>
    </row>
    <row r="198" spans="1:9" x14ac:dyDescent="0.25">
      <c r="A198" t="str">
        <f>InputData!A1530</f>
        <v>20190122_142936</v>
      </c>
      <c r="B198">
        <f>InputData!B1530</f>
        <v>4</v>
      </c>
      <c r="C198" t="str">
        <f>InputData!C1530</f>
        <v>Always</v>
      </c>
      <c r="D198" t="str">
        <f>InputData!F1530</f>
        <v>2.4.3. Mosaico de cultivos, pastos y espacios naturales</v>
      </c>
      <c r="E198" t="str">
        <f>InputData!G1530</f>
        <v>NDVImean</v>
      </c>
      <c r="F198" t="str">
        <f>InputData!H1530</f>
        <v>WMyear_NDVI201712</v>
      </c>
      <c r="G198" t="str">
        <f t="shared" si="2"/>
        <v>Agriculture, pastures and natural vegetation</v>
      </c>
      <c r="H198">
        <f>InputData!O1530</f>
        <v>8.0873899999999999E-2</v>
      </c>
      <c r="I198">
        <f>InputData!S1530</f>
        <v>1.87671E-3</v>
      </c>
    </row>
    <row r="199" spans="1:9" x14ac:dyDescent="0.25">
      <c r="A199" t="str">
        <f>InputData!A1549</f>
        <v>20190124_143640</v>
      </c>
      <c r="B199">
        <f>InputData!B1549</f>
        <v>4</v>
      </c>
      <c r="C199" t="str">
        <f>InputData!C1549</f>
        <v>Always</v>
      </c>
      <c r="D199" t="str">
        <f>InputData!F1549</f>
        <v>2.4.3. Mosaico de cultivos, pastos y espacios naturales</v>
      </c>
      <c r="E199" t="str">
        <f>InputData!G1549</f>
        <v>NDVImean</v>
      </c>
      <c r="F199" t="str">
        <f>InputData!H1549</f>
        <v>WMyear_NDVI2017winter</v>
      </c>
      <c r="G199" t="str">
        <f t="shared" si="2"/>
        <v>Agriculture, pastures and natural vegetation</v>
      </c>
      <c r="H199">
        <f>InputData!O1549</f>
        <v>9.3741536E-2</v>
      </c>
      <c r="I199">
        <f>InputData!S1549</f>
        <v>3.6212710000000001E-3</v>
      </c>
    </row>
    <row r="200" spans="1:9" x14ac:dyDescent="0.25">
      <c r="A200" t="str">
        <f>InputData!A1575</f>
        <v>20190123_160348</v>
      </c>
      <c r="B200">
        <f>InputData!B1575</f>
        <v>4</v>
      </c>
      <c r="C200" t="str">
        <f>InputData!C1575</f>
        <v>Always</v>
      </c>
      <c r="D200" t="str">
        <f>InputData!F1575</f>
        <v>2.4.3. Mosaico de cultivos, pastos y espacios naturales</v>
      </c>
      <c r="E200" t="str">
        <f>InputData!G1575</f>
        <v>NDVImean</v>
      </c>
      <c r="F200" t="str">
        <f>InputData!H1575</f>
        <v>WMyear_NDVI201803</v>
      </c>
      <c r="G200" t="str">
        <f t="shared" si="2"/>
        <v>Agriculture, pastures and natural vegetation</v>
      </c>
      <c r="H200">
        <f>InputData!O1575</f>
        <v>0.100316</v>
      </c>
      <c r="I200">
        <f>InputData!S1575</f>
        <v>1.8176100000000001E-3</v>
      </c>
    </row>
    <row r="201" spans="1:9" x14ac:dyDescent="0.25">
      <c r="A201" t="str">
        <f>InputData!A1604</f>
        <v>20190121_102326</v>
      </c>
      <c r="B201">
        <f>InputData!B1604</f>
        <v>4</v>
      </c>
      <c r="C201" t="str">
        <f>InputData!C1604</f>
        <v>Always</v>
      </c>
      <c r="D201" t="str">
        <f>InputData!F1604</f>
        <v>2.4.3. Mosaico de cultivos, pastos y espacios naturales</v>
      </c>
      <c r="E201" t="str">
        <f>InputData!G1604</f>
        <v>NDVImean</v>
      </c>
      <c r="F201" t="str">
        <f>InputData!H1604</f>
        <v>WMyear_NDVI201711</v>
      </c>
      <c r="G201" t="str">
        <f t="shared" si="2"/>
        <v>Agriculture, pastures and natural vegetation</v>
      </c>
      <c r="H201">
        <f>InputData!O1604</f>
        <v>8.3974930000000003E-2</v>
      </c>
      <c r="I201">
        <f>InputData!S1604</f>
        <v>3.9495429999999998E-3</v>
      </c>
    </row>
    <row r="202" spans="1:9" x14ac:dyDescent="0.25">
      <c r="A202" t="str">
        <f>InputData!A183</f>
        <v>20190123_220608</v>
      </c>
      <c r="B202">
        <f>InputData!B183</f>
        <v>5</v>
      </c>
      <c r="C202" t="str">
        <f>InputData!C183</f>
        <v>AllClassData</v>
      </c>
      <c r="D202" t="str">
        <f>InputData!F183</f>
        <v>4.1.3. Vegetacin acutica sobre cuerpos de agua</v>
      </c>
      <c r="E202" t="str">
        <f>InputData!G183</f>
        <v>NDVImean</v>
      </c>
      <c r="F202" t="str">
        <f>InputData!H183</f>
        <v>WMyear_NDVI2017winter</v>
      </c>
      <c r="G202" t="str">
        <f t="shared" si="2"/>
        <v>Aquatic vegetation over waterbodies</v>
      </c>
      <c r="H202">
        <f>InputData!O183</f>
        <v>0.63551849999999999</v>
      </c>
      <c r="I202">
        <f>InputData!S183</f>
        <v>1.5191523E-2</v>
      </c>
    </row>
    <row r="203" spans="1:9" x14ac:dyDescent="0.25">
      <c r="A203" t="str">
        <f>InputData!A184</f>
        <v>20190123_214014</v>
      </c>
      <c r="B203">
        <f>InputData!B184</f>
        <v>0</v>
      </c>
      <c r="C203" t="str">
        <f>InputData!C184</f>
        <v>NoWater</v>
      </c>
      <c r="D203" t="str">
        <f>InputData!F184</f>
        <v>4.1.3. Vegetacin acutica sobre cuerpos de agua</v>
      </c>
      <c r="E203" t="str">
        <f>InputData!G184</f>
        <v>NDVImean</v>
      </c>
      <c r="F203" t="str">
        <f>InputData!H184</f>
        <v>WMyear_NDVI2017winter</v>
      </c>
      <c r="G203" t="str">
        <f t="shared" si="2"/>
        <v>Aquatic vegetation over waterbodies</v>
      </c>
      <c r="H203">
        <f>InputData!O184</f>
        <v>0.67219967000000003</v>
      </c>
      <c r="I203">
        <f>InputData!S184</f>
        <v>1.1011573E-2</v>
      </c>
    </row>
    <row r="204" spans="1:9" x14ac:dyDescent="0.25">
      <c r="A204" t="str">
        <f>InputData!A317</f>
        <v>20190120_102920</v>
      </c>
      <c r="B204">
        <f>InputData!B317</f>
        <v>5</v>
      </c>
      <c r="C204" t="str">
        <f>InputData!C317</f>
        <v>AllClassData</v>
      </c>
      <c r="D204" t="str">
        <f>InputData!F317</f>
        <v>4.1.3. Vegetacin acutica sobre cuerpos de agua</v>
      </c>
      <c r="E204" t="str">
        <f>InputData!G317</f>
        <v>NDVImean</v>
      </c>
      <c r="F204" t="str">
        <f>InputData!H317</f>
        <v>WMyear_NDVI201711</v>
      </c>
      <c r="G204" t="str">
        <f t="shared" si="2"/>
        <v>Aquatic vegetation over waterbodies</v>
      </c>
      <c r="H204">
        <f>InputData!O317</f>
        <v>0.60565789999999997</v>
      </c>
      <c r="I204">
        <f>InputData!S317</f>
        <v>1.2653905E-2</v>
      </c>
    </row>
    <row r="205" spans="1:9" x14ac:dyDescent="0.25">
      <c r="A205" t="str">
        <f>InputData!A318</f>
        <v>20190120_100449</v>
      </c>
      <c r="B205">
        <f>InputData!B318</f>
        <v>0</v>
      </c>
      <c r="C205" t="str">
        <f>InputData!C318</f>
        <v>NoWater</v>
      </c>
      <c r="D205" t="str">
        <f>InputData!F318</f>
        <v>4.1.3. Vegetacin acutica sobre cuerpos de agua</v>
      </c>
      <c r="E205" t="str">
        <f>InputData!G318</f>
        <v>NDVImean</v>
      </c>
      <c r="F205" t="str">
        <f>InputData!H318</f>
        <v>WMyear_NDVI201711</v>
      </c>
      <c r="G205" t="str">
        <f t="shared" si="2"/>
        <v>Aquatic vegetation over waterbodies</v>
      </c>
      <c r="H205">
        <f>InputData!O318</f>
        <v>0.62699205000000002</v>
      </c>
      <c r="I205">
        <f>InputData!S318</f>
        <v>1.0754639E-2</v>
      </c>
    </row>
    <row r="206" spans="1:9" x14ac:dyDescent="0.25">
      <c r="A206" t="str">
        <f>InputData!A436</f>
        <v>20190121_203127</v>
      </c>
      <c r="B206">
        <f>InputData!B436</f>
        <v>5</v>
      </c>
      <c r="C206" t="str">
        <f>InputData!C436</f>
        <v>AllClassData</v>
      </c>
      <c r="D206" t="str">
        <f>InputData!F436</f>
        <v>4.1.3. Vegetacin acutica sobre cuerpos de agua</v>
      </c>
      <c r="E206" t="str">
        <f>InputData!G436</f>
        <v>NDVImean</v>
      </c>
      <c r="F206" t="str">
        <f>InputData!H436</f>
        <v>WMyear_NDVI201712</v>
      </c>
      <c r="G206" t="str">
        <f t="shared" si="2"/>
        <v>Aquatic vegetation over waterbodies</v>
      </c>
      <c r="H206">
        <f>InputData!O436</f>
        <v>0.59283699999999995</v>
      </c>
      <c r="I206">
        <f>InputData!S436</f>
        <v>1.4106E-2</v>
      </c>
    </row>
    <row r="207" spans="1:9" x14ac:dyDescent="0.25">
      <c r="A207" t="str">
        <f>InputData!A437</f>
        <v>20190121_201048</v>
      </c>
      <c r="B207">
        <f>InputData!B437</f>
        <v>0</v>
      </c>
      <c r="C207" t="str">
        <f>InputData!C437</f>
        <v>NoWater</v>
      </c>
      <c r="D207" t="str">
        <f>InputData!F437</f>
        <v>4.1.3. Vegetacin acutica sobre cuerpos de agua</v>
      </c>
      <c r="E207" t="str">
        <f>InputData!G437</f>
        <v>NDVImean</v>
      </c>
      <c r="F207" t="str">
        <f>InputData!H437</f>
        <v>WMyear_NDVI201712</v>
      </c>
      <c r="G207" t="str">
        <f t="shared" si="2"/>
        <v>Aquatic vegetation over waterbodies</v>
      </c>
      <c r="H207">
        <f>InputData!O437</f>
        <v>0.62450799999999995</v>
      </c>
      <c r="I207">
        <f>InputData!S437</f>
        <v>1.3827799999999999E-2</v>
      </c>
    </row>
    <row r="208" spans="1:9" x14ac:dyDescent="0.25">
      <c r="A208" t="str">
        <f>InputData!A516</f>
        <v>20190121_211623</v>
      </c>
      <c r="B208">
        <f>InputData!B516</f>
        <v>5</v>
      </c>
      <c r="C208" t="str">
        <f>InputData!C516</f>
        <v>AllClassData</v>
      </c>
      <c r="D208" t="str">
        <f>InputData!F516</f>
        <v>4.1.3. Vegetacin acutica sobre cuerpos de agua</v>
      </c>
      <c r="E208" t="str">
        <f>InputData!G516</f>
        <v>NDVImean</v>
      </c>
      <c r="F208" t="str">
        <f>InputData!H516</f>
        <v>WMyear_NDVI201802</v>
      </c>
      <c r="G208" t="str">
        <f t="shared" si="2"/>
        <v>Aquatic vegetation over waterbodies</v>
      </c>
      <c r="H208">
        <f>InputData!O516</f>
        <v>0.47326794</v>
      </c>
      <c r="I208">
        <f>InputData!S516</f>
        <v>2.0296952E-2</v>
      </c>
    </row>
    <row r="209" spans="1:9" x14ac:dyDescent="0.25">
      <c r="A209" t="str">
        <f>InputData!A517</f>
        <v>20190121_205347</v>
      </c>
      <c r="B209">
        <f>InputData!B517</f>
        <v>0</v>
      </c>
      <c r="C209" t="str">
        <f>InputData!C517</f>
        <v>NoWater</v>
      </c>
      <c r="D209" t="str">
        <f>InputData!F517</f>
        <v>4.1.3. Vegetacin acutica sobre cuerpos de agua</v>
      </c>
      <c r="E209" t="str">
        <f>InputData!G517</f>
        <v>NDVImean</v>
      </c>
      <c r="F209" t="str">
        <f>InputData!H517</f>
        <v>WMyear_NDVI201802</v>
      </c>
      <c r="G209" t="str">
        <f t="shared" si="2"/>
        <v>Aquatic vegetation over waterbodies</v>
      </c>
      <c r="H209">
        <f>InputData!O517</f>
        <v>0.503363</v>
      </c>
      <c r="I209">
        <f>InputData!S517</f>
        <v>2.0938254999999999E-2</v>
      </c>
    </row>
    <row r="210" spans="1:9" x14ac:dyDescent="0.25">
      <c r="A210" t="str">
        <f>InputData!A540</f>
        <v>20190122_210805</v>
      </c>
      <c r="B210">
        <f>InputData!B540</f>
        <v>5</v>
      </c>
      <c r="C210" t="str">
        <f>InputData!C540</f>
        <v>AllClassData</v>
      </c>
      <c r="D210" t="str">
        <f>InputData!F540</f>
        <v>4.1.3. Vegetacin acutica sobre cuerpos de agua</v>
      </c>
      <c r="E210" t="str">
        <f>InputData!G540</f>
        <v>NDVImean</v>
      </c>
      <c r="F210" t="str">
        <f>InputData!H540</f>
        <v>WMyear_NDVI201801</v>
      </c>
      <c r="G210" t="str">
        <f t="shared" si="2"/>
        <v>Aquatic vegetation over waterbodies</v>
      </c>
      <c r="H210">
        <f>InputData!O540</f>
        <v>0.54412746000000001</v>
      </c>
      <c r="I210">
        <f>InputData!S540</f>
        <v>1.8512682999999999E-2</v>
      </c>
    </row>
    <row r="211" spans="1:9" x14ac:dyDescent="0.25">
      <c r="A211" t="str">
        <f>InputData!A541</f>
        <v>20190122_204324</v>
      </c>
      <c r="B211">
        <f>InputData!B541</f>
        <v>0</v>
      </c>
      <c r="C211" t="str">
        <f>InputData!C541</f>
        <v>NoWater</v>
      </c>
      <c r="D211" t="str">
        <f>InputData!F541</f>
        <v>4.1.3. Vegetacin acutica sobre cuerpos de agua</v>
      </c>
      <c r="E211" t="str">
        <f>InputData!G541</f>
        <v>NDVImean</v>
      </c>
      <c r="F211" t="str">
        <f>InputData!H541</f>
        <v>WMyear_NDVI201801</v>
      </c>
      <c r="G211" t="str">
        <f t="shared" si="2"/>
        <v>Aquatic vegetation over waterbodies</v>
      </c>
      <c r="H211">
        <f>InputData!O541</f>
        <v>0.57505170000000005</v>
      </c>
      <c r="I211">
        <f>InputData!S541</f>
        <v>1.8182707999999999E-2</v>
      </c>
    </row>
    <row r="212" spans="1:9" x14ac:dyDescent="0.25">
      <c r="A212" t="str">
        <f>InputData!A586</f>
        <v>20190123_214525</v>
      </c>
      <c r="B212">
        <f>InputData!B586</f>
        <v>1</v>
      </c>
      <c r="C212" t="str">
        <f>InputData!C586</f>
        <v>ShortTerm</v>
      </c>
      <c r="D212" t="str">
        <f>InputData!F586</f>
        <v>4.1.3. Vegetacin acutica sobre cuerpos de agua</v>
      </c>
      <c r="E212" t="str">
        <f>InputData!G586</f>
        <v>NDVImean</v>
      </c>
      <c r="F212" t="str">
        <f>InputData!H586</f>
        <v>WMyear_NDVI2017winter</v>
      </c>
      <c r="G212" t="str">
        <f t="shared" si="2"/>
        <v>Aquatic vegetation over waterbodies</v>
      </c>
      <c r="H212">
        <f>InputData!O586</f>
        <v>0.61785597000000003</v>
      </c>
      <c r="I212">
        <f>InputData!S586</f>
        <v>1.0688866E-2</v>
      </c>
    </row>
    <row r="213" spans="1:9" x14ac:dyDescent="0.25">
      <c r="A213" t="str">
        <f>InputData!A646</f>
        <v>20190120_100946</v>
      </c>
      <c r="B213">
        <f>InputData!B646</f>
        <v>1</v>
      </c>
      <c r="C213" t="str">
        <f>InputData!C646</f>
        <v>ShortTerm</v>
      </c>
      <c r="D213" t="str">
        <f>InputData!F646</f>
        <v>4.1.3. Vegetacin acutica sobre cuerpos de agua</v>
      </c>
      <c r="E213" t="str">
        <f>InputData!G646</f>
        <v>NDVImean</v>
      </c>
      <c r="F213" t="str">
        <f>InputData!H646</f>
        <v>WMyear_NDVI201711</v>
      </c>
      <c r="G213" t="str">
        <f t="shared" si="2"/>
        <v>Aquatic vegetation over waterbodies</v>
      </c>
      <c r="H213">
        <f>InputData!O646</f>
        <v>0.58797127000000005</v>
      </c>
      <c r="I213">
        <f>InputData!S646</f>
        <v>8.7124439999999997E-3</v>
      </c>
    </row>
    <row r="214" spans="1:9" x14ac:dyDescent="0.25">
      <c r="A214" t="str">
        <f>InputData!A668</f>
        <v>20190121_201457</v>
      </c>
      <c r="B214">
        <f>InputData!B668</f>
        <v>1</v>
      </c>
      <c r="C214" t="str">
        <f>InputData!C668</f>
        <v>ShortTerm</v>
      </c>
      <c r="D214" t="str">
        <f>InputData!F668</f>
        <v>4.1.3. Vegetacin acutica sobre cuerpos de agua</v>
      </c>
      <c r="E214" t="str">
        <f>InputData!G668</f>
        <v>NDVImean</v>
      </c>
      <c r="F214" t="str">
        <f>InputData!H668</f>
        <v>WMyear_NDVI201712</v>
      </c>
      <c r="G214" t="str">
        <f t="shared" si="2"/>
        <v>Aquatic vegetation over waterbodies</v>
      </c>
      <c r="H214">
        <f>InputData!O668</f>
        <v>0.56216100000000002</v>
      </c>
      <c r="I214">
        <f>InputData!S668</f>
        <v>9.4141799999999994E-3</v>
      </c>
    </row>
    <row r="215" spans="1:9" x14ac:dyDescent="0.25">
      <c r="A215" t="str">
        <f>InputData!A783</f>
        <v>20190123_215032</v>
      </c>
      <c r="B215">
        <f>InputData!B783</f>
        <v>2</v>
      </c>
      <c r="C215" t="str">
        <f>InputData!C783</f>
        <v>MediumTerm</v>
      </c>
      <c r="D215" t="str">
        <f>InputData!F783</f>
        <v>4.1.3. Vegetacin acutica sobre cuerpos de agua</v>
      </c>
      <c r="E215" t="str">
        <f>InputData!G783</f>
        <v>NDVImean</v>
      </c>
      <c r="F215" t="str">
        <f>InputData!H783</f>
        <v>WMyear_NDVI2017winter</v>
      </c>
      <c r="G215" t="str">
        <f t="shared" si="2"/>
        <v>Aquatic vegetation over waterbodies</v>
      </c>
      <c r="H215">
        <f>InputData!O783</f>
        <v>0.52897983999999998</v>
      </c>
      <c r="I215">
        <f>InputData!S783</f>
        <v>1.4437587999999999E-2</v>
      </c>
    </row>
    <row r="216" spans="1:9" x14ac:dyDescent="0.25">
      <c r="A216" t="str">
        <f>InputData!A818</f>
        <v>20190122_204821</v>
      </c>
      <c r="B216">
        <f>InputData!B818</f>
        <v>1</v>
      </c>
      <c r="C216" t="str">
        <f>InputData!C818</f>
        <v>ShortTerm</v>
      </c>
      <c r="D216" t="str">
        <f>InputData!F818</f>
        <v>4.1.3. Vegetacin acutica sobre cuerpos de agua</v>
      </c>
      <c r="E216" t="str">
        <f>InputData!G818</f>
        <v>NDVImean</v>
      </c>
      <c r="F216" t="str">
        <f>InputData!H818</f>
        <v>WMyear_NDVI201801</v>
      </c>
      <c r="G216" t="str">
        <f t="shared" si="2"/>
        <v>Aquatic vegetation over waterbodies</v>
      </c>
      <c r="H216">
        <f>InputData!O818</f>
        <v>0.50090986000000004</v>
      </c>
      <c r="I216">
        <f>InputData!S818</f>
        <v>1.2635822999999999E-2</v>
      </c>
    </row>
    <row r="217" spans="1:9" x14ac:dyDescent="0.25">
      <c r="A217" t="str">
        <f>InputData!A827</f>
        <v>20190123_012920</v>
      </c>
      <c r="B217">
        <f>InputData!B827</f>
        <v>5</v>
      </c>
      <c r="C217" t="str">
        <f>InputData!C827</f>
        <v>AllClassData</v>
      </c>
      <c r="D217" t="str">
        <f>InputData!F827</f>
        <v>4.1.3. Vegetacin acutica sobre cuerpos de agua</v>
      </c>
      <c r="E217" t="str">
        <f>InputData!G827</f>
        <v>NDVImean</v>
      </c>
      <c r="F217" t="str">
        <f>InputData!H827</f>
        <v>WMyear_NDVI201803</v>
      </c>
      <c r="G217" t="str">
        <f t="shared" si="2"/>
        <v>Aquatic vegetation over waterbodies</v>
      </c>
      <c r="H217">
        <f>InputData!O827</f>
        <v>0.41472700000000001</v>
      </c>
      <c r="I217">
        <f>InputData!S827</f>
        <v>2.0100900000000001E-2</v>
      </c>
    </row>
    <row r="218" spans="1:9" x14ac:dyDescent="0.25">
      <c r="A218" t="str">
        <f>InputData!A828</f>
        <v>20190123_010146</v>
      </c>
      <c r="B218">
        <f>InputData!B828</f>
        <v>0</v>
      </c>
      <c r="C218" t="str">
        <f>InputData!C828</f>
        <v>NoWater</v>
      </c>
      <c r="D218" t="str">
        <f>InputData!F828</f>
        <v>4.1.3. Vegetacin acutica sobre cuerpos de agua</v>
      </c>
      <c r="E218" t="str">
        <f>InputData!G828</f>
        <v>NDVImean</v>
      </c>
      <c r="F218" t="str">
        <f>InputData!H828</f>
        <v>WMyear_NDVI201803</v>
      </c>
      <c r="G218" t="str">
        <f t="shared" si="2"/>
        <v>Aquatic vegetation over waterbodies</v>
      </c>
      <c r="H218">
        <f>InputData!O828</f>
        <v>0.43961899999999998</v>
      </c>
      <c r="I218">
        <f>InputData!S828</f>
        <v>2.1473599999999999E-2</v>
      </c>
    </row>
    <row r="219" spans="1:9" x14ac:dyDescent="0.25">
      <c r="A219" t="str">
        <f>InputData!A917</f>
        <v>20190120_101441</v>
      </c>
      <c r="B219">
        <f>InputData!B917</f>
        <v>2</v>
      </c>
      <c r="C219" t="str">
        <f>InputData!C917</f>
        <v>MediumTerm</v>
      </c>
      <c r="D219" t="str">
        <f>InputData!F917</f>
        <v>4.1.3. Vegetacin acutica sobre cuerpos de agua</v>
      </c>
      <c r="E219" t="str">
        <f>InputData!G917</f>
        <v>NDVImean</v>
      </c>
      <c r="F219" t="str">
        <f>InputData!H917</f>
        <v>WMyear_NDVI201711</v>
      </c>
      <c r="G219" t="str">
        <f t="shared" si="2"/>
        <v>Aquatic vegetation over waterbodies</v>
      </c>
      <c r="H219">
        <f>InputData!O917</f>
        <v>0.50285800000000003</v>
      </c>
      <c r="I219">
        <f>InputData!S917</f>
        <v>1.1606208999999999E-2</v>
      </c>
    </row>
    <row r="220" spans="1:9" x14ac:dyDescent="0.25">
      <c r="A220" t="str">
        <f>InputData!A975</f>
        <v>20190122_205317</v>
      </c>
      <c r="B220">
        <f>InputData!B975</f>
        <v>2</v>
      </c>
      <c r="C220" t="str">
        <f>InputData!C975</f>
        <v>MediumTerm</v>
      </c>
      <c r="D220" t="str">
        <f>InputData!F975</f>
        <v>4.1.3. Vegetacin acutica sobre cuerpos de agua</v>
      </c>
      <c r="E220" t="str">
        <f>InputData!G975</f>
        <v>NDVImean</v>
      </c>
      <c r="F220" t="str">
        <f>InputData!H975</f>
        <v>WMyear_NDVI201801</v>
      </c>
      <c r="G220" t="str">
        <f t="shared" si="2"/>
        <v>Aquatic vegetation over waterbodies</v>
      </c>
      <c r="H220">
        <f>InputData!O975</f>
        <v>0.45726338</v>
      </c>
      <c r="I220">
        <f>InputData!S975</f>
        <v>1.0908632E-2</v>
      </c>
    </row>
    <row r="221" spans="1:9" x14ac:dyDescent="0.25">
      <c r="A221" t="str">
        <f>InputData!A1007</f>
        <v>20190121_205817</v>
      </c>
      <c r="B221">
        <f>InputData!B1007</f>
        <v>1</v>
      </c>
      <c r="C221" t="str">
        <f>InputData!C1007</f>
        <v>ShortTerm</v>
      </c>
      <c r="D221" t="str">
        <f>InputData!F1007</f>
        <v>4.1.3. Vegetacin acutica sobre cuerpos de agua</v>
      </c>
      <c r="E221" t="str">
        <f>InputData!G1007</f>
        <v>NDVImean</v>
      </c>
      <c r="F221" t="str">
        <f>InputData!H1007</f>
        <v>WMyear_NDVI201802</v>
      </c>
      <c r="G221" t="str">
        <f t="shared" si="2"/>
        <v>Aquatic vegetation over waterbodies</v>
      </c>
      <c r="H221">
        <f>InputData!O1007</f>
        <v>0.42498899000000001</v>
      </c>
      <c r="I221">
        <f>InputData!S1007</f>
        <v>1.5070431E-2</v>
      </c>
    </row>
    <row r="222" spans="1:9" x14ac:dyDescent="0.25">
      <c r="A222" t="str">
        <f>InputData!A1025</f>
        <v>20190123_010654</v>
      </c>
      <c r="B222">
        <f>InputData!B1025</f>
        <v>1</v>
      </c>
      <c r="C222" t="str">
        <f>InputData!C1025</f>
        <v>ShortTerm</v>
      </c>
      <c r="D222" t="str">
        <f>InputData!F1025</f>
        <v>4.1.3. Vegetacin acutica sobre cuerpos de agua</v>
      </c>
      <c r="E222" t="str">
        <f>InputData!G1025</f>
        <v>NDVImean</v>
      </c>
      <c r="F222" t="str">
        <f>InputData!H1025</f>
        <v>WMyear_NDVI201803</v>
      </c>
      <c r="G222" t="str">
        <f t="shared" si="2"/>
        <v>Aquatic vegetation over waterbodies</v>
      </c>
      <c r="H222">
        <f>InputData!O1025</f>
        <v>0.36301899999999998</v>
      </c>
      <c r="I222">
        <f>InputData!S1025</f>
        <v>1.45206E-2</v>
      </c>
    </row>
    <row r="223" spans="1:9" x14ac:dyDescent="0.25">
      <c r="A223" t="str">
        <f>InputData!A1049</f>
        <v>20190121_201905</v>
      </c>
      <c r="B223">
        <f>InputData!B1049</f>
        <v>2</v>
      </c>
      <c r="C223" t="str">
        <f>InputData!C1049</f>
        <v>MediumTerm</v>
      </c>
      <c r="D223" t="str">
        <f>InputData!F1049</f>
        <v>4.1.3. Vegetacin acutica sobre cuerpos de agua</v>
      </c>
      <c r="E223" t="str">
        <f>InputData!G1049</f>
        <v>NDVImean</v>
      </c>
      <c r="F223" t="str">
        <f>InputData!H1049</f>
        <v>WMyear_NDVI201712</v>
      </c>
      <c r="G223" t="str">
        <f t="shared" si="2"/>
        <v>Aquatic vegetation over waterbodies</v>
      </c>
      <c r="H223">
        <f>InputData!O1049</f>
        <v>0.51400800000000002</v>
      </c>
      <c r="I223">
        <f>InputData!S1049</f>
        <v>6.0698599999999998E-3</v>
      </c>
    </row>
    <row r="224" spans="1:9" x14ac:dyDescent="0.25">
      <c r="A224" t="str">
        <f>InputData!A1125</f>
        <v>20190123_215540</v>
      </c>
      <c r="B224">
        <f>InputData!B1125</f>
        <v>3</v>
      </c>
      <c r="C224" t="str">
        <f>InputData!C1125</f>
        <v>LongTerm</v>
      </c>
      <c r="D224" t="str">
        <f>InputData!F1125</f>
        <v>4.1.3. Vegetacin acutica sobre cuerpos de agua</v>
      </c>
      <c r="E224" t="str">
        <f>InputData!G1125</f>
        <v>NDVImean</v>
      </c>
      <c r="F224" t="str">
        <f>InputData!H1125</f>
        <v>WMyear_NDVI2017winter</v>
      </c>
      <c r="G224" t="str">
        <f t="shared" si="2"/>
        <v>Aquatic vegetation over waterbodies</v>
      </c>
      <c r="H224">
        <f>InputData!O1125</f>
        <v>0.39313439999999999</v>
      </c>
      <c r="I224">
        <f>InputData!S1125</f>
        <v>1.0607432999999999E-2</v>
      </c>
    </row>
    <row r="225" spans="1:9" x14ac:dyDescent="0.25">
      <c r="A225" t="str">
        <f>InputData!A1130</f>
        <v>20190121_210250</v>
      </c>
      <c r="B225">
        <f>InputData!B1130</f>
        <v>2</v>
      </c>
      <c r="C225" t="str">
        <f>InputData!C1130</f>
        <v>MediumTerm</v>
      </c>
      <c r="D225" t="str">
        <f>InputData!F1130</f>
        <v>4.1.3. Vegetacin acutica sobre cuerpos de agua</v>
      </c>
      <c r="E225" t="str">
        <f>InputData!G1130</f>
        <v>NDVImean</v>
      </c>
      <c r="F225" t="str">
        <f>InputData!H1130</f>
        <v>WMyear_NDVI201802</v>
      </c>
      <c r="G225" t="str">
        <f t="shared" si="2"/>
        <v>Aquatic vegetation over waterbodies</v>
      </c>
      <c r="H225">
        <f>InputData!O1130</f>
        <v>0.3955996</v>
      </c>
      <c r="I225">
        <f>InputData!S1130</f>
        <v>1.0926784E-2</v>
      </c>
    </row>
    <row r="226" spans="1:9" x14ac:dyDescent="0.25">
      <c r="A226" t="str">
        <f>InputData!A1179</f>
        <v>20190123_011211</v>
      </c>
      <c r="B226">
        <f>InputData!B1179</f>
        <v>2</v>
      </c>
      <c r="C226" t="str">
        <f>InputData!C1179</f>
        <v>MediumTerm</v>
      </c>
      <c r="D226" t="str">
        <f>InputData!F1179</f>
        <v>4.1.3. Vegetacin acutica sobre cuerpos de agua</v>
      </c>
      <c r="E226" t="str">
        <f>InputData!G1179</f>
        <v>NDVImean</v>
      </c>
      <c r="F226" t="str">
        <f>InputData!H1179</f>
        <v>WMyear_NDVI201803</v>
      </c>
      <c r="G226" t="str">
        <f t="shared" si="2"/>
        <v>Aquatic vegetation over waterbodies</v>
      </c>
      <c r="H226">
        <f>InputData!O1179</f>
        <v>0.34521400000000002</v>
      </c>
      <c r="I226">
        <f>InputData!S1179</f>
        <v>1.18663E-2</v>
      </c>
    </row>
    <row r="227" spans="1:9" x14ac:dyDescent="0.25">
      <c r="A227" t="str">
        <f>InputData!A1211</f>
        <v>20190122_205811</v>
      </c>
      <c r="B227">
        <f>InputData!B1211</f>
        <v>3</v>
      </c>
      <c r="C227" t="str">
        <f>InputData!C1211</f>
        <v>LongTerm</v>
      </c>
      <c r="D227" t="str">
        <f>InputData!F1211</f>
        <v>4.1.3. Vegetacin acutica sobre cuerpos de agua</v>
      </c>
      <c r="E227" t="str">
        <f>InputData!G1211</f>
        <v>NDVImean</v>
      </c>
      <c r="F227" t="str">
        <f>InputData!H1211</f>
        <v>WMyear_NDVI201801</v>
      </c>
      <c r="G227" t="str">
        <f t="shared" si="2"/>
        <v>Aquatic vegetation over waterbodies</v>
      </c>
      <c r="H227">
        <f>InputData!O1211</f>
        <v>0.41945565000000001</v>
      </c>
      <c r="I227">
        <f>InputData!S1211</f>
        <v>8.0348829999999996E-3</v>
      </c>
    </row>
    <row r="228" spans="1:9" x14ac:dyDescent="0.25">
      <c r="A228" t="str">
        <f>InputData!A1212</f>
        <v>20190121_202313</v>
      </c>
      <c r="B228">
        <f>InputData!B1212</f>
        <v>3</v>
      </c>
      <c r="C228" t="str">
        <f>InputData!C1212</f>
        <v>LongTerm</v>
      </c>
      <c r="D228" t="str">
        <f>InputData!F1212</f>
        <v>4.1.3. Vegetacin acutica sobre cuerpos de agua</v>
      </c>
      <c r="E228" t="str">
        <f>InputData!G1212</f>
        <v>NDVImean</v>
      </c>
      <c r="F228" t="str">
        <f>InputData!H1212</f>
        <v>WMyear_NDVI201712</v>
      </c>
      <c r="G228" t="str">
        <f t="shared" si="2"/>
        <v>Aquatic vegetation over waterbodies</v>
      </c>
      <c r="H228">
        <f>InputData!O1212</f>
        <v>0.456453</v>
      </c>
      <c r="I228">
        <f>InputData!S1212</f>
        <v>8.4321399999999994E-3</v>
      </c>
    </row>
    <row r="229" spans="1:9" x14ac:dyDescent="0.25">
      <c r="A229" t="str">
        <f>InputData!A1213</f>
        <v>20190121_210721</v>
      </c>
      <c r="B229">
        <f>InputData!B1213</f>
        <v>3</v>
      </c>
      <c r="C229" t="str">
        <f>InputData!C1213</f>
        <v>LongTerm</v>
      </c>
      <c r="D229" t="str">
        <f>InputData!F1213</f>
        <v>4.1.3. Vegetacin acutica sobre cuerpos de agua</v>
      </c>
      <c r="E229" t="str">
        <f>InputData!G1213</f>
        <v>NDVImean</v>
      </c>
      <c r="F229" t="str">
        <f>InputData!H1213</f>
        <v>WMyear_NDVI201802</v>
      </c>
      <c r="G229" t="str">
        <f t="shared" si="2"/>
        <v>Aquatic vegetation over waterbodies</v>
      </c>
      <c r="H229">
        <f>InputData!O1213</f>
        <v>0.38756484000000002</v>
      </c>
      <c r="I229">
        <f>InputData!S1213</f>
        <v>8.5869129999999998E-3</v>
      </c>
    </row>
    <row r="230" spans="1:9" x14ac:dyDescent="0.25">
      <c r="A230" t="str">
        <f>InputData!A1229</f>
        <v>20190120_101934</v>
      </c>
      <c r="B230">
        <f>InputData!B1229</f>
        <v>3</v>
      </c>
      <c r="C230" t="str">
        <f>InputData!C1229</f>
        <v>LongTerm</v>
      </c>
      <c r="D230" t="str">
        <f>InputData!F1229</f>
        <v>4.1.3. Vegetacin acutica sobre cuerpos de agua</v>
      </c>
      <c r="E230" t="str">
        <f>InputData!G1229</f>
        <v>NDVImean</v>
      </c>
      <c r="F230" t="str">
        <f>InputData!H1229</f>
        <v>WMyear_NDVI201711</v>
      </c>
      <c r="G230" t="str">
        <f t="shared" si="2"/>
        <v>Aquatic vegetation over waterbodies</v>
      </c>
      <c r="H230">
        <f>InputData!O1229</f>
        <v>0.39551165999999999</v>
      </c>
      <c r="I230">
        <f>InputData!S1229</f>
        <v>1.2691324E-2</v>
      </c>
    </row>
    <row r="231" spans="1:9" x14ac:dyDescent="0.25">
      <c r="A231" t="str">
        <f>InputData!A1280</f>
        <v>20190123_011742</v>
      </c>
      <c r="B231">
        <f>InputData!B1280</f>
        <v>3</v>
      </c>
      <c r="C231" t="str">
        <f>InputData!C1280</f>
        <v>LongTerm</v>
      </c>
      <c r="D231" t="str">
        <f>InputData!F1280</f>
        <v>4.1.3. Vegetacin acutica sobre cuerpos de agua</v>
      </c>
      <c r="E231" t="str">
        <f>InputData!G1280</f>
        <v>NDVImean</v>
      </c>
      <c r="F231" t="str">
        <f>InputData!H1280</f>
        <v>WMyear_NDVI201803</v>
      </c>
      <c r="G231" t="str">
        <f t="shared" si="2"/>
        <v>Aquatic vegetation over waterbodies</v>
      </c>
      <c r="H231">
        <f>InputData!O1280</f>
        <v>0.38669999999999999</v>
      </c>
      <c r="I231">
        <f>InputData!S1280</f>
        <v>9.2921500000000008E-3</v>
      </c>
    </row>
    <row r="232" spans="1:9" x14ac:dyDescent="0.25">
      <c r="A232" t="str">
        <f>InputData!A1341</f>
        <v>20190121_202719</v>
      </c>
      <c r="B232">
        <f>InputData!B1341</f>
        <v>4</v>
      </c>
      <c r="C232" t="str">
        <f>InputData!C1341</f>
        <v>Always</v>
      </c>
      <c r="D232" t="str">
        <f>InputData!F1341</f>
        <v>4.1.3. Vegetacin acutica sobre cuerpos de agua</v>
      </c>
      <c r="E232" t="str">
        <f>InputData!G1341</f>
        <v>NDVImean</v>
      </c>
      <c r="F232" t="str">
        <f>InputData!H1341</f>
        <v>WMyear_NDVI201712</v>
      </c>
      <c r="G232" t="str">
        <f t="shared" si="2"/>
        <v>Aquatic vegetation over waterbodies</v>
      </c>
      <c r="H232">
        <f>InputData!O1341</f>
        <v>0.469889</v>
      </c>
      <c r="I232">
        <f>InputData!S1341</f>
        <v>5.2488700000000001E-3</v>
      </c>
    </row>
    <row r="233" spans="1:9" x14ac:dyDescent="0.25">
      <c r="A233" t="str">
        <f>InputData!A1407</f>
        <v>20190123_012333</v>
      </c>
      <c r="B233">
        <f>InputData!B1407</f>
        <v>4</v>
      </c>
      <c r="C233" t="str">
        <f>InputData!C1407</f>
        <v>Always</v>
      </c>
      <c r="D233" t="str">
        <f>InputData!F1407</f>
        <v>4.1.3. Vegetacin acutica sobre cuerpos de agua</v>
      </c>
      <c r="E233" t="str">
        <f>InputData!G1407</f>
        <v>NDVImean</v>
      </c>
      <c r="F233" t="str">
        <f>InputData!H1407</f>
        <v>WMyear_NDVI201803</v>
      </c>
      <c r="G233" t="str">
        <f t="shared" si="2"/>
        <v>Aquatic vegetation over waterbodies</v>
      </c>
      <c r="H233">
        <f>InputData!O1407</f>
        <v>0.427205</v>
      </c>
      <c r="I233">
        <f>InputData!S1407</f>
        <v>3.7388600000000001E-3</v>
      </c>
    </row>
    <row r="234" spans="1:9" x14ac:dyDescent="0.25">
      <c r="A234" t="str">
        <f>InputData!A1412</f>
        <v>20190123_220047</v>
      </c>
      <c r="B234">
        <f>InputData!B1412</f>
        <v>4</v>
      </c>
      <c r="C234" t="str">
        <f>InputData!C1412</f>
        <v>Always</v>
      </c>
      <c r="D234" t="str">
        <f>InputData!F1412</f>
        <v>4.1.3. Vegetacin acutica sobre cuerpos de agua</v>
      </c>
      <c r="E234" t="str">
        <f>InputData!G1412</f>
        <v>NDVImean</v>
      </c>
      <c r="F234" t="str">
        <f>InputData!H1412</f>
        <v>WMyear_NDVI2017winter</v>
      </c>
      <c r="G234" t="str">
        <f t="shared" si="2"/>
        <v>Aquatic vegetation over waterbodies</v>
      </c>
      <c r="H234">
        <f>InputData!O1412</f>
        <v>0.43664607</v>
      </c>
      <c r="I234">
        <f>InputData!S1412</f>
        <v>4.3918326999999998E-3</v>
      </c>
    </row>
    <row r="235" spans="1:9" x14ac:dyDescent="0.25">
      <c r="A235" t="str">
        <f>InputData!A1413</f>
        <v>20190122_210308</v>
      </c>
      <c r="B235">
        <f>InputData!B1413</f>
        <v>4</v>
      </c>
      <c r="C235" t="str">
        <f>InputData!C1413</f>
        <v>Always</v>
      </c>
      <c r="D235" t="str">
        <f>InputData!F1413</f>
        <v>4.1.3. Vegetacin acutica sobre cuerpos de agua</v>
      </c>
      <c r="E235" t="str">
        <f>InputData!G1413</f>
        <v>NDVImean</v>
      </c>
      <c r="F235" t="str">
        <f>InputData!H1413</f>
        <v>WMyear_NDVI201801</v>
      </c>
      <c r="G235" t="str">
        <f t="shared" si="2"/>
        <v>Aquatic vegetation over waterbodies</v>
      </c>
      <c r="H235">
        <f>InputData!O1413</f>
        <v>0.34950059999999999</v>
      </c>
      <c r="I235">
        <f>InputData!S1413</f>
        <v>4.7825322999999996E-3</v>
      </c>
    </row>
    <row r="236" spans="1:9" x14ac:dyDescent="0.25">
      <c r="A236" t="str">
        <f>InputData!A1425</f>
        <v>20190121_211152</v>
      </c>
      <c r="B236">
        <f>InputData!B1425</f>
        <v>4</v>
      </c>
      <c r="C236" t="str">
        <f>InputData!C1425</f>
        <v>Always</v>
      </c>
      <c r="D236" t="str">
        <f>InputData!F1425</f>
        <v>4.1.3. Vegetacin acutica sobre cuerpos de agua</v>
      </c>
      <c r="E236" t="str">
        <f>InputData!G1425</f>
        <v>NDVImean</v>
      </c>
      <c r="F236" t="str">
        <f>InputData!H1425</f>
        <v>WMyear_NDVI201802</v>
      </c>
      <c r="G236" t="str">
        <f t="shared" ref="G236:G299" si="3">NewLeyend(D236)</f>
        <v>Aquatic vegetation over waterbodies</v>
      </c>
      <c r="H236">
        <f>InputData!O1425</f>
        <v>0.34497359999999999</v>
      </c>
      <c r="I236">
        <f>InputData!S1425</f>
        <v>5.5223069999999997E-3</v>
      </c>
    </row>
    <row r="237" spans="1:9" x14ac:dyDescent="0.25">
      <c r="A237" t="str">
        <f>InputData!A1437</f>
        <v>20190120_102427</v>
      </c>
      <c r="B237">
        <f>InputData!B1437</f>
        <v>4</v>
      </c>
      <c r="C237" t="str">
        <f>InputData!C1437</f>
        <v>Always</v>
      </c>
      <c r="D237" t="str">
        <f>InputData!F1437</f>
        <v>4.1.3. Vegetacin acutica sobre cuerpos de agua</v>
      </c>
      <c r="E237" t="str">
        <f>InputData!G1437</f>
        <v>NDVImean</v>
      </c>
      <c r="F237" t="str">
        <f>InputData!H1437</f>
        <v>WMyear_NDVI201711</v>
      </c>
      <c r="G237" t="str">
        <f t="shared" si="3"/>
        <v>Aquatic vegetation over waterbodies</v>
      </c>
      <c r="H237">
        <f>InputData!O1437</f>
        <v>0.26901224000000001</v>
      </c>
      <c r="I237">
        <f>InputData!S1437</f>
        <v>1.5337997E-3</v>
      </c>
    </row>
    <row r="238" spans="1:9" x14ac:dyDescent="0.25">
      <c r="A238" t="str">
        <f>InputData!A247</f>
        <v>20190124_130028</v>
      </c>
      <c r="B238">
        <f>InputData!B247</f>
        <v>5</v>
      </c>
      <c r="C238" t="str">
        <f>InputData!C247</f>
        <v>AllClassData</v>
      </c>
      <c r="D238" t="str">
        <f>InputData!F247</f>
        <v>2.3.2. Pastos arbolados</v>
      </c>
      <c r="E238" t="str">
        <f>InputData!G247</f>
        <v>NDVImean</v>
      </c>
      <c r="F238" t="str">
        <f>InputData!H247</f>
        <v>WMyear_NDVI2017winter</v>
      </c>
      <c r="G238" t="str">
        <f t="shared" si="3"/>
        <v>Arboreal pastures</v>
      </c>
      <c r="H238">
        <f>InputData!O247</f>
        <v>0.7058818</v>
      </c>
      <c r="I238">
        <f>InputData!S247</f>
        <v>1.7805886999999999E-2</v>
      </c>
    </row>
    <row r="239" spans="1:9" x14ac:dyDescent="0.25">
      <c r="A239" t="str">
        <f>InputData!A248</f>
        <v>20190124_123522</v>
      </c>
      <c r="B239">
        <f>InputData!B248</f>
        <v>0</v>
      </c>
      <c r="C239" t="str">
        <f>InputData!C248</f>
        <v>NoWater</v>
      </c>
      <c r="D239" t="str">
        <f>InputData!F248</f>
        <v>2.3.2. Pastos arbolados</v>
      </c>
      <c r="E239" t="str">
        <f>InputData!G248</f>
        <v>NDVImean</v>
      </c>
      <c r="F239" t="str">
        <f>InputData!H248</f>
        <v>WMyear_NDVI2017winter</v>
      </c>
      <c r="G239" t="str">
        <f t="shared" si="3"/>
        <v>Arboreal pastures</v>
      </c>
      <c r="H239">
        <f>InputData!O248</f>
        <v>0.72021526000000002</v>
      </c>
      <c r="I239">
        <f>InputData!S248</f>
        <v>1.0609402E-2</v>
      </c>
    </row>
    <row r="240" spans="1:9" x14ac:dyDescent="0.25">
      <c r="A240" t="str">
        <f>InputData!A387</f>
        <v>20190122_125921</v>
      </c>
      <c r="B240">
        <f>InputData!B387</f>
        <v>5</v>
      </c>
      <c r="C240" t="str">
        <f>InputData!C387</f>
        <v>AllClassData</v>
      </c>
      <c r="D240" t="str">
        <f>InputData!F387</f>
        <v>2.3.2. Pastos arbolados</v>
      </c>
      <c r="E240" t="str">
        <f>InputData!G387</f>
        <v>NDVImean</v>
      </c>
      <c r="F240" t="str">
        <f>InputData!H387</f>
        <v>WMyear_NDVI201712</v>
      </c>
      <c r="G240" t="str">
        <f t="shared" si="3"/>
        <v>Arboreal pastures</v>
      </c>
      <c r="H240">
        <f>InputData!O387</f>
        <v>0.63389499999999999</v>
      </c>
      <c r="I240">
        <f>InputData!S387</f>
        <v>1.8732200000000001E-2</v>
      </c>
    </row>
    <row r="241" spans="1:9" x14ac:dyDescent="0.25">
      <c r="A241" t="str">
        <f>InputData!A388</f>
        <v>20190122_123529</v>
      </c>
      <c r="B241">
        <f>InputData!B388</f>
        <v>0</v>
      </c>
      <c r="C241" t="str">
        <f>InputData!C388</f>
        <v>NoWater</v>
      </c>
      <c r="D241" t="str">
        <f>InputData!F388</f>
        <v>2.3.2. Pastos arbolados</v>
      </c>
      <c r="E241" t="str">
        <f>InputData!G388</f>
        <v>NDVImean</v>
      </c>
      <c r="F241" t="str">
        <f>InputData!H388</f>
        <v>WMyear_NDVI201712</v>
      </c>
      <c r="G241" t="str">
        <f t="shared" si="3"/>
        <v>Arboreal pastures</v>
      </c>
      <c r="H241">
        <f>InputData!O388</f>
        <v>0.64428600000000003</v>
      </c>
      <c r="I241">
        <f>InputData!S388</f>
        <v>1.40895E-2</v>
      </c>
    </row>
    <row r="242" spans="1:9" x14ac:dyDescent="0.25">
      <c r="A242" t="str">
        <f>InputData!A395</f>
        <v>20190121_084849</v>
      </c>
      <c r="B242">
        <f>InputData!B395</f>
        <v>5</v>
      </c>
      <c r="C242" t="str">
        <f>InputData!C395</f>
        <v>AllClassData</v>
      </c>
      <c r="D242" t="str">
        <f>InputData!F395</f>
        <v>2.3.2. Pastos arbolados</v>
      </c>
      <c r="E242" t="str">
        <f>InputData!G395</f>
        <v>NDVImean</v>
      </c>
      <c r="F242" t="str">
        <f>InputData!H395</f>
        <v>WMyear_NDVI201711</v>
      </c>
      <c r="G242" t="str">
        <f t="shared" si="3"/>
        <v>Arboreal pastures</v>
      </c>
      <c r="H242">
        <f>InputData!O395</f>
        <v>0.70467780000000002</v>
      </c>
      <c r="I242">
        <f>InputData!S395</f>
        <v>1.1018426E-2</v>
      </c>
    </row>
    <row r="243" spans="1:9" x14ac:dyDescent="0.25">
      <c r="A243" t="str">
        <f>InputData!A396</f>
        <v>20190121_082447</v>
      </c>
      <c r="B243">
        <f>InputData!B396</f>
        <v>0</v>
      </c>
      <c r="C243" t="str">
        <f>InputData!C396</f>
        <v>NoWater</v>
      </c>
      <c r="D243" t="str">
        <f>InputData!F396</f>
        <v>2.3.2. Pastos arbolados</v>
      </c>
      <c r="E243" t="str">
        <f>InputData!G396</f>
        <v>NDVImean</v>
      </c>
      <c r="F243" t="str">
        <f>InputData!H396</f>
        <v>WMyear_NDVI201711</v>
      </c>
      <c r="G243" t="str">
        <f t="shared" si="3"/>
        <v>Arboreal pastures</v>
      </c>
      <c r="H243">
        <f>InputData!O396</f>
        <v>0.70982480000000003</v>
      </c>
      <c r="I243">
        <f>InputData!S396</f>
        <v>8.4913309999999995E-3</v>
      </c>
    </row>
    <row r="244" spans="1:9" x14ac:dyDescent="0.25">
      <c r="A244" t="str">
        <f>InputData!A491</f>
        <v>20190121_082934</v>
      </c>
      <c r="B244">
        <f>InputData!B491</f>
        <v>1</v>
      </c>
      <c r="C244" t="str">
        <f>InputData!C491</f>
        <v>ShortTerm</v>
      </c>
      <c r="D244" t="str">
        <f>InputData!F491</f>
        <v>2.3.2. Pastos arbolados</v>
      </c>
      <c r="E244" t="str">
        <f>InputData!G491</f>
        <v>NDVImean</v>
      </c>
      <c r="F244" t="str">
        <f>InputData!H491</f>
        <v>WMyear_NDVI201711</v>
      </c>
      <c r="G244" t="str">
        <f t="shared" si="3"/>
        <v>Arboreal pastures</v>
      </c>
      <c r="H244">
        <f>InputData!O491</f>
        <v>0.45879582000000002</v>
      </c>
      <c r="I244">
        <f>InputData!S491</f>
        <v>5.484617E-2</v>
      </c>
    </row>
    <row r="245" spans="1:9" x14ac:dyDescent="0.25">
      <c r="A245" t="str">
        <f>InputData!A632</f>
        <v>20190122_085737</v>
      </c>
      <c r="B245">
        <f>InputData!B632</f>
        <v>5</v>
      </c>
      <c r="C245" t="str">
        <f>InputData!C632</f>
        <v>AllClassData</v>
      </c>
      <c r="D245" t="str">
        <f>InputData!F632</f>
        <v>2.3.2. Pastos arbolados</v>
      </c>
      <c r="E245" t="str">
        <f>InputData!G632</f>
        <v>NDVImean</v>
      </c>
      <c r="F245" t="str">
        <f>InputData!H632</f>
        <v>WMyear_NDVI201802</v>
      </c>
      <c r="G245" t="str">
        <f t="shared" si="3"/>
        <v>Arboreal pastures</v>
      </c>
      <c r="H245">
        <f>InputData!O632</f>
        <v>0.45878827999999999</v>
      </c>
      <c r="I245">
        <f>InputData!S632</f>
        <v>1.9624744999999999E-2</v>
      </c>
    </row>
    <row r="246" spans="1:9" x14ac:dyDescent="0.25">
      <c r="A246" t="str">
        <f>InputData!A633</f>
        <v>20190122_083435</v>
      </c>
      <c r="B246">
        <f>InputData!B633</f>
        <v>0</v>
      </c>
      <c r="C246" t="str">
        <f>InputData!C633</f>
        <v>NoWater</v>
      </c>
      <c r="D246" t="str">
        <f>InputData!F633</f>
        <v>2.3.2. Pastos arbolados</v>
      </c>
      <c r="E246" t="str">
        <f>InputData!G633</f>
        <v>NDVImean</v>
      </c>
      <c r="F246" t="str">
        <f>InputData!H633</f>
        <v>WMyear_NDVI201802</v>
      </c>
      <c r="G246" t="str">
        <f t="shared" si="3"/>
        <v>Arboreal pastures</v>
      </c>
      <c r="H246">
        <f>InputData!O633</f>
        <v>0.46696212999999998</v>
      </c>
      <c r="I246">
        <f>InputData!S633</f>
        <v>1.7364060000000001E-2</v>
      </c>
    </row>
    <row r="247" spans="1:9" x14ac:dyDescent="0.25">
      <c r="A247" t="str">
        <f>InputData!A660</f>
        <v>20190124_124026</v>
      </c>
      <c r="B247">
        <f>InputData!B660</f>
        <v>1</v>
      </c>
      <c r="C247" t="str">
        <f>InputData!C660</f>
        <v>ShortTerm</v>
      </c>
      <c r="D247" t="str">
        <f>InputData!F660</f>
        <v>2.3.2. Pastos arbolados</v>
      </c>
      <c r="E247" t="str">
        <f>InputData!G660</f>
        <v>NDVImean</v>
      </c>
      <c r="F247" t="str">
        <f>InputData!H660</f>
        <v>WMyear_NDVI2017winter</v>
      </c>
      <c r="G247" t="str">
        <f t="shared" si="3"/>
        <v>Arboreal pastures</v>
      </c>
      <c r="H247">
        <f>InputData!O660</f>
        <v>0.41427713999999999</v>
      </c>
      <c r="I247">
        <f>InputData!S660</f>
        <v>3.6764446999999999E-2</v>
      </c>
    </row>
    <row r="248" spans="1:9" x14ac:dyDescent="0.25">
      <c r="A248" t="str">
        <f>InputData!A683</f>
        <v>20190123_091243</v>
      </c>
      <c r="B248">
        <f>InputData!B683</f>
        <v>5</v>
      </c>
      <c r="C248" t="str">
        <f>InputData!C683</f>
        <v>AllClassData</v>
      </c>
      <c r="D248" t="str">
        <f>InputData!F683</f>
        <v>2.3.2. Pastos arbolados</v>
      </c>
      <c r="E248" t="str">
        <f>InputData!G683</f>
        <v>NDVImean</v>
      </c>
      <c r="F248" t="str">
        <f>InputData!H683</f>
        <v>WMyear_NDVI201801</v>
      </c>
      <c r="G248" t="str">
        <f t="shared" si="3"/>
        <v>Arboreal pastures</v>
      </c>
      <c r="H248">
        <f>InputData!O683</f>
        <v>0.57850559999999995</v>
      </c>
      <c r="I248">
        <f>InputData!S683</f>
        <v>1.5806702999999998E-2</v>
      </c>
    </row>
    <row r="249" spans="1:9" x14ac:dyDescent="0.25">
      <c r="A249" t="str">
        <f>InputData!A684</f>
        <v>20190123_085222</v>
      </c>
      <c r="B249">
        <f>InputData!B684</f>
        <v>1</v>
      </c>
      <c r="C249" t="str">
        <f>InputData!C684</f>
        <v>ShortTerm</v>
      </c>
      <c r="D249" t="str">
        <f>InputData!F684</f>
        <v>2.3.2. Pastos arbolados</v>
      </c>
      <c r="E249" t="str">
        <f>InputData!G684</f>
        <v>NDVImean</v>
      </c>
      <c r="F249" t="str">
        <f>InputData!H684</f>
        <v>WMyear_NDVI201801</v>
      </c>
      <c r="G249" t="str">
        <f t="shared" si="3"/>
        <v>Arboreal pastures</v>
      </c>
      <c r="H249">
        <f>InputData!O684</f>
        <v>0.41868907</v>
      </c>
      <c r="I249">
        <f>InputData!S684</f>
        <v>3.5441212E-2</v>
      </c>
    </row>
    <row r="250" spans="1:9" x14ac:dyDescent="0.25">
      <c r="A250" t="str">
        <f>InputData!A703</f>
        <v>20190123_084710</v>
      </c>
      <c r="B250">
        <f>InputData!B703</f>
        <v>0</v>
      </c>
      <c r="C250" t="str">
        <f>InputData!C703</f>
        <v>NoWater</v>
      </c>
      <c r="D250" t="str">
        <f>InputData!F703</f>
        <v>2.3.2. Pastos arbolados</v>
      </c>
      <c r="E250" t="str">
        <f>InputData!G703</f>
        <v>NDVImean</v>
      </c>
      <c r="F250" t="str">
        <f>InputData!H703</f>
        <v>WMyear_NDVI201801</v>
      </c>
      <c r="G250" t="str">
        <f t="shared" si="3"/>
        <v>Arboreal pastures</v>
      </c>
      <c r="H250">
        <f>InputData!O703</f>
        <v>0.5835245</v>
      </c>
      <c r="I250">
        <f>InputData!S703</f>
        <v>1.3894932E-2</v>
      </c>
    </row>
    <row r="251" spans="1:9" x14ac:dyDescent="0.25">
      <c r="A251" t="str">
        <f>InputData!A772</f>
        <v>20190122_124017</v>
      </c>
      <c r="B251">
        <f>InputData!B772</f>
        <v>1</v>
      </c>
      <c r="C251" t="str">
        <f>InputData!C772</f>
        <v>ShortTerm</v>
      </c>
      <c r="D251" t="str">
        <f>InputData!F772</f>
        <v>2.3.2. Pastos arbolados</v>
      </c>
      <c r="E251" t="str">
        <f>InputData!G772</f>
        <v>NDVImean</v>
      </c>
      <c r="F251" t="str">
        <f>InputData!H772</f>
        <v>WMyear_NDVI201712</v>
      </c>
      <c r="G251" t="str">
        <f t="shared" si="3"/>
        <v>Arboreal pastures</v>
      </c>
      <c r="H251">
        <f>InputData!O772</f>
        <v>0.420933</v>
      </c>
      <c r="I251">
        <f>InputData!S772</f>
        <v>5.71148E-2</v>
      </c>
    </row>
    <row r="252" spans="1:9" x14ac:dyDescent="0.25">
      <c r="A252" t="str">
        <f>InputData!A801</f>
        <v>20190123_135211</v>
      </c>
      <c r="B252">
        <f>InputData!B801</f>
        <v>5</v>
      </c>
      <c r="C252" t="str">
        <f>InputData!C801</f>
        <v>AllClassData</v>
      </c>
      <c r="D252" t="str">
        <f>InputData!F801</f>
        <v>2.3.2. Pastos arbolados</v>
      </c>
      <c r="E252" t="str">
        <f>InputData!G801</f>
        <v>NDVImean</v>
      </c>
      <c r="F252" t="str">
        <f>InputData!H801</f>
        <v>WMyear_NDVI201803</v>
      </c>
      <c r="G252" t="str">
        <f t="shared" si="3"/>
        <v>Arboreal pastures</v>
      </c>
      <c r="H252">
        <f>InputData!O801</f>
        <v>0.45267000000000002</v>
      </c>
      <c r="I252">
        <f>InputData!S801</f>
        <v>1.7562500000000002E-2</v>
      </c>
    </row>
    <row r="253" spans="1:9" x14ac:dyDescent="0.25">
      <c r="A253" t="str">
        <f>InputData!A802</f>
        <v>20190123_132224</v>
      </c>
      <c r="B253">
        <f>InputData!B802</f>
        <v>0</v>
      </c>
      <c r="C253" t="str">
        <f>InputData!C802</f>
        <v>NoWater</v>
      </c>
      <c r="D253" t="str">
        <f>InputData!F802</f>
        <v>2.3.2. Pastos arbolados</v>
      </c>
      <c r="E253" t="str">
        <f>InputData!G802</f>
        <v>NDVImean</v>
      </c>
      <c r="F253" t="str">
        <f>InputData!H802</f>
        <v>WMyear_NDVI201803</v>
      </c>
      <c r="G253" t="str">
        <f t="shared" si="3"/>
        <v>Arboreal pastures</v>
      </c>
      <c r="H253">
        <f>InputData!O802</f>
        <v>0.45492300000000002</v>
      </c>
      <c r="I253">
        <f>InputData!S802</f>
        <v>1.71352E-2</v>
      </c>
    </row>
    <row r="254" spans="1:9" x14ac:dyDescent="0.25">
      <c r="A254" t="str">
        <f>InputData!A859</f>
        <v>20190121_083421</v>
      </c>
      <c r="B254">
        <f>InputData!B859</f>
        <v>2</v>
      </c>
      <c r="C254" t="str">
        <f>InputData!C859</f>
        <v>MediumTerm</v>
      </c>
      <c r="D254" t="str">
        <f>InputData!F859</f>
        <v>2.3.2. Pastos arbolados</v>
      </c>
      <c r="E254" t="str">
        <f>InputData!G859</f>
        <v>NDVImean</v>
      </c>
      <c r="F254" t="str">
        <f>InputData!H859</f>
        <v>WMyear_NDVI201711</v>
      </c>
      <c r="G254" t="str">
        <f t="shared" si="3"/>
        <v>Arboreal pastures</v>
      </c>
      <c r="H254">
        <f>InputData!O859</f>
        <v>0.20094877</v>
      </c>
      <c r="I254">
        <f>InputData!S859</f>
        <v>2.0179223E-2</v>
      </c>
    </row>
    <row r="255" spans="1:9" x14ac:dyDescent="0.25">
      <c r="A255" t="str">
        <f>InputData!A937</f>
        <v>20190123_085732</v>
      </c>
      <c r="B255">
        <f>InputData!B937</f>
        <v>2</v>
      </c>
      <c r="C255" t="str">
        <f>InputData!C937</f>
        <v>MediumTerm</v>
      </c>
      <c r="D255" t="str">
        <f>InputData!F937</f>
        <v>2.3.2. Pastos arbolados</v>
      </c>
      <c r="E255" t="str">
        <f>InputData!G937</f>
        <v>NDVImean</v>
      </c>
      <c r="F255" t="str">
        <f>InputData!H937</f>
        <v>WMyear_NDVI201801</v>
      </c>
      <c r="G255" t="str">
        <f t="shared" si="3"/>
        <v>Arboreal pastures</v>
      </c>
      <c r="H255">
        <f>InputData!O937</f>
        <v>0.18270327</v>
      </c>
      <c r="I255">
        <f>InputData!S937</f>
        <v>1.3688001E-2</v>
      </c>
    </row>
    <row r="256" spans="1:9" x14ac:dyDescent="0.25">
      <c r="A256" t="str">
        <f>InputData!A943</f>
        <v>20190122_124504</v>
      </c>
      <c r="B256">
        <f>InputData!B943</f>
        <v>2</v>
      </c>
      <c r="C256" t="str">
        <f>InputData!C943</f>
        <v>MediumTerm</v>
      </c>
      <c r="D256" t="str">
        <f>InputData!F943</f>
        <v>2.3.2. Pastos arbolados</v>
      </c>
      <c r="E256" t="str">
        <f>InputData!G943</f>
        <v>NDVImean</v>
      </c>
      <c r="F256" t="str">
        <f>InputData!H943</f>
        <v>WMyear_NDVI201712</v>
      </c>
      <c r="G256" t="str">
        <f t="shared" si="3"/>
        <v>Arboreal pastures</v>
      </c>
      <c r="H256">
        <f>InputData!O943</f>
        <v>0.17624400000000001</v>
      </c>
      <c r="I256">
        <f>InputData!S943</f>
        <v>1.5246900000000001E-2</v>
      </c>
    </row>
    <row r="257" spans="1:9" x14ac:dyDescent="0.25">
      <c r="A257" t="str">
        <f>InputData!A1034</f>
        <v>20190122_083911</v>
      </c>
      <c r="B257">
        <f>InputData!B1034</f>
        <v>1</v>
      </c>
      <c r="C257" t="str">
        <f>InputData!C1034</f>
        <v>ShortTerm</v>
      </c>
      <c r="D257" t="str">
        <f>InputData!F1034</f>
        <v>2.3.2. Pastos arbolados</v>
      </c>
      <c r="E257" t="str">
        <f>InputData!G1034</f>
        <v>NDVImean</v>
      </c>
      <c r="F257" t="str">
        <f>InputData!H1034</f>
        <v>WMyear_NDVI201802</v>
      </c>
      <c r="G257" t="str">
        <f t="shared" si="3"/>
        <v>Arboreal pastures</v>
      </c>
      <c r="H257">
        <f>InputData!O1034</f>
        <v>0.31035629999999997</v>
      </c>
      <c r="I257">
        <f>InputData!S1034</f>
        <v>2.50545E-2</v>
      </c>
    </row>
    <row r="258" spans="1:9" x14ac:dyDescent="0.25">
      <c r="A258" t="str">
        <f>InputData!A1091</f>
        <v>20190122_084343</v>
      </c>
      <c r="B258">
        <f>InputData!B1091</f>
        <v>2</v>
      </c>
      <c r="C258" t="str">
        <f>InputData!C1091</f>
        <v>MediumTerm</v>
      </c>
      <c r="D258" t="str">
        <f>InputData!F1091</f>
        <v>2.3.2. Pastos arbolados</v>
      </c>
      <c r="E258" t="str">
        <f>InputData!G1091</f>
        <v>NDVImean</v>
      </c>
      <c r="F258" t="str">
        <f>InputData!H1091</f>
        <v>WMyear_NDVI201802</v>
      </c>
      <c r="G258" t="str">
        <f t="shared" si="3"/>
        <v>Arboreal pastures</v>
      </c>
      <c r="H258">
        <f>InputData!O1091</f>
        <v>0.13987730000000001</v>
      </c>
      <c r="I258">
        <f>InputData!S1091</f>
        <v>7.6021789999999997E-3</v>
      </c>
    </row>
    <row r="259" spans="1:9" x14ac:dyDescent="0.25">
      <c r="A259" t="str">
        <f>InputData!A1122</f>
        <v>20190124_124526</v>
      </c>
      <c r="B259">
        <f>InputData!B1122</f>
        <v>2</v>
      </c>
      <c r="C259" t="str">
        <f>InputData!C1122</f>
        <v>MediumTerm</v>
      </c>
      <c r="D259" t="str">
        <f>InputData!F1122</f>
        <v>2.3.2. Pastos arbolados</v>
      </c>
      <c r="E259" t="str">
        <f>InputData!G1122</f>
        <v>NDVImean</v>
      </c>
      <c r="F259" t="str">
        <f>InputData!H1122</f>
        <v>WMyear_NDVI2017winter</v>
      </c>
      <c r="G259" t="str">
        <f t="shared" si="3"/>
        <v>Arboreal pastures</v>
      </c>
      <c r="H259">
        <f>InputData!O1122</f>
        <v>0.17455487</v>
      </c>
      <c r="I259">
        <f>InputData!S1122</f>
        <v>1.2267928000000001E-2</v>
      </c>
    </row>
    <row r="260" spans="1:9" x14ac:dyDescent="0.25">
      <c r="A260" t="str">
        <f>InputData!A1196</f>
        <v>20190123_132755</v>
      </c>
      <c r="B260">
        <f>InputData!B1196</f>
        <v>1</v>
      </c>
      <c r="C260" t="str">
        <f>InputData!C1196</f>
        <v>ShortTerm</v>
      </c>
      <c r="D260" t="str">
        <f>InputData!F1196</f>
        <v>2.3.2. Pastos arbolados</v>
      </c>
      <c r="E260" t="str">
        <f>InputData!G1196</f>
        <v>NDVImean</v>
      </c>
      <c r="F260" t="str">
        <f>InputData!H1196</f>
        <v>WMyear_NDVI201803</v>
      </c>
      <c r="G260" t="str">
        <f t="shared" si="3"/>
        <v>Arboreal pastures</v>
      </c>
      <c r="H260">
        <f>InputData!O1196</f>
        <v>0.32682</v>
      </c>
      <c r="I260">
        <f>InputData!S1196</f>
        <v>1.9201900000000001E-2</v>
      </c>
    </row>
    <row r="261" spans="1:9" x14ac:dyDescent="0.25">
      <c r="A261" t="str">
        <f>InputData!A1209</f>
        <v>20190123_133329</v>
      </c>
      <c r="B261">
        <f>InputData!B1209</f>
        <v>2</v>
      </c>
      <c r="C261" t="str">
        <f>InputData!C1209</f>
        <v>MediumTerm</v>
      </c>
      <c r="D261" t="str">
        <f>InputData!F1209</f>
        <v>2.3.2. Pastos arbolados</v>
      </c>
      <c r="E261" t="str">
        <f>InputData!G1209</f>
        <v>NDVImean</v>
      </c>
      <c r="F261" t="str">
        <f>InputData!H1209</f>
        <v>WMyear_NDVI201803</v>
      </c>
      <c r="G261" t="str">
        <f t="shared" si="3"/>
        <v>Arboreal pastures</v>
      </c>
      <c r="H261">
        <f>InputData!O1209</f>
        <v>0.182703</v>
      </c>
      <c r="I261">
        <f>InputData!S1209</f>
        <v>1.1506600000000001E-2</v>
      </c>
    </row>
    <row r="262" spans="1:9" x14ac:dyDescent="0.25">
      <c r="A262" t="str">
        <f>InputData!A1374</f>
        <v>20190124_125026</v>
      </c>
      <c r="B262">
        <f>InputData!B1374</f>
        <v>3</v>
      </c>
      <c r="C262" t="str">
        <f>InputData!C1374</f>
        <v>LongTerm</v>
      </c>
      <c r="D262" t="str">
        <f>InputData!F1374</f>
        <v>2.3.2. Pastos arbolados</v>
      </c>
      <c r="E262" t="str">
        <f>InputData!G1374</f>
        <v>NDVImean</v>
      </c>
      <c r="F262" t="str">
        <f>InputData!H1374</f>
        <v>WMyear_NDVI2017winter</v>
      </c>
      <c r="G262" t="str">
        <f t="shared" si="3"/>
        <v>Arboreal pastures</v>
      </c>
      <c r="H262">
        <f>InputData!O1374</f>
        <v>0.12578654</v>
      </c>
      <c r="I262">
        <f>InputData!S1374</f>
        <v>4.0072270000000004E-3</v>
      </c>
    </row>
    <row r="263" spans="1:9" x14ac:dyDescent="0.25">
      <c r="A263" t="str">
        <f>InputData!A1480</f>
        <v>20190121_083909</v>
      </c>
      <c r="B263">
        <f>InputData!B1480</f>
        <v>3</v>
      </c>
      <c r="C263" t="str">
        <f>InputData!C1480</f>
        <v>LongTerm</v>
      </c>
      <c r="D263" t="str">
        <f>InputData!F1480</f>
        <v>2.3.2. Pastos arbolados</v>
      </c>
      <c r="E263" t="str">
        <f>InputData!G1480</f>
        <v>NDVImean</v>
      </c>
      <c r="F263" t="str">
        <f>InputData!H1480</f>
        <v>WMyear_NDVI201711</v>
      </c>
      <c r="G263" t="str">
        <f t="shared" si="3"/>
        <v>Arboreal pastures</v>
      </c>
      <c r="H263">
        <f>InputData!O1480</f>
        <v>0.12908491</v>
      </c>
      <c r="I263">
        <f>InputData!S1480</f>
        <v>3.4780767999999999E-3</v>
      </c>
    </row>
    <row r="264" spans="1:9" x14ac:dyDescent="0.25">
      <c r="A264" t="str">
        <f>InputData!A1529</f>
        <v>20190122_124948</v>
      </c>
      <c r="B264">
        <f>InputData!B1529</f>
        <v>3</v>
      </c>
      <c r="C264" t="str">
        <f>InputData!C1529</f>
        <v>LongTerm</v>
      </c>
      <c r="D264" t="str">
        <f>InputData!F1529</f>
        <v>2.3.2. Pastos arbolados</v>
      </c>
      <c r="E264" t="str">
        <f>InputData!G1529</f>
        <v>NDVImean</v>
      </c>
      <c r="F264" t="str">
        <f>InputData!H1529</f>
        <v>WMyear_NDVI201712</v>
      </c>
      <c r="G264" t="str">
        <f t="shared" si="3"/>
        <v>Arboreal pastures</v>
      </c>
      <c r="H264">
        <f>InputData!O1529</f>
        <v>0.153144</v>
      </c>
      <c r="I264">
        <f>InputData!S1529</f>
        <v>3.20412E-3</v>
      </c>
    </row>
    <row r="265" spans="1:9" x14ac:dyDescent="0.25">
      <c r="A265" t="str">
        <f>InputData!A1574</f>
        <v>20190122_084826</v>
      </c>
      <c r="B265">
        <f>InputData!B1574</f>
        <v>3</v>
      </c>
      <c r="C265" t="str">
        <f>InputData!C1574</f>
        <v>LongTerm</v>
      </c>
      <c r="D265" t="str">
        <f>InputData!F1574</f>
        <v>2.3.2. Pastos arbolados</v>
      </c>
      <c r="E265" t="str">
        <f>InputData!G1574</f>
        <v>NDVImean</v>
      </c>
      <c r="F265" t="str">
        <f>InputData!H1574</f>
        <v>WMyear_NDVI201802</v>
      </c>
      <c r="G265" t="str">
        <f t="shared" si="3"/>
        <v>Arboreal pastures</v>
      </c>
      <c r="H265">
        <f>InputData!O1574</f>
        <v>9.6630939999999999E-2</v>
      </c>
      <c r="I265">
        <f>InputData!S1574</f>
        <v>8.3713926000000003E-4</v>
      </c>
    </row>
    <row r="266" spans="1:9" x14ac:dyDescent="0.25">
      <c r="A266" t="str">
        <f>InputData!A1582</f>
        <v>20190123_090240</v>
      </c>
      <c r="B266">
        <f>InputData!B1582</f>
        <v>3</v>
      </c>
      <c r="C266" t="str">
        <f>InputData!C1582</f>
        <v>LongTerm</v>
      </c>
      <c r="D266" t="str">
        <f>InputData!F1582</f>
        <v>2.3.2. Pastos arbolados</v>
      </c>
      <c r="E266" t="str">
        <f>InputData!G1582</f>
        <v>NDVImean</v>
      </c>
      <c r="F266" t="str">
        <f>InputData!H1582</f>
        <v>WMyear_NDVI201801</v>
      </c>
      <c r="G266" t="str">
        <f t="shared" si="3"/>
        <v>Arboreal pastures</v>
      </c>
      <c r="H266">
        <f>InputData!O1582</f>
        <v>0.10522242</v>
      </c>
      <c r="I266">
        <f>InputData!S1582</f>
        <v>1.2970545999999999E-3</v>
      </c>
    </row>
    <row r="267" spans="1:9" x14ac:dyDescent="0.25">
      <c r="A267" t="str">
        <f>InputData!A1591</f>
        <v>20190123_133910</v>
      </c>
      <c r="B267">
        <f>InputData!B1591</f>
        <v>3</v>
      </c>
      <c r="C267" t="str">
        <f>InputData!C1591</f>
        <v>LongTerm</v>
      </c>
      <c r="D267" t="str">
        <f>InputData!F1591</f>
        <v>2.3.2. Pastos arbolados</v>
      </c>
      <c r="E267" t="str">
        <f>InputData!G1591</f>
        <v>NDVImean</v>
      </c>
      <c r="F267" t="str">
        <f>InputData!H1591</f>
        <v>WMyear_NDVI201803</v>
      </c>
      <c r="G267" t="str">
        <f t="shared" si="3"/>
        <v>Arboreal pastures</v>
      </c>
      <c r="H267">
        <f>InputData!O1591</f>
        <v>0.14930299999999999</v>
      </c>
      <c r="I267">
        <f>InputData!S1591</f>
        <v>6.3692700000000002E-4</v>
      </c>
    </row>
    <row r="268" spans="1:9" x14ac:dyDescent="0.25">
      <c r="A268" t="str">
        <f>InputData!A1679</f>
        <v>20190121_084357</v>
      </c>
      <c r="B268">
        <f>InputData!B1679</f>
        <v>4</v>
      </c>
      <c r="C268" t="str">
        <f>InputData!C1679</f>
        <v>Always</v>
      </c>
      <c r="D268" t="str">
        <f>InputData!F1679</f>
        <v>2.3.2. Pastos arbolados</v>
      </c>
      <c r="E268" t="str">
        <f>InputData!G1679</f>
        <v>NDVImean</v>
      </c>
      <c r="F268" t="str">
        <f>InputData!H1679</f>
        <v>WMyear_NDVI201711</v>
      </c>
      <c r="G268" t="str">
        <f t="shared" si="3"/>
        <v>Arboreal pastures</v>
      </c>
      <c r="H268">
        <f>InputData!O1679</f>
        <v>0</v>
      </c>
      <c r="I268">
        <f>InputData!S1679</f>
        <v>0</v>
      </c>
    </row>
    <row r="269" spans="1:9" x14ac:dyDescent="0.25">
      <c r="A269" t="str">
        <f>InputData!A1705</f>
        <v>20190122_085301</v>
      </c>
      <c r="B269">
        <f>InputData!B1705</f>
        <v>4</v>
      </c>
      <c r="C269" t="str">
        <f>InputData!C1705</f>
        <v>Always</v>
      </c>
      <c r="D269" t="str">
        <f>InputData!F1705</f>
        <v>2.3.2. Pastos arbolados</v>
      </c>
      <c r="E269" t="str">
        <f>InputData!G1705</f>
        <v>NDVImean</v>
      </c>
      <c r="F269" t="str">
        <f>InputData!H1705</f>
        <v>WMyear_NDVI201802</v>
      </c>
      <c r="G269" t="str">
        <f t="shared" si="3"/>
        <v>Arboreal pastures</v>
      </c>
      <c r="H269">
        <f>InputData!O1705</f>
        <v>0</v>
      </c>
      <c r="I269">
        <f>InputData!S1705</f>
        <v>0</v>
      </c>
    </row>
    <row r="270" spans="1:9" hidden="1" x14ac:dyDescent="0.25">
      <c r="A270" t="str">
        <f>InputData!A228</f>
        <v>20190123_133738</v>
      </c>
      <c r="B270">
        <f>InputData!B228</f>
        <v>5</v>
      </c>
      <c r="C270" t="str">
        <f>InputData!C228</f>
        <v>AllClassData</v>
      </c>
      <c r="D270" t="str">
        <f>InputData!F228</f>
        <v>3.2.1.1.2. Herbazal denso inundable</v>
      </c>
      <c r="E270" t="str">
        <f>InputData!G228</f>
        <v>NDVImean</v>
      </c>
      <c r="F270" t="str">
        <f>InputData!H228</f>
        <v>WMyear_NDVI201718summer</v>
      </c>
      <c r="G270" t="str">
        <f t="shared" si="3"/>
        <v>Floodable dense grassland</v>
      </c>
      <c r="H270">
        <f>InputData!O228</f>
        <v>-1.50509</v>
      </c>
      <c r="I270">
        <f>InputData!S228</f>
        <v>5073.79</v>
      </c>
    </row>
    <row r="271" spans="1:9" hidden="1" x14ac:dyDescent="0.25">
      <c r="A271" t="str">
        <f>InputData!A229</f>
        <v>20190123_103146</v>
      </c>
      <c r="B271">
        <f>InputData!B229</f>
        <v>0</v>
      </c>
      <c r="C271" t="str">
        <f>InputData!C229</f>
        <v>NoWater</v>
      </c>
      <c r="D271" t="str">
        <f>InputData!F229</f>
        <v>3.2.1.1.2. Herbazal denso inundable</v>
      </c>
      <c r="E271" t="str">
        <f>InputData!G229</f>
        <v>NDVImean</v>
      </c>
      <c r="F271" t="str">
        <f>InputData!H229</f>
        <v>WMyear_NDVI201718summer</v>
      </c>
      <c r="G271" t="str">
        <f t="shared" si="3"/>
        <v>Floodable dense grassland</v>
      </c>
      <c r="H271">
        <f>InputData!O229</f>
        <v>-1.34253</v>
      </c>
      <c r="I271">
        <f>InputData!S229</f>
        <v>4761.3999999999996</v>
      </c>
    </row>
    <row r="272" spans="1:9" x14ac:dyDescent="0.25">
      <c r="A272" t="str">
        <f>InputData!A1740</f>
        <v>20190123_090741</v>
      </c>
      <c r="B272">
        <f>InputData!B1740</f>
        <v>4</v>
      </c>
      <c r="C272" t="str">
        <f>InputData!C1740</f>
        <v>Always</v>
      </c>
      <c r="D272" t="str">
        <f>InputData!F1740</f>
        <v>2.3.2. Pastos arbolados</v>
      </c>
      <c r="E272" t="str">
        <f>InputData!G1740</f>
        <v>NDVImean</v>
      </c>
      <c r="F272" t="str">
        <f>InputData!H1740</f>
        <v>WMyear_NDVI201801</v>
      </c>
      <c r="G272" t="str">
        <f t="shared" si="3"/>
        <v>Arboreal pastures</v>
      </c>
      <c r="H272">
        <f>InputData!O1740</f>
        <v>0</v>
      </c>
      <c r="I272">
        <f>InputData!S1740</f>
        <v>0</v>
      </c>
    </row>
    <row r="273" spans="1:9" x14ac:dyDescent="0.25">
      <c r="A273" t="str">
        <f>InputData!A1765</f>
        <v>20190124_125527</v>
      </c>
      <c r="B273">
        <f>InputData!B1765</f>
        <v>4</v>
      </c>
      <c r="C273" t="str">
        <f>InputData!C1765</f>
        <v>Always</v>
      </c>
      <c r="D273" t="str">
        <f>InputData!F1765</f>
        <v>2.3.2. Pastos arbolados</v>
      </c>
      <c r="E273" t="str">
        <f>InputData!G1765</f>
        <v>NDVImean</v>
      </c>
      <c r="F273" t="str">
        <f>InputData!H1765</f>
        <v>WMyear_NDVI2017winter</v>
      </c>
      <c r="G273" t="str">
        <f t="shared" si="3"/>
        <v>Arboreal pastures</v>
      </c>
      <c r="H273">
        <f>InputData!O1765</f>
        <v>0</v>
      </c>
      <c r="I273">
        <f>InputData!S1765</f>
        <v>0</v>
      </c>
    </row>
    <row r="274" spans="1:9" x14ac:dyDescent="0.25">
      <c r="A274" t="str">
        <f>InputData!A1792</f>
        <v>20190122_125435</v>
      </c>
      <c r="B274">
        <f>InputData!B1792</f>
        <v>4</v>
      </c>
      <c r="C274" t="str">
        <f>InputData!C1792</f>
        <v>Always</v>
      </c>
      <c r="D274" t="str">
        <f>InputData!F1792</f>
        <v>2.3.2. Pastos arbolados</v>
      </c>
      <c r="E274" t="str">
        <f>InputData!G1792</f>
        <v>NDVImean</v>
      </c>
      <c r="F274" t="str">
        <f>InputData!H1792</f>
        <v>WMyear_NDVI201712</v>
      </c>
      <c r="G274" t="str">
        <f t="shared" si="3"/>
        <v>Arboreal pastures</v>
      </c>
      <c r="H274">
        <f>InputData!O1792</f>
        <v>0</v>
      </c>
      <c r="I274">
        <f>InputData!S1792</f>
        <v>0</v>
      </c>
    </row>
    <row r="275" spans="1:9" x14ac:dyDescent="0.25">
      <c r="A275" t="str">
        <f>InputData!A1821</f>
        <v>20190123_134508</v>
      </c>
      <c r="B275">
        <f>InputData!B1821</f>
        <v>4</v>
      </c>
      <c r="C275" t="str">
        <f>InputData!C1821</f>
        <v>Always</v>
      </c>
      <c r="D275" t="str">
        <f>InputData!F1821</f>
        <v>2.3.2. Pastos arbolados</v>
      </c>
      <c r="E275" t="str">
        <f>InputData!G1821</f>
        <v>NDVImean</v>
      </c>
      <c r="F275" t="str">
        <f>InputData!H1821</f>
        <v>WMyear_NDVI201803</v>
      </c>
      <c r="G275" t="str">
        <f t="shared" si="3"/>
        <v>Arboreal pastures</v>
      </c>
      <c r="H275">
        <f>InputData!O1821</f>
        <v>0</v>
      </c>
      <c r="I275">
        <f>InputData!S1821</f>
        <v>0</v>
      </c>
    </row>
    <row r="276" spans="1:9" x14ac:dyDescent="0.25">
      <c r="A276" t="str">
        <f>InputData!A1175</f>
        <v>20190120_063421</v>
      </c>
      <c r="B276">
        <f>InputData!B1175</f>
        <v>5</v>
      </c>
      <c r="C276" t="str">
        <f>InputData!C1175</f>
        <v>AllClassData</v>
      </c>
      <c r="D276" t="str">
        <f>InputData!F1175</f>
        <v>5.1.4. Cuerpos de agua artificiales</v>
      </c>
      <c r="E276" t="str">
        <f>InputData!G1175</f>
        <v>NDVImean</v>
      </c>
      <c r="F276" t="str">
        <f>InputData!H1175</f>
        <v>WMyear_NDVI201711</v>
      </c>
      <c r="G276" t="str">
        <f t="shared" si="3"/>
        <v>Artificial waterbodies</v>
      </c>
      <c r="H276">
        <f>InputData!O1175</f>
        <v>0.45510026999999997</v>
      </c>
      <c r="I276">
        <f>InputData!S1175</f>
        <v>9.4724149999999997E-3</v>
      </c>
    </row>
    <row r="277" spans="1:9" x14ac:dyDescent="0.25">
      <c r="A277" t="str">
        <f>InputData!A1176</f>
        <v>20190120_061016</v>
      </c>
      <c r="B277">
        <f>InputData!B1176</f>
        <v>0</v>
      </c>
      <c r="C277" t="str">
        <f>InputData!C1176</f>
        <v>NoWater</v>
      </c>
      <c r="D277" t="str">
        <f>InputData!F1176</f>
        <v>5.1.4. Cuerpos de agua artificiales</v>
      </c>
      <c r="E277" t="str">
        <f>InputData!G1176</f>
        <v>NDVImean</v>
      </c>
      <c r="F277" t="str">
        <f>InputData!H1176</f>
        <v>WMyear_NDVI201711</v>
      </c>
      <c r="G277" t="str">
        <f t="shared" si="3"/>
        <v>Artificial waterbodies</v>
      </c>
      <c r="H277">
        <f>InputData!O1176</f>
        <v>0.48809147000000003</v>
      </c>
      <c r="I277">
        <f>InputData!S1176</f>
        <v>8.1762540000000009E-3</v>
      </c>
    </row>
    <row r="278" spans="1:9" x14ac:dyDescent="0.25">
      <c r="A278" t="str">
        <f>InputData!A1205</f>
        <v>20190123_181241</v>
      </c>
      <c r="B278">
        <f>InputData!B1205</f>
        <v>5</v>
      </c>
      <c r="C278" t="str">
        <f>InputData!C1205</f>
        <v>AllClassData</v>
      </c>
      <c r="D278" t="str">
        <f>InputData!F1205</f>
        <v>5.1.4. Cuerpos de agua artificiales</v>
      </c>
      <c r="E278" t="str">
        <f>InputData!G1205</f>
        <v>NDVImean</v>
      </c>
      <c r="F278" t="str">
        <f>InputData!H1205</f>
        <v>WMyear_NDVI2017winter</v>
      </c>
      <c r="G278" t="str">
        <f t="shared" si="3"/>
        <v>Artificial waterbodies</v>
      </c>
      <c r="H278">
        <f>InputData!O1205</f>
        <v>0.31851416999999999</v>
      </c>
      <c r="I278">
        <f>InputData!S1205</f>
        <v>2.2380961000000001E-2</v>
      </c>
    </row>
    <row r="279" spans="1:9" x14ac:dyDescent="0.25">
      <c r="A279" t="str">
        <f>InputData!A1206</f>
        <v>20190123_174747</v>
      </c>
      <c r="B279">
        <f>InputData!B1206</f>
        <v>0</v>
      </c>
      <c r="C279" t="str">
        <f>InputData!C1206</f>
        <v>NoWater</v>
      </c>
      <c r="D279" t="str">
        <f>InputData!F1206</f>
        <v>5.1.4. Cuerpos de agua artificiales</v>
      </c>
      <c r="E279" t="str">
        <f>InputData!G1206</f>
        <v>NDVImean</v>
      </c>
      <c r="F279" t="str">
        <f>InputData!H1206</f>
        <v>WMyear_NDVI2017winter</v>
      </c>
      <c r="G279" t="str">
        <f t="shared" si="3"/>
        <v>Artificial waterbodies</v>
      </c>
      <c r="H279">
        <f>InputData!O1206</f>
        <v>0.46648420000000002</v>
      </c>
      <c r="I279">
        <f>InputData!S1206</f>
        <v>6.8221289999999997E-3</v>
      </c>
    </row>
    <row r="280" spans="1:9" x14ac:dyDescent="0.25">
      <c r="A280" t="str">
        <f>InputData!A1230</f>
        <v>20190123_175244</v>
      </c>
      <c r="B280">
        <f>InputData!B1230</f>
        <v>1</v>
      </c>
      <c r="C280" t="str">
        <f>InputData!C1230</f>
        <v>ShortTerm</v>
      </c>
      <c r="D280" t="str">
        <f>InputData!F1230</f>
        <v>5.1.4. Cuerpos de agua artificiales</v>
      </c>
      <c r="E280" t="str">
        <f>InputData!G1230</f>
        <v>NDVImean</v>
      </c>
      <c r="F280" t="str">
        <f>InputData!H1230</f>
        <v>WMyear_NDVI2017winter</v>
      </c>
      <c r="G280" t="str">
        <f t="shared" si="3"/>
        <v>Artificial waterbodies</v>
      </c>
      <c r="H280">
        <f>InputData!O1230</f>
        <v>0.46833298000000001</v>
      </c>
      <c r="I280">
        <f>InputData!S1230</f>
        <v>4.1097305000000004E-3</v>
      </c>
    </row>
    <row r="281" spans="1:9" x14ac:dyDescent="0.25">
      <c r="A281" t="str">
        <f>InputData!A1233</f>
        <v>20190121_172525</v>
      </c>
      <c r="B281">
        <f>InputData!B1233</f>
        <v>5</v>
      </c>
      <c r="C281" t="str">
        <f>InputData!C1233</f>
        <v>AllClassData</v>
      </c>
      <c r="D281" t="str">
        <f>InputData!F1233</f>
        <v>5.1.4. Cuerpos de agua artificiales</v>
      </c>
      <c r="E281" t="str">
        <f>InputData!G1233</f>
        <v>NDVImean</v>
      </c>
      <c r="F281" t="str">
        <f>InputData!H1233</f>
        <v>WMyear_NDVI201712</v>
      </c>
      <c r="G281" t="str">
        <f t="shared" si="3"/>
        <v>Artificial waterbodies</v>
      </c>
      <c r="H281">
        <f>InputData!O1233</f>
        <v>0.47484999999999999</v>
      </c>
      <c r="I281">
        <f>InputData!S1233</f>
        <v>8.9148200000000004E-3</v>
      </c>
    </row>
    <row r="282" spans="1:9" x14ac:dyDescent="0.25">
      <c r="A282" t="str">
        <f>InputData!A1234</f>
        <v>20190121_170502</v>
      </c>
      <c r="B282">
        <f>InputData!B1234</f>
        <v>0</v>
      </c>
      <c r="C282" t="str">
        <f>InputData!C1234</f>
        <v>NoWater</v>
      </c>
      <c r="D282" t="str">
        <f>InputData!F1234</f>
        <v>5.1.4. Cuerpos de agua artificiales</v>
      </c>
      <c r="E282" t="str">
        <f>InputData!G1234</f>
        <v>NDVImean</v>
      </c>
      <c r="F282" t="str">
        <f>InputData!H1234</f>
        <v>WMyear_NDVI201712</v>
      </c>
      <c r="G282" t="str">
        <f t="shared" si="3"/>
        <v>Artificial waterbodies</v>
      </c>
      <c r="H282">
        <f>InputData!O1234</f>
        <v>0.52879699999999996</v>
      </c>
      <c r="I282">
        <f>InputData!S1234</f>
        <v>6.4149300000000001E-3</v>
      </c>
    </row>
    <row r="283" spans="1:9" x14ac:dyDescent="0.25">
      <c r="A283" t="str">
        <f>InputData!A1245</f>
        <v>20190121_170907</v>
      </c>
      <c r="B283">
        <f>InputData!B1245</f>
        <v>1</v>
      </c>
      <c r="C283" t="str">
        <f>InputData!C1245</f>
        <v>ShortTerm</v>
      </c>
      <c r="D283" t="str">
        <f>InputData!F1245</f>
        <v>5.1.4. Cuerpos de agua artificiales</v>
      </c>
      <c r="E283" t="str">
        <f>InputData!G1245</f>
        <v>NDVImean</v>
      </c>
      <c r="F283" t="str">
        <f>InputData!H1245</f>
        <v>WMyear_NDVI201712</v>
      </c>
      <c r="G283" t="str">
        <f t="shared" si="3"/>
        <v>Artificial waterbodies</v>
      </c>
      <c r="H283">
        <f>InputData!O1245</f>
        <v>0.54886800000000002</v>
      </c>
      <c r="I283">
        <f>InputData!S1245</f>
        <v>2.84768E-3</v>
      </c>
    </row>
    <row r="284" spans="1:9" x14ac:dyDescent="0.25">
      <c r="A284" t="str">
        <f>InputData!A1252</f>
        <v>20190120_061506</v>
      </c>
      <c r="B284">
        <f>InputData!B1252</f>
        <v>1</v>
      </c>
      <c r="C284" t="str">
        <f>InputData!C1252</f>
        <v>ShortTerm</v>
      </c>
      <c r="D284" t="str">
        <f>InputData!F1252</f>
        <v>5.1.4. Cuerpos de agua artificiales</v>
      </c>
      <c r="E284" t="str">
        <f>InputData!G1252</f>
        <v>NDVImean</v>
      </c>
      <c r="F284" t="str">
        <f>InputData!H1252</f>
        <v>WMyear_NDVI201711</v>
      </c>
      <c r="G284" t="str">
        <f t="shared" si="3"/>
        <v>Artificial waterbodies</v>
      </c>
      <c r="H284">
        <f>InputData!O1252</f>
        <v>0.47252255999999998</v>
      </c>
      <c r="I284">
        <f>InputData!S1252</f>
        <v>6.3825655000000004E-3</v>
      </c>
    </row>
    <row r="285" spans="1:9" x14ac:dyDescent="0.25">
      <c r="A285" t="str">
        <f>InputData!A1266</f>
        <v>20190121_174852</v>
      </c>
      <c r="B285">
        <f>InputData!B1266</f>
        <v>5</v>
      </c>
      <c r="C285" t="str">
        <f>InputData!C1266</f>
        <v>AllClassData</v>
      </c>
      <c r="D285" t="str">
        <f>InputData!F1266</f>
        <v>5.1.4. Cuerpos de agua artificiales</v>
      </c>
      <c r="E285" t="str">
        <f>InputData!G1266</f>
        <v>NDVImean</v>
      </c>
      <c r="F285" t="str">
        <f>InputData!H1266</f>
        <v>WMyear_NDVI201802</v>
      </c>
      <c r="G285" t="str">
        <f t="shared" si="3"/>
        <v>Artificial waterbodies</v>
      </c>
      <c r="H285">
        <f>InputData!O1266</f>
        <v>0.50442094000000004</v>
      </c>
      <c r="I285">
        <f>InputData!S1266</f>
        <v>7.1566585000000004E-3</v>
      </c>
    </row>
    <row r="286" spans="1:9" x14ac:dyDescent="0.25">
      <c r="A286" t="str">
        <f>InputData!A1267</f>
        <v>20190121_172631</v>
      </c>
      <c r="B286">
        <f>InputData!B1267</f>
        <v>0</v>
      </c>
      <c r="C286" t="str">
        <f>InputData!C1267</f>
        <v>NoWater</v>
      </c>
      <c r="D286" t="str">
        <f>InputData!F1267</f>
        <v>5.1.4. Cuerpos de agua artificiales</v>
      </c>
      <c r="E286" t="str">
        <f>InputData!G1267</f>
        <v>NDVImean</v>
      </c>
      <c r="F286" t="str">
        <f>InputData!H1267</f>
        <v>WMyear_NDVI201802</v>
      </c>
      <c r="G286" t="str">
        <f t="shared" si="3"/>
        <v>Artificial waterbodies</v>
      </c>
      <c r="H286">
        <f>InputData!O1267</f>
        <v>0.52375519999999998</v>
      </c>
      <c r="I286">
        <f>InputData!S1267</f>
        <v>4.7139768000000002E-3</v>
      </c>
    </row>
    <row r="287" spans="1:9" x14ac:dyDescent="0.25">
      <c r="A287" t="str">
        <f>InputData!A1283</f>
        <v>20190121_173059</v>
      </c>
      <c r="B287">
        <f>InputData!B1283</f>
        <v>1</v>
      </c>
      <c r="C287" t="str">
        <f>InputData!C1283</f>
        <v>ShortTerm</v>
      </c>
      <c r="D287" t="str">
        <f>InputData!F1283</f>
        <v>5.1.4. Cuerpos de agua artificiales</v>
      </c>
      <c r="E287" t="str">
        <f>InputData!G1283</f>
        <v>NDVImean</v>
      </c>
      <c r="F287" t="str">
        <f>InputData!H1283</f>
        <v>WMyear_NDVI201802</v>
      </c>
      <c r="G287" t="str">
        <f t="shared" si="3"/>
        <v>Artificial waterbodies</v>
      </c>
      <c r="H287">
        <f>InputData!O1283</f>
        <v>0.5602355</v>
      </c>
      <c r="I287">
        <f>InputData!S1283</f>
        <v>5.7368586000000003E-3</v>
      </c>
    </row>
    <row r="288" spans="1:9" x14ac:dyDescent="0.25">
      <c r="A288" t="str">
        <f>InputData!A1297</f>
        <v>20190121_173528</v>
      </c>
      <c r="B288">
        <f>InputData!B1297</f>
        <v>2</v>
      </c>
      <c r="C288" t="str">
        <f>InputData!C1297</f>
        <v>MediumTerm</v>
      </c>
      <c r="D288" t="str">
        <f>InputData!F1297</f>
        <v>5.1.4. Cuerpos de agua artificiales</v>
      </c>
      <c r="E288" t="str">
        <f>InputData!G1297</f>
        <v>NDVImean</v>
      </c>
      <c r="F288" t="str">
        <f>InputData!H1297</f>
        <v>WMyear_NDVI201802</v>
      </c>
      <c r="G288" t="str">
        <f t="shared" si="3"/>
        <v>Artificial waterbodies</v>
      </c>
      <c r="H288">
        <f>InputData!O1297</f>
        <v>0.55131819999999998</v>
      </c>
      <c r="I288">
        <f>InputData!S1297</f>
        <v>1.5351389E-2</v>
      </c>
    </row>
    <row r="289" spans="1:9" x14ac:dyDescent="0.25">
      <c r="A289" t="str">
        <f>InputData!A1306</f>
        <v>20190121_173957</v>
      </c>
      <c r="B289">
        <f>InputData!B1306</f>
        <v>3</v>
      </c>
      <c r="C289" t="str">
        <f>InputData!C1306</f>
        <v>LongTerm</v>
      </c>
      <c r="D289" t="str">
        <f>InputData!F1306</f>
        <v>5.1.4. Cuerpos de agua artificiales</v>
      </c>
      <c r="E289" t="str">
        <f>InputData!G1306</f>
        <v>NDVImean</v>
      </c>
      <c r="F289" t="str">
        <f>InputData!H1306</f>
        <v>WMyear_NDVI201802</v>
      </c>
      <c r="G289" t="str">
        <f t="shared" si="3"/>
        <v>Artificial waterbodies</v>
      </c>
      <c r="H289">
        <f>InputData!O1306</f>
        <v>0.48671845000000002</v>
      </c>
      <c r="I289">
        <f>InputData!S1306</f>
        <v>4.8377914000000003E-3</v>
      </c>
    </row>
    <row r="290" spans="1:9" x14ac:dyDescent="0.25">
      <c r="A290" t="str">
        <f>InputData!A1316</f>
        <v>20190121_171312</v>
      </c>
      <c r="B290">
        <f>InputData!B1316</f>
        <v>2</v>
      </c>
      <c r="C290" t="str">
        <f>InputData!C1316</f>
        <v>MediumTerm</v>
      </c>
      <c r="D290" t="str">
        <f>InputData!F1316</f>
        <v>5.1.4. Cuerpos de agua artificiales</v>
      </c>
      <c r="E290" t="str">
        <f>InputData!G1316</f>
        <v>NDVImean</v>
      </c>
      <c r="F290" t="str">
        <f>InputData!H1316</f>
        <v>WMyear_NDVI201712</v>
      </c>
      <c r="G290" t="str">
        <f t="shared" si="3"/>
        <v>Artificial waterbodies</v>
      </c>
      <c r="H290">
        <f>InputData!O1316</f>
        <v>0.56777100000000003</v>
      </c>
      <c r="I290">
        <f>InputData!S1316</f>
        <v>4.4979800000000004E-3</v>
      </c>
    </row>
    <row r="291" spans="1:9" x14ac:dyDescent="0.25">
      <c r="A291" t="str">
        <f>InputData!A1322</f>
        <v>20190121_171717</v>
      </c>
      <c r="B291">
        <f>InputData!B1322</f>
        <v>3</v>
      </c>
      <c r="C291" t="str">
        <f>InputData!C1322</f>
        <v>LongTerm</v>
      </c>
      <c r="D291" t="str">
        <f>InputData!F1322</f>
        <v>5.1.4. Cuerpos de agua artificiales</v>
      </c>
      <c r="E291" t="str">
        <f>InputData!G1322</f>
        <v>NDVImean</v>
      </c>
      <c r="F291" t="str">
        <f>InputData!H1322</f>
        <v>WMyear_NDVI201712</v>
      </c>
      <c r="G291" t="str">
        <f t="shared" si="3"/>
        <v>Artificial waterbodies</v>
      </c>
      <c r="H291">
        <f>InputData!O1322</f>
        <v>0.44644200000000001</v>
      </c>
      <c r="I291">
        <f>InputData!S1322</f>
        <v>7.3441599999999998E-3</v>
      </c>
    </row>
    <row r="292" spans="1:9" x14ac:dyDescent="0.25">
      <c r="A292" t="str">
        <f>InputData!A1323</f>
        <v>20190121_174424</v>
      </c>
      <c r="B292">
        <f>InputData!B1323</f>
        <v>4</v>
      </c>
      <c r="C292" t="str">
        <f>InputData!C1323</f>
        <v>Always</v>
      </c>
      <c r="D292" t="str">
        <f>InputData!F1323</f>
        <v>5.1.4. Cuerpos de agua artificiales</v>
      </c>
      <c r="E292" t="str">
        <f>InputData!G1323</f>
        <v>NDVImean</v>
      </c>
      <c r="F292" t="str">
        <f>InputData!H1323</f>
        <v>WMyear_NDVI201802</v>
      </c>
      <c r="G292" t="str">
        <f t="shared" si="3"/>
        <v>Artificial waterbodies</v>
      </c>
      <c r="H292">
        <f>InputData!O1323</f>
        <v>0.53865373000000005</v>
      </c>
      <c r="I292">
        <f>InputData!S1323</f>
        <v>1.1950608999999999E-2</v>
      </c>
    </row>
    <row r="293" spans="1:9" x14ac:dyDescent="0.25">
      <c r="A293" t="str">
        <f>InputData!A1326</f>
        <v>20190120_061955</v>
      </c>
      <c r="B293">
        <f>InputData!B1326</f>
        <v>2</v>
      </c>
      <c r="C293" t="str">
        <f>InputData!C1326</f>
        <v>MediumTerm</v>
      </c>
      <c r="D293" t="str">
        <f>InputData!F1326</f>
        <v>5.1.4. Cuerpos de agua artificiales</v>
      </c>
      <c r="E293" t="str">
        <f>InputData!G1326</f>
        <v>NDVImean</v>
      </c>
      <c r="F293" t="str">
        <f>InputData!H1326</f>
        <v>WMyear_NDVI201711</v>
      </c>
      <c r="G293" t="str">
        <f t="shared" si="3"/>
        <v>Artificial waterbodies</v>
      </c>
      <c r="H293">
        <f>InputData!O1326</f>
        <v>0.53559345000000003</v>
      </c>
      <c r="I293">
        <f>InputData!S1326</f>
        <v>3.1726060000000001E-3</v>
      </c>
    </row>
    <row r="294" spans="1:9" x14ac:dyDescent="0.25">
      <c r="A294" t="str">
        <f>InputData!A1332</f>
        <v>20190120_062444</v>
      </c>
      <c r="B294">
        <f>InputData!B1332</f>
        <v>3</v>
      </c>
      <c r="C294" t="str">
        <f>InputData!C1332</f>
        <v>LongTerm</v>
      </c>
      <c r="D294" t="str">
        <f>InputData!F1332</f>
        <v>5.1.4. Cuerpos de agua artificiales</v>
      </c>
      <c r="E294" t="str">
        <f>InputData!G1332</f>
        <v>NDVImean</v>
      </c>
      <c r="F294" t="str">
        <f>InputData!H1332</f>
        <v>WMyear_NDVI201711</v>
      </c>
      <c r="G294" t="str">
        <f t="shared" si="3"/>
        <v>Artificial waterbodies</v>
      </c>
      <c r="H294">
        <f>InputData!O1332</f>
        <v>0.41808587000000003</v>
      </c>
      <c r="I294">
        <f>InputData!S1332</f>
        <v>6.5341326E-3</v>
      </c>
    </row>
    <row r="295" spans="1:9" x14ac:dyDescent="0.25">
      <c r="A295" t="str">
        <f>InputData!A1371</f>
        <v>20190123_175746</v>
      </c>
      <c r="B295">
        <f>InputData!B1371</f>
        <v>2</v>
      </c>
      <c r="C295" t="str">
        <f>InputData!C1371</f>
        <v>MediumTerm</v>
      </c>
      <c r="D295" t="str">
        <f>InputData!F1371</f>
        <v>5.1.4. Cuerpos de agua artificiales</v>
      </c>
      <c r="E295" t="str">
        <f>InputData!G1371</f>
        <v>NDVImean</v>
      </c>
      <c r="F295" t="str">
        <f>InputData!H1371</f>
        <v>WMyear_NDVI2017winter</v>
      </c>
      <c r="G295" t="str">
        <f t="shared" si="3"/>
        <v>Artificial waterbodies</v>
      </c>
      <c r="H295">
        <f>InputData!O1371</f>
        <v>0.40871656000000001</v>
      </c>
      <c r="I295">
        <f>InputData!S1371</f>
        <v>1.0584085999999999E-2</v>
      </c>
    </row>
    <row r="296" spans="1:9" x14ac:dyDescent="0.25">
      <c r="A296" t="str">
        <f>InputData!A1379</f>
        <v>20190121_172120</v>
      </c>
      <c r="B296">
        <f>InputData!B1379</f>
        <v>4</v>
      </c>
      <c r="C296" t="str">
        <f>InputData!C1379</f>
        <v>Always</v>
      </c>
      <c r="D296" t="str">
        <f>InputData!F1379</f>
        <v>5.1.4. Cuerpos de agua artificiales</v>
      </c>
      <c r="E296" t="str">
        <f>InputData!G1379</f>
        <v>NDVImean</v>
      </c>
      <c r="F296" t="str">
        <f>InputData!H1379</f>
        <v>WMyear_NDVI201712</v>
      </c>
      <c r="G296" t="str">
        <f t="shared" si="3"/>
        <v>Artificial waterbodies</v>
      </c>
      <c r="H296">
        <f>InputData!O1379</f>
        <v>0.42079499999999997</v>
      </c>
      <c r="I296">
        <f>InputData!S1379</f>
        <v>1.4760300000000001E-2</v>
      </c>
    </row>
    <row r="297" spans="1:9" x14ac:dyDescent="0.25">
      <c r="A297" t="str">
        <f>InputData!A1392</f>
        <v>20190122_213552</v>
      </c>
      <c r="B297">
        <f>InputData!B1392</f>
        <v>5</v>
      </c>
      <c r="C297" t="str">
        <f>InputData!C1392</f>
        <v>AllClassData</v>
      </c>
      <c r="D297" t="str">
        <f>InputData!F1392</f>
        <v>5.1.4. Cuerpos de agua artificiales</v>
      </c>
      <c r="E297" t="str">
        <f>InputData!G1392</f>
        <v>NDVImean</v>
      </c>
      <c r="F297" t="str">
        <f>InputData!H1392</f>
        <v>WMyear_NDVI201803</v>
      </c>
      <c r="G297" t="str">
        <f t="shared" si="3"/>
        <v>Artificial waterbodies</v>
      </c>
      <c r="H297">
        <f>InputData!O1392</f>
        <v>0.43217100000000003</v>
      </c>
      <c r="I297">
        <f>InputData!S1392</f>
        <v>4.3294600000000003E-3</v>
      </c>
    </row>
    <row r="298" spans="1:9" x14ac:dyDescent="0.25">
      <c r="A298" t="str">
        <f>InputData!A1393</f>
        <v>20190122_211532</v>
      </c>
      <c r="B298">
        <f>InputData!B1393</f>
        <v>1</v>
      </c>
      <c r="C298" t="str">
        <f>InputData!C1393</f>
        <v>ShortTerm</v>
      </c>
      <c r="D298" t="str">
        <f>InputData!F1393</f>
        <v>5.1.4. Cuerpos de agua artificiales</v>
      </c>
      <c r="E298" t="str">
        <f>InputData!G1393</f>
        <v>NDVImean</v>
      </c>
      <c r="F298" t="str">
        <f>InputData!H1393</f>
        <v>WMyear_NDVI201803</v>
      </c>
      <c r="G298" t="str">
        <f t="shared" si="3"/>
        <v>Artificial waterbodies</v>
      </c>
      <c r="H298">
        <f>InputData!O1393</f>
        <v>0.48596600000000001</v>
      </c>
      <c r="I298">
        <f>InputData!S1393</f>
        <v>1.18611E-3</v>
      </c>
    </row>
    <row r="299" spans="1:9" x14ac:dyDescent="0.25">
      <c r="A299" t="str">
        <f>InputData!A1397</f>
        <v>20190122_212039</v>
      </c>
      <c r="B299">
        <f>InputData!B1397</f>
        <v>2</v>
      </c>
      <c r="C299" t="str">
        <f>InputData!C1397</f>
        <v>MediumTerm</v>
      </c>
      <c r="D299" t="str">
        <f>InputData!F1397</f>
        <v>5.1.4. Cuerpos de agua artificiales</v>
      </c>
      <c r="E299" t="str">
        <f>InputData!G1397</f>
        <v>NDVImean</v>
      </c>
      <c r="F299" t="str">
        <f>InputData!H1397</f>
        <v>WMyear_NDVI201803</v>
      </c>
      <c r="G299" t="str">
        <f t="shared" si="3"/>
        <v>Artificial waterbodies</v>
      </c>
      <c r="H299">
        <f>InputData!O1397</f>
        <v>0.480325</v>
      </c>
      <c r="I299">
        <f>InputData!S1397</f>
        <v>2.9038200000000001E-3</v>
      </c>
    </row>
    <row r="300" spans="1:9" x14ac:dyDescent="0.25">
      <c r="A300" t="str">
        <f>InputData!A1398</f>
        <v>20190122_211015</v>
      </c>
      <c r="B300">
        <f>InputData!B1398</f>
        <v>0</v>
      </c>
      <c r="C300" t="str">
        <f>InputData!C1398</f>
        <v>NoWater</v>
      </c>
      <c r="D300" t="str">
        <f>InputData!F1398</f>
        <v>5.1.4. Cuerpos de agua artificiales</v>
      </c>
      <c r="E300" t="str">
        <f>InputData!G1398</f>
        <v>NDVImean</v>
      </c>
      <c r="F300" t="str">
        <f>InputData!H1398</f>
        <v>WMyear_NDVI201803</v>
      </c>
      <c r="G300" t="str">
        <f t="shared" ref="G300:G363" si="4">NewLeyend(D300)</f>
        <v>Artificial waterbodies</v>
      </c>
      <c r="H300">
        <f>InputData!O1398</f>
        <v>0.475582</v>
      </c>
      <c r="I300">
        <f>InputData!S1398</f>
        <v>2.9965199999999999E-3</v>
      </c>
    </row>
    <row r="301" spans="1:9" hidden="1" x14ac:dyDescent="0.25">
      <c r="A301" t="str">
        <f>InputData!A259</f>
        <v>20190122_195148</v>
      </c>
      <c r="B301">
        <f>InputData!B259</f>
        <v>0</v>
      </c>
      <c r="C301" t="str">
        <f>InputData!C259</f>
        <v>NoWater</v>
      </c>
      <c r="D301" t="str">
        <f>InputData!F259</f>
        <v>3.1.3.1. Bosque fragmentado con pastos y cultivos</v>
      </c>
      <c r="E301" t="str">
        <f>InputData!G259</f>
        <v>NDVImean</v>
      </c>
      <c r="F301" t="str">
        <f>InputData!H259</f>
        <v>WMyear_NDVI201718summer</v>
      </c>
      <c r="G301" t="str">
        <f t="shared" si="4"/>
        <v>Fragmented forest with pastures and crops</v>
      </c>
      <c r="H301">
        <f>InputData!O259</f>
        <v>-0.43520300000000001</v>
      </c>
      <c r="I301">
        <f>InputData!S259</f>
        <v>1453.84</v>
      </c>
    </row>
    <row r="302" spans="1:9" hidden="1" x14ac:dyDescent="0.25">
      <c r="A302" t="str">
        <f>InputData!A260</f>
        <v>20190122_201956</v>
      </c>
      <c r="B302">
        <f>InputData!B260</f>
        <v>5</v>
      </c>
      <c r="C302" t="str">
        <f>InputData!C260</f>
        <v>AllClassData</v>
      </c>
      <c r="D302" t="str">
        <f>InputData!F260</f>
        <v>3.1.3.1. Bosque fragmentado con pastos y cultivos</v>
      </c>
      <c r="E302" t="str">
        <f>InputData!G260</f>
        <v>NDVImean</v>
      </c>
      <c r="F302" t="str">
        <f>InputData!H260</f>
        <v>WMyear_NDVI201718summer</v>
      </c>
      <c r="G302" t="str">
        <f t="shared" si="4"/>
        <v>Fragmented forest with pastures and crops</v>
      </c>
      <c r="H302">
        <f>InputData!O260</f>
        <v>-0.433915</v>
      </c>
      <c r="I302">
        <f>InputData!S260</f>
        <v>1445.09</v>
      </c>
    </row>
    <row r="303" spans="1:9" x14ac:dyDescent="0.25">
      <c r="A303" t="str">
        <f>InputData!A1408</f>
        <v>20190122_212546</v>
      </c>
      <c r="B303">
        <f>InputData!B1408</f>
        <v>3</v>
      </c>
      <c r="C303" t="str">
        <f>InputData!C1408</f>
        <v>LongTerm</v>
      </c>
      <c r="D303" t="str">
        <f>InputData!F1408</f>
        <v>5.1.4. Cuerpos de agua artificiales</v>
      </c>
      <c r="E303" t="str">
        <f>InputData!G1408</f>
        <v>NDVImean</v>
      </c>
      <c r="F303" t="str">
        <f>InputData!H1408</f>
        <v>WMyear_NDVI201803</v>
      </c>
      <c r="G303" t="str">
        <f t="shared" si="4"/>
        <v>Artificial waterbodies</v>
      </c>
      <c r="H303">
        <f>InputData!O1408</f>
        <v>0.40070299999999998</v>
      </c>
      <c r="I303">
        <f>InputData!S1408</f>
        <v>3.15519E-3</v>
      </c>
    </row>
    <row r="304" spans="1:9" x14ac:dyDescent="0.25">
      <c r="A304" t="str">
        <f>InputData!A1461</f>
        <v>20190123_180244</v>
      </c>
      <c r="B304">
        <f>InputData!B1461</f>
        <v>3</v>
      </c>
      <c r="C304" t="str">
        <f>InputData!C1461</f>
        <v>LongTerm</v>
      </c>
      <c r="D304" t="str">
        <f>InputData!F1461</f>
        <v>5.1.4. Cuerpos de agua artificiales</v>
      </c>
      <c r="E304" t="str">
        <f>InputData!G1461</f>
        <v>NDVImean</v>
      </c>
      <c r="F304" t="str">
        <f>InputData!H1461</f>
        <v>WMyear_NDVI2017winter</v>
      </c>
      <c r="G304" t="str">
        <f t="shared" si="4"/>
        <v>Artificial waterbodies</v>
      </c>
      <c r="H304">
        <f>InputData!O1461</f>
        <v>0.21509828</v>
      </c>
      <c r="I304">
        <f>InputData!S1461</f>
        <v>1.1003102000000001E-2</v>
      </c>
    </row>
    <row r="305" spans="1:9" x14ac:dyDescent="0.25">
      <c r="A305" t="str">
        <f>InputData!A1501</f>
        <v>20190120_062932</v>
      </c>
      <c r="B305">
        <f>InputData!B1501</f>
        <v>4</v>
      </c>
      <c r="C305" t="str">
        <f>InputData!C1501</f>
        <v>Always</v>
      </c>
      <c r="D305" t="str">
        <f>InputData!F1501</f>
        <v>5.1.4. Cuerpos de agua artificiales</v>
      </c>
      <c r="E305" t="str">
        <f>InputData!G1501</f>
        <v>NDVImean</v>
      </c>
      <c r="F305" t="str">
        <f>InputData!H1501</f>
        <v>WMyear_NDVI201711</v>
      </c>
      <c r="G305" t="str">
        <f t="shared" si="4"/>
        <v>Artificial waterbodies</v>
      </c>
      <c r="H305">
        <f>InputData!O1501</f>
        <v>0.27412166999999998</v>
      </c>
      <c r="I305">
        <f>InputData!S1501</f>
        <v>9.2241719999999992E-3</v>
      </c>
    </row>
    <row r="306" spans="1:9" x14ac:dyDescent="0.25">
      <c r="A306" t="str">
        <f>InputData!A1540</f>
        <v>20190123_180743</v>
      </c>
      <c r="B306">
        <f>InputData!B1540</f>
        <v>4</v>
      </c>
      <c r="C306" t="str">
        <f>InputData!C1540</f>
        <v>Always</v>
      </c>
      <c r="D306" t="str">
        <f>InputData!F1540</f>
        <v>5.1.4. Cuerpos de agua artificiales</v>
      </c>
      <c r="E306" t="str">
        <f>InputData!G1540</f>
        <v>NDVImean</v>
      </c>
      <c r="F306" t="str">
        <f>InputData!H1540</f>
        <v>WMyear_NDVI2017winter</v>
      </c>
      <c r="G306" t="str">
        <f t="shared" si="4"/>
        <v>Artificial waterbodies</v>
      </c>
      <c r="H306">
        <f>InputData!O1540</f>
        <v>0.25353405000000001</v>
      </c>
      <c r="I306">
        <f>InputData!S1540</f>
        <v>3.5483749999999999E-3</v>
      </c>
    </row>
    <row r="307" spans="1:9" hidden="1" x14ac:dyDescent="0.25">
      <c r="A307" t="str">
        <f>InputData!A265</f>
        <v>20190123_063925</v>
      </c>
      <c r="B307">
        <f>InputData!B265</f>
        <v>0</v>
      </c>
      <c r="C307" t="str">
        <f>InputData!C265</f>
        <v>NoWater</v>
      </c>
      <c r="D307" t="str">
        <f>InputData!F265</f>
        <v>3.1.1.2.2. Bosque denso bajo inundable</v>
      </c>
      <c r="E307" t="str">
        <f>InputData!G265</f>
        <v>NDVImean</v>
      </c>
      <c r="F307" t="str">
        <f>InputData!H265</f>
        <v>WMyear_NDVI201718summer</v>
      </c>
      <c r="G307" t="str">
        <f t="shared" si="4"/>
        <v>Floodable broad-leaved forest</v>
      </c>
      <c r="H307">
        <f>InputData!O265</f>
        <v>-3.62344</v>
      </c>
      <c r="I307">
        <f>InputData!S265</f>
        <v>16149.6</v>
      </c>
    </row>
    <row r="308" spans="1:9" hidden="1" x14ac:dyDescent="0.25">
      <c r="A308" t="str">
        <f>InputData!A266</f>
        <v>20190123_071018</v>
      </c>
      <c r="B308">
        <f>InputData!B266</f>
        <v>5</v>
      </c>
      <c r="C308" t="str">
        <f>InputData!C266</f>
        <v>AllClassData</v>
      </c>
      <c r="D308" t="str">
        <f>InputData!F266</f>
        <v>3.1.1.2.2. Bosque denso bajo inundable</v>
      </c>
      <c r="E308" t="str">
        <f>InputData!G266</f>
        <v>NDVImean</v>
      </c>
      <c r="F308" t="str">
        <f>InputData!H266</f>
        <v>WMyear_NDVI201718summer</v>
      </c>
      <c r="G308" t="str">
        <f t="shared" si="4"/>
        <v>Floodable broad-leaved forest</v>
      </c>
      <c r="H308">
        <f>InputData!O266</f>
        <v>-3.56887</v>
      </c>
      <c r="I308">
        <f>InputData!S266</f>
        <v>15921.5</v>
      </c>
    </row>
    <row r="309" spans="1:9" x14ac:dyDescent="0.25">
      <c r="A309" t="str">
        <f>InputData!A1717</f>
        <v>20190122_165655</v>
      </c>
      <c r="B309">
        <f>InputData!B1717</f>
        <v>0</v>
      </c>
      <c r="C309" t="str">
        <f>InputData!C1717</f>
        <v>NoWater</v>
      </c>
      <c r="D309" t="str">
        <f>InputData!F1717</f>
        <v>5.1.4. Cuerpos de agua artificiales</v>
      </c>
      <c r="E309" t="str">
        <f>InputData!G1717</f>
        <v>NDVImean</v>
      </c>
      <c r="F309" t="str">
        <f>InputData!H1717</f>
        <v>WMyear_NDVI201801</v>
      </c>
      <c r="G309" t="str">
        <f t="shared" si="4"/>
        <v>Artificial waterbodies</v>
      </c>
      <c r="H309">
        <f>InputData!O1717</f>
        <v>0</v>
      </c>
      <c r="I309">
        <f>InputData!S1717</f>
        <v>0</v>
      </c>
    </row>
    <row r="310" spans="1:9" x14ac:dyDescent="0.25">
      <c r="A310" t="str">
        <f>InputData!A1718</f>
        <v>20190122_170157</v>
      </c>
      <c r="B310">
        <f>InputData!B1718</f>
        <v>1</v>
      </c>
      <c r="C310" t="str">
        <f>InputData!C1718</f>
        <v>ShortTerm</v>
      </c>
      <c r="D310" t="str">
        <f>InputData!F1718</f>
        <v>5.1.4. Cuerpos de agua artificiales</v>
      </c>
      <c r="E310" t="str">
        <f>InputData!G1718</f>
        <v>NDVImean</v>
      </c>
      <c r="F310" t="str">
        <f>InputData!H1718</f>
        <v>WMyear_NDVI201801</v>
      </c>
      <c r="G310" t="str">
        <f t="shared" si="4"/>
        <v>Artificial waterbodies</v>
      </c>
      <c r="H310">
        <f>InputData!O1718</f>
        <v>0</v>
      </c>
      <c r="I310">
        <f>InputData!S1718</f>
        <v>0</v>
      </c>
    </row>
    <row r="311" spans="1:9" x14ac:dyDescent="0.25">
      <c r="A311" t="str">
        <f>InputData!A1719</f>
        <v>20190122_170708</v>
      </c>
      <c r="B311">
        <f>InputData!B1719</f>
        <v>2</v>
      </c>
      <c r="C311" t="str">
        <f>InputData!C1719</f>
        <v>MediumTerm</v>
      </c>
      <c r="D311" t="str">
        <f>InputData!F1719</f>
        <v>5.1.4. Cuerpos de agua artificiales</v>
      </c>
      <c r="E311" t="str">
        <f>InputData!G1719</f>
        <v>NDVImean</v>
      </c>
      <c r="F311" t="str">
        <f>InputData!H1719</f>
        <v>WMyear_NDVI201801</v>
      </c>
      <c r="G311" t="str">
        <f t="shared" si="4"/>
        <v>Artificial waterbodies</v>
      </c>
      <c r="H311">
        <f>InputData!O1719</f>
        <v>0</v>
      </c>
      <c r="I311">
        <f>InputData!S1719</f>
        <v>0</v>
      </c>
    </row>
    <row r="312" spans="1:9" x14ac:dyDescent="0.25">
      <c r="A312" t="str">
        <f>InputData!A1720</f>
        <v>20190122_171214</v>
      </c>
      <c r="B312">
        <f>InputData!B1720</f>
        <v>3</v>
      </c>
      <c r="C312" t="str">
        <f>InputData!C1720</f>
        <v>LongTerm</v>
      </c>
      <c r="D312" t="str">
        <f>InputData!F1720</f>
        <v>5.1.4. Cuerpos de agua artificiales</v>
      </c>
      <c r="E312" t="str">
        <f>InputData!G1720</f>
        <v>NDVImean</v>
      </c>
      <c r="F312" t="str">
        <f>InputData!H1720</f>
        <v>WMyear_NDVI201801</v>
      </c>
      <c r="G312" t="str">
        <f t="shared" si="4"/>
        <v>Artificial waterbodies</v>
      </c>
      <c r="H312">
        <f>InputData!O1720</f>
        <v>0</v>
      </c>
      <c r="I312">
        <f>InputData!S1720</f>
        <v>0</v>
      </c>
    </row>
    <row r="313" spans="1:9" x14ac:dyDescent="0.25">
      <c r="A313" t="str">
        <f>InputData!A1721</f>
        <v>20190122_171719</v>
      </c>
      <c r="B313">
        <f>InputData!B1721</f>
        <v>4</v>
      </c>
      <c r="C313" t="str">
        <f>InputData!C1721</f>
        <v>Always</v>
      </c>
      <c r="D313" t="str">
        <f>InputData!F1721</f>
        <v>5.1.4. Cuerpos de agua artificiales</v>
      </c>
      <c r="E313" t="str">
        <f>InputData!G1721</f>
        <v>NDVImean</v>
      </c>
      <c r="F313" t="str">
        <f>InputData!H1721</f>
        <v>WMyear_NDVI201801</v>
      </c>
      <c r="G313" t="str">
        <f t="shared" si="4"/>
        <v>Artificial waterbodies</v>
      </c>
      <c r="H313">
        <f>InputData!O1721</f>
        <v>0</v>
      </c>
      <c r="I313">
        <f>InputData!S1721</f>
        <v>0</v>
      </c>
    </row>
    <row r="314" spans="1:9" x14ac:dyDescent="0.25">
      <c r="A314" t="str">
        <f>InputData!A1722</f>
        <v>20190122_172225</v>
      </c>
      <c r="B314">
        <f>InputData!B1722</f>
        <v>5</v>
      </c>
      <c r="C314" t="str">
        <f>InputData!C1722</f>
        <v>AllClassData</v>
      </c>
      <c r="D314" t="str">
        <f>InputData!F1722</f>
        <v>5.1.4. Cuerpos de agua artificiales</v>
      </c>
      <c r="E314" t="str">
        <f>InputData!G1722</f>
        <v>NDVImean</v>
      </c>
      <c r="F314" t="str">
        <f>InputData!H1722</f>
        <v>WMyear_NDVI201801</v>
      </c>
      <c r="G314" t="str">
        <f t="shared" si="4"/>
        <v>Artificial waterbodies</v>
      </c>
      <c r="H314">
        <f>InputData!O1722</f>
        <v>0</v>
      </c>
      <c r="I314">
        <f>InputData!S1722</f>
        <v>0</v>
      </c>
    </row>
    <row r="315" spans="1:9" x14ac:dyDescent="0.25">
      <c r="A315" t="str">
        <f>InputData!A1805</f>
        <v>20190122_213050</v>
      </c>
      <c r="B315">
        <f>InputData!B1805</f>
        <v>4</v>
      </c>
      <c r="C315" t="str">
        <f>InputData!C1805</f>
        <v>Always</v>
      </c>
      <c r="D315" t="str">
        <f>InputData!F1805</f>
        <v>5.1.4. Cuerpos de agua artificiales</v>
      </c>
      <c r="E315" t="str">
        <f>InputData!G1805</f>
        <v>NDVImean</v>
      </c>
      <c r="F315" t="str">
        <f>InputData!H1805</f>
        <v>WMyear_NDVI201803</v>
      </c>
      <c r="G315" t="str">
        <f t="shared" si="4"/>
        <v>Artificial waterbodies</v>
      </c>
      <c r="H315">
        <f>InputData!O1805</f>
        <v>0</v>
      </c>
      <c r="I315">
        <f>InputData!S1805</f>
        <v>0</v>
      </c>
    </row>
    <row r="316" spans="1:9" x14ac:dyDescent="0.25">
      <c r="A316" t="str">
        <f>InputData!A328</f>
        <v>20190124_154424</v>
      </c>
      <c r="B316">
        <f>InputData!B328</f>
        <v>5</v>
      </c>
      <c r="C316" t="str">
        <f>InputData!C328</f>
        <v>AllClassData</v>
      </c>
      <c r="D316" t="str">
        <f>InputData!F328</f>
        <v>3.3.4. Zonas quemadas</v>
      </c>
      <c r="E316" t="str">
        <f>InputData!G328</f>
        <v>NDVImean</v>
      </c>
      <c r="F316" t="str">
        <f>InputData!H328</f>
        <v>WMyear_NDVI2017winter</v>
      </c>
      <c r="G316" t="str">
        <f t="shared" si="4"/>
        <v>Burned areas</v>
      </c>
      <c r="H316">
        <f>InputData!O328</f>
        <v>0.49155375000000001</v>
      </c>
      <c r="I316">
        <f>InputData!S328</f>
        <v>5.7855793000000004E-3</v>
      </c>
    </row>
    <row r="317" spans="1:9" x14ac:dyDescent="0.25">
      <c r="A317" t="str">
        <f>InputData!A329</f>
        <v>20190124_151844</v>
      </c>
      <c r="B317">
        <f>InputData!B329</f>
        <v>0</v>
      </c>
      <c r="C317" t="str">
        <f>InputData!C329</f>
        <v>NoWater</v>
      </c>
      <c r="D317" t="str">
        <f>InputData!F329</f>
        <v>3.3.4. Zonas quemadas</v>
      </c>
      <c r="E317" t="str">
        <f>InputData!G329</f>
        <v>NDVImean</v>
      </c>
      <c r="F317" t="str">
        <f>InputData!H329</f>
        <v>WMyear_NDVI2017winter</v>
      </c>
      <c r="G317" t="str">
        <f t="shared" si="4"/>
        <v>Burned areas</v>
      </c>
      <c r="H317">
        <f>InputData!O329</f>
        <v>0.49904599999999999</v>
      </c>
      <c r="I317">
        <f>InputData!S329</f>
        <v>5.5379154999999998E-3</v>
      </c>
    </row>
    <row r="318" spans="1:9" x14ac:dyDescent="0.25">
      <c r="A318" t="str">
        <f>InputData!A432</f>
        <v>20190122_153518</v>
      </c>
      <c r="B318">
        <f>InputData!B432</f>
        <v>5</v>
      </c>
      <c r="C318" t="str">
        <f>InputData!C432</f>
        <v>AllClassData</v>
      </c>
      <c r="D318" t="str">
        <f>InputData!F432</f>
        <v>3.3.4. Zonas quemadas</v>
      </c>
      <c r="E318" t="str">
        <f>InputData!G432</f>
        <v>NDVImean</v>
      </c>
      <c r="F318" t="str">
        <f>InputData!H432</f>
        <v>WMyear_NDVI201712</v>
      </c>
      <c r="G318" t="str">
        <f t="shared" si="4"/>
        <v>Burned areas</v>
      </c>
      <c r="H318">
        <f>InputData!O432</f>
        <v>0.50983699999999998</v>
      </c>
      <c r="I318">
        <f>InputData!S432</f>
        <v>7.9080000000000001E-3</v>
      </c>
    </row>
    <row r="319" spans="1:9" x14ac:dyDescent="0.25">
      <c r="A319" t="str">
        <f>InputData!A433</f>
        <v>20190122_151023</v>
      </c>
      <c r="B319">
        <f>InputData!B433</f>
        <v>0</v>
      </c>
      <c r="C319" t="str">
        <f>InputData!C433</f>
        <v>NoWater</v>
      </c>
      <c r="D319" t="str">
        <f>InputData!F433</f>
        <v>3.3.4. Zonas quemadas</v>
      </c>
      <c r="E319" t="str">
        <f>InputData!G433</f>
        <v>NDVImean</v>
      </c>
      <c r="F319" t="str">
        <f>InputData!H433</f>
        <v>WMyear_NDVI201712</v>
      </c>
      <c r="G319" t="str">
        <f t="shared" si="4"/>
        <v>Burned areas</v>
      </c>
      <c r="H319">
        <f>InputData!O433</f>
        <v>0.51400199999999996</v>
      </c>
      <c r="I319">
        <f>InputData!S433</f>
        <v>7.9642299999999992E-3</v>
      </c>
    </row>
    <row r="320" spans="1:9" x14ac:dyDescent="0.25">
      <c r="A320" t="str">
        <f>InputData!A444</f>
        <v>20190121_112812</v>
      </c>
      <c r="B320">
        <f>InputData!B444</f>
        <v>5</v>
      </c>
      <c r="C320" t="str">
        <f>InputData!C444</f>
        <v>AllClassData</v>
      </c>
      <c r="D320" t="str">
        <f>InputData!F444</f>
        <v>3.3.4. Zonas quemadas</v>
      </c>
      <c r="E320" t="str">
        <f>InputData!G444</f>
        <v>NDVImean</v>
      </c>
      <c r="F320" t="str">
        <f>InputData!H444</f>
        <v>WMyear_NDVI201711</v>
      </c>
      <c r="G320" t="str">
        <f t="shared" si="4"/>
        <v>Burned areas</v>
      </c>
      <c r="H320">
        <f>InputData!O444</f>
        <v>0.5171405</v>
      </c>
      <c r="I320">
        <f>InputData!S444</f>
        <v>6.0229287000000001E-3</v>
      </c>
    </row>
    <row r="321" spans="1:9" x14ac:dyDescent="0.25">
      <c r="A321" t="str">
        <f>InputData!A445</f>
        <v>20190121_110319</v>
      </c>
      <c r="B321">
        <f>InputData!B445</f>
        <v>0</v>
      </c>
      <c r="C321" t="str">
        <f>InputData!C445</f>
        <v>NoWater</v>
      </c>
      <c r="D321" t="str">
        <f>InputData!F445</f>
        <v>3.3.4. Zonas quemadas</v>
      </c>
      <c r="E321" t="str">
        <f>InputData!G445</f>
        <v>NDVImean</v>
      </c>
      <c r="F321" t="str">
        <f>InputData!H445</f>
        <v>WMyear_NDVI201711</v>
      </c>
      <c r="G321" t="str">
        <f t="shared" si="4"/>
        <v>Burned areas</v>
      </c>
      <c r="H321">
        <f>InputData!O445</f>
        <v>0.52582200000000001</v>
      </c>
      <c r="I321">
        <f>InputData!S445</f>
        <v>5.4339193999999999E-3</v>
      </c>
    </row>
    <row r="322" spans="1:9" x14ac:dyDescent="0.25">
      <c r="A322" t="str">
        <f>InputData!A531</f>
        <v>20190123_115001</v>
      </c>
      <c r="B322">
        <f>InputData!B531</f>
        <v>5</v>
      </c>
      <c r="C322" t="str">
        <f>InputData!C531</f>
        <v>AllClassData</v>
      </c>
      <c r="D322" t="str">
        <f>InputData!F531</f>
        <v>3.3.4. Zonas quemadas</v>
      </c>
      <c r="E322" t="str">
        <f>InputData!G531</f>
        <v>NDVImean</v>
      </c>
      <c r="F322" t="str">
        <f>InputData!H531</f>
        <v>WMyear_NDVI201801</v>
      </c>
      <c r="G322" t="str">
        <f t="shared" si="4"/>
        <v>Burned areas</v>
      </c>
      <c r="H322">
        <f>InputData!O531</f>
        <v>0.49476102</v>
      </c>
      <c r="I322">
        <f>InputData!S531</f>
        <v>7.7003185E-3</v>
      </c>
    </row>
    <row r="323" spans="1:9" x14ac:dyDescent="0.25">
      <c r="A323" t="str">
        <f>InputData!A532</f>
        <v>20190123_112426</v>
      </c>
      <c r="B323">
        <f>InputData!B532</f>
        <v>0</v>
      </c>
      <c r="C323" t="str">
        <f>InputData!C532</f>
        <v>NoWater</v>
      </c>
      <c r="D323" t="str">
        <f>InputData!F532</f>
        <v>3.3.4. Zonas quemadas</v>
      </c>
      <c r="E323" t="str">
        <f>InputData!G532</f>
        <v>NDVImean</v>
      </c>
      <c r="F323" t="str">
        <f>InputData!H532</f>
        <v>WMyear_NDVI201801</v>
      </c>
      <c r="G323" t="str">
        <f t="shared" si="4"/>
        <v>Burned areas</v>
      </c>
      <c r="H323">
        <f>InputData!O532</f>
        <v>0.49799165000000001</v>
      </c>
      <c r="I323">
        <f>InputData!S532</f>
        <v>7.4597650000000001E-3</v>
      </c>
    </row>
    <row r="324" spans="1:9" x14ac:dyDescent="0.25">
      <c r="A324" t="str">
        <f>InputData!A661</f>
        <v>20190122_111844</v>
      </c>
      <c r="B324">
        <f>InputData!B661</f>
        <v>5</v>
      </c>
      <c r="C324" t="str">
        <f>InputData!C661</f>
        <v>AllClassData</v>
      </c>
      <c r="D324" t="str">
        <f>InputData!F661</f>
        <v>3.3.4. Zonas quemadas</v>
      </c>
      <c r="E324" t="str">
        <f>InputData!G661</f>
        <v>NDVImean</v>
      </c>
      <c r="F324" t="str">
        <f>InputData!H661</f>
        <v>WMyear_NDVI201802</v>
      </c>
      <c r="G324" t="str">
        <f t="shared" si="4"/>
        <v>Burned areas</v>
      </c>
      <c r="H324">
        <f>InputData!O661</f>
        <v>0.44854810000000001</v>
      </c>
      <c r="I324">
        <f>InputData!S661</f>
        <v>9.4617409999999992E-3</v>
      </c>
    </row>
    <row r="325" spans="1:9" x14ac:dyDescent="0.25">
      <c r="A325" t="str">
        <f>InputData!A662</f>
        <v>20190122_105502</v>
      </c>
      <c r="B325">
        <f>InputData!B662</f>
        <v>0</v>
      </c>
      <c r="C325" t="str">
        <f>InputData!C662</f>
        <v>NoWater</v>
      </c>
      <c r="D325" t="str">
        <f>InputData!F662</f>
        <v>3.3.4. Zonas quemadas</v>
      </c>
      <c r="E325" t="str">
        <f>InputData!G662</f>
        <v>NDVImean</v>
      </c>
      <c r="F325" t="str">
        <f>InputData!H662</f>
        <v>WMyear_NDVI201802</v>
      </c>
      <c r="G325" t="str">
        <f t="shared" si="4"/>
        <v>Burned areas</v>
      </c>
      <c r="H325">
        <f>InputData!O662</f>
        <v>0.45076132000000002</v>
      </c>
      <c r="I325">
        <f>InputData!S662</f>
        <v>9.3464419999999999E-3</v>
      </c>
    </row>
    <row r="326" spans="1:9" x14ac:dyDescent="0.25">
      <c r="A326" t="str">
        <f>InputData!A676</f>
        <v>20190124_152352</v>
      </c>
      <c r="B326">
        <f>InputData!B676</f>
        <v>1</v>
      </c>
      <c r="C326" t="str">
        <f>InputData!C676</f>
        <v>ShortTerm</v>
      </c>
      <c r="D326" t="str">
        <f>InputData!F676</f>
        <v>3.3.4. Zonas quemadas</v>
      </c>
      <c r="E326" t="str">
        <f>InputData!G676</f>
        <v>NDVImean</v>
      </c>
      <c r="F326" t="str">
        <f>InputData!H676</f>
        <v>WMyear_NDVI2017winter</v>
      </c>
      <c r="G326" t="str">
        <f t="shared" si="4"/>
        <v>Burned areas</v>
      </c>
      <c r="H326">
        <f>InputData!O676</f>
        <v>0.46790801999999998</v>
      </c>
      <c r="I326">
        <f>InputData!S676</f>
        <v>5.3895134000000004E-3</v>
      </c>
    </row>
    <row r="327" spans="1:9" x14ac:dyDescent="0.25">
      <c r="A327" t="str">
        <f>InputData!A704</f>
        <v>20190121_110817</v>
      </c>
      <c r="B327">
        <f>InputData!B704</f>
        <v>1</v>
      </c>
      <c r="C327" t="str">
        <f>InputData!C704</f>
        <v>ShortTerm</v>
      </c>
      <c r="D327" t="str">
        <f>InputData!F704</f>
        <v>3.3.4. Zonas quemadas</v>
      </c>
      <c r="E327" t="str">
        <f>InputData!G704</f>
        <v>NDVImean</v>
      </c>
      <c r="F327" t="str">
        <f>InputData!H704</f>
        <v>WMyear_NDVI201711</v>
      </c>
      <c r="G327" t="str">
        <f t="shared" si="4"/>
        <v>Burned areas</v>
      </c>
      <c r="H327">
        <f>InputData!O704</f>
        <v>0.48711193000000003</v>
      </c>
      <c r="I327">
        <f>InputData!S704</f>
        <v>6.9760246999999997E-3</v>
      </c>
    </row>
    <row r="328" spans="1:9" x14ac:dyDescent="0.25">
      <c r="A328" t="str">
        <f>InputData!A839</f>
        <v>20190123_173558</v>
      </c>
      <c r="B328">
        <f>InputData!B839</f>
        <v>5</v>
      </c>
      <c r="C328" t="str">
        <f>InputData!C839</f>
        <v>AllClassData</v>
      </c>
      <c r="D328" t="str">
        <f>InputData!F839</f>
        <v>3.3.4. Zonas quemadas</v>
      </c>
      <c r="E328" t="str">
        <f>InputData!G839</f>
        <v>NDVImean</v>
      </c>
      <c r="F328" t="str">
        <f>InputData!H839</f>
        <v>WMyear_NDVI201803</v>
      </c>
      <c r="G328" t="str">
        <f t="shared" si="4"/>
        <v>Burned areas</v>
      </c>
      <c r="H328">
        <f>InputData!O839</f>
        <v>0.39441700000000002</v>
      </c>
      <c r="I328">
        <f>InputData!S839</f>
        <v>6.9074200000000001E-3</v>
      </c>
    </row>
    <row r="329" spans="1:9" x14ac:dyDescent="0.25">
      <c r="A329" t="str">
        <f>InputData!A840</f>
        <v>20190123_170108</v>
      </c>
      <c r="B329">
        <f>InputData!B840</f>
        <v>0</v>
      </c>
      <c r="C329" t="str">
        <f>InputData!C840</f>
        <v>NoWater</v>
      </c>
      <c r="D329" t="str">
        <f>InputData!F840</f>
        <v>3.3.4. Zonas quemadas</v>
      </c>
      <c r="E329" t="str">
        <f>InputData!G840</f>
        <v>NDVImean</v>
      </c>
      <c r="F329" t="str">
        <f>InputData!H840</f>
        <v>WMyear_NDVI201803</v>
      </c>
      <c r="G329" t="str">
        <f t="shared" si="4"/>
        <v>Burned areas</v>
      </c>
      <c r="H329">
        <f>InputData!O840</f>
        <v>0.39769300000000002</v>
      </c>
      <c r="I329">
        <f>InputData!S840</f>
        <v>6.7851700000000001E-3</v>
      </c>
    </row>
    <row r="330" spans="1:9" x14ac:dyDescent="0.25">
      <c r="A330" t="str">
        <f>InputData!A853</f>
        <v>20190122_151529</v>
      </c>
      <c r="B330">
        <f>InputData!B853</f>
        <v>1</v>
      </c>
      <c r="C330" t="str">
        <f>InputData!C853</f>
        <v>ShortTerm</v>
      </c>
      <c r="D330" t="str">
        <f>InputData!F853</f>
        <v>3.3.4. Zonas quemadas</v>
      </c>
      <c r="E330" t="str">
        <f>InputData!G853</f>
        <v>NDVImean</v>
      </c>
      <c r="F330" t="str">
        <f>InputData!H853</f>
        <v>WMyear_NDVI201712</v>
      </c>
      <c r="G330" t="str">
        <f t="shared" si="4"/>
        <v>Burned areas</v>
      </c>
      <c r="H330">
        <f>InputData!O853</f>
        <v>0.49906200000000001</v>
      </c>
      <c r="I330">
        <f>InputData!S853</f>
        <v>7.3409800000000004E-3</v>
      </c>
    </row>
    <row r="331" spans="1:9" x14ac:dyDescent="0.25">
      <c r="A331" t="str">
        <f>InputData!A953</f>
        <v>20190122_105948</v>
      </c>
      <c r="B331">
        <f>InputData!B953</f>
        <v>1</v>
      </c>
      <c r="C331" t="str">
        <f>InputData!C953</f>
        <v>ShortTerm</v>
      </c>
      <c r="D331" t="str">
        <f>InputData!F953</f>
        <v>3.3.4. Zonas quemadas</v>
      </c>
      <c r="E331" t="str">
        <f>InputData!G953</f>
        <v>NDVImean</v>
      </c>
      <c r="F331" t="str">
        <f>InputData!H953</f>
        <v>WMyear_NDVI201802</v>
      </c>
      <c r="G331" t="str">
        <f t="shared" si="4"/>
        <v>Burned areas</v>
      </c>
      <c r="H331">
        <f>InputData!O953</f>
        <v>0.44530287000000002</v>
      </c>
      <c r="I331">
        <f>InputData!S953</f>
        <v>9.7029660000000004E-3</v>
      </c>
    </row>
    <row r="332" spans="1:9" x14ac:dyDescent="0.25">
      <c r="A332" t="str">
        <f>InputData!A1009</f>
        <v>20190123_170802</v>
      </c>
      <c r="B332">
        <f>InputData!B1009</f>
        <v>1</v>
      </c>
      <c r="C332" t="str">
        <f>InputData!C1009</f>
        <v>ShortTerm</v>
      </c>
      <c r="D332" t="str">
        <f>InputData!F1009</f>
        <v>3.3.4. Zonas quemadas</v>
      </c>
      <c r="E332" t="str">
        <f>InputData!G1009</f>
        <v>NDVImean</v>
      </c>
      <c r="F332" t="str">
        <f>InputData!H1009</f>
        <v>WMyear_NDVI201803</v>
      </c>
      <c r="G332" t="str">
        <f t="shared" si="4"/>
        <v>Burned areas</v>
      </c>
      <c r="H332">
        <f>InputData!O1009</f>
        <v>0.38464700000000002</v>
      </c>
      <c r="I332">
        <f>InputData!S1009</f>
        <v>7.1092799999999999E-3</v>
      </c>
    </row>
    <row r="333" spans="1:9" x14ac:dyDescent="0.25">
      <c r="A333" t="str">
        <f>InputData!A1037</f>
        <v>20190123_112932</v>
      </c>
      <c r="B333">
        <f>InputData!B1037</f>
        <v>1</v>
      </c>
      <c r="C333" t="str">
        <f>InputData!C1037</f>
        <v>ShortTerm</v>
      </c>
      <c r="D333" t="str">
        <f>InputData!F1037</f>
        <v>3.3.4. Zonas quemadas</v>
      </c>
      <c r="E333" t="str">
        <f>InputData!G1037</f>
        <v>NDVImean</v>
      </c>
      <c r="F333" t="str">
        <f>InputData!H1037</f>
        <v>WMyear_NDVI201801</v>
      </c>
      <c r="G333" t="str">
        <f t="shared" si="4"/>
        <v>Burned areas</v>
      </c>
      <c r="H333">
        <f>InputData!O1037</f>
        <v>0.48686210000000002</v>
      </c>
      <c r="I333">
        <f>InputData!S1037</f>
        <v>8.383906E-3</v>
      </c>
    </row>
    <row r="334" spans="1:9" x14ac:dyDescent="0.25">
      <c r="A334" t="str">
        <f>InputData!A1126</f>
        <v>20190123_113440</v>
      </c>
      <c r="B334">
        <f>InputData!B1126</f>
        <v>2</v>
      </c>
      <c r="C334" t="str">
        <f>InputData!C1126</f>
        <v>MediumTerm</v>
      </c>
      <c r="D334" t="str">
        <f>InputData!F1126</f>
        <v>3.3.4. Zonas quemadas</v>
      </c>
      <c r="E334" t="str">
        <f>InputData!G1126</f>
        <v>NDVImean</v>
      </c>
      <c r="F334" t="str">
        <f>InputData!H1126</f>
        <v>WMyear_NDVI201801</v>
      </c>
      <c r="G334" t="str">
        <f t="shared" si="4"/>
        <v>Burned areas</v>
      </c>
      <c r="H334">
        <f>InputData!O1126</f>
        <v>0.45495817</v>
      </c>
      <c r="I334">
        <f>InputData!S1126</f>
        <v>8.1817899999999995E-3</v>
      </c>
    </row>
    <row r="335" spans="1:9" x14ac:dyDescent="0.25">
      <c r="A335" t="str">
        <f>InputData!A1180</f>
        <v>20190122_152026</v>
      </c>
      <c r="B335">
        <f>InputData!B1180</f>
        <v>2</v>
      </c>
      <c r="C335" t="str">
        <f>InputData!C1180</f>
        <v>MediumTerm</v>
      </c>
      <c r="D335" t="str">
        <f>InputData!F1180</f>
        <v>3.3.4. Zonas quemadas</v>
      </c>
      <c r="E335" t="str">
        <f>InputData!G1180</f>
        <v>NDVImean</v>
      </c>
      <c r="F335" t="str">
        <f>InputData!H1180</f>
        <v>WMyear_NDVI201712</v>
      </c>
      <c r="G335" t="str">
        <f t="shared" si="4"/>
        <v>Burned areas</v>
      </c>
      <c r="H335">
        <f>InputData!O1180</f>
        <v>0.46581600000000001</v>
      </c>
      <c r="I335">
        <f>InputData!S1180</f>
        <v>6.7333899999999997E-3</v>
      </c>
    </row>
    <row r="336" spans="1:9" x14ac:dyDescent="0.25">
      <c r="A336" t="str">
        <f>InputData!A1184</f>
        <v>20190124_152859</v>
      </c>
      <c r="B336">
        <f>InputData!B1184</f>
        <v>2</v>
      </c>
      <c r="C336" t="str">
        <f>InputData!C1184</f>
        <v>MediumTerm</v>
      </c>
      <c r="D336" t="str">
        <f>InputData!F1184</f>
        <v>3.3.4. Zonas quemadas</v>
      </c>
      <c r="E336" t="str">
        <f>InputData!G1184</f>
        <v>NDVImean</v>
      </c>
      <c r="F336" t="str">
        <f>InputData!H1184</f>
        <v>WMyear_NDVI2017winter</v>
      </c>
      <c r="G336" t="str">
        <f t="shared" si="4"/>
        <v>Burned areas</v>
      </c>
      <c r="H336">
        <f>InputData!O1184</f>
        <v>0.43726498000000003</v>
      </c>
      <c r="I336">
        <f>InputData!S1184</f>
        <v>6.2219629999999996E-3</v>
      </c>
    </row>
    <row r="337" spans="1:9" x14ac:dyDescent="0.25">
      <c r="A337" t="str">
        <f>InputData!A1198</f>
        <v>20190122_110433</v>
      </c>
      <c r="B337">
        <f>InputData!B1198</f>
        <v>2</v>
      </c>
      <c r="C337" t="str">
        <f>InputData!C1198</f>
        <v>MediumTerm</v>
      </c>
      <c r="D337" t="str">
        <f>InputData!F1198</f>
        <v>3.3.4. Zonas quemadas</v>
      </c>
      <c r="E337" t="str">
        <f>InputData!G1198</f>
        <v>NDVImean</v>
      </c>
      <c r="F337" t="str">
        <f>InputData!H1198</f>
        <v>WMyear_NDVI201802</v>
      </c>
      <c r="G337" t="str">
        <f t="shared" si="4"/>
        <v>Burned areas</v>
      </c>
      <c r="H337">
        <f>InputData!O1198</f>
        <v>0.40813719999999998</v>
      </c>
      <c r="I337">
        <f>InputData!S1198</f>
        <v>9.3532540000000001E-3</v>
      </c>
    </row>
    <row r="338" spans="1:9" x14ac:dyDescent="0.25">
      <c r="A338" t="str">
        <f>InputData!A1208</f>
        <v>20190123_113945</v>
      </c>
      <c r="B338">
        <f>InputData!B1208</f>
        <v>3</v>
      </c>
      <c r="C338" t="str">
        <f>InputData!C1208</f>
        <v>LongTerm</v>
      </c>
      <c r="D338" t="str">
        <f>InputData!F1208</f>
        <v>3.3.4. Zonas quemadas</v>
      </c>
      <c r="E338" t="str">
        <f>InputData!G1208</f>
        <v>NDVImean</v>
      </c>
      <c r="F338" t="str">
        <f>InputData!H1208</f>
        <v>WMyear_NDVI201801</v>
      </c>
      <c r="G338" t="str">
        <f t="shared" si="4"/>
        <v>Burned areas</v>
      </c>
      <c r="H338">
        <f>InputData!O1208</f>
        <v>0.46275013999999998</v>
      </c>
      <c r="I338">
        <f>InputData!S1208</f>
        <v>6.9644436999999997E-3</v>
      </c>
    </row>
    <row r="339" spans="1:9" x14ac:dyDescent="0.25">
      <c r="A339" t="str">
        <f>InputData!A1238</f>
        <v>20190122_152521</v>
      </c>
      <c r="B339">
        <f>InputData!B1238</f>
        <v>3</v>
      </c>
      <c r="C339" t="str">
        <f>InputData!C1238</f>
        <v>LongTerm</v>
      </c>
      <c r="D339" t="str">
        <f>InputData!F1238</f>
        <v>3.3.4. Zonas quemadas</v>
      </c>
      <c r="E339" t="str">
        <f>InputData!G1238</f>
        <v>NDVImean</v>
      </c>
      <c r="F339" t="str">
        <f>InputData!H1238</f>
        <v>WMyear_NDVI201712</v>
      </c>
      <c r="G339" t="str">
        <f t="shared" si="4"/>
        <v>Burned areas</v>
      </c>
      <c r="H339">
        <f>InputData!O1238</f>
        <v>0.46900399999999998</v>
      </c>
      <c r="I339">
        <f>InputData!S1238</f>
        <v>6.0536599999999998E-3</v>
      </c>
    </row>
    <row r="340" spans="1:9" x14ac:dyDescent="0.25">
      <c r="A340" t="str">
        <f>InputData!A1243</f>
        <v>20190122_110917</v>
      </c>
      <c r="B340">
        <f>InputData!B1243</f>
        <v>3</v>
      </c>
      <c r="C340" t="str">
        <f>InputData!C1243</f>
        <v>LongTerm</v>
      </c>
      <c r="D340" t="str">
        <f>InputData!F1243</f>
        <v>3.3.4. Zonas quemadas</v>
      </c>
      <c r="E340" t="str">
        <f>InputData!G1243</f>
        <v>NDVImean</v>
      </c>
      <c r="F340" t="str">
        <f>InputData!H1243</f>
        <v>WMyear_NDVI201802</v>
      </c>
      <c r="G340" t="str">
        <f t="shared" si="4"/>
        <v>Burned areas</v>
      </c>
      <c r="H340">
        <f>InputData!O1243</f>
        <v>0.41439401999999997</v>
      </c>
      <c r="I340">
        <f>InputData!S1243</f>
        <v>9.3242610000000004E-3</v>
      </c>
    </row>
    <row r="341" spans="1:9" x14ac:dyDescent="0.25">
      <c r="A341" t="str">
        <f>InputData!A1247</f>
        <v>20190123_171452</v>
      </c>
      <c r="B341">
        <f>InputData!B1247</f>
        <v>2</v>
      </c>
      <c r="C341" t="str">
        <f>InputData!C1247</f>
        <v>MediumTerm</v>
      </c>
      <c r="D341" t="str">
        <f>InputData!F1247</f>
        <v>3.3.4. Zonas quemadas</v>
      </c>
      <c r="E341" t="str">
        <f>InputData!G1247</f>
        <v>NDVImean</v>
      </c>
      <c r="F341" t="str">
        <f>InputData!H1247</f>
        <v>WMyear_NDVI201803</v>
      </c>
      <c r="G341" t="str">
        <f t="shared" si="4"/>
        <v>Burned areas</v>
      </c>
      <c r="H341">
        <f>InputData!O1247</f>
        <v>0.35280699999999998</v>
      </c>
      <c r="I341">
        <f>InputData!S1247</f>
        <v>6.6496000000000003E-3</v>
      </c>
    </row>
    <row r="342" spans="1:9" x14ac:dyDescent="0.25">
      <c r="A342" t="str">
        <f>InputData!A1263</f>
        <v>20190121_111317</v>
      </c>
      <c r="B342">
        <f>InputData!B1263</f>
        <v>2</v>
      </c>
      <c r="C342" t="str">
        <f>InputData!C1263</f>
        <v>MediumTerm</v>
      </c>
      <c r="D342" t="str">
        <f>InputData!F1263</f>
        <v>3.3.4. Zonas quemadas</v>
      </c>
      <c r="E342" t="str">
        <f>InputData!G1263</f>
        <v>NDVImean</v>
      </c>
      <c r="F342" t="str">
        <f>InputData!H1263</f>
        <v>WMyear_NDVI201711</v>
      </c>
      <c r="G342" t="str">
        <f t="shared" si="4"/>
        <v>Burned areas</v>
      </c>
      <c r="H342">
        <f>InputData!O1263</f>
        <v>0.46728507000000002</v>
      </c>
      <c r="I342">
        <f>InputData!S1263</f>
        <v>6.4114869999999996E-3</v>
      </c>
    </row>
    <row r="343" spans="1:9" x14ac:dyDescent="0.25">
      <c r="A343" t="str">
        <f>InputData!A1271</f>
        <v>20190124_153408</v>
      </c>
      <c r="B343">
        <f>InputData!B1271</f>
        <v>3</v>
      </c>
      <c r="C343" t="str">
        <f>InputData!C1271</f>
        <v>LongTerm</v>
      </c>
      <c r="D343" t="str">
        <f>InputData!F1271</f>
        <v>3.3.4. Zonas quemadas</v>
      </c>
      <c r="E343" t="str">
        <f>InputData!G1271</f>
        <v>NDVImean</v>
      </c>
      <c r="F343" t="str">
        <f>InputData!H1271</f>
        <v>WMyear_NDVI2017winter</v>
      </c>
      <c r="G343" t="str">
        <f t="shared" si="4"/>
        <v>Burned areas</v>
      </c>
      <c r="H343">
        <f>InputData!O1271</f>
        <v>0.42694517999999998</v>
      </c>
      <c r="I343">
        <f>InputData!S1271</f>
        <v>8.8996879999999993E-3</v>
      </c>
    </row>
    <row r="344" spans="1:9" x14ac:dyDescent="0.25">
      <c r="A344" t="str">
        <f>InputData!A1279</f>
        <v>20190121_111816</v>
      </c>
      <c r="B344">
        <f>InputData!B1279</f>
        <v>3</v>
      </c>
      <c r="C344" t="str">
        <f>InputData!C1279</f>
        <v>LongTerm</v>
      </c>
      <c r="D344" t="str">
        <f>InputData!F1279</f>
        <v>3.3.4. Zonas quemadas</v>
      </c>
      <c r="E344" t="str">
        <f>InputData!G1279</f>
        <v>NDVImean</v>
      </c>
      <c r="F344" t="str">
        <f>InputData!H1279</f>
        <v>WMyear_NDVI201711</v>
      </c>
      <c r="G344" t="str">
        <f t="shared" si="4"/>
        <v>Burned areas</v>
      </c>
      <c r="H344">
        <f>InputData!O1279</f>
        <v>0.47945559999999998</v>
      </c>
      <c r="I344">
        <f>InputData!S1279</f>
        <v>3.4450493E-3</v>
      </c>
    </row>
    <row r="345" spans="1:9" x14ac:dyDescent="0.25">
      <c r="A345" t="str">
        <f>InputData!A1292</f>
        <v>20190123_172151</v>
      </c>
      <c r="B345">
        <f>InputData!B1292</f>
        <v>3</v>
      </c>
      <c r="C345" t="str">
        <f>InputData!C1292</f>
        <v>LongTerm</v>
      </c>
      <c r="D345" t="str">
        <f>InputData!F1292</f>
        <v>3.3.4. Zonas quemadas</v>
      </c>
      <c r="E345" t="str">
        <f>InputData!G1292</f>
        <v>NDVImean</v>
      </c>
      <c r="F345" t="str">
        <f>InputData!H1292</f>
        <v>WMyear_NDVI201803</v>
      </c>
      <c r="G345" t="str">
        <f t="shared" si="4"/>
        <v>Burned areas</v>
      </c>
      <c r="H345">
        <f>InputData!O1292</f>
        <v>0.39843899999999999</v>
      </c>
      <c r="I345">
        <f>InputData!S1292</f>
        <v>7.8863400000000004E-3</v>
      </c>
    </row>
    <row r="346" spans="1:9" x14ac:dyDescent="0.25">
      <c r="A346" t="str">
        <f>InputData!A1682</f>
        <v>20190121_112314</v>
      </c>
      <c r="B346">
        <f>InputData!B1682</f>
        <v>4</v>
      </c>
      <c r="C346" t="str">
        <f>InputData!C1682</f>
        <v>Always</v>
      </c>
      <c r="D346" t="str">
        <f>InputData!F1682</f>
        <v>3.3.4. Zonas quemadas</v>
      </c>
      <c r="E346" t="str">
        <f>InputData!G1682</f>
        <v>NDVImean</v>
      </c>
      <c r="F346" t="str">
        <f>InputData!H1682</f>
        <v>WMyear_NDVI201711</v>
      </c>
      <c r="G346" t="str">
        <f t="shared" si="4"/>
        <v>Burned areas</v>
      </c>
      <c r="H346">
        <f>InputData!O1682</f>
        <v>0</v>
      </c>
      <c r="I346">
        <f>InputData!S1682</f>
        <v>0</v>
      </c>
    </row>
    <row r="347" spans="1:9" x14ac:dyDescent="0.25">
      <c r="A347" t="str">
        <f>InputData!A1708</f>
        <v>20190122_111358</v>
      </c>
      <c r="B347">
        <f>InputData!B1708</f>
        <v>4</v>
      </c>
      <c r="C347" t="str">
        <f>InputData!C1708</f>
        <v>Always</v>
      </c>
      <c r="D347" t="str">
        <f>InputData!F1708</f>
        <v>3.3.4. Zonas quemadas</v>
      </c>
      <c r="E347" t="str">
        <f>InputData!G1708</f>
        <v>NDVImean</v>
      </c>
      <c r="F347" t="str">
        <f>InputData!H1708</f>
        <v>WMyear_NDVI201802</v>
      </c>
      <c r="G347" t="str">
        <f t="shared" si="4"/>
        <v>Burned areas</v>
      </c>
      <c r="H347">
        <f>InputData!O1708</f>
        <v>0</v>
      </c>
      <c r="I347">
        <f>InputData!S1708</f>
        <v>0</v>
      </c>
    </row>
    <row r="348" spans="1:9" x14ac:dyDescent="0.25">
      <c r="A348" t="str">
        <f>InputData!A1743</f>
        <v>20190123_114452</v>
      </c>
      <c r="B348">
        <f>InputData!B1743</f>
        <v>4</v>
      </c>
      <c r="C348" t="str">
        <f>InputData!C1743</f>
        <v>Always</v>
      </c>
      <c r="D348" t="str">
        <f>InputData!F1743</f>
        <v>3.3.4. Zonas quemadas</v>
      </c>
      <c r="E348" t="str">
        <f>InputData!G1743</f>
        <v>NDVImean</v>
      </c>
      <c r="F348" t="str">
        <f>InputData!H1743</f>
        <v>WMyear_NDVI201801</v>
      </c>
      <c r="G348" t="str">
        <f t="shared" si="4"/>
        <v>Burned areas</v>
      </c>
      <c r="H348">
        <f>InputData!O1743</f>
        <v>0</v>
      </c>
      <c r="I348">
        <f>InputData!S1743</f>
        <v>0</v>
      </c>
    </row>
    <row r="349" spans="1:9" x14ac:dyDescent="0.25">
      <c r="A349" t="str">
        <f>InputData!A1768</f>
        <v>20190124_153915</v>
      </c>
      <c r="B349">
        <f>InputData!B1768</f>
        <v>4</v>
      </c>
      <c r="C349" t="str">
        <f>InputData!C1768</f>
        <v>Always</v>
      </c>
      <c r="D349" t="str">
        <f>InputData!F1768</f>
        <v>3.3.4. Zonas quemadas</v>
      </c>
      <c r="E349" t="str">
        <f>InputData!G1768</f>
        <v>NDVImean</v>
      </c>
      <c r="F349" t="str">
        <f>InputData!H1768</f>
        <v>WMyear_NDVI2017winter</v>
      </c>
      <c r="G349" t="str">
        <f t="shared" si="4"/>
        <v>Burned areas</v>
      </c>
      <c r="H349">
        <f>InputData!O1768</f>
        <v>0</v>
      </c>
      <c r="I349">
        <f>InputData!S1768</f>
        <v>0</v>
      </c>
    </row>
    <row r="350" spans="1:9" x14ac:dyDescent="0.25">
      <c r="A350" t="str">
        <f>InputData!A1795</f>
        <v>20190122_153020</v>
      </c>
      <c r="B350">
        <f>InputData!B1795</f>
        <v>4</v>
      </c>
      <c r="C350" t="str">
        <f>InputData!C1795</f>
        <v>Always</v>
      </c>
      <c r="D350" t="str">
        <f>InputData!F1795</f>
        <v>3.3.4. Zonas quemadas</v>
      </c>
      <c r="E350" t="str">
        <f>InputData!G1795</f>
        <v>NDVImean</v>
      </c>
      <c r="F350" t="str">
        <f>InputData!H1795</f>
        <v>WMyear_NDVI201712</v>
      </c>
      <c r="G350" t="str">
        <f t="shared" si="4"/>
        <v>Burned areas</v>
      </c>
      <c r="H350">
        <f>InputData!O1795</f>
        <v>0</v>
      </c>
      <c r="I350">
        <f>InputData!S1795</f>
        <v>0</v>
      </c>
    </row>
    <row r="351" spans="1:9" hidden="1" x14ac:dyDescent="0.25">
      <c r="A351" t="str">
        <f>InputData!A309</f>
        <v>20190123_084031</v>
      </c>
      <c r="B351">
        <f>InputData!B309</f>
        <v>5</v>
      </c>
      <c r="C351" t="str">
        <f>InputData!C309</f>
        <v>AllClassData</v>
      </c>
      <c r="D351" t="str">
        <f>InputData!F309</f>
        <v>3.1.4. Bosque de galera y ripario</v>
      </c>
      <c r="E351" t="str">
        <f>InputData!G309</f>
        <v>NDVImean</v>
      </c>
      <c r="F351" t="str">
        <f>InputData!H309</f>
        <v>WMyear_NDVI201718summer</v>
      </c>
      <c r="G351" t="str">
        <f t="shared" si="4"/>
        <v>Gallery and riparian forest</v>
      </c>
      <c r="H351">
        <f>InputData!O309</f>
        <v>0.25691000000000003</v>
      </c>
      <c r="I351">
        <f>InputData!S309</f>
        <v>1267.8900000000001</v>
      </c>
    </row>
    <row r="352" spans="1:9" hidden="1" x14ac:dyDescent="0.25">
      <c r="A352" t="str">
        <f>InputData!A310</f>
        <v>20190123_075421</v>
      </c>
      <c r="B352">
        <f>InputData!B310</f>
        <v>0</v>
      </c>
      <c r="C352" t="str">
        <f>InputData!C310</f>
        <v>NoWater</v>
      </c>
      <c r="D352" t="str">
        <f>InputData!F310</f>
        <v>3.1.4. Bosque de galera y ripario</v>
      </c>
      <c r="E352" t="str">
        <f>InputData!G310</f>
        <v>NDVImean</v>
      </c>
      <c r="F352" t="str">
        <f>InputData!H310</f>
        <v>WMyear_NDVI201718summer</v>
      </c>
      <c r="G352" t="str">
        <f t="shared" si="4"/>
        <v>Gallery and riparian forest</v>
      </c>
      <c r="H352">
        <f>InputData!O310</f>
        <v>0.271339</v>
      </c>
      <c r="I352">
        <f>InputData!S310</f>
        <v>1256.3599999999999</v>
      </c>
    </row>
    <row r="353" spans="1:9" x14ac:dyDescent="0.25">
      <c r="A353" t="str">
        <f>InputData!A1825</f>
        <v>20190123_172846</v>
      </c>
      <c r="B353">
        <f>InputData!B1825</f>
        <v>4</v>
      </c>
      <c r="C353" t="str">
        <f>InputData!C1825</f>
        <v>Always</v>
      </c>
      <c r="D353" t="str">
        <f>InputData!F1825</f>
        <v>3.3.4. Zonas quemadas</v>
      </c>
      <c r="E353" t="str">
        <f>InputData!G1825</f>
        <v>NDVImean</v>
      </c>
      <c r="F353" t="str">
        <f>InputData!H1825</f>
        <v>WMyear_NDVI201803</v>
      </c>
      <c r="G353" t="str">
        <f t="shared" si="4"/>
        <v>Burned areas</v>
      </c>
      <c r="H353">
        <f>InputData!O1825</f>
        <v>0</v>
      </c>
      <c r="I353">
        <f>InputData!S1825</f>
        <v>0</v>
      </c>
    </row>
    <row r="354" spans="1:9" x14ac:dyDescent="0.25">
      <c r="A354" t="str">
        <f>InputData!A125</f>
        <v>20190121_200634</v>
      </c>
      <c r="B354">
        <f>InputData!B125</f>
        <v>5</v>
      </c>
      <c r="C354" t="str">
        <f>InputData!C125</f>
        <v>AllClassData</v>
      </c>
      <c r="D354" t="str">
        <f>InputData!F125</f>
        <v>2.3.1. Pastos limpios</v>
      </c>
      <c r="E354" t="str">
        <f>InputData!G125</f>
        <v>NDVImean</v>
      </c>
      <c r="F354" t="str">
        <f>InputData!H125</f>
        <v>WMyear_NDVI201712</v>
      </c>
      <c r="G354" t="str">
        <f t="shared" si="4"/>
        <v>Clean pastures</v>
      </c>
      <c r="H354">
        <f>InputData!O125</f>
        <v>0.55198100000000005</v>
      </c>
      <c r="I354">
        <f>InputData!S125</f>
        <v>1.8771900000000001E-2</v>
      </c>
    </row>
    <row r="355" spans="1:9" x14ac:dyDescent="0.25">
      <c r="A355" t="str">
        <f>InputData!A126</f>
        <v>20190121_193558</v>
      </c>
      <c r="B355">
        <f>InputData!B126</f>
        <v>0</v>
      </c>
      <c r="C355" t="str">
        <f>InputData!C126</f>
        <v>NoWater</v>
      </c>
      <c r="D355" t="str">
        <f>InputData!F126</f>
        <v>2.3.1. Pastos limpios</v>
      </c>
      <c r="E355" t="str">
        <f>InputData!G126</f>
        <v>NDVImean</v>
      </c>
      <c r="F355" t="str">
        <f>InputData!H126</f>
        <v>WMyear_NDVI201712</v>
      </c>
      <c r="G355" t="str">
        <f t="shared" si="4"/>
        <v>Clean pastures</v>
      </c>
      <c r="H355">
        <f>InputData!O126</f>
        <v>0.56293700000000002</v>
      </c>
      <c r="I355">
        <f>InputData!S126</f>
        <v>1.75493E-2</v>
      </c>
    </row>
    <row r="356" spans="1:9" x14ac:dyDescent="0.25">
      <c r="A356" t="str">
        <f>InputData!A155</f>
        <v>20190123_213435</v>
      </c>
      <c r="B356">
        <f>InputData!B155</f>
        <v>5</v>
      </c>
      <c r="C356" t="str">
        <f>InputData!C155</f>
        <v>AllClassData</v>
      </c>
      <c r="D356" t="str">
        <f>InputData!F155</f>
        <v>2.3.1. Pastos limpios</v>
      </c>
      <c r="E356" t="str">
        <f>InputData!G155</f>
        <v>NDVImean</v>
      </c>
      <c r="F356" t="str">
        <f>InputData!H155</f>
        <v>WMyear_NDVI2017winter</v>
      </c>
      <c r="G356" t="str">
        <f t="shared" si="4"/>
        <v>Clean pastures</v>
      </c>
      <c r="H356">
        <f>InputData!O155</f>
        <v>0.6180021</v>
      </c>
      <c r="I356">
        <f>InputData!S155</f>
        <v>1.5538814499999999E-2</v>
      </c>
    </row>
    <row r="357" spans="1:9" hidden="1" x14ac:dyDescent="0.25">
      <c r="A357" t="str">
        <f>InputData!A315</f>
        <v>20190123_035847</v>
      </c>
      <c r="B357">
        <f>InputData!B315</f>
        <v>5</v>
      </c>
      <c r="C357" t="str">
        <f>InputData!C315</f>
        <v>AllClassData</v>
      </c>
      <c r="D357" t="str">
        <f>InputData!F315</f>
        <v>3.1.1.1.2. Bosque denso alto inundable</v>
      </c>
      <c r="E357" t="str">
        <f>InputData!G315</f>
        <v>NDVImean</v>
      </c>
      <c r="F357" t="str">
        <f>InputData!H315</f>
        <v>WMyear_NDVI201718summer</v>
      </c>
      <c r="G357" t="str">
        <f t="shared" si="4"/>
        <v>Floodable high broad-leaved forest</v>
      </c>
      <c r="H357">
        <f>InputData!O315</f>
        <v>0.62369399999999997</v>
      </c>
      <c r="I357">
        <f>InputData!S315</f>
        <v>143.935</v>
      </c>
    </row>
    <row r="358" spans="1:9" hidden="1" x14ac:dyDescent="0.25">
      <c r="A358" t="str">
        <f>InputData!A316</f>
        <v>20190123_033047</v>
      </c>
      <c r="B358">
        <f>InputData!B316</f>
        <v>0</v>
      </c>
      <c r="C358" t="str">
        <f>InputData!C316</f>
        <v>NoWater</v>
      </c>
      <c r="D358" t="str">
        <f>InputData!F316</f>
        <v>3.1.1.1.2. Bosque denso alto inundable</v>
      </c>
      <c r="E358" t="str">
        <f>InputData!G316</f>
        <v>NDVImean</v>
      </c>
      <c r="F358" t="str">
        <f>InputData!H316</f>
        <v>WMyear_NDVI201718summer</v>
      </c>
      <c r="G358" t="str">
        <f t="shared" si="4"/>
        <v>Floodable high broad-leaved forest</v>
      </c>
      <c r="H358">
        <f>InputData!O316</f>
        <v>0.64610699999999999</v>
      </c>
      <c r="I358">
        <f>InputData!S316</f>
        <v>116.657</v>
      </c>
    </row>
    <row r="359" spans="1:9" x14ac:dyDescent="0.25">
      <c r="A359" t="str">
        <f>InputData!A156</f>
        <v>20190123_205446</v>
      </c>
      <c r="B359">
        <f>InputData!B156</f>
        <v>0</v>
      </c>
      <c r="C359" t="str">
        <f>InputData!C156</f>
        <v>NoWater</v>
      </c>
      <c r="D359" t="str">
        <f>InputData!F156</f>
        <v>2.3.1. Pastos limpios</v>
      </c>
      <c r="E359" t="str">
        <f>InputData!G156</f>
        <v>NDVImean</v>
      </c>
      <c r="F359" t="str">
        <f>InputData!H156</f>
        <v>WMyear_NDVI2017winter</v>
      </c>
      <c r="G359" t="str">
        <f t="shared" si="4"/>
        <v>Clean pastures</v>
      </c>
      <c r="H359">
        <f>InputData!O156</f>
        <v>0.62829756999999997</v>
      </c>
      <c r="I359">
        <f>InputData!S156</f>
        <v>1.4241548E-2</v>
      </c>
    </row>
    <row r="360" spans="1:9" x14ac:dyDescent="0.25">
      <c r="A360" t="str">
        <f>InputData!A178</f>
        <v>20190120_095936</v>
      </c>
      <c r="B360">
        <f>InputData!B178</f>
        <v>5</v>
      </c>
      <c r="C360" t="str">
        <f>InputData!C178</f>
        <v>AllClassData</v>
      </c>
      <c r="D360" t="str">
        <f>InputData!F178</f>
        <v>2.3.1. Pastos limpios</v>
      </c>
      <c r="E360" t="str">
        <f>InputData!G178</f>
        <v>NDVImean</v>
      </c>
      <c r="F360" t="str">
        <f>InputData!H178</f>
        <v>WMyear_NDVI201711</v>
      </c>
      <c r="G360" t="str">
        <f t="shared" si="4"/>
        <v>Clean pastures</v>
      </c>
      <c r="H360">
        <f>InputData!O178</f>
        <v>0.62232536000000005</v>
      </c>
      <c r="I360">
        <f>InputData!S178</f>
        <v>1.4660283E-2</v>
      </c>
    </row>
    <row r="361" spans="1:9" x14ac:dyDescent="0.25">
      <c r="A361" t="str">
        <f>InputData!A179</f>
        <v>20190120_091027</v>
      </c>
      <c r="B361">
        <f>InputData!B179</f>
        <v>0</v>
      </c>
      <c r="C361" t="str">
        <f>InputData!C179</f>
        <v>NoWater</v>
      </c>
      <c r="D361" t="str">
        <f>InputData!F179</f>
        <v>2.3.1. Pastos limpios</v>
      </c>
      <c r="E361" t="str">
        <f>InputData!G179</f>
        <v>NDVImean</v>
      </c>
      <c r="F361" t="str">
        <f>InputData!H179</f>
        <v>WMyear_NDVI201711</v>
      </c>
      <c r="G361" t="str">
        <f t="shared" si="4"/>
        <v>Clean pastures</v>
      </c>
      <c r="H361">
        <f>InputData!O179</f>
        <v>0.63273749999999995</v>
      </c>
      <c r="I361">
        <f>InputData!S179</f>
        <v>1.312527E-2</v>
      </c>
    </row>
    <row r="362" spans="1:9" x14ac:dyDescent="0.25">
      <c r="A362" t="str">
        <f>InputData!A180</f>
        <v>20190123_211012</v>
      </c>
      <c r="B362">
        <f>InputData!B180</f>
        <v>2</v>
      </c>
      <c r="C362" t="str">
        <f>InputData!C180</f>
        <v>MediumTerm</v>
      </c>
      <c r="D362" t="str">
        <f>InputData!F180</f>
        <v>2.3.1. Pastos limpios</v>
      </c>
      <c r="E362" t="str">
        <f>InputData!G180</f>
        <v>NDVImean</v>
      </c>
      <c r="F362" t="str">
        <f>InputData!H180</f>
        <v>WMyear_NDVI2017winter</v>
      </c>
      <c r="G362" t="str">
        <f t="shared" si="4"/>
        <v>Clean pastures</v>
      </c>
      <c r="H362">
        <f>InputData!O180</f>
        <v>0.46230490000000002</v>
      </c>
      <c r="I362">
        <f>InputData!S180</f>
        <v>2.0095436000000001E-2</v>
      </c>
    </row>
    <row r="363" spans="1:9" x14ac:dyDescent="0.25">
      <c r="A363" t="str">
        <f>InputData!A236</f>
        <v>20190120_092751</v>
      </c>
      <c r="B363">
        <f>InputData!B236</f>
        <v>2</v>
      </c>
      <c r="C363" t="str">
        <f>InputData!C236</f>
        <v>MediumTerm</v>
      </c>
      <c r="D363" t="str">
        <f>InputData!F236</f>
        <v>2.3.1. Pastos limpios</v>
      </c>
      <c r="E363" t="str">
        <f>InputData!G236</f>
        <v>NDVImean</v>
      </c>
      <c r="F363" t="str">
        <f>InputData!H236</f>
        <v>WMyear_NDVI201711</v>
      </c>
      <c r="G363" t="str">
        <f t="shared" si="4"/>
        <v>Clean pastures</v>
      </c>
      <c r="H363">
        <f>InputData!O236</f>
        <v>0.47231035999999998</v>
      </c>
      <c r="I363">
        <f>InputData!S236</f>
        <v>2.16569E-2</v>
      </c>
    </row>
    <row r="364" spans="1:9" x14ac:dyDescent="0.25">
      <c r="A364" t="str">
        <f>InputData!A255</f>
        <v>20190123_210231</v>
      </c>
      <c r="B364">
        <f>InputData!B255</f>
        <v>1</v>
      </c>
      <c r="C364" t="str">
        <f>InputData!C255</f>
        <v>ShortTerm</v>
      </c>
      <c r="D364" t="str">
        <f>InputData!F255</f>
        <v>2.3.1. Pastos limpios</v>
      </c>
      <c r="E364" t="str">
        <f>InputData!G255</f>
        <v>NDVImean</v>
      </c>
      <c r="F364" t="str">
        <f>InputData!H255</f>
        <v>WMyear_NDVI2017winter</v>
      </c>
      <c r="G364" t="str">
        <f t="shared" ref="G364:G427" si="5">NewLeyend(D364)</f>
        <v>Clean pastures</v>
      </c>
      <c r="H364">
        <f>InputData!O255</f>
        <v>0.52861599999999997</v>
      </c>
      <c r="I364">
        <f>InputData!S255</f>
        <v>1.3711387E-2</v>
      </c>
    </row>
    <row r="365" spans="1:9" x14ac:dyDescent="0.25">
      <c r="A365" t="str">
        <f>InputData!A275</f>
        <v>20190120_091845</v>
      </c>
      <c r="B365">
        <f>InputData!B275</f>
        <v>1</v>
      </c>
      <c r="C365" t="str">
        <f>InputData!C275</f>
        <v>ShortTerm</v>
      </c>
      <c r="D365" t="str">
        <f>InputData!F275</f>
        <v>2.3.1. Pastos limpios</v>
      </c>
      <c r="E365" t="str">
        <f>InputData!G275</f>
        <v>NDVImean</v>
      </c>
      <c r="F365" t="str">
        <f>InputData!H275</f>
        <v>WMyear_NDVI201711</v>
      </c>
      <c r="G365" t="str">
        <f t="shared" si="5"/>
        <v>Clean pastures</v>
      </c>
      <c r="H365">
        <f>InputData!O275</f>
        <v>0.52104424999999999</v>
      </c>
      <c r="I365">
        <f>InputData!S275</f>
        <v>1.5548823E-2</v>
      </c>
    </row>
    <row r="366" spans="1:9" x14ac:dyDescent="0.25">
      <c r="A366" t="str">
        <f>InputData!A305</f>
        <v>20190123_005559</v>
      </c>
      <c r="B366">
        <f>InputData!B305</f>
        <v>5</v>
      </c>
      <c r="C366" t="str">
        <f>InputData!C305</f>
        <v>AllClassData</v>
      </c>
      <c r="D366" t="str">
        <f>InputData!F305</f>
        <v>2.3.1. Pastos limpios</v>
      </c>
      <c r="E366" t="str">
        <f>InputData!G305</f>
        <v>NDVImean</v>
      </c>
      <c r="F366" t="str">
        <f>InputData!H305</f>
        <v>WMyear_NDVI201803</v>
      </c>
      <c r="G366" t="str">
        <f t="shared" si="5"/>
        <v>Clean pastures</v>
      </c>
      <c r="H366">
        <f>InputData!O305</f>
        <v>0.39016400000000001</v>
      </c>
      <c r="I366">
        <f>InputData!S305</f>
        <v>1.9364099999999999E-2</v>
      </c>
    </row>
    <row r="367" spans="1:9" x14ac:dyDescent="0.25">
      <c r="A367" t="str">
        <f>InputData!A306</f>
        <v>20190123_001612</v>
      </c>
      <c r="B367">
        <f>InputData!B306</f>
        <v>0</v>
      </c>
      <c r="C367" t="str">
        <f>InputData!C306</f>
        <v>NoWater</v>
      </c>
      <c r="D367" t="str">
        <f>InputData!F306</f>
        <v>2.3.1. Pastos limpios</v>
      </c>
      <c r="E367" t="str">
        <f>InputData!G306</f>
        <v>NDVImean</v>
      </c>
      <c r="F367" t="str">
        <f>InputData!H306</f>
        <v>WMyear_NDVI201803</v>
      </c>
      <c r="G367" t="str">
        <f t="shared" si="5"/>
        <v>Clean pastures</v>
      </c>
      <c r="H367">
        <f>InputData!O306</f>
        <v>0.399447</v>
      </c>
      <c r="I367">
        <f>InputData!S306</f>
        <v>1.8645499999999999E-2</v>
      </c>
    </row>
    <row r="368" spans="1:9" x14ac:dyDescent="0.25">
      <c r="A368" t="str">
        <f>InputData!A347</f>
        <v>20190121_204910</v>
      </c>
      <c r="B368">
        <f>InputData!B347</f>
        <v>5</v>
      </c>
      <c r="C368" t="str">
        <f>InputData!C347</f>
        <v>AllClassData</v>
      </c>
      <c r="D368" t="str">
        <f>InputData!F347</f>
        <v>2.3.1. Pastos limpios</v>
      </c>
      <c r="E368" t="str">
        <f>InputData!G347</f>
        <v>NDVImean</v>
      </c>
      <c r="F368" t="str">
        <f>InputData!H347</f>
        <v>WMyear_NDVI201802</v>
      </c>
      <c r="G368" t="str">
        <f t="shared" si="5"/>
        <v>Clean pastures</v>
      </c>
      <c r="H368">
        <f>InputData!O347</f>
        <v>0.42780827999999999</v>
      </c>
      <c r="I368">
        <f>InputData!S347</f>
        <v>2.0805797000000001E-2</v>
      </c>
    </row>
    <row r="369" spans="1:9" x14ac:dyDescent="0.25">
      <c r="A369" t="str">
        <f>InputData!A348</f>
        <v>20190121_201404</v>
      </c>
      <c r="B369">
        <f>InputData!B348</f>
        <v>0</v>
      </c>
      <c r="C369" t="str">
        <f>InputData!C348</f>
        <v>NoWater</v>
      </c>
      <c r="D369" t="str">
        <f>InputData!F348</f>
        <v>2.3.1. Pastos limpios</v>
      </c>
      <c r="E369" t="str">
        <f>InputData!G348</f>
        <v>NDVImean</v>
      </c>
      <c r="F369" t="str">
        <f>InputData!H348</f>
        <v>WMyear_NDVI201802</v>
      </c>
      <c r="G369" t="str">
        <f t="shared" si="5"/>
        <v>Clean pastures</v>
      </c>
      <c r="H369">
        <f>InputData!O348</f>
        <v>0.43759262999999998</v>
      </c>
      <c r="I369">
        <f>InputData!S348</f>
        <v>2.0107118E-2</v>
      </c>
    </row>
    <row r="370" spans="1:9" x14ac:dyDescent="0.25">
      <c r="A370" t="str">
        <f>InputData!A364</f>
        <v>20190121_194158</v>
      </c>
      <c r="B370">
        <f>InputData!B364</f>
        <v>1</v>
      </c>
      <c r="C370" t="str">
        <f>InputData!C364</f>
        <v>ShortTerm</v>
      </c>
      <c r="D370" t="str">
        <f>InputData!F364</f>
        <v>2.3.1. Pastos limpios</v>
      </c>
      <c r="E370" t="str">
        <f>InputData!G364</f>
        <v>NDVImean</v>
      </c>
      <c r="F370" t="str">
        <f>InputData!H364</f>
        <v>WMyear_NDVI201712</v>
      </c>
      <c r="G370" t="str">
        <f t="shared" si="5"/>
        <v>Clean pastures</v>
      </c>
      <c r="H370">
        <f>InputData!O364</f>
        <v>0.45188299999999998</v>
      </c>
      <c r="I370">
        <f>InputData!S364</f>
        <v>1.6454E-2</v>
      </c>
    </row>
    <row r="371" spans="1:9" x14ac:dyDescent="0.25">
      <c r="A371" t="str">
        <f>InputData!A381</f>
        <v>20190121_194757</v>
      </c>
      <c r="B371">
        <f>InputData!B381</f>
        <v>2</v>
      </c>
      <c r="C371" t="str">
        <f>InputData!C381</f>
        <v>MediumTerm</v>
      </c>
      <c r="D371" t="str">
        <f>InputData!F381</f>
        <v>2.3.1. Pastos limpios</v>
      </c>
      <c r="E371" t="str">
        <f>InputData!G381</f>
        <v>NDVImean</v>
      </c>
      <c r="F371" t="str">
        <f>InputData!H381</f>
        <v>WMyear_NDVI201712</v>
      </c>
      <c r="G371" t="str">
        <f t="shared" si="5"/>
        <v>Clean pastures</v>
      </c>
      <c r="H371">
        <f>InputData!O381</f>
        <v>0.404001</v>
      </c>
      <c r="I371">
        <f>InputData!S381</f>
        <v>1.7775099999999999E-2</v>
      </c>
    </row>
    <row r="372" spans="1:9" x14ac:dyDescent="0.25">
      <c r="A372" t="str">
        <f>InputData!A402</f>
        <v>20190122_203812</v>
      </c>
      <c r="B372">
        <f>InputData!B402</f>
        <v>5</v>
      </c>
      <c r="C372" t="str">
        <f>InputData!C402</f>
        <v>AllClassData</v>
      </c>
      <c r="D372" t="str">
        <f>InputData!F402</f>
        <v>2.3.1. Pastos limpios</v>
      </c>
      <c r="E372" t="str">
        <f>InputData!G402</f>
        <v>NDVImean</v>
      </c>
      <c r="F372" t="str">
        <f>InputData!H402</f>
        <v>WMyear_NDVI201801</v>
      </c>
      <c r="G372" t="str">
        <f t="shared" si="5"/>
        <v>Clean pastures</v>
      </c>
      <c r="H372">
        <f>InputData!O402</f>
        <v>0.50890740000000001</v>
      </c>
      <c r="I372">
        <f>InputData!S402</f>
        <v>2.0507421000000001E-2</v>
      </c>
    </row>
    <row r="373" spans="1:9" x14ac:dyDescent="0.25">
      <c r="A373" t="str">
        <f>InputData!A403</f>
        <v>20190122_200231</v>
      </c>
      <c r="B373">
        <f>InputData!B403</f>
        <v>0</v>
      </c>
      <c r="C373" t="str">
        <f>InputData!C403</f>
        <v>NoWater</v>
      </c>
      <c r="D373" t="str">
        <f>InputData!F403</f>
        <v>2.3.1. Pastos limpios</v>
      </c>
      <c r="E373" t="str">
        <f>InputData!G403</f>
        <v>NDVImean</v>
      </c>
      <c r="F373" t="str">
        <f>InputData!H403</f>
        <v>WMyear_NDVI201801</v>
      </c>
      <c r="G373" t="str">
        <f t="shared" si="5"/>
        <v>Clean pastures</v>
      </c>
      <c r="H373">
        <f>InputData!O403</f>
        <v>0.52131669999999997</v>
      </c>
      <c r="I373">
        <f>InputData!S403</f>
        <v>1.8674675000000002E-2</v>
      </c>
    </row>
    <row r="374" spans="1:9" x14ac:dyDescent="0.25">
      <c r="A374" t="str">
        <f>InputData!A431</f>
        <v>20190122_200916</v>
      </c>
      <c r="B374">
        <f>InputData!B431</f>
        <v>1</v>
      </c>
      <c r="C374" t="str">
        <f>InputData!C431</f>
        <v>ShortTerm</v>
      </c>
      <c r="D374" t="str">
        <f>InputData!F431</f>
        <v>2.3.1. Pastos limpios</v>
      </c>
      <c r="E374" t="str">
        <f>InputData!G431</f>
        <v>NDVImean</v>
      </c>
      <c r="F374" t="str">
        <f>InputData!H431</f>
        <v>WMyear_NDVI201801</v>
      </c>
      <c r="G374" t="str">
        <f t="shared" si="5"/>
        <v>Clean pastures</v>
      </c>
      <c r="H374">
        <f>InputData!O431</f>
        <v>0.38222715000000002</v>
      </c>
      <c r="I374">
        <f>InputData!S431</f>
        <v>1.9610244999999998E-2</v>
      </c>
    </row>
    <row r="375" spans="1:9" x14ac:dyDescent="0.25">
      <c r="A375" t="str">
        <f>InputData!A659</f>
        <v>20190122_201602</v>
      </c>
      <c r="B375">
        <f>InputData!B659</f>
        <v>2</v>
      </c>
      <c r="C375" t="str">
        <f>InputData!C659</f>
        <v>MediumTerm</v>
      </c>
      <c r="D375" t="str">
        <f>InputData!F659</f>
        <v>2.3.1. Pastos limpios</v>
      </c>
      <c r="E375" t="str">
        <f>InputData!G659</f>
        <v>NDVImean</v>
      </c>
      <c r="F375" t="str">
        <f>InputData!H659</f>
        <v>WMyear_NDVI201801</v>
      </c>
      <c r="G375" t="str">
        <f t="shared" si="5"/>
        <v>Clean pastures</v>
      </c>
      <c r="H375">
        <f>InputData!O659</f>
        <v>0.33555424</v>
      </c>
      <c r="I375">
        <f>InputData!S659</f>
        <v>1.9274214000000001E-2</v>
      </c>
    </row>
    <row r="376" spans="1:9" x14ac:dyDescent="0.25">
      <c r="A376" t="str">
        <f>InputData!A732</f>
        <v>20190123_211749</v>
      </c>
      <c r="B376">
        <f>InputData!B732</f>
        <v>3</v>
      </c>
      <c r="C376" t="str">
        <f>InputData!C732</f>
        <v>LongTerm</v>
      </c>
      <c r="D376" t="str">
        <f>InputData!F732</f>
        <v>2.3.1. Pastos limpios</v>
      </c>
      <c r="E376" t="str">
        <f>InputData!G732</f>
        <v>NDVImean</v>
      </c>
      <c r="F376" t="str">
        <f>InputData!H732</f>
        <v>WMyear_NDVI2017winter</v>
      </c>
      <c r="G376" t="str">
        <f t="shared" si="5"/>
        <v>Clean pastures</v>
      </c>
      <c r="H376">
        <f>InputData!O732</f>
        <v>0.31947199999999998</v>
      </c>
      <c r="I376">
        <f>InputData!S732</f>
        <v>2.1699948E-2</v>
      </c>
    </row>
    <row r="377" spans="1:9" x14ac:dyDescent="0.25">
      <c r="A377" t="str">
        <f>InputData!A737</f>
        <v>20190121_202104</v>
      </c>
      <c r="B377">
        <f>InputData!B737</f>
        <v>1</v>
      </c>
      <c r="C377" t="str">
        <f>InputData!C737</f>
        <v>ShortTerm</v>
      </c>
      <c r="D377" t="str">
        <f>InputData!F737</f>
        <v>2.3.1. Pastos limpios</v>
      </c>
      <c r="E377" t="str">
        <f>InputData!G737</f>
        <v>NDVImean</v>
      </c>
      <c r="F377" t="str">
        <f>InputData!H737</f>
        <v>WMyear_NDVI201802</v>
      </c>
      <c r="G377" t="str">
        <f t="shared" si="5"/>
        <v>Clean pastures</v>
      </c>
      <c r="H377">
        <f>InputData!O737</f>
        <v>0.33490330000000001</v>
      </c>
      <c r="I377">
        <f>InputData!S737</f>
        <v>1.6774237000000001E-2</v>
      </c>
    </row>
    <row r="378" spans="1:9" x14ac:dyDescent="0.25">
      <c r="A378" t="str">
        <f>InputData!A845</f>
        <v>20190123_002358</v>
      </c>
      <c r="B378">
        <f>InputData!B845</f>
        <v>1</v>
      </c>
      <c r="C378" t="str">
        <f>InputData!C845</f>
        <v>ShortTerm</v>
      </c>
      <c r="D378" t="str">
        <f>InputData!F845</f>
        <v>2.3.1. Pastos limpios</v>
      </c>
      <c r="E378" t="str">
        <f>InputData!G845</f>
        <v>NDVImean</v>
      </c>
      <c r="F378" t="str">
        <f>InputData!H845</f>
        <v>WMyear_NDVI201803</v>
      </c>
      <c r="G378" t="str">
        <f t="shared" si="5"/>
        <v>Clean pastures</v>
      </c>
      <c r="H378">
        <f>InputData!O845</f>
        <v>0.28326099999999999</v>
      </c>
      <c r="I378">
        <f>InputData!S845</f>
        <v>1.5000299999999999E-2</v>
      </c>
    </row>
    <row r="379" spans="1:9" x14ac:dyDescent="0.25">
      <c r="A379" t="str">
        <f>InputData!A862</f>
        <v>20190121_202754</v>
      </c>
      <c r="B379">
        <f>InputData!B862</f>
        <v>2</v>
      </c>
      <c r="C379" t="str">
        <f>InputData!C862</f>
        <v>MediumTerm</v>
      </c>
      <c r="D379" t="str">
        <f>InputData!F862</f>
        <v>2.3.1. Pastos limpios</v>
      </c>
      <c r="E379" t="str">
        <f>InputData!G862</f>
        <v>NDVImean</v>
      </c>
      <c r="F379" t="str">
        <f>InputData!H862</f>
        <v>WMyear_NDVI201802</v>
      </c>
      <c r="G379" t="str">
        <f t="shared" si="5"/>
        <v>Clean pastures</v>
      </c>
      <c r="H379">
        <f>InputData!O862</f>
        <v>0.29069644</v>
      </c>
      <c r="I379">
        <f>InputData!S862</f>
        <v>1.3923458E-2</v>
      </c>
    </row>
    <row r="380" spans="1:9" x14ac:dyDescent="0.25">
      <c r="A380" t="str">
        <f>InputData!A916</f>
        <v>20190120_093805</v>
      </c>
      <c r="B380">
        <f>InputData!B916</f>
        <v>3</v>
      </c>
      <c r="C380" t="str">
        <f>InputData!C916</f>
        <v>LongTerm</v>
      </c>
      <c r="D380" t="str">
        <f>InputData!F916</f>
        <v>2.3.1. Pastos limpios</v>
      </c>
      <c r="E380" t="str">
        <f>InputData!G916</f>
        <v>NDVImean</v>
      </c>
      <c r="F380" t="str">
        <f>InputData!H916</f>
        <v>WMyear_NDVI201711</v>
      </c>
      <c r="G380" t="str">
        <f t="shared" si="5"/>
        <v>Clean pastures</v>
      </c>
      <c r="H380">
        <f>InputData!O916</f>
        <v>0.39484039999999998</v>
      </c>
      <c r="I380">
        <f>InputData!S916</f>
        <v>3.8492310000000002E-2</v>
      </c>
    </row>
    <row r="381" spans="1:9" x14ac:dyDescent="0.25">
      <c r="A381" t="str">
        <f>InputData!A985</f>
        <v>20190123_003152</v>
      </c>
      <c r="B381">
        <f>InputData!B985</f>
        <v>2</v>
      </c>
      <c r="C381" t="str">
        <f>InputData!C985</f>
        <v>MediumTerm</v>
      </c>
      <c r="D381" t="str">
        <f>InputData!F985</f>
        <v>2.3.1. Pastos limpios</v>
      </c>
      <c r="E381" t="str">
        <f>InputData!G985</f>
        <v>NDVImean</v>
      </c>
      <c r="F381" t="str">
        <f>InputData!H985</f>
        <v>WMyear_NDVI201803</v>
      </c>
      <c r="G381" t="str">
        <f t="shared" si="5"/>
        <v>Clean pastures</v>
      </c>
      <c r="H381">
        <f>InputData!O985</f>
        <v>0.26042300000000002</v>
      </c>
      <c r="I381">
        <f>InputData!S985</f>
        <v>1.2606600000000001E-2</v>
      </c>
    </row>
    <row r="382" spans="1:9" x14ac:dyDescent="0.25">
      <c r="A382" t="str">
        <f>InputData!A1018</f>
        <v>20190121_195357</v>
      </c>
      <c r="B382">
        <f>InputData!B1018</f>
        <v>3</v>
      </c>
      <c r="C382" t="str">
        <f>InputData!C1018</f>
        <v>LongTerm</v>
      </c>
      <c r="D382" t="str">
        <f>InputData!F1018</f>
        <v>2.3.1. Pastos limpios</v>
      </c>
      <c r="E382" t="str">
        <f>InputData!G1018</f>
        <v>NDVImean</v>
      </c>
      <c r="F382" t="str">
        <f>InputData!H1018</f>
        <v>WMyear_NDVI201712</v>
      </c>
      <c r="G382" t="str">
        <f t="shared" si="5"/>
        <v>Clean pastures</v>
      </c>
      <c r="H382">
        <f>InputData!O1018</f>
        <v>0.39637099999999997</v>
      </c>
      <c r="I382">
        <f>InputData!S1018</f>
        <v>3.2939299999999998E-2</v>
      </c>
    </row>
    <row r="383" spans="1:9" x14ac:dyDescent="0.25">
      <c r="A383" t="str">
        <f>InputData!A1070</f>
        <v>20190122_202302</v>
      </c>
      <c r="B383">
        <f>InputData!B1070</f>
        <v>3</v>
      </c>
      <c r="C383" t="str">
        <f>InputData!C1070</f>
        <v>LongTerm</v>
      </c>
      <c r="D383" t="str">
        <f>InputData!F1070</f>
        <v>2.3.1. Pastos limpios</v>
      </c>
      <c r="E383" t="str">
        <f>InputData!G1070</f>
        <v>NDVImean</v>
      </c>
      <c r="F383" t="str">
        <f>InputData!H1070</f>
        <v>WMyear_NDVI201801</v>
      </c>
      <c r="G383" t="str">
        <f t="shared" si="5"/>
        <v>Clean pastures</v>
      </c>
      <c r="H383">
        <f>InputData!O1070</f>
        <v>0.38178074000000001</v>
      </c>
      <c r="I383">
        <f>InputData!S1070</f>
        <v>2.8517610999999998E-2</v>
      </c>
    </row>
    <row r="384" spans="1:9" x14ac:dyDescent="0.25">
      <c r="A384" t="str">
        <f>InputData!A1143</f>
        <v>20190121_203444</v>
      </c>
      <c r="B384">
        <f>InputData!B1143</f>
        <v>3</v>
      </c>
      <c r="C384" t="str">
        <f>InputData!C1143</f>
        <v>LongTerm</v>
      </c>
      <c r="D384" t="str">
        <f>InputData!F1143</f>
        <v>2.3.1. Pastos limpios</v>
      </c>
      <c r="E384" t="str">
        <f>InputData!G1143</f>
        <v>NDVImean</v>
      </c>
      <c r="F384" t="str">
        <f>InputData!H1143</f>
        <v>WMyear_NDVI201802</v>
      </c>
      <c r="G384" t="str">
        <f t="shared" si="5"/>
        <v>Clean pastures</v>
      </c>
      <c r="H384">
        <f>InputData!O1143</f>
        <v>0.32794227999999997</v>
      </c>
      <c r="I384">
        <f>InputData!S1143</f>
        <v>2.0320853E-2</v>
      </c>
    </row>
    <row r="385" spans="1:9" x14ac:dyDescent="0.25">
      <c r="A385" t="str">
        <f>InputData!A1216</f>
        <v>20190123_003933</v>
      </c>
      <c r="B385">
        <f>InputData!B1216</f>
        <v>3</v>
      </c>
      <c r="C385" t="str">
        <f>InputData!C1216</f>
        <v>LongTerm</v>
      </c>
      <c r="D385" t="str">
        <f>InputData!F1216</f>
        <v>2.3.1. Pastos limpios</v>
      </c>
      <c r="E385" t="str">
        <f>InputData!G1216</f>
        <v>NDVImean</v>
      </c>
      <c r="F385" t="str">
        <f>InputData!H1216</f>
        <v>WMyear_NDVI201803</v>
      </c>
      <c r="G385" t="str">
        <f t="shared" si="5"/>
        <v>Clean pastures</v>
      </c>
      <c r="H385">
        <f>InputData!O1216</f>
        <v>0.34300599999999998</v>
      </c>
      <c r="I385">
        <f>InputData!S1216</f>
        <v>1.5788400000000001E-2</v>
      </c>
    </row>
    <row r="386" spans="1:9" x14ac:dyDescent="0.25">
      <c r="A386" t="str">
        <f>InputData!A1350</f>
        <v>20190123_004707</v>
      </c>
      <c r="B386">
        <f>InputData!B1350</f>
        <v>4</v>
      </c>
      <c r="C386" t="str">
        <f>InputData!C1350</f>
        <v>Always</v>
      </c>
      <c r="D386" t="str">
        <f>InputData!F1350</f>
        <v>2.3.1. Pastos limpios</v>
      </c>
      <c r="E386" t="str">
        <f>InputData!G1350</f>
        <v>NDVImean</v>
      </c>
      <c r="F386" t="str">
        <f>InputData!H1350</f>
        <v>WMyear_NDVI201803</v>
      </c>
      <c r="G386" t="str">
        <f t="shared" si="5"/>
        <v>Clean pastures</v>
      </c>
      <c r="H386">
        <f>InputData!O1350</f>
        <v>0.152698</v>
      </c>
      <c r="I386">
        <f>InputData!S1350</f>
        <v>9.0697199999999999E-3</v>
      </c>
    </row>
    <row r="387" spans="1:9" x14ac:dyDescent="0.25">
      <c r="A387" t="str">
        <f>InputData!A1417</f>
        <v>20190123_212529</v>
      </c>
      <c r="B387">
        <f>InputData!B1417</f>
        <v>4</v>
      </c>
      <c r="C387" t="str">
        <f>InputData!C1417</f>
        <v>Always</v>
      </c>
      <c r="D387" t="str">
        <f>InputData!F1417</f>
        <v>2.3.1. Pastos limpios</v>
      </c>
      <c r="E387" t="str">
        <f>InputData!G1417</f>
        <v>NDVImean</v>
      </c>
      <c r="F387" t="str">
        <f>InputData!H1417</f>
        <v>WMyear_NDVI2017winter</v>
      </c>
      <c r="G387" t="str">
        <f t="shared" si="5"/>
        <v>Clean pastures</v>
      </c>
      <c r="H387">
        <f>InputData!O1417</f>
        <v>0.103240155</v>
      </c>
      <c r="I387">
        <f>InputData!S1417</f>
        <v>6.0991355999999997E-3</v>
      </c>
    </row>
    <row r="388" spans="1:9" x14ac:dyDescent="0.25">
      <c r="A388" t="str">
        <f>InputData!A1424</f>
        <v>20190121_200002</v>
      </c>
      <c r="B388">
        <f>InputData!B1424</f>
        <v>4</v>
      </c>
      <c r="C388" t="str">
        <f>InputData!C1424</f>
        <v>Always</v>
      </c>
      <c r="D388" t="str">
        <f>InputData!F1424</f>
        <v>2.3.1. Pastos limpios</v>
      </c>
      <c r="E388" t="str">
        <f>InputData!G1424</f>
        <v>NDVImean</v>
      </c>
      <c r="F388" t="str">
        <f>InputData!H1424</f>
        <v>WMyear_NDVI201712</v>
      </c>
      <c r="G388" t="str">
        <f t="shared" si="5"/>
        <v>Clean pastures</v>
      </c>
      <c r="H388">
        <f>InputData!O1424</f>
        <v>8.91295E-2</v>
      </c>
      <c r="I388">
        <f>InputData!S1424</f>
        <v>4.5145000000000003E-3</v>
      </c>
    </row>
    <row r="389" spans="1:9" x14ac:dyDescent="0.25">
      <c r="A389" t="str">
        <f>InputData!A1430</f>
        <v>20190121_204133</v>
      </c>
      <c r="B389">
        <f>InputData!B1430</f>
        <v>4</v>
      </c>
      <c r="C389" t="str">
        <f>InputData!C1430</f>
        <v>Always</v>
      </c>
      <c r="D389" t="str">
        <f>InputData!F1430</f>
        <v>2.3.1. Pastos limpios</v>
      </c>
      <c r="E389" t="str">
        <f>InputData!G1430</f>
        <v>NDVImean</v>
      </c>
      <c r="F389" t="str">
        <f>InputData!H1430</f>
        <v>WMyear_NDVI201802</v>
      </c>
      <c r="G389" t="str">
        <f t="shared" si="5"/>
        <v>Clean pastures</v>
      </c>
      <c r="H389">
        <f>InputData!O1430</f>
        <v>0.11462642000000001</v>
      </c>
      <c r="I389">
        <f>InputData!S1430</f>
        <v>6.7412914000000001E-3</v>
      </c>
    </row>
    <row r="390" spans="1:9" x14ac:dyDescent="0.25">
      <c r="A390" t="str">
        <f>InputData!A1454</f>
        <v>20190122_203013</v>
      </c>
      <c r="B390">
        <f>InputData!B1454</f>
        <v>4</v>
      </c>
      <c r="C390" t="str">
        <f>InputData!C1454</f>
        <v>Always</v>
      </c>
      <c r="D390" t="str">
        <f>InputData!F1454</f>
        <v>2.3.1. Pastos limpios</v>
      </c>
      <c r="E390" t="str">
        <f>InputData!G1454</f>
        <v>NDVImean</v>
      </c>
      <c r="F390" t="str">
        <f>InputData!H1454</f>
        <v>WMyear_NDVI201801</v>
      </c>
      <c r="G390" t="str">
        <f t="shared" si="5"/>
        <v>Clean pastures</v>
      </c>
      <c r="H390">
        <f>InputData!O1454</f>
        <v>0.114222325</v>
      </c>
      <c r="I390">
        <f>InputData!S1454</f>
        <v>5.7187139999999997E-3</v>
      </c>
    </row>
    <row r="391" spans="1:9" x14ac:dyDescent="0.25">
      <c r="A391" t="str">
        <f>InputData!A1527</f>
        <v>20190120_094843</v>
      </c>
      <c r="B391">
        <f>InputData!B1527</f>
        <v>4</v>
      </c>
      <c r="C391" t="str">
        <f>InputData!C1527</f>
        <v>Always</v>
      </c>
      <c r="D391" t="str">
        <f>InputData!F1527</f>
        <v>2.3.1. Pastos limpios</v>
      </c>
      <c r="E391" t="str">
        <f>InputData!G1527</f>
        <v>NDVImean</v>
      </c>
      <c r="F391" t="str">
        <f>InputData!H1527</f>
        <v>WMyear_NDVI201711</v>
      </c>
      <c r="G391" t="str">
        <f t="shared" si="5"/>
        <v>Clean pastures</v>
      </c>
      <c r="H391">
        <f>InputData!O1527</f>
        <v>0.11378065499999999</v>
      </c>
      <c r="I391">
        <f>InputData!S1527</f>
        <v>4.9629304999999997E-3</v>
      </c>
    </row>
    <row r="392" spans="1:9" x14ac:dyDescent="0.25">
      <c r="A392" t="str">
        <f>InputData!A181</f>
        <v>20190124_022110</v>
      </c>
      <c r="B392">
        <f>InputData!B181</f>
        <v>5</v>
      </c>
      <c r="C392" t="str">
        <f>InputData!C181</f>
        <v>AllClassData</v>
      </c>
      <c r="D392" t="str">
        <f>InputData!F181</f>
        <v>2.4.2. Mosaico de pastos y cultivos</v>
      </c>
      <c r="E392" t="str">
        <f>InputData!G181</f>
        <v>NDVImean</v>
      </c>
      <c r="F392" t="str">
        <f>InputData!H181</f>
        <v>WMyear_NDVI2017winter</v>
      </c>
      <c r="G392" t="str">
        <f t="shared" si="5"/>
        <v>Complex cultivation patterns</v>
      </c>
      <c r="H392">
        <f>InputData!O181</f>
        <v>0.66835195000000003</v>
      </c>
      <c r="I392">
        <f>InputData!S181</f>
        <v>1.5277035E-2</v>
      </c>
    </row>
    <row r="393" spans="1:9" x14ac:dyDescent="0.25">
      <c r="A393" t="str">
        <f>InputData!A182</f>
        <v>20190124_015607</v>
      </c>
      <c r="B393">
        <f>InputData!B182</f>
        <v>0</v>
      </c>
      <c r="C393" t="str">
        <f>InputData!C182</f>
        <v>NoWater</v>
      </c>
      <c r="D393" t="str">
        <f>InputData!F182</f>
        <v>2.4.2. Mosaico de pastos y cultivos</v>
      </c>
      <c r="E393" t="str">
        <f>InputData!G182</f>
        <v>NDVImean</v>
      </c>
      <c r="F393" t="str">
        <f>InputData!H182</f>
        <v>WMyear_NDVI2017winter</v>
      </c>
      <c r="G393" t="str">
        <f t="shared" si="5"/>
        <v>Complex cultivation patterns</v>
      </c>
      <c r="H393">
        <f>InputData!O182</f>
        <v>0.67772496000000004</v>
      </c>
      <c r="I393">
        <f>InputData!S182</f>
        <v>1.2642161000000001E-2</v>
      </c>
    </row>
    <row r="394" spans="1:9" x14ac:dyDescent="0.25">
      <c r="A394" t="str">
        <f>InputData!A193</f>
        <v>20190123_012251</v>
      </c>
      <c r="B394">
        <f>InputData!B193</f>
        <v>5</v>
      </c>
      <c r="C394" t="str">
        <f>InputData!C193</f>
        <v>AllClassData</v>
      </c>
      <c r="D394" t="str">
        <f>InputData!F193</f>
        <v>2.4.2. Mosaico de pastos y cultivos</v>
      </c>
      <c r="E394" t="str">
        <f>InputData!G193</f>
        <v>NDVImean</v>
      </c>
      <c r="F394" t="str">
        <f>InputData!H193</f>
        <v>WMyear_NDVI201801</v>
      </c>
      <c r="G394" t="str">
        <f t="shared" si="5"/>
        <v>Complex cultivation patterns</v>
      </c>
      <c r="H394">
        <f>InputData!O193</f>
        <v>0.59325830000000002</v>
      </c>
      <c r="I394">
        <f>InputData!S193</f>
        <v>1.7533900000000002E-2</v>
      </c>
    </row>
    <row r="395" spans="1:9" x14ac:dyDescent="0.25">
      <c r="A395" t="str">
        <f>InputData!A194</f>
        <v>20190123_005740</v>
      </c>
      <c r="B395">
        <f>InputData!B194</f>
        <v>0</v>
      </c>
      <c r="C395" t="str">
        <f>InputData!C194</f>
        <v>NoWater</v>
      </c>
      <c r="D395" t="str">
        <f>InputData!F194</f>
        <v>2.4.2. Mosaico de pastos y cultivos</v>
      </c>
      <c r="E395" t="str">
        <f>InputData!G194</f>
        <v>NDVImean</v>
      </c>
      <c r="F395" t="str">
        <f>InputData!H194</f>
        <v>WMyear_NDVI201801</v>
      </c>
      <c r="G395" t="str">
        <f t="shared" si="5"/>
        <v>Complex cultivation patterns</v>
      </c>
      <c r="H395">
        <f>InputData!O194</f>
        <v>0.59882075000000001</v>
      </c>
      <c r="I395">
        <f>InputData!S194</f>
        <v>1.5819509999999998E-2</v>
      </c>
    </row>
    <row r="396" spans="1:9" x14ac:dyDescent="0.25">
      <c r="A396" t="str">
        <f>InputData!A288</f>
        <v>20190120_144800</v>
      </c>
      <c r="B396">
        <f>InputData!B288</f>
        <v>5</v>
      </c>
      <c r="C396" t="str">
        <f>InputData!C288</f>
        <v>AllClassData</v>
      </c>
      <c r="D396" t="str">
        <f>InputData!F288</f>
        <v>2.4.2. Mosaico de pastos y cultivos</v>
      </c>
      <c r="E396" t="str">
        <f>InputData!G288</f>
        <v>NDVImean</v>
      </c>
      <c r="F396" t="str">
        <f>InputData!H288</f>
        <v>WMyear_NDVI201711</v>
      </c>
      <c r="G396" t="str">
        <f t="shared" si="5"/>
        <v>Complex cultivation patterns</v>
      </c>
      <c r="H396">
        <f>InputData!O288</f>
        <v>0.66022829999999999</v>
      </c>
      <c r="I396">
        <f>InputData!S288</f>
        <v>1.4866239E-2</v>
      </c>
    </row>
    <row r="397" spans="1:9" x14ac:dyDescent="0.25">
      <c r="A397" t="str">
        <f>InputData!A289</f>
        <v>20190120_142240</v>
      </c>
      <c r="B397">
        <f>InputData!B289</f>
        <v>0</v>
      </c>
      <c r="C397" t="str">
        <f>InputData!C289</f>
        <v>NoWater</v>
      </c>
      <c r="D397" t="str">
        <f>InputData!F289</f>
        <v>2.4.2. Mosaico de pastos y cultivos</v>
      </c>
      <c r="E397" t="str">
        <f>InputData!G289</f>
        <v>NDVImean</v>
      </c>
      <c r="F397" t="str">
        <f>InputData!H289</f>
        <v>WMyear_NDVI201711</v>
      </c>
      <c r="G397" t="str">
        <f t="shared" si="5"/>
        <v>Complex cultivation patterns</v>
      </c>
      <c r="H397">
        <f>InputData!O289</f>
        <v>0.66963360000000005</v>
      </c>
      <c r="I397">
        <f>InputData!S289</f>
        <v>1.2249757E-2</v>
      </c>
    </row>
    <row r="398" spans="1:9" x14ac:dyDescent="0.25">
      <c r="A398" t="str">
        <f>InputData!A397</f>
        <v>20190124_020108</v>
      </c>
      <c r="B398">
        <f>InputData!B397</f>
        <v>1</v>
      </c>
      <c r="C398" t="str">
        <f>InputData!C397</f>
        <v>ShortTerm</v>
      </c>
      <c r="D398" t="str">
        <f>InputData!F397</f>
        <v>2.4.2. Mosaico de pastos y cultivos</v>
      </c>
      <c r="E398" t="str">
        <f>InputData!G397</f>
        <v>NDVImean</v>
      </c>
      <c r="F398" t="str">
        <f>InputData!H397</f>
        <v>WMyear_NDVI2017winter</v>
      </c>
      <c r="G398" t="str">
        <f t="shared" si="5"/>
        <v>Complex cultivation patterns</v>
      </c>
      <c r="H398">
        <f>InputData!O397</f>
        <v>0.53311350000000002</v>
      </c>
      <c r="I398">
        <f>InputData!S397</f>
        <v>1.8441055000000001E-2</v>
      </c>
    </row>
    <row r="399" spans="1:9" hidden="1" x14ac:dyDescent="0.25">
      <c r="A399" t="str">
        <f>InputData!A357</f>
        <v>20190122_160807</v>
      </c>
      <c r="B399">
        <f>InputData!B357</f>
        <v>0</v>
      </c>
      <c r="C399" t="str">
        <f>InputData!C357</f>
        <v>NoWater</v>
      </c>
      <c r="D399" t="str">
        <f>InputData!F357</f>
        <v>3.2.1.2.1. Herbazal abierto arenoso</v>
      </c>
      <c r="E399" t="str">
        <f>InputData!G357</f>
        <v>NDVImean</v>
      </c>
      <c r="F399" t="str">
        <f>InputData!H357</f>
        <v>WMyear_NDVI201718summer</v>
      </c>
      <c r="G399" t="str">
        <f t="shared" si="5"/>
        <v>Open sandy grassland</v>
      </c>
      <c r="H399">
        <f>InputData!O357</f>
        <v>-0.28587000000000001</v>
      </c>
      <c r="I399">
        <f>InputData!S357</f>
        <v>760.78899999999999</v>
      </c>
    </row>
    <row r="400" spans="1:9" hidden="1" x14ac:dyDescent="0.25">
      <c r="A400" t="str">
        <f>InputData!A358</f>
        <v>20190122_163656</v>
      </c>
      <c r="B400">
        <f>InputData!B358</f>
        <v>5</v>
      </c>
      <c r="C400" t="str">
        <f>InputData!C358</f>
        <v>AllClassData</v>
      </c>
      <c r="D400" t="str">
        <f>InputData!F358</f>
        <v>3.2.1.2.1. Herbazal abierto arenoso</v>
      </c>
      <c r="E400" t="str">
        <f>InputData!G358</f>
        <v>NDVImean</v>
      </c>
      <c r="F400" t="str">
        <f>InputData!H358</f>
        <v>WMyear_NDVI201718summer</v>
      </c>
      <c r="G400" t="str">
        <f t="shared" si="5"/>
        <v>Open sandy grassland</v>
      </c>
      <c r="H400">
        <f>InputData!O358</f>
        <v>-7.3355799999999999E-2</v>
      </c>
      <c r="I400">
        <f>InputData!S358</f>
        <v>500.84699999999998</v>
      </c>
    </row>
    <row r="401" spans="1:9" x14ac:dyDescent="0.25">
      <c r="A401" t="str">
        <f>InputData!A399</f>
        <v>20190122_000151</v>
      </c>
      <c r="B401">
        <f>InputData!B399</f>
        <v>5</v>
      </c>
      <c r="C401" t="str">
        <f>InputData!C399</f>
        <v>AllClassData</v>
      </c>
      <c r="D401" t="str">
        <f>InputData!F399</f>
        <v>2.4.2. Mosaico de pastos y cultivos</v>
      </c>
      <c r="E401" t="str">
        <f>InputData!G399</f>
        <v>NDVImean</v>
      </c>
      <c r="F401" t="str">
        <f>InputData!H399</f>
        <v>WMyear_NDVI201712</v>
      </c>
      <c r="G401" t="str">
        <f t="shared" si="5"/>
        <v>Complex cultivation patterns</v>
      </c>
      <c r="H401">
        <f>InputData!O399</f>
        <v>0.621166</v>
      </c>
      <c r="I401">
        <f>InputData!S399</f>
        <v>1.9773599999999999E-2</v>
      </c>
    </row>
    <row r="402" spans="1:9" x14ac:dyDescent="0.25">
      <c r="A402" t="str">
        <f>InputData!A400</f>
        <v>20190121_234104</v>
      </c>
      <c r="B402">
        <f>InputData!B400</f>
        <v>0</v>
      </c>
      <c r="C402" t="str">
        <f>InputData!C400</f>
        <v>NoWater</v>
      </c>
      <c r="D402" t="str">
        <f>InputData!F400</f>
        <v>2.4.2. Mosaico de pastos y cultivos</v>
      </c>
      <c r="E402" t="str">
        <f>InputData!G400</f>
        <v>NDVImean</v>
      </c>
      <c r="F402" t="str">
        <f>InputData!H400</f>
        <v>WMyear_NDVI201712</v>
      </c>
      <c r="G402" t="str">
        <f t="shared" si="5"/>
        <v>Complex cultivation patterns</v>
      </c>
      <c r="H402">
        <f>InputData!O400</f>
        <v>0.62893600000000005</v>
      </c>
      <c r="I402">
        <f>InputData!S400</f>
        <v>1.75552E-2</v>
      </c>
    </row>
    <row r="403" spans="1:9" x14ac:dyDescent="0.25">
      <c r="A403" t="str">
        <f>InputData!A473</f>
        <v>20190121_234512</v>
      </c>
      <c r="B403">
        <f>InputData!B473</f>
        <v>1</v>
      </c>
      <c r="C403" t="str">
        <f>InputData!C473</f>
        <v>ShortTerm</v>
      </c>
      <c r="D403" t="str">
        <f>InputData!F473</f>
        <v>2.4.2. Mosaico de pastos y cultivos</v>
      </c>
      <c r="E403" t="str">
        <f>InputData!G473</f>
        <v>NDVImean</v>
      </c>
      <c r="F403" t="str">
        <f>InputData!H473</f>
        <v>WMyear_NDVI201712</v>
      </c>
      <c r="G403" t="str">
        <f t="shared" si="5"/>
        <v>Complex cultivation patterns</v>
      </c>
      <c r="H403">
        <f>InputData!O473</f>
        <v>0.51460600000000001</v>
      </c>
      <c r="I403">
        <f>InputData!S473</f>
        <v>2.6960499999999998E-2</v>
      </c>
    </row>
    <row r="404" spans="1:9" x14ac:dyDescent="0.25">
      <c r="A404" t="str">
        <f>InputData!A573</f>
        <v>20190121_234920</v>
      </c>
      <c r="B404">
        <f>InputData!B573</f>
        <v>2</v>
      </c>
      <c r="C404" t="str">
        <f>InputData!C573</f>
        <v>MediumTerm</v>
      </c>
      <c r="D404" t="str">
        <f>InputData!F573</f>
        <v>2.4.2. Mosaico de pastos y cultivos</v>
      </c>
      <c r="E404" t="str">
        <f>InputData!G573</f>
        <v>NDVImean</v>
      </c>
      <c r="F404" t="str">
        <f>InputData!H573</f>
        <v>WMyear_NDVI201712</v>
      </c>
      <c r="G404" t="str">
        <f t="shared" si="5"/>
        <v>Complex cultivation patterns</v>
      </c>
      <c r="H404">
        <f>InputData!O573</f>
        <v>0.34464899999999998</v>
      </c>
      <c r="I404">
        <f>InputData!S573</f>
        <v>4.60495E-2</v>
      </c>
    </row>
    <row r="405" spans="1:9" x14ac:dyDescent="0.25">
      <c r="A405" t="str">
        <f>InputData!A587</f>
        <v>20190123_010242</v>
      </c>
      <c r="B405">
        <f>InputData!B587</f>
        <v>1</v>
      </c>
      <c r="C405" t="str">
        <f>InputData!C587</f>
        <v>ShortTerm</v>
      </c>
      <c r="D405" t="str">
        <f>InputData!F587</f>
        <v>2.4.2. Mosaico de pastos y cultivos</v>
      </c>
      <c r="E405" t="str">
        <f>InputData!G587</f>
        <v>NDVImean</v>
      </c>
      <c r="F405" t="str">
        <f>InputData!H587</f>
        <v>WMyear_NDVI201801</v>
      </c>
      <c r="G405" t="str">
        <f t="shared" si="5"/>
        <v>Complex cultivation patterns</v>
      </c>
      <c r="H405">
        <f>InputData!O587</f>
        <v>0.51466310000000004</v>
      </c>
      <c r="I405">
        <f>InputData!S587</f>
        <v>3.1404636999999999E-2</v>
      </c>
    </row>
    <row r="406" spans="1:9" x14ac:dyDescent="0.25">
      <c r="A406" t="str">
        <f>InputData!A652</f>
        <v>20190120_142741</v>
      </c>
      <c r="B406">
        <f>InputData!B652</f>
        <v>1</v>
      </c>
      <c r="C406" t="str">
        <f>InputData!C652</f>
        <v>ShortTerm</v>
      </c>
      <c r="D406" t="str">
        <f>InputData!F652</f>
        <v>2.4.2. Mosaico de pastos y cultivos</v>
      </c>
      <c r="E406" t="str">
        <f>InputData!G652</f>
        <v>NDVImean</v>
      </c>
      <c r="F406" t="str">
        <f>InputData!H652</f>
        <v>WMyear_NDVI201711</v>
      </c>
      <c r="G406" t="str">
        <f t="shared" si="5"/>
        <v>Complex cultivation patterns</v>
      </c>
      <c r="H406">
        <f>InputData!O652</f>
        <v>0.47270321999999998</v>
      </c>
      <c r="I406">
        <f>InputData!S652</f>
        <v>2.2155851000000001E-2</v>
      </c>
    </row>
    <row r="407" spans="1:9" x14ac:dyDescent="0.25">
      <c r="A407" t="str">
        <f>InputData!A663</f>
        <v>20190122_010922</v>
      </c>
      <c r="B407">
        <f>InputData!B663</f>
        <v>5</v>
      </c>
      <c r="C407" t="str">
        <f>InputData!C663</f>
        <v>AllClassData</v>
      </c>
      <c r="D407" t="str">
        <f>InputData!F663</f>
        <v>2.4.2. Mosaico de pastos y cultivos</v>
      </c>
      <c r="E407" t="str">
        <f>InputData!G663</f>
        <v>NDVImean</v>
      </c>
      <c r="F407" t="str">
        <f>InputData!H663</f>
        <v>WMyear_NDVI201802</v>
      </c>
      <c r="G407" t="str">
        <f t="shared" si="5"/>
        <v>Complex cultivation patterns</v>
      </c>
      <c r="H407">
        <f>InputData!O663</f>
        <v>0.50945700000000005</v>
      </c>
      <c r="I407">
        <f>InputData!S663</f>
        <v>2.1054924999999999E-2</v>
      </c>
    </row>
    <row r="408" spans="1:9" x14ac:dyDescent="0.25">
      <c r="A408" t="str">
        <f>InputData!A664</f>
        <v>20190122_004625</v>
      </c>
      <c r="B408">
        <f>InputData!B664</f>
        <v>0</v>
      </c>
      <c r="C408" t="str">
        <f>InputData!C664</f>
        <v>NoWater</v>
      </c>
      <c r="D408" t="str">
        <f>InputData!F664</f>
        <v>2.4.2. Mosaico de pastos y cultivos</v>
      </c>
      <c r="E408" t="str">
        <f>InputData!G664</f>
        <v>NDVImean</v>
      </c>
      <c r="F408" t="str">
        <f>InputData!H664</f>
        <v>WMyear_NDVI201802</v>
      </c>
      <c r="G408" t="str">
        <f t="shared" si="5"/>
        <v>Complex cultivation patterns</v>
      </c>
      <c r="H408">
        <f>InputData!O664</f>
        <v>0.5140903</v>
      </c>
      <c r="I408">
        <f>InputData!S664</f>
        <v>1.9778917E-2</v>
      </c>
    </row>
    <row r="409" spans="1:9" x14ac:dyDescent="0.25">
      <c r="A409" t="str">
        <f>InputData!A731</f>
        <v>20190123_010745</v>
      </c>
      <c r="B409">
        <f>InputData!B731</f>
        <v>2</v>
      </c>
      <c r="C409" t="str">
        <f>InputData!C731</f>
        <v>MediumTerm</v>
      </c>
      <c r="D409" t="str">
        <f>InputData!F731</f>
        <v>2.4.2. Mosaico de pastos y cultivos</v>
      </c>
      <c r="E409" t="str">
        <f>InputData!G731</f>
        <v>NDVImean</v>
      </c>
      <c r="F409" t="str">
        <f>InputData!H731</f>
        <v>WMyear_NDVI201801</v>
      </c>
      <c r="G409" t="str">
        <f t="shared" si="5"/>
        <v>Complex cultivation patterns</v>
      </c>
      <c r="H409">
        <f>InputData!O731</f>
        <v>0.42325750000000001</v>
      </c>
      <c r="I409">
        <f>InputData!S731</f>
        <v>4.5650467E-2</v>
      </c>
    </row>
    <row r="410" spans="1:9" x14ac:dyDescent="0.25">
      <c r="A410" t="str">
        <f>InputData!A810</f>
        <v>20190123_054708</v>
      </c>
      <c r="B410">
        <f>InputData!B810</f>
        <v>5</v>
      </c>
      <c r="C410" t="str">
        <f>InputData!C810</f>
        <v>AllClassData</v>
      </c>
      <c r="D410" t="str">
        <f>InputData!F810</f>
        <v>2.4.2. Mosaico de pastos y cultivos</v>
      </c>
      <c r="E410" t="str">
        <f>InputData!G810</f>
        <v>NDVImean</v>
      </c>
      <c r="F410" t="str">
        <f>InputData!H810</f>
        <v>WMyear_NDVI201803</v>
      </c>
      <c r="G410" t="str">
        <f t="shared" si="5"/>
        <v>Complex cultivation patterns</v>
      </c>
      <c r="H410">
        <f>InputData!O810</f>
        <v>0.46083200000000002</v>
      </c>
      <c r="I410">
        <f>InputData!S810</f>
        <v>1.82861E-2</v>
      </c>
    </row>
    <row r="411" spans="1:9" x14ac:dyDescent="0.25">
      <c r="A411" t="str">
        <f>InputData!A811</f>
        <v>20190123_052101</v>
      </c>
      <c r="B411">
        <f>InputData!B811</f>
        <v>0</v>
      </c>
      <c r="C411" t="str">
        <f>InputData!C811</f>
        <v>NoWater</v>
      </c>
      <c r="D411" t="str">
        <f>InputData!F811</f>
        <v>2.4.2. Mosaico de pastos y cultivos</v>
      </c>
      <c r="E411" t="str">
        <f>InputData!G811</f>
        <v>NDVImean</v>
      </c>
      <c r="F411" t="str">
        <f>InputData!H811</f>
        <v>WMyear_NDVI201803</v>
      </c>
      <c r="G411" t="str">
        <f t="shared" si="5"/>
        <v>Complex cultivation patterns</v>
      </c>
      <c r="H411">
        <f>InputData!O811</f>
        <v>0.46632099999999999</v>
      </c>
      <c r="I411">
        <f>InputData!S811</f>
        <v>1.7117799999999999E-2</v>
      </c>
    </row>
    <row r="412" spans="1:9" x14ac:dyDescent="0.25">
      <c r="A412" t="str">
        <f>InputData!A897</f>
        <v>20190124_020608</v>
      </c>
      <c r="B412">
        <f>InputData!B897</f>
        <v>2</v>
      </c>
      <c r="C412" t="str">
        <f>InputData!C897</f>
        <v>MediumTerm</v>
      </c>
      <c r="D412" t="str">
        <f>InputData!F897</f>
        <v>2.4.2. Mosaico de pastos y cultivos</v>
      </c>
      <c r="E412" t="str">
        <f>InputData!G897</f>
        <v>NDVImean</v>
      </c>
      <c r="F412" t="str">
        <f>InputData!H897</f>
        <v>WMyear_NDVI2017winter</v>
      </c>
      <c r="G412" t="str">
        <f t="shared" si="5"/>
        <v>Complex cultivation patterns</v>
      </c>
      <c r="H412">
        <f>InputData!O897</f>
        <v>0.32922420000000002</v>
      </c>
      <c r="I412">
        <f>InputData!S897</f>
        <v>3.0046247000000002E-2</v>
      </c>
    </row>
    <row r="413" spans="1:9" x14ac:dyDescent="0.25">
      <c r="A413" t="str">
        <f>InputData!A971</f>
        <v>20190122_005100</v>
      </c>
      <c r="B413">
        <f>InputData!B971</f>
        <v>1</v>
      </c>
      <c r="C413" t="str">
        <f>InputData!C971</f>
        <v>ShortTerm</v>
      </c>
      <c r="D413" t="str">
        <f>InputData!F971</f>
        <v>2.4.2. Mosaico de pastos y cultivos</v>
      </c>
      <c r="E413" t="str">
        <f>InputData!G971</f>
        <v>NDVImean</v>
      </c>
      <c r="F413" t="str">
        <f>InputData!H971</f>
        <v>WMyear_NDVI201802</v>
      </c>
      <c r="G413" t="str">
        <f t="shared" si="5"/>
        <v>Complex cultivation patterns</v>
      </c>
      <c r="H413">
        <f>InputData!O971</f>
        <v>0.42907286</v>
      </c>
      <c r="I413">
        <f>InputData!S971</f>
        <v>3.1758130000000002E-2</v>
      </c>
    </row>
    <row r="414" spans="1:9" x14ac:dyDescent="0.25">
      <c r="A414" t="str">
        <f>InputData!A981</f>
        <v>20190123_052612</v>
      </c>
      <c r="B414">
        <f>InputData!B981</f>
        <v>1</v>
      </c>
      <c r="C414" t="str">
        <f>InputData!C981</f>
        <v>ShortTerm</v>
      </c>
      <c r="D414" t="str">
        <f>InputData!F981</f>
        <v>2.4.2. Mosaico de pastos y cultivos</v>
      </c>
      <c r="E414" t="str">
        <f>InputData!G981</f>
        <v>NDVImean</v>
      </c>
      <c r="F414" t="str">
        <f>InputData!H981</f>
        <v>WMyear_NDVI201803</v>
      </c>
      <c r="G414" t="str">
        <f t="shared" si="5"/>
        <v>Complex cultivation patterns</v>
      </c>
      <c r="H414">
        <f>InputData!O981</f>
        <v>0.34870200000000001</v>
      </c>
      <c r="I414">
        <f>InputData!S981</f>
        <v>2.2848E-2</v>
      </c>
    </row>
    <row r="415" spans="1:9" x14ac:dyDescent="0.25">
      <c r="A415" t="str">
        <f>InputData!A1004</f>
        <v>20190122_005535</v>
      </c>
      <c r="B415">
        <f>InputData!B1004</f>
        <v>2</v>
      </c>
      <c r="C415" t="str">
        <f>InputData!C1004</f>
        <v>MediumTerm</v>
      </c>
      <c r="D415" t="str">
        <f>InputData!F1004</f>
        <v>2.4.2. Mosaico de pastos y cultivos</v>
      </c>
      <c r="E415" t="str">
        <f>InputData!G1004</f>
        <v>NDVImean</v>
      </c>
      <c r="F415" t="str">
        <f>InputData!H1004</f>
        <v>WMyear_NDVI201802</v>
      </c>
      <c r="G415" t="str">
        <f t="shared" si="5"/>
        <v>Complex cultivation patterns</v>
      </c>
      <c r="H415">
        <f>InputData!O1004</f>
        <v>0.38817649999999998</v>
      </c>
      <c r="I415">
        <f>InputData!S1004</f>
        <v>5.2683199999999999E-2</v>
      </c>
    </row>
    <row r="416" spans="1:9" x14ac:dyDescent="0.25">
      <c r="A416" t="str">
        <f>InputData!A1077</f>
        <v>20190120_143245</v>
      </c>
      <c r="B416">
        <f>InputData!B1077</f>
        <v>2</v>
      </c>
      <c r="C416" t="str">
        <f>InputData!C1077</f>
        <v>MediumTerm</v>
      </c>
      <c r="D416" t="str">
        <f>InputData!F1077</f>
        <v>2.4.2. Mosaico de pastos y cultivos</v>
      </c>
      <c r="E416" t="str">
        <f>InputData!G1077</f>
        <v>NDVImean</v>
      </c>
      <c r="F416" t="str">
        <f>InputData!H1077</f>
        <v>WMyear_NDVI201711</v>
      </c>
      <c r="G416" t="str">
        <f t="shared" si="5"/>
        <v>Complex cultivation patterns</v>
      </c>
      <c r="H416">
        <f>InputData!O1077</f>
        <v>0.32432988000000001</v>
      </c>
      <c r="I416">
        <f>InputData!S1077</f>
        <v>2.6017182E-2</v>
      </c>
    </row>
    <row r="417" spans="1:9" x14ac:dyDescent="0.25">
      <c r="A417" t="str">
        <f>InputData!A1113</f>
        <v>20190123_053127</v>
      </c>
      <c r="B417">
        <f>InputData!B1113</f>
        <v>2</v>
      </c>
      <c r="C417" t="str">
        <f>InputData!C1113</f>
        <v>MediumTerm</v>
      </c>
      <c r="D417" t="str">
        <f>InputData!F1113</f>
        <v>2.4.2. Mosaico de pastos y cultivos</v>
      </c>
      <c r="E417" t="str">
        <f>InputData!G1113</f>
        <v>NDVImean</v>
      </c>
      <c r="F417" t="str">
        <f>InputData!H1113</f>
        <v>WMyear_NDVI201803</v>
      </c>
      <c r="G417" t="str">
        <f t="shared" si="5"/>
        <v>Complex cultivation patterns</v>
      </c>
      <c r="H417">
        <f>InputData!O1113</f>
        <v>0.35779699999999998</v>
      </c>
      <c r="I417">
        <f>InputData!S1113</f>
        <v>4.17019E-2</v>
      </c>
    </row>
    <row r="418" spans="1:9" x14ac:dyDescent="0.25">
      <c r="A418" t="str">
        <f>InputData!A1134</f>
        <v>20190121_235330</v>
      </c>
      <c r="B418">
        <f>InputData!B1134</f>
        <v>3</v>
      </c>
      <c r="C418" t="str">
        <f>InputData!C1134</f>
        <v>LongTerm</v>
      </c>
      <c r="D418" t="str">
        <f>InputData!F1134</f>
        <v>2.4.2. Mosaico de pastos y cultivos</v>
      </c>
      <c r="E418" t="str">
        <f>InputData!G1134</f>
        <v>NDVImean</v>
      </c>
      <c r="F418" t="str">
        <f>InputData!H1134</f>
        <v>WMyear_NDVI201712</v>
      </c>
      <c r="G418" t="str">
        <f t="shared" si="5"/>
        <v>Complex cultivation patterns</v>
      </c>
      <c r="H418">
        <f>InputData!O1134</f>
        <v>0.108097</v>
      </c>
      <c r="I418">
        <f>InputData!S1134</f>
        <v>9.9879300000000008E-3</v>
      </c>
    </row>
    <row r="419" spans="1:9" x14ac:dyDescent="0.25">
      <c r="A419" t="str">
        <f>InputData!A1155</f>
        <v>20190123_053641</v>
      </c>
      <c r="B419">
        <f>InputData!B1155</f>
        <v>3</v>
      </c>
      <c r="C419" t="str">
        <f>InputData!C1155</f>
        <v>LongTerm</v>
      </c>
      <c r="D419" t="str">
        <f>InputData!F1155</f>
        <v>2.4.2. Mosaico de pastos y cultivos</v>
      </c>
      <c r="E419" t="str">
        <f>InputData!G1155</f>
        <v>NDVImean</v>
      </c>
      <c r="F419" t="str">
        <f>InputData!H1155</f>
        <v>WMyear_NDVI201803</v>
      </c>
      <c r="G419" t="str">
        <f t="shared" si="5"/>
        <v>Complex cultivation patterns</v>
      </c>
      <c r="H419">
        <f>InputData!O1155</f>
        <v>0.137126</v>
      </c>
      <c r="I419">
        <f>InputData!S1155</f>
        <v>7.6612599999999996E-3</v>
      </c>
    </row>
    <row r="420" spans="1:9" x14ac:dyDescent="0.25">
      <c r="A420" t="str">
        <f>InputData!A1167</f>
        <v>20190122_010011</v>
      </c>
      <c r="B420">
        <f>InputData!B1167</f>
        <v>3</v>
      </c>
      <c r="C420" t="str">
        <f>InputData!C1167</f>
        <v>LongTerm</v>
      </c>
      <c r="D420" t="str">
        <f>InputData!F1167</f>
        <v>2.4.2. Mosaico de pastos y cultivos</v>
      </c>
      <c r="E420" t="str">
        <f>InputData!G1167</f>
        <v>NDVImean</v>
      </c>
      <c r="F420" t="str">
        <f>InputData!H1167</f>
        <v>WMyear_NDVI201802</v>
      </c>
      <c r="G420" t="str">
        <f t="shared" si="5"/>
        <v>Complex cultivation patterns</v>
      </c>
      <c r="H420">
        <f>InputData!O1167</f>
        <v>0.13432240000000001</v>
      </c>
      <c r="I420">
        <f>InputData!S1167</f>
        <v>1.0643255000000001E-2</v>
      </c>
    </row>
    <row r="421" spans="1:9" x14ac:dyDescent="0.25">
      <c r="A421" t="str">
        <f>InputData!A1177</f>
        <v>20190123_011246</v>
      </c>
      <c r="B421">
        <f>InputData!B1177</f>
        <v>3</v>
      </c>
      <c r="C421" t="str">
        <f>InputData!C1177</f>
        <v>LongTerm</v>
      </c>
      <c r="D421" t="str">
        <f>InputData!F1177</f>
        <v>2.4.2. Mosaico de pastos y cultivos</v>
      </c>
      <c r="E421" t="str">
        <f>InputData!G1177</f>
        <v>NDVImean</v>
      </c>
      <c r="F421" t="str">
        <f>InputData!H1177</f>
        <v>WMyear_NDVI201801</v>
      </c>
      <c r="G421" t="str">
        <f t="shared" si="5"/>
        <v>Complex cultivation patterns</v>
      </c>
      <c r="H421">
        <f>InputData!O1177</f>
        <v>0.13794158000000001</v>
      </c>
      <c r="I421">
        <f>InputData!S1177</f>
        <v>1.0828887000000001E-2</v>
      </c>
    </row>
    <row r="422" spans="1:9" x14ac:dyDescent="0.25">
      <c r="A422" t="str">
        <f>InputData!A1227</f>
        <v>20190124_021108</v>
      </c>
      <c r="B422">
        <f>InputData!B1227</f>
        <v>3</v>
      </c>
      <c r="C422" t="str">
        <f>InputData!C1227</f>
        <v>LongTerm</v>
      </c>
      <c r="D422" t="str">
        <f>InputData!F1227</f>
        <v>2.4.2. Mosaico de pastos y cultivos</v>
      </c>
      <c r="E422" t="str">
        <f>InputData!G1227</f>
        <v>NDVImean</v>
      </c>
      <c r="F422" t="str">
        <f>InputData!H1227</f>
        <v>WMyear_NDVI2017winter</v>
      </c>
      <c r="G422" t="str">
        <f t="shared" si="5"/>
        <v>Complex cultivation patterns</v>
      </c>
      <c r="H422">
        <f>InputData!O1227</f>
        <v>0.13534535</v>
      </c>
      <c r="I422">
        <f>InputData!S1227</f>
        <v>1.2413683999999999E-2</v>
      </c>
    </row>
    <row r="423" spans="1:9" x14ac:dyDescent="0.25">
      <c r="A423" t="str">
        <f>InputData!A1270</f>
        <v>20190120_143748</v>
      </c>
      <c r="B423">
        <f>InputData!B1270</f>
        <v>3</v>
      </c>
      <c r="C423" t="str">
        <f>InputData!C1270</f>
        <v>LongTerm</v>
      </c>
      <c r="D423" t="str">
        <f>InputData!F1270</f>
        <v>2.4.2. Mosaico de pastos y cultivos</v>
      </c>
      <c r="E423" t="str">
        <f>InputData!G1270</f>
        <v>NDVImean</v>
      </c>
      <c r="F423" t="str">
        <f>InputData!H1270</f>
        <v>WMyear_NDVI201711</v>
      </c>
      <c r="G423" t="str">
        <f t="shared" si="5"/>
        <v>Complex cultivation patterns</v>
      </c>
      <c r="H423">
        <f>InputData!O1270</f>
        <v>0.17525761000000001</v>
      </c>
      <c r="I423">
        <f>InputData!S1270</f>
        <v>2.0752229000000001E-2</v>
      </c>
    </row>
    <row r="424" spans="1:9" x14ac:dyDescent="0.25">
      <c r="A424" t="str">
        <f>InputData!A1479</f>
        <v>20190123_054154</v>
      </c>
      <c r="B424">
        <f>InputData!B1479</f>
        <v>4</v>
      </c>
      <c r="C424" t="str">
        <f>InputData!C1479</f>
        <v>Always</v>
      </c>
      <c r="D424" t="str">
        <f>InputData!F1479</f>
        <v>2.4.2. Mosaico de pastos y cultivos</v>
      </c>
      <c r="E424" t="str">
        <f>InputData!G1479</f>
        <v>NDVImean</v>
      </c>
      <c r="F424" t="str">
        <f>InputData!H1479</f>
        <v>WMyear_NDVI201803</v>
      </c>
      <c r="G424" t="str">
        <f t="shared" si="5"/>
        <v>Complex cultivation patterns</v>
      </c>
      <c r="H424">
        <f>InputData!O1479</f>
        <v>0.16991400000000001</v>
      </c>
      <c r="I424">
        <f>InputData!S1479</f>
        <v>3.6463799999999998E-3</v>
      </c>
    </row>
    <row r="425" spans="1:9" x14ac:dyDescent="0.25">
      <c r="A425" t="str">
        <f>InputData!A1552</f>
        <v>20190124_021609</v>
      </c>
      <c r="B425">
        <f>InputData!B1552</f>
        <v>4</v>
      </c>
      <c r="C425" t="str">
        <f>InputData!C1552</f>
        <v>Always</v>
      </c>
      <c r="D425" t="str">
        <f>InputData!F1552</f>
        <v>2.4.2. Mosaico de pastos y cultivos</v>
      </c>
      <c r="E425" t="str">
        <f>InputData!G1552</f>
        <v>NDVImean</v>
      </c>
      <c r="F425" t="str">
        <f>InputData!H1552</f>
        <v>WMyear_NDVI2017winter</v>
      </c>
      <c r="G425" t="str">
        <f t="shared" si="5"/>
        <v>Complex cultivation patterns</v>
      </c>
      <c r="H425">
        <f>InputData!O1552</f>
        <v>0.10449353</v>
      </c>
      <c r="I425">
        <f>InputData!S1552</f>
        <v>3.1664091999999999E-3</v>
      </c>
    </row>
    <row r="426" spans="1:9" x14ac:dyDescent="0.25">
      <c r="A426" t="str">
        <f>InputData!A1602</f>
        <v>20190122_010446</v>
      </c>
      <c r="B426">
        <f>InputData!B1602</f>
        <v>4</v>
      </c>
      <c r="C426" t="str">
        <f>InputData!C1602</f>
        <v>Always</v>
      </c>
      <c r="D426" t="str">
        <f>InputData!F1602</f>
        <v>2.4.2. Mosaico de pastos y cultivos</v>
      </c>
      <c r="E426" t="str">
        <f>InputData!G1602</f>
        <v>NDVImean</v>
      </c>
      <c r="F426" t="str">
        <f>InputData!H1602</f>
        <v>WMyear_NDVI201802</v>
      </c>
      <c r="G426" t="str">
        <f t="shared" si="5"/>
        <v>Complex cultivation patterns</v>
      </c>
      <c r="H426">
        <f>InputData!O1602</f>
        <v>8.1580736000000001E-2</v>
      </c>
      <c r="I426">
        <f>InputData!S1602</f>
        <v>1.1612930000000001E-3</v>
      </c>
    </row>
    <row r="427" spans="1:9" x14ac:dyDescent="0.25">
      <c r="A427" t="str">
        <f>InputData!A1606</f>
        <v>20190123_011748</v>
      </c>
      <c r="B427">
        <f>InputData!B1606</f>
        <v>4</v>
      </c>
      <c r="C427" t="str">
        <f>InputData!C1606</f>
        <v>Always</v>
      </c>
      <c r="D427" t="str">
        <f>InputData!F1606</f>
        <v>2.4.2. Mosaico de pastos y cultivos</v>
      </c>
      <c r="E427" t="str">
        <f>InputData!G1606</f>
        <v>NDVImean</v>
      </c>
      <c r="F427" t="str">
        <f>InputData!H1606</f>
        <v>WMyear_NDVI201801</v>
      </c>
      <c r="G427" t="str">
        <f t="shared" si="5"/>
        <v>Complex cultivation patterns</v>
      </c>
      <c r="H427">
        <f>InputData!O1606</f>
        <v>0.100313075</v>
      </c>
      <c r="I427">
        <f>InputData!S1606</f>
        <v>1.1279510000000001E-3</v>
      </c>
    </row>
    <row r="428" spans="1:9" x14ac:dyDescent="0.25">
      <c r="A428" t="str">
        <f>InputData!A1619</f>
        <v>20190121_235739</v>
      </c>
      <c r="B428">
        <f>InputData!B1619</f>
        <v>4</v>
      </c>
      <c r="C428" t="str">
        <f>InputData!C1619</f>
        <v>Always</v>
      </c>
      <c r="D428" t="str">
        <f>InputData!F1619</f>
        <v>2.4.2. Mosaico de pastos y cultivos</v>
      </c>
      <c r="E428" t="str">
        <f>InputData!G1619</f>
        <v>NDVImean</v>
      </c>
      <c r="F428" t="str">
        <f>InputData!H1619</f>
        <v>WMyear_NDVI201712</v>
      </c>
      <c r="G428" t="str">
        <f t="shared" ref="G428:G491" si="6">NewLeyend(D428)</f>
        <v>Complex cultivation patterns</v>
      </c>
      <c r="H428">
        <f>InputData!O1619</f>
        <v>6.1562199999999997E-2</v>
      </c>
      <c r="I428">
        <f>InputData!S1619</f>
        <v>8.7594300000000001E-4</v>
      </c>
    </row>
    <row r="429" spans="1:9" x14ac:dyDescent="0.25">
      <c r="A429" t="str">
        <f>InputData!A1648</f>
        <v>20190120_144253</v>
      </c>
      <c r="B429">
        <f>InputData!B1648</f>
        <v>4</v>
      </c>
      <c r="C429" t="str">
        <f>InputData!C1648</f>
        <v>Always</v>
      </c>
      <c r="D429" t="str">
        <f>InputData!F1648</f>
        <v>2.4.2. Mosaico de pastos y cultivos</v>
      </c>
      <c r="E429" t="str">
        <f>InputData!G1648</f>
        <v>NDVImean</v>
      </c>
      <c r="F429" t="str">
        <f>InputData!H1648</f>
        <v>WMyear_NDVI201711</v>
      </c>
      <c r="G429" t="str">
        <f t="shared" si="6"/>
        <v>Complex cultivation patterns</v>
      </c>
      <c r="H429">
        <f>InputData!O1648</f>
        <v>4.3730788E-2</v>
      </c>
      <c r="I429">
        <f>InputData!S1648</f>
        <v>9.4171770000000003E-4</v>
      </c>
    </row>
    <row r="430" spans="1:9" x14ac:dyDescent="0.25">
      <c r="A430" t="str">
        <f>InputData!A653</f>
        <v>20190121_175004</v>
      </c>
      <c r="B430">
        <f>InputData!B653</f>
        <v>5</v>
      </c>
      <c r="C430" t="str">
        <f>InputData!C653</f>
        <v>AllClassData</v>
      </c>
      <c r="D430" t="str">
        <f>InputData!F653</f>
        <v>3.3.3. Tierras desnudas y degradadas</v>
      </c>
      <c r="E430" t="str">
        <f>InputData!G653</f>
        <v>NDVImean</v>
      </c>
      <c r="F430" t="str">
        <f>InputData!H653</f>
        <v>WMyear_NDVI201712</v>
      </c>
      <c r="G430" t="str">
        <f t="shared" si="6"/>
        <v>Degraded areas</v>
      </c>
      <c r="H430">
        <f>InputData!O653</f>
        <v>0.581453</v>
      </c>
      <c r="I430">
        <f>InputData!S653</f>
        <v>1.82866E-2</v>
      </c>
    </row>
    <row r="431" spans="1:9" x14ac:dyDescent="0.25">
      <c r="A431" t="str">
        <f>InputData!A654</f>
        <v>20190121_172931</v>
      </c>
      <c r="B431">
        <f>InputData!B654</f>
        <v>0</v>
      </c>
      <c r="C431" t="str">
        <f>InputData!C654</f>
        <v>NoWater</v>
      </c>
      <c r="D431" t="str">
        <f>InputData!F654</f>
        <v>3.3.3. Tierras desnudas y degradadas</v>
      </c>
      <c r="E431" t="str">
        <f>InputData!G654</f>
        <v>NDVImean</v>
      </c>
      <c r="F431" t="str">
        <f>InputData!H654</f>
        <v>WMyear_NDVI201712</v>
      </c>
      <c r="G431" t="str">
        <f t="shared" si="6"/>
        <v>Degraded areas</v>
      </c>
      <c r="H431">
        <f>InputData!O654</f>
        <v>0.58305300000000004</v>
      </c>
      <c r="I431">
        <f>InputData!S654</f>
        <v>1.7860999999999998E-2</v>
      </c>
    </row>
    <row r="432" spans="1:9" x14ac:dyDescent="0.25">
      <c r="A432" t="str">
        <f>InputData!A707</f>
        <v>20190123_184246</v>
      </c>
      <c r="B432">
        <f>InputData!B707</f>
        <v>5</v>
      </c>
      <c r="C432" t="str">
        <f>InputData!C707</f>
        <v>AllClassData</v>
      </c>
      <c r="D432" t="str">
        <f>InputData!F707</f>
        <v>3.3.3. Tierras desnudas y degradadas</v>
      </c>
      <c r="E432" t="str">
        <f>InputData!G707</f>
        <v>NDVImean</v>
      </c>
      <c r="F432" t="str">
        <f>InputData!H707</f>
        <v>WMyear_NDVI2017winter</v>
      </c>
      <c r="G432" t="str">
        <f t="shared" si="6"/>
        <v>Degraded areas</v>
      </c>
      <c r="H432">
        <f>InputData!O707</f>
        <v>0.63511629999999997</v>
      </c>
      <c r="I432">
        <f>InputData!S707</f>
        <v>1.4197412E-2</v>
      </c>
    </row>
    <row r="433" spans="1:9" x14ac:dyDescent="0.25">
      <c r="A433" t="str">
        <f>InputData!A708</f>
        <v>20190123_181742</v>
      </c>
      <c r="B433">
        <f>InputData!B708</f>
        <v>0</v>
      </c>
      <c r="C433" t="str">
        <f>InputData!C708</f>
        <v>NoWater</v>
      </c>
      <c r="D433" t="str">
        <f>InputData!F708</f>
        <v>3.3.3. Tierras desnudas y degradadas</v>
      </c>
      <c r="E433" t="str">
        <f>InputData!G708</f>
        <v>NDVImean</v>
      </c>
      <c r="F433" t="str">
        <f>InputData!H708</f>
        <v>WMyear_NDVI2017winter</v>
      </c>
      <c r="G433" t="str">
        <f t="shared" si="6"/>
        <v>Degraded areas</v>
      </c>
      <c r="H433">
        <f>InputData!O708</f>
        <v>0.63687919999999998</v>
      </c>
      <c r="I433">
        <f>InputData!S708</f>
        <v>1.3623675E-2</v>
      </c>
    </row>
    <row r="434" spans="1:9" x14ac:dyDescent="0.25">
      <c r="A434" t="str">
        <f>InputData!A898</f>
        <v>20190121_181552</v>
      </c>
      <c r="B434">
        <f>InputData!B898</f>
        <v>5</v>
      </c>
      <c r="C434" t="str">
        <f>InputData!C898</f>
        <v>AllClassData</v>
      </c>
      <c r="D434" t="str">
        <f>InputData!F898</f>
        <v>3.3.3. Tierras desnudas y degradadas</v>
      </c>
      <c r="E434" t="str">
        <f>InputData!G898</f>
        <v>NDVImean</v>
      </c>
      <c r="F434" t="str">
        <f>InputData!H898</f>
        <v>WMyear_NDVI201802</v>
      </c>
      <c r="G434" t="str">
        <f t="shared" si="6"/>
        <v>Degraded areas</v>
      </c>
      <c r="H434">
        <f>InputData!O898</f>
        <v>0.49187782000000002</v>
      </c>
      <c r="I434">
        <f>InputData!S898</f>
        <v>1.6309217000000001E-2</v>
      </c>
    </row>
    <row r="435" spans="1:9" x14ac:dyDescent="0.25">
      <c r="A435" t="str">
        <f>InputData!A899</f>
        <v>20190121_175319</v>
      </c>
      <c r="B435">
        <f>InputData!B899</f>
        <v>0</v>
      </c>
      <c r="C435" t="str">
        <f>InputData!C899</f>
        <v>NoWater</v>
      </c>
      <c r="D435" t="str">
        <f>InputData!F899</f>
        <v>3.3.3. Tierras desnudas y degradadas</v>
      </c>
      <c r="E435" t="str">
        <f>InputData!G899</f>
        <v>NDVImean</v>
      </c>
      <c r="F435" t="str">
        <f>InputData!H899</f>
        <v>WMyear_NDVI201802</v>
      </c>
      <c r="G435" t="str">
        <f t="shared" si="6"/>
        <v>Degraded areas</v>
      </c>
      <c r="H435">
        <f>InputData!O899</f>
        <v>0.49309586999999999</v>
      </c>
      <c r="I435">
        <f>InputData!S899</f>
        <v>1.6088761E-2</v>
      </c>
    </row>
    <row r="436" spans="1:9" x14ac:dyDescent="0.25">
      <c r="A436" t="str">
        <f>InputData!A951</f>
        <v>20190122_175233</v>
      </c>
      <c r="B436">
        <f>InputData!B951</f>
        <v>5</v>
      </c>
      <c r="C436" t="str">
        <f>InputData!C951</f>
        <v>AllClassData</v>
      </c>
      <c r="D436" t="str">
        <f>InputData!F951</f>
        <v>3.3.3. Tierras desnudas y degradadas</v>
      </c>
      <c r="E436" t="str">
        <f>InputData!G951</f>
        <v>NDVImean</v>
      </c>
      <c r="F436" t="str">
        <f>InputData!H951</f>
        <v>WMyear_NDVI201801</v>
      </c>
      <c r="G436" t="str">
        <f t="shared" si="6"/>
        <v>Degraded areas</v>
      </c>
      <c r="H436">
        <f>InputData!O951</f>
        <v>0.54763454</v>
      </c>
      <c r="I436">
        <f>InputData!S951</f>
        <v>1.3929537000000001E-2</v>
      </c>
    </row>
    <row r="437" spans="1:9" x14ac:dyDescent="0.25">
      <c r="A437" t="str">
        <f>InputData!A952</f>
        <v>20190122_172730</v>
      </c>
      <c r="B437">
        <f>InputData!B952</f>
        <v>0</v>
      </c>
      <c r="C437" t="str">
        <f>InputData!C952</f>
        <v>NoWater</v>
      </c>
      <c r="D437" t="str">
        <f>InputData!F952</f>
        <v>3.3.3. Tierras desnudas y degradadas</v>
      </c>
      <c r="E437" t="str">
        <f>InputData!G952</f>
        <v>NDVImean</v>
      </c>
      <c r="F437" t="str">
        <f>InputData!H952</f>
        <v>WMyear_NDVI201801</v>
      </c>
      <c r="G437" t="str">
        <f t="shared" si="6"/>
        <v>Degraded areas</v>
      </c>
      <c r="H437">
        <f>InputData!O952</f>
        <v>0.54899109999999995</v>
      </c>
      <c r="I437">
        <f>InputData!S952</f>
        <v>1.3617493E-2</v>
      </c>
    </row>
    <row r="438" spans="1:9" x14ac:dyDescent="0.25">
      <c r="A438" t="str">
        <f>InputData!A1106</f>
        <v>20190122_220607</v>
      </c>
      <c r="B438">
        <f>InputData!B1106</f>
        <v>5</v>
      </c>
      <c r="C438" t="str">
        <f>InputData!C1106</f>
        <v>AllClassData</v>
      </c>
      <c r="D438" t="str">
        <f>InputData!F1106</f>
        <v>3.3.3. Tierras desnudas y degradadas</v>
      </c>
      <c r="E438" t="str">
        <f>InputData!G1106</f>
        <v>NDVImean</v>
      </c>
      <c r="F438" t="str">
        <f>InputData!H1106</f>
        <v>WMyear_NDVI201803</v>
      </c>
      <c r="G438" t="str">
        <f t="shared" si="6"/>
        <v>Degraded areas</v>
      </c>
      <c r="H438">
        <f>InputData!O1106</f>
        <v>0.44537599999999999</v>
      </c>
      <c r="I438">
        <f>InputData!S1106</f>
        <v>1.23511E-2</v>
      </c>
    </row>
    <row r="439" spans="1:9" x14ac:dyDescent="0.25">
      <c r="A439" t="str">
        <f>InputData!A1107</f>
        <v>20190122_214055</v>
      </c>
      <c r="B439">
        <f>InputData!B1107</f>
        <v>0</v>
      </c>
      <c r="C439" t="str">
        <f>InputData!C1107</f>
        <v>NoWater</v>
      </c>
      <c r="D439" t="str">
        <f>InputData!F1107</f>
        <v>3.3.3. Tierras desnudas y degradadas</v>
      </c>
      <c r="E439" t="str">
        <f>InputData!G1107</f>
        <v>NDVImean</v>
      </c>
      <c r="F439" t="str">
        <f>InputData!H1107</f>
        <v>WMyear_NDVI201803</v>
      </c>
      <c r="G439" t="str">
        <f t="shared" si="6"/>
        <v>Degraded areas</v>
      </c>
      <c r="H439">
        <f>InputData!O1107</f>
        <v>0.44637500000000002</v>
      </c>
      <c r="I439">
        <f>InputData!S1107</f>
        <v>1.22069E-2</v>
      </c>
    </row>
    <row r="440" spans="1:9" x14ac:dyDescent="0.25">
      <c r="A440" t="str">
        <f>InputData!A1319</f>
        <v>20190123_182237</v>
      </c>
      <c r="B440">
        <f>InputData!B1319</f>
        <v>1</v>
      </c>
      <c r="C440" t="str">
        <f>InputData!C1319</f>
        <v>ShortTerm</v>
      </c>
      <c r="D440" t="str">
        <f>InputData!F1319</f>
        <v>3.3.3. Tierras desnudas y degradadas</v>
      </c>
      <c r="E440" t="str">
        <f>InputData!G1319</f>
        <v>NDVImean</v>
      </c>
      <c r="F440" t="str">
        <f>InputData!H1319</f>
        <v>WMyear_NDVI2017winter</v>
      </c>
      <c r="G440" t="str">
        <f t="shared" si="6"/>
        <v>Degraded areas</v>
      </c>
      <c r="H440">
        <f>InputData!O1319</f>
        <v>0.32010967000000001</v>
      </c>
      <c r="I440">
        <f>InputData!S1319</f>
        <v>1.6924643999999999E-2</v>
      </c>
    </row>
    <row r="441" spans="1:9" x14ac:dyDescent="0.25">
      <c r="A441" t="str">
        <f>InputData!A1342</f>
        <v>20190120_063910</v>
      </c>
      <c r="B441">
        <f>InputData!B1342</f>
        <v>0</v>
      </c>
      <c r="C441" t="str">
        <f>InputData!C1342</f>
        <v>NoWater</v>
      </c>
      <c r="D441" t="str">
        <f>InputData!F1342</f>
        <v>3.3.3. Tierras desnudas y degradadas</v>
      </c>
      <c r="E441" t="str">
        <f>InputData!G1342</f>
        <v>NDVImean</v>
      </c>
      <c r="F441" t="str">
        <f>InputData!H1342</f>
        <v>WMyear_NDVI201711</v>
      </c>
      <c r="G441" t="str">
        <f t="shared" si="6"/>
        <v>Degraded areas</v>
      </c>
      <c r="H441">
        <f>InputData!O1342</f>
        <v>0.45123097000000001</v>
      </c>
      <c r="I441">
        <f>InputData!S1342</f>
        <v>1.2276774000000001E-2</v>
      </c>
    </row>
    <row r="442" spans="1:9" x14ac:dyDescent="0.25">
      <c r="A442" t="str">
        <f>InputData!A1343</f>
        <v>20190120_070318</v>
      </c>
      <c r="B442">
        <f>InputData!B1343</f>
        <v>5</v>
      </c>
      <c r="C442" t="str">
        <f>InputData!C1343</f>
        <v>AllClassData</v>
      </c>
      <c r="D442" t="str">
        <f>InputData!F1343</f>
        <v>3.3.3. Tierras desnudas y degradadas</v>
      </c>
      <c r="E442" t="str">
        <f>InputData!G1343</f>
        <v>NDVImean</v>
      </c>
      <c r="F442" t="str">
        <f>InputData!H1343</f>
        <v>WMyear_NDVI201711</v>
      </c>
      <c r="G442" t="str">
        <f t="shared" si="6"/>
        <v>Degraded areas</v>
      </c>
      <c r="H442">
        <f>InputData!O1343</f>
        <v>0.45123097000000001</v>
      </c>
      <c r="I442">
        <f>InputData!S1343</f>
        <v>1.2276774000000001E-2</v>
      </c>
    </row>
    <row r="443" spans="1:9" x14ac:dyDescent="0.25">
      <c r="A443" t="str">
        <f>InputData!A1458</f>
        <v>20190122_173233</v>
      </c>
      <c r="B443">
        <f>InputData!B1458</f>
        <v>1</v>
      </c>
      <c r="C443" t="str">
        <f>InputData!C1458</f>
        <v>ShortTerm</v>
      </c>
      <c r="D443" t="str">
        <f>InputData!F1458</f>
        <v>3.3.3. Tierras desnudas y degradadas</v>
      </c>
      <c r="E443" t="str">
        <f>InputData!G1458</f>
        <v>NDVImean</v>
      </c>
      <c r="F443" t="str">
        <f>InputData!H1458</f>
        <v>WMyear_NDVI201801</v>
      </c>
      <c r="G443" t="str">
        <f t="shared" si="6"/>
        <v>Degraded areas</v>
      </c>
      <c r="H443">
        <f>InputData!O1458</f>
        <v>0.30524760000000001</v>
      </c>
      <c r="I443">
        <f>InputData!S1458</f>
        <v>1.0603547E-2</v>
      </c>
    </row>
    <row r="444" spans="1:9" x14ac:dyDescent="0.25">
      <c r="A444" t="str">
        <f>InputData!A1467</f>
        <v>20190121_173338</v>
      </c>
      <c r="B444">
        <f>InputData!B1467</f>
        <v>1</v>
      </c>
      <c r="C444" t="str">
        <f>InputData!C1467</f>
        <v>ShortTerm</v>
      </c>
      <c r="D444" t="str">
        <f>InputData!F1467</f>
        <v>3.3.3. Tierras desnudas y degradadas</v>
      </c>
      <c r="E444" t="str">
        <f>InputData!G1467</f>
        <v>NDVImean</v>
      </c>
      <c r="F444" t="str">
        <f>InputData!H1467</f>
        <v>WMyear_NDVI201712</v>
      </c>
      <c r="G444" t="str">
        <f t="shared" si="6"/>
        <v>Degraded areas</v>
      </c>
      <c r="H444">
        <f>InputData!O1467</f>
        <v>0.295545</v>
      </c>
      <c r="I444">
        <f>InputData!S1467</f>
        <v>1.21119E-2</v>
      </c>
    </row>
    <row r="445" spans="1:9" x14ac:dyDescent="0.25">
      <c r="A445" t="str">
        <f>InputData!A1502</f>
        <v>20190121_175745</v>
      </c>
      <c r="B445">
        <f>InputData!B1502</f>
        <v>1</v>
      </c>
      <c r="C445" t="str">
        <f>InputData!C1502</f>
        <v>ShortTerm</v>
      </c>
      <c r="D445" t="str">
        <f>InputData!F1502</f>
        <v>3.3.3. Tierras desnudas y degradadas</v>
      </c>
      <c r="E445" t="str">
        <f>InputData!G1502</f>
        <v>NDVImean</v>
      </c>
      <c r="F445" t="str">
        <f>InputData!H1502</f>
        <v>WMyear_NDVI201802</v>
      </c>
      <c r="G445" t="str">
        <f t="shared" si="6"/>
        <v>Degraded areas</v>
      </c>
      <c r="H445">
        <f>InputData!O1502</f>
        <v>0.27425041999999999</v>
      </c>
      <c r="I445">
        <f>InputData!S1502</f>
        <v>8.0724430000000003E-3</v>
      </c>
    </row>
    <row r="446" spans="1:9" x14ac:dyDescent="0.25">
      <c r="A446" t="str">
        <f>InputData!A1514</f>
        <v>20190122_214557</v>
      </c>
      <c r="B446">
        <f>InputData!B1514</f>
        <v>1</v>
      </c>
      <c r="C446" t="str">
        <f>InputData!C1514</f>
        <v>ShortTerm</v>
      </c>
      <c r="D446" t="str">
        <f>InputData!F1514</f>
        <v>3.3.3. Tierras desnudas y degradadas</v>
      </c>
      <c r="E446" t="str">
        <f>InputData!G1514</f>
        <v>NDVImean</v>
      </c>
      <c r="F446" t="str">
        <f>InputData!H1514</f>
        <v>WMyear_NDVI201803</v>
      </c>
      <c r="G446" t="str">
        <f t="shared" si="6"/>
        <v>Degraded areas</v>
      </c>
      <c r="H446">
        <f>InputData!O1514</f>
        <v>0.26678099999999999</v>
      </c>
      <c r="I446">
        <f>InputData!S1514</f>
        <v>6.0345800000000003E-3</v>
      </c>
    </row>
    <row r="447" spans="1:9" x14ac:dyDescent="0.25">
      <c r="A447" t="str">
        <f>InputData!A1664</f>
        <v>20190120_064400</v>
      </c>
      <c r="B447">
        <f>InputData!B1664</f>
        <v>1</v>
      </c>
      <c r="C447" t="str">
        <f>InputData!C1664</f>
        <v>ShortTerm</v>
      </c>
      <c r="D447" t="str">
        <f>InputData!F1664</f>
        <v>3.3.3. Tierras desnudas y degradadas</v>
      </c>
      <c r="E447" t="str">
        <f>InputData!G1664</f>
        <v>NDVImean</v>
      </c>
      <c r="F447" t="str">
        <f>InputData!H1664</f>
        <v>WMyear_NDVI201711</v>
      </c>
      <c r="G447" t="str">
        <f t="shared" si="6"/>
        <v>Degraded areas</v>
      </c>
      <c r="H447">
        <f>InputData!O1664</f>
        <v>0</v>
      </c>
      <c r="I447">
        <f>InputData!S1664</f>
        <v>0</v>
      </c>
    </row>
    <row r="448" spans="1:9" x14ac:dyDescent="0.25">
      <c r="A448" t="str">
        <f>InputData!A1665</f>
        <v>20190120_064848</v>
      </c>
      <c r="B448">
        <f>InputData!B1665</f>
        <v>2</v>
      </c>
      <c r="C448" t="str">
        <f>InputData!C1665</f>
        <v>MediumTerm</v>
      </c>
      <c r="D448" t="str">
        <f>InputData!F1665</f>
        <v>3.3.3. Tierras desnudas y degradadas</v>
      </c>
      <c r="E448" t="str">
        <f>InputData!G1665</f>
        <v>NDVImean</v>
      </c>
      <c r="F448" t="str">
        <f>InputData!H1665</f>
        <v>WMyear_NDVI201711</v>
      </c>
      <c r="G448" t="str">
        <f t="shared" si="6"/>
        <v>Degraded areas</v>
      </c>
      <c r="H448">
        <f>InputData!O1665</f>
        <v>0</v>
      </c>
      <c r="I448">
        <f>InputData!S1665</f>
        <v>0</v>
      </c>
    </row>
    <row r="449" spans="1:9" x14ac:dyDescent="0.25">
      <c r="A449" t="str">
        <f>InputData!A1666</f>
        <v>20190120_065337</v>
      </c>
      <c r="B449">
        <f>InputData!B1666</f>
        <v>3</v>
      </c>
      <c r="C449" t="str">
        <f>InputData!C1666</f>
        <v>LongTerm</v>
      </c>
      <c r="D449" t="str">
        <f>InputData!F1666</f>
        <v>3.3.3. Tierras desnudas y degradadas</v>
      </c>
      <c r="E449" t="str">
        <f>InputData!G1666</f>
        <v>NDVImean</v>
      </c>
      <c r="F449" t="str">
        <f>InputData!H1666</f>
        <v>WMyear_NDVI201711</v>
      </c>
      <c r="G449" t="str">
        <f t="shared" si="6"/>
        <v>Degraded areas</v>
      </c>
      <c r="H449">
        <f>InputData!O1666</f>
        <v>0</v>
      </c>
      <c r="I449">
        <f>InputData!S1666</f>
        <v>0</v>
      </c>
    </row>
    <row r="450" spans="1:9" x14ac:dyDescent="0.25">
      <c r="A450" t="str">
        <f>InputData!A1667</f>
        <v>20190120_065825</v>
      </c>
      <c r="B450">
        <f>InputData!B1667</f>
        <v>4</v>
      </c>
      <c r="C450" t="str">
        <f>InputData!C1667</f>
        <v>Always</v>
      </c>
      <c r="D450" t="str">
        <f>InputData!F1667</f>
        <v>3.3.3. Tierras desnudas y degradadas</v>
      </c>
      <c r="E450" t="str">
        <f>InputData!G1667</f>
        <v>NDVImean</v>
      </c>
      <c r="F450" t="str">
        <f>InputData!H1667</f>
        <v>WMyear_NDVI201711</v>
      </c>
      <c r="G450" t="str">
        <f t="shared" si="6"/>
        <v>Degraded areas</v>
      </c>
      <c r="H450">
        <f>InputData!O1667</f>
        <v>0</v>
      </c>
      <c r="I450">
        <f>InputData!S1667</f>
        <v>0</v>
      </c>
    </row>
    <row r="451" spans="1:9" x14ac:dyDescent="0.25">
      <c r="A451" t="str">
        <f>InputData!A1691</f>
        <v>20190121_180214</v>
      </c>
      <c r="B451">
        <f>InputData!B1691</f>
        <v>2</v>
      </c>
      <c r="C451" t="str">
        <f>InputData!C1691</f>
        <v>MediumTerm</v>
      </c>
      <c r="D451" t="str">
        <f>InputData!F1691</f>
        <v>3.3.3. Tierras desnudas y degradadas</v>
      </c>
      <c r="E451" t="str">
        <f>InputData!G1691</f>
        <v>NDVImean</v>
      </c>
      <c r="F451" t="str">
        <f>InputData!H1691</f>
        <v>WMyear_NDVI201802</v>
      </c>
      <c r="G451" t="str">
        <f t="shared" si="6"/>
        <v>Degraded areas</v>
      </c>
      <c r="H451">
        <f>InputData!O1691</f>
        <v>0</v>
      </c>
      <c r="I451">
        <f>InputData!S1691</f>
        <v>0</v>
      </c>
    </row>
    <row r="452" spans="1:9" x14ac:dyDescent="0.25">
      <c r="A452" t="str">
        <f>InputData!A1692</f>
        <v>20190121_180641</v>
      </c>
      <c r="B452">
        <f>InputData!B1692</f>
        <v>3</v>
      </c>
      <c r="C452" t="str">
        <f>InputData!C1692</f>
        <v>LongTerm</v>
      </c>
      <c r="D452" t="str">
        <f>InputData!F1692</f>
        <v>3.3.3. Tierras desnudas y degradadas</v>
      </c>
      <c r="E452" t="str">
        <f>InputData!G1692</f>
        <v>NDVImean</v>
      </c>
      <c r="F452" t="str">
        <f>InputData!H1692</f>
        <v>WMyear_NDVI201802</v>
      </c>
      <c r="G452" t="str">
        <f t="shared" si="6"/>
        <v>Degraded areas</v>
      </c>
      <c r="H452">
        <f>InputData!O1692</f>
        <v>0</v>
      </c>
      <c r="I452">
        <f>InputData!S1692</f>
        <v>0</v>
      </c>
    </row>
    <row r="453" spans="1:9" hidden="1" x14ac:dyDescent="0.25">
      <c r="A453" t="str">
        <f>InputData!A411</f>
        <v>20190123_015319</v>
      </c>
      <c r="B453">
        <f>InputData!B411</f>
        <v>0</v>
      </c>
      <c r="C453" t="str">
        <f>InputData!C411</f>
        <v>NoWater</v>
      </c>
      <c r="D453" t="str">
        <f>InputData!F411</f>
        <v>3.2.3. Vegetacin secundaria o en transicin</v>
      </c>
      <c r="E453" t="str">
        <f>InputData!G411</f>
        <v>NDVImean</v>
      </c>
      <c r="F453" t="str">
        <f>InputData!H411</f>
        <v>WMyear_NDVI201718summer</v>
      </c>
      <c r="G453" t="str">
        <f t="shared" si="6"/>
        <v>Transitional woodland/shrub</v>
      </c>
      <c r="H453">
        <f>InputData!O411</f>
        <v>-0.79931600000000003</v>
      </c>
      <c r="I453">
        <f>InputData!S411</f>
        <v>3990.48</v>
      </c>
    </row>
    <row r="454" spans="1:9" hidden="1" x14ac:dyDescent="0.25">
      <c r="A454" t="str">
        <f>InputData!A412</f>
        <v>20190123_022050</v>
      </c>
      <c r="B454">
        <f>InputData!B412</f>
        <v>5</v>
      </c>
      <c r="C454" t="str">
        <f>InputData!C412</f>
        <v>AllClassData</v>
      </c>
      <c r="D454" t="str">
        <f>InputData!F412</f>
        <v>3.2.3. Vegetacin secundaria o en transicin</v>
      </c>
      <c r="E454" t="str">
        <f>InputData!G412</f>
        <v>NDVImean</v>
      </c>
      <c r="F454" t="str">
        <f>InputData!H412</f>
        <v>WMyear_NDVI201718summer</v>
      </c>
      <c r="G454" t="str">
        <f t="shared" si="6"/>
        <v>Transitional woodland/shrub</v>
      </c>
      <c r="H454">
        <f>InputData!O412</f>
        <v>-0.79482600000000003</v>
      </c>
      <c r="I454">
        <f>InputData!S412</f>
        <v>3852.9</v>
      </c>
    </row>
    <row r="455" spans="1:9" x14ac:dyDescent="0.25">
      <c r="A455" t="str">
        <f>InputData!A1693</f>
        <v>20190121_181117</v>
      </c>
      <c r="B455">
        <f>InputData!B1693</f>
        <v>4</v>
      </c>
      <c r="C455" t="str">
        <f>InputData!C1693</f>
        <v>Always</v>
      </c>
      <c r="D455" t="str">
        <f>InputData!F1693</f>
        <v>3.3.3. Tierras desnudas y degradadas</v>
      </c>
      <c r="E455" t="str">
        <f>InputData!G1693</f>
        <v>NDVImean</v>
      </c>
      <c r="F455" t="str">
        <f>InputData!H1693</f>
        <v>WMyear_NDVI201802</v>
      </c>
      <c r="G455" t="str">
        <f t="shared" si="6"/>
        <v>Degraded areas</v>
      </c>
      <c r="H455">
        <f>InputData!O1693</f>
        <v>0</v>
      </c>
      <c r="I455">
        <f>InputData!S1693</f>
        <v>0</v>
      </c>
    </row>
    <row r="456" spans="1:9" x14ac:dyDescent="0.25">
      <c r="A456" t="str">
        <f>InputData!A1723</f>
        <v>20190122_173734</v>
      </c>
      <c r="B456">
        <f>InputData!B1723</f>
        <v>2</v>
      </c>
      <c r="C456" t="str">
        <f>InputData!C1723</f>
        <v>MediumTerm</v>
      </c>
      <c r="D456" t="str">
        <f>InputData!F1723</f>
        <v>3.3.3. Tierras desnudas y degradadas</v>
      </c>
      <c r="E456" t="str">
        <f>InputData!G1723</f>
        <v>NDVImean</v>
      </c>
      <c r="F456" t="str">
        <f>InputData!H1723</f>
        <v>WMyear_NDVI201801</v>
      </c>
      <c r="G456" t="str">
        <f t="shared" si="6"/>
        <v>Degraded areas</v>
      </c>
      <c r="H456">
        <f>InputData!O1723</f>
        <v>0</v>
      </c>
      <c r="I456">
        <f>InputData!S1723</f>
        <v>0</v>
      </c>
    </row>
    <row r="457" spans="1:9" x14ac:dyDescent="0.25">
      <c r="A457" t="str">
        <f>InputData!A1724</f>
        <v>20190122_174233</v>
      </c>
      <c r="B457">
        <f>InputData!B1724</f>
        <v>3</v>
      </c>
      <c r="C457" t="str">
        <f>InputData!C1724</f>
        <v>LongTerm</v>
      </c>
      <c r="D457" t="str">
        <f>InputData!F1724</f>
        <v>3.3.3. Tierras desnudas y degradadas</v>
      </c>
      <c r="E457" t="str">
        <f>InputData!G1724</f>
        <v>NDVImean</v>
      </c>
      <c r="F457" t="str">
        <f>InputData!H1724</f>
        <v>WMyear_NDVI201801</v>
      </c>
      <c r="G457" t="str">
        <f t="shared" si="6"/>
        <v>Degraded areas</v>
      </c>
      <c r="H457">
        <f>InputData!O1724</f>
        <v>0</v>
      </c>
      <c r="I457">
        <f>InputData!S1724</f>
        <v>0</v>
      </c>
    </row>
    <row r="458" spans="1:9" x14ac:dyDescent="0.25">
      <c r="A458" t="str">
        <f>InputData!A1725</f>
        <v>20190122_174734</v>
      </c>
      <c r="B458">
        <f>InputData!B1725</f>
        <v>4</v>
      </c>
      <c r="C458" t="str">
        <f>InputData!C1725</f>
        <v>Always</v>
      </c>
      <c r="D458" t="str">
        <f>InputData!F1725</f>
        <v>3.3.3. Tierras desnudas y degradadas</v>
      </c>
      <c r="E458" t="str">
        <f>InputData!G1725</f>
        <v>NDVImean</v>
      </c>
      <c r="F458" t="str">
        <f>InputData!H1725</f>
        <v>WMyear_NDVI201801</v>
      </c>
      <c r="G458" t="str">
        <f t="shared" si="6"/>
        <v>Degraded areas</v>
      </c>
      <c r="H458">
        <f>InputData!O1725</f>
        <v>0</v>
      </c>
      <c r="I458">
        <f>InputData!S1725</f>
        <v>0</v>
      </c>
    </row>
    <row r="459" spans="1:9" x14ac:dyDescent="0.25">
      <c r="A459" t="str">
        <f>InputData!A1753</f>
        <v>20190123_182736</v>
      </c>
      <c r="B459">
        <f>InputData!B1753</f>
        <v>2</v>
      </c>
      <c r="C459" t="str">
        <f>InputData!C1753</f>
        <v>MediumTerm</v>
      </c>
      <c r="D459" t="str">
        <f>InputData!F1753</f>
        <v>3.3.3. Tierras desnudas y degradadas</v>
      </c>
      <c r="E459" t="str">
        <f>InputData!G1753</f>
        <v>NDVImean</v>
      </c>
      <c r="F459" t="str">
        <f>InputData!H1753</f>
        <v>WMyear_NDVI2017winter</v>
      </c>
      <c r="G459" t="str">
        <f t="shared" si="6"/>
        <v>Degraded areas</v>
      </c>
      <c r="H459">
        <f>InputData!O1753</f>
        <v>0</v>
      </c>
      <c r="I459">
        <f>InputData!S1753</f>
        <v>0</v>
      </c>
    </row>
    <row r="460" spans="1:9" x14ac:dyDescent="0.25">
      <c r="A460" t="str">
        <f>InputData!A1754</f>
        <v>20190123_183236</v>
      </c>
      <c r="B460">
        <f>InputData!B1754</f>
        <v>3</v>
      </c>
      <c r="C460" t="str">
        <f>InputData!C1754</f>
        <v>LongTerm</v>
      </c>
      <c r="D460" t="str">
        <f>InputData!F1754</f>
        <v>3.3.3. Tierras desnudas y degradadas</v>
      </c>
      <c r="E460" t="str">
        <f>InputData!G1754</f>
        <v>NDVImean</v>
      </c>
      <c r="F460" t="str">
        <f>InputData!H1754</f>
        <v>WMyear_NDVI2017winter</v>
      </c>
      <c r="G460" t="str">
        <f t="shared" si="6"/>
        <v>Degraded areas</v>
      </c>
      <c r="H460">
        <f>InputData!O1754</f>
        <v>0</v>
      </c>
      <c r="I460">
        <f>InputData!S1754</f>
        <v>0</v>
      </c>
    </row>
    <row r="461" spans="1:9" x14ac:dyDescent="0.25">
      <c r="A461" t="str">
        <f>InputData!A1755</f>
        <v>20190123_183741</v>
      </c>
      <c r="B461">
        <f>InputData!B1755</f>
        <v>4</v>
      </c>
      <c r="C461" t="str">
        <f>InputData!C1755</f>
        <v>Always</v>
      </c>
      <c r="D461" t="str">
        <f>InputData!F1755</f>
        <v>3.3.3. Tierras desnudas y degradadas</v>
      </c>
      <c r="E461" t="str">
        <f>InputData!G1755</f>
        <v>NDVImean</v>
      </c>
      <c r="F461" t="str">
        <f>InputData!H1755</f>
        <v>WMyear_NDVI2017winter</v>
      </c>
      <c r="G461" t="str">
        <f t="shared" si="6"/>
        <v>Degraded areas</v>
      </c>
      <c r="H461">
        <f>InputData!O1755</f>
        <v>0</v>
      </c>
      <c r="I461">
        <f>InputData!S1755</f>
        <v>0</v>
      </c>
    </row>
    <row r="462" spans="1:9" x14ac:dyDescent="0.25">
      <c r="A462" t="str">
        <f>InputData!A1777</f>
        <v>20190121_173745</v>
      </c>
      <c r="B462">
        <f>InputData!B1777</f>
        <v>2</v>
      </c>
      <c r="C462" t="str">
        <f>InputData!C1777</f>
        <v>MediumTerm</v>
      </c>
      <c r="D462" t="str">
        <f>InputData!F1777</f>
        <v>3.3.3. Tierras desnudas y degradadas</v>
      </c>
      <c r="E462" t="str">
        <f>InputData!G1777</f>
        <v>NDVImean</v>
      </c>
      <c r="F462" t="str">
        <f>InputData!H1777</f>
        <v>WMyear_NDVI201712</v>
      </c>
      <c r="G462" t="str">
        <f t="shared" si="6"/>
        <v>Degraded areas</v>
      </c>
      <c r="H462">
        <f>InputData!O1777</f>
        <v>0</v>
      </c>
      <c r="I462">
        <f>InputData!S1777</f>
        <v>0</v>
      </c>
    </row>
    <row r="463" spans="1:9" x14ac:dyDescent="0.25">
      <c r="A463" t="str">
        <f>InputData!A1778</f>
        <v>20190121_174151</v>
      </c>
      <c r="B463">
        <f>InputData!B1778</f>
        <v>3</v>
      </c>
      <c r="C463" t="str">
        <f>InputData!C1778</f>
        <v>LongTerm</v>
      </c>
      <c r="D463" t="str">
        <f>InputData!F1778</f>
        <v>3.3.3. Tierras desnudas y degradadas</v>
      </c>
      <c r="E463" t="str">
        <f>InputData!G1778</f>
        <v>NDVImean</v>
      </c>
      <c r="F463" t="str">
        <f>InputData!H1778</f>
        <v>WMyear_NDVI201712</v>
      </c>
      <c r="G463" t="str">
        <f t="shared" si="6"/>
        <v>Degraded areas</v>
      </c>
      <c r="H463">
        <f>InputData!O1778</f>
        <v>0</v>
      </c>
      <c r="I463">
        <f>InputData!S1778</f>
        <v>0</v>
      </c>
    </row>
    <row r="464" spans="1:9" x14ac:dyDescent="0.25">
      <c r="A464" t="str">
        <f>InputData!A1779</f>
        <v>20190121_174557</v>
      </c>
      <c r="B464">
        <f>InputData!B1779</f>
        <v>4</v>
      </c>
      <c r="C464" t="str">
        <f>InputData!C1779</f>
        <v>Always</v>
      </c>
      <c r="D464" t="str">
        <f>InputData!F1779</f>
        <v>3.3.3. Tierras desnudas y degradadas</v>
      </c>
      <c r="E464" t="str">
        <f>InputData!G1779</f>
        <v>NDVImean</v>
      </c>
      <c r="F464" t="str">
        <f>InputData!H1779</f>
        <v>WMyear_NDVI201712</v>
      </c>
      <c r="G464" t="str">
        <f t="shared" si="6"/>
        <v>Degraded areas</v>
      </c>
      <c r="H464">
        <f>InputData!O1779</f>
        <v>0</v>
      </c>
      <c r="I464">
        <f>InputData!S1779</f>
        <v>0</v>
      </c>
    </row>
    <row r="465" spans="1:9" x14ac:dyDescent="0.25">
      <c r="A465" t="str">
        <f>InputData!A1806</f>
        <v>20190122_215100</v>
      </c>
      <c r="B465">
        <f>InputData!B1806</f>
        <v>2</v>
      </c>
      <c r="C465" t="str">
        <f>InputData!C1806</f>
        <v>MediumTerm</v>
      </c>
      <c r="D465" t="str">
        <f>InputData!F1806</f>
        <v>3.3.3. Tierras desnudas y degradadas</v>
      </c>
      <c r="E465" t="str">
        <f>InputData!G1806</f>
        <v>NDVImean</v>
      </c>
      <c r="F465" t="str">
        <f>InputData!H1806</f>
        <v>WMyear_NDVI201803</v>
      </c>
      <c r="G465" t="str">
        <f t="shared" si="6"/>
        <v>Degraded areas</v>
      </c>
      <c r="H465">
        <f>InputData!O1806</f>
        <v>0</v>
      </c>
      <c r="I465">
        <f>InputData!S1806</f>
        <v>0</v>
      </c>
    </row>
    <row r="466" spans="1:9" x14ac:dyDescent="0.25">
      <c r="A466" t="str">
        <f>InputData!A1807</f>
        <v>20190122_215604</v>
      </c>
      <c r="B466">
        <f>InputData!B1807</f>
        <v>3</v>
      </c>
      <c r="C466" t="str">
        <f>InputData!C1807</f>
        <v>LongTerm</v>
      </c>
      <c r="D466" t="str">
        <f>InputData!F1807</f>
        <v>3.3.3. Tierras desnudas y degradadas</v>
      </c>
      <c r="E466" t="str">
        <f>InputData!G1807</f>
        <v>NDVImean</v>
      </c>
      <c r="F466" t="str">
        <f>InputData!H1807</f>
        <v>WMyear_NDVI201803</v>
      </c>
      <c r="G466" t="str">
        <f t="shared" si="6"/>
        <v>Degraded areas</v>
      </c>
      <c r="H466">
        <f>InputData!O1807</f>
        <v>0</v>
      </c>
      <c r="I466">
        <f>InputData!S1807</f>
        <v>0</v>
      </c>
    </row>
    <row r="467" spans="1:9" x14ac:dyDescent="0.25">
      <c r="A467" t="str">
        <f>InputData!A1808</f>
        <v>20190122_220105</v>
      </c>
      <c r="B467">
        <f>InputData!B1808</f>
        <v>4</v>
      </c>
      <c r="C467" t="str">
        <f>InputData!C1808</f>
        <v>Always</v>
      </c>
      <c r="D467" t="str">
        <f>InputData!F1808</f>
        <v>3.3.3. Tierras desnudas y degradadas</v>
      </c>
      <c r="E467" t="str">
        <f>InputData!G1808</f>
        <v>NDVImean</v>
      </c>
      <c r="F467" t="str">
        <f>InputData!H1808</f>
        <v>WMyear_NDVI201803</v>
      </c>
      <c r="G467" t="str">
        <f t="shared" si="6"/>
        <v>Degraded areas</v>
      </c>
      <c r="H467">
        <f>InputData!O1808</f>
        <v>0</v>
      </c>
      <c r="I467">
        <f>InputData!S1808</f>
        <v>0</v>
      </c>
    </row>
    <row r="468" spans="1:9" x14ac:dyDescent="0.25">
      <c r="A468" t="str">
        <f>InputData!A202</f>
        <v>20190124_151333</v>
      </c>
      <c r="B468">
        <f>InputData!B202</f>
        <v>5</v>
      </c>
      <c r="C468" t="str">
        <f>InputData!C202</f>
        <v>AllClassData</v>
      </c>
      <c r="D468" t="str">
        <f>InputData!F202</f>
        <v>3.2.1.1.1. Herbazal denso de tierra firme</v>
      </c>
      <c r="E468" t="str">
        <f>InputData!G202</f>
        <v>NDVImean</v>
      </c>
      <c r="F468" t="str">
        <f>InputData!H202</f>
        <v>WMyear_NDVI2017winter</v>
      </c>
      <c r="G468" t="str">
        <f t="shared" si="6"/>
        <v>Dense grassland from mainland</v>
      </c>
      <c r="H468">
        <f>InputData!O202</f>
        <v>0.56941456000000001</v>
      </c>
      <c r="I468">
        <f>InputData!S202</f>
        <v>1.3077226500000001E-2</v>
      </c>
    </row>
    <row r="469" spans="1:9" x14ac:dyDescent="0.25">
      <c r="A469" t="str">
        <f>InputData!A203</f>
        <v>20190124_144710</v>
      </c>
      <c r="B469">
        <f>InputData!B203</f>
        <v>0</v>
      </c>
      <c r="C469" t="str">
        <f>InputData!C203</f>
        <v>NoWater</v>
      </c>
      <c r="D469" t="str">
        <f>InputData!F203</f>
        <v>3.2.1.1.1. Herbazal denso de tierra firme</v>
      </c>
      <c r="E469" t="str">
        <f>InputData!G203</f>
        <v>NDVImean</v>
      </c>
      <c r="F469" t="str">
        <f>InputData!H203</f>
        <v>WMyear_NDVI2017winter</v>
      </c>
      <c r="G469" t="str">
        <f t="shared" si="6"/>
        <v>Dense grassland from mainland</v>
      </c>
      <c r="H469">
        <f>InputData!O203</f>
        <v>0.58223784000000001</v>
      </c>
      <c r="I469">
        <f>InputData!S203</f>
        <v>1.2550749E-2</v>
      </c>
    </row>
    <row r="470" spans="1:9" x14ac:dyDescent="0.25">
      <c r="A470" t="str">
        <f>InputData!A206</f>
        <v>20190121_105823</v>
      </c>
      <c r="B470">
        <f>InputData!B206</f>
        <v>5</v>
      </c>
      <c r="C470" t="str">
        <f>InputData!C206</f>
        <v>AllClassData</v>
      </c>
      <c r="D470" t="str">
        <f>InputData!F206</f>
        <v>3.2.1.1.1. Herbazal denso de tierra firme</v>
      </c>
      <c r="E470" t="str">
        <f>InputData!G206</f>
        <v>NDVImean</v>
      </c>
      <c r="F470" t="str">
        <f>InputData!H206</f>
        <v>WMyear_NDVI201711</v>
      </c>
      <c r="G470" t="str">
        <f t="shared" si="6"/>
        <v>Dense grassland from mainland</v>
      </c>
      <c r="H470">
        <f>InputData!O206</f>
        <v>0.62177943999999996</v>
      </c>
      <c r="I470">
        <f>InputData!S206</f>
        <v>1.3932115E-2</v>
      </c>
    </row>
    <row r="471" spans="1:9" x14ac:dyDescent="0.25">
      <c r="A471" t="str">
        <f>InputData!A207</f>
        <v>20190121_103325</v>
      </c>
      <c r="B471">
        <f>InputData!B207</f>
        <v>0</v>
      </c>
      <c r="C471" t="str">
        <f>InputData!C207</f>
        <v>NoWater</v>
      </c>
      <c r="D471" t="str">
        <f>InputData!F207</f>
        <v>3.2.1.1.1. Herbazal denso de tierra firme</v>
      </c>
      <c r="E471" t="str">
        <f>InputData!G207</f>
        <v>NDVImean</v>
      </c>
      <c r="F471" t="str">
        <f>InputData!H207</f>
        <v>WMyear_NDVI201711</v>
      </c>
      <c r="G471" t="str">
        <f t="shared" si="6"/>
        <v>Dense grassland from mainland</v>
      </c>
      <c r="H471">
        <f>InputData!O207</f>
        <v>0.63545596999999998</v>
      </c>
      <c r="I471">
        <f>InputData!S207</f>
        <v>1.2655512000000001E-2</v>
      </c>
    </row>
    <row r="472" spans="1:9" x14ac:dyDescent="0.25">
      <c r="A472" t="str">
        <f>InputData!A373</f>
        <v>20190122_150524</v>
      </c>
      <c r="B472">
        <f>InputData!B373</f>
        <v>5</v>
      </c>
      <c r="C472" t="str">
        <f>InputData!C373</f>
        <v>AllClassData</v>
      </c>
      <c r="D472" t="str">
        <f>InputData!F373</f>
        <v>3.2.1.1.1. Herbazal denso de tierra firme</v>
      </c>
      <c r="E472" t="str">
        <f>InputData!G373</f>
        <v>NDVImean</v>
      </c>
      <c r="F472" t="str">
        <f>InputData!H373</f>
        <v>WMyear_NDVI201712</v>
      </c>
      <c r="G472" t="str">
        <f t="shared" si="6"/>
        <v>Dense grassland from mainland</v>
      </c>
      <c r="H472">
        <f>InputData!O373</f>
        <v>0.54652000000000001</v>
      </c>
      <c r="I472">
        <f>InputData!S373</f>
        <v>1.6902E-2</v>
      </c>
    </row>
    <row r="473" spans="1:9" x14ac:dyDescent="0.25">
      <c r="A473" t="str">
        <f>InputData!A374</f>
        <v>20190122_143942</v>
      </c>
      <c r="B473">
        <f>InputData!B374</f>
        <v>0</v>
      </c>
      <c r="C473" t="str">
        <f>InputData!C374</f>
        <v>NoWater</v>
      </c>
      <c r="D473" t="str">
        <f>InputData!F374</f>
        <v>3.2.1.1.1. Herbazal denso de tierra firme</v>
      </c>
      <c r="E473" t="str">
        <f>InputData!G374</f>
        <v>NDVImean</v>
      </c>
      <c r="F473" t="str">
        <f>InputData!H374</f>
        <v>WMyear_NDVI201712</v>
      </c>
      <c r="G473" t="str">
        <f t="shared" si="6"/>
        <v>Dense grassland from mainland</v>
      </c>
      <c r="H473">
        <f>InputData!O374</f>
        <v>0.56508499999999995</v>
      </c>
      <c r="I473">
        <f>InputData!S374</f>
        <v>1.5762600000000002E-2</v>
      </c>
    </row>
    <row r="474" spans="1:9" x14ac:dyDescent="0.25">
      <c r="A474" t="str">
        <f>InputData!A382</f>
        <v>20190124_145224</v>
      </c>
      <c r="B474">
        <f>InputData!B382</f>
        <v>1</v>
      </c>
      <c r="C474" t="str">
        <f>InputData!C382</f>
        <v>ShortTerm</v>
      </c>
      <c r="D474" t="str">
        <f>InputData!F382</f>
        <v>3.2.1.1.1. Herbazal denso de tierra firme</v>
      </c>
      <c r="E474" t="str">
        <f>InputData!G382</f>
        <v>NDVImean</v>
      </c>
      <c r="F474" t="str">
        <f>InputData!H382</f>
        <v>WMyear_NDVI2017winter</v>
      </c>
      <c r="G474" t="str">
        <f t="shared" si="6"/>
        <v>Dense grassland from mainland</v>
      </c>
      <c r="H474">
        <f>InputData!O382</f>
        <v>0.52248729999999999</v>
      </c>
      <c r="I474">
        <f>InputData!S382</f>
        <v>9.3496369999999992E-3</v>
      </c>
    </row>
    <row r="475" spans="1:9" x14ac:dyDescent="0.25">
      <c r="A475" t="str">
        <f>InputData!A482</f>
        <v>20190123_165412</v>
      </c>
      <c r="B475">
        <f>InputData!B482</f>
        <v>5</v>
      </c>
      <c r="C475" t="str">
        <f>InputData!C482</f>
        <v>AllClassData</v>
      </c>
      <c r="D475" t="str">
        <f>InputData!F482</f>
        <v>3.2.1.1.1. Herbazal denso de tierra firme</v>
      </c>
      <c r="E475" t="str">
        <f>InputData!G482</f>
        <v>NDVImean</v>
      </c>
      <c r="F475" t="str">
        <f>InputData!H482</f>
        <v>WMyear_NDVI201803</v>
      </c>
      <c r="G475" t="str">
        <f t="shared" si="6"/>
        <v>Dense grassland from mainland</v>
      </c>
      <c r="H475">
        <f>InputData!O482</f>
        <v>0.37574800000000003</v>
      </c>
      <c r="I475">
        <f>InputData!S482</f>
        <v>1.47729E-2</v>
      </c>
    </row>
    <row r="476" spans="1:9" x14ac:dyDescent="0.25">
      <c r="A476" t="str">
        <f>InputData!A483</f>
        <v>20190123_161828</v>
      </c>
      <c r="B476">
        <f>InputData!B483</f>
        <v>0</v>
      </c>
      <c r="C476" t="str">
        <f>InputData!C483</f>
        <v>NoWater</v>
      </c>
      <c r="D476" t="str">
        <f>InputData!F483</f>
        <v>3.2.1.1.1. Herbazal denso de tierra firme</v>
      </c>
      <c r="E476" t="str">
        <f>InputData!G483</f>
        <v>NDVImean</v>
      </c>
      <c r="F476" t="str">
        <f>InputData!H483</f>
        <v>WMyear_NDVI201803</v>
      </c>
      <c r="G476" t="str">
        <f t="shared" si="6"/>
        <v>Dense grassland from mainland</v>
      </c>
      <c r="H476">
        <f>InputData!O483</f>
        <v>0.39781899999999998</v>
      </c>
      <c r="I476">
        <f>InputData!S483</f>
        <v>1.5034199999999999E-2</v>
      </c>
    </row>
    <row r="477" spans="1:9" x14ac:dyDescent="0.25">
      <c r="A477" t="str">
        <f>InputData!A559</f>
        <v>20190123_111918</v>
      </c>
      <c r="B477">
        <f>InputData!B559</f>
        <v>5</v>
      </c>
      <c r="C477" t="str">
        <f>InputData!C559</f>
        <v>AllClassData</v>
      </c>
      <c r="D477" t="str">
        <f>InputData!F559</f>
        <v>3.2.1.1.1. Herbazal denso de tierra firme</v>
      </c>
      <c r="E477" t="str">
        <f>InputData!G559</f>
        <v>NDVImean</v>
      </c>
      <c r="F477" t="str">
        <f>InputData!H559</f>
        <v>WMyear_NDVI201801</v>
      </c>
      <c r="G477" t="str">
        <f t="shared" si="6"/>
        <v>Dense grassland from mainland</v>
      </c>
      <c r="H477">
        <f>InputData!O559</f>
        <v>0.51135503999999998</v>
      </c>
      <c r="I477">
        <f>InputData!S559</f>
        <v>1.8509095999999999E-2</v>
      </c>
    </row>
    <row r="478" spans="1:9" x14ac:dyDescent="0.25">
      <c r="A478" t="str">
        <f>InputData!A560</f>
        <v>20190123_105259</v>
      </c>
      <c r="B478">
        <f>InputData!B560</f>
        <v>0</v>
      </c>
      <c r="C478" t="str">
        <f>InputData!C560</f>
        <v>NoWater</v>
      </c>
      <c r="D478" t="str">
        <f>InputData!F560</f>
        <v>3.2.1.1.1. Herbazal denso de tierra firme</v>
      </c>
      <c r="E478" t="str">
        <f>InputData!G560</f>
        <v>NDVImean</v>
      </c>
      <c r="F478" t="str">
        <f>InputData!H560</f>
        <v>WMyear_NDVI201801</v>
      </c>
      <c r="G478" t="str">
        <f t="shared" si="6"/>
        <v>Dense grassland from mainland</v>
      </c>
      <c r="H478">
        <f>InputData!O560</f>
        <v>0.53195846000000002</v>
      </c>
      <c r="I478">
        <f>InputData!S560</f>
        <v>1.6829884E-2</v>
      </c>
    </row>
    <row r="479" spans="1:9" x14ac:dyDescent="0.25">
      <c r="A479" t="str">
        <f>InputData!A574</f>
        <v>20190122_144447</v>
      </c>
      <c r="B479">
        <f>InputData!B574</f>
        <v>1</v>
      </c>
      <c r="C479" t="str">
        <f>InputData!C574</f>
        <v>ShortTerm</v>
      </c>
      <c r="D479" t="str">
        <f>InputData!F574</f>
        <v>3.2.1.1.1. Herbazal denso de tierra firme</v>
      </c>
      <c r="E479" t="str">
        <f>InputData!G574</f>
        <v>NDVImean</v>
      </c>
      <c r="F479" t="str">
        <f>InputData!H574</f>
        <v>WMyear_NDVI201712</v>
      </c>
      <c r="G479" t="str">
        <f t="shared" si="6"/>
        <v>Dense grassland from mainland</v>
      </c>
      <c r="H479">
        <f>InputData!O574</f>
        <v>0.46874100000000002</v>
      </c>
      <c r="I479">
        <f>InputData!S574</f>
        <v>1.13746E-2</v>
      </c>
    </row>
    <row r="480" spans="1:9" x14ac:dyDescent="0.25">
      <c r="A480" t="str">
        <f>InputData!A597</f>
        <v>20190122_105016</v>
      </c>
      <c r="B480">
        <f>InputData!B597</f>
        <v>5</v>
      </c>
      <c r="C480" t="str">
        <f>InputData!C597</f>
        <v>AllClassData</v>
      </c>
      <c r="D480" t="str">
        <f>InputData!F597</f>
        <v>3.2.1.1.1. Herbazal denso de tierra firme</v>
      </c>
      <c r="E480" t="str">
        <f>InputData!G597</f>
        <v>NDVImean</v>
      </c>
      <c r="F480" t="str">
        <f>InputData!H597</f>
        <v>WMyear_NDVI201802</v>
      </c>
      <c r="G480" t="str">
        <f t="shared" si="6"/>
        <v>Dense grassland from mainland</v>
      </c>
      <c r="H480">
        <f>InputData!O597</f>
        <v>0.42887734999999999</v>
      </c>
      <c r="I480">
        <f>InputData!S597</f>
        <v>1.9084726999999999E-2</v>
      </c>
    </row>
    <row r="481" spans="1:9" x14ac:dyDescent="0.25">
      <c r="A481" t="str">
        <f>InputData!A598</f>
        <v>20190122_102639</v>
      </c>
      <c r="B481">
        <f>InputData!B598</f>
        <v>0</v>
      </c>
      <c r="C481" t="str">
        <f>InputData!C598</f>
        <v>NoWater</v>
      </c>
      <c r="D481" t="str">
        <f>InputData!F598</f>
        <v>3.2.1.1.1. Herbazal denso de tierra firme</v>
      </c>
      <c r="E481" t="str">
        <f>InputData!G598</f>
        <v>NDVImean</v>
      </c>
      <c r="F481" t="str">
        <f>InputData!H598</f>
        <v>WMyear_NDVI201802</v>
      </c>
      <c r="G481" t="str">
        <f t="shared" si="6"/>
        <v>Dense grassland from mainland</v>
      </c>
      <c r="H481">
        <f>InputData!O598</f>
        <v>0.44714266000000003</v>
      </c>
      <c r="I481">
        <f>InputData!S598</f>
        <v>1.8883400000000002E-2</v>
      </c>
    </row>
    <row r="482" spans="1:9" x14ac:dyDescent="0.25">
      <c r="A482" t="str">
        <f>InputData!A630</f>
        <v>20190122_145000</v>
      </c>
      <c r="B482">
        <f>InputData!B630</f>
        <v>2</v>
      </c>
      <c r="C482" t="str">
        <f>InputData!C630</f>
        <v>MediumTerm</v>
      </c>
      <c r="D482" t="str">
        <f>InputData!F630</f>
        <v>3.2.1.1.1. Herbazal denso de tierra firme</v>
      </c>
      <c r="E482" t="str">
        <f>InputData!G630</f>
        <v>NDVImean</v>
      </c>
      <c r="F482" t="str">
        <f>InputData!H630</f>
        <v>WMyear_NDVI201712</v>
      </c>
      <c r="G482" t="str">
        <f t="shared" si="6"/>
        <v>Dense grassland from mainland</v>
      </c>
      <c r="H482">
        <f>InputData!O630</f>
        <v>0.40366099999999999</v>
      </c>
      <c r="I482">
        <f>InputData!S630</f>
        <v>1.15719E-2</v>
      </c>
    </row>
    <row r="483" spans="1:9" x14ac:dyDescent="0.25">
      <c r="A483" t="str">
        <f>InputData!A733</f>
        <v>20190121_103823</v>
      </c>
      <c r="B483">
        <f>InputData!B733</f>
        <v>1</v>
      </c>
      <c r="C483" t="str">
        <f>InputData!C733</f>
        <v>ShortTerm</v>
      </c>
      <c r="D483" t="str">
        <f>InputData!F733</f>
        <v>3.2.1.1.1. Herbazal denso de tierra firme</v>
      </c>
      <c r="E483" t="str">
        <f>InputData!G733</f>
        <v>NDVImean</v>
      </c>
      <c r="F483" t="str">
        <f>InputData!H733</f>
        <v>WMyear_NDVI201711</v>
      </c>
      <c r="G483" t="str">
        <f t="shared" si="6"/>
        <v>Dense grassland from mainland</v>
      </c>
      <c r="H483">
        <f>InputData!O733</f>
        <v>0.55232270000000006</v>
      </c>
      <c r="I483">
        <f>InputData!S733</f>
        <v>1.1458324000000001E-2</v>
      </c>
    </row>
    <row r="484" spans="1:9" x14ac:dyDescent="0.25">
      <c r="A484" t="str">
        <f>InputData!A771</f>
        <v>20190122_103121</v>
      </c>
      <c r="B484">
        <f>InputData!B771</f>
        <v>1</v>
      </c>
      <c r="C484" t="str">
        <f>InputData!C771</f>
        <v>ShortTerm</v>
      </c>
      <c r="D484" t="str">
        <f>InputData!F771</f>
        <v>3.2.1.1.1. Herbazal denso de tierra firme</v>
      </c>
      <c r="E484" t="str">
        <f>InputData!G771</f>
        <v>NDVImean</v>
      </c>
      <c r="F484" t="str">
        <f>InputData!H771</f>
        <v>WMyear_NDVI201802</v>
      </c>
      <c r="G484" t="str">
        <f t="shared" si="6"/>
        <v>Dense grassland from mainland</v>
      </c>
      <c r="H484">
        <f>InputData!O771</f>
        <v>0.34312860000000001</v>
      </c>
      <c r="I484">
        <f>InputData!S771</f>
        <v>1.0015970000000001E-2</v>
      </c>
    </row>
    <row r="485" spans="1:9" x14ac:dyDescent="0.25">
      <c r="A485" t="str">
        <f>InputData!A777</f>
        <v>20190124_145742</v>
      </c>
      <c r="B485">
        <f>InputData!B777</f>
        <v>2</v>
      </c>
      <c r="C485" t="str">
        <f>InputData!C777</f>
        <v>MediumTerm</v>
      </c>
      <c r="D485" t="str">
        <f>InputData!F777</f>
        <v>3.2.1.1.1. Herbazal denso de tierra firme</v>
      </c>
      <c r="E485" t="str">
        <f>InputData!G777</f>
        <v>NDVImean</v>
      </c>
      <c r="F485" t="str">
        <f>InputData!H777</f>
        <v>WMyear_NDVI2017winter</v>
      </c>
      <c r="G485" t="str">
        <f t="shared" si="6"/>
        <v>Dense grassland from mainland</v>
      </c>
      <c r="H485">
        <f>InputData!O777</f>
        <v>0.45756229999999998</v>
      </c>
      <c r="I485">
        <f>InputData!S777</f>
        <v>1.2071157000000001E-2</v>
      </c>
    </row>
    <row r="486" spans="1:9" x14ac:dyDescent="0.25">
      <c r="A486" t="str">
        <f>InputData!A864</f>
        <v>20190123_105818</v>
      </c>
      <c r="B486">
        <f>InputData!B864</f>
        <v>1</v>
      </c>
      <c r="C486" t="str">
        <f>InputData!C864</f>
        <v>ShortTerm</v>
      </c>
      <c r="D486" t="str">
        <f>InputData!F864</f>
        <v>3.2.1.1.1. Herbazal denso de tierra firme</v>
      </c>
      <c r="E486" t="str">
        <f>InputData!G864</f>
        <v>NDVImean</v>
      </c>
      <c r="F486" t="str">
        <f>InputData!H864</f>
        <v>WMyear_NDVI201801</v>
      </c>
      <c r="G486" t="str">
        <f t="shared" si="6"/>
        <v>Dense grassland from mainland</v>
      </c>
      <c r="H486">
        <f>InputData!O864</f>
        <v>0.40477276000000001</v>
      </c>
      <c r="I486">
        <f>InputData!S864</f>
        <v>1.1297391E-2</v>
      </c>
    </row>
    <row r="487" spans="1:9" x14ac:dyDescent="0.25">
      <c r="A487" t="str">
        <f>InputData!A923</f>
        <v>20190122_103602</v>
      </c>
      <c r="B487">
        <f>InputData!B923</f>
        <v>2</v>
      </c>
      <c r="C487" t="str">
        <f>InputData!C923</f>
        <v>MediumTerm</v>
      </c>
      <c r="D487" t="str">
        <f>InputData!F923</f>
        <v>3.2.1.1.1. Herbazal denso de tierra firme</v>
      </c>
      <c r="E487" t="str">
        <f>InputData!G923</f>
        <v>NDVImean</v>
      </c>
      <c r="F487" t="str">
        <f>InputData!H923</f>
        <v>WMyear_NDVI201802</v>
      </c>
      <c r="G487" t="str">
        <f t="shared" si="6"/>
        <v>Dense grassland from mainland</v>
      </c>
      <c r="H487">
        <f>InputData!O923</f>
        <v>0.31915143000000001</v>
      </c>
      <c r="I487">
        <f>InputData!S923</f>
        <v>9.9881410000000007E-3</v>
      </c>
    </row>
    <row r="488" spans="1:9" x14ac:dyDescent="0.25">
      <c r="A488" t="str">
        <f>InputData!A931</f>
        <v>20190121_104322</v>
      </c>
      <c r="B488">
        <f>InputData!B931</f>
        <v>2</v>
      </c>
      <c r="C488" t="str">
        <f>InputData!C931</f>
        <v>MediumTerm</v>
      </c>
      <c r="D488" t="str">
        <f>InputData!F931</f>
        <v>3.2.1.1.1. Herbazal denso de tierra firme</v>
      </c>
      <c r="E488" t="str">
        <f>InputData!G931</f>
        <v>NDVImean</v>
      </c>
      <c r="F488" t="str">
        <f>InputData!H931</f>
        <v>WMyear_NDVI201711</v>
      </c>
      <c r="G488" t="str">
        <f t="shared" si="6"/>
        <v>Dense grassland from mainland</v>
      </c>
      <c r="H488">
        <f>InputData!O931</f>
        <v>0.47730926000000001</v>
      </c>
      <c r="I488">
        <f>InputData!S931</f>
        <v>1.7964495E-2</v>
      </c>
    </row>
    <row r="489" spans="1:9" x14ac:dyDescent="0.25">
      <c r="A489" t="str">
        <f>InputData!A945</f>
        <v>20190123_110339</v>
      </c>
      <c r="B489">
        <f>InputData!B945</f>
        <v>2</v>
      </c>
      <c r="C489" t="str">
        <f>InputData!C945</f>
        <v>MediumTerm</v>
      </c>
      <c r="D489" t="str">
        <f>InputData!F945</f>
        <v>3.2.1.1.1. Herbazal denso de tierra firme</v>
      </c>
      <c r="E489" t="str">
        <f>InputData!G945</f>
        <v>NDVImean</v>
      </c>
      <c r="F489" t="str">
        <f>InputData!H945</f>
        <v>WMyear_NDVI201801</v>
      </c>
      <c r="G489" t="str">
        <f t="shared" si="6"/>
        <v>Dense grassland from mainland</v>
      </c>
      <c r="H489">
        <f>InputData!O945</f>
        <v>0.35311624000000003</v>
      </c>
      <c r="I489">
        <f>InputData!S945</f>
        <v>9.4112559999999998E-3</v>
      </c>
    </row>
    <row r="490" spans="1:9" x14ac:dyDescent="0.25">
      <c r="A490" t="str">
        <f>InputData!A946</f>
        <v>20190124_150255</v>
      </c>
      <c r="B490">
        <f>InputData!B946</f>
        <v>3</v>
      </c>
      <c r="C490" t="str">
        <f>InputData!C946</f>
        <v>LongTerm</v>
      </c>
      <c r="D490" t="str">
        <f>InputData!F946</f>
        <v>3.2.1.1.1. Herbazal denso de tierra firme</v>
      </c>
      <c r="E490" t="str">
        <f>InputData!G946</f>
        <v>NDVImean</v>
      </c>
      <c r="F490" t="str">
        <f>InputData!H946</f>
        <v>WMyear_NDVI2017winter</v>
      </c>
      <c r="G490" t="str">
        <f t="shared" si="6"/>
        <v>Dense grassland from mainland</v>
      </c>
      <c r="H490">
        <f>InputData!O946</f>
        <v>0.45729273999999998</v>
      </c>
      <c r="I490">
        <f>InputData!S946</f>
        <v>1.5316416500000001E-2</v>
      </c>
    </row>
    <row r="491" spans="1:9" x14ac:dyDescent="0.25">
      <c r="A491" t="str">
        <f>InputData!A1123</f>
        <v>20190122_104042</v>
      </c>
      <c r="B491">
        <f>InputData!B1123</f>
        <v>3</v>
      </c>
      <c r="C491" t="str">
        <f>InputData!C1123</f>
        <v>LongTerm</v>
      </c>
      <c r="D491" t="str">
        <f>InputData!F1123</f>
        <v>3.2.1.1.1. Herbazal denso de tierra firme</v>
      </c>
      <c r="E491" t="str">
        <f>InputData!G1123</f>
        <v>NDVImean</v>
      </c>
      <c r="F491" t="str">
        <f>InputData!H1123</f>
        <v>WMyear_NDVI201802</v>
      </c>
      <c r="G491" t="str">
        <f t="shared" si="6"/>
        <v>Dense grassland from mainland</v>
      </c>
      <c r="H491">
        <f>InputData!O1123</f>
        <v>0.36786767999999997</v>
      </c>
      <c r="I491">
        <f>InputData!S1123</f>
        <v>1.2832132E-2</v>
      </c>
    </row>
    <row r="492" spans="1:9" x14ac:dyDescent="0.25">
      <c r="A492" t="str">
        <f>InputData!A1127</f>
        <v>20190123_162546</v>
      </c>
      <c r="B492">
        <f>InputData!B1127</f>
        <v>1</v>
      </c>
      <c r="C492" t="str">
        <f>InputData!C1127</f>
        <v>ShortTerm</v>
      </c>
      <c r="D492" t="str">
        <f>InputData!F1127</f>
        <v>3.2.1.1.1. Herbazal denso de tierra firme</v>
      </c>
      <c r="E492" t="str">
        <f>InputData!G1127</f>
        <v>NDVImean</v>
      </c>
      <c r="F492" t="str">
        <f>InputData!H1127</f>
        <v>WMyear_NDVI201803</v>
      </c>
      <c r="G492" t="str">
        <f t="shared" ref="G492:G555" si="7">NewLeyend(D492)</f>
        <v>Dense grassland from mainland</v>
      </c>
      <c r="H492">
        <f>InputData!O1127</f>
        <v>0.29836600000000002</v>
      </c>
      <c r="I492">
        <f>InputData!S1127</f>
        <v>5.3827700000000003E-3</v>
      </c>
    </row>
    <row r="493" spans="1:9" x14ac:dyDescent="0.25">
      <c r="A493" t="str">
        <f>InputData!A1136</f>
        <v>20190121_104821</v>
      </c>
      <c r="B493">
        <f>InputData!B1136</f>
        <v>3</v>
      </c>
      <c r="C493" t="str">
        <f>InputData!C1136</f>
        <v>LongTerm</v>
      </c>
      <c r="D493" t="str">
        <f>InputData!F1136</f>
        <v>3.2.1.1.1. Herbazal denso de tierra firme</v>
      </c>
      <c r="E493" t="str">
        <f>InputData!G1136</f>
        <v>NDVImean</v>
      </c>
      <c r="F493" t="str">
        <f>InputData!H1136</f>
        <v>WMyear_NDVI201711</v>
      </c>
      <c r="G493" t="str">
        <f t="shared" si="7"/>
        <v>Dense grassland from mainland</v>
      </c>
      <c r="H493">
        <f>InputData!O1136</f>
        <v>0.4975156</v>
      </c>
      <c r="I493">
        <f>InputData!S1136</f>
        <v>1.0913747999999999E-2</v>
      </c>
    </row>
    <row r="494" spans="1:9" x14ac:dyDescent="0.25">
      <c r="A494" t="str">
        <f>InputData!A1201</f>
        <v>20190122_145503</v>
      </c>
      <c r="B494">
        <f>InputData!B1201</f>
        <v>3</v>
      </c>
      <c r="C494" t="str">
        <f>InputData!C1201</f>
        <v>LongTerm</v>
      </c>
      <c r="D494" t="str">
        <f>InputData!F1201</f>
        <v>3.2.1.1.1. Herbazal denso de tierra firme</v>
      </c>
      <c r="E494" t="str">
        <f>InputData!G1201</f>
        <v>NDVImean</v>
      </c>
      <c r="F494" t="str">
        <f>InputData!H1201</f>
        <v>WMyear_NDVI201712</v>
      </c>
      <c r="G494" t="str">
        <f t="shared" si="7"/>
        <v>Dense grassland from mainland</v>
      </c>
      <c r="H494">
        <f>InputData!O1201</f>
        <v>0.45996100000000001</v>
      </c>
      <c r="I494">
        <f>InputData!S1201</f>
        <v>1.32829E-2</v>
      </c>
    </row>
    <row r="495" spans="1:9" x14ac:dyDescent="0.25">
      <c r="A495" t="str">
        <f>InputData!A1210</f>
        <v>20190123_163248</v>
      </c>
      <c r="B495">
        <f>InputData!B1210</f>
        <v>2</v>
      </c>
      <c r="C495" t="str">
        <f>InputData!C1210</f>
        <v>MediumTerm</v>
      </c>
      <c r="D495" t="str">
        <f>InputData!F1210</f>
        <v>3.2.1.1.1. Herbazal denso de tierra firme</v>
      </c>
      <c r="E495" t="str">
        <f>InputData!G1210</f>
        <v>NDVImean</v>
      </c>
      <c r="F495" t="str">
        <f>InputData!H1210</f>
        <v>WMyear_NDVI201803</v>
      </c>
      <c r="G495" t="str">
        <f t="shared" si="7"/>
        <v>Dense grassland from mainland</v>
      </c>
      <c r="H495">
        <f>InputData!O1210</f>
        <v>0.27720699999999998</v>
      </c>
      <c r="I495">
        <f>InputData!S1210</f>
        <v>3.8997300000000001E-3</v>
      </c>
    </row>
    <row r="496" spans="1:9" x14ac:dyDescent="0.25">
      <c r="A496" t="str">
        <f>InputData!A1237</f>
        <v>20190123_163946</v>
      </c>
      <c r="B496">
        <f>InputData!B1237</f>
        <v>3</v>
      </c>
      <c r="C496" t="str">
        <f>InputData!C1237</f>
        <v>LongTerm</v>
      </c>
      <c r="D496" t="str">
        <f>InputData!F1237</f>
        <v>3.2.1.1.1. Herbazal denso de tierra firme</v>
      </c>
      <c r="E496" t="str">
        <f>InputData!G1237</f>
        <v>NDVImean</v>
      </c>
      <c r="F496" t="str">
        <f>InputData!H1237</f>
        <v>WMyear_NDVI201803</v>
      </c>
      <c r="G496" t="str">
        <f t="shared" si="7"/>
        <v>Dense grassland from mainland</v>
      </c>
      <c r="H496">
        <f>InputData!O1237</f>
        <v>0.36756299999999997</v>
      </c>
      <c r="I496">
        <f>InputData!S1237</f>
        <v>1.1421600000000001E-2</v>
      </c>
    </row>
    <row r="497" spans="1:9" x14ac:dyDescent="0.25">
      <c r="A497" t="str">
        <f>InputData!A1241</f>
        <v>20190123_110850</v>
      </c>
      <c r="B497">
        <f>InputData!B1241</f>
        <v>3</v>
      </c>
      <c r="C497" t="str">
        <f>InputData!C1241</f>
        <v>LongTerm</v>
      </c>
      <c r="D497" t="str">
        <f>InputData!F1241</f>
        <v>3.2.1.1.1. Herbazal denso de tierra firme</v>
      </c>
      <c r="E497" t="str">
        <f>InputData!G1241</f>
        <v>NDVImean</v>
      </c>
      <c r="F497" t="str">
        <f>InputData!H1241</f>
        <v>WMyear_NDVI201801</v>
      </c>
      <c r="G497" t="str">
        <f t="shared" si="7"/>
        <v>Dense grassland from mainland</v>
      </c>
      <c r="H497">
        <f>InputData!O1241</f>
        <v>0.39196312</v>
      </c>
      <c r="I497">
        <f>InputData!S1241</f>
        <v>1.8513944000000001E-2</v>
      </c>
    </row>
    <row r="498" spans="1:9" x14ac:dyDescent="0.25">
      <c r="A498" t="str">
        <f>InputData!A1354</f>
        <v>20190124_150809</v>
      </c>
      <c r="B498">
        <f>InputData!B1354</f>
        <v>4</v>
      </c>
      <c r="C498" t="str">
        <f>InputData!C1354</f>
        <v>Always</v>
      </c>
      <c r="D498" t="str">
        <f>InputData!F1354</f>
        <v>3.2.1.1.1. Herbazal denso de tierra firme</v>
      </c>
      <c r="E498" t="str">
        <f>InputData!G1354</f>
        <v>NDVImean</v>
      </c>
      <c r="F498" t="str">
        <f>InputData!H1354</f>
        <v>WMyear_NDVI2017winter</v>
      </c>
      <c r="G498" t="str">
        <f t="shared" si="7"/>
        <v>Dense grassland from mainland</v>
      </c>
      <c r="H498">
        <f>InputData!O1354</f>
        <v>0.41099024000000001</v>
      </c>
      <c r="I498">
        <f>InputData!S1354</f>
        <v>8.5443840000000004E-3</v>
      </c>
    </row>
    <row r="499" spans="1:9" x14ac:dyDescent="0.25">
      <c r="A499" t="str">
        <f>InputData!A1358</f>
        <v>20190121_105319</v>
      </c>
      <c r="B499">
        <f>InputData!B1358</f>
        <v>4</v>
      </c>
      <c r="C499" t="str">
        <f>InputData!C1358</f>
        <v>Always</v>
      </c>
      <c r="D499" t="str">
        <f>InputData!F1358</f>
        <v>3.2.1.1.1. Herbazal denso de tierra firme</v>
      </c>
      <c r="E499" t="str">
        <f>InputData!G1358</f>
        <v>NDVImean</v>
      </c>
      <c r="F499" t="str">
        <f>InputData!H1358</f>
        <v>WMyear_NDVI201711</v>
      </c>
      <c r="G499" t="str">
        <f t="shared" si="7"/>
        <v>Dense grassland from mainland</v>
      </c>
      <c r="H499">
        <f>InputData!O1358</f>
        <v>0.50780325999999998</v>
      </c>
      <c r="I499">
        <f>InputData!S1358</f>
        <v>7.6470137999999997E-3</v>
      </c>
    </row>
    <row r="500" spans="1:9" x14ac:dyDescent="0.25">
      <c r="A500" t="str">
        <f>InputData!A1435</f>
        <v>20190122_150012</v>
      </c>
      <c r="B500">
        <f>InputData!B1435</f>
        <v>4</v>
      </c>
      <c r="C500" t="str">
        <f>InputData!C1435</f>
        <v>Always</v>
      </c>
      <c r="D500" t="str">
        <f>InputData!F1435</f>
        <v>3.2.1.1.1. Herbazal denso de tierra firme</v>
      </c>
      <c r="E500" t="str">
        <f>InputData!G1435</f>
        <v>NDVImean</v>
      </c>
      <c r="F500" t="str">
        <f>InputData!H1435</f>
        <v>WMyear_NDVI201712</v>
      </c>
      <c r="G500" t="str">
        <f t="shared" si="7"/>
        <v>Dense grassland from mainland</v>
      </c>
      <c r="H500">
        <f>InputData!O1435</f>
        <v>0.37263400000000002</v>
      </c>
      <c r="I500">
        <f>InputData!S1435</f>
        <v>1.06978E-2</v>
      </c>
    </row>
    <row r="501" spans="1:9" x14ac:dyDescent="0.25">
      <c r="A501" t="str">
        <f>InputData!A1439</f>
        <v>20190123_111400</v>
      </c>
      <c r="B501">
        <f>InputData!B1439</f>
        <v>4</v>
      </c>
      <c r="C501" t="str">
        <f>InputData!C1439</f>
        <v>Always</v>
      </c>
      <c r="D501" t="str">
        <f>InputData!F1439</f>
        <v>3.2.1.1.1. Herbazal denso de tierra firme</v>
      </c>
      <c r="E501" t="str">
        <f>InputData!G1439</f>
        <v>NDVImean</v>
      </c>
      <c r="F501" t="str">
        <f>InputData!H1439</f>
        <v>WMyear_NDVI201801</v>
      </c>
      <c r="G501" t="str">
        <f t="shared" si="7"/>
        <v>Dense grassland from mainland</v>
      </c>
      <c r="H501">
        <f>InputData!O1439</f>
        <v>0.33057562000000001</v>
      </c>
      <c r="I501">
        <f>InputData!S1439</f>
        <v>9.2313754999999997E-3</v>
      </c>
    </row>
    <row r="502" spans="1:9" x14ac:dyDescent="0.25">
      <c r="A502" t="str">
        <f>InputData!A1512</f>
        <v>20190122_104523</v>
      </c>
      <c r="B502">
        <f>InputData!B1512</f>
        <v>4</v>
      </c>
      <c r="C502" t="str">
        <f>InputData!C1512</f>
        <v>Always</v>
      </c>
      <c r="D502" t="str">
        <f>InputData!F1512</f>
        <v>3.2.1.1.1. Herbazal denso de tierra firme</v>
      </c>
      <c r="E502" t="str">
        <f>InputData!G1512</f>
        <v>NDVImean</v>
      </c>
      <c r="F502" t="str">
        <f>InputData!H1512</f>
        <v>WMyear_NDVI201802</v>
      </c>
      <c r="G502" t="str">
        <f t="shared" si="7"/>
        <v>Dense grassland from mainland</v>
      </c>
      <c r="H502">
        <f>InputData!O1512</f>
        <v>0.21678523999999999</v>
      </c>
      <c r="I502">
        <f>InputData!S1512</f>
        <v>6.1121467000000004E-3</v>
      </c>
    </row>
    <row r="503" spans="1:9" x14ac:dyDescent="0.25">
      <c r="A503" t="str">
        <f>InputData!A1824</f>
        <v>20190123_164659</v>
      </c>
      <c r="B503">
        <f>InputData!B1824</f>
        <v>4</v>
      </c>
      <c r="C503" t="str">
        <f>InputData!C1824</f>
        <v>Always</v>
      </c>
      <c r="D503" t="str">
        <f>InputData!F1824</f>
        <v>3.2.1.1.1. Herbazal denso de tierra firme</v>
      </c>
      <c r="E503" t="str">
        <f>InputData!G1824</f>
        <v>NDVImean</v>
      </c>
      <c r="F503" t="str">
        <f>InputData!H1824</f>
        <v>WMyear_NDVI201803</v>
      </c>
      <c r="G503" t="str">
        <f t="shared" si="7"/>
        <v>Dense grassland from mainland</v>
      </c>
      <c r="H503">
        <f>InputData!O1824</f>
        <v>0</v>
      </c>
      <c r="I503">
        <f>InputData!S1824</f>
        <v>0</v>
      </c>
    </row>
    <row r="504" spans="1:9" x14ac:dyDescent="0.25">
      <c r="A504" t="str">
        <f>InputData!A161</f>
        <v>20190123_144400</v>
      </c>
      <c r="B504">
        <f>InputData!B161</f>
        <v>5</v>
      </c>
      <c r="C504" t="str">
        <f>InputData!C161</f>
        <v>AllClassData</v>
      </c>
      <c r="D504" t="str">
        <f>InputData!F161</f>
        <v>3.2.2.1. Arbustal denso</v>
      </c>
      <c r="E504" t="str">
        <f>InputData!G161</f>
        <v>NDVImean</v>
      </c>
      <c r="F504" t="str">
        <f>InputData!H161</f>
        <v>WMyear_NDVI2017winter</v>
      </c>
      <c r="G504" t="str">
        <f t="shared" si="7"/>
        <v>Dense heathland</v>
      </c>
      <c r="H504">
        <f>InputData!O161</f>
        <v>0.65457869999999996</v>
      </c>
      <c r="I504">
        <f>InputData!S161</f>
        <v>1.32073155E-2</v>
      </c>
    </row>
    <row r="505" spans="1:9" x14ac:dyDescent="0.25">
      <c r="A505" t="str">
        <f>InputData!A162</f>
        <v>20190123_141911</v>
      </c>
      <c r="B505">
        <f>InputData!B162</f>
        <v>0</v>
      </c>
      <c r="C505" t="str">
        <f>InputData!C162</f>
        <v>NoWater</v>
      </c>
      <c r="D505" t="str">
        <f>InputData!F162</f>
        <v>3.2.2.1. Arbustal denso</v>
      </c>
      <c r="E505" t="str">
        <f>InputData!G162</f>
        <v>NDVImean</v>
      </c>
      <c r="F505" t="str">
        <f>InputData!H162</f>
        <v>WMyear_NDVI2017winter</v>
      </c>
      <c r="G505" t="str">
        <f t="shared" si="7"/>
        <v>Dense heathland</v>
      </c>
      <c r="H505">
        <f>InputData!O162</f>
        <v>0.66270052999999995</v>
      </c>
      <c r="I505">
        <f>InputData!S162</f>
        <v>1.1642072E-2</v>
      </c>
    </row>
    <row r="506" spans="1:9" x14ac:dyDescent="0.25">
      <c r="A506" t="str">
        <f>InputData!A302</f>
        <v>20190120_033820</v>
      </c>
      <c r="B506">
        <f>InputData!B302</f>
        <v>5</v>
      </c>
      <c r="C506" t="str">
        <f>InputData!C302</f>
        <v>AllClassData</v>
      </c>
      <c r="D506" t="str">
        <f>InputData!F302</f>
        <v>3.2.2.1. Arbustal denso</v>
      </c>
      <c r="E506" t="str">
        <f>InputData!G302</f>
        <v>NDVImean</v>
      </c>
      <c r="F506" t="str">
        <f>InputData!H302</f>
        <v>WMyear_NDVI201711</v>
      </c>
      <c r="G506" t="str">
        <f t="shared" si="7"/>
        <v>Dense heathland</v>
      </c>
      <c r="H506">
        <f>InputData!O302</f>
        <v>0.70532094999999995</v>
      </c>
      <c r="I506">
        <f>InputData!S302</f>
        <v>1.0835235E-2</v>
      </c>
    </row>
    <row r="507" spans="1:9" x14ac:dyDescent="0.25">
      <c r="A507" t="str">
        <f>InputData!A303</f>
        <v>20190120_031407</v>
      </c>
      <c r="B507">
        <f>InputData!B303</f>
        <v>0</v>
      </c>
      <c r="C507" t="str">
        <f>InputData!C303</f>
        <v>NoWater</v>
      </c>
      <c r="D507" t="str">
        <f>InputData!F303</f>
        <v>3.2.2.1. Arbustal denso</v>
      </c>
      <c r="E507" t="str">
        <f>InputData!G303</f>
        <v>NDVImean</v>
      </c>
      <c r="F507" t="str">
        <f>InputData!H303</f>
        <v>WMyear_NDVI201711</v>
      </c>
      <c r="G507" t="str">
        <f t="shared" si="7"/>
        <v>Dense heathland</v>
      </c>
      <c r="H507">
        <f>InputData!O303</f>
        <v>0.71291709999999997</v>
      </c>
      <c r="I507">
        <f>InputData!S303</f>
        <v>9.6817970000000007E-3</v>
      </c>
    </row>
    <row r="508" spans="1:9" x14ac:dyDescent="0.25">
      <c r="A508" t="str">
        <f>InputData!A366</f>
        <v>20190121_145425</v>
      </c>
      <c r="B508">
        <f>InputData!B366</f>
        <v>5</v>
      </c>
      <c r="C508" t="str">
        <f>InputData!C366</f>
        <v>AllClassData</v>
      </c>
      <c r="D508" t="str">
        <f>InputData!F366</f>
        <v>3.2.2.1. Arbustal denso</v>
      </c>
      <c r="E508" t="str">
        <f>InputData!G366</f>
        <v>NDVImean</v>
      </c>
      <c r="F508" t="str">
        <f>InputData!H366</f>
        <v>WMyear_NDVI201712</v>
      </c>
      <c r="G508" t="str">
        <f t="shared" si="7"/>
        <v>Dense heathland</v>
      </c>
      <c r="H508">
        <f>InputData!O366</f>
        <v>0.70580399999999999</v>
      </c>
      <c r="I508">
        <f>InputData!S366</f>
        <v>1.3941500000000001E-2</v>
      </c>
    </row>
    <row r="509" spans="1:9" hidden="1" x14ac:dyDescent="0.25">
      <c r="A509" t="str">
        <f>InputData!A467</f>
        <v>20190122_195734</v>
      </c>
      <c r="B509">
        <f>InputData!B467</f>
        <v>1</v>
      </c>
      <c r="C509" t="str">
        <f>InputData!C467</f>
        <v>ShortTerm</v>
      </c>
      <c r="D509" t="str">
        <f>InputData!F467</f>
        <v>3.1.3.1. Bosque fragmentado con pastos y cultivos</v>
      </c>
      <c r="E509" t="str">
        <f>InputData!G467</f>
        <v>NDVImean</v>
      </c>
      <c r="F509" t="str">
        <f>InputData!H467</f>
        <v>WMyear_NDVI201718summer</v>
      </c>
      <c r="G509" t="str">
        <f t="shared" si="7"/>
        <v>Fragmented forest with pastures and crops</v>
      </c>
      <c r="H509">
        <f>InputData!O467</f>
        <v>-0.30908099999999999</v>
      </c>
      <c r="I509">
        <f>InputData!S467</f>
        <v>957.92100000000005</v>
      </c>
    </row>
    <row r="510" spans="1:9" x14ac:dyDescent="0.25">
      <c r="A510" t="str">
        <f>InputData!A367</f>
        <v>20190121_143325</v>
      </c>
      <c r="B510">
        <f>InputData!B367</f>
        <v>0</v>
      </c>
      <c r="C510" t="str">
        <f>InputData!C367</f>
        <v>NoWater</v>
      </c>
      <c r="D510" t="str">
        <f>InputData!F367</f>
        <v>3.2.2.1. Arbustal denso</v>
      </c>
      <c r="E510" t="str">
        <f>InputData!G367</f>
        <v>NDVImean</v>
      </c>
      <c r="F510" t="str">
        <f>InputData!H367</f>
        <v>WMyear_NDVI201712</v>
      </c>
      <c r="G510" t="str">
        <f t="shared" si="7"/>
        <v>Dense heathland</v>
      </c>
      <c r="H510">
        <f>InputData!O367</f>
        <v>0.71459099999999998</v>
      </c>
      <c r="I510">
        <f>InputData!S367</f>
        <v>1.16679E-2</v>
      </c>
    </row>
    <row r="511" spans="1:9" x14ac:dyDescent="0.25">
      <c r="A511" t="str">
        <f>InputData!A424</f>
        <v>20190123_142410</v>
      </c>
      <c r="B511">
        <f>InputData!B424</f>
        <v>1</v>
      </c>
      <c r="C511" t="str">
        <f>InputData!C424</f>
        <v>ShortTerm</v>
      </c>
      <c r="D511" t="str">
        <f>InputData!F424</f>
        <v>3.2.2.1. Arbustal denso</v>
      </c>
      <c r="E511" t="str">
        <f>InputData!G424</f>
        <v>NDVImean</v>
      </c>
      <c r="F511" t="str">
        <f>InputData!H424</f>
        <v>WMyear_NDVI2017winter</v>
      </c>
      <c r="G511" t="str">
        <f t="shared" si="7"/>
        <v>Dense heathland</v>
      </c>
      <c r="H511">
        <f>InputData!O424</f>
        <v>0.55772449999999996</v>
      </c>
      <c r="I511">
        <f>InputData!S424</f>
        <v>1.2453377999999999E-2</v>
      </c>
    </row>
    <row r="512" spans="1:9" x14ac:dyDescent="0.25">
      <c r="A512" t="str">
        <f>InputData!A511</f>
        <v>20190122_142040</v>
      </c>
      <c r="B512">
        <f>InputData!B511</f>
        <v>5</v>
      </c>
      <c r="C512" t="str">
        <f>InputData!C511</f>
        <v>AllClassData</v>
      </c>
      <c r="D512" t="str">
        <f>InputData!F511</f>
        <v>3.2.2.1. Arbustal denso</v>
      </c>
      <c r="E512" t="str">
        <f>InputData!G511</f>
        <v>NDVImean</v>
      </c>
      <c r="F512" t="str">
        <f>InputData!H511</f>
        <v>WMyear_NDVI201801</v>
      </c>
      <c r="G512" t="str">
        <f t="shared" si="7"/>
        <v>Dense heathland</v>
      </c>
      <c r="H512">
        <f>InputData!O511</f>
        <v>0.66730060000000002</v>
      </c>
      <c r="I512">
        <f>InputData!S511</f>
        <v>1.5049224999999999E-2</v>
      </c>
    </row>
    <row r="513" spans="1:9" x14ac:dyDescent="0.25">
      <c r="A513" t="str">
        <f>InputData!A512</f>
        <v>20190122_135543</v>
      </c>
      <c r="B513">
        <f>InputData!B512</f>
        <v>0</v>
      </c>
      <c r="C513" t="str">
        <f>InputData!C512</f>
        <v>NoWater</v>
      </c>
      <c r="D513" t="str">
        <f>InputData!F512</f>
        <v>3.2.2.1. Arbustal denso</v>
      </c>
      <c r="E513" t="str">
        <f>InputData!G512</f>
        <v>NDVImean</v>
      </c>
      <c r="F513" t="str">
        <f>InputData!H512</f>
        <v>WMyear_NDVI201801</v>
      </c>
      <c r="G513" t="str">
        <f t="shared" si="7"/>
        <v>Dense heathland</v>
      </c>
      <c r="H513">
        <f>InputData!O512</f>
        <v>0.6717708</v>
      </c>
      <c r="I513">
        <f>InputData!S512</f>
        <v>1.4444439E-2</v>
      </c>
    </row>
    <row r="514" spans="1:9" x14ac:dyDescent="0.25">
      <c r="A514" t="str">
        <f>InputData!A605</f>
        <v>20190120_031857</v>
      </c>
      <c r="B514">
        <f>InputData!B605</f>
        <v>1</v>
      </c>
      <c r="C514" t="str">
        <f>InputData!C605</f>
        <v>ShortTerm</v>
      </c>
      <c r="D514" t="str">
        <f>InputData!F605</f>
        <v>3.2.2.1. Arbustal denso</v>
      </c>
      <c r="E514" t="str">
        <f>InputData!G605</f>
        <v>NDVImean</v>
      </c>
      <c r="F514" t="str">
        <f>InputData!H605</f>
        <v>WMyear_NDVI201711</v>
      </c>
      <c r="G514" t="str">
        <f t="shared" si="7"/>
        <v>Dense heathland</v>
      </c>
      <c r="H514">
        <f>InputData!O605</f>
        <v>0.60179729999999998</v>
      </c>
      <c r="I514">
        <f>InputData!S605</f>
        <v>7.6882243000000001E-3</v>
      </c>
    </row>
    <row r="515" spans="1:9" x14ac:dyDescent="0.25">
      <c r="A515" t="str">
        <f>InputData!A624</f>
        <v>20190121_150454</v>
      </c>
      <c r="B515">
        <f>InputData!B624</f>
        <v>5</v>
      </c>
      <c r="C515" t="str">
        <f>InputData!C624</f>
        <v>AllClassData</v>
      </c>
      <c r="D515" t="str">
        <f>InputData!F624</f>
        <v>3.2.2.1. Arbustal denso</v>
      </c>
      <c r="E515" t="str">
        <f>InputData!G624</f>
        <v>NDVImean</v>
      </c>
      <c r="F515" t="str">
        <f>InputData!H624</f>
        <v>WMyear_NDVI201802</v>
      </c>
      <c r="G515" t="str">
        <f t="shared" si="7"/>
        <v>Dense heathland</v>
      </c>
      <c r="H515">
        <f>InputData!O624</f>
        <v>0.66698970000000002</v>
      </c>
      <c r="I515">
        <f>InputData!S624</f>
        <v>1.8849266999999999E-2</v>
      </c>
    </row>
    <row r="516" spans="1:9" x14ac:dyDescent="0.25">
      <c r="A516" t="str">
        <f>InputData!A625</f>
        <v>20190121_144213</v>
      </c>
      <c r="B516">
        <f>InputData!B625</f>
        <v>0</v>
      </c>
      <c r="C516" t="str">
        <f>InputData!C625</f>
        <v>NoWater</v>
      </c>
      <c r="D516" t="str">
        <f>InputData!F625</f>
        <v>3.2.2.1. Arbustal denso</v>
      </c>
      <c r="E516" t="str">
        <f>InputData!G625</f>
        <v>NDVImean</v>
      </c>
      <c r="F516" t="str">
        <f>InputData!H625</f>
        <v>WMyear_NDVI201802</v>
      </c>
      <c r="G516" t="str">
        <f t="shared" si="7"/>
        <v>Dense heathland</v>
      </c>
      <c r="H516">
        <f>InputData!O625</f>
        <v>0.67497545000000003</v>
      </c>
      <c r="I516">
        <f>InputData!S625</f>
        <v>1.6735845999999999E-2</v>
      </c>
    </row>
    <row r="517" spans="1:9" x14ac:dyDescent="0.25">
      <c r="A517" t="str">
        <f>InputData!A667</f>
        <v>20190121_143733</v>
      </c>
      <c r="B517">
        <f>InputData!B667</f>
        <v>1</v>
      </c>
      <c r="C517" t="str">
        <f>InputData!C667</f>
        <v>ShortTerm</v>
      </c>
      <c r="D517" t="str">
        <f>InputData!F667</f>
        <v>3.2.2.1. Arbustal denso</v>
      </c>
      <c r="E517" t="str">
        <f>InputData!G667</f>
        <v>NDVImean</v>
      </c>
      <c r="F517" t="str">
        <f>InputData!H667</f>
        <v>WMyear_NDVI201712</v>
      </c>
      <c r="G517" t="str">
        <f t="shared" si="7"/>
        <v>Dense heathland</v>
      </c>
      <c r="H517">
        <f>InputData!O667</f>
        <v>0.61909999999999998</v>
      </c>
      <c r="I517">
        <f>InputData!S667</f>
        <v>1.11804E-2</v>
      </c>
    </row>
    <row r="518" spans="1:9" x14ac:dyDescent="0.25">
      <c r="A518" t="str">
        <f>InputData!A765</f>
        <v>20190122_140040</v>
      </c>
      <c r="B518">
        <f>InputData!B765</f>
        <v>1</v>
      </c>
      <c r="C518" t="str">
        <f>InputData!C765</f>
        <v>ShortTerm</v>
      </c>
      <c r="D518" t="str">
        <f>InputData!F765</f>
        <v>3.2.2.1. Arbustal denso</v>
      </c>
      <c r="E518" t="str">
        <f>InputData!G765</f>
        <v>NDVImean</v>
      </c>
      <c r="F518" t="str">
        <f>InputData!H765</f>
        <v>WMyear_NDVI201801</v>
      </c>
      <c r="G518" t="str">
        <f t="shared" si="7"/>
        <v>Dense heathland</v>
      </c>
      <c r="H518">
        <f>InputData!O765</f>
        <v>0.59785869999999997</v>
      </c>
      <c r="I518">
        <f>InputData!S765</f>
        <v>1.7598619999999999E-2</v>
      </c>
    </row>
    <row r="519" spans="1:9" x14ac:dyDescent="0.25">
      <c r="A519" t="str">
        <f>InputData!A791</f>
        <v>20190121_144643</v>
      </c>
      <c r="B519">
        <f>InputData!B791</f>
        <v>1</v>
      </c>
      <c r="C519" t="str">
        <f>InputData!C791</f>
        <v>ShortTerm</v>
      </c>
      <c r="D519" t="str">
        <f>InputData!F791</f>
        <v>3.2.2.1. Arbustal denso</v>
      </c>
      <c r="E519" t="str">
        <f>InputData!G791</f>
        <v>NDVImean</v>
      </c>
      <c r="F519" t="str">
        <f>InputData!H791</f>
        <v>WMyear_NDVI201802</v>
      </c>
      <c r="G519" t="str">
        <f t="shared" si="7"/>
        <v>Dense heathland</v>
      </c>
      <c r="H519">
        <f>InputData!O791</f>
        <v>0.58477615999999999</v>
      </c>
      <c r="I519">
        <f>InputData!S791</f>
        <v>2.2397261000000002E-2</v>
      </c>
    </row>
    <row r="520" spans="1:9" x14ac:dyDescent="0.25">
      <c r="A520" t="str">
        <f>InputData!A901</f>
        <v>20190122_181741</v>
      </c>
      <c r="B520">
        <f>InputData!B901</f>
        <v>5</v>
      </c>
      <c r="C520" t="str">
        <f>InputData!C901</f>
        <v>AllClassData</v>
      </c>
      <c r="D520" t="str">
        <f>InputData!F901</f>
        <v>3.2.2.1. Arbustal denso</v>
      </c>
      <c r="E520" t="str">
        <f>InputData!G901</f>
        <v>NDVImean</v>
      </c>
      <c r="F520" t="str">
        <f>InputData!H901</f>
        <v>WMyear_NDVI201803</v>
      </c>
      <c r="G520" t="str">
        <f t="shared" si="7"/>
        <v>Dense heathland</v>
      </c>
      <c r="H520">
        <f>InputData!O901</f>
        <v>0.57782100000000003</v>
      </c>
      <c r="I520">
        <f>InputData!S901</f>
        <v>1.8065000000000001E-2</v>
      </c>
    </row>
    <row r="521" spans="1:9" x14ac:dyDescent="0.25">
      <c r="A521" t="str">
        <f>InputData!A902</f>
        <v>20190122_175156</v>
      </c>
      <c r="B521">
        <f>InputData!B902</f>
        <v>0</v>
      </c>
      <c r="C521" t="str">
        <f>InputData!C902</f>
        <v>NoWater</v>
      </c>
      <c r="D521" t="str">
        <f>InputData!F902</f>
        <v>3.2.2.1. Arbustal denso</v>
      </c>
      <c r="E521" t="str">
        <f>InputData!G902</f>
        <v>NDVImean</v>
      </c>
      <c r="F521" t="str">
        <f>InputData!H902</f>
        <v>WMyear_NDVI201803</v>
      </c>
      <c r="G521" t="str">
        <f t="shared" si="7"/>
        <v>Dense heathland</v>
      </c>
      <c r="H521">
        <f>InputData!O902</f>
        <v>0.58334900000000001</v>
      </c>
      <c r="I521">
        <f>InputData!S902</f>
        <v>1.7461500000000001E-2</v>
      </c>
    </row>
    <row r="522" spans="1:9" x14ac:dyDescent="0.25">
      <c r="A522" t="str">
        <f>InputData!A983</f>
        <v>20190122_140540</v>
      </c>
      <c r="B522">
        <f>InputData!B983</f>
        <v>2</v>
      </c>
      <c r="C522" t="str">
        <f>InputData!C983</f>
        <v>MediumTerm</v>
      </c>
      <c r="D522" t="str">
        <f>InputData!F983</f>
        <v>3.2.2.1. Arbustal denso</v>
      </c>
      <c r="E522" t="str">
        <f>InputData!G983</f>
        <v>NDVImean</v>
      </c>
      <c r="F522" t="str">
        <f>InputData!H983</f>
        <v>WMyear_NDVI201801</v>
      </c>
      <c r="G522" t="str">
        <f t="shared" si="7"/>
        <v>Dense heathland</v>
      </c>
      <c r="H522">
        <f>InputData!O983</f>
        <v>0.43620999999999999</v>
      </c>
      <c r="I522">
        <f>InputData!S983</f>
        <v>1.8436817000000001E-2</v>
      </c>
    </row>
    <row r="523" spans="1:9" x14ac:dyDescent="0.25">
      <c r="A523" t="str">
        <f>InputData!A1038</f>
        <v>20190121_145116</v>
      </c>
      <c r="B523">
        <f>InputData!B1038</f>
        <v>2</v>
      </c>
      <c r="C523" t="str">
        <f>InputData!C1038</f>
        <v>MediumTerm</v>
      </c>
      <c r="D523" t="str">
        <f>InputData!F1038</f>
        <v>3.2.2.1. Arbustal denso</v>
      </c>
      <c r="E523" t="str">
        <f>InputData!G1038</f>
        <v>NDVImean</v>
      </c>
      <c r="F523" t="str">
        <f>InputData!H1038</f>
        <v>WMyear_NDVI201802</v>
      </c>
      <c r="G523" t="str">
        <f t="shared" si="7"/>
        <v>Dense heathland</v>
      </c>
      <c r="H523">
        <f>InputData!O1038</f>
        <v>0.37502544999999998</v>
      </c>
      <c r="I523">
        <f>InputData!S1038</f>
        <v>3.377571E-2</v>
      </c>
    </row>
    <row r="524" spans="1:9" x14ac:dyDescent="0.25">
      <c r="A524" t="str">
        <f>InputData!A1064</f>
        <v>20190122_175700</v>
      </c>
      <c r="B524">
        <f>InputData!B1064</f>
        <v>1</v>
      </c>
      <c r="C524" t="str">
        <f>InputData!C1064</f>
        <v>ShortTerm</v>
      </c>
      <c r="D524" t="str">
        <f>InputData!F1064</f>
        <v>3.2.2.1. Arbustal denso</v>
      </c>
      <c r="E524" t="str">
        <f>InputData!G1064</f>
        <v>NDVImean</v>
      </c>
      <c r="F524" t="str">
        <f>InputData!H1064</f>
        <v>WMyear_NDVI201803</v>
      </c>
      <c r="G524" t="str">
        <f t="shared" si="7"/>
        <v>Dense heathland</v>
      </c>
      <c r="H524">
        <f>InputData!O1064</f>
        <v>0.492205</v>
      </c>
      <c r="I524">
        <f>InputData!S1064</f>
        <v>1.8611599999999999E-2</v>
      </c>
    </row>
    <row r="525" spans="1:9" x14ac:dyDescent="0.25">
      <c r="A525" t="str">
        <f>InputData!A1066</f>
        <v>20190121_144142</v>
      </c>
      <c r="B525">
        <f>InputData!B1066</f>
        <v>2</v>
      </c>
      <c r="C525" t="str">
        <f>InputData!C1066</f>
        <v>MediumTerm</v>
      </c>
      <c r="D525" t="str">
        <f>InputData!F1066</f>
        <v>3.2.2.1. Arbustal denso</v>
      </c>
      <c r="E525" t="str">
        <f>InputData!G1066</f>
        <v>NDVImean</v>
      </c>
      <c r="F525" t="str">
        <f>InputData!H1066</f>
        <v>WMyear_NDVI201712</v>
      </c>
      <c r="G525" t="str">
        <f t="shared" si="7"/>
        <v>Dense heathland</v>
      </c>
      <c r="H525">
        <f>InputData!O1066</f>
        <v>0.38118999999999997</v>
      </c>
      <c r="I525">
        <f>InputData!S1066</f>
        <v>3.5675699999999998E-2</v>
      </c>
    </row>
    <row r="526" spans="1:9" x14ac:dyDescent="0.25">
      <c r="A526" t="str">
        <f>InputData!A1144</f>
        <v>20190120_032347</v>
      </c>
      <c r="B526">
        <f>InputData!B1144</f>
        <v>2</v>
      </c>
      <c r="C526" t="str">
        <f>InputData!C1144</f>
        <v>MediumTerm</v>
      </c>
      <c r="D526" t="str">
        <f>InputData!F1144</f>
        <v>3.2.2.1. Arbustal denso</v>
      </c>
      <c r="E526" t="str">
        <f>InputData!G1144</f>
        <v>NDVImean</v>
      </c>
      <c r="F526" t="str">
        <f>InputData!H1144</f>
        <v>WMyear_NDVI201711</v>
      </c>
      <c r="G526" t="str">
        <f t="shared" si="7"/>
        <v>Dense heathland</v>
      </c>
      <c r="H526">
        <f>InputData!O1144</f>
        <v>0.38829243000000002</v>
      </c>
      <c r="I526">
        <f>InputData!S1144</f>
        <v>2.4557499999999999E-2</v>
      </c>
    </row>
    <row r="527" spans="1:9" x14ac:dyDescent="0.25">
      <c r="A527" t="str">
        <f>InputData!A1172</f>
        <v>20190122_180204</v>
      </c>
      <c r="B527">
        <f>InputData!B1172</f>
        <v>2</v>
      </c>
      <c r="C527" t="str">
        <f>InputData!C1172</f>
        <v>MediumTerm</v>
      </c>
      <c r="D527" t="str">
        <f>InputData!F1172</f>
        <v>3.2.2.1. Arbustal denso</v>
      </c>
      <c r="E527" t="str">
        <f>InputData!G1172</f>
        <v>NDVImean</v>
      </c>
      <c r="F527" t="str">
        <f>InputData!H1172</f>
        <v>WMyear_NDVI201803</v>
      </c>
      <c r="G527" t="str">
        <f t="shared" si="7"/>
        <v>Dense heathland</v>
      </c>
      <c r="H527">
        <f>InputData!O1172</f>
        <v>0.34899200000000002</v>
      </c>
      <c r="I527">
        <f>InputData!S1172</f>
        <v>9.9268299999999993E-3</v>
      </c>
    </row>
    <row r="528" spans="1:9" x14ac:dyDescent="0.25">
      <c r="A528" t="str">
        <f>InputData!A1194</f>
        <v>20190123_142911</v>
      </c>
      <c r="B528">
        <f>InputData!B1194</f>
        <v>2</v>
      </c>
      <c r="C528" t="str">
        <f>InputData!C1194</f>
        <v>MediumTerm</v>
      </c>
      <c r="D528" t="str">
        <f>InputData!F1194</f>
        <v>3.2.2.1. Arbustal denso</v>
      </c>
      <c r="E528" t="str">
        <f>InputData!G1194</f>
        <v>NDVImean</v>
      </c>
      <c r="F528" t="str">
        <f>InputData!H1194</f>
        <v>WMyear_NDVI2017winter</v>
      </c>
      <c r="G528" t="str">
        <f t="shared" si="7"/>
        <v>Dense heathland</v>
      </c>
      <c r="H528">
        <f>InputData!O1194</f>
        <v>0.33113396</v>
      </c>
      <c r="I528">
        <f>InputData!S1194</f>
        <v>1.6060538999999999E-2</v>
      </c>
    </row>
    <row r="529" spans="1:9" x14ac:dyDescent="0.25">
      <c r="A529" t="str">
        <f>InputData!A1286</f>
        <v>20190121_145549</v>
      </c>
      <c r="B529">
        <f>InputData!B1286</f>
        <v>3</v>
      </c>
      <c r="C529" t="str">
        <f>InputData!C1286</f>
        <v>LongTerm</v>
      </c>
      <c r="D529" t="str">
        <f>InputData!F1286</f>
        <v>3.2.2.1. Arbustal denso</v>
      </c>
      <c r="E529" t="str">
        <f>InputData!G1286</f>
        <v>NDVImean</v>
      </c>
      <c r="F529" t="str">
        <f>InputData!H1286</f>
        <v>WMyear_NDVI201802</v>
      </c>
      <c r="G529" t="str">
        <f t="shared" si="7"/>
        <v>Dense heathland</v>
      </c>
      <c r="H529">
        <f>InputData!O1286</f>
        <v>0.120003216</v>
      </c>
      <c r="I529">
        <f>InputData!S1286</f>
        <v>9.407416E-3</v>
      </c>
    </row>
    <row r="530" spans="1:9" x14ac:dyDescent="0.25">
      <c r="A530" t="str">
        <f>InputData!A1361</f>
        <v>20190123_143407</v>
      </c>
      <c r="B530">
        <f>InputData!B1361</f>
        <v>3</v>
      </c>
      <c r="C530" t="str">
        <f>InputData!C1361</f>
        <v>LongTerm</v>
      </c>
      <c r="D530" t="str">
        <f>InputData!F1361</f>
        <v>3.2.2.1. Arbustal denso</v>
      </c>
      <c r="E530" t="str">
        <f>InputData!G1361</f>
        <v>NDVImean</v>
      </c>
      <c r="F530" t="str">
        <f>InputData!H1361</f>
        <v>WMyear_NDVI2017winter</v>
      </c>
      <c r="G530" t="str">
        <f t="shared" si="7"/>
        <v>Dense heathland</v>
      </c>
      <c r="H530">
        <f>InputData!O1361</f>
        <v>0.18837771</v>
      </c>
      <c r="I530">
        <f>InputData!S1361</f>
        <v>1.3198888000000001E-2</v>
      </c>
    </row>
    <row r="531" spans="1:9" hidden="1" x14ac:dyDescent="0.25">
      <c r="A531" t="str">
        <f>InputData!A489</f>
        <v>20190123_151220</v>
      </c>
      <c r="B531">
        <f>InputData!B489</f>
        <v>5</v>
      </c>
      <c r="C531" t="str">
        <f>InputData!C489</f>
        <v>AllClassData</v>
      </c>
      <c r="D531" t="str">
        <f>InputData!F489</f>
        <v>2.4.4. Mosaico de pastos con espacios naturales</v>
      </c>
      <c r="E531" t="str">
        <f>InputData!G489</f>
        <v>NDVImean</v>
      </c>
      <c r="F531" t="str">
        <f>InputData!H489</f>
        <v>WMyear_NDVI201718summer</v>
      </c>
      <c r="G531" t="str">
        <f t="shared" si="7"/>
        <v>Pastures and natural spaces</v>
      </c>
      <c r="H531">
        <f>InputData!O489</f>
        <v>0.25218400000000002</v>
      </c>
      <c r="I531">
        <f>InputData!S489</f>
        <v>456.529</v>
      </c>
    </row>
    <row r="532" spans="1:9" hidden="1" x14ac:dyDescent="0.25">
      <c r="A532" t="str">
        <f>InputData!A490</f>
        <v>20190123_143204</v>
      </c>
      <c r="B532">
        <f>InputData!B490</f>
        <v>0</v>
      </c>
      <c r="C532" t="str">
        <f>InputData!C490</f>
        <v>NoWater</v>
      </c>
      <c r="D532" t="str">
        <f>InputData!F490</f>
        <v>2.4.4. Mosaico de pastos con espacios naturales</v>
      </c>
      <c r="E532" t="str">
        <f>InputData!G490</f>
        <v>NDVImean</v>
      </c>
      <c r="F532" t="str">
        <f>InputData!H490</f>
        <v>WMyear_NDVI201718summer</v>
      </c>
      <c r="G532" t="str">
        <f t="shared" si="7"/>
        <v>Pastures and natural spaces</v>
      </c>
      <c r="H532">
        <f>InputData!O490</f>
        <v>0.25342199999999998</v>
      </c>
      <c r="I532">
        <f>InputData!S490</f>
        <v>463.78699999999998</v>
      </c>
    </row>
    <row r="533" spans="1:9" x14ac:dyDescent="0.25">
      <c r="A533" t="str">
        <f>InputData!A1372</f>
        <v>20190120_032837</v>
      </c>
      <c r="B533">
        <f>InputData!B1372</f>
        <v>3</v>
      </c>
      <c r="C533" t="str">
        <f>InputData!C1372</f>
        <v>LongTerm</v>
      </c>
      <c r="D533" t="str">
        <f>InputData!F1372</f>
        <v>3.2.2.1. Arbustal denso</v>
      </c>
      <c r="E533" t="str">
        <f>InputData!G1372</f>
        <v>NDVImean</v>
      </c>
      <c r="F533" t="str">
        <f>InputData!H1372</f>
        <v>WMyear_NDVI201711</v>
      </c>
      <c r="G533" t="str">
        <f t="shared" si="7"/>
        <v>Dense heathland</v>
      </c>
      <c r="H533">
        <f>InputData!O1372</f>
        <v>0.21232022</v>
      </c>
      <c r="I533">
        <f>InputData!S1372</f>
        <v>1.7351735E-2</v>
      </c>
    </row>
    <row r="534" spans="1:9" x14ac:dyDescent="0.25">
      <c r="A534" t="str">
        <f>InputData!A1382</f>
        <v>20190121_144551</v>
      </c>
      <c r="B534">
        <f>InputData!B1382</f>
        <v>3</v>
      </c>
      <c r="C534" t="str">
        <f>InputData!C1382</f>
        <v>LongTerm</v>
      </c>
      <c r="D534" t="str">
        <f>InputData!F1382</f>
        <v>3.2.2.1. Arbustal denso</v>
      </c>
      <c r="E534" t="str">
        <f>InputData!G1382</f>
        <v>NDVImean</v>
      </c>
      <c r="F534" t="str">
        <f>InputData!H1382</f>
        <v>WMyear_NDVI201712</v>
      </c>
      <c r="G534" t="str">
        <f t="shared" si="7"/>
        <v>Dense heathland</v>
      </c>
      <c r="H534">
        <f>InputData!O1382</f>
        <v>8.7381399999999998E-2</v>
      </c>
      <c r="I534">
        <f>InputData!S1382</f>
        <v>1.0494099999999999E-2</v>
      </c>
    </row>
    <row r="535" spans="1:9" x14ac:dyDescent="0.25">
      <c r="A535" t="str">
        <f>InputData!A1614</f>
        <v>20190122_141039</v>
      </c>
      <c r="B535">
        <f>InputData!B1614</f>
        <v>3</v>
      </c>
      <c r="C535" t="str">
        <f>InputData!C1614</f>
        <v>LongTerm</v>
      </c>
      <c r="D535" t="str">
        <f>InputData!F1614</f>
        <v>3.2.2.1. Arbustal denso</v>
      </c>
      <c r="E535" t="str">
        <f>InputData!G1614</f>
        <v>NDVImean</v>
      </c>
      <c r="F535" t="str">
        <f>InputData!H1614</f>
        <v>WMyear_NDVI201801</v>
      </c>
      <c r="G535" t="str">
        <f t="shared" si="7"/>
        <v>Dense heathland</v>
      </c>
      <c r="H535">
        <f>InputData!O1614</f>
        <v>0.1440862</v>
      </c>
      <c r="I535">
        <f>InputData!S1614</f>
        <v>2.1861847000000001E-3</v>
      </c>
    </row>
    <row r="536" spans="1:9" x14ac:dyDescent="0.25">
      <c r="A536" t="str">
        <f>InputData!A1657</f>
        <v>20190120_033329</v>
      </c>
      <c r="B536">
        <f>InputData!B1657</f>
        <v>4</v>
      </c>
      <c r="C536" t="str">
        <f>InputData!C1657</f>
        <v>Always</v>
      </c>
      <c r="D536" t="str">
        <f>InputData!F1657</f>
        <v>3.2.2.1. Arbustal denso</v>
      </c>
      <c r="E536" t="str">
        <f>InputData!G1657</f>
        <v>NDVImean</v>
      </c>
      <c r="F536" t="str">
        <f>InputData!H1657</f>
        <v>WMyear_NDVI201711</v>
      </c>
      <c r="G536" t="str">
        <f t="shared" si="7"/>
        <v>Dense heathland</v>
      </c>
      <c r="H536">
        <f>InputData!O1657</f>
        <v>0</v>
      </c>
      <c r="I536">
        <f>InputData!S1657</f>
        <v>0</v>
      </c>
    </row>
    <row r="537" spans="1:9" x14ac:dyDescent="0.25">
      <c r="A537" t="str">
        <f>InputData!A1686</f>
        <v>20190121_150021</v>
      </c>
      <c r="B537">
        <f>InputData!B1686</f>
        <v>4</v>
      </c>
      <c r="C537" t="str">
        <f>InputData!C1686</f>
        <v>Always</v>
      </c>
      <c r="D537" t="str">
        <f>InputData!F1686</f>
        <v>3.2.2.1. Arbustal denso</v>
      </c>
      <c r="E537" t="str">
        <f>InputData!G1686</f>
        <v>NDVImean</v>
      </c>
      <c r="F537" t="str">
        <f>InputData!H1686</f>
        <v>WMyear_NDVI201802</v>
      </c>
      <c r="G537" t="str">
        <f t="shared" si="7"/>
        <v>Dense heathland</v>
      </c>
      <c r="H537">
        <f>InputData!O1686</f>
        <v>0</v>
      </c>
      <c r="I537">
        <f>InputData!S1686</f>
        <v>0</v>
      </c>
    </row>
    <row r="538" spans="1:9" x14ac:dyDescent="0.25">
      <c r="A538" t="str">
        <f>InputData!A1712</f>
        <v>20190122_141539</v>
      </c>
      <c r="B538">
        <f>InputData!B1712</f>
        <v>4</v>
      </c>
      <c r="C538" t="str">
        <f>InputData!C1712</f>
        <v>Always</v>
      </c>
      <c r="D538" t="str">
        <f>InputData!F1712</f>
        <v>3.2.2.1. Arbustal denso</v>
      </c>
      <c r="E538" t="str">
        <f>InputData!G1712</f>
        <v>NDVImean</v>
      </c>
      <c r="F538" t="str">
        <f>InputData!H1712</f>
        <v>WMyear_NDVI201801</v>
      </c>
      <c r="G538" t="str">
        <f t="shared" si="7"/>
        <v>Dense heathland</v>
      </c>
      <c r="H538">
        <f>InputData!O1712</f>
        <v>0</v>
      </c>
      <c r="I538">
        <f>InputData!S1712</f>
        <v>0</v>
      </c>
    </row>
    <row r="539" spans="1:9" x14ac:dyDescent="0.25">
      <c r="A539" t="str">
        <f>InputData!A1747</f>
        <v>20190123_143904</v>
      </c>
      <c r="B539">
        <f>InputData!B1747</f>
        <v>4</v>
      </c>
      <c r="C539" t="str">
        <f>InputData!C1747</f>
        <v>Always</v>
      </c>
      <c r="D539" t="str">
        <f>InputData!F1747</f>
        <v>3.2.2.1. Arbustal denso</v>
      </c>
      <c r="E539" t="str">
        <f>InputData!G1747</f>
        <v>NDVImean</v>
      </c>
      <c r="F539" t="str">
        <f>InputData!H1747</f>
        <v>WMyear_NDVI2017winter</v>
      </c>
      <c r="G539" t="str">
        <f t="shared" si="7"/>
        <v>Dense heathland</v>
      </c>
      <c r="H539">
        <f>InputData!O1747</f>
        <v>0</v>
      </c>
      <c r="I539">
        <f>InputData!S1747</f>
        <v>0</v>
      </c>
    </row>
    <row r="540" spans="1:9" x14ac:dyDescent="0.25">
      <c r="A540" t="str">
        <f>InputData!A1772</f>
        <v>20190121_145006</v>
      </c>
      <c r="B540">
        <f>InputData!B1772</f>
        <v>4</v>
      </c>
      <c r="C540" t="str">
        <f>InputData!C1772</f>
        <v>Always</v>
      </c>
      <c r="D540" t="str">
        <f>InputData!F1772</f>
        <v>3.2.2.1. Arbustal denso</v>
      </c>
      <c r="E540" t="str">
        <f>InputData!G1772</f>
        <v>NDVImean</v>
      </c>
      <c r="F540" t="str">
        <f>InputData!H1772</f>
        <v>WMyear_NDVI201712</v>
      </c>
      <c r="G540" t="str">
        <f t="shared" si="7"/>
        <v>Dense heathland</v>
      </c>
      <c r="H540">
        <f>InputData!O1772</f>
        <v>0</v>
      </c>
      <c r="I540">
        <f>InputData!S1772</f>
        <v>0</v>
      </c>
    </row>
    <row r="541" spans="1:9" x14ac:dyDescent="0.25">
      <c r="A541" t="str">
        <f>InputData!A1799</f>
        <v>20190122_180709</v>
      </c>
      <c r="B541">
        <f>InputData!B1799</f>
        <v>3</v>
      </c>
      <c r="C541" t="str">
        <f>InputData!C1799</f>
        <v>LongTerm</v>
      </c>
      <c r="D541" t="str">
        <f>InputData!F1799</f>
        <v>3.2.2.1. Arbustal denso</v>
      </c>
      <c r="E541" t="str">
        <f>InputData!G1799</f>
        <v>NDVImean</v>
      </c>
      <c r="F541" t="str">
        <f>InputData!H1799</f>
        <v>WMyear_NDVI201803</v>
      </c>
      <c r="G541" t="str">
        <f t="shared" si="7"/>
        <v>Dense heathland</v>
      </c>
      <c r="H541">
        <f>InputData!O1799</f>
        <v>0</v>
      </c>
      <c r="I541">
        <f>InputData!S1799</f>
        <v>0</v>
      </c>
    </row>
    <row r="542" spans="1:9" x14ac:dyDescent="0.25">
      <c r="A542" t="str">
        <f>InputData!A1800</f>
        <v>20190122_181214</v>
      </c>
      <c r="B542">
        <f>InputData!B1800</f>
        <v>4</v>
      </c>
      <c r="C542" t="str">
        <f>InputData!C1800</f>
        <v>Always</v>
      </c>
      <c r="D542" t="str">
        <f>InputData!F1800</f>
        <v>3.2.2.1. Arbustal denso</v>
      </c>
      <c r="E542" t="str">
        <f>InputData!G1800</f>
        <v>NDVImean</v>
      </c>
      <c r="F542" t="str">
        <f>InputData!H1800</f>
        <v>WMyear_NDVI201803</v>
      </c>
      <c r="G542" t="str">
        <f t="shared" si="7"/>
        <v>Dense heathland</v>
      </c>
      <c r="H542">
        <f>InputData!O1800</f>
        <v>0</v>
      </c>
      <c r="I542">
        <f>InputData!S1800</f>
        <v>0</v>
      </c>
    </row>
    <row r="543" spans="1:9" x14ac:dyDescent="0.25">
      <c r="A543" t="str">
        <f>InputData!A325</f>
        <v>20190120_151742</v>
      </c>
      <c r="B543">
        <f>InputData!B325</f>
        <v>5</v>
      </c>
      <c r="C543" t="str">
        <f>InputData!C325</f>
        <v>AllClassData</v>
      </c>
      <c r="D543" t="str">
        <f>InputData!F325</f>
        <v>1.3.1.2. Explotacin de hidrocarburos</v>
      </c>
      <c r="E543" t="str">
        <f>InputData!G325</f>
        <v>NDVImean</v>
      </c>
      <c r="F543" t="str">
        <f>InputData!H325</f>
        <v>WMyear_NDVI201711</v>
      </c>
      <c r="G543" t="str">
        <f t="shared" si="7"/>
        <v>Exploitation of hydrocarbons</v>
      </c>
      <c r="H543">
        <f>InputData!O325</f>
        <v>0.63013779999999997</v>
      </c>
      <c r="I543">
        <f>InputData!S325</f>
        <v>3.4809350000000003E-2</v>
      </c>
    </row>
    <row r="544" spans="1:9" x14ac:dyDescent="0.25">
      <c r="A544" t="str">
        <f>InputData!A326</f>
        <v>20190120_145302</v>
      </c>
      <c r="B544">
        <f>InputData!B326</f>
        <v>0</v>
      </c>
      <c r="C544" t="str">
        <f>InputData!C326</f>
        <v>NoWater</v>
      </c>
      <c r="D544" t="str">
        <f>InputData!F326</f>
        <v>1.3.1.2. Explotacin de hidrocarburos</v>
      </c>
      <c r="E544" t="str">
        <f>InputData!G326</f>
        <v>NDVImean</v>
      </c>
      <c r="F544" t="str">
        <f>InputData!H326</f>
        <v>WMyear_NDVI201711</v>
      </c>
      <c r="G544" t="str">
        <f t="shared" si="7"/>
        <v>Exploitation of hydrocarbons</v>
      </c>
      <c r="H544">
        <f>InputData!O326</f>
        <v>0.6636377</v>
      </c>
      <c r="I544">
        <f>InputData!S326</f>
        <v>2.3811901E-2</v>
      </c>
    </row>
    <row r="545" spans="1:9" x14ac:dyDescent="0.25">
      <c r="A545" t="str">
        <f>InputData!A453</f>
        <v>20190122_002621</v>
      </c>
      <c r="B545">
        <f>InputData!B453</f>
        <v>5</v>
      </c>
      <c r="C545" t="str">
        <f>InputData!C453</f>
        <v>AllClassData</v>
      </c>
      <c r="D545" t="str">
        <f>InputData!F453</f>
        <v>1.3.1.2. Explotacin de hidrocarburos</v>
      </c>
      <c r="E545" t="str">
        <f>InputData!G453</f>
        <v>NDVImean</v>
      </c>
      <c r="F545" t="str">
        <f>InputData!H453</f>
        <v>WMyear_NDVI201712</v>
      </c>
      <c r="G545" t="str">
        <f t="shared" si="7"/>
        <v>Exploitation of hydrocarbons</v>
      </c>
      <c r="H545">
        <f>InputData!O453</f>
        <v>0.58450100000000005</v>
      </c>
      <c r="I545">
        <f>InputData!S453</f>
        <v>3.5477300000000003E-2</v>
      </c>
    </row>
    <row r="546" spans="1:9" x14ac:dyDescent="0.25">
      <c r="A546" t="str">
        <f>InputData!A454</f>
        <v>20190122_000556</v>
      </c>
      <c r="B546">
        <f>InputData!B454</f>
        <v>0</v>
      </c>
      <c r="C546" t="str">
        <f>InputData!C454</f>
        <v>NoWater</v>
      </c>
      <c r="D546" t="str">
        <f>InputData!F454</f>
        <v>1.3.1.2. Explotacin de hidrocarburos</v>
      </c>
      <c r="E546" t="str">
        <f>InputData!G454</f>
        <v>NDVImean</v>
      </c>
      <c r="F546" t="str">
        <f>InputData!H454</f>
        <v>WMyear_NDVI201712</v>
      </c>
      <c r="G546" t="str">
        <f t="shared" si="7"/>
        <v>Exploitation of hydrocarbons</v>
      </c>
      <c r="H546">
        <f>InputData!O454</f>
        <v>0.60724199999999995</v>
      </c>
      <c r="I546">
        <f>InputData!S454</f>
        <v>2.8841200000000001E-2</v>
      </c>
    </row>
    <row r="547" spans="1:9" x14ac:dyDescent="0.25">
      <c r="A547" t="str">
        <f>InputData!A687</f>
        <v>20190124_025055</v>
      </c>
      <c r="B547">
        <f>InputData!B687</f>
        <v>5</v>
      </c>
      <c r="C547" t="str">
        <f>InputData!C687</f>
        <v>AllClassData</v>
      </c>
      <c r="D547" t="str">
        <f>InputData!F687</f>
        <v>1.3.1.2. Explotacin de hidrocarburos</v>
      </c>
      <c r="E547" t="str">
        <f>InputData!G687</f>
        <v>NDVImean</v>
      </c>
      <c r="F547" t="str">
        <f>InputData!H687</f>
        <v>WMyear_NDVI2017winter</v>
      </c>
      <c r="G547" t="str">
        <f t="shared" si="7"/>
        <v>Exploitation of hydrocarbons</v>
      </c>
      <c r="H547">
        <f>InputData!O687</f>
        <v>0.4415018</v>
      </c>
      <c r="I547">
        <f>InputData!S687</f>
        <v>1.3341422E-2</v>
      </c>
    </row>
    <row r="548" spans="1:9" x14ac:dyDescent="0.25">
      <c r="A548" t="str">
        <f>InputData!A688</f>
        <v>20190124_022609</v>
      </c>
      <c r="B548">
        <f>InputData!B688</f>
        <v>0</v>
      </c>
      <c r="C548" t="str">
        <f>InputData!C688</f>
        <v>NoWater</v>
      </c>
      <c r="D548" t="str">
        <f>InputData!F688</f>
        <v>1.3.1.2. Explotacin de hidrocarburos</v>
      </c>
      <c r="E548" t="str">
        <f>InputData!G688</f>
        <v>NDVImean</v>
      </c>
      <c r="F548" t="str">
        <f>InputData!H688</f>
        <v>WMyear_NDVI2017winter</v>
      </c>
      <c r="G548" t="str">
        <f t="shared" si="7"/>
        <v>Exploitation of hydrocarbons</v>
      </c>
      <c r="H548">
        <f>InputData!O688</f>
        <v>0.45610194999999998</v>
      </c>
      <c r="I548">
        <f>InputData!S688</f>
        <v>1.0823006E-2</v>
      </c>
    </row>
    <row r="549" spans="1:9" x14ac:dyDescent="0.25">
      <c r="A549" t="str">
        <f>InputData!A849</f>
        <v>20190123_015243</v>
      </c>
      <c r="B549">
        <f>InputData!B849</f>
        <v>5</v>
      </c>
      <c r="C549" t="str">
        <f>InputData!C849</f>
        <v>AllClassData</v>
      </c>
      <c r="D549" t="str">
        <f>InputData!F849</f>
        <v>1.3.1.2. Explotacin de hidrocarburos</v>
      </c>
      <c r="E549" t="str">
        <f>InputData!G849</f>
        <v>NDVImean</v>
      </c>
      <c r="F549" t="str">
        <f>InputData!H849</f>
        <v>WMyear_NDVI201801</v>
      </c>
      <c r="G549" t="str">
        <f t="shared" si="7"/>
        <v>Exploitation of hydrocarbons</v>
      </c>
      <c r="H549">
        <f>InputData!O849</f>
        <v>0.52087609999999995</v>
      </c>
      <c r="I549">
        <f>InputData!S849</f>
        <v>3.4116153000000003E-2</v>
      </c>
    </row>
    <row r="550" spans="1:9" x14ac:dyDescent="0.25">
      <c r="A550" t="str">
        <f>InputData!A850</f>
        <v>20190123_012750</v>
      </c>
      <c r="B550">
        <f>InputData!B850</f>
        <v>0</v>
      </c>
      <c r="C550" t="str">
        <f>InputData!C850</f>
        <v>NoWater</v>
      </c>
      <c r="D550" t="str">
        <f>InputData!F850</f>
        <v>1.3.1.2. Explotacin de hidrocarburos</v>
      </c>
      <c r="E550" t="str">
        <f>InputData!G850</f>
        <v>NDVImean</v>
      </c>
      <c r="F550" t="str">
        <f>InputData!H850</f>
        <v>WMyear_NDVI201801</v>
      </c>
      <c r="G550" t="str">
        <f t="shared" si="7"/>
        <v>Exploitation of hydrocarbons</v>
      </c>
      <c r="H550">
        <f>InputData!O850</f>
        <v>0.56781404999999996</v>
      </c>
      <c r="I550">
        <f>InputData!S850</f>
        <v>2.1148509999999999E-2</v>
      </c>
    </row>
    <row r="551" spans="1:9" x14ac:dyDescent="0.25">
      <c r="A551" t="str">
        <f>InputData!A876</f>
        <v>20190122_013635</v>
      </c>
      <c r="B551">
        <f>InputData!B876</f>
        <v>5</v>
      </c>
      <c r="C551" t="str">
        <f>InputData!C876</f>
        <v>AllClassData</v>
      </c>
      <c r="D551" t="str">
        <f>InputData!F876</f>
        <v>1.3.1.2. Explotacin de hidrocarburos</v>
      </c>
      <c r="E551" t="str">
        <f>InputData!G876</f>
        <v>NDVImean</v>
      </c>
      <c r="F551" t="str">
        <f>InputData!H876</f>
        <v>WMyear_NDVI201802</v>
      </c>
      <c r="G551" t="str">
        <f t="shared" si="7"/>
        <v>Exploitation of hydrocarbons</v>
      </c>
      <c r="H551">
        <f>InputData!O876</f>
        <v>0.38093156</v>
      </c>
      <c r="I551">
        <f>InputData!S876</f>
        <v>4.5427189999999999E-2</v>
      </c>
    </row>
    <row r="552" spans="1:9" x14ac:dyDescent="0.25">
      <c r="A552" t="str">
        <f>InputData!A877</f>
        <v>20190122_011354</v>
      </c>
      <c r="B552">
        <f>InputData!B877</f>
        <v>0</v>
      </c>
      <c r="C552" t="str">
        <f>InputData!C877</f>
        <v>NoWater</v>
      </c>
      <c r="D552" t="str">
        <f>InputData!F877</f>
        <v>1.3.1.2. Explotacin de hidrocarburos</v>
      </c>
      <c r="E552" t="str">
        <f>InputData!G877</f>
        <v>NDVImean</v>
      </c>
      <c r="F552" t="str">
        <f>InputData!H877</f>
        <v>WMyear_NDVI201802</v>
      </c>
      <c r="G552" t="str">
        <f t="shared" si="7"/>
        <v>Exploitation of hydrocarbons</v>
      </c>
      <c r="H552">
        <f>InputData!O877</f>
        <v>0.43133294999999999</v>
      </c>
      <c r="I552">
        <f>InputData!S877</f>
        <v>3.9240252000000003E-2</v>
      </c>
    </row>
    <row r="553" spans="1:9" x14ac:dyDescent="0.25">
      <c r="A553" t="str">
        <f>InputData!A1072</f>
        <v>20190123_061801</v>
      </c>
      <c r="B553">
        <f>InputData!B1072</f>
        <v>5</v>
      </c>
      <c r="C553" t="str">
        <f>InputData!C1072</f>
        <v>AllClassData</v>
      </c>
      <c r="D553" t="str">
        <f>InputData!F1072</f>
        <v>1.3.1.2. Explotacin de hidrocarburos</v>
      </c>
      <c r="E553" t="str">
        <f>InputData!G1072</f>
        <v>NDVImean</v>
      </c>
      <c r="F553" t="str">
        <f>InputData!H1072</f>
        <v>WMyear_NDVI201803</v>
      </c>
      <c r="G553" t="str">
        <f t="shared" si="7"/>
        <v>Exploitation of hydrocarbons</v>
      </c>
      <c r="H553">
        <f>InputData!O1072</f>
        <v>0.481875</v>
      </c>
      <c r="I553">
        <f>InputData!S1072</f>
        <v>3.7898300000000003E-2</v>
      </c>
    </row>
    <row r="554" spans="1:9" x14ac:dyDescent="0.25">
      <c r="A554" t="str">
        <f>InputData!A1073</f>
        <v>20190123_055220</v>
      </c>
      <c r="B554">
        <f>InputData!B1073</f>
        <v>0</v>
      </c>
      <c r="C554" t="str">
        <f>InputData!C1073</f>
        <v>NoWater</v>
      </c>
      <c r="D554" t="str">
        <f>InputData!F1073</f>
        <v>1.3.1.2. Explotacin de hidrocarburos</v>
      </c>
      <c r="E554" t="str">
        <f>InputData!G1073</f>
        <v>NDVImean</v>
      </c>
      <c r="F554" t="str">
        <f>InputData!H1073</f>
        <v>WMyear_NDVI201803</v>
      </c>
      <c r="G554" t="str">
        <f t="shared" si="7"/>
        <v>Exploitation of hydrocarbons</v>
      </c>
      <c r="H554">
        <f>InputData!O1073</f>
        <v>0.49676300000000001</v>
      </c>
      <c r="I554">
        <f>InputData!S1073</f>
        <v>3.3416899999999999E-2</v>
      </c>
    </row>
    <row r="555" spans="1:9" hidden="1" x14ac:dyDescent="0.25">
      <c r="A555" t="str">
        <f>InputData!A513</f>
        <v>20190123_033650</v>
      </c>
      <c r="B555">
        <f>InputData!B513</f>
        <v>1</v>
      </c>
      <c r="C555" t="str">
        <f>InputData!C513</f>
        <v>ShortTerm</v>
      </c>
      <c r="D555" t="str">
        <f>InputData!F513</f>
        <v>3.1.1.1.2. Bosque denso alto inundable</v>
      </c>
      <c r="E555" t="str">
        <f>InputData!G513</f>
        <v>NDVImean</v>
      </c>
      <c r="F555" t="str">
        <f>InputData!H513</f>
        <v>WMyear_NDVI201718summer</v>
      </c>
      <c r="G555" t="str">
        <f t="shared" si="7"/>
        <v>Floodable high broad-leaved forest</v>
      </c>
      <c r="H555">
        <f>InputData!O513</f>
        <v>0.287412</v>
      </c>
      <c r="I555">
        <f>InputData!S513</f>
        <v>409.59</v>
      </c>
    </row>
    <row r="556" spans="1:9" x14ac:dyDescent="0.25">
      <c r="A556" t="str">
        <f>InputData!A1217</f>
        <v>20190120_145756</v>
      </c>
      <c r="B556">
        <f>InputData!B1217</f>
        <v>1</v>
      </c>
      <c r="C556" t="str">
        <f>InputData!C1217</f>
        <v>ShortTerm</v>
      </c>
      <c r="D556" t="str">
        <f>InputData!F1217</f>
        <v>1.3.1.2. Explotacin de hidrocarburos</v>
      </c>
      <c r="E556" t="str">
        <f>InputData!G1217</f>
        <v>NDVImean</v>
      </c>
      <c r="F556" t="str">
        <f>InputData!H1217</f>
        <v>WMyear_NDVI201711</v>
      </c>
      <c r="G556" t="str">
        <f t="shared" ref="G556:G619" si="8">NewLeyend(D556)</f>
        <v>Exploitation of hydrocarbons</v>
      </c>
      <c r="H556">
        <f>InputData!O1217</f>
        <v>0.36074820000000002</v>
      </c>
      <c r="I556">
        <f>InputData!S1217</f>
        <v>1.2274271E-2</v>
      </c>
    </row>
    <row r="557" spans="1:9" x14ac:dyDescent="0.25">
      <c r="A557" t="str">
        <f>InputData!A1298</f>
        <v>20190124_023107</v>
      </c>
      <c r="B557">
        <f>InputData!B1298</f>
        <v>1</v>
      </c>
      <c r="C557" t="str">
        <f>InputData!C1298</f>
        <v>ShortTerm</v>
      </c>
      <c r="D557" t="str">
        <f>InputData!F1298</f>
        <v>1.3.1.2. Explotacin de hidrocarburos</v>
      </c>
      <c r="E557" t="str">
        <f>InputData!G1298</f>
        <v>NDVImean</v>
      </c>
      <c r="F557" t="str">
        <f>InputData!H1298</f>
        <v>WMyear_NDVI2017winter</v>
      </c>
      <c r="G557" t="str">
        <f t="shared" si="8"/>
        <v>Exploitation of hydrocarbons</v>
      </c>
      <c r="H557">
        <f>InputData!O1298</f>
        <v>0.42983823999999998</v>
      </c>
      <c r="I557">
        <f>InputData!S1298</f>
        <v>1.824398E-2</v>
      </c>
    </row>
    <row r="558" spans="1:9" x14ac:dyDescent="0.25">
      <c r="A558" t="str">
        <f>InputData!A1380</f>
        <v>20190123_013248</v>
      </c>
      <c r="B558">
        <f>InputData!B1380</f>
        <v>1</v>
      </c>
      <c r="C558" t="str">
        <f>InputData!C1380</f>
        <v>ShortTerm</v>
      </c>
      <c r="D558" t="str">
        <f>InputData!F1380</f>
        <v>1.3.1.2. Explotacin de hidrocarburos</v>
      </c>
      <c r="E558" t="str">
        <f>InputData!G1380</f>
        <v>NDVImean</v>
      </c>
      <c r="F558" t="str">
        <f>InputData!H1380</f>
        <v>WMyear_NDVI201801</v>
      </c>
      <c r="G558" t="str">
        <f t="shared" si="8"/>
        <v>Exploitation of hydrocarbons</v>
      </c>
      <c r="H558">
        <f>InputData!O1380</f>
        <v>0.25418279999999999</v>
      </c>
      <c r="I558">
        <f>InputData!S1380</f>
        <v>6.2293642999999999E-3</v>
      </c>
    </row>
    <row r="559" spans="1:9" x14ac:dyDescent="0.25">
      <c r="A559" t="str">
        <f>InputData!A1414</f>
        <v>20190120_150255</v>
      </c>
      <c r="B559">
        <f>InputData!B1414</f>
        <v>2</v>
      </c>
      <c r="C559" t="str">
        <f>InputData!C1414</f>
        <v>MediumTerm</v>
      </c>
      <c r="D559" t="str">
        <f>InputData!F1414</f>
        <v>1.3.1.2. Explotacin de hidrocarburos</v>
      </c>
      <c r="E559" t="str">
        <f>InputData!G1414</f>
        <v>NDVImean</v>
      </c>
      <c r="F559" t="str">
        <f>InputData!H1414</f>
        <v>WMyear_NDVI201711</v>
      </c>
      <c r="G559" t="str">
        <f t="shared" si="8"/>
        <v>Exploitation of hydrocarbons</v>
      </c>
      <c r="H559">
        <f>InputData!O1414</f>
        <v>0.1571253</v>
      </c>
      <c r="I559">
        <f>InputData!S1414</f>
        <v>3.5548046E-2</v>
      </c>
    </row>
    <row r="560" spans="1:9" hidden="1" x14ac:dyDescent="0.25">
      <c r="A560" t="str">
        <f>InputData!A518</f>
        <v>20190122_161342</v>
      </c>
      <c r="B560">
        <f>InputData!B518</f>
        <v>1</v>
      </c>
      <c r="C560" t="str">
        <f>InputData!C518</f>
        <v>ShortTerm</v>
      </c>
      <c r="D560" t="str">
        <f>InputData!F518</f>
        <v>3.2.1.2.1. Herbazal abierto arenoso</v>
      </c>
      <c r="E560" t="str">
        <f>InputData!G518</f>
        <v>NDVImean</v>
      </c>
      <c r="F560" t="str">
        <f>InputData!H518</f>
        <v>WMyear_NDVI201718summer</v>
      </c>
      <c r="G560" t="str">
        <f t="shared" si="8"/>
        <v>Open sandy grassland</v>
      </c>
      <c r="H560">
        <f>InputData!O518</f>
        <v>0.15318499999999999</v>
      </c>
      <c r="I560">
        <f>InputData!S518</f>
        <v>237.65199999999999</v>
      </c>
    </row>
    <row r="561" spans="1:9" x14ac:dyDescent="0.25">
      <c r="A561" t="str">
        <f>InputData!A1427</f>
        <v>20190122_001002</v>
      </c>
      <c r="B561">
        <f>InputData!B1427</f>
        <v>1</v>
      </c>
      <c r="C561" t="str">
        <f>InputData!C1427</f>
        <v>ShortTerm</v>
      </c>
      <c r="D561" t="str">
        <f>InputData!F1427</f>
        <v>1.3.1.2. Explotacin de hidrocarburos</v>
      </c>
      <c r="E561" t="str">
        <f>InputData!G1427</f>
        <v>NDVImean</v>
      </c>
      <c r="F561" t="str">
        <f>InputData!H1427</f>
        <v>WMyear_NDVI201712</v>
      </c>
      <c r="G561" t="str">
        <f t="shared" si="8"/>
        <v>Exploitation of hydrocarbons</v>
      </c>
      <c r="H561">
        <f>InputData!O1427</f>
        <v>0.27690900000000002</v>
      </c>
      <c r="I561">
        <f>InputData!S1427</f>
        <v>1.11666E-2</v>
      </c>
    </row>
    <row r="562" spans="1:9" hidden="1" x14ac:dyDescent="0.25">
      <c r="A562" t="str">
        <f>InputData!A520</f>
        <v>20190122_235751</v>
      </c>
      <c r="B562">
        <f>InputData!B520</f>
        <v>5</v>
      </c>
      <c r="C562" t="str">
        <f>InputData!C520</f>
        <v>AllClassData</v>
      </c>
      <c r="D562" t="str">
        <f>InputData!F520</f>
        <v>2.2.3.2. Palma de aceite</v>
      </c>
      <c r="E562" t="str">
        <f>InputData!G520</f>
        <v>NDVImean</v>
      </c>
      <c r="F562" t="str">
        <f>InputData!H520</f>
        <v>WMyear_NDVI201718summer</v>
      </c>
      <c r="G562" t="str">
        <f t="shared" si="8"/>
        <v>Oil palm</v>
      </c>
      <c r="H562">
        <f>InputData!O520</f>
        <v>0.73130099999999998</v>
      </c>
      <c r="I562">
        <f>InputData!S520</f>
        <v>1.04463E-2</v>
      </c>
    </row>
    <row r="563" spans="1:9" hidden="1" x14ac:dyDescent="0.25">
      <c r="A563" t="str">
        <f>InputData!A521</f>
        <v>20190122_233239</v>
      </c>
      <c r="B563">
        <f>InputData!B521</f>
        <v>0</v>
      </c>
      <c r="C563" t="str">
        <f>InputData!C521</f>
        <v>NoWater</v>
      </c>
      <c r="D563" t="str">
        <f>InputData!F521</f>
        <v>2.2.3.2. Palma de aceite</v>
      </c>
      <c r="E563" t="str">
        <f>InputData!G521</f>
        <v>NDVImean</v>
      </c>
      <c r="F563" t="str">
        <f>InputData!H521</f>
        <v>WMyear_NDVI201718summer</v>
      </c>
      <c r="G563" t="str">
        <f t="shared" si="8"/>
        <v>Oil palm</v>
      </c>
      <c r="H563">
        <f>InputData!O521</f>
        <v>0.73472599999999999</v>
      </c>
      <c r="I563">
        <f>InputData!S521</f>
        <v>9.4297900000000004E-3</v>
      </c>
    </row>
    <row r="564" spans="1:9" x14ac:dyDescent="0.25">
      <c r="A564" t="str">
        <f>InputData!A1450</f>
        <v>20190122_011826</v>
      </c>
      <c r="B564">
        <f>InputData!B1450</f>
        <v>1</v>
      </c>
      <c r="C564" t="str">
        <f>InputData!C1450</f>
        <v>ShortTerm</v>
      </c>
      <c r="D564" t="str">
        <f>InputData!F1450</f>
        <v>1.3.1.2. Explotacin de hidrocarburos</v>
      </c>
      <c r="E564" t="str">
        <f>InputData!G1450</f>
        <v>NDVImean</v>
      </c>
      <c r="F564" t="str">
        <f>InputData!H1450</f>
        <v>WMyear_NDVI201802</v>
      </c>
      <c r="G564" t="str">
        <f t="shared" si="8"/>
        <v>Exploitation of hydrocarbons</v>
      </c>
      <c r="H564">
        <f>InputData!O1450</f>
        <v>0.14601812</v>
      </c>
      <c r="I564">
        <f>InputData!S1450</f>
        <v>2.9908663000000001E-3</v>
      </c>
    </row>
    <row r="565" spans="1:9" x14ac:dyDescent="0.25">
      <c r="A565" t="str">
        <f>InputData!A1455</f>
        <v>20190123_013747</v>
      </c>
      <c r="B565">
        <f>InputData!B1455</f>
        <v>2</v>
      </c>
      <c r="C565" t="str">
        <f>InputData!C1455</f>
        <v>MediumTerm</v>
      </c>
      <c r="D565" t="str">
        <f>InputData!F1455</f>
        <v>1.3.1.2. Explotacin de hidrocarburos</v>
      </c>
      <c r="E565" t="str">
        <f>InputData!G1455</f>
        <v>NDVImean</v>
      </c>
      <c r="F565" t="str">
        <f>InputData!H1455</f>
        <v>WMyear_NDVI201801</v>
      </c>
      <c r="G565" t="str">
        <f t="shared" si="8"/>
        <v>Exploitation of hydrocarbons</v>
      </c>
      <c r="H565">
        <f>InputData!O1455</f>
        <v>0.12571921999999999</v>
      </c>
      <c r="I565">
        <f>InputData!S1455</f>
        <v>3.0292475999999999E-2</v>
      </c>
    </row>
    <row r="566" spans="1:9" x14ac:dyDescent="0.25">
      <c r="A566" t="str">
        <f>InputData!A1459</f>
        <v>20190124_023605</v>
      </c>
      <c r="B566">
        <f>InputData!B1459</f>
        <v>2</v>
      </c>
      <c r="C566" t="str">
        <f>InputData!C1459</f>
        <v>MediumTerm</v>
      </c>
      <c r="D566" t="str">
        <f>InputData!F1459</f>
        <v>1.3.1.2. Explotacin de hidrocarburos</v>
      </c>
      <c r="E566" t="str">
        <f>InputData!G1459</f>
        <v>NDVImean</v>
      </c>
      <c r="F566" t="str">
        <f>InputData!H1459</f>
        <v>WMyear_NDVI2017winter</v>
      </c>
      <c r="G566" t="str">
        <f t="shared" si="8"/>
        <v>Exploitation of hydrocarbons</v>
      </c>
      <c r="H566">
        <f>InputData!O1459</f>
        <v>0.26546362000000001</v>
      </c>
      <c r="I566">
        <f>InputData!S1459</f>
        <v>5.4196226E-3</v>
      </c>
    </row>
    <row r="567" spans="1:9" x14ac:dyDescent="0.25">
      <c r="A567" t="str">
        <f>InputData!A1509</f>
        <v>20190123_055731</v>
      </c>
      <c r="B567">
        <f>InputData!B1509</f>
        <v>1</v>
      </c>
      <c r="C567" t="str">
        <f>InputData!C1509</f>
        <v>ShortTerm</v>
      </c>
      <c r="D567" t="str">
        <f>InputData!F1509</f>
        <v>1.3.1.2. Explotacin de hidrocarburos</v>
      </c>
      <c r="E567" t="str">
        <f>InputData!G1509</f>
        <v>NDVImean</v>
      </c>
      <c r="F567" t="str">
        <f>InputData!H1509</f>
        <v>WMyear_NDVI201803</v>
      </c>
      <c r="G567" t="str">
        <f t="shared" si="8"/>
        <v>Exploitation of hydrocarbons</v>
      </c>
      <c r="H567">
        <f>InputData!O1509</f>
        <v>0.15282100000000001</v>
      </c>
      <c r="I567">
        <f>InputData!S1509</f>
        <v>6.4371799999999998E-3</v>
      </c>
    </row>
    <row r="568" spans="1:9" x14ac:dyDescent="0.25">
      <c r="A568" t="str">
        <f>InputData!A1544</f>
        <v>20190122_001408</v>
      </c>
      <c r="B568">
        <f>InputData!B1544</f>
        <v>2</v>
      </c>
      <c r="C568" t="str">
        <f>InputData!C1544</f>
        <v>MediumTerm</v>
      </c>
      <c r="D568" t="str">
        <f>InputData!F1544</f>
        <v>1.3.1.2. Explotacin de hidrocarburos</v>
      </c>
      <c r="E568" t="str">
        <f>InputData!G1544</f>
        <v>NDVImean</v>
      </c>
      <c r="F568" t="str">
        <f>InputData!H1544</f>
        <v>WMyear_NDVI201712</v>
      </c>
      <c r="G568" t="str">
        <f t="shared" si="8"/>
        <v>Exploitation of hydrocarbons</v>
      </c>
      <c r="H568">
        <f>InputData!O1544</f>
        <v>0.10025000000000001</v>
      </c>
      <c r="I568">
        <f>InputData!S1544</f>
        <v>2.1337499999999999E-2</v>
      </c>
    </row>
    <row r="569" spans="1:9" hidden="1" x14ac:dyDescent="0.25">
      <c r="A569" t="str">
        <f>InputData!A527</f>
        <v>20190123_172157</v>
      </c>
      <c r="B569">
        <f>InputData!B527</f>
        <v>5</v>
      </c>
      <c r="C569" t="str">
        <f>InputData!C527</f>
        <v>AllClassData</v>
      </c>
      <c r="D569" t="str">
        <f>InputData!F527</f>
        <v>3.2.1.1.1. Herbazal denso de tierra firme</v>
      </c>
      <c r="E569" t="str">
        <f>InputData!G527</f>
        <v>NDVImean</v>
      </c>
      <c r="F569" t="str">
        <f>InputData!H527</f>
        <v>WMyear_NDVI201718summer</v>
      </c>
      <c r="G569" t="str">
        <f t="shared" si="8"/>
        <v>Dense grassland from mainland</v>
      </c>
      <c r="H569">
        <f>InputData!O527</f>
        <v>0.48177900000000001</v>
      </c>
      <c r="I569">
        <f>InputData!S527</f>
        <v>0.382718</v>
      </c>
    </row>
    <row r="570" spans="1:9" hidden="1" x14ac:dyDescent="0.25">
      <c r="A570" t="str">
        <f>InputData!A528</f>
        <v>20190123_164704</v>
      </c>
      <c r="B570">
        <f>InputData!B528</f>
        <v>0</v>
      </c>
      <c r="C570" t="str">
        <f>InputData!C528</f>
        <v>NoWater</v>
      </c>
      <c r="D570" t="str">
        <f>InputData!F528</f>
        <v>3.2.1.1.1. Herbazal denso de tierra firme</v>
      </c>
      <c r="E570" t="str">
        <f>InputData!G528</f>
        <v>NDVImean</v>
      </c>
      <c r="F570" t="str">
        <f>InputData!H528</f>
        <v>WMyear_NDVI201718summer</v>
      </c>
      <c r="G570" t="str">
        <f t="shared" si="8"/>
        <v>Dense grassland from mainland</v>
      </c>
      <c r="H570">
        <f>InputData!O528</f>
        <v>0.50112299999999999</v>
      </c>
      <c r="I570">
        <f>InputData!S528</f>
        <v>0.454955</v>
      </c>
    </row>
    <row r="571" spans="1:9" x14ac:dyDescent="0.25">
      <c r="A571" t="str">
        <f>InputData!A1572</f>
        <v>20190122_012259</v>
      </c>
      <c r="B571">
        <f>InputData!B1572</f>
        <v>2</v>
      </c>
      <c r="C571" t="str">
        <f>InputData!C1572</f>
        <v>MediumTerm</v>
      </c>
      <c r="D571" t="str">
        <f>InputData!F1572</f>
        <v>1.3.1.2. Explotacin de hidrocarburos</v>
      </c>
      <c r="E571" t="str">
        <f>InputData!G1572</f>
        <v>NDVImean</v>
      </c>
      <c r="F571" t="str">
        <f>InputData!H1572</f>
        <v>WMyear_NDVI201802</v>
      </c>
      <c r="G571" t="str">
        <f t="shared" si="8"/>
        <v>Exploitation of hydrocarbons</v>
      </c>
      <c r="H571">
        <f>InputData!O1572</f>
        <v>8.5071300000000002E-2</v>
      </c>
      <c r="I571">
        <f>InputData!S1572</f>
        <v>7.1916310000000004E-3</v>
      </c>
    </row>
    <row r="572" spans="1:9" x14ac:dyDescent="0.25">
      <c r="A572" t="str">
        <f>InputData!A1638</f>
        <v>20190123_060239</v>
      </c>
      <c r="B572">
        <f>InputData!B1638</f>
        <v>2</v>
      </c>
      <c r="C572" t="str">
        <f>InputData!C1638</f>
        <v>MediumTerm</v>
      </c>
      <c r="D572" t="str">
        <f>InputData!F1638</f>
        <v>1.3.1.2. Explotacin de hidrocarburos</v>
      </c>
      <c r="E572" t="str">
        <f>InputData!G1638</f>
        <v>NDVImean</v>
      </c>
      <c r="F572" t="str">
        <f>InputData!H1638</f>
        <v>WMyear_NDVI201803</v>
      </c>
      <c r="G572" t="str">
        <f t="shared" si="8"/>
        <v>Exploitation of hydrocarbons</v>
      </c>
      <c r="H572">
        <f>InputData!O1638</f>
        <v>1.34238E-2</v>
      </c>
      <c r="I572">
        <f>InputData!S1638</f>
        <v>3.4642399999999999E-3</v>
      </c>
    </row>
    <row r="573" spans="1:9" x14ac:dyDescent="0.25">
      <c r="A573" t="str">
        <f>InputData!A1675</f>
        <v>20190120_150751</v>
      </c>
      <c r="B573">
        <f>InputData!B1675</f>
        <v>3</v>
      </c>
      <c r="C573" t="str">
        <f>InputData!C1675</f>
        <v>LongTerm</v>
      </c>
      <c r="D573" t="str">
        <f>InputData!F1675</f>
        <v>1.3.1.2. Explotacin de hidrocarburos</v>
      </c>
      <c r="E573" t="str">
        <f>InputData!G1675</f>
        <v>NDVImean</v>
      </c>
      <c r="F573" t="str">
        <f>InputData!H1675</f>
        <v>WMyear_NDVI201711</v>
      </c>
      <c r="G573" t="str">
        <f t="shared" si="8"/>
        <v>Exploitation of hydrocarbons</v>
      </c>
      <c r="H573">
        <f>InputData!O1675</f>
        <v>0</v>
      </c>
      <c r="I573">
        <f>InputData!S1675</f>
        <v>0</v>
      </c>
    </row>
    <row r="574" spans="1:9" x14ac:dyDescent="0.25">
      <c r="A574" t="str">
        <f>InputData!A1676</f>
        <v>20190120_151247</v>
      </c>
      <c r="B574">
        <f>InputData!B1676</f>
        <v>4</v>
      </c>
      <c r="C574" t="str">
        <f>InputData!C1676</f>
        <v>Always</v>
      </c>
      <c r="D574" t="str">
        <f>InputData!F1676</f>
        <v>1.3.1.2. Explotacin de hidrocarburos</v>
      </c>
      <c r="E574" t="str">
        <f>InputData!G1676</f>
        <v>NDVImean</v>
      </c>
      <c r="F574" t="str">
        <f>InputData!H1676</f>
        <v>WMyear_NDVI201711</v>
      </c>
      <c r="G574" t="str">
        <f t="shared" si="8"/>
        <v>Exploitation of hydrocarbons</v>
      </c>
      <c r="H574">
        <f>InputData!O1676</f>
        <v>0</v>
      </c>
      <c r="I574">
        <f>InputData!S1676</f>
        <v>0</v>
      </c>
    </row>
    <row r="575" spans="1:9" x14ac:dyDescent="0.25">
      <c r="A575" t="str">
        <f>InputData!A1701</f>
        <v>20190122_012731</v>
      </c>
      <c r="B575">
        <f>InputData!B1701</f>
        <v>3</v>
      </c>
      <c r="C575" t="str">
        <f>InputData!C1701</f>
        <v>LongTerm</v>
      </c>
      <c r="D575" t="str">
        <f>InputData!F1701</f>
        <v>1.3.1.2. Explotacin de hidrocarburos</v>
      </c>
      <c r="E575" t="str">
        <f>InputData!G1701</f>
        <v>NDVImean</v>
      </c>
      <c r="F575" t="str">
        <f>InputData!H1701</f>
        <v>WMyear_NDVI201802</v>
      </c>
      <c r="G575" t="str">
        <f t="shared" si="8"/>
        <v>Exploitation of hydrocarbons</v>
      </c>
      <c r="H575">
        <f>InputData!O1701</f>
        <v>0</v>
      </c>
      <c r="I575">
        <f>InputData!S1701</f>
        <v>0</v>
      </c>
    </row>
    <row r="576" spans="1:9" hidden="1" x14ac:dyDescent="0.25">
      <c r="A576" t="str">
        <f>InputData!A534</f>
        <v>20190123_163948</v>
      </c>
      <c r="B576">
        <f>InputData!B534</f>
        <v>5</v>
      </c>
      <c r="C576" t="str">
        <f>InputData!C534</f>
        <v>AllClassData</v>
      </c>
      <c r="D576" t="str">
        <f>InputData!F534</f>
        <v>2.4.3. Mosaico de cultivos, pastos y espacios naturales</v>
      </c>
      <c r="E576" t="str">
        <f>InputData!G534</f>
        <v>NDVImean</v>
      </c>
      <c r="F576" t="str">
        <f>InputData!H534</f>
        <v>WMyear_NDVI201718summer</v>
      </c>
      <c r="G576" t="str">
        <f t="shared" si="8"/>
        <v>Agriculture, pastures and natural vegetation</v>
      </c>
      <c r="H576">
        <f>InputData!O534</f>
        <v>0.47875699999999999</v>
      </c>
      <c r="I576">
        <f>InputData!S534</f>
        <v>239.90100000000001</v>
      </c>
    </row>
    <row r="577" spans="1:9" hidden="1" x14ac:dyDescent="0.25">
      <c r="A577" t="str">
        <f>InputData!A535</f>
        <v>20190123_160350</v>
      </c>
      <c r="B577">
        <f>InputData!B535</f>
        <v>0</v>
      </c>
      <c r="C577" t="str">
        <f>InputData!C535</f>
        <v>NoWater</v>
      </c>
      <c r="D577" t="str">
        <f>InputData!F535</f>
        <v>2.4.3. Mosaico de cultivos, pastos y espacios naturales</v>
      </c>
      <c r="E577" t="str">
        <f>InputData!G535</f>
        <v>NDVImean</v>
      </c>
      <c r="F577" t="str">
        <f>InputData!H535</f>
        <v>WMyear_NDVI201718summer</v>
      </c>
      <c r="G577" t="str">
        <f t="shared" si="8"/>
        <v>Agriculture, pastures and natural vegetation</v>
      </c>
      <c r="H577">
        <f>InputData!O535</f>
        <v>0.52835299999999996</v>
      </c>
      <c r="I577">
        <f>InputData!S535</f>
        <v>181.20400000000001</v>
      </c>
    </row>
    <row r="578" spans="1:9" hidden="1" x14ac:dyDescent="0.25">
      <c r="A578" t="str">
        <f>InputData!A536</f>
        <v>20190122_232737</v>
      </c>
      <c r="B578">
        <f>InputData!B536</f>
        <v>5</v>
      </c>
      <c r="C578" t="str">
        <f>InputData!C536</f>
        <v>AllClassData</v>
      </c>
      <c r="D578" t="str">
        <f>InputData!F536</f>
        <v>2.3.3. Pastos enmalezados</v>
      </c>
      <c r="E578" t="str">
        <f>InputData!G536</f>
        <v>NDVImean</v>
      </c>
      <c r="F578" t="str">
        <f>InputData!H536</f>
        <v>WMyear_NDVI201718summer</v>
      </c>
      <c r="G578" t="str">
        <f t="shared" si="8"/>
        <v>Weedy pastures</v>
      </c>
      <c r="H578">
        <f>InputData!O536</f>
        <v>0.54680399999999996</v>
      </c>
      <c r="I578">
        <f>InputData!S536</f>
        <v>1.8614499999999999E-2</v>
      </c>
    </row>
    <row r="579" spans="1:9" hidden="1" x14ac:dyDescent="0.25">
      <c r="A579" t="str">
        <f>InputData!A537</f>
        <v>20190122_230135</v>
      </c>
      <c r="B579">
        <f>InputData!B537</f>
        <v>0</v>
      </c>
      <c r="C579" t="str">
        <f>InputData!C537</f>
        <v>NoWater</v>
      </c>
      <c r="D579" t="str">
        <f>InputData!F537</f>
        <v>2.3.3. Pastos enmalezados</v>
      </c>
      <c r="E579" t="str">
        <f>InputData!G537</f>
        <v>NDVImean</v>
      </c>
      <c r="F579" t="str">
        <f>InputData!H537</f>
        <v>WMyear_NDVI201718summer</v>
      </c>
      <c r="G579" t="str">
        <f t="shared" si="8"/>
        <v>Weedy pastures</v>
      </c>
      <c r="H579">
        <f>InputData!O537</f>
        <v>0.55847899999999995</v>
      </c>
      <c r="I579">
        <f>InputData!S537</f>
        <v>1.5681400000000002E-2</v>
      </c>
    </row>
    <row r="580" spans="1:9" hidden="1" x14ac:dyDescent="0.25">
      <c r="A580" t="str">
        <f>InputData!A538</f>
        <v>20190123_080257</v>
      </c>
      <c r="B580">
        <f>InputData!B538</f>
        <v>1</v>
      </c>
      <c r="C580" t="str">
        <f>InputData!C538</f>
        <v>ShortTerm</v>
      </c>
      <c r="D580" t="str">
        <f>InputData!F538</f>
        <v>3.1.4. Bosque de galera y ripario</v>
      </c>
      <c r="E580" t="str">
        <f>InputData!G538</f>
        <v>NDVImean</v>
      </c>
      <c r="F580" t="str">
        <f>InputData!H538</f>
        <v>WMyear_NDVI201718summer</v>
      </c>
      <c r="G580" t="str">
        <f t="shared" si="8"/>
        <v>Gallery and riparian forest</v>
      </c>
      <c r="H580">
        <f>InputData!O538</f>
        <v>0.12790299999999999</v>
      </c>
      <c r="I580">
        <f>InputData!S538</f>
        <v>441.19400000000002</v>
      </c>
    </row>
    <row r="581" spans="1:9" x14ac:dyDescent="0.25">
      <c r="A581" t="str">
        <f>InputData!A1702</f>
        <v>20190122_013203</v>
      </c>
      <c r="B581">
        <f>InputData!B1702</f>
        <v>4</v>
      </c>
      <c r="C581" t="str">
        <f>InputData!C1702</f>
        <v>Always</v>
      </c>
      <c r="D581" t="str">
        <f>InputData!F1702</f>
        <v>1.3.1.2. Explotacin de hidrocarburos</v>
      </c>
      <c r="E581" t="str">
        <f>InputData!G1702</f>
        <v>NDVImean</v>
      </c>
      <c r="F581" t="str">
        <f>InputData!H1702</f>
        <v>WMyear_NDVI201802</v>
      </c>
      <c r="G581" t="str">
        <f t="shared" si="8"/>
        <v>Exploitation of hydrocarbons</v>
      </c>
      <c r="H581">
        <f>InputData!O1702</f>
        <v>0</v>
      </c>
      <c r="I581">
        <f>InputData!S1702</f>
        <v>0</v>
      </c>
    </row>
    <row r="582" spans="1:9" x14ac:dyDescent="0.25">
      <c r="A582" t="str">
        <f>InputData!A1735</f>
        <v>20190123_014245</v>
      </c>
      <c r="B582">
        <f>InputData!B1735</f>
        <v>3</v>
      </c>
      <c r="C582" t="str">
        <f>InputData!C1735</f>
        <v>LongTerm</v>
      </c>
      <c r="D582" t="str">
        <f>InputData!F1735</f>
        <v>1.3.1.2. Explotacin de hidrocarburos</v>
      </c>
      <c r="E582" t="str">
        <f>InputData!G1735</f>
        <v>NDVImean</v>
      </c>
      <c r="F582" t="str">
        <f>InputData!H1735</f>
        <v>WMyear_NDVI201801</v>
      </c>
      <c r="G582" t="str">
        <f t="shared" si="8"/>
        <v>Exploitation of hydrocarbons</v>
      </c>
      <c r="H582">
        <f>InputData!O1735</f>
        <v>0</v>
      </c>
      <c r="I582">
        <f>InputData!S1735</f>
        <v>0</v>
      </c>
    </row>
    <row r="583" spans="1:9" x14ac:dyDescent="0.25">
      <c r="A583" t="str">
        <f>InputData!A1736</f>
        <v>20190123_014744</v>
      </c>
      <c r="B583">
        <f>InputData!B1736</f>
        <v>4</v>
      </c>
      <c r="C583" t="str">
        <f>InputData!C1736</f>
        <v>Always</v>
      </c>
      <c r="D583" t="str">
        <f>InputData!F1736</f>
        <v>1.3.1.2. Explotacin de hidrocarburos</v>
      </c>
      <c r="E583" t="str">
        <f>InputData!G1736</f>
        <v>NDVImean</v>
      </c>
      <c r="F583" t="str">
        <f>InputData!H1736</f>
        <v>WMyear_NDVI201801</v>
      </c>
      <c r="G583" t="str">
        <f t="shared" si="8"/>
        <v>Exploitation of hydrocarbons</v>
      </c>
      <c r="H583">
        <f>InputData!O1736</f>
        <v>0</v>
      </c>
      <c r="I583">
        <f>InputData!S1736</f>
        <v>0</v>
      </c>
    </row>
    <row r="584" spans="1:9" x14ac:dyDescent="0.25">
      <c r="A584" t="str">
        <f>InputData!A1762</f>
        <v>20190124_024102</v>
      </c>
      <c r="B584">
        <f>InputData!B1762</f>
        <v>3</v>
      </c>
      <c r="C584" t="str">
        <f>InputData!C1762</f>
        <v>LongTerm</v>
      </c>
      <c r="D584" t="str">
        <f>InputData!F1762</f>
        <v>1.3.1.2. Explotacin de hidrocarburos</v>
      </c>
      <c r="E584" t="str">
        <f>InputData!G1762</f>
        <v>NDVImean</v>
      </c>
      <c r="F584" t="str">
        <f>InputData!H1762</f>
        <v>WMyear_NDVI2017winter</v>
      </c>
      <c r="G584" t="str">
        <f t="shared" si="8"/>
        <v>Exploitation of hydrocarbons</v>
      </c>
      <c r="H584">
        <f>InputData!O1762</f>
        <v>0</v>
      </c>
      <c r="I584">
        <f>InputData!S1762</f>
        <v>0</v>
      </c>
    </row>
    <row r="585" spans="1:9" x14ac:dyDescent="0.25">
      <c r="A585" t="str">
        <f>InputData!A1763</f>
        <v>20190124_024558</v>
      </c>
      <c r="B585">
        <f>InputData!B1763</f>
        <v>4</v>
      </c>
      <c r="C585" t="str">
        <f>InputData!C1763</f>
        <v>Always</v>
      </c>
      <c r="D585" t="str">
        <f>InputData!F1763</f>
        <v>1.3.1.2. Explotacin de hidrocarburos</v>
      </c>
      <c r="E585" t="str">
        <f>InputData!G1763</f>
        <v>NDVImean</v>
      </c>
      <c r="F585" t="str">
        <f>InputData!H1763</f>
        <v>WMyear_NDVI2017winter</v>
      </c>
      <c r="G585" t="str">
        <f t="shared" si="8"/>
        <v>Exploitation of hydrocarbons</v>
      </c>
      <c r="H585">
        <f>InputData!O1763</f>
        <v>0</v>
      </c>
      <c r="I585">
        <f>InputData!S1763</f>
        <v>0</v>
      </c>
    </row>
    <row r="586" spans="1:9" x14ac:dyDescent="0.25">
      <c r="A586" t="str">
        <f>InputData!A1788</f>
        <v>20190122_001813</v>
      </c>
      <c r="B586">
        <f>InputData!B1788</f>
        <v>3</v>
      </c>
      <c r="C586" t="str">
        <f>InputData!C1788</f>
        <v>LongTerm</v>
      </c>
      <c r="D586" t="str">
        <f>InputData!F1788</f>
        <v>1.3.1.2. Explotacin de hidrocarburos</v>
      </c>
      <c r="E586" t="str">
        <f>InputData!G1788</f>
        <v>NDVImean</v>
      </c>
      <c r="F586" t="str">
        <f>InputData!H1788</f>
        <v>WMyear_NDVI201712</v>
      </c>
      <c r="G586" t="str">
        <f t="shared" si="8"/>
        <v>Exploitation of hydrocarbons</v>
      </c>
      <c r="H586">
        <f>InputData!O1788</f>
        <v>0</v>
      </c>
      <c r="I586">
        <f>InputData!S1788</f>
        <v>0</v>
      </c>
    </row>
    <row r="587" spans="1:9" x14ac:dyDescent="0.25">
      <c r="A587" t="str">
        <f>InputData!A1789</f>
        <v>20190122_002216</v>
      </c>
      <c r="B587">
        <f>InputData!B1789</f>
        <v>4</v>
      </c>
      <c r="C587" t="str">
        <f>InputData!C1789</f>
        <v>Always</v>
      </c>
      <c r="D587" t="str">
        <f>InputData!F1789</f>
        <v>1.3.1.2. Explotacin de hidrocarburos</v>
      </c>
      <c r="E587" t="str">
        <f>InputData!G1789</f>
        <v>NDVImean</v>
      </c>
      <c r="F587" t="str">
        <f>InputData!H1789</f>
        <v>WMyear_NDVI201712</v>
      </c>
      <c r="G587" t="str">
        <f t="shared" si="8"/>
        <v>Exploitation of hydrocarbons</v>
      </c>
      <c r="H587">
        <f>InputData!O1789</f>
        <v>0</v>
      </c>
      <c r="I587">
        <f>InputData!S1789</f>
        <v>0</v>
      </c>
    </row>
    <row r="588" spans="1:9" hidden="1" x14ac:dyDescent="0.25">
      <c r="A588" t="str">
        <f>InputData!A546</f>
        <v>20190123_042944</v>
      </c>
      <c r="B588">
        <f>InputData!B546</f>
        <v>5</v>
      </c>
      <c r="C588" t="str">
        <f>InputData!C546</f>
        <v>AllClassData</v>
      </c>
      <c r="D588" t="str">
        <f>InputData!F546</f>
        <v>5.1.2. Lagunas, lagos y cinagas naturales</v>
      </c>
      <c r="E588" t="str">
        <f>InputData!G546</f>
        <v>NDVImean</v>
      </c>
      <c r="F588" t="str">
        <f>InputData!H546</f>
        <v>WMyear_NDVI201718summer</v>
      </c>
      <c r="G588" t="str">
        <f t="shared" si="8"/>
        <v>Natural lakes</v>
      </c>
      <c r="H588">
        <f>InputData!O546</f>
        <v>-1.2020200000000001</v>
      </c>
      <c r="I588">
        <f>InputData!S546</f>
        <v>2083.4</v>
      </c>
    </row>
    <row r="589" spans="1:9" hidden="1" x14ac:dyDescent="0.25">
      <c r="A589" t="str">
        <f>InputData!A547</f>
        <v>20190123_040344</v>
      </c>
      <c r="B589">
        <f>InputData!B547</f>
        <v>0</v>
      </c>
      <c r="C589" t="str">
        <f>InputData!C547</f>
        <v>NoWater</v>
      </c>
      <c r="D589" t="str">
        <f>InputData!F547</f>
        <v>5.1.2. Lagunas, lagos y cinagas naturales</v>
      </c>
      <c r="E589" t="str">
        <f>InputData!G547</f>
        <v>NDVImean</v>
      </c>
      <c r="F589" t="str">
        <f>InputData!H547</f>
        <v>WMyear_NDVI201718summer</v>
      </c>
      <c r="G589" t="str">
        <f t="shared" si="8"/>
        <v>Natural lakes</v>
      </c>
      <c r="H589">
        <f>InputData!O547</f>
        <v>5.46028E-2</v>
      </c>
      <c r="I589">
        <f>InputData!S547</f>
        <v>437.55900000000003</v>
      </c>
    </row>
    <row r="590" spans="1:9" x14ac:dyDescent="0.25">
      <c r="A590" t="str">
        <f>InputData!A1817</f>
        <v>20190123_060748</v>
      </c>
      <c r="B590">
        <f>InputData!B1817</f>
        <v>3</v>
      </c>
      <c r="C590" t="str">
        <f>InputData!C1817</f>
        <v>LongTerm</v>
      </c>
      <c r="D590" t="str">
        <f>InputData!F1817</f>
        <v>1.3.1.2. Explotacin de hidrocarburos</v>
      </c>
      <c r="E590" t="str">
        <f>InputData!G1817</f>
        <v>NDVImean</v>
      </c>
      <c r="F590" t="str">
        <f>InputData!H1817</f>
        <v>WMyear_NDVI201803</v>
      </c>
      <c r="G590" t="str">
        <f t="shared" si="8"/>
        <v>Exploitation of hydrocarbons</v>
      </c>
      <c r="H590">
        <f>InputData!O1817</f>
        <v>0</v>
      </c>
      <c r="I590">
        <f>InputData!S1817</f>
        <v>0</v>
      </c>
    </row>
    <row r="591" spans="1:9" x14ac:dyDescent="0.25">
      <c r="A591" t="str">
        <f>InputData!A1818</f>
        <v>20190123_061255</v>
      </c>
      <c r="B591">
        <f>InputData!B1818</f>
        <v>4</v>
      </c>
      <c r="C591" t="str">
        <f>InputData!C1818</f>
        <v>Always</v>
      </c>
      <c r="D591" t="str">
        <f>InputData!F1818</f>
        <v>1.3.1.2. Explotacin de hidrocarburos</v>
      </c>
      <c r="E591" t="str">
        <f>InputData!G1818</f>
        <v>NDVImean</v>
      </c>
      <c r="F591" t="str">
        <f>InputData!H1818</f>
        <v>WMyear_NDVI201803</v>
      </c>
      <c r="G591" t="str">
        <f t="shared" si="8"/>
        <v>Exploitation of hydrocarbons</v>
      </c>
      <c r="H591">
        <f>InputData!O1818</f>
        <v>0</v>
      </c>
      <c r="I591">
        <f>InputData!S1818</f>
        <v>0</v>
      </c>
    </row>
    <row r="592" spans="1:9" x14ac:dyDescent="0.25">
      <c r="A592" t="str">
        <f>InputData!A163</f>
        <v>20190124_054856</v>
      </c>
      <c r="B592">
        <f>InputData!B163</f>
        <v>5</v>
      </c>
      <c r="C592" t="str">
        <f>InputData!C163</f>
        <v>AllClassData</v>
      </c>
      <c r="D592" t="str">
        <f>InputData!F163</f>
        <v>3.1.1.2.2. Bosque denso bajo inundable</v>
      </c>
      <c r="E592" t="str">
        <f>InputData!G163</f>
        <v>NDVImean</v>
      </c>
      <c r="F592" t="str">
        <f>InputData!H163</f>
        <v>WMyear_NDVI2017winter</v>
      </c>
      <c r="G592" t="str">
        <f t="shared" si="8"/>
        <v>Floodable broad-leaved forest</v>
      </c>
      <c r="H592">
        <f>InputData!O163</f>
        <v>0.6997987</v>
      </c>
      <c r="I592">
        <f>InputData!S163</f>
        <v>1.5290748999999999E-2</v>
      </c>
    </row>
    <row r="593" spans="1:9" hidden="1" x14ac:dyDescent="0.25">
      <c r="A593" t="str">
        <f>InputData!A551</f>
        <v>20190123_011553</v>
      </c>
      <c r="B593">
        <f>InputData!B551</f>
        <v>5</v>
      </c>
      <c r="C593" t="str">
        <f>InputData!C551</f>
        <v>AllClassData</v>
      </c>
      <c r="D593" t="str">
        <f>InputData!F551</f>
        <v>2.3.1. Pastos limpios</v>
      </c>
      <c r="E593" t="str">
        <f>InputData!G551</f>
        <v>NDVImean</v>
      </c>
      <c r="F593" t="str">
        <f>InputData!H551</f>
        <v>WMyear_NDVI201718summer</v>
      </c>
      <c r="G593" t="str">
        <f t="shared" si="8"/>
        <v>Clean pastures</v>
      </c>
      <c r="H593">
        <f>InputData!O551</f>
        <v>0.33734500000000001</v>
      </c>
      <c r="I593">
        <f>InputData!S551</f>
        <v>187.67</v>
      </c>
    </row>
    <row r="594" spans="1:9" hidden="1" x14ac:dyDescent="0.25">
      <c r="A594" t="str">
        <f>InputData!A552</f>
        <v>20190123_003615</v>
      </c>
      <c r="B594">
        <f>InputData!B552</f>
        <v>0</v>
      </c>
      <c r="C594" t="str">
        <f>InputData!C552</f>
        <v>NoWater</v>
      </c>
      <c r="D594" t="str">
        <f>InputData!F552</f>
        <v>2.3.1. Pastos limpios</v>
      </c>
      <c r="E594" t="str">
        <f>InputData!G552</f>
        <v>NDVImean</v>
      </c>
      <c r="F594" t="str">
        <f>InputData!H552</f>
        <v>WMyear_NDVI201718summer</v>
      </c>
      <c r="G594" t="str">
        <f t="shared" si="8"/>
        <v>Clean pastures</v>
      </c>
      <c r="H594">
        <f>InputData!O552</f>
        <v>0.33915499999999998</v>
      </c>
      <c r="I594">
        <f>InputData!S552</f>
        <v>202.488</v>
      </c>
    </row>
    <row r="595" spans="1:9" x14ac:dyDescent="0.25">
      <c r="A595" t="str">
        <f>InputData!A164</f>
        <v>20190124_052357</v>
      </c>
      <c r="B595">
        <f>InputData!B164</f>
        <v>0</v>
      </c>
      <c r="C595" t="str">
        <f>InputData!C164</f>
        <v>NoWater</v>
      </c>
      <c r="D595" t="str">
        <f>InputData!F164</f>
        <v>3.1.1.2.2. Bosque denso bajo inundable</v>
      </c>
      <c r="E595" t="str">
        <f>InputData!G164</f>
        <v>NDVImean</v>
      </c>
      <c r="F595" t="str">
        <f>InputData!H164</f>
        <v>WMyear_NDVI2017winter</v>
      </c>
      <c r="G595" t="str">
        <f t="shared" si="8"/>
        <v>Floodable broad-leaved forest</v>
      </c>
      <c r="H595">
        <f>InputData!O164</f>
        <v>0.7055941</v>
      </c>
      <c r="I595">
        <f>InputData!S164</f>
        <v>1.3505802000000001E-2</v>
      </c>
    </row>
    <row r="596" spans="1:9" hidden="1" x14ac:dyDescent="0.25">
      <c r="A596" t="str">
        <f>InputData!A554</f>
        <v>20190123_025202</v>
      </c>
      <c r="B596">
        <f>InputData!B554</f>
        <v>5</v>
      </c>
      <c r="C596" t="str">
        <f>InputData!C554</f>
        <v>AllClassData</v>
      </c>
      <c r="D596" t="str">
        <f>InputData!F554</f>
        <v>3.1.3. Bosque fragmentado</v>
      </c>
      <c r="E596" t="str">
        <f>InputData!G554</f>
        <v>NDVImean</v>
      </c>
      <c r="F596" t="str">
        <f>InputData!H554</f>
        <v>WMyear_NDVI201718summer</v>
      </c>
      <c r="G596" t="str">
        <f t="shared" si="8"/>
        <v>Fragmented forest</v>
      </c>
      <c r="H596">
        <f>InputData!O554</f>
        <v>0.67089600000000005</v>
      </c>
      <c r="I596">
        <f>InputData!S554</f>
        <v>2.0029000000000002E-2</v>
      </c>
    </row>
    <row r="597" spans="1:9" hidden="1" x14ac:dyDescent="0.25">
      <c r="A597" t="str">
        <f>InputData!A555</f>
        <v>20190123_022600</v>
      </c>
      <c r="B597">
        <f>InputData!B555</f>
        <v>0</v>
      </c>
      <c r="C597" t="str">
        <f>InputData!C555</f>
        <v>NoWater</v>
      </c>
      <c r="D597" t="str">
        <f>InputData!F555</f>
        <v>3.1.3. Bosque fragmentado</v>
      </c>
      <c r="E597" t="str">
        <f>InputData!G555</f>
        <v>NDVImean</v>
      </c>
      <c r="F597" t="str">
        <f>InputData!H555</f>
        <v>WMyear_NDVI201718summer</v>
      </c>
      <c r="G597" t="str">
        <f t="shared" si="8"/>
        <v>Fragmented forest</v>
      </c>
      <c r="H597">
        <f>InputData!O555</f>
        <v>0.68186500000000005</v>
      </c>
      <c r="I597">
        <f>InputData!S555</f>
        <v>1.55931E-2</v>
      </c>
    </row>
    <row r="598" spans="1:9" x14ac:dyDescent="0.25">
      <c r="A598" t="str">
        <f>InputData!A237</f>
        <v>20190120_155109</v>
      </c>
      <c r="B598">
        <f>InputData!B237</f>
        <v>5</v>
      </c>
      <c r="C598" t="str">
        <f>InputData!C237</f>
        <v>AllClassData</v>
      </c>
      <c r="D598" t="str">
        <f>InputData!F237</f>
        <v>3.1.1.2.2. Bosque denso bajo inundable</v>
      </c>
      <c r="E598" t="str">
        <f>InputData!G237</f>
        <v>NDVImean</v>
      </c>
      <c r="F598" t="str">
        <f>InputData!H237</f>
        <v>WMyear_NDVI201711</v>
      </c>
      <c r="G598" t="str">
        <f t="shared" si="8"/>
        <v>Floodable broad-leaved forest</v>
      </c>
      <c r="H598">
        <f>InputData!O237</f>
        <v>0.76723783999999995</v>
      </c>
      <c r="I598">
        <f>InputData!S237</f>
        <v>8.4273005000000002E-3</v>
      </c>
    </row>
    <row r="599" spans="1:9" x14ac:dyDescent="0.25">
      <c r="A599" t="str">
        <f>InputData!A238</f>
        <v>20190120_152310</v>
      </c>
      <c r="B599">
        <f>InputData!B238</f>
        <v>0</v>
      </c>
      <c r="C599" t="str">
        <f>InputData!C238</f>
        <v>NoWater</v>
      </c>
      <c r="D599" t="str">
        <f>InputData!F238</f>
        <v>3.1.1.2.2. Bosque denso bajo inundable</v>
      </c>
      <c r="E599" t="str">
        <f>InputData!G238</f>
        <v>NDVImean</v>
      </c>
      <c r="F599" t="str">
        <f>InputData!H238</f>
        <v>WMyear_NDVI201711</v>
      </c>
      <c r="G599" t="str">
        <f t="shared" si="8"/>
        <v>Floodable broad-leaved forest</v>
      </c>
      <c r="H599">
        <f>InputData!O238</f>
        <v>0.77074545999999999</v>
      </c>
      <c r="I599">
        <f>InputData!S238</f>
        <v>7.2828442999999998E-3</v>
      </c>
    </row>
    <row r="600" spans="1:9" x14ac:dyDescent="0.25">
      <c r="A600" t="str">
        <f>InputData!A267</f>
        <v>20190122_005315</v>
      </c>
      <c r="B600">
        <f>InputData!B267</f>
        <v>5</v>
      </c>
      <c r="C600" t="str">
        <f>InputData!C267</f>
        <v>AllClassData</v>
      </c>
      <c r="D600" t="str">
        <f>InputData!F267</f>
        <v>3.1.1.2.2. Bosque denso bajo inundable</v>
      </c>
      <c r="E600" t="str">
        <f>InputData!G267</f>
        <v>NDVImean</v>
      </c>
      <c r="F600" t="str">
        <f>InputData!H267</f>
        <v>WMyear_NDVI201712</v>
      </c>
      <c r="G600" t="str">
        <f t="shared" si="8"/>
        <v>Floodable broad-leaved forest</v>
      </c>
      <c r="H600">
        <f>InputData!O267</f>
        <v>0.78239199999999998</v>
      </c>
      <c r="I600">
        <f>InputData!S267</f>
        <v>1.2485400000000001E-2</v>
      </c>
    </row>
    <row r="601" spans="1:9" x14ac:dyDescent="0.25">
      <c r="A601" t="str">
        <f>InputData!A268</f>
        <v>20190122_003050</v>
      </c>
      <c r="B601">
        <f>InputData!B268</f>
        <v>0</v>
      </c>
      <c r="C601" t="str">
        <f>InputData!C268</f>
        <v>NoWater</v>
      </c>
      <c r="D601" t="str">
        <f>InputData!F268</f>
        <v>3.1.1.2.2. Bosque denso bajo inundable</v>
      </c>
      <c r="E601" t="str">
        <f>InputData!G268</f>
        <v>NDVImean</v>
      </c>
      <c r="F601" t="str">
        <f>InputData!H268</f>
        <v>WMyear_NDVI201712</v>
      </c>
      <c r="G601" t="str">
        <f t="shared" si="8"/>
        <v>Floodable broad-leaved forest</v>
      </c>
      <c r="H601">
        <f>InputData!O268</f>
        <v>0.78783599999999998</v>
      </c>
      <c r="I601">
        <f>InputData!S268</f>
        <v>1.0330600000000001E-2</v>
      </c>
    </row>
    <row r="602" spans="1:9" x14ac:dyDescent="0.25">
      <c r="A602" t="str">
        <f>InputData!A362</f>
        <v>20190123_022447</v>
      </c>
      <c r="B602">
        <f>InputData!B362</f>
        <v>5</v>
      </c>
      <c r="C602" t="str">
        <f>InputData!C362</f>
        <v>AllClassData</v>
      </c>
      <c r="D602" t="str">
        <f>InputData!F362</f>
        <v>3.1.1.2.2. Bosque denso bajo inundable</v>
      </c>
      <c r="E602" t="str">
        <f>InputData!G362</f>
        <v>NDVImean</v>
      </c>
      <c r="F602" t="str">
        <f>InputData!H362</f>
        <v>WMyear_NDVI201801</v>
      </c>
      <c r="G602" t="str">
        <f t="shared" si="8"/>
        <v>Floodable broad-leaved forest</v>
      </c>
      <c r="H602">
        <f>InputData!O362</f>
        <v>0.74499636999999996</v>
      </c>
      <c r="I602">
        <f>InputData!S362</f>
        <v>1.3912580000000001E-2</v>
      </c>
    </row>
    <row r="603" spans="1:9" x14ac:dyDescent="0.25">
      <c r="A603" t="str">
        <f>InputData!A363</f>
        <v>20190123_015807</v>
      </c>
      <c r="B603">
        <f>InputData!B363</f>
        <v>0</v>
      </c>
      <c r="C603" t="str">
        <f>InputData!C363</f>
        <v>NoWater</v>
      </c>
      <c r="D603" t="str">
        <f>InputData!F363</f>
        <v>3.1.1.2.2. Bosque denso bajo inundable</v>
      </c>
      <c r="E603" t="str">
        <f>InputData!G363</f>
        <v>NDVImean</v>
      </c>
      <c r="F603" t="str">
        <f>InputData!H363</f>
        <v>WMyear_NDVI201801</v>
      </c>
      <c r="G603" t="str">
        <f t="shared" si="8"/>
        <v>Floodable broad-leaved forest</v>
      </c>
      <c r="H603">
        <f>InputData!O363</f>
        <v>0.7493533</v>
      </c>
      <c r="I603">
        <f>InputData!S363</f>
        <v>1.2185908000000001E-2</v>
      </c>
    </row>
    <row r="604" spans="1:9" x14ac:dyDescent="0.25">
      <c r="A604" t="str">
        <f>InputData!A371</f>
        <v>20190122_020618</v>
      </c>
      <c r="B604">
        <f>InputData!B371</f>
        <v>5</v>
      </c>
      <c r="C604" t="str">
        <f>InputData!C371</f>
        <v>AllClassData</v>
      </c>
      <c r="D604" t="str">
        <f>InputData!F371</f>
        <v>3.1.1.2.2. Bosque denso bajo inundable</v>
      </c>
      <c r="E604" t="str">
        <f>InputData!G371</f>
        <v>NDVImean</v>
      </c>
      <c r="F604" t="str">
        <f>InputData!H371</f>
        <v>WMyear_NDVI201802</v>
      </c>
      <c r="G604" t="str">
        <f t="shared" si="8"/>
        <v>Floodable broad-leaved forest</v>
      </c>
      <c r="H604">
        <f>InputData!O371</f>
        <v>0.68324640000000003</v>
      </c>
      <c r="I604">
        <f>InputData!S371</f>
        <v>1.8959799999999999E-2</v>
      </c>
    </row>
    <row r="605" spans="1:9" x14ac:dyDescent="0.25">
      <c r="A605" t="str">
        <f>InputData!A372</f>
        <v>20190122_014131</v>
      </c>
      <c r="B605">
        <f>InputData!B372</f>
        <v>0</v>
      </c>
      <c r="C605" t="str">
        <f>InputData!C372</f>
        <v>NoWater</v>
      </c>
      <c r="D605" t="str">
        <f>InputData!F372</f>
        <v>3.1.1.2.2. Bosque denso bajo inundable</v>
      </c>
      <c r="E605" t="str">
        <f>InputData!G372</f>
        <v>NDVImean</v>
      </c>
      <c r="F605" t="str">
        <f>InputData!H372</f>
        <v>WMyear_NDVI201802</v>
      </c>
      <c r="G605" t="str">
        <f t="shared" si="8"/>
        <v>Floodable broad-leaved forest</v>
      </c>
      <c r="H605">
        <f>InputData!O372</f>
        <v>0.68802744000000005</v>
      </c>
      <c r="I605">
        <f>InputData!S372</f>
        <v>1.7120032E-2</v>
      </c>
    </row>
    <row r="606" spans="1:9" x14ac:dyDescent="0.25">
      <c r="A606" t="str">
        <f>InputData!A405</f>
        <v>20190124_052854</v>
      </c>
      <c r="B606">
        <f>InputData!B405</f>
        <v>1</v>
      </c>
      <c r="C606" t="str">
        <f>InputData!C405</f>
        <v>ShortTerm</v>
      </c>
      <c r="D606" t="str">
        <f>InputData!F405</f>
        <v>3.1.1.2.2. Bosque denso bajo inundable</v>
      </c>
      <c r="E606" t="str">
        <f>InputData!G405</f>
        <v>NDVImean</v>
      </c>
      <c r="F606" t="str">
        <f>InputData!H405</f>
        <v>WMyear_NDVI2017winter</v>
      </c>
      <c r="G606" t="str">
        <f t="shared" si="8"/>
        <v>Floodable broad-leaved forest</v>
      </c>
      <c r="H606">
        <f>InputData!O405</f>
        <v>0.56700503999999996</v>
      </c>
      <c r="I606">
        <f>InputData!S405</f>
        <v>2.2605222000000001E-2</v>
      </c>
    </row>
    <row r="607" spans="1:9" x14ac:dyDescent="0.25">
      <c r="A607" t="str">
        <f>InputData!A430</f>
        <v>20190120_152843</v>
      </c>
      <c r="B607">
        <f>InputData!B430</f>
        <v>1</v>
      </c>
      <c r="C607" t="str">
        <f>InputData!C430</f>
        <v>ShortTerm</v>
      </c>
      <c r="D607" t="str">
        <f>InputData!F430</f>
        <v>3.1.1.2.2. Bosque denso bajo inundable</v>
      </c>
      <c r="E607" t="str">
        <f>InputData!G430</f>
        <v>NDVImean</v>
      </c>
      <c r="F607" t="str">
        <f>InputData!H430</f>
        <v>WMyear_NDVI201711</v>
      </c>
      <c r="G607" t="str">
        <f t="shared" si="8"/>
        <v>Floodable broad-leaved forest</v>
      </c>
      <c r="H607">
        <f>InputData!O430</f>
        <v>0.58399504000000002</v>
      </c>
      <c r="I607">
        <f>InputData!S430</f>
        <v>2.3419756E-2</v>
      </c>
    </row>
    <row r="608" spans="1:9" x14ac:dyDescent="0.25">
      <c r="A608" t="str">
        <f>InputData!A442</f>
        <v>20190120_153419</v>
      </c>
      <c r="B608">
        <f>InputData!B442</f>
        <v>2</v>
      </c>
      <c r="C608" t="str">
        <f>InputData!C442</f>
        <v>MediumTerm</v>
      </c>
      <c r="D608" t="str">
        <f>InputData!F442</f>
        <v>3.1.1.2.2. Bosque denso bajo inundable</v>
      </c>
      <c r="E608" t="str">
        <f>InputData!G442</f>
        <v>NDVImean</v>
      </c>
      <c r="F608" t="str">
        <f>InputData!H442</f>
        <v>WMyear_NDVI201711</v>
      </c>
      <c r="G608" t="str">
        <f t="shared" si="8"/>
        <v>Floodable broad-leaved forest</v>
      </c>
      <c r="H608">
        <f>InputData!O442</f>
        <v>0.35946137</v>
      </c>
      <c r="I608">
        <f>InputData!S442</f>
        <v>4.2203820000000003E-2</v>
      </c>
    </row>
    <row r="609" spans="1:9" x14ac:dyDescent="0.25">
      <c r="A609" t="str">
        <f>InputData!A448</f>
        <v>20190124_053351</v>
      </c>
      <c r="B609">
        <f>InputData!B448</f>
        <v>2</v>
      </c>
      <c r="C609" t="str">
        <f>InputData!C448</f>
        <v>MediumTerm</v>
      </c>
      <c r="D609" t="str">
        <f>InputData!F448</f>
        <v>3.1.1.2.2. Bosque denso bajo inundable</v>
      </c>
      <c r="E609" t="str">
        <f>InputData!G448</f>
        <v>NDVImean</v>
      </c>
      <c r="F609" t="str">
        <f>InputData!H448</f>
        <v>WMyear_NDVI2017winter</v>
      </c>
      <c r="G609" t="str">
        <f t="shared" si="8"/>
        <v>Floodable broad-leaved forest</v>
      </c>
      <c r="H609">
        <f>InputData!O448</f>
        <v>0.31787744000000001</v>
      </c>
      <c r="I609">
        <f>InputData!S448</f>
        <v>3.3102159999999999E-2</v>
      </c>
    </row>
    <row r="610" spans="1:9" x14ac:dyDescent="0.25">
      <c r="A610" t="str">
        <f>InputData!A461</f>
        <v>20190123_065036</v>
      </c>
      <c r="B610">
        <f>InputData!B461</f>
        <v>5</v>
      </c>
      <c r="C610" t="str">
        <f>InputData!C461</f>
        <v>AllClassData</v>
      </c>
      <c r="D610" t="str">
        <f>InputData!F461</f>
        <v>3.1.1.2.2. Bosque denso bajo inundable</v>
      </c>
      <c r="E610" t="str">
        <f>InputData!G461</f>
        <v>NDVImean</v>
      </c>
      <c r="F610" t="str">
        <f>InputData!H461</f>
        <v>WMyear_NDVI201803</v>
      </c>
      <c r="G610" t="str">
        <f t="shared" si="8"/>
        <v>Floodable broad-leaved forest</v>
      </c>
      <c r="H610">
        <f>InputData!O461</f>
        <v>0.63435399999999997</v>
      </c>
      <c r="I610">
        <f>InputData!S461</f>
        <v>2.3856700000000002E-2</v>
      </c>
    </row>
    <row r="611" spans="1:9" hidden="1" x14ac:dyDescent="0.25">
      <c r="A611" t="str">
        <f>InputData!A569</f>
        <v>20190123_095101</v>
      </c>
      <c r="B611">
        <f>InputData!B569</f>
        <v>5</v>
      </c>
      <c r="C611" t="str">
        <f>InputData!C569</f>
        <v>AllClassData</v>
      </c>
      <c r="D611" t="str">
        <f>InputData!F569</f>
        <v>4.1.1. Zonas Pantanosas</v>
      </c>
      <c r="E611" t="str">
        <f>InputData!G569</f>
        <v>NDVImean</v>
      </c>
      <c r="F611" t="str">
        <f>InputData!H569</f>
        <v>WMyear_NDVI201718summer</v>
      </c>
      <c r="G611" t="str">
        <f t="shared" si="8"/>
        <v>Marshes</v>
      </c>
      <c r="H611">
        <f>InputData!O569</f>
        <v>7.5998499999999997E-2</v>
      </c>
      <c r="I611">
        <f>InputData!S569</f>
        <v>548.56799999999998</v>
      </c>
    </row>
    <row r="612" spans="1:9" hidden="1" x14ac:dyDescent="0.25">
      <c r="A612" t="str">
        <f>InputData!A570</f>
        <v>20190123_091931</v>
      </c>
      <c r="B612">
        <f>InputData!B570</f>
        <v>0</v>
      </c>
      <c r="C612" t="str">
        <f>InputData!C570</f>
        <v>NoWater</v>
      </c>
      <c r="D612" t="str">
        <f>InputData!F570</f>
        <v>4.1.1. Zonas Pantanosas</v>
      </c>
      <c r="E612" t="str">
        <f>InputData!G570</f>
        <v>NDVImean</v>
      </c>
      <c r="F612" t="str">
        <f>InputData!H570</f>
        <v>WMyear_NDVI201718summer</v>
      </c>
      <c r="G612" t="str">
        <f t="shared" si="8"/>
        <v>Marshes</v>
      </c>
      <c r="H612">
        <f>InputData!O570</f>
        <v>0.50496200000000002</v>
      </c>
      <c r="I612">
        <f>InputData!S570</f>
        <v>10.121</v>
      </c>
    </row>
    <row r="613" spans="1:9" x14ac:dyDescent="0.25">
      <c r="A613" t="str">
        <f>InputData!A462</f>
        <v>20190123_062310</v>
      </c>
      <c r="B613">
        <f>InputData!B462</f>
        <v>0</v>
      </c>
      <c r="C613" t="str">
        <f>InputData!C462</f>
        <v>NoWater</v>
      </c>
      <c r="D613" t="str">
        <f>InputData!F462</f>
        <v>3.1.1.2.2. Bosque denso bajo inundable</v>
      </c>
      <c r="E613" t="str">
        <f>InputData!G462</f>
        <v>NDVImean</v>
      </c>
      <c r="F613" t="str">
        <f>InputData!H462</f>
        <v>WMyear_NDVI201803</v>
      </c>
      <c r="G613" t="str">
        <f t="shared" si="8"/>
        <v>Floodable broad-leaved forest</v>
      </c>
      <c r="H613">
        <f>InputData!O462</f>
        <v>0.63844900000000004</v>
      </c>
      <c r="I613">
        <f>InputData!S462</f>
        <v>2.2454999999999999E-2</v>
      </c>
    </row>
    <row r="614" spans="1:9" x14ac:dyDescent="0.25">
      <c r="A614" t="str">
        <f>InputData!A469</f>
        <v>20190120_153956</v>
      </c>
      <c r="B614">
        <f>InputData!B469</f>
        <v>3</v>
      </c>
      <c r="C614" t="str">
        <f>InputData!C469</f>
        <v>LongTerm</v>
      </c>
      <c r="D614" t="str">
        <f>InputData!F469</f>
        <v>3.1.1.2.2. Bosque denso bajo inundable</v>
      </c>
      <c r="E614" t="str">
        <f>InputData!G469</f>
        <v>NDVImean</v>
      </c>
      <c r="F614" t="str">
        <f>InputData!H469</f>
        <v>WMyear_NDVI201711</v>
      </c>
      <c r="G614" t="str">
        <f t="shared" si="8"/>
        <v>Floodable broad-leaved forest</v>
      </c>
      <c r="H614">
        <f>InputData!O469</f>
        <v>0.23546803999999999</v>
      </c>
      <c r="I614">
        <f>InputData!S469</f>
        <v>3.7604459999999999E-2</v>
      </c>
    </row>
    <row r="615" spans="1:9" x14ac:dyDescent="0.25">
      <c r="A615" t="str">
        <f>InputData!A484</f>
        <v>20190122_003519</v>
      </c>
      <c r="B615">
        <f>InputData!B484</f>
        <v>1</v>
      </c>
      <c r="C615" t="str">
        <f>InputData!C484</f>
        <v>ShortTerm</v>
      </c>
      <c r="D615" t="str">
        <f>InputData!F484</f>
        <v>3.1.1.2.2. Bosque denso bajo inundable</v>
      </c>
      <c r="E615" t="str">
        <f>InputData!G484</f>
        <v>NDVImean</v>
      </c>
      <c r="F615" t="str">
        <f>InputData!H484</f>
        <v>WMyear_NDVI201712</v>
      </c>
      <c r="G615" t="str">
        <f t="shared" si="8"/>
        <v>Floodable broad-leaved forest</v>
      </c>
      <c r="H615">
        <f>InputData!O484</f>
        <v>0.57200600000000001</v>
      </c>
      <c r="I615">
        <f>InputData!S484</f>
        <v>3.0900799999999999E-2</v>
      </c>
    </row>
    <row r="616" spans="1:9" x14ac:dyDescent="0.25">
      <c r="A616" t="str">
        <f>InputData!A553</f>
        <v>20190122_003946</v>
      </c>
      <c r="B616">
        <f>InputData!B553</f>
        <v>2</v>
      </c>
      <c r="C616" t="str">
        <f>InputData!C553</f>
        <v>MediumTerm</v>
      </c>
      <c r="D616" t="str">
        <f>InputData!F553</f>
        <v>3.1.1.2.2. Bosque denso bajo inundable</v>
      </c>
      <c r="E616" t="str">
        <f>InputData!G553</f>
        <v>NDVImean</v>
      </c>
      <c r="F616" t="str">
        <f>InputData!H553</f>
        <v>WMyear_NDVI201712</v>
      </c>
      <c r="G616" t="str">
        <f t="shared" si="8"/>
        <v>Floodable broad-leaved forest</v>
      </c>
      <c r="H616">
        <f>InputData!O553</f>
        <v>0.36612099999999997</v>
      </c>
      <c r="I616">
        <f>InputData!S553</f>
        <v>5.9554900000000001E-2</v>
      </c>
    </row>
    <row r="617" spans="1:9" x14ac:dyDescent="0.25">
      <c r="A617" t="str">
        <f>InputData!A641</f>
        <v>20190123_020326</v>
      </c>
      <c r="B617">
        <f>InputData!B641</f>
        <v>1</v>
      </c>
      <c r="C617" t="str">
        <f>InputData!C641</f>
        <v>ShortTerm</v>
      </c>
      <c r="D617" t="str">
        <f>InputData!F641</f>
        <v>3.1.1.2.2. Bosque denso bajo inundable</v>
      </c>
      <c r="E617" t="str">
        <f>InputData!G641</f>
        <v>NDVImean</v>
      </c>
      <c r="F617" t="str">
        <f>InputData!H641</f>
        <v>WMyear_NDVI201801</v>
      </c>
      <c r="G617" t="str">
        <f t="shared" si="8"/>
        <v>Floodable broad-leaved forest</v>
      </c>
      <c r="H617">
        <f>InputData!O641</f>
        <v>0.52396880000000001</v>
      </c>
      <c r="I617">
        <f>InputData!S641</f>
        <v>3.766829E-2</v>
      </c>
    </row>
    <row r="618" spans="1:9" x14ac:dyDescent="0.25">
      <c r="A618" t="str">
        <f>InputData!A680</f>
        <v>20190122_014628</v>
      </c>
      <c r="B618">
        <f>InputData!B680</f>
        <v>1</v>
      </c>
      <c r="C618" t="str">
        <f>InputData!C680</f>
        <v>ShortTerm</v>
      </c>
      <c r="D618" t="str">
        <f>InputData!F680</f>
        <v>3.1.1.2.2. Bosque denso bajo inundable</v>
      </c>
      <c r="E618" t="str">
        <f>InputData!G680</f>
        <v>NDVImean</v>
      </c>
      <c r="F618" t="str">
        <f>InputData!H680</f>
        <v>WMyear_NDVI201802</v>
      </c>
      <c r="G618" t="str">
        <f t="shared" si="8"/>
        <v>Floodable broad-leaved forest</v>
      </c>
      <c r="H618">
        <f>InputData!O680</f>
        <v>0.44024727000000002</v>
      </c>
      <c r="I618">
        <f>InputData!S680</f>
        <v>4.1057583000000002E-2</v>
      </c>
    </row>
    <row r="619" spans="1:9" x14ac:dyDescent="0.25">
      <c r="A619" t="str">
        <f>InputData!A741</f>
        <v>20190123_062818</v>
      </c>
      <c r="B619">
        <f>InputData!B741</f>
        <v>1</v>
      </c>
      <c r="C619" t="str">
        <f>InputData!C741</f>
        <v>ShortTerm</v>
      </c>
      <c r="D619" t="str">
        <f>InputData!F741</f>
        <v>3.1.1.2.2. Bosque denso bajo inundable</v>
      </c>
      <c r="E619" t="str">
        <f>InputData!G741</f>
        <v>NDVImean</v>
      </c>
      <c r="F619" t="str">
        <f>InputData!H741</f>
        <v>WMyear_NDVI201803</v>
      </c>
      <c r="G619" t="str">
        <f t="shared" si="8"/>
        <v>Floodable broad-leaved forest</v>
      </c>
      <c r="H619">
        <f>InputData!O741</f>
        <v>0.40526899999999999</v>
      </c>
      <c r="I619">
        <f>InputData!S741</f>
        <v>4.0012199999999998E-2</v>
      </c>
    </row>
    <row r="620" spans="1:9" x14ac:dyDescent="0.25">
      <c r="A620" t="str">
        <f>InputData!A866</f>
        <v>20190124_053850</v>
      </c>
      <c r="B620">
        <f>InputData!B866</f>
        <v>3</v>
      </c>
      <c r="C620" t="str">
        <f>InputData!C866</f>
        <v>LongTerm</v>
      </c>
      <c r="D620" t="str">
        <f>InputData!F866</f>
        <v>3.1.1.2.2. Bosque denso bajo inundable</v>
      </c>
      <c r="E620" t="str">
        <f>InputData!G866</f>
        <v>NDVImean</v>
      </c>
      <c r="F620" t="str">
        <f>InputData!H866</f>
        <v>WMyear_NDVI2017winter</v>
      </c>
      <c r="G620" t="str">
        <f t="shared" ref="G620:G683" si="9">NewLeyend(D620)</f>
        <v>Floodable broad-leaved forest</v>
      </c>
      <c r="H620">
        <f>InputData!O866</f>
        <v>0.24996367</v>
      </c>
      <c r="I620">
        <f>InputData!S866</f>
        <v>1.8398464E-2</v>
      </c>
    </row>
    <row r="621" spans="1:9" x14ac:dyDescent="0.25">
      <c r="A621" t="str">
        <f>InputData!A880</f>
        <v>20190123_020844</v>
      </c>
      <c r="B621">
        <f>InputData!B880</f>
        <v>2</v>
      </c>
      <c r="C621" t="str">
        <f>InputData!C880</f>
        <v>MediumTerm</v>
      </c>
      <c r="D621" t="str">
        <f>InputData!F880</f>
        <v>3.1.1.2.2. Bosque denso bajo inundable</v>
      </c>
      <c r="E621" t="str">
        <f>InputData!G880</f>
        <v>NDVImean</v>
      </c>
      <c r="F621" t="str">
        <f>InputData!H880</f>
        <v>WMyear_NDVI201801</v>
      </c>
      <c r="G621" t="str">
        <f t="shared" si="9"/>
        <v>Floodable broad-leaved forest</v>
      </c>
      <c r="H621">
        <f>InputData!O880</f>
        <v>0.32515650000000001</v>
      </c>
      <c r="I621">
        <f>InputData!S880</f>
        <v>5.1873750000000003E-2</v>
      </c>
    </row>
    <row r="622" spans="1:9" x14ac:dyDescent="0.25">
      <c r="A622" t="str">
        <f>InputData!A950</f>
        <v>20190122_015123</v>
      </c>
      <c r="B622">
        <f>InputData!B950</f>
        <v>2</v>
      </c>
      <c r="C622" t="str">
        <f>InputData!C950</f>
        <v>MediumTerm</v>
      </c>
      <c r="D622" t="str">
        <f>InputData!F950</f>
        <v>3.1.1.2.2. Bosque denso bajo inundable</v>
      </c>
      <c r="E622" t="str">
        <f>InputData!G950</f>
        <v>NDVImean</v>
      </c>
      <c r="F622" t="str">
        <f>InputData!H950</f>
        <v>WMyear_NDVI201802</v>
      </c>
      <c r="G622" t="str">
        <f t="shared" si="9"/>
        <v>Floodable broad-leaved forest</v>
      </c>
      <c r="H622">
        <f>InputData!O950</f>
        <v>0.24911539999999999</v>
      </c>
      <c r="I622">
        <f>InputData!S950</f>
        <v>4.1039600000000002E-2</v>
      </c>
    </row>
    <row r="623" spans="1:9" x14ac:dyDescent="0.25">
      <c r="A623" t="str">
        <f>InputData!A979</f>
        <v>20190122_004413</v>
      </c>
      <c r="B623">
        <f>InputData!B979</f>
        <v>3</v>
      </c>
      <c r="C623" t="str">
        <f>InputData!C979</f>
        <v>LongTerm</v>
      </c>
      <c r="D623" t="str">
        <f>InputData!F979</f>
        <v>3.1.1.2.2. Bosque denso bajo inundable</v>
      </c>
      <c r="E623" t="str">
        <f>InputData!G979</f>
        <v>NDVImean</v>
      </c>
      <c r="F623" t="str">
        <f>InputData!H979</f>
        <v>WMyear_NDVI201712</v>
      </c>
      <c r="G623" t="str">
        <f t="shared" si="9"/>
        <v>Floodable broad-leaved forest</v>
      </c>
      <c r="H623">
        <f>InputData!O979</f>
        <v>0.11759799999999999</v>
      </c>
      <c r="I623">
        <f>InputData!S979</f>
        <v>2.3004500000000001E-2</v>
      </c>
    </row>
    <row r="624" spans="1:9" x14ac:dyDescent="0.25">
      <c r="A624" t="str">
        <f>InputData!A1001</f>
        <v>20190123_063339</v>
      </c>
      <c r="B624">
        <f>InputData!B1001</f>
        <v>2</v>
      </c>
      <c r="C624" t="str">
        <f>InputData!C1001</f>
        <v>MediumTerm</v>
      </c>
      <c r="D624" t="str">
        <f>InputData!F1001</f>
        <v>3.1.1.2.2. Bosque denso bajo inundable</v>
      </c>
      <c r="E624" t="str">
        <f>InputData!G1001</f>
        <v>NDVImean</v>
      </c>
      <c r="F624" t="str">
        <f>InputData!H1001</f>
        <v>WMyear_NDVI201803</v>
      </c>
      <c r="G624" t="str">
        <f t="shared" si="9"/>
        <v>Floodable broad-leaved forest</v>
      </c>
      <c r="H624">
        <f>InputData!O1001</f>
        <v>0.23268900000000001</v>
      </c>
      <c r="I624">
        <f>InputData!S1001</f>
        <v>3.6313999999999999E-2</v>
      </c>
    </row>
    <row r="625" spans="1:9" x14ac:dyDescent="0.25">
      <c r="A625" t="str">
        <f>InputData!A1092</f>
        <v>20190123_021402</v>
      </c>
      <c r="B625">
        <f>InputData!B1092</f>
        <v>3</v>
      </c>
      <c r="C625" t="str">
        <f>InputData!C1092</f>
        <v>LongTerm</v>
      </c>
      <c r="D625" t="str">
        <f>InputData!F1092</f>
        <v>3.1.1.2.2. Bosque denso bajo inundable</v>
      </c>
      <c r="E625" t="str">
        <f>InputData!G1092</f>
        <v>NDVImean</v>
      </c>
      <c r="F625" t="str">
        <f>InputData!H1092</f>
        <v>WMyear_NDVI201801</v>
      </c>
      <c r="G625" t="str">
        <f t="shared" si="9"/>
        <v>Floodable broad-leaved forest</v>
      </c>
      <c r="H625">
        <f>InputData!O1092</f>
        <v>0.14046162000000001</v>
      </c>
      <c r="I625">
        <f>InputData!S1092</f>
        <v>1.9784746999999998E-2</v>
      </c>
    </row>
    <row r="626" spans="1:9" x14ac:dyDescent="0.25">
      <c r="A626" t="str">
        <f>InputData!A1112</f>
        <v>20190123_063922</v>
      </c>
      <c r="B626">
        <f>InputData!B1112</f>
        <v>3</v>
      </c>
      <c r="C626" t="str">
        <f>InputData!C1112</f>
        <v>LongTerm</v>
      </c>
      <c r="D626" t="str">
        <f>InputData!F1112</f>
        <v>3.1.1.2.2. Bosque denso bajo inundable</v>
      </c>
      <c r="E626" t="str">
        <f>InputData!G1112</f>
        <v>NDVImean</v>
      </c>
      <c r="F626" t="str">
        <f>InputData!H1112</f>
        <v>WMyear_NDVI201803</v>
      </c>
      <c r="G626" t="str">
        <f t="shared" si="9"/>
        <v>Floodable broad-leaved forest</v>
      </c>
      <c r="H626">
        <f>InputData!O1112</f>
        <v>0.11955</v>
      </c>
      <c r="I626">
        <f>InputData!S1112</f>
        <v>2.15154E-2</v>
      </c>
    </row>
    <row r="627" spans="1:9" x14ac:dyDescent="0.25">
      <c r="A627" t="str">
        <f>InputData!A1189</f>
        <v>20190122_015620</v>
      </c>
      <c r="B627">
        <f>InputData!B1189</f>
        <v>3</v>
      </c>
      <c r="C627" t="str">
        <f>InputData!C1189</f>
        <v>LongTerm</v>
      </c>
      <c r="D627" t="str">
        <f>InputData!F1189</f>
        <v>3.1.1.2.2. Bosque denso bajo inundable</v>
      </c>
      <c r="E627" t="str">
        <f>InputData!G1189</f>
        <v>NDVImean</v>
      </c>
      <c r="F627" t="str">
        <f>InputData!H1189</f>
        <v>WMyear_NDVI201802</v>
      </c>
      <c r="G627" t="str">
        <f t="shared" si="9"/>
        <v>Floodable broad-leaved forest</v>
      </c>
      <c r="H627">
        <f>InputData!O1189</f>
        <v>0.13775714</v>
      </c>
      <c r="I627">
        <f>InputData!S1189</f>
        <v>2.3384292000000001E-2</v>
      </c>
    </row>
    <row r="628" spans="1:9" x14ac:dyDescent="0.25">
      <c r="A628" t="str">
        <f>InputData!A1466</f>
        <v>20190123_064502</v>
      </c>
      <c r="B628">
        <f>InputData!B1466</f>
        <v>4</v>
      </c>
      <c r="C628" t="str">
        <f>InputData!C1466</f>
        <v>Always</v>
      </c>
      <c r="D628" t="str">
        <f>InputData!F1466</f>
        <v>3.1.1.2.2. Bosque denso bajo inundable</v>
      </c>
      <c r="E628" t="str">
        <f>InputData!G1466</f>
        <v>NDVImean</v>
      </c>
      <c r="F628" t="str">
        <f>InputData!H1466</f>
        <v>WMyear_NDVI201803</v>
      </c>
      <c r="G628" t="str">
        <f t="shared" si="9"/>
        <v>Floodable broad-leaved forest</v>
      </c>
      <c r="H628">
        <f>InputData!O1466</f>
        <v>9.6511600000000003E-2</v>
      </c>
      <c r="I628">
        <f>InputData!S1466</f>
        <v>2.67797E-3</v>
      </c>
    </row>
    <row r="629" spans="1:9" x14ac:dyDescent="0.25">
      <c r="A629" t="str">
        <f>InputData!A1553</f>
        <v>20190124_054352</v>
      </c>
      <c r="B629">
        <f>InputData!B1553</f>
        <v>4</v>
      </c>
      <c r="C629" t="str">
        <f>InputData!C1553</f>
        <v>Always</v>
      </c>
      <c r="D629" t="str">
        <f>InputData!F1553</f>
        <v>3.1.1.2.2. Bosque denso bajo inundable</v>
      </c>
      <c r="E629" t="str">
        <f>InputData!G1553</f>
        <v>NDVImean</v>
      </c>
      <c r="F629" t="str">
        <f>InputData!H1553</f>
        <v>WMyear_NDVI2017winter</v>
      </c>
      <c r="G629" t="str">
        <f t="shared" si="9"/>
        <v>Floodable broad-leaved forest</v>
      </c>
      <c r="H629">
        <f>InputData!O1553</f>
        <v>0.107305765</v>
      </c>
      <c r="I629">
        <f>InputData!S1553</f>
        <v>6.0200677000000003E-3</v>
      </c>
    </row>
    <row r="630" spans="1:9" x14ac:dyDescent="0.25">
      <c r="A630" t="str">
        <f>InputData!A1559</f>
        <v>20190123_021921</v>
      </c>
      <c r="B630">
        <f>InputData!B1559</f>
        <v>4</v>
      </c>
      <c r="C630" t="str">
        <f>InputData!C1559</f>
        <v>Always</v>
      </c>
      <c r="D630" t="str">
        <f>InputData!F1559</f>
        <v>3.1.1.2.2. Bosque denso bajo inundable</v>
      </c>
      <c r="E630" t="str">
        <f>InputData!G1559</f>
        <v>NDVImean</v>
      </c>
      <c r="F630" t="str">
        <f>InputData!H1559</f>
        <v>WMyear_NDVI201801</v>
      </c>
      <c r="G630" t="str">
        <f t="shared" si="9"/>
        <v>Floodable broad-leaved forest</v>
      </c>
      <c r="H630">
        <f>InputData!O1559</f>
        <v>8.7162370000000003E-2</v>
      </c>
      <c r="I630">
        <f>InputData!S1559</f>
        <v>2.0699452000000002E-3</v>
      </c>
    </row>
    <row r="631" spans="1:9" x14ac:dyDescent="0.25">
      <c r="A631" t="str">
        <f>InputData!A1579</f>
        <v>20190122_020116</v>
      </c>
      <c r="B631">
        <f>InputData!B1579</f>
        <v>4</v>
      </c>
      <c r="C631" t="str">
        <f>InputData!C1579</f>
        <v>Always</v>
      </c>
      <c r="D631" t="str">
        <f>InputData!F1579</f>
        <v>3.1.1.2.2. Bosque denso bajo inundable</v>
      </c>
      <c r="E631" t="str">
        <f>InputData!G1579</f>
        <v>NDVImean</v>
      </c>
      <c r="F631" t="str">
        <f>InputData!H1579</f>
        <v>WMyear_NDVI201802</v>
      </c>
      <c r="G631" t="str">
        <f t="shared" si="9"/>
        <v>Floodable broad-leaved forest</v>
      </c>
      <c r="H631">
        <f>InputData!O1579</f>
        <v>8.6855255000000006E-2</v>
      </c>
      <c r="I631">
        <f>InputData!S1579</f>
        <v>1.3688680000000001E-3</v>
      </c>
    </row>
    <row r="632" spans="1:9" x14ac:dyDescent="0.25">
      <c r="A632" t="str">
        <f>InputData!A1610</f>
        <v>20190122_004843</v>
      </c>
      <c r="B632">
        <f>InputData!B1610</f>
        <v>4</v>
      </c>
      <c r="C632" t="str">
        <f>InputData!C1610</f>
        <v>Always</v>
      </c>
      <c r="D632" t="str">
        <f>InputData!F1610</f>
        <v>3.1.1.2.2. Bosque denso bajo inundable</v>
      </c>
      <c r="E632" t="str">
        <f>InputData!G1610</f>
        <v>NDVImean</v>
      </c>
      <c r="F632" t="str">
        <f>InputData!H1610</f>
        <v>WMyear_NDVI201712</v>
      </c>
      <c r="G632" t="str">
        <f t="shared" si="9"/>
        <v>Floodable broad-leaved forest</v>
      </c>
      <c r="H632">
        <f>InputData!O1610</f>
        <v>6.9466200000000006E-2</v>
      </c>
      <c r="I632">
        <f>InputData!S1610</f>
        <v>1.8501699999999999E-3</v>
      </c>
    </row>
    <row r="633" spans="1:9" x14ac:dyDescent="0.25">
      <c r="A633" t="str">
        <f>InputData!A1640</f>
        <v>20190120_154529</v>
      </c>
      <c r="B633">
        <f>InputData!B1640</f>
        <v>4</v>
      </c>
      <c r="C633" t="str">
        <f>InputData!C1640</f>
        <v>Always</v>
      </c>
      <c r="D633" t="str">
        <f>InputData!F1640</f>
        <v>3.1.1.2.2. Bosque denso bajo inundable</v>
      </c>
      <c r="E633" t="str">
        <f>InputData!G1640</f>
        <v>NDVImean</v>
      </c>
      <c r="F633" t="str">
        <f>InputData!H1640</f>
        <v>WMyear_NDVI201711</v>
      </c>
      <c r="G633" t="str">
        <f t="shared" si="9"/>
        <v>Floodable broad-leaved forest</v>
      </c>
      <c r="H633">
        <f>InputData!O1640</f>
        <v>6.0591029999999997E-2</v>
      </c>
      <c r="I633">
        <f>InputData!S1640</f>
        <v>2.4737857999999999E-3</v>
      </c>
    </row>
    <row r="634" spans="1:9" x14ac:dyDescent="0.25">
      <c r="A634" t="str">
        <f>InputData!A123</f>
        <v>20190121_081910</v>
      </c>
      <c r="B634">
        <f>InputData!B123</f>
        <v>5</v>
      </c>
      <c r="C634" t="str">
        <f>InputData!C123</f>
        <v>AllClassData</v>
      </c>
      <c r="D634" t="str">
        <f>InputData!F123</f>
        <v>3.2.1.1.2. Herbazal denso inundable</v>
      </c>
      <c r="E634" t="str">
        <f>InputData!G123</f>
        <v>NDVImean</v>
      </c>
      <c r="F634" t="str">
        <f>InputData!H123</f>
        <v>WMyear_NDVI201711</v>
      </c>
      <c r="G634" t="str">
        <f t="shared" si="9"/>
        <v>Floodable dense grassland</v>
      </c>
      <c r="H634">
        <f>InputData!O123</f>
        <v>0.58455360000000001</v>
      </c>
      <c r="I634">
        <f>InputData!S123</f>
        <v>1.1230972000000001E-2</v>
      </c>
    </row>
    <row r="635" spans="1:9" x14ac:dyDescent="0.25">
      <c r="A635" t="str">
        <f>InputData!A124</f>
        <v>20190121_053718</v>
      </c>
      <c r="B635">
        <f>InputData!B124</f>
        <v>0</v>
      </c>
      <c r="C635" t="str">
        <f>InputData!C124</f>
        <v>NoWater</v>
      </c>
      <c r="D635" t="str">
        <f>InputData!F124</f>
        <v>3.2.1.1.2. Herbazal denso inundable</v>
      </c>
      <c r="E635" t="str">
        <f>InputData!G124</f>
        <v>NDVImean</v>
      </c>
      <c r="F635" t="str">
        <f>InputData!H124</f>
        <v>WMyear_NDVI201711</v>
      </c>
      <c r="G635" t="str">
        <f t="shared" si="9"/>
        <v>Floodable dense grassland</v>
      </c>
      <c r="H635">
        <f>InputData!O124</f>
        <v>0.59766333999999999</v>
      </c>
      <c r="I635">
        <f>InputData!S124</f>
        <v>1.0655091E-2</v>
      </c>
    </row>
    <row r="636" spans="1:9" x14ac:dyDescent="0.25">
      <c r="A636" t="str">
        <f>InputData!A140</f>
        <v>20190123_083820</v>
      </c>
      <c r="B636">
        <f>InputData!B140</f>
        <v>5</v>
      </c>
      <c r="C636" t="str">
        <f>InputData!C140</f>
        <v>AllClassData</v>
      </c>
      <c r="D636" t="str">
        <f>InputData!F140</f>
        <v>3.2.1.1.2. Herbazal denso inundable</v>
      </c>
      <c r="E636" t="str">
        <f>InputData!G140</f>
        <v>NDVImean</v>
      </c>
      <c r="F636" t="str">
        <f>InputData!H140</f>
        <v>WMyear_NDVI201801</v>
      </c>
      <c r="G636" t="str">
        <f t="shared" si="9"/>
        <v>Floodable dense grassland</v>
      </c>
      <c r="H636">
        <f>InputData!O140</f>
        <v>0.5192599</v>
      </c>
      <c r="I636">
        <f>InputData!S140</f>
        <v>1.2437777000000001E-2</v>
      </c>
    </row>
    <row r="637" spans="1:9" x14ac:dyDescent="0.25">
      <c r="A637" t="str">
        <f>InputData!A141</f>
        <v>20190123_052518</v>
      </c>
      <c r="B637">
        <f>InputData!B141</f>
        <v>0</v>
      </c>
      <c r="C637" t="str">
        <f>InputData!C141</f>
        <v>NoWater</v>
      </c>
      <c r="D637" t="str">
        <f>InputData!F141</f>
        <v>3.2.1.1.2. Herbazal denso inundable</v>
      </c>
      <c r="E637" t="str">
        <f>InputData!G141</f>
        <v>NDVImean</v>
      </c>
      <c r="F637" t="str">
        <f>InputData!H141</f>
        <v>WMyear_NDVI201801</v>
      </c>
      <c r="G637" t="str">
        <f t="shared" si="9"/>
        <v>Floodable dense grassland</v>
      </c>
      <c r="H637">
        <f>InputData!O141</f>
        <v>0.52741669999999996</v>
      </c>
      <c r="I637">
        <f>InputData!S141</f>
        <v>1.2278069000000001E-2</v>
      </c>
    </row>
    <row r="638" spans="1:9" x14ac:dyDescent="0.25">
      <c r="A638" t="str">
        <f>InputData!A144</f>
        <v>20190124_122604</v>
      </c>
      <c r="B638">
        <f>InputData!B144</f>
        <v>5</v>
      </c>
      <c r="C638" t="str">
        <f>InputData!C144</f>
        <v>AllClassData</v>
      </c>
      <c r="D638" t="str">
        <f>InputData!F144</f>
        <v>3.2.1.1.2. Herbazal denso inundable</v>
      </c>
      <c r="E638" t="str">
        <f>InputData!G144</f>
        <v>NDVImean</v>
      </c>
      <c r="F638" t="str">
        <f>InputData!H144</f>
        <v>WMyear_NDVI2017winter</v>
      </c>
      <c r="G638" t="str">
        <f t="shared" si="9"/>
        <v>Floodable dense grassland</v>
      </c>
      <c r="H638">
        <f>InputData!O144</f>
        <v>0.54143476000000001</v>
      </c>
      <c r="I638">
        <f>InputData!S144</f>
        <v>1.3086525999999999E-2</v>
      </c>
    </row>
    <row r="639" spans="1:9" x14ac:dyDescent="0.25">
      <c r="A639" t="str">
        <f>InputData!A145</f>
        <v>20190124_084005</v>
      </c>
      <c r="B639">
        <f>InputData!B145</f>
        <v>0</v>
      </c>
      <c r="C639" t="str">
        <f>InputData!C145</f>
        <v>NoWater</v>
      </c>
      <c r="D639" t="str">
        <f>InputData!F145</f>
        <v>3.2.1.1.2. Herbazal denso inundable</v>
      </c>
      <c r="E639" t="str">
        <f>InputData!G145</f>
        <v>NDVImean</v>
      </c>
      <c r="F639" t="str">
        <f>InputData!H145</f>
        <v>WMyear_NDVI2017winter</v>
      </c>
      <c r="G639" t="str">
        <f t="shared" si="9"/>
        <v>Floodable dense grassland</v>
      </c>
      <c r="H639">
        <f>InputData!O145</f>
        <v>0.55469024</v>
      </c>
      <c r="I639">
        <f>InputData!S145</f>
        <v>1.269908E-2</v>
      </c>
    </row>
    <row r="640" spans="1:9" x14ac:dyDescent="0.25">
      <c r="A640" t="str">
        <f>InputData!A149</f>
        <v>20190122_082637</v>
      </c>
      <c r="B640">
        <f>InputData!B149</f>
        <v>5</v>
      </c>
      <c r="C640" t="str">
        <f>InputData!C149</f>
        <v>AllClassData</v>
      </c>
      <c r="D640" t="str">
        <f>InputData!F149</f>
        <v>3.2.1.1.2. Herbazal denso inundable</v>
      </c>
      <c r="E640" t="str">
        <f>InputData!G149</f>
        <v>NDVImean</v>
      </c>
      <c r="F640" t="str">
        <f>InputData!H149</f>
        <v>WMyear_NDVI201802</v>
      </c>
      <c r="G640" t="str">
        <f t="shared" si="9"/>
        <v>Floodable dense grassland</v>
      </c>
      <c r="H640">
        <f>InputData!O149</f>
        <v>0.44379839999999998</v>
      </c>
      <c r="I640">
        <f>InputData!S149</f>
        <v>1.4196339000000001E-2</v>
      </c>
    </row>
    <row r="641" spans="1:9" x14ac:dyDescent="0.25">
      <c r="A641" t="str">
        <f>InputData!A150</f>
        <v>20190122_045858</v>
      </c>
      <c r="B641">
        <f>InputData!B150</f>
        <v>0</v>
      </c>
      <c r="C641" t="str">
        <f>InputData!C150</f>
        <v>NoWater</v>
      </c>
      <c r="D641" t="str">
        <f>InputData!F150</f>
        <v>3.2.1.1.2. Herbazal denso inundable</v>
      </c>
      <c r="E641" t="str">
        <f>InputData!G150</f>
        <v>NDVImean</v>
      </c>
      <c r="F641" t="str">
        <f>InputData!H150</f>
        <v>WMyear_NDVI201802</v>
      </c>
      <c r="G641" t="str">
        <f t="shared" si="9"/>
        <v>Floodable dense grassland</v>
      </c>
      <c r="H641">
        <f>InputData!O150</f>
        <v>0.45033319999999999</v>
      </c>
      <c r="I641">
        <f>InputData!S150</f>
        <v>1.4393118999999999E-2</v>
      </c>
    </row>
    <row r="642" spans="1:9" x14ac:dyDescent="0.25">
      <c r="A642" t="str">
        <f>InputData!A153</f>
        <v>20190122_123026</v>
      </c>
      <c r="B642">
        <f>InputData!B153</f>
        <v>5</v>
      </c>
      <c r="C642" t="str">
        <f>InputData!C153</f>
        <v>AllClassData</v>
      </c>
      <c r="D642" t="str">
        <f>InputData!F153</f>
        <v>3.2.1.1.2. Herbazal denso inundable</v>
      </c>
      <c r="E642" t="str">
        <f>InputData!G153</f>
        <v>NDVImean</v>
      </c>
      <c r="F642" t="str">
        <f>InputData!H153</f>
        <v>WMyear_NDVI201712</v>
      </c>
      <c r="G642" t="str">
        <f t="shared" si="9"/>
        <v>Floodable dense grassland</v>
      </c>
      <c r="H642">
        <f>InputData!O153</f>
        <v>0.54872399999999999</v>
      </c>
      <c r="I642">
        <f>InputData!S153</f>
        <v>1.19715E-2</v>
      </c>
    </row>
    <row r="643" spans="1:9" x14ac:dyDescent="0.25">
      <c r="A643" t="str">
        <f>InputData!A154</f>
        <v>20190122_095024</v>
      </c>
      <c r="B643">
        <f>InputData!B154</f>
        <v>0</v>
      </c>
      <c r="C643" t="str">
        <f>InputData!C154</f>
        <v>NoWater</v>
      </c>
      <c r="D643" t="str">
        <f>InputData!F154</f>
        <v>3.2.1.1.2. Herbazal denso inundable</v>
      </c>
      <c r="E643" t="str">
        <f>InputData!G154</f>
        <v>NDVImean</v>
      </c>
      <c r="F643" t="str">
        <f>InputData!H154</f>
        <v>WMyear_NDVI201712</v>
      </c>
      <c r="G643" t="str">
        <f t="shared" si="9"/>
        <v>Floodable dense grassland</v>
      </c>
      <c r="H643">
        <f>InputData!O154</f>
        <v>0.55930899999999995</v>
      </c>
      <c r="I643">
        <f>InputData!S154</f>
        <v>1.20088E-2</v>
      </c>
    </row>
    <row r="644" spans="1:9" hidden="1" x14ac:dyDescent="0.25">
      <c r="A644" t="str">
        <f>InputData!A602</f>
        <v>20190122_183935</v>
      </c>
      <c r="B644">
        <f>InputData!B602</f>
        <v>5</v>
      </c>
      <c r="C644" t="str">
        <f>InputData!C602</f>
        <v>AllClassData</v>
      </c>
      <c r="D644" t="str">
        <f>InputData!F602</f>
        <v>3.2.2.1. Arbustal denso</v>
      </c>
      <c r="E644" t="str">
        <f>InputData!G602</f>
        <v>NDVImean</v>
      </c>
      <c r="F644" t="str">
        <f>InputData!H602</f>
        <v>WMyear_NDVI201718summer</v>
      </c>
      <c r="G644" t="str">
        <f t="shared" si="9"/>
        <v>Dense heathland</v>
      </c>
      <c r="H644">
        <f>InputData!O602</f>
        <v>0.67161999999999999</v>
      </c>
      <c r="I644">
        <f>InputData!S602</f>
        <v>1.56084E-2</v>
      </c>
    </row>
    <row r="645" spans="1:9" hidden="1" x14ac:dyDescent="0.25">
      <c r="A645" t="str">
        <f>InputData!A603</f>
        <v>20190122_181214</v>
      </c>
      <c r="B645">
        <f>InputData!B603</f>
        <v>0</v>
      </c>
      <c r="C645" t="str">
        <f>InputData!C603</f>
        <v>NoWater</v>
      </c>
      <c r="D645" t="str">
        <f>InputData!F603</f>
        <v>3.2.2.1. Arbustal denso</v>
      </c>
      <c r="E645" t="str">
        <f>InputData!G603</f>
        <v>NDVImean</v>
      </c>
      <c r="F645" t="str">
        <f>InputData!H603</f>
        <v>WMyear_NDVI201718summer</v>
      </c>
      <c r="G645" t="str">
        <f t="shared" si="9"/>
        <v>Dense heathland</v>
      </c>
      <c r="H645">
        <f>InputData!O603</f>
        <v>0.68047800000000003</v>
      </c>
      <c r="I645">
        <f>InputData!S603</f>
        <v>1.30023E-2</v>
      </c>
    </row>
    <row r="646" spans="1:9" x14ac:dyDescent="0.25">
      <c r="A646" t="str">
        <f>InputData!A169</f>
        <v>20190124_102053</v>
      </c>
      <c r="B646">
        <f>InputData!B169</f>
        <v>3</v>
      </c>
      <c r="C646" t="str">
        <f>InputData!C169</f>
        <v>LongTerm</v>
      </c>
      <c r="D646" t="str">
        <f>InputData!F169</f>
        <v>3.2.1.1.2. Herbazal denso inundable</v>
      </c>
      <c r="E646" t="str">
        <f>InputData!G169</f>
        <v>NDVImean</v>
      </c>
      <c r="F646" t="str">
        <f>InputData!H169</f>
        <v>WMyear_NDVI2017winter</v>
      </c>
      <c r="G646" t="str">
        <f t="shared" si="9"/>
        <v>Floodable dense grassland</v>
      </c>
      <c r="H646">
        <f>InputData!O169</f>
        <v>0.43458614000000001</v>
      </c>
      <c r="I646">
        <f>InputData!S169</f>
        <v>1.0855339E-2</v>
      </c>
    </row>
    <row r="647" spans="1:9" x14ac:dyDescent="0.25">
      <c r="A647" t="str">
        <f>InputData!A174</f>
        <v>20190123_131605</v>
      </c>
      <c r="B647">
        <f>InputData!B174</f>
        <v>5</v>
      </c>
      <c r="C647" t="str">
        <f>InputData!C174</f>
        <v>AllClassData</v>
      </c>
      <c r="D647" t="str">
        <f>InputData!F174</f>
        <v>3.2.1.1.2. Herbazal denso inundable</v>
      </c>
      <c r="E647" t="str">
        <f>InputData!G174</f>
        <v>NDVImean</v>
      </c>
      <c r="F647" t="str">
        <f>InputData!H174</f>
        <v>WMyear_NDVI201803</v>
      </c>
      <c r="G647" t="str">
        <f t="shared" si="9"/>
        <v>Floodable dense grassland</v>
      </c>
      <c r="H647">
        <f>InputData!O174</f>
        <v>0.38226399999999999</v>
      </c>
      <c r="I647">
        <f>InputData!S174</f>
        <v>1.27089E-2</v>
      </c>
    </row>
    <row r="648" spans="1:9" x14ac:dyDescent="0.25">
      <c r="A648" t="str">
        <f>InputData!A175</f>
        <v>20190123_101639</v>
      </c>
      <c r="B648">
        <f>InputData!B175</f>
        <v>0</v>
      </c>
      <c r="C648" t="str">
        <f>InputData!C175</f>
        <v>NoWater</v>
      </c>
      <c r="D648" t="str">
        <f>InputData!F175</f>
        <v>3.2.1.1.2. Herbazal denso inundable</v>
      </c>
      <c r="E648" t="str">
        <f>InputData!G175</f>
        <v>NDVImean</v>
      </c>
      <c r="F648" t="str">
        <f>InputData!H175</f>
        <v>WMyear_NDVI201803</v>
      </c>
      <c r="G648" t="str">
        <f t="shared" si="9"/>
        <v>Floodable dense grassland</v>
      </c>
      <c r="H648">
        <f>InputData!O175</f>
        <v>0.38673800000000003</v>
      </c>
      <c r="I648">
        <f>InputData!S175</f>
        <v>1.3151899999999999E-2</v>
      </c>
    </row>
    <row r="649" spans="1:9" hidden="1" x14ac:dyDescent="0.25">
      <c r="A649" t="str">
        <f>InputData!A607</f>
        <v>20190123_034255</v>
      </c>
      <c r="B649">
        <f>InputData!B607</f>
        <v>2</v>
      </c>
      <c r="C649" t="str">
        <f>InputData!C607</f>
        <v>MediumTerm</v>
      </c>
      <c r="D649" t="str">
        <f>InputData!F607</f>
        <v>3.1.1.1.2. Bosque denso alto inundable</v>
      </c>
      <c r="E649" t="str">
        <f>InputData!G607</f>
        <v>NDVImean</v>
      </c>
      <c r="F649" t="str">
        <f>InputData!H607</f>
        <v>WMyear_NDVI201718summer</v>
      </c>
      <c r="G649" t="str">
        <f t="shared" si="9"/>
        <v>Floodable high broad-leaved forest</v>
      </c>
      <c r="H649">
        <f>InputData!O607</f>
        <v>1.64995E-2</v>
      </c>
      <c r="I649">
        <f>InputData!S607</f>
        <v>515.58000000000004</v>
      </c>
    </row>
    <row r="650" spans="1:9" x14ac:dyDescent="0.25">
      <c r="A650" t="str">
        <f>InputData!A195</f>
        <v>20190124_091355</v>
      </c>
      <c r="B650">
        <f>InputData!B195</f>
        <v>1</v>
      </c>
      <c r="C650" t="str">
        <f>InputData!C195</f>
        <v>ShortTerm</v>
      </c>
      <c r="D650" t="str">
        <f>InputData!F195</f>
        <v>3.2.1.1.2. Herbazal denso inundable</v>
      </c>
      <c r="E650" t="str">
        <f>InputData!G195</f>
        <v>NDVImean</v>
      </c>
      <c r="F650" t="str">
        <f>InputData!H195</f>
        <v>WMyear_NDVI2017winter</v>
      </c>
      <c r="G650" t="str">
        <f t="shared" si="9"/>
        <v>Floodable dense grassland</v>
      </c>
      <c r="H650">
        <f>InputData!O195</f>
        <v>0.49354567999999999</v>
      </c>
      <c r="I650">
        <f>InputData!S195</f>
        <v>1.0066197000000001E-2</v>
      </c>
    </row>
    <row r="651" spans="1:9" x14ac:dyDescent="0.25">
      <c r="A651" t="str">
        <f>InputData!A246</f>
        <v>20190124_094655</v>
      </c>
      <c r="B651">
        <f>InputData!B246</f>
        <v>2</v>
      </c>
      <c r="C651" t="str">
        <f>InputData!C246</f>
        <v>MediumTerm</v>
      </c>
      <c r="D651" t="str">
        <f>InputData!F246</f>
        <v>3.2.1.1.2. Herbazal denso inundable</v>
      </c>
      <c r="E651" t="str">
        <f>InputData!G246</f>
        <v>NDVImean</v>
      </c>
      <c r="F651" t="str">
        <f>InputData!H246</f>
        <v>WMyear_NDVI2017winter</v>
      </c>
      <c r="G651" t="str">
        <f t="shared" si="9"/>
        <v>Floodable dense grassland</v>
      </c>
      <c r="H651">
        <f>InputData!O246</f>
        <v>0.46337694000000001</v>
      </c>
      <c r="I651">
        <f>InputData!S246</f>
        <v>1.0332308E-2</v>
      </c>
    </row>
    <row r="652" spans="1:9" x14ac:dyDescent="0.25">
      <c r="A652" t="str">
        <f>InputData!A256</f>
        <v>20190122_102108</v>
      </c>
      <c r="B652">
        <f>InputData!B256</f>
        <v>1</v>
      </c>
      <c r="C652" t="str">
        <f>InputData!C256</f>
        <v>ShortTerm</v>
      </c>
      <c r="D652" t="str">
        <f>InputData!F256</f>
        <v>3.2.1.1.2. Herbazal denso inundable</v>
      </c>
      <c r="E652" t="str">
        <f>InputData!G256</f>
        <v>NDVImean</v>
      </c>
      <c r="F652" t="str">
        <f>InputData!H256</f>
        <v>WMyear_NDVI201712</v>
      </c>
      <c r="G652" t="str">
        <f t="shared" si="9"/>
        <v>Floodable dense grassland</v>
      </c>
      <c r="H652">
        <f>InputData!O256</f>
        <v>0.50244100000000003</v>
      </c>
      <c r="I652">
        <f>InputData!S256</f>
        <v>8.7042700000000001E-3</v>
      </c>
    </row>
    <row r="653" spans="1:9" x14ac:dyDescent="0.25">
      <c r="A653" t="str">
        <f>InputData!A279</f>
        <v>20190122_105136</v>
      </c>
      <c r="B653">
        <f>InputData!B279</f>
        <v>2</v>
      </c>
      <c r="C653" t="str">
        <f>InputData!C279</f>
        <v>MediumTerm</v>
      </c>
      <c r="D653" t="str">
        <f>InputData!F279</f>
        <v>3.2.1.1.2. Herbazal denso inundable</v>
      </c>
      <c r="E653" t="str">
        <f>InputData!G279</f>
        <v>NDVImean</v>
      </c>
      <c r="F653" t="str">
        <f>InputData!H279</f>
        <v>WMyear_NDVI201712</v>
      </c>
      <c r="G653" t="str">
        <f t="shared" si="9"/>
        <v>Floodable dense grassland</v>
      </c>
      <c r="H653">
        <f>InputData!O279</f>
        <v>0.49618200000000001</v>
      </c>
      <c r="I653">
        <f>InputData!S279</f>
        <v>8.4616099999999996E-3</v>
      </c>
    </row>
    <row r="654" spans="1:9" hidden="1" x14ac:dyDescent="0.25">
      <c r="A654" t="str">
        <f>InputData!A612</f>
        <v>20190122_194607</v>
      </c>
      <c r="B654">
        <f>InputData!B612</f>
        <v>5</v>
      </c>
      <c r="C654" t="str">
        <f>InputData!C612</f>
        <v>AllClassData</v>
      </c>
      <c r="D654" t="str">
        <f>InputData!F612</f>
        <v>2.1.2.1. Arroz</v>
      </c>
      <c r="E654" t="str">
        <f>InputData!G612</f>
        <v>NDVImean</v>
      </c>
      <c r="F654" t="str">
        <f>InputData!H612</f>
        <v>WMyear_NDVI201718summer</v>
      </c>
      <c r="G654" t="str">
        <f t="shared" si="9"/>
        <v>Rice</v>
      </c>
      <c r="H654">
        <f>InputData!O612</f>
        <v>0.49654100000000001</v>
      </c>
      <c r="I654">
        <f>InputData!S612</f>
        <v>3.0159999999999999E-2</v>
      </c>
    </row>
    <row r="655" spans="1:9" hidden="1" x14ac:dyDescent="0.25">
      <c r="A655" t="str">
        <f>InputData!A613</f>
        <v>20190122_191806</v>
      </c>
      <c r="B655">
        <f>InputData!B613</f>
        <v>0</v>
      </c>
      <c r="C655" t="str">
        <f>InputData!C613</f>
        <v>NoWater</v>
      </c>
      <c r="D655" t="str">
        <f>InputData!F613</f>
        <v>2.1.2.1. Arroz</v>
      </c>
      <c r="E655" t="str">
        <f>InputData!G613</f>
        <v>NDVImean</v>
      </c>
      <c r="F655" t="str">
        <f>InputData!H613</f>
        <v>WMyear_NDVI201718summer</v>
      </c>
      <c r="G655" t="str">
        <f t="shared" si="9"/>
        <v>Rice</v>
      </c>
      <c r="H655">
        <f>InputData!O613</f>
        <v>0.50077899999999997</v>
      </c>
      <c r="I655">
        <f>InputData!S613</f>
        <v>3.0063400000000001E-2</v>
      </c>
    </row>
    <row r="656" spans="1:9" x14ac:dyDescent="0.25">
      <c r="A656" t="str">
        <f>InputData!A281</f>
        <v>20190121_060749</v>
      </c>
      <c r="B656">
        <f>InputData!B281</f>
        <v>1</v>
      </c>
      <c r="C656" t="str">
        <f>InputData!C281</f>
        <v>ShortTerm</v>
      </c>
      <c r="D656" t="str">
        <f>InputData!F281</f>
        <v>3.2.1.1.2. Herbazal denso inundable</v>
      </c>
      <c r="E656" t="str">
        <f>InputData!G281</f>
        <v>NDVImean</v>
      </c>
      <c r="F656" t="str">
        <f>InputData!H281</f>
        <v>WMyear_NDVI201711</v>
      </c>
      <c r="G656" t="str">
        <f t="shared" si="9"/>
        <v>Floodable dense grassland</v>
      </c>
      <c r="H656">
        <f>InputData!O281</f>
        <v>0.52405155000000003</v>
      </c>
      <c r="I656">
        <f>InputData!S281</f>
        <v>8.1681410000000003E-3</v>
      </c>
    </row>
    <row r="657" spans="1:9" x14ac:dyDescent="0.25">
      <c r="A657" t="str">
        <f>InputData!A330</f>
        <v>20190121_063918</v>
      </c>
      <c r="B657">
        <f>InputData!B330</f>
        <v>2</v>
      </c>
      <c r="C657" t="str">
        <f>InputData!C330</f>
        <v>MediumTerm</v>
      </c>
      <c r="D657" t="str">
        <f>InputData!F330</f>
        <v>3.2.1.1.2. Herbazal denso inundable</v>
      </c>
      <c r="E657" t="str">
        <f>InputData!G330</f>
        <v>NDVImean</v>
      </c>
      <c r="F657" t="str">
        <f>InputData!H330</f>
        <v>WMyear_NDVI201711</v>
      </c>
      <c r="G657" t="str">
        <f t="shared" si="9"/>
        <v>Floodable dense grassland</v>
      </c>
      <c r="H657">
        <f>InputData!O330</f>
        <v>0.50360320000000003</v>
      </c>
      <c r="I657">
        <f>InputData!S330</f>
        <v>9.357832E-3</v>
      </c>
    </row>
    <row r="658" spans="1:9" x14ac:dyDescent="0.25">
      <c r="A658" t="str">
        <f>InputData!A383</f>
        <v>20190123_055950</v>
      </c>
      <c r="B658">
        <f>InputData!B383</f>
        <v>1</v>
      </c>
      <c r="C658" t="str">
        <f>InputData!C383</f>
        <v>ShortTerm</v>
      </c>
      <c r="D658" t="str">
        <f>InputData!F383</f>
        <v>3.2.1.1.2. Herbazal denso inundable</v>
      </c>
      <c r="E658" t="str">
        <f>InputData!G383</f>
        <v>NDVImean</v>
      </c>
      <c r="F658" t="str">
        <f>InputData!H383</f>
        <v>WMyear_NDVI201801</v>
      </c>
      <c r="G658" t="str">
        <f t="shared" si="9"/>
        <v>Floodable dense grassland</v>
      </c>
      <c r="H658">
        <f>InputData!O383</f>
        <v>0.47176590000000002</v>
      </c>
      <c r="I658">
        <f>InputData!S383</f>
        <v>1.1618094000000001E-2</v>
      </c>
    </row>
    <row r="659" spans="1:9" x14ac:dyDescent="0.25">
      <c r="A659" t="str">
        <f>InputData!A417</f>
        <v>20190122_053344</v>
      </c>
      <c r="B659">
        <f>InputData!B417</f>
        <v>1</v>
      </c>
      <c r="C659" t="str">
        <f>InputData!C417</f>
        <v>ShortTerm</v>
      </c>
      <c r="D659" t="str">
        <f>InputData!F417</f>
        <v>3.2.1.1.2. Herbazal denso inundable</v>
      </c>
      <c r="E659" t="str">
        <f>InputData!G417</f>
        <v>NDVImean</v>
      </c>
      <c r="F659" t="str">
        <f>InputData!H417</f>
        <v>WMyear_NDVI201802</v>
      </c>
      <c r="G659" t="str">
        <f t="shared" si="9"/>
        <v>Floodable dense grassland</v>
      </c>
      <c r="H659">
        <f>InputData!O417</f>
        <v>0.41036397000000002</v>
      </c>
      <c r="I659">
        <f>InputData!S417</f>
        <v>1.2603262E-2</v>
      </c>
    </row>
    <row r="660" spans="1:9" x14ac:dyDescent="0.25">
      <c r="A660" t="str">
        <f>InputData!A420</f>
        <v>20190123_063303</v>
      </c>
      <c r="B660">
        <f>InputData!B420</f>
        <v>2</v>
      </c>
      <c r="C660" t="str">
        <f>InputData!C420</f>
        <v>MediumTerm</v>
      </c>
      <c r="D660" t="str">
        <f>InputData!F420</f>
        <v>3.2.1.1.2. Herbazal denso inundable</v>
      </c>
      <c r="E660" t="str">
        <f>InputData!G420</f>
        <v>NDVImean</v>
      </c>
      <c r="F660" t="str">
        <f>InputData!H420</f>
        <v>WMyear_NDVI201801</v>
      </c>
      <c r="G660" t="str">
        <f t="shared" si="9"/>
        <v>Floodable dense grassland</v>
      </c>
      <c r="H660">
        <f>InputData!O420</f>
        <v>0.48719960000000001</v>
      </c>
      <c r="I660">
        <f>InputData!S420</f>
        <v>9.6900049999999998E-3</v>
      </c>
    </row>
    <row r="661" spans="1:9" x14ac:dyDescent="0.25">
      <c r="A661" t="str">
        <f>InputData!A533</f>
        <v>20190122_060633</v>
      </c>
      <c r="B661">
        <f>InputData!B533</f>
        <v>2</v>
      </c>
      <c r="C661" t="str">
        <f>InputData!C533</f>
        <v>MediumTerm</v>
      </c>
      <c r="D661" t="str">
        <f>InputData!F533</f>
        <v>3.2.1.1.2. Herbazal denso inundable</v>
      </c>
      <c r="E661" t="str">
        <f>InputData!G533</f>
        <v>NDVImean</v>
      </c>
      <c r="F661" t="str">
        <f>InputData!H533</f>
        <v>WMyear_NDVI201802</v>
      </c>
      <c r="G661" t="str">
        <f t="shared" si="9"/>
        <v>Floodable dense grassland</v>
      </c>
      <c r="H661">
        <f>InputData!O533</f>
        <v>0.41366518000000002</v>
      </c>
      <c r="I661">
        <f>InputData!S533</f>
        <v>1.0463389E-2</v>
      </c>
    </row>
    <row r="662" spans="1:9" hidden="1" x14ac:dyDescent="0.25">
      <c r="A662" t="str">
        <f>InputData!A620</f>
        <v>20190122_180709</v>
      </c>
      <c r="B662">
        <f>InputData!B620</f>
        <v>5</v>
      </c>
      <c r="C662" t="str">
        <f>InputData!C620</f>
        <v>AllClassData</v>
      </c>
      <c r="D662" t="str">
        <f>InputData!F620</f>
        <v>3.1.2.1.2. Bosque abierto alto inundable</v>
      </c>
      <c r="E662" t="str">
        <f>InputData!G620</f>
        <v>NDVImean</v>
      </c>
      <c r="F662" t="str">
        <f>InputData!H620</f>
        <v>WMyear_NDVI201718summer</v>
      </c>
      <c r="G662" t="str">
        <f t="shared" si="9"/>
        <v>Floodable high open forest</v>
      </c>
      <c r="H662">
        <f>InputData!O620</f>
        <v>0.64675700000000003</v>
      </c>
      <c r="I662">
        <f>InputData!S620</f>
        <v>2.1264999999999999E-2</v>
      </c>
    </row>
    <row r="663" spans="1:9" hidden="1" x14ac:dyDescent="0.25">
      <c r="A663" t="str">
        <f>InputData!A621</f>
        <v>20190122_174151</v>
      </c>
      <c r="B663">
        <f>InputData!B621</f>
        <v>0</v>
      </c>
      <c r="C663" t="str">
        <f>InputData!C621</f>
        <v>NoWater</v>
      </c>
      <c r="D663" t="str">
        <f>InputData!F621</f>
        <v>3.1.2.1.2. Bosque abierto alto inundable</v>
      </c>
      <c r="E663" t="str">
        <f>InputData!G621</f>
        <v>NDVImean</v>
      </c>
      <c r="F663" t="str">
        <f>InputData!H621</f>
        <v>WMyear_NDVI201718summer</v>
      </c>
      <c r="G663" t="str">
        <f t="shared" si="9"/>
        <v>Floodable high open forest</v>
      </c>
      <c r="H663">
        <f>InputData!O621</f>
        <v>0.65577300000000005</v>
      </c>
      <c r="I663">
        <f>InputData!S621</f>
        <v>1.9298099999999999E-2</v>
      </c>
    </row>
    <row r="664" spans="1:9" x14ac:dyDescent="0.25">
      <c r="A664" t="str">
        <f>InputData!A584</f>
        <v>20190122_112202</v>
      </c>
      <c r="B664">
        <f>InputData!B584</f>
        <v>3</v>
      </c>
      <c r="C664" t="str">
        <f>InputData!C584</f>
        <v>LongTerm</v>
      </c>
      <c r="D664" t="str">
        <f>InputData!F584</f>
        <v>3.2.1.1.2. Herbazal denso inundable</v>
      </c>
      <c r="E664" t="str">
        <f>InputData!G584</f>
        <v>NDVImean</v>
      </c>
      <c r="F664" t="str">
        <f>InputData!H584</f>
        <v>WMyear_NDVI201712</v>
      </c>
      <c r="G664" t="str">
        <f t="shared" si="9"/>
        <v>Floodable dense grassland</v>
      </c>
      <c r="H664">
        <f>InputData!O584</f>
        <v>0.48807200000000001</v>
      </c>
      <c r="I664">
        <f>InputData!S584</f>
        <v>9.5250999999999999E-3</v>
      </c>
    </row>
    <row r="665" spans="1:9" x14ac:dyDescent="0.25">
      <c r="A665" t="str">
        <f>InputData!A611</f>
        <v>20190121_071014</v>
      </c>
      <c r="B665">
        <f>InputData!B611</f>
        <v>3</v>
      </c>
      <c r="C665" t="str">
        <f>InputData!C611</f>
        <v>LongTerm</v>
      </c>
      <c r="D665" t="str">
        <f>InputData!F611</f>
        <v>3.2.1.1.2. Herbazal denso inundable</v>
      </c>
      <c r="E665" t="str">
        <f>InputData!G611</f>
        <v>NDVImean</v>
      </c>
      <c r="F665" t="str">
        <f>InputData!H611</f>
        <v>WMyear_NDVI201711</v>
      </c>
      <c r="G665" t="str">
        <f t="shared" si="9"/>
        <v>Floodable dense grassland</v>
      </c>
      <c r="H665">
        <f>InputData!O611</f>
        <v>0.46294331999999999</v>
      </c>
      <c r="I665">
        <f>InputData!S611</f>
        <v>8.1317360000000005E-3</v>
      </c>
    </row>
    <row r="666" spans="1:9" x14ac:dyDescent="0.25">
      <c r="A666" t="str">
        <f>InputData!A752</f>
        <v>20190123_105152</v>
      </c>
      <c r="B666">
        <f>InputData!B752</f>
        <v>1</v>
      </c>
      <c r="C666" t="str">
        <f>InputData!C752</f>
        <v>ShortTerm</v>
      </c>
      <c r="D666" t="str">
        <f>InputData!F752</f>
        <v>3.2.1.1.2. Herbazal denso inundable</v>
      </c>
      <c r="E666" t="str">
        <f>InputData!G752</f>
        <v>NDVImean</v>
      </c>
      <c r="F666" t="str">
        <f>InputData!H752</f>
        <v>WMyear_NDVI201803</v>
      </c>
      <c r="G666" t="str">
        <f t="shared" si="9"/>
        <v>Floodable dense grassland</v>
      </c>
      <c r="H666">
        <f>InputData!O752</f>
        <v>0.350852</v>
      </c>
      <c r="I666">
        <f>InputData!S752</f>
        <v>1.0352500000000001E-2</v>
      </c>
    </row>
    <row r="667" spans="1:9" x14ac:dyDescent="0.25">
      <c r="A667" t="str">
        <f>InputData!A812</f>
        <v>20190123_070717</v>
      </c>
      <c r="B667">
        <f>InputData!B812</f>
        <v>3</v>
      </c>
      <c r="C667" t="str">
        <f>InputData!C812</f>
        <v>LongTerm</v>
      </c>
      <c r="D667" t="str">
        <f>InputData!F812</f>
        <v>3.2.1.1.2. Herbazal denso inundable</v>
      </c>
      <c r="E667" t="str">
        <f>InputData!G812</f>
        <v>NDVImean</v>
      </c>
      <c r="F667" t="str">
        <f>InputData!H812</f>
        <v>WMyear_NDVI201801</v>
      </c>
      <c r="G667" t="str">
        <f t="shared" si="9"/>
        <v>Floodable dense grassland</v>
      </c>
      <c r="H667">
        <f>InputData!O812</f>
        <v>0.50585559999999996</v>
      </c>
      <c r="I667">
        <f>InputData!S812</f>
        <v>1.0241283E-2</v>
      </c>
    </row>
    <row r="668" spans="1:9" x14ac:dyDescent="0.25">
      <c r="A668" t="str">
        <f>InputData!A842</f>
        <v>20190122_063936</v>
      </c>
      <c r="B668">
        <f>InputData!B842</f>
        <v>3</v>
      </c>
      <c r="C668" t="str">
        <f>InputData!C842</f>
        <v>LongTerm</v>
      </c>
      <c r="D668" t="str">
        <f>InputData!F842</f>
        <v>3.2.1.1.2. Herbazal denso inundable</v>
      </c>
      <c r="E668" t="str">
        <f>InputData!G842</f>
        <v>NDVImean</v>
      </c>
      <c r="F668" t="str">
        <f>InputData!H842</f>
        <v>WMyear_NDVI201802</v>
      </c>
      <c r="G668" t="str">
        <f t="shared" si="9"/>
        <v>Floodable dense grassland</v>
      </c>
      <c r="H668">
        <f>InputData!O842</f>
        <v>0.43099029999999999</v>
      </c>
      <c r="I668">
        <f>InputData!S842</f>
        <v>1.1051399999999999E-2</v>
      </c>
    </row>
    <row r="669" spans="1:9" x14ac:dyDescent="0.25">
      <c r="A669" t="str">
        <f>InputData!A996</f>
        <v>20190123_120103</v>
      </c>
      <c r="B669">
        <f>InputData!B996</f>
        <v>3</v>
      </c>
      <c r="C669" t="str">
        <f>InputData!C996</f>
        <v>LongTerm</v>
      </c>
      <c r="D669" t="str">
        <f>InputData!F996</f>
        <v>3.2.1.1.2. Herbazal denso inundable</v>
      </c>
      <c r="E669" t="str">
        <f>InputData!G996</f>
        <v>NDVImean</v>
      </c>
      <c r="F669" t="str">
        <f>InputData!H996</f>
        <v>WMyear_NDVI201803</v>
      </c>
      <c r="G669" t="str">
        <f t="shared" si="9"/>
        <v>Floodable dense grassland</v>
      </c>
      <c r="H669">
        <f>InputData!O996</f>
        <v>0.39763199999999999</v>
      </c>
      <c r="I669">
        <f>InputData!S996</f>
        <v>8.3035399999999999E-3</v>
      </c>
    </row>
    <row r="670" spans="1:9" x14ac:dyDescent="0.25">
      <c r="A670" t="str">
        <f>InputData!A1008</f>
        <v>20190123_112648</v>
      </c>
      <c r="B670">
        <f>InputData!B1008</f>
        <v>2</v>
      </c>
      <c r="C670" t="str">
        <f>InputData!C1008</f>
        <v>MediumTerm</v>
      </c>
      <c r="D670" t="str">
        <f>InputData!F1008</f>
        <v>3.2.1.1.2. Herbazal denso inundable</v>
      </c>
      <c r="E670" t="str">
        <f>InputData!G1008</f>
        <v>NDVImean</v>
      </c>
      <c r="F670" t="str">
        <f>InputData!H1008</f>
        <v>WMyear_NDVI201803</v>
      </c>
      <c r="G670" t="str">
        <f t="shared" si="9"/>
        <v>Floodable dense grassland</v>
      </c>
      <c r="H670">
        <f>InputData!O1008</f>
        <v>0.37099100000000002</v>
      </c>
      <c r="I670">
        <f>InputData!S1008</f>
        <v>8.5395200000000001E-3</v>
      </c>
    </row>
    <row r="671" spans="1:9" x14ac:dyDescent="0.25">
      <c r="A671" t="str">
        <f>InputData!A1098</f>
        <v>20190123_074120</v>
      </c>
      <c r="B671">
        <f>InputData!B1098</f>
        <v>4</v>
      </c>
      <c r="C671" t="str">
        <f>InputData!C1098</f>
        <v>Always</v>
      </c>
      <c r="D671" t="str">
        <f>InputData!F1098</f>
        <v>3.2.1.1.2. Herbazal denso inundable</v>
      </c>
      <c r="E671" t="str">
        <f>InputData!G1098</f>
        <v>NDVImean</v>
      </c>
      <c r="F671" t="str">
        <f>InputData!H1098</f>
        <v>WMyear_NDVI201801</v>
      </c>
      <c r="G671" t="str">
        <f t="shared" si="9"/>
        <v>Floodable dense grassland</v>
      </c>
      <c r="H671">
        <f>InputData!O1098</f>
        <v>0.16836745</v>
      </c>
      <c r="I671">
        <f>InputData!S1098</f>
        <v>2.2629621999999999E-2</v>
      </c>
    </row>
    <row r="672" spans="1:9" x14ac:dyDescent="0.25">
      <c r="A672" t="str">
        <f>InputData!A1114</f>
        <v>20190123_123509</v>
      </c>
      <c r="B672">
        <f>InputData!B1114</f>
        <v>4</v>
      </c>
      <c r="C672" t="str">
        <f>InputData!C1114</f>
        <v>Always</v>
      </c>
      <c r="D672" t="str">
        <f>InputData!F1114</f>
        <v>3.2.1.1.2. Herbazal denso inundable</v>
      </c>
      <c r="E672" t="str">
        <f>InputData!G1114</f>
        <v>NDVImean</v>
      </c>
      <c r="F672" t="str">
        <f>InputData!H1114</f>
        <v>WMyear_NDVI201803</v>
      </c>
      <c r="G672" t="str">
        <f t="shared" si="9"/>
        <v>Floodable dense grassland</v>
      </c>
      <c r="H672">
        <f>InputData!O1114</f>
        <v>0.20738200000000001</v>
      </c>
      <c r="I672">
        <f>InputData!S1114</f>
        <v>1.8968200000000001E-2</v>
      </c>
    </row>
    <row r="673" spans="1:9" x14ac:dyDescent="0.25">
      <c r="A673" t="str">
        <f>InputData!A1140</f>
        <v>20190124_105445</v>
      </c>
      <c r="B673">
        <f>InputData!B1140</f>
        <v>4</v>
      </c>
      <c r="C673" t="str">
        <f>InputData!C1140</f>
        <v>Always</v>
      </c>
      <c r="D673" t="str">
        <f>InputData!F1140</f>
        <v>3.2.1.1.2. Herbazal denso inundable</v>
      </c>
      <c r="E673" t="str">
        <f>InputData!G1140</f>
        <v>NDVImean</v>
      </c>
      <c r="F673" t="str">
        <f>InputData!H1140</f>
        <v>WMyear_NDVI2017winter</v>
      </c>
      <c r="G673" t="str">
        <f t="shared" si="9"/>
        <v>Floodable dense grassland</v>
      </c>
      <c r="H673">
        <f>InputData!O1140</f>
        <v>0.29628896999999998</v>
      </c>
      <c r="I673">
        <f>InputData!S1140</f>
        <v>2.7287711999999999E-2</v>
      </c>
    </row>
    <row r="674" spans="1:9" x14ac:dyDescent="0.25">
      <c r="A674" t="str">
        <f>InputData!A1148</f>
        <v>20190122_071402</v>
      </c>
      <c r="B674">
        <f>InputData!B1148</f>
        <v>4</v>
      </c>
      <c r="C674" t="str">
        <f>InputData!C1148</f>
        <v>Always</v>
      </c>
      <c r="D674" t="str">
        <f>InputData!F1148</f>
        <v>3.2.1.1.2. Herbazal denso inundable</v>
      </c>
      <c r="E674" t="str">
        <f>InputData!G1148</f>
        <v>NDVImean</v>
      </c>
      <c r="F674" t="str">
        <f>InputData!H1148</f>
        <v>WMyear_NDVI201802</v>
      </c>
      <c r="G674" t="str">
        <f t="shared" si="9"/>
        <v>Floodable dense grassland</v>
      </c>
      <c r="H674">
        <f>InputData!O1148</f>
        <v>0.16636234999999999</v>
      </c>
      <c r="I674">
        <f>InputData!S1148</f>
        <v>1.5691831999999999E-2</v>
      </c>
    </row>
    <row r="675" spans="1:9" x14ac:dyDescent="0.25">
      <c r="A675" t="str">
        <f>InputData!A1244</f>
        <v>20190122_115227</v>
      </c>
      <c r="B675">
        <f>InputData!B1244</f>
        <v>4</v>
      </c>
      <c r="C675" t="str">
        <f>InputData!C1244</f>
        <v>Always</v>
      </c>
      <c r="D675" t="str">
        <f>InputData!F1244</f>
        <v>3.2.1.1.2. Herbazal denso inundable</v>
      </c>
      <c r="E675" t="str">
        <f>InputData!G1244</f>
        <v>NDVImean</v>
      </c>
      <c r="F675" t="str">
        <f>InputData!H1244</f>
        <v>WMyear_NDVI201712</v>
      </c>
      <c r="G675" t="str">
        <f t="shared" si="9"/>
        <v>Floodable dense grassland</v>
      </c>
      <c r="H675">
        <f>InputData!O1244</f>
        <v>0.153027</v>
      </c>
      <c r="I675">
        <f>InputData!S1244</f>
        <v>1.76499E-2</v>
      </c>
    </row>
    <row r="676" spans="1:9" x14ac:dyDescent="0.25">
      <c r="A676" t="str">
        <f>InputData!A1353</f>
        <v>20190121_074132</v>
      </c>
      <c r="B676">
        <f>InputData!B1353</f>
        <v>4</v>
      </c>
      <c r="C676" t="str">
        <f>InputData!C1353</f>
        <v>Always</v>
      </c>
      <c r="D676" t="str">
        <f>InputData!F1353</f>
        <v>3.2.1.1.2. Herbazal denso inundable</v>
      </c>
      <c r="E676" t="str">
        <f>InputData!G1353</f>
        <v>NDVImean</v>
      </c>
      <c r="F676" t="str">
        <f>InputData!H1353</f>
        <v>WMyear_NDVI201711</v>
      </c>
      <c r="G676" t="str">
        <f t="shared" si="9"/>
        <v>Floodable dense grassland</v>
      </c>
      <c r="H676">
        <f>InputData!O1353</f>
        <v>0.28435381999999998</v>
      </c>
      <c r="I676">
        <f>InputData!S1353</f>
        <v>2.0875965999999999E-2</v>
      </c>
    </row>
    <row r="677" spans="1:9" x14ac:dyDescent="0.25">
      <c r="A677" t="str">
        <f>InputData!A134</f>
        <v>20190124_002043</v>
      </c>
      <c r="B677">
        <f>InputData!B134</f>
        <v>5</v>
      </c>
      <c r="C677" t="str">
        <f>InputData!C134</f>
        <v>AllClassData</v>
      </c>
      <c r="D677" t="str">
        <f>InputData!F134</f>
        <v>3.1.1.1.2. Bosque denso alto inundable</v>
      </c>
      <c r="E677" t="str">
        <f>InputData!G134</f>
        <v>NDVImean</v>
      </c>
      <c r="F677" t="str">
        <f>InputData!H134</f>
        <v>WMyear_NDVI2017winter</v>
      </c>
      <c r="G677" t="str">
        <f t="shared" si="9"/>
        <v>Floodable high broad-leaved forest</v>
      </c>
      <c r="H677">
        <f>InputData!O134</f>
        <v>0.72663469999999997</v>
      </c>
      <c r="I677">
        <f>InputData!S134</f>
        <v>1.5912991000000001E-2</v>
      </c>
    </row>
    <row r="678" spans="1:9" x14ac:dyDescent="0.25">
      <c r="A678" t="str">
        <f>InputData!A135</f>
        <v>20190123_234929</v>
      </c>
      <c r="B678">
        <f>InputData!B135</f>
        <v>0</v>
      </c>
      <c r="C678" t="str">
        <f>InputData!C135</f>
        <v>NoWater</v>
      </c>
      <c r="D678" t="str">
        <f>InputData!F135</f>
        <v>3.1.1.1.2. Bosque denso alto inundable</v>
      </c>
      <c r="E678" t="str">
        <f>InputData!G135</f>
        <v>NDVImean</v>
      </c>
      <c r="F678" t="str">
        <f>InputData!H135</f>
        <v>WMyear_NDVI2017winter</v>
      </c>
      <c r="G678" t="str">
        <f t="shared" si="9"/>
        <v>Floodable high broad-leaved forest</v>
      </c>
      <c r="H678">
        <f>InputData!O135</f>
        <v>0.73599479999999995</v>
      </c>
      <c r="I678">
        <f>InputData!S135</f>
        <v>1.2499728999999999E-2</v>
      </c>
    </row>
    <row r="679" spans="1:9" x14ac:dyDescent="0.25">
      <c r="A679" t="str">
        <f>InputData!A148</f>
        <v>20190123_235543</v>
      </c>
      <c r="B679">
        <f>InputData!B148</f>
        <v>1</v>
      </c>
      <c r="C679" t="str">
        <f>InputData!C148</f>
        <v>ShortTerm</v>
      </c>
      <c r="D679" t="str">
        <f>InputData!F148</f>
        <v>3.1.1.1.2. Bosque denso alto inundable</v>
      </c>
      <c r="E679" t="str">
        <f>InputData!G148</f>
        <v>NDVImean</v>
      </c>
      <c r="F679" t="str">
        <f>InputData!H148</f>
        <v>WMyear_NDVI2017winter</v>
      </c>
      <c r="G679" t="str">
        <f t="shared" si="9"/>
        <v>Floodable high broad-leaved forest</v>
      </c>
      <c r="H679">
        <f>InputData!O148</f>
        <v>0.56306887000000005</v>
      </c>
      <c r="I679">
        <f>InputData!S148</f>
        <v>2.2836331000000001E-2</v>
      </c>
    </row>
    <row r="680" spans="1:9" x14ac:dyDescent="0.25">
      <c r="A680" t="str">
        <f>InputData!A172</f>
        <v>20190120_124713</v>
      </c>
      <c r="B680">
        <f>InputData!B172</f>
        <v>5</v>
      </c>
      <c r="C680" t="str">
        <f>InputData!C172</f>
        <v>AllClassData</v>
      </c>
      <c r="D680" t="str">
        <f>InputData!F172</f>
        <v>3.1.1.1.2. Bosque denso alto inundable</v>
      </c>
      <c r="E680" t="str">
        <f>InputData!G172</f>
        <v>NDVImean</v>
      </c>
      <c r="F680" t="str">
        <f>InputData!H172</f>
        <v>WMyear_NDVI201711</v>
      </c>
      <c r="G680" t="str">
        <f t="shared" si="9"/>
        <v>Floodable high broad-leaved forest</v>
      </c>
      <c r="H680">
        <f>InputData!O172</f>
        <v>0.76193149999999998</v>
      </c>
      <c r="I680">
        <f>InputData!S172</f>
        <v>1.1592399999999999E-2</v>
      </c>
    </row>
    <row r="681" spans="1:9" x14ac:dyDescent="0.25">
      <c r="A681" t="str">
        <f>InputData!A173</f>
        <v>20190120_121401</v>
      </c>
      <c r="B681">
        <f>InputData!B173</f>
        <v>0</v>
      </c>
      <c r="C681" t="str">
        <f>InputData!C173</f>
        <v>NoWater</v>
      </c>
      <c r="D681" t="str">
        <f>InputData!F173</f>
        <v>3.1.1.1.2. Bosque denso alto inundable</v>
      </c>
      <c r="E681" t="str">
        <f>InputData!G173</f>
        <v>NDVImean</v>
      </c>
      <c r="F681" t="str">
        <f>InputData!H173</f>
        <v>WMyear_NDVI201711</v>
      </c>
      <c r="G681" t="str">
        <f t="shared" si="9"/>
        <v>Floodable high broad-leaved forest</v>
      </c>
      <c r="H681">
        <f>InputData!O173</f>
        <v>0.76881750000000004</v>
      </c>
      <c r="I681">
        <f>InputData!S173</f>
        <v>9.142117E-3</v>
      </c>
    </row>
    <row r="682" spans="1:9" x14ac:dyDescent="0.25">
      <c r="A682" t="str">
        <f>InputData!A220</f>
        <v>20190124_000156</v>
      </c>
      <c r="B682">
        <f>InputData!B220</f>
        <v>2</v>
      </c>
      <c r="C682" t="str">
        <f>InputData!C220</f>
        <v>MediumTerm</v>
      </c>
      <c r="D682" t="str">
        <f>InputData!F220</f>
        <v>3.1.1.1.2. Bosque denso alto inundable</v>
      </c>
      <c r="E682" t="str">
        <f>InputData!G220</f>
        <v>NDVImean</v>
      </c>
      <c r="F682" t="str">
        <f>InputData!H220</f>
        <v>WMyear_NDVI2017winter</v>
      </c>
      <c r="G682" t="str">
        <f t="shared" si="9"/>
        <v>Floodable high broad-leaved forest</v>
      </c>
      <c r="H682">
        <f>InputData!O220</f>
        <v>0.29643853999999997</v>
      </c>
      <c r="I682">
        <f>InputData!S220</f>
        <v>3.7102076999999997E-2</v>
      </c>
    </row>
    <row r="683" spans="1:9" x14ac:dyDescent="0.25">
      <c r="A683" t="str">
        <f>InputData!A230</f>
        <v>20190121_222239</v>
      </c>
      <c r="B683">
        <f>InputData!B230</f>
        <v>5</v>
      </c>
      <c r="C683" t="str">
        <f>InputData!C230</f>
        <v>AllClassData</v>
      </c>
      <c r="D683" t="str">
        <f>InputData!F230</f>
        <v>3.1.1.1.2. Bosque denso alto inundable</v>
      </c>
      <c r="E683" t="str">
        <f>InputData!G230</f>
        <v>NDVImean</v>
      </c>
      <c r="F683" t="str">
        <f>InputData!H230</f>
        <v>WMyear_NDVI201712</v>
      </c>
      <c r="G683" t="str">
        <f t="shared" si="9"/>
        <v>Floodable high broad-leaved forest</v>
      </c>
      <c r="H683">
        <f>InputData!O230</f>
        <v>0.75477300000000003</v>
      </c>
      <c r="I683">
        <f>InputData!S230</f>
        <v>1.82066E-2</v>
      </c>
    </row>
    <row r="684" spans="1:9" x14ac:dyDescent="0.25">
      <c r="A684" t="str">
        <f>InputData!A231</f>
        <v>20190121_215711</v>
      </c>
      <c r="B684">
        <f>InputData!B231</f>
        <v>0</v>
      </c>
      <c r="C684" t="str">
        <f>InputData!C231</f>
        <v>NoWater</v>
      </c>
      <c r="D684" t="str">
        <f>InputData!F231</f>
        <v>3.1.1.1.2. Bosque denso alto inundable</v>
      </c>
      <c r="E684" t="str">
        <f>InputData!G231</f>
        <v>NDVImean</v>
      </c>
      <c r="F684" t="str">
        <f>InputData!H231</f>
        <v>WMyear_NDVI201712</v>
      </c>
      <c r="G684" t="str">
        <f t="shared" ref="G684:G747" si="10">NewLeyend(D684)</f>
        <v>Floodable high broad-leaved forest</v>
      </c>
      <c r="H684">
        <f>InputData!O231</f>
        <v>0.76453800000000005</v>
      </c>
      <c r="I684">
        <f>InputData!S231</f>
        <v>1.41336E-2</v>
      </c>
    </row>
    <row r="685" spans="1:9" x14ac:dyDescent="0.25">
      <c r="A685" t="str">
        <f>InputData!A271</f>
        <v>20190121_231907</v>
      </c>
      <c r="B685">
        <f>InputData!B271</f>
        <v>5</v>
      </c>
      <c r="C685" t="str">
        <f>InputData!C271</f>
        <v>AllClassData</v>
      </c>
      <c r="D685" t="str">
        <f>InputData!F271</f>
        <v>3.1.1.1.2. Bosque denso alto inundable</v>
      </c>
      <c r="E685" t="str">
        <f>InputData!G271</f>
        <v>NDVImean</v>
      </c>
      <c r="F685" t="str">
        <f>InputData!H271</f>
        <v>WMyear_NDVI201802</v>
      </c>
      <c r="G685" t="str">
        <f t="shared" si="10"/>
        <v>Floodable high broad-leaved forest</v>
      </c>
      <c r="H685">
        <f>InputData!O271</f>
        <v>0.68730544999999998</v>
      </c>
      <c r="I685">
        <f>InputData!S271</f>
        <v>2.6090503000000001E-2</v>
      </c>
    </row>
    <row r="686" spans="1:9" x14ac:dyDescent="0.25">
      <c r="A686" t="str">
        <f>InputData!A272</f>
        <v>20190121_225011</v>
      </c>
      <c r="B686">
        <f>InputData!B272</f>
        <v>0</v>
      </c>
      <c r="C686" t="str">
        <f>InputData!C272</f>
        <v>NoWater</v>
      </c>
      <c r="D686" t="str">
        <f>InputData!F272</f>
        <v>3.1.1.1.2. Bosque denso alto inundable</v>
      </c>
      <c r="E686" t="str">
        <f>InputData!G272</f>
        <v>NDVImean</v>
      </c>
      <c r="F686" t="str">
        <f>InputData!H272</f>
        <v>WMyear_NDVI201802</v>
      </c>
      <c r="G686" t="str">
        <f t="shared" si="10"/>
        <v>Floodable high broad-leaved forest</v>
      </c>
      <c r="H686">
        <f>InputData!O272</f>
        <v>0.69830479999999995</v>
      </c>
      <c r="I686">
        <f>InputData!S272</f>
        <v>2.1783306999999998E-2</v>
      </c>
    </row>
    <row r="687" spans="1:9" x14ac:dyDescent="0.25">
      <c r="A687" t="str">
        <f>InputData!A301</f>
        <v>20190121_220215</v>
      </c>
      <c r="B687">
        <f>InputData!B301</f>
        <v>1</v>
      </c>
      <c r="C687" t="str">
        <f>InputData!C301</f>
        <v>ShortTerm</v>
      </c>
      <c r="D687" t="str">
        <f>InputData!F301</f>
        <v>3.1.1.1.2. Bosque denso alto inundable</v>
      </c>
      <c r="E687" t="str">
        <f>InputData!G301</f>
        <v>NDVImean</v>
      </c>
      <c r="F687" t="str">
        <f>InputData!H301</f>
        <v>WMyear_NDVI201712</v>
      </c>
      <c r="G687" t="str">
        <f t="shared" si="10"/>
        <v>Floodable high broad-leaved forest</v>
      </c>
      <c r="H687">
        <f>InputData!O301</f>
        <v>0.57026600000000005</v>
      </c>
      <c r="I687">
        <f>InputData!S301</f>
        <v>3.2604300000000003E-2</v>
      </c>
    </row>
    <row r="688" spans="1:9" x14ac:dyDescent="0.25">
      <c r="A688" t="str">
        <f>InputData!A334</f>
        <v>20190120_122030</v>
      </c>
      <c r="B688">
        <f>InputData!B334</f>
        <v>1</v>
      </c>
      <c r="C688" t="str">
        <f>InputData!C334</f>
        <v>ShortTerm</v>
      </c>
      <c r="D688" t="str">
        <f>InputData!F334</f>
        <v>3.1.1.1.2. Bosque denso alto inundable</v>
      </c>
      <c r="E688" t="str">
        <f>InputData!G334</f>
        <v>NDVImean</v>
      </c>
      <c r="F688" t="str">
        <f>InputData!H334</f>
        <v>WMyear_NDVI201711</v>
      </c>
      <c r="G688" t="str">
        <f t="shared" si="10"/>
        <v>Floodable high broad-leaved forest</v>
      </c>
      <c r="H688">
        <f>InputData!O334</f>
        <v>0.60312365999999995</v>
      </c>
      <c r="I688">
        <f>InputData!S334</f>
        <v>2.417155E-2</v>
      </c>
    </row>
    <row r="689" spans="1:9" x14ac:dyDescent="0.25">
      <c r="A689" t="str">
        <f>InputData!A336</f>
        <v>20190122_232156</v>
      </c>
      <c r="B689">
        <f>InputData!B336</f>
        <v>5</v>
      </c>
      <c r="C689" t="str">
        <f>InputData!C336</f>
        <v>AllClassData</v>
      </c>
      <c r="D689" t="str">
        <f>InputData!F336</f>
        <v>3.1.1.1.2. Bosque denso alto inundable</v>
      </c>
      <c r="E689" t="str">
        <f>InputData!G336</f>
        <v>NDVImean</v>
      </c>
      <c r="F689" t="str">
        <f>InputData!H336</f>
        <v>WMyear_NDVI201801</v>
      </c>
      <c r="G689" t="str">
        <f t="shared" si="10"/>
        <v>Floodable high broad-leaved forest</v>
      </c>
      <c r="H689">
        <f>InputData!O336</f>
        <v>0.72888640000000005</v>
      </c>
      <c r="I689">
        <f>InputData!S336</f>
        <v>2.0311570000000001E-2</v>
      </c>
    </row>
    <row r="690" spans="1:9" hidden="1" x14ac:dyDescent="0.25">
      <c r="A690" t="str">
        <f>InputData!A648</f>
        <v>20190123_053126</v>
      </c>
      <c r="B690">
        <f>InputData!B648</f>
        <v>5</v>
      </c>
      <c r="C690" t="str">
        <f>InputData!C648</f>
        <v>AllClassData</v>
      </c>
      <c r="D690" t="str">
        <f>InputData!F648</f>
        <v>3.3.1. Zonas arenosas naturales</v>
      </c>
      <c r="E690" t="str">
        <f>InputData!G648</f>
        <v>NDVImean</v>
      </c>
      <c r="F690" t="str">
        <f>InputData!H648</f>
        <v>WMyear_NDVI201718summer</v>
      </c>
      <c r="G690" t="str">
        <f t="shared" si="10"/>
        <v>Natural sandy areas</v>
      </c>
      <c r="H690">
        <f>InputData!O648</f>
        <v>0.38840999999999998</v>
      </c>
      <c r="I690">
        <f>InputData!S648</f>
        <v>5.77142E-2</v>
      </c>
    </row>
    <row r="691" spans="1:9" hidden="1" x14ac:dyDescent="0.25">
      <c r="A691" t="str">
        <f>InputData!A649</f>
        <v>20190123_050530</v>
      </c>
      <c r="B691">
        <f>InputData!B649</f>
        <v>0</v>
      </c>
      <c r="C691" t="str">
        <f>InputData!C649</f>
        <v>NoWater</v>
      </c>
      <c r="D691" t="str">
        <f>InputData!F649</f>
        <v>3.3.1. Zonas arenosas naturales</v>
      </c>
      <c r="E691" t="str">
        <f>InputData!G649</f>
        <v>NDVImean</v>
      </c>
      <c r="F691" t="str">
        <f>InputData!H649</f>
        <v>WMyear_NDVI201718summer</v>
      </c>
      <c r="G691" t="str">
        <f t="shared" si="10"/>
        <v>Natural sandy areas</v>
      </c>
      <c r="H691">
        <f>InputData!O649</f>
        <v>0.56501100000000004</v>
      </c>
      <c r="I691">
        <f>InputData!S649</f>
        <v>1.9618400000000001E-2</v>
      </c>
    </row>
    <row r="692" spans="1:9" hidden="1" x14ac:dyDescent="0.25">
      <c r="A692" t="str">
        <f>InputData!A650</f>
        <v>20190122_205858</v>
      </c>
      <c r="B692">
        <f>InputData!B650</f>
        <v>0</v>
      </c>
      <c r="C692" t="str">
        <f>InputData!C650</f>
        <v>NoWater</v>
      </c>
      <c r="D692" t="str">
        <f>InputData!F650</f>
        <v>3.1.3.2. Bosque fragmentado con vegetacin secundaria</v>
      </c>
      <c r="E692" t="str">
        <f>InputData!G650</f>
        <v>NDVImean</v>
      </c>
      <c r="F692" t="str">
        <f>InputData!H650</f>
        <v>WMyear_NDVI201718summer</v>
      </c>
      <c r="G692" t="str">
        <f t="shared" si="10"/>
        <v>Fragmented forest with secondary vegetation</v>
      </c>
      <c r="H692">
        <f>InputData!O650</f>
        <v>0.31910899999999998</v>
      </c>
      <c r="I692">
        <f>InputData!S650</f>
        <v>404.846</v>
      </c>
    </row>
    <row r="693" spans="1:9" hidden="1" x14ac:dyDescent="0.25">
      <c r="A693" t="str">
        <f>InputData!A651</f>
        <v>20190122_212547</v>
      </c>
      <c r="B693">
        <f>InputData!B651</f>
        <v>5</v>
      </c>
      <c r="C693" t="str">
        <f>InputData!C651</f>
        <v>AllClassData</v>
      </c>
      <c r="D693" t="str">
        <f>InputData!F651</f>
        <v>3.1.3.2. Bosque fragmentado con vegetacin secundaria</v>
      </c>
      <c r="E693" t="str">
        <f>InputData!G651</f>
        <v>NDVImean</v>
      </c>
      <c r="F693" t="str">
        <f>InputData!H651</f>
        <v>WMyear_NDVI201718summer</v>
      </c>
      <c r="G693" t="str">
        <f t="shared" si="10"/>
        <v>Fragmented forest with secondary vegetation</v>
      </c>
      <c r="H693">
        <f>InputData!O651</f>
        <v>0.32268000000000002</v>
      </c>
      <c r="I693">
        <f>InputData!S651</f>
        <v>391.017</v>
      </c>
    </row>
    <row r="694" spans="1:9" x14ac:dyDescent="0.25">
      <c r="A694" t="str">
        <f>InputData!A337</f>
        <v>20190122_225044</v>
      </c>
      <c r="B694">
        <f>InputData!B337</f>
        <v>0</v>
      </c>
      <c r="C694" t="str">
        <f>InputData!C337</f>
        <v>NoWater</v>
      </c>
      <c r="D694" t="str">
        <f>InputData!F337</f>
        <v>3.1.1.1.2. Bosque denso alto inundable</v>
      </c>
      <c r="E694" t="str">
        <f>InputData!G337</f>
        <v>NDVImean</v>
      </c>
      <c r="F694" t="str">
        <f>InputData!H337</f>
        <v>WMyear_NDVI201801</v>
      </c>
      <c r="G694" t="str">
        <f t="shared" si="10"/>
        <v>Floodable high broad-leaved forest</v>
      </c>
      <c r="H694">
        <f>InputData!O337</f>
        <v>0.7382609</v>
      </c>
      <c r="I694">
        <f>InputData!S337</f>
        <v>1.6590460000000001E-2</v>
      </c>
    </row>
    <row r="695" spans="1:9" x14ac:dyDescent="0.25">
      <c r="A695" t="str">
        <f>InputData!A338</f>
        <v>20190120_122705</v>
      </c>
      <c r="B695">
        <f>InputData!B338</f>
        <v>2</v>
      </c>
      <c r="C695" t="str">
        <f>InputData!C338</f>
        <v>MediumTerm</v>
      </c>
      <c r="D695" t="str">
        <f>InputData!F338</f>
        <v>3.1.1.1.2. Bosque denso alto inundable</v>
      </c>
      <c r="E695" t="str">
        <f>InputData!G338</f>
        <v>NDVImean</v>
      </c>
      <c r="F695" t="str">
        <f>InputData!H338</f>
        <v>WMyear_NDVI201711</v>
      </c>
      <c r="G695" t="str">
        <f t="shared" si="10"/>
        <v>Floodable high broad-leaved forest</v>
      </c>
      <c r="H695">
        <f>InputData!O338</f>
        <v>0.34345108000000002</v>
      </c>
      <c r="I695">
        <f>InputData!S338</f>
        <v>5.7266902000000001E-2</v>
      </c>
    </row>
    <row r="696" spans="1:9" x14ac:dyDescent="0.25">
      <c r="A696" t="str">
        <f>InputData!A339</f>
        <v>20190124_000809</v>
      </c>
      <c r="B696">
        <f>InputData!B339</f>
        <v>3</v>
      </c>
      <c r="C696" t="str">
        <f>InputData!C339</f>
        <v>LongTerm</v>
      </c>
      <c r="D696" t="str">
        <f>InputData!F339</f>
        <v>3.1.1.1.2. Bosque denso alto inundable</v>
      </c>
      <c r="E696" t="str">
        <f>InputData!G339</f>
        <v>NDVImean</v>
      </c>
      <c r="F696" t="str">
        <f>InputData!H339</f>
        <v>WMyear_NDVI2017winter</v>
      </c>
      <c r="G696" t="str">
        <f t="shared" si="10"/>
        <v>Floodable high broad-leaved forest</v>
      </c>
      <c r="H696">
        <f>InputData!O339</f>
        <v>0.20560840999999999</v>
      </c>
      <c r="I696">
        <f>InputData!S339</f>
        <v>2.2305245000000001E-2</v>
      </c>
    </row>
    <row r="697" spans="1:9" hidden="1" x14ac:dyDescent="0.25">
      <c r="A697" t="str">
        <f>InputData!A655</f>
        <v>20190122_202527</v>
      </c>
      <c r="B697">
        <f>InputData!B655</f>
        <v>0</v>
      </c>
      <c r="C697" t="str">
        <f>InputData!C655</f>
        <v>NoWater</v>
      </c>
      <c r="D697" t="str">
        <f>InputData!F655</f>
        <v>3.1.2.2.2. Bosque abierto bajo inundable</v>
      </c>
      <c r="E697" t="str">
        <f>InputData!G655</f>
        <v>NDVImean</v>
      </c>
      <c r="F697" t="str">
        <f>InputData!H655</f>
        <v>WMyear_NDVI201718summer</v>
      </c>
      <c r="G697" t="str">
        <f t="shared" si="10"/>
        <v>Floodable low open forest</v>
      </c>
      <c r="H697">
        <f>InputData!O655</f>
        <v>-8.7851299999999993E-2</v>
      </c>
      <c r="I697">
        <f>InputData!S655</f>
        <v>793.33399999999995</v>
      </c>
    </row>
    <row r="698" spans="1:9" hidden="1" x14ac:dyDescent="0.25">
      <c r="A698" t="str">
        <f>InputData!A656</f>
        <v>20190122_205315</v>
      </c>
      <c r="B698">
        <f>InputData!B656</f>
        <v>5</v>
      </c>
      <c r="C698" t="str">
        <f>InputData!C656</f>
        <v>AllClassData</v>
      </c>
      <c r="D698" t="str">
        <f>InputData!F656</f>
        <v>3.1.2.2.2. Bosque abierto bajo inundable</v>
      </c>
      <c r="E698" t="str">
        <f>InputData!G656</f>
        <v>NDVImean</v>
      </c>
      <c r="F698" t="str">
        <f>InputData!H656</f>
        <v>WMyear_NDVI201718summer</v>
      </c>
      <c r="G698" t="str">
        <f t="shared" si="10"/>
        <v>Floodable low open forest</v>
      </c>
      <c r="H698">
        <f>InputData!O656</f>
        <v>-7.7208799999999994E-2</v>
      </c>
      <c r="I698">
        <f>InputData!S656</f>
        <v>774.62400000000002</v>
      </c>
    </row>
    <row r="699" spans="1:9" x14ac:dyDescent="0.25">
      <c r="A699" t="str">
        <f>InputData!A377</f>
        <v>20190121_220719</v>
      </c>
      <c r="B699">
        <f>InputData!B377</f>
        <v>2</v>
      </c>
      <c r="C699" t="str">
        <f>InputData!C377</f>
        <v>MediumTerm</v>
      </c>
      <c r="D699" t="str">
        <f>InputData!F377</f>
        <v>3.1.1.1.2. Bosque denso alto inundable</v>
      </c>
      <c r="E699" t="str">
        <f>InputData!G377</f>
        <v>NDVImean</v>
      </c>
      <c r="F699" t="str">
        <f>InputData!H377</f>
        <v>WMyear_NDVI201712</v>
      </c>
      <c r="G699" t="str">
        <f t="shared" si="10"/>
        <v>Floodable high broad-leaved forest</v>
      </c>
      <c r="H699">
        <f>InputData!O377</f>
        <v>0.32432899999999998</v>
      </c>
      <c r="I699">
        <f>InputData!S377</f>
        <v>5.4585300000000003E-2</v>
      </c>
    </row>
    <row r="700" spans="1:9" x14ac:dyDescent="0.25">
      <c r="A700" t="str">
        <f>InputData!A410</f>
        <v>20190122_225653</v>
      </c>
      <c r="B700">
        <f>InputData!B410</f>
        <v>1</v>
      </c>
      <c r="C700" t="str">
        <f>InputData!C410</f>
        <v>ShortTerm</v>
      </c>
      <c r="D700" t="str">
        <f>InputData!F410</f>
        <v>3.1.1.1.2. Bosque denso alto inundable</v>
      </c>
      <c r="E700" t="str">
        <f>InputData!G410</f>
        <v>NDVImean</v>
      </c>
      <c r="F700" t="str">
        <f>InputData!H410</f>
        <v>WMyear_NDVI201801</v>
      </c>
      <c r="G700" t="str">
        <f t="shared" si="10"/>
        <v>Floodable high broad-leaved forest</v>
      </c>
      <c r="H700">
        <f>InputData!O410</f>
        <v>0.53630679999999997</v>
      </c>
      <c r="I700">
        <f>InputData!S410</f>
        <v>3.7778284000000002E-2</v>
      </c>
    </row>
    <row r="701" spans="1:9" x14ac:dyDescent="0.25">
      <c r="A701" t="str">
        <f>InputData!A463</f>
        <v>20190123_034304</v>
      </c>
      <c r="B701">
        <f>InputData!B463</f>
        <v>5</v>
      </c>
      <c r="C701" t="str">
        <f>InputData!C463</f>
        <v>AllClassData</v>
      </c>
      <c r="D701" t="str">
        <f>InputData!F463</f>
        <v>3.1.1.1.2. Bosque denso alto inundable</v>
      </c>
      <c r="E701" t="str">
        <f>InputData!G463</f>
        <v>NDVImean</v>
      </c>
      <c r="F701" t="str">
        <f>InputData!H463</f>
        <v>WMyear_NDVI201803</v>
      </c>
      <c r="G701" t="str">
        <f t="shared" si="10"/>
        <v>Floodable high broad-leaved forest</v>
      </c>
      <c r="H701">
        <f>InputData!O463</f>
        <v>0.63629599999999997</v>
      </c>
      <c r="I701">
        <f>InputData!S463</f>
        <v>3.0313199999999998E-2</v>
      </c>
    </row>
    <row r="702" spans="1:9" x14ac:dyDescent="0.25">
      <c r="A702" t="str">
        <f>InputData!A464</f>
        <v>20190123_031415</v>
      </c>
      <c r="B702">
        <f>InputData!B464</f>
        <v>0</v>
      </c>
      <c r="C702" t="str">
        <f>InputData!C464</f>
        <v>NoWater</v>
      </c>
      <c r="D702" t="str">
        <f>InputData!F464</f>
        <v>3.1.1.1.2. Bosque denso alto inundable</v>
      </c>
      <c r="E702" t="str">
        <f>InputData!G464</f>
        <v>NDVImean</v>
      </c>
      <c r="F702" t="str">
        <f>InputData!H464</f>
        <v>WMyear_NDVI201803</v>
      </c>
      <c r="G702" t="str">
        <f t="shared" si="10"/>
        <v>Floodable high broad-leaved forest</v>
      </c>
      <c r="H702">
        <f>InputData!O464</f>
        <v>0.64549500000000004</v>
      </c>
      <c r="I702">
        <f>InputData!S464</f>
        <v>2.7182700000000001E-2</v>
      </c>
    </row>
    <row r="703" spans="1:9" x14ac:dyDescent="0.25">
      <c r="A703" t="str">
        <f>InputData!A563</f>
        <v>20190121_225557</v>
      </c>
      <c r="B703">
        <f>InputData!B563</f>
        <v>1</v>
      </c>
      <c r="C703" t="str">
        <f>InputData!C563</f>
        <v>ShortTerm</v>
      </c>
      <c r="D703" t="str">
        <f>InputData!F563</f>
        <v>3.1.1.1.2. Bosque denso alto inundable</v>
      </c>
      <c r="E703" t="str">
        <f>InputData!G563</f>
        <v>NDVImean</v>
      </c>
      <c r="F703" t="str">
        <f>InputData!H563</f>
        <v>WMyear_NDVI201802</v>
      </c>
      <c r="G703" t="str">
        <f t="shared" si="10"/>
        <v>Floodable high broad-leaved forest</v>
      </c>
      <c r="H703">
        <f>InputData!O563</f>
        <v>0.48141827999999998</v>
      </c>
      <c r="I703">
        <f>InputData!S563</f>
        <v>4.4928394000000003E-2</v>
      </c>
    </row>
    <row r="704" spans="1:9" x14ac:dyDescent="0.25">
      <c r="A704" t="str">
        <f>InputData!A585</f>
        <v>20190121_221223</v>
      </c>
      <c r="B704">
        <f>InputData!B585</f>
        <v>3</v>
      </c>
      <c r="C704" t="str">
        <f>InputData!C585</f>
        <v>LongTerm</v>
      </c>
      <c r="D704" t="str">
        <f>InputData!F585</f>
        <v>3.1.1.1.2. Bosque denso alto inundable</v>
      </c>
      <c r="E704" t="str">
        <f>InputData!G585</f>
        <v>NDVImean</v>
      </c>
      <c r="F704" t="str">
        <f>InputData!H585</f>
        <v>WMyear_NDVI201712</v>
      </c>
      <c r="G704" t="str">
        <f t="shared" si="10"/>
        <v>Floodable high broad-leaved forest</v>
      </c>
      <c r="H704">
        <f>InputData!O585</f>
        <v>0.18763099999999999</v>
      </c>
      <c r="I704">
        <f>InputData!S585</f>
        <v>3.8734600000000001E-2</v>
      </c>
    </row>
    <row r="705" spans="1:9" x14ac:dyDescent="0.25">
      <c r="A705" t="str">
        <f>InputData!A596</f>
        <v>20190120_123339</v>
      </c>
      <c r="B705">
        <f>InputData!B596</f>
        <v>3</v>
      </c>
      <c r="C705" t="str">
        <f>InputData!C596</f>
        <v>LongTerm</v>
      </c>
      <c r="D705" t="str">
        <f>InputData!F596</f>
        <v>3.1.1.1.2. Bosque denso alto inundable</v>
      </c>
      <c r="E705" t="str">
        <f>InputData!G596</f>
        <v>NDVImean</v>
      </c>
      <c r="F705" t="str">
        <f>InputData!H596</f>
        <v>WMyear_NDVI201711</v>
      </c>
      <c r="G705" t="str">
        <f t="shared" si="10"/>
        <v>Floodable high broad-leaved forest</v>
      </c>
      <c r="H705">
        <f>InputData!O596</f>
        <v>0.25028650000000002</v>
      </c>
      <c r="I705">
        <f>InputData!S596</f>
        <v>4.9807980000000002E-2</v>
      </c>
    </row>
    <row r="706" spans="1:9" x14ac:dyDescent="0.25">
      <c r="A706" t="str">
        <f>InputData!A599</f>
        <v>20190123_031925</v>
      </c>
      <c r="B706">
        <f>InputData!B599</f>
        <v>1</v>
      </c>
      <c r="C706" t="str">
        <f>InputData!C599</f>
        <v>ShortTerm</v>
      </c>
      <c r="D706" t="str">
        <f>InputData!F599</f>
        <v>3.1.1.1.2. Bosque denso alto inundable</v>
      </c>
      <c r="E706" t="str">
        <f>InputData!G599</f>
        <v>NDVImean</v>
      </c>
      <c r="F706" t="str">
        <f>InputData!H599</f>
        <v>WMyear_NDVI201803</v>
      </c>
      <c r="G706" t="str">
        <f t="shared" si="10"/>
        <v>Floodable high broad-leaved forest</v>
      </c>
      <c r="H706">
        <f>InputData!O599</f>
        <v>0.435143</v>
      </c>
      <c r="I706">
        <f>InputData!S599</f>
        <v>4.3266199999999998E-2</v>
      </c>
    </row>
    <row r="707" spans="1:9" x14ac:dyDescent="0.25">
      <c r="A707" t="str">
        <f>InputData!A643</f>
        <v>20190122_230921</v>
      </c>
      <c r="B707">
        <f>InputData!B643</f>
        <v>3</v>
      </c>
      <c r="C707" t="str">
        <f>InputData!C643</f>
        <v>LongTerm</v>
      </c>
      <c r="D707" t="str">
        <f>InputData!F643</f>
        <v>3.1.1.1.2. Bosque denso alto inundable</v>
      </c>
      <c r="E707" t="str">
        <f>InputData!G643</f>
        <v>NDVImean</v>
      </c>
      <c r="F707" t="str">
        <f>InputData!H643</f>
        <v>WMyear_NDVI201801</v>
      </c>
      <c r="G707" t="str">
        <f t="shared" si="10"/>
        <v>Floodable high broad-leaved forest</v>
      </c>
      <c r="H707">
        <f>InputData!O643</f>
        <v>0.1903541</v>
      </c>
      <c r="I707">
        <f>InputData!S643</f>
        <v>3.5209004000000002E-2</v>
      </c>
    </row>
    <row r="708" spans="1:9" x14ac:dyDescent="0.25">
      <c r="A708" t="str">
        <f>InputData!A657</f>
        <v>20190122_230307</v>
      </c>
      <c r="B708">
        <f>InputData!B657</f>
        <v>2</v>
      </c>
      <c r="C708" t="str">
        <f>InputData!C657</f>
        <v>MediumTerm</v>
      </c>
      <c r="D708" t="str">
        <f>InputData!F657</f>
        <v>3.1.1.1.2. Bosque denso alto inundable</v>
      </c>
      <c r="E708" t="str">
        <f>InputData!G657</f>
        <v>NDVImean</v>
      </c>
      <c r="F708" t="str">
        <f>InputData!H657</f>
        <v>WMyear_NDVI201801</v>
      </c>
      <c r="G708" t="str">
        <f t="shared" si="10"/>
        <v>Floodable high broad-leaved forest</v>
      </c>
      <c r="H708">
        <f>InputData!O657</f>
        <v>0.31076172000000002</v>
      </c>
      <c r="I708">
        <f>InputData!S657</f>
        <v>4.4360810000000001E-2</v>
      </c>
    </row>
    <row r="709" spans="1:9" x14ac:dyDescent="0.25">
      <c r="A709" t="str">
        <f>InputData!A751</f>
        <v>20190121_230143</v>
      </c>
      <c r="B709">
        <f>InputData!B751</f>
        <v>2</v>
      </c>
      <c r="C709" t="str">
        <f>InputData!C751</f>
        <v>MediumTerm</v>
      </c>
      <c r="D709" t="str">
        <f>InputData!F751</f>
        <v>3.1.1.1.2. Bosque denso alto inundable</v>
      </c>
      <c r="E709" t="str">
        <f>InputData!G751</f>
        <v>NDVImean</v>
      </c>
      <c r="F709" t="str">
        <f>InputData!H751</f>
        <v>WMyear_NDVI201802</v>
      </c>
      <c r="G709" t="str">
        <f t="shared" si="10"/>
        <v>Floodable high broad-leaved forest</v>
      </c>
      <c r="H709">
        <f>InputData!O751</f>
        <v>0.28352885999999999</v>
      </c>
      <c r="I709">
        <f>InputData!S751</f>
        <v>3.8277199999999997E-2</v>
      </c>
    </row>
    <row r="710" spans="1:9" x14ac:dyDescent="0.25">
      <c r="A710" t="str">
        <f>InputData!A795</f>
        <v>20190121_230728</v>
      </c>
      <c r="B710">
        <f>InputData!B795</f>
        <v>3</v>
      </c>
      <c r="C710" t="str">
        <f>InputData!C795</f>
        <v>LongTerm</v>
      </c>
      <c r="D710" t="str">
        <f>InputData!F795</f>
        <v>3.1.1.1.2. Bosque denso alto inundable</v>
      </c>
      <c r="E710" t="str">
        <f>InputData!G795</f>
        <v>NDVImean</v>
      </c>
      <c r="F710" t="str">
        <f>InputData!H795</f>
        <v>WMyear_NDVI201802</v>
      </c>
      <c r="G710" t="str">
        <f t="shared" si="10"/>
        <v>Floodable high broad-leaved forest</v>
      </c>
      <c r="H710">
        <f>InputData!O795</f>
        <v>0.17744902000000001</v>
      </c>
      <c r="I710">
        <f>InputData!S795</f>
        <v>2.7188139E-2</v>
      </c>
    </row>
    <row r="711" spans="1:9" x14ac:dyDescent="0.25">
      <c r="A711" t="str">
        <f>InputData!A873</f>
        <v>20190123_032442</v>
      </c>
      <c r="B711">
        <f>InputData!B873</f>
        <v>2</v>
      </c>
      <c r="C711" t="str">
        <f>InputData!C873</f>
        <v>MediumTerm</v>
      </c>
      <c r="D711" t="str">
        <f>InputData!F873</f>
        <v>3.1.1.1.2. Bosque denso alto inundable</v>
      </c>
      <c r="E711" t="str">
        <f>InputData!G873</f>
        <v>NDVImean</v>
      </c>
      <c r="F711" t="str">
        <f>InputData!H873</f>
        <v>WMyear_NDVI201803</v>
      </c>
      <c r="G711" t="str">
        <f t="shared" si="10"/>
        <v>Floodable high broad-leaved forest</v>
      </c>
      <c r="H711">
        <f>InputData!O873</f>
        <v>0.26201000000000002</v>
      </c>
      <c r="I711">
        <f>InputData!S873</f>
        <v>3.8504400000000001E-2</v>
      </c>
    </row>
    <row r="712" spans="1:9" x14ac:dyDescent="0.25">
      <c r="A712" t="str">
        <f>InputData!A1026</f>
        <v>20190123_033041</v>
      </c>
      <c r="B712">
        <f>InputData!B1026</f>
        <v>3</v>
      </c>
      <c r="C712" t="str">
        <f>InputData!C1026</f>
        <v>LongTerm</v>
      </c>
      <c r="D712" t="str">
        <f>InputData!F1026</f>
        <v>3.1.1.1.2. Bosque denso alto inundable</v>
      </c>
      <c r="E712" t="str">
        <f>InputData!G1026</f>
        <v>NDVImean</v>
      </c>
      <c r="F712" t="str">
        <f>InputData!H1026</f>
        <v>WMyear_NDVI201803</v>
      </c>
      <c r="G712" t="str">
        <f t="shared" si="10"/>
        <v>Floodable high broad-leaved forest</v>
      </c>
      <c r="H712">
        <f>InputData!O1026</f>
        <v>0.21204000000000001</v>
      </c>
      <c r="I712">
        <f>InputData!S1026</f>
        <v>3.6821800000000002E-2</v>
      </c>
    </row>
    <row r="713" spans="1:9" x14ac:dyDescent="0.25">
      <c r="A713" t="str">
        <f>InputData!A1042</f>
        <v>20190122_231534</v>
      </c>
      <c r="B713">
        <f>InputData!B1042</f>
        <v>4</v>
      </c>
      <c r="C713" t="str">
        <f>InputData!C1042</f>
        <v>Always</v>
      </c>
      <c r="D713" t="str">
        <f>InputData!F1042</f>
        <v>3.1.1.1.2. Bosque denso alto inundable</v>
      </c>
      <c r="E713" t="str">
        <f>InputData!G1042</f>
        <v>NDVImean</v>
      </c>
      <c r="F713" t="str">
        <f>InputData!H1042</f>
        <v>WMyear_NDVI201801</v>
      </c>
      <c r="G713" t="str">
        <f t="shared" si="10"/>
        <v>Floodable high broad-leaved forest</v>
      </c>
      <c r="H713">
        <f>InputData!O1042</f>
        <v>8.6600060000000006E-2</v>
      </c>
      <c r="I713">
        <f>InputData!S1042</f>
        <v>4.8532760000000001E-3</v>
      </c>
    </row>
    <row r="714" spans="1:9" x14ac:dyDescent="0.25">
      <c r="A714" t="str">
        <f>InputData!A1257</f>
        <v>20190121_231309</v>
      </c>
      <c r="B714">
        <f>InputData!B1257</f>
        <v>4</v>
      </c>
      <c r="C714" t="str">
        <f>InputData!C1257</f>
        <v>Always</v>
      </c>
      <c r="D714" t="str">
        <f>InputData!F1257</f>
        <v>3.1.1.1.2. Bosque denso alto inundable</v>
      </c>
      <c r="E714" t="str">
        <f>InputData!G1257</f>
        <v>NDVImean</v>
      </c>
      <c r="F714" t="str">
        <f>InputData!H1257</f>
        <v>WMyear_NDVI201802</v>
      </c>
      <c r="G714" t="str">
        <f t="shared" si="10"/>
        <v>Floodable high broad-leaved forest</v>
      </c>
      <c r="H714">
        <f>InputData!O1257</f>
        <v>9.7288440000000004E-2</v>
      </c>
      <c r="I714">
        <f>InputData!S1257</f>
        <v>3.9754793999999998E-3</v>
      </c>
    </row>
    <row r="715" spans="1:9" x14ac:dyDescent="0.25">
      <c r="A715" t="str">
        <f>InputData!A1288</f>
        <v>20190123_033652</v>
      </c>
      <c r="B715">
        <f>InputData!B1288</f>
        <v>4</v>
      </c>
      <c r="C715" t="str">
        <f>InputData!C1288</f>
        <v>Always</v>
      </c>
      <c r="D715" t="str">
        <f>InputData!F1288</f>
        <v>3.1.1.1.2. Bosque denso alto inundable</v>
      </c>
      <c r="E715" t="str">
        <f>InputData!G1288</f>
        <v>NDVImean</v>
      </c>
      <c r="F715" t="str">
        <f>InputData!H1288</f>
        <v>WMyear_NDVI201803</v>
      </c>
      <c r="G715" t="str">
        <f t="shared" si="10"/>
        <v>Floodable high broad-leaved forest</v>
      </c>
      <c r="H715">
        <f>InputData!O1288</f>
        <v>0.128413</v>
      </c>
      <c r="I715">
        <f>InputData!S1288</f>
        <v>1.05094E-2</v>
      </c>
    </row>
    <row r="716" spans="1:9" x14ac:dyDescent="0.25">
      <c r="A716" t="str">
        <f>InputData!A1373</f>
        <v>20190121_221725</v>
      </c>
      <c r="B716">
        <f>InputData!B1373</f>
        <v>4</v>
      </c>
      <c r="C716" t="str">
        <f>InputData!C1373</f>
        <v>Always</v>
      </c>
      <c r="D716" t="str">
        <f>InputData!F1373</f>
        <v>3.1.1.1.2. Bosque denso alto inundable</v>
      </c>
      <c r="E716" t="str">
        <f>InputData!G1373</f>
        <v>NDVImean</v>
      </c>
      <c r="F716" t="str">
        <f>InputData!H1373</f>
        <v>WMyear_NDVI201712</v>
      </c>
      <c r="G716" t="str">
        <f t="shared" si="10"/>
        <v>Floodable high broad-leaved forest</v>
      </c>
      <c r="H716">
        <f>InputData!O1373</f>
        <v>8.3899799999999997E-2</v>
      </c>
      <c r="I716">
        <f>InputData!S1373</f>
        <v>3.1305600000000001E-3</v>
      </c>
    </row>
    <row r="717" spans="1:9" x14ac:dyDescent="0.25">
      <c r="A717" t="str">
        <f>InputData!A1488</f>
        <v>20190124_001421</v>
      </c>
      <c r="B717">
        <f>InputData!B1488</f>
        <v>4</v>
      </c>
      <c r="C717" t="str">
        <f>InputData!C1488</f>
        <v>Always</v>
      </c>
      <c r="D717" t="str">
        <f>InputData!F1488</f>
        <v>3.1.1.1.2. Bosque denso alto inundable</v>
      </c>
      <c r="E717" t="str">
        <f>InputData!G1488</f>
        <v>NDVImean</v>
      </c>
      <c r="F717" t="str">
        <f>InputData!H1488</f>
        <v>WMyear_NDVI2017winter</v>
      </c>
      <c r="G717" t="str">
        <f t="shared" si="10"/>
        <v>Floodable high broad-leaved forest</v>
      </c>
      <c r="H717">
        <f>InputData!O1488</f>
        <v>0.11756357000000001</v>
      </c>
      <c r="I717">
        <f>InputData!S1488</f>
        <v>5.764885E-3</v>
      </c>
    </row>
    <row r="718" spans="1:9" x14ac:dyDescent="0.25">
      <c r="A718" t="str">
        <f>InputData!A1533</f>
        <v>20190120_124014</v>
      </c>
      <c r="B718">
        <f>InputData!B1533</f>
        <v>4</v>
      </c>
      <c r="C718" t="str">
        <f>InputData!C1533</f>
        <v>Always</v>
      </c>
      <c r="D718" t="str">
        <f>InputData!F1533</f>
        <v>3.1.1.1.2. Bosque denso alto inundable</v>
      </c>
      <c r="E718" t="str">
        <f>InputData!G1533</f>
        <v>NDVImean</v>
      </c>
      <c r="F718" t="str">
        <f>InputData!H1533</f>
        <v>WMyear_NDVI201711</v>
      </c>
      <c r="G718" t="str">
        <f t="shared" si="10"/>
        <v>Floodable high broad-leaved forest</v>
      </c>
      <c r="H718">
        <f>InputData!O1533</f>
        <v>7.3880280000000007E-2</v>
      </c>
      <c r="I718">
        <f>InputData!S1533</f>
        <v>8.795097E-3</v>
      </c>
    </row>
    <row r="719" spans="1:9" x14ac:dyDescent="0.25">
      <c r="A719" t="str">
        <f>InputData!A282</f>
        <v>20190123_141412</v>
      </c>
      <c r="B719">
        <f>InputData!B282</f>
        <v>5</v>
      </c>
      <c r="C719" t="str">
        <f>InputData!C282</f>
        <v>AllClassData</v>
      </c>
      <c r="D719" t="str">
        <f>InputData!F282</f>
        <v>3.1.2.1.2. Bosque abierto alto inundable</v>
      </c>
      <c r="E719" t="str">
        <f>InputData!G282</f>
        <v>NDVImean</v>
      </c>
      <c r="F719" t="str">
        <f>InputData!H282</f>
        <v>WMyear_NDVI2017winter</v>
      </c>
      <c r="G719" t="str">
        <f t="shared" si="10"/>
        <v>Floodable high open forest</v>
      </c>
      <c r="H719">
        <f>InputData!O282</f>
        <v>0.70892434999999998</v>
      </c>
      <c r="I719">
        <f>InputData!S282</f>
        <v>1.7251071999999999E-2</v>
      </c>
    </row>
    <row r="720" spans="1:9" x14ac:dyDescent="0.25">
      <c r="A720" t="str">
        <f>InputData!A283</f>
        <v>20190123_134923</v>
      </c>
      <c r="B720">
        <f>InputData!B283</f>
        <v>0</v>
      </c>
      <c r="C720" t="str">
        <f>InputData!C283</f>
        <v>NoWater</v>
      </c>
      <c r="D720" t="str">
        <f>InputData!F283</f>
        <v>3.1.2.1.2. Bosque abierto alto inundable</v>
      </c>
      <c r="E720" t="str">
        <f>InputData!G283</f>
        <v>NDVImean</v>
      </c>
      <c r="F720" t="str">
        <f>InputData!H283</f>
        <v>WMyear_NDVI2017winter</v>
      </c>
      <c r="G720" t="str">
        <f t="shared" si="10"/>
        <v>Floodable high open forest</v>
      </c>
      <c r="H720">
        <f>InputData!O283</f>
        <v>0.72024829999999995</v>
      </c>
      <c r="I720">
        <f>InputData!S283</f>
        <v>1.442716E-2</v>
      </c>
    </row>
    <row r="721" spans="1:9" x14ac:dyDescent="0.25">
      <c r="A721" t="str">
        <f>InputData!A354</f>
        <v>20190121_142917</v>
      </c>
      <c r="B721">
        <f>InputData!B354</f>
        <v>5</v>
      </c>
      <c r="C721" t="str">
        <f>InputData!C354</f>
        <v>AllClassData</v>
      </c>
      <c r="D721" t="str">
        <f>InputData!F354</f>
        <v>3.1.2.1.2. Bosque abierto alto inundable</v>
      </c>
      <c r="E721" t="str">
        <f>InputData!G354</f>
        <v>NDVImean</v>
      </c>
      <c r="F721" t="str">
        <f>InputData!H354</f>
        <v>WMyear_NDVI201712</v>
      </c>
      <c r="G721" t="str">
        <f t="shared" si="10"/>
        <v>Floodable high open forest</v>
      </c>
      <c r="H721">
        <f>InputData!O354</f>
        <v>0.71782699999999999</v>
      </c>
      <c r="I721">
        <f>InputData!S354</f>
        <v>1.53575E-2</v>
      </c>
    </row>
    <row r="722" spans="1:9" x14ac:dyDescent="0.25">
      <c r="A722" t="str">
        <f>InputData!A355</f>
        <v>20190121_140810</v>
      </c>
      <c r="B722">
        <f>InputData!B355</f>
        <v>0</v>
      </c>
      <c r="C722" t="str">
        <f>InputData!C355</f>
        <v>NoWater</v>
      </c>
      <c r="D722" t="str">
        <f>InputData!F355</f>
        <v>3.1.2.1.2. Bosque abierto alto inundable</v>
      </c>
      <c r="E722" t="str">
        <f>InputData!G355</f>
        <v>NDVImean</v>
      </c>
      <c r="F722" t="str">
        <f>InputData!H355</f>
        <v>WMyear_NDVI201712</v>
      </c>
      <c r="G722" t="str">
        <f t="shared" si="10"/>
        <v>Floodable high open forest</v>
      </c>
      <c r="H722">
        <f>InputData!O355</f>
        <v>0.72489499999999996</v>
      </c>
      <c r="I722">
        <f>InputData!S355</f>
        <v>1.3691999999999999E-2</v>
      </c>
    </row>
    <row r="723" spans="1:9" x14ac:dyDescent="0.25">
      <c r="A723" t="str">
        <f>InputData!A368</f>
        <v>20190120_030918</v>
      </c>
      <c r="B723">
        <f>InputData!B368</f>
        <v>5</v>
      </c>
      <c r="C723" t="str">
        <f>InputData!C368</f>
        <v>AllClassData</v>
      </c>
      <c r="D723" t="str">
        <f>InputData!F368</f>
        <v>3.1.2.1.2. Bosque abierto alto inundable</v>
      </c>
      <c r="E723" t="str">
        <f>InputData!G368</f>
        <v>NDVImean</v>
      </c>
      <c r="F723" t="str">
        <f>InputData!H368</f>
        <v>WMyear_NDVI201711</v>
      </c>
      <c r="G723" t="str">
        <f t="shared" si="10"/>
        <v>Floodable high open forest</v>
      </c>
      <c r="H723">
        <f>InputData!O368</f>
        <v>0.71267970000000003</v>
      </c>
      <c r="I723">
        <f>InputData!S368</f>
        <v>1.3057388E-2</v>
      </c>
    </row>
    <row r="724" spans="1:9" x14ac:dyDescent="0.25">
      <c r="A724" t="str">
        <f>InputData!A369</f>
        <v>20190120_024519</v>
      </c>
      <c r="B724">
        <f>InputData!B369</f>
        <v>0</v>
      </c>
      <c r="C724" t="str">
        <f>InputData!C369</f>
        <v>NoWater</v>
      </c>
      <c r="D724" t="str">
        <f>InputData!F369</f>
        <v>3.1.2.1.2. Bosque abierto alto inundable</v>
      </c>
      <c r="E724" t="str">
        <f>InputData!G369</f>
        <v>NDVImean</v>
      </c>
      <c r="F724" t="str">
        <f>InputData!H369</f>
        <v>WMyear_NDVI201711</v>
      </c>
      <c r="G724" t="str">
        <f t="shared" si="10"/>
        <v>Floodable high open forest</v>
      </c>
      <c r="H724">
        <f>InputData!O369</f>
        <v>0.71795887000000003</v>
      </c>
      <c r="I724">
        <f>InputData!S369</f>
        <v>1.2054780500000001E-2</v>
      </c>
    </row>
    <row r="725" spans="1:9" x14ac:dyDescent="0.25">
      <c r="A725" t="str">
        <f>InputData!A477</f>
        <v>20190122_135043</v>
      </c>
      <c r="B725">
        <f>InputData!B477</f>
        <v>5</v>
      </c>
      <c r="C725" t="str">
        <f>InputData!C477</f>
        <v>AllClassData</v>
      </c>
      <c r="D725" t="str">
        <f>InputData!F477</f>
        <v>3.1.2.1.2. Bosque abierto alto inundable</v>
      </c>
      <c r="E725" t="str">
        <f>InputData!G477</f>
        <v>NDVImean</v>
      </c>
      <c r="F725" t="str">
        <f>InputData!H477</f>
        <v>WMyear_NDVI201801</v>
      </c>
      <c r="G725" t="str">
        <f t="shared" si="10"/>
        <v>Floodable high open forest</v>
      </c>
      <c r="H725">
        <f>InputData!O477</f>
        <v>0.67760699999999996</v>
      </c>
      <c r="I725">
        <f>InputData!S477</f>
        <v>1.802774E-2</v>
      </c>
    </row>
    <row r="726" spans="1:9" x14ac:dyDescent="0.25">
      <c r="A726" t="str">
        <f>InputData!A478</f>
        <v>20190122_132540</v>
      </c>
      <c r="B726">
        <f>InputData!B478</f>
        <v>0</v>
      </c>
      <c r="C726" t="str">
        <f>InputData!C478</f>
        <v>NoWater</v>
      </c>
      <c r="D726" t="str">
        <f>InputData!F478</f>
        <v>3.1.2.1.2. Bosque abierto alto inundable</v>
      </c>
      <c r="E726" t="str">
        <f>InputData!G478</f>
        <v>NDVImean</v>
      </c>
      <c r="F726" t="str">
        <f>InputData!H478</f>
        <v>WMyear_NDVI201801</v>
      </c>
      <c r="G726" t="str">
        <f t="shared" si="10"/>
        <v>Floodable high open forest</v>
      </c>
      <c r="H726">
        <f>InputData!O478</f>
        <v>0.68245595999999997</v>
      </c>
      <c r="I726">
        <f>InputData!S478</f>
        <v>1.7024640000000001E-2</v>
      </c>
    </row>
    <row r="727" spans="1:9" hidden="1" x14ac:dyDescent="0.25">
      <c r="A727" t="str">
        <f>InputData!A685</f>
        <v>20190123_014750</v>
      </c>
      <c r="B727">
        <f>InputData!B685</f>
        <v>5</v>
      </c>
      <c r="C727" t="str">
        <f>InputData!C685</f>
        <v>AllClassData</v>
      </c>
      <c r="D727" t="str">
        <f>InputData!F685</f>
        <v>4.1.3. Vegetacin acutica sobre cuerpos de agua</v>
      </c>
      <c r="E727" t="str">
        <f>InputData!G685</f>
        <v>NDVImean</v>
      </c>
      <c r="F727" t="str">
        <f>InputData!H685</f>
        <v>WMyear_NDVI201718summer</v>
      </c>
      <c r="G727" t="str">
        <f t="shared" si="10"/>
        <v>Aquatic vegetation over waterbodies</v>
      </c>
      <c r="H727">
        <f>InputData!O685</f>
        <v>0.497477</v>
      </c>
      <c r="I727">
        <f>InputData!S685</f>
        <v>1.8233099999999999E-2</v>
      </c>
    </row>
    <row r="728" spans="1:9" hidden="1" x14ac:dyDescent="0.25">
      <c r="A728" t="str">
        <f>InputData!A686</f>
        <v>20190123_012128</v>
      </c>
      <c r="B728">
        <f>InputData!B686</f>
        <v>0</v>
      </c>
      <c r="C728" t="str">
        <f>InputData!C686</f>
        <v>NoWater</v>
      </c>
      <c r="D728" t="str">
        <f>InputData!F686</f>
        <v>4.1.3. Vegetacin acutica sobre cuerpos de agua</v>
      </c>
      <c r="E728" t="str">
        <f>InputData!G686</f>
        <v>NDVImean</v>
      </c>
      <c r="F728" t="str">
        <f>InputData!H686</f>
        <v>WMyear_NDVI201718summer</v>
      </c>
      <c r="G728" t="str">
        <f t="shared" si="10"/>
        <v>Aquatic vegetation over waterbodies</v>
      </c>
      <c r="H728">
        <f>InputData!O686</f>
        <v>0.52892700000000004</v>
      </c>
      <c r="I728">
        <f>InputData!S686</f>
        <v>1.8082500000000001E-2</v>
      </c>
    </row>
    <row r="729" spans="1:9" x14ac:dyDescent="0.25">
      <c r="A729" t="str">
        <f>InputData!A692</f>
        <v>20190121_143743</v>
      </c>
      <c r="B729">
        <f>InputData!B692</f>
        <v>5</v>
      </c>
      <c r="C729" t="str">
        <f>InputData!C692</f>
        <v>AllClassData</v>
      </c>
      <c r="D729" t="str">
        <f>InputData!F692</f>
        <v>3.1.2.1.2. Bosque abierto alto inundable</v>
      </c>
      <c r="E729" t="str">
        <f>InputData!G692</f>
        <v>NDVImean</v>
      </c>
      <c r="F729" t="str">
        <f>InputData!H692</f>
        <v>WMyear_NDVI201802</v>
      </c>
      <c r="G729" t="str">
        <f t="shared" si="10"/>
        <v>Floodable high open forest</v>
      </c>
      <c r="H729">
        <f>InputData!O692</f>
        <v>0.61765515999999998</v>
      </c>
      <c r="I729">
        <f>InputData!S692</f>
        <v>2.6218139000000001E-2</v>
      </c>
    </row>
    <row r="730" spans="1:9" x14ac:dyDescent="0.25">
      <c r="A730" t="str">
        <f>InputData!A693</f>
        <v>20190121_141516</v>
      </c>
      <c r="B730">
        <f>InputData!B693</f>
        <v>0</v>
      </c>
      <c r="C730" t="str">
        <f>InputData!C693</f>
        <v>NoWater</v>
      </c>
      <c r="D730" t="str">
        <f>InputData!F693</f>
        <v>3.1.2.1.2. Bosque abierto alto inundable</v>
      </c>
      <c r="E730" t="str">
        <f>InputData!G693</f>
        <v>NDVImean</v>
      </c>
      <c r="F730" t="str">
        <f>InputData!H693</f>
        <v>WMyear_NDVI201802</v>
      </c>
      <c r="G730" t="str">
        <f t="shared" si="10"/>
        <v>Floodable high open forest</v>
      </c>
      <c r="H730">
        <f>InputData!O693</f>
        <v>0.62448596999999995</v>
      </c>
      <c r="I730">
        <f>InputData!S693</f>
        <v>2.5023681999999998E-2</v>
      </c>
    </row>
    <row r="731" spans="1:9" hidden="1" x14ac:dyDescent="0.25">
      <c r="A731" t="str">
        <f>InputData!A689</f>
        <v>20190123_110737</v>
      </c>
      <c r="B731">
        <f>InputData!B689</f>
        <v>1</v>
      </c>
      <c r="C731" t="str">
        <f>InputData!C689</f>
        <v>ShortTerm</v>
      </c>
      <c r="D731" t="str">
        <f>InputData!F689</f>
        <v>3.2.1.1.2. Herbazal denso inundable</v>
      </c>
      <c r="E731" t="str">
        <f>InputData!G689</f>
        <v>NDVImean</v>
      </c>
      <c r="F731" t="str">
        <f>InputData!H689</f>
        <v>WMyear_NDVI201718summer</v>
      </c>
      <c r="G731" t="str">
        <f t="shared" si="10"/>
        <v>Floodable dense grassland</v>
      </c>
      <c r="H731">
        <f>InputData!O689</f>
        <v>-1.36842</v>
      </c>
      <c r="I731">
        <f>InputData!S689</f>
        <v>4035.19</v>
      </c>
    </row>
    <row r="732" spans="1:9" x14ac:dyDescent="0.25">
      <c r="A732" t="str">
        <f>InputData!A815</f>
        <v>20190122_174652</v>
      </c>
      <c r="B732">
        <f>InputData!B815</f>
        <v>5</v>
      </c>
      <c r="C732" t="str">
        <f>InputData!C815</f>
        <v>AllClassData</v>
      </c>
      <c r="D732" t="str">
        <f>InputData!F815</f>
        <v>3.1.2.1.2. Bosque abierto alto inundable</v>
      </c>
      <c r="E732" t="str">
        <f>InputData!G815</f>
        <v>NDVImean</v>
      </c>
      <c r="F732" t="str">
        <f>InputData!H815</f>
        <v>WMyear_NDVI201803</v>
      </c>
      <c r="G732" t="str">
        <f t="shared" si="10"/>
        <v>Floodable high open forest</v>
      </c>
      <c r="H732">
        <f>InputData!O815</f>
        <v>0.534609</v>
      </c>
      <c r="I732">
        <f>InputData!S815</f>
        <v>2.9391500000000001E-2</v>
      </c>
    </row>
    <row r="733" spans="1:9" x14ac:dyDescent="0.25">
      <c r="A733" t="str">
        <f>InputData!A816</f>
        <v>20190122_172150</v>
      </c>
      <c r="B733">
        <f>InputData!B816</f>
        <v>0</v>
      </c>
      <c r="C733" t="str">
        <f>InputData!C816</f>
        <v>NoWater</v>
      </c>
      <c r="D733" t="str">
        <f>InputData!F816</f>
        <v>3.1.2.1.2. Bosque abierto alto inundable</v>
      </c>
      <c r="E733" t="str">
        <f>InputData!G816</f>
        <v>NDVImean</v>
      </c>
      <c r="F733" t="str">
        <f>InputData!H816</f>
        <v>WMyear_NDVI201803</v>
      </c>
      <c r="G733" t="str">
        <f t="shared" si="10"/>
        <v>Floodable high open forest</v>
      </c>
      <c r="H733">
        <f>InputData!O816</f>
        <v>0.54640599999999995</v>
      </c>
      <c r="I733">
        <f>InputData!S816</f>
        <v>2.7416599999999999E-2</v>
      </c>
    </row>
    <row r="734" spans="1:9" x14ac:dyDescent="0.25">
      <c r="A734" t="str">
        <f>InputData!A822</f>
        <v>20190121_141223</v>
      </c>
      <c r="B734">
        <f>InputData!B822</f>
        <v>1</v>
      </c>
      <c r="C734" t="str">
        <f>InputData!C822</f>
        <v>ShortTerm</v>
      </c>
      <c r="D734" t="str">
        <f>InputData!F822</f>
        <v>3.1.2.1.2. Bosque abierto alto inundable</v>
      </c>
      <c r="E734" t="str">
        <f>InputData!G822</f>
        <v>NDVImean</v>
      </c>
      <c r="F734" t="str">
        <f>InputData!H822</f>
        <v>WMyear_NDVI201712</v>
      </c>
      <c r="G734" t="str">
        <f t="shared" si="10"/>
        <v>Floodable high open forest</v>
      </c>
      <c r="H734">
        <f>InputData!O822</f>
        <v>0.60238199999999997</v>
      </c>
      <c r="I734">
        <f>InputData!S822</f>
        <v>1.63301E-2</v>
      </c>
    </row>
    <row r="735" spans="1:9" x14ac:dyDescent="0.25">
      <c r="A735" t="str">
        <f>InputData!A846</f>
        <v>20190120_025006</v>
      </c>
      <c r="B735">
        <f>InputData!B846</f>
        <v>1</v>
      </c>
      <c r="C735" t="str">
        <f>InputData!C846</f>
        <v>ShortTerm</v>
      </c>
      <c r="D735" t="str">
        <f>InputData!F846</f>
        <v>3.1.2.1.2. Bosque abierto alto inundable</v>
      </c>
      <c r="E735" t="str">
        <f>InputData!G846</f>
        <v>NDVImean</v>
      </c>
      <c r="F735" t="str">
        <f>InputData!H846</f>
        <v>WMyear_NDVI201711</v>
      </c>
      <c r="G735" t="str">
        <f t="shared" si="10"/>
        <v>Floodable high open forest</v>
      </c>
      <c r="H735">
        <f>InputData!O846</f>
        <v>0.56772480000000003</v>
      </c>
      <c r="I735">
        <f>InputData!S846</f>
        <v>1.31586855E-2</v>
      </c>
    </row>
    <row r="736" spans="1:9" x14ac:dyDescent="0.25">
      <c r="A736" t="str">
        <f>InputData!A867</f>
        <v>20190122_133042</v>
      </c>
      <c r="B736">
        <f>InputData!B867</f>
        <v>1</v>
      </c>
      <c r="C736" t="str">
        <f>InputData!C867</f>
        <v>ShortTerm</v>
      </c>
      <c r="D736" t="str">
        <f>InputData!F867</f>
        <v>3.1.2.1.2. Bosque abierto alto inundable</v>
      </c>
      <c r="E736" t="str">
        <f>InputData!G867</f>
        <v>NDVImean</v>
      </c>
      <c r="F736" t="str">
        <f>InputData!H867</f>
        <v>WMyear_NDVI201801</v>
      </c>
      <c r="G736" t="str">
        <f t="shared" si="10"/>
        <v>Floodable high open forest</v>
      </c>
      <c r="H736">
        <f>InputData!O867</f>
        <v>0.59351622999999998</v>
      </c>
      <c r="I736">
        <f>InputData!S867</f>
        <v>1.9890245000000001E-2</v>
      </c>
    </row>
    <row r="737" spans="1:9" x14ac:dyDescent="0.25">
      <c r="A737" t="str">
        <f>InputData!A889</f>
        <v>20190121_141640</v>
      </c>
      <c r="B737">
        <f>InputData!B889</f>
        <v>2</v>
      </c>
      <c r="C737" t="str">
        <f>InputData!C889</f>
        <v>MediumTerm</v>
      </c>
      <c r="D737" t="str">
        <f>InputData!F889</f>
        <v>3.1.2.1.2. Bosque abierto alto inundable</v>
      </c>
      <c r="E737" t="str">
        <f>InputData!G889</f>
        <v>NDVImean</v>
      </c>
      <c r="F737" t="str">
        <f>InputData!H889</f>
        <v>WMyear_NDVI201712</v>
      </c>
      <c r="G737" t="str">
        <f t="shared" si="10"/>
        <v>Floodable high open forest</v>
      </c>
      <c r="H737">
        <f>InputData!O889</f>
        <v>0.58845099999999995</v>
      </c>
      <c r="I737">
        <f>InputData!S889</f>
        <v>3.35448E-2</v>
      </c>
    </row>
    <row r="738" spans="1:9" x14ac:dyDescent="0.25">
      <c r="A738" t="str">
        <f>InputData!A905</f>
        <v>20190122_133543</v>
      </c>
      <c r="B738">
        <f>InputData!B905</f>
        <v>2</v>
      </c>
      <c r="C738" t="str">
        <f>InputData!C905</f>
        <v>MediumTerm</v>
      </c>
      <c r="D738" t="str">
        <f>InputData!F905</f>
        <v>3.1.2.1.2. Bosque abierto alto inundable</v>
      </c>
      <c r="E738" t="str">
        <f>InputData!G905</f>
        <v>NDVImean</v>
      </c>
      <c r="F738" t="str">
        <f>InputData!H905</f>
        <v>WMyear_NDVI201801</v>
      </c>
      <c r="G738" t="str">
        <f t="shared" si="10"/>
        <v>Floodable high open forest</v>
      </c>
      <c r="H738">
        <f>InputData!O905</f>
        <v>0.59690889999999996</v>
      </c>
      <c r="I738">
        <f>InputData!S905</f>
        <v>3.5480652000000001E-2</v>
      </c>
    </row>
    <row r="739" spans="1:9" hidden="1" x14ac:dyDescent="0.25">
      <c r="A739" t="str">
        <f>InputData!A697</f>
        <v>20190123_091405</v>
      </c>
      <c r="B739">
        <f>InputData!B697</f>
        <v>5</v>
      </c>
      <c r="C739" t="str">
        <f>InputData!C697</f>
        <v>AllClassData</v>
      </c>
      <c r="D739" t="str">
        <f>InputData!F697</f>
        <v>3.2.2.2. Arbustal abierto</v>
      </c>
      <c r="E739" t="str">
        <f>InputData!G697</f>
        <v>NDVImean</v>
      </c>
      <c r="F739" t="str">
        <f>InputData!H697</f>
        <v>WMyear_NDVI201718summer</v>
      </c>
      <c r="G739" t="str">
        <f t="shared" si="10"/>
        <v>Open heathland</v>
      </c>
      <c r="H739">
        <f>InputData!O697</f>
        <v>0.54314799999999996</v>
      </c>
      <c r="I739">
        <f>InputData!S697</f>
        <v>2.341E-2</v>
      </c>
    </row>
    <row r="740" spans="1:9" hidden="1" x14ac:dyDescent="0.25">
      <c r="A740" t="str">
        <f>InputData!A698</f>
        <v>20190123_084539</v>
      </c>
      <c r="B740">
        <f>InputData!B698</f>
        <v>0</v>
      </c>
      <c r="C740" t="str">
        <f>InputData!C698</f>
        <v>NoWater</v>
      </c>
      <c r="D740" t="str">
        <f>InputData!F698</f>
        <v>3.2.2.2. Arbustal abierto</v>
      </c>
      <c r="E740" t="str">
        <f>InputData!G698</f>
        <v>NDVImean</v>
      </c>
      <c r="F740" t="str">
        <f>InputData!H698</f>
        <v>WMyear_NDVI201718summer</v>
      </c>
      <c r="G740" t="str">
        <f t="shared" si="10"/>
        <v>Open heathland</v>
      </c>
      <c r="H740">
        <f>InputData!O698</f>
        <v>0.54994600000000005</v>
      </c>
      <c r="I740">
        <f>InputData!S698</f>
        <v>2.28118E-2</v>
      </c>
    </row>
    <row r="741" spans="1:9" x14ac:dyDescent="0.25">
      <c r="A741" t="str">
        <f>InputData!A959</f>
        <v>20190121_141944</v>
      </c>
      <c r="B741">
        <f>InputData!B959</f>
        <v>1</v>
      </c>
      <c r="C741" t="str">
        <f>InputData!C959</f>
        <v>ShortTerm</v>
      </c>
      <c r="D741" t="str">
        <f>InputData!F959</f>
        <v>3.1.2.1.2. Bosque abierto alto inundable</v>
      </c>
      <c r="E741" t="str">
        <f>InputData!G959</f>
        <v>NDVImean</v>
      </c>
      <c r="F741" t="str">
        <f>InputData!H959</f>
        <v>WMyear_NDVI201802</v>
      </c>
      <c r="G741" t="str">
        <f t="shared" si="10"/>
        <v>Floodable high open forest</v>
      </c>
      <c r="H741">
        <f>InputData!O959</f>
        <v>0.48829663000000001</v>
      </c>
      <c r="I741">
        <f>InputData!S959</f>
        <v>2.2540286E-2</v>
      </c>
    </row>
    <row r="742" spans="1:9" x14ac:dyDescent="0.25">
      <c r="A742" t="str">
        <f>InputData!A1005</f>
        <v>20190123_135412</v>
      </c>
      <c r="B742">
        <f>InputData!B1005</f>
        <v>1</v>
      </c>
      <c r="C742" t="str">
        <f>InputData!C1005</f>
        <v>ShortTerm</v>
      </c>
      <c r="D742" t="str">
        <f>InputData!F1005</f>
        <v>3.1.2.1.2. Bosque abierto alto inundable</v>
      </c>
      <c r="E742" t="str">
        <f>InputData!G1005</f>
        <v>NDVImean</v>
      </c>
      <c r="F742" t="str">
        <f>InputData!H1005</f>
        <v>WMyear_NDVI2017winter</v>
      </c>
      <c r="G742" t="str">
        <f t="shared" si="10"/>
        <v>Floodable high open forest</v>
      </c>
      <c r="H742">
        <f>InputData!O1005</f>
        <v>0.52809600000000001</v>
      </c>
      <c r="I742">
        <f>InputData!S1005</f>
        <v>1.2358542E-2</v>
      </c>
    </row>
    <row r="743" spans="1:9" x14ac:dyDescent="0.25">
      <c r="A743" t="str">
        <f>InputData!A1014</f>
        <v>20190120_025453</v>
      </c>
      <c r="B743">
        <f>InputData!B1014</f>
        <v>2</v>
      </c>
      <c r="C743" t="str">
        <f>InputData!C1014</f>
        <v>MediumTerm</v>
      </c>
      <c r="D743" t="str">
        <f>InputData!F1014</f>
        <v>3.1.2.1.2. Bosque abierto alto inundable</v>
      </c>
      <c r="E743" t="str">
        <f>InputData!G1014</f>
        <v>NDVImean</v>
      </c>
      <c r="F743" t="str">
        <f>InputData!H1014</f>
        <v>WMyear_NDVI201711</v>
      </c>
      <c r="G743" t="str">
        <f t="shared" si="10"/>
        <v>Floodable high open forest</v>
      </c>
      <c r="H743">
        <f>InputData!O1014</f>
        <v>0.45962019999999998</v>
      </c>
      <c r="I743">
        <f>InputData!S1014</f>
        <v>2.1133289E-2</v>
      </c>
    </row>
    <row r="744" spans="1:9" x14ac:dyDescent="0.25">
      <c r="A744" t="str">
        <f>InputData!A1061</f>
        <v>20190121_142413</v>
      </c>
      <c r="B744">
        <f>InputData!B1061</f>
        <v>2</v>
      </c>
      <c r="C744" t="str">
        <f>InputData!C1061</f>
        <v>MediumTerm</v>
      </c>
      <c r="D744" t="str">
        <f>InputData!F1061</f>
        <v>3.1.2.1.2. Bosque abierto alto inundable</v>
      </c>
      <c r="E744" t="str">
        <f>InputData!G1061</f>
        <v>NDVImean</v>
      </c>
      <c r="F744" t="str">
        <f>InputData!H1061</f>
        <v>WMyear_NDVI201802</v>
      </c>
      <c r="G744" t="str">
        <f t="shared" si="10"/>
        <v>Floodable high open forest</v>
      </c>
      <c r="H744">
        <f>InputData!O1061</f>
        <v>0.52954699999999999</v>
      </c>
      <c r="I744">
        <f>InputData!S1061</f>
        <v>3.5713077000000003E-2</v>
      </c>
    </row>
    <row r="745" spans="1:9" x14ac:dyDescent="0.25">
      <c r="A745" t="str">
        <f>InputData!A1082</f>
        <v>20190123_135910</v>
      </c>
      <c r="B745">
        <f>InputData!B1082</f>
        <v>2</v>
      </c>
      <c r="C745" t="str">
        <f>InputData!C1082</f>
        <v>MediumTerm</v>
      </c>
      <c r="D745" t="str">
        <f>InputData!F1082</f>
        <v>3.1.2.1.2. Bosque abierto alto inundable</v>
      </c>
      <c r="E745" t="str">
        <f>InputData!G1082</f>
        <v>NDVImean</v>
      </c>
      <c r="F745" t="str">
        <f>InputData!H1082</f>
        <v>WMyear_NDVI2017winter</v>
      </c>
      <c r="G745" t="str">
        <f t="shared" si="10"/>
        <v>Floodable high open forest</v>
      </c>
      <c r="H745">
        <f>InputData!O1082</f>
        <v>0.37139258000000003</v>
      </c>
      <c r="I745">
        <f>InputData!S1082</f>
        <v>1.6725945999999998E-2</v>
      </c>
    </row>
    <row r="746" spans="1:9" x14ac:dyDescent="0.25">
      <c r="A746" t="str">
        <f>InputData!A1083</f>
        <v>20190122_172647</v>
      </c>
      <c r="B746">
        <f>InputData!B1083</f>
        <v>1</v>
      </c>
      <c r="C746" t="str">
        <f>InputData!C1083</f>
        <v>ShortTerm</v>
      </c>
      <c r="D746" t="str">
        <f>InputData!F1083</f>
        <v>3.1.2.1.2. Bosque abierto alto inundable</v>
      </c>
      <c r="E746" t="str">
        <f>InputData!G1083</f>
        <v>NDVImean</v>
      </c>
      <c r="F746" t="str">
        <f>InputData!H1083</f>
        <v>WMyear_NDVI201803</v>
      </c>
      <c r="G746" t="str">
        <f t="shared" si="10"/>
        <v>Floodable high open forest</v>
      </c>
      <c r="H746">
        <f>InputData!O1083</f>
        <v>0.31632500000000002</v>
      </c>
      <c r="I746">
        <f>InputData!S1083</f>
        <v>1.2173099999999999E-2</v>
      </c>
    </row>
    <row r="747" spans="1:9" x14ac:dyDescent="0.25">
      <c r="A747" t="str">
        <f>InputData!A1099</f>
        <v>20190121_142055</v>
      </c>
      <c r="B747">
        <f>InputData!B1099</f>
        <v>3</v>
      </c>
      <c r="C747" t="str">
        <f>InputData!C1099</f>
        <v>LongTerm</v>
      </c>
      <c r="D747" t="str">
        <f>InputData!F1099</f>
        <v>3.1.2.1.2. Bosque abierto alto inundable</v>
      </c>
      <c r="E747" t="str">
        <f>InputData!G1099</f>
        <v>NDVImean</v>
      </c>
      <c r="F747" t="str">
        <f>InputData!H1099</f>
        <v>WMyear_NDVI201712</v>
      </c>
      <c r="G747" t="str">
        <f t="shared" si="10"/>
        <v>Floodable high open forest</v>
      </c>
      <c r="H747">
        <f>InputData!O1099</f>
        <v>0.280225</v>
      </c>
      <c r="I747">
        <f>InputData!S1099</f>
        <v>5.1048400000000001E-2</v>
      </c>
    </row>
    <row r="748" spans="1:9" x14ac:dyDescent="0.25">
      <c r="A748" t="str">
        <f>InputData!A1162</f>
        <v>20190121_142843</v>
      </c>
      <c r="B748">
        <f>InputData!B1162</f>
        <v>3</v>
      </c>
      <c r="C748" t="str">
        <f>InputData!C1162</f>
        <v>LongTerm</v>
      </c>
      <c r="D748" t="str">
        <f>InputData!F1162</f>
        <v>3.1.2.1.2. Bosque abierto alto inundable</v>
      </c>
      <c r="E748" t="str">
        <f>InputData!G1162</f>
        <v>NDVImean</v>
      </c>
      <c r="F748" t="str">
        <f>InputData!H1162</f>
        <v>WMyear_NDVI201802</v>
      </c>
      <c r="G748" t="str">
        <f t="shared" ref="G748:G811" si="11">NewLeyend(D748)</f>
        <v>Floodable high open forest</v>
      </c>
      <c r="H748">
        <f>InputData!O1162</f>
        <v>0.1687794</v>
      </c>
      <c r="I748">
        <f>InputData!S1162</f>
        <v>3.5031130000000001E-2</v>
      </c>
    </row>
    <row r="749" spans="1:9" x14ac:dyDescent="0.25">
      <c r="A749" t="str">
        <f>InputData!A1195</f>
        <v>20190122_173146</v>
      </c>
      <c r="B749">
        <f>InputData!B1195</f>
        <v>2</v>
      </c>
      <c r="C749" t="str">
        <f>InputData!C1195</f>
        <v>MediumTerm</v>
      </c>
      <c r="D749" t="str">
        <f>InputData!F1195</f>
        <v>3.1.2.1.2. Bosque abierto alto inundable</v>
      </c>
      <c r="E749" t="str">
        <f>InputData!G1195</f>
        <v>NDVImean</v>
      </c>
      <c r="F749" t="str">
        <f>InputData!H1195</f>
        <v>WMyear_NDVI201803</v>
      </c>
      <c r="G749" t="str">
        <f t="shared" si="11"/>
        <v>Floodable high open forest</v>
      </c>
      <c r="H749">
        <f>InputData!O1195</f>
        <v>0.34186800000000001</v>
      </c>
      <c r="I749">
        <f>InputData!S1195</f>
        <v>1.74582E-2</v>
      </c>
    </row>
    <row r="750" spans="1:9" x14ac:dyDescent="0.25">
      <c r="A750" t="str">
        <f>InputData!A1293</f>
        <v>20190122_134044</v>
      </c>
      <c r="B750">
        <f>InputData!B1293</f>
        <v>3</v>
      </c>
      <c r="C750" t="str">
        <f>InputData!C1293</f>
        <v>LongTerm</v>
      </c>
      <c r="D750" t="str">
        <f>InputData!F1293</f>
        <v>3.1.2.1.2. Bosque abierto alto inundable</v>
      </c>
      <c r="E750" t="str">
        <f>InputData!G1293</f>
        <v>NDVImean</v>
      </c>
      <c r="F750" t="str">
        <f>InputData!H1293</f>
        <v>WMyear_NDVI201801</v>
      </c>
      <c r="G750" t="str">
        <f t="shared" si="11"/>
        <v>Floodable high open forest</v>
      </c>
      <c r="H750">
        <f>InputData!O1293</f>
        <v>0.17984611</v>
      </c>
      <c r="I750">
        <f>InputData!S1293</f>
        <v>3.0254135000000001E-2</v>
      </c>
    </row>
    <row r="751" spans="1:9" x14ac:dyDescent="0.25">
      <c r="A751" t="str">
        <f>InputData!A1312</f>
        <v>20190120_025941</v>
      </c>
      <c r="B751">
        <f>InputData!B1312</f>
        <v>3</v>
      </c>
      <c r="C751" t="str">
        <f>InputData!C1312</f>
        <v>LongTerm</v>
      </c>
      <c r="D751" t="str">
        <f>InputData!F1312</f>
        <v>3.1.2.1.2. Bosque abierto alto inundable</v>
      </c>
      <c r="E751" t="str">
        <f>InputData!G1312</f>
        <v>NDVImean</v>
      </c>
      <c r="F751" t="str">
        <f>InputData!H1312</f>
        <v>WMyear_NDVI201711</v>
      </c>
      <c r="G751" t="str">
        <f t="shared" si="11"/>
        <v>Floodable high open forest</v>
      </c>
      <c r="H751">
        <f>InputData!O1312</f>
        <v>0.19728783</v>
      </c>
      <c r="I751">
        <f>InputData!S1312</f>
        <v>5.8888607000000003E-2</v>
      </c>
    </row>
    <row r="752" spans="1:9" x14ac:dyDescent="0.25">
      <c r="A752" t="str">
        <f>InputData!A1331</f>
        <v>20190123_140409</v>
      </c>
      <c r="B752">
        <f>InputData!B1331</f>
        <v>3</v>
      </c>
      <c r="C752" t="str">
        <f>InputData!C1331</f>
        <v>LongTerm</v>
      </c>
      <c r="D752" t="str">
        <f>InputData!F1331</f>
        <v>3.1.2.1.2. Bosque abierto alto inundable</v>
      </c>
      <c r="E752" t="str">
        <f>InputData!G1331</f>
        <v>NDVImean</v>
      </c>
      <c r="F752" t="str">
        <f>InputData!H1331</f>
        <v>WMyear_NDVI2017winter</v>
      </c>
      <c r="G752" t="str">
        <f t="shared" si="11"/>
        <v>Floodable high open forest</v>
      </c>
      <c r="H752">
        <f>InputData!O1331</f>
        <v>0.10785158</v>
      </c>
      <c r="I752">
        <f>InputData!S1331</f>
        <v>2.025513E-2</v>
      </c>
    </row>
    <row r="753" spans="1:9" x14ac:dyDescent="0.25">
      <c r="A753" t="str">
        <f>InputData!A1443</f>
        <v>20190122_173648</v>
      </c>
      <c r="B753">
        <f>InputData!B1443</f>
        <v>3</v>
      </c>
      <c r="C753" t="str">
        <f>InputData!C1443</f>
        <v>LongTerm</v>
      </c>
      <c r="D753" t="str">
        <f>InputData!F1443</f>
        <v>3.1.2.1.2. Bosque abierto alto inundable</v>
      </c>
      <c r="E753" t="str">
        <f>InputData!G1443</f>
        <v>NDVImean</v>
      </c>
      <c r="F753" t="str">
        <f>InputData!H1443</f>
        <v>WMyear_NDVI201803</v>
      </c>
      <c r="G753" t="str">
        <f t="shared" si="11"/>
        <v>Floodable high open forest</v>
      </c>
      <c r="H753">
        <f>InputData!O1443</f>
        <v>0.10718900000000001</v>
      </c>
      <c r="I753">
        <f>InputData!S1443</f>
        <v>1.40021E-2</v>
      </c>
    </row>
    <row r="754" spans="1:9" x14ac:dyDescent="0.25">
      <c r="A754" t="str">
        <f>InputData!A1543</f>
        <v>20190121_142507</v>
      </c>
      <c r="B754">
        <f>InputData!B1543</f>
        <v>4</v>
      </c>
      <c r="C754" t="str">
        <f>InputData!C1543</f>
        <v>Always</v>
      </c>
      <c r="D754" t="str">
        <f>InputData!F1543</f>
        <v>3.1.2.1.2. Bosque abierto alto inundable</v>
      </c>
      <c r="E754" t="str">
        <f>InputData!G1543</f>
        <v>NDVImean</v>
      </c>
      <c r="F754" t="str">
        <f>InputData!H1543</f>
        <v>WMyear_NDVI201712</v>
      </c>
      <c r="G754" t="str">
        <f t="shared" si="11"/>
        <v>Floodable high open forest</v>
      </c>
      <c r="H754">
        <f>InputData!O1543</f>
        <v>5.7892600000000002E-2</v>
      </c>
      <c r="I754">
        <f>InputData!S1543</f>
        <v>1.29213E-2</v>
      </c>
    </row>
    <row r="755" spans="1:9" x14ac:dyDescent="0.25">
      <c r="A755" t="str">
        <f>InputData!A1588</f>
        <v>20190121_143313</v>
      </c>
      <c r="B755">
        <f>InputData!B1588</f>
        <v>4</v>
      </c>
      <c r="C755" t="str">
        <f>InputData!C1588</f>
        <v>Always</v>
      </c>
      <c r="D755" t="str">
        <f>InputData!F1588</f>
        <v>3.1.2.1.2. Bosque abierto alto inundable</v>
      </c>
      <c r="E755" t="str">
        <f>InputData!G1588</f>
        <v>NDVImean</v>
      </c>
      <c r="F755" t="str">
        <f>InputData!H1588</f>
        <v>WMyear_NDVI201802</v>
      </c>
      <c r="G755" t="str">
        <f t="shared" si="11"/>
        <v>Floodable high open forest</v>
      </c>
      <c r="H755">
        <f>InputData!O1588</f>
        <v>6.4667559999999999E-2</v>
      </c>
      <c r="I755">
        <f>InputData!S1588</f>
        <v>3.0721367999999999E-3</v>
      </c>
    </row>
    <row r="756" spans="1:9" x14ac:dyDescent="0.25">
      <c r="A756" t="str">
        <f>InputData!A1612</f>
        <v>20190122_174152</v>
      </c>
      <c r="B756">
        <f>InputData!B1612</f>
        <v>4</v>
      </c>
      <c r="C756" t="str">
        <f>InputData!C1612</f>
        <v>Always</v>
      </c>
      <c r="D756" t="str">
        <f>InputData!F1612</f>
        <v>3.1.2.1.2. Bosque abierto alto inundable</v>
      </c>
      <c r="E756" t="str">
        <f>InputData!G1612</f>
        <v>NDVImean</v>
      </c>
      <c r="F756" t="str">
        <f>InputData!H1612</f>
        <v>WMyear_NDVI201803</v>
      </c>
      <c r="G756" t="str">
        <f t="shared" si="11"/>
        <v>Floodable high open forest</v>
      </c>
      <c r="H756">
        <f>InputData!O1612</f>
        <v>8.4145200000000003E-2</v>
      </c>
      <c r="I756">
        <f>InputData!S1612</f>
        <v>2.4080899999999999E-3</v>
      </c>
    </row>
    <row r="757" spans="1:9" x14ac:dyDescent="0.25">
      <c r="A757" t="str">
        <f>InputData!A1615</f>
        <v>20190123_140911</v>
      </c>
      <c r="B757">
        <f>InputData!B1615</f>
        <v>4</v>
      </c>
      <c r="C757" t="str">
        <f>InputData!C1615</f>
        <v>Always</v>
      </c>
      <c r="D757" t="str">
        <f>InputData!F1615</f>
        <v>3.1.2.1.2. Bosque abierto alto inundable</v>
      </c>
      <c r="E757" t="str">
        <f>InputData!G1615</f>
        <v>NDVImean</v>
      </c>
      <c r="F757" t="str">
        <f>InputData!H1615</f>
        <v>WMyear_NDVI2017winter</v>
      </c>
      <c r="G757" t="str">
        <f t="shared" si="11"/>
        <v>Floodable high open forest</v>
      </c>
      <c r="H757">
        <f>InputData!O1615</f>
        <v>0.10965788</v>
      </c>
      <c r="I757">
        <f>InputData!S1615</f>
        <v>6.1031953000000002E-3</v>
      </c>
    </row>
    <row r="758" spans="1:9" x14ac:dyDescent="0.25">
      <c r="A758" t="str">
        <f>InputData!A1625</f>
        <v>20190122_134545</v>
      </c>
      <c r="B758">
        <f>InputData!B1625</f>
        <v>4</v>
      </c>
      <c r="C758" t="str">
        <f>InputData!C1625</f>
        <v>Always</v>
      </c>
      <c r="D758" t="str">
        <f>InputData!F1625</f>
        <v>3.1.2.1.2. Bosque abierto alto inundable</v>
      </c>
      <c r="E758" t="str">
        <f>InputData!G1625</f>
        <v>NDVImean</v>
      </c>
      <c r="F758" t="str">
        <f>InputData!H1625</f>
        <v>WMyear_NDVI201801</v>
      </c>
      <c r="G758" t="str">
        <f t="shared" si="11"/>
        <v>Floodable high open forest</v>
      </c>
      <c r="H758">
        <f>InputData!O1625</f>
        <v>5.4946147000000001E-2</v>
      </c>
      <c r="I758">
        <f>InputData!S1625</f>
        <v>2.3835567E-3</v>
      </c>
    </row>
    <row r="759" spans="1:9" x14ac:dyDescent="0.25">
      <c r="A759" t="str">
        <f>InputData!A1656</f>
        <v>20190120_030428</v>
      </c>
      <c r="B759">
        <f>InputData!B1656</f>
        <v>4</v>
      </c>
      <c r="C759" t="str">
        <f>InputData!C1656</f>
        <v>Always</v>
      </c>
      <c r="D759" t="str">
        <f>InputData!F1656</f>
        <v>3.1.2.1.2. Bosque abierto alto inundable</v>
      </c>
      <c r="E759" t="str">
        <f>InputData!G1656</f>
        <v>NDVImean</v>
      </c>
      <c r="F759" t="str">
        <f>InputData!H1656</f>
        <v>WMyear_NDVI201711</v>
      </c>
      <c r="G759" t="str">
        <f t="shared" si="11"/>
        <v>Floodable high open forest</v>
      </c>
      <c r="H759">
        <f>InputData!O1656</f>
        <v>0</v>
      </c>
      <c r="I759">
        <f>InputData!S1656</f>
        <v>0</v>
      </c>
    </row>
    <row r="760" spans="1:9" hidden="1" x14ac:dyDescent="0.25">
      <c r="A760" t="str">
        <f>InputData!A718</f>
        <v>20190123_142324</v>
      </c>
      <c r="B760">
        <f>InputData!B718</f>
        <v>5</v>
      </c>
      <c r="C760" t="str">
        <f>InputData!C718</f>
        <v>AllClassData</v>
      </c>
      <c r="D760" t="str">
        <f>InputData!F718</f>
        <v>2.3.2. Pastos arbolados</v>
      </c>
      <c r="E760" t="str">
        <f>InputData!G718</f>
        <v>NDVImean</v>
      </c>
      <c r="F760" t="str">
        <f>InputData!H718</f>
        <v>WMyear_NDVI201718summer</v>
      </c>
      <c r="G760" t="str">
        <f t="shared" si="11"/>
        <v>Arboreal pastures</v>
      </c>
      <c r="H760">
        <f>InputData!O718</f>
        <v>0.51968800000000004</v>
      </c>
      <c r="I760">
        <f>InputData!S718</f>
        <v>1.8949199999999999E-2</v>
      </c>
    </row>
    <row r="761" spans="1:9" hidden="1" x14ac:dyDescent="0.25">
      <c r="A761" t="str">
        <f>InputData!A719</f>
        <v>20190123_134421</v>
      </c>
      <c r="B761">
        <f>InputData!B719</f>
        <v>0</v>
      </c>
      <c r="C761" t="str">
        <f>InputData!C719</f>
        <v>NoWater</v>
      </c>
      <c r="D761" t="str">
        <f>InputData!F719</f>
        <v>2.3.2. Pastos arbolados</v>
      </c>
      <c r="E761" t="str">
        <f>InputData!G719</f>
        <v>NDVImean</v>
      </c>
      <c r="F761" t="str">
        <f>InputData!H719</f>
        <v>WMyear_NDVI201718summer</v>
      </c>
      <c r="G761" t="str">
        <f t="shared" si="11"/>
        <v>Arboreal pastures</v>
      </c>
      <c r="H761">
        <f>InputData!O719</f>
        <v>0.53343300000000005</v>
      </c>
      <c r="I761">
        <f>InputData!S719</f>
        <v>1.4238499999999999E-2</v>
      </c>
    </row>
    <row r="762" spans="1:9" x14ac:dyDescent="0.25">
      <c r="A762" t="str">
        <f>InputData!A132</f>
        <v>20190123_171221</v>
      </c>
      <c r="B762">
        <f>InputData!B132</f>
        <v>5</v>
      </c>
      <c r="C762" t="str">
        <f>InputData!C132</f>
        <v>AllClassData</v>
      </c>
      <c r="D762" t="str">
        <f>InputData!F132</f>
        <v>3.1.2.2.2. Bosque abierto bajo inundable</v>
      </c>
      <c r="E762" t="str">
        <f>InputData!G132</f>
        <v>NDVImean</v>
      </c>
      <c r="F762" t="str">
        <f>InputData!H132</f>
        <v>WMyear_NDVI2017winter</v>
      </c>
      <c r="G762" t="str">
        <f t="shared" si="11"/>
        <v>Floodable low open forest</v>
      </c>
      <c r="H762">
        <f>InputData!O132</f>
        <v>0.73106099999999996</v>
      </c>
      <c r="I762">
        <f>InputData!S132</f>
        <v>1.4707232000000001E-2</v>
      </c>
    </row>
    <row r="763" spans="1:9" x14ac:dyDescent="0.25">
      <c r="A763" t="str">
        <f>InputData!A133</f>
        <v>20190123_164716</v>
      </c>
      <c r="B763">
        <f>InputData!B133</f>
        <v>0</v>
      </c>
      <c r="C763" t="str">
        <f>InputData!C133</f>
        <v>NoWater</v>
      </c>
      <c r="D763" t="str">
        <f>InputData!F133</f>
        <v>3.1.2.2.2. Bosque abierto bajo inundable</v>
      </c>
      <c r="E763" t="str">
        <f>InputData!G133</f>
        <v>NDVImean</v>
      </c>
      <c r="F763" t="str">
        <f>InputData!H133</f>
        <v>WMyear_NDVI2017winter</v>
      </c>
      <c r="G763" t="str">
        <f t="shared" si="11"/>
        <v>Floodable low open forest</v>
      </c>
      <c r="H763">
        <f>InputData!O133</f>
        <v>0.73507314999999995</v>
      </c>
      <c r="I763">
        <f>InputData!S133</f>
        <v>1.3871668E-2</v>
      </c>
    </row>
    <row r="764" spans="1:9" x14ac:dyDescent="0.25">
      <c r="A764" t="str">
        <f>InputData!A187</f>
        <v>20190123_165217</v>
      </c>
      <c r="B764">
        <f>InputData!B187</f>
        <v>1</v>
      </c>
      <c r="C764" t="str">
        <f>InputData!C187</f>
        <v>ShortTerm</v>
      </c>
      <c r="D764" t="str">
        <f>InputData!F187</f>
        <v>3.1.2.2.2. Bosque abierto bajo inundable</v>
      </c>
      <c r="E764" t="str">
        <f>InputData!G187</f>
        <v>NDVImean</v>
      </c>
      <c r="F764" t="str">
        <f>InputData!H187</f>
        <v>WMyear_NDVI2017winter</v>
      </c>
      <c r="G764" t="str">
        <f t="shared" si="11"/>
        <v>Floodable low open forest</v>
      </c>
      <c r="H764">
        <f>InputData!O187</f>
        <v>0.632799</v>
      </c>
      <c r="I764">
        <f>InputData!S187</f>
        <v>2.0156984999999999E-2</v>
      </c>
    </row>
    <row r="765" spans="1:9" x14ac:dyDescent="0.25">
      <c r="A765" t="str">
        <f>InputData!A311</f>
        <v>20190120_053541</v>
      </c>
      <c r="B765">
        <f>InputData!B311</f>
        <v>5</v>
      </c>
      <c r="C765" t="str">
        <f>InputData!C311</f>
        <v>AllClassData</v>
      </c>
      <c r="D765" t="str">
        <f>InputData!F311</f>
        <v>3.1.2.2.2. Bosque abierto bajo inundable</v>
      </c>
      <c r="E765" t="str">
        <f>InputData!G311</f>
        <v>NDVImean</v>
      </c>
      <c r="F765" t="str">
        <f>InputData!H311</f>
        <v>WMyear_NDVI201711</v>
      </c>
      <c r="G765" t="str">
        <f t="shared" si="11"/>
        <v>Floodable low open forest</v>
      </c>
      <c r="H765">
        <f>InputData!O311</f>
        <v>0.74272316999999999</v>
      </c>
      <c r="I765">
        <f>InputData!S311</f>
        <v>9.2463609999999998E-3</v>
      </c>
    </row>
    <row r="766" spans="1:9" hidden="1" x14ac:dyDescent="0.25">
      <c r="A766" t="str">
        <f>InputData!A724</f>
        <v>20190123_025738</v>
      </c>
      <c r="B766">
        <f>InputData!B724</f>
        <v>0</v>
      </c>
      <c r="C766" t="str">
        <f>InputData!C724</f>
        <v>NoWater</v>
      </c>
      <c r="D766" t="str">
        <f>InputData!F724</f>
        <v>3.1.1.1.1. Bosque denso alto de tierra firme</v>
      </c>
      <c r="E766" t="str">
        <f>InputData!G724</f>
        <v>NDVImean</v>
      </c>
      <c r="F766" t="str">
        <f>InputData!H724</f>
        <v>WMyear_NDVI201718summer</v>
      </c>
      <c r="G766" t="str">
        <f t="shared" si="11"/>
        <v>High broad-leaved forest from mainland</v>
      </c>
      <c r="H766">
        <f>InputData!O724</f>
        <v>-1.1818299999999999</v>
      </c>
      <c r="I766">
        <f>InputData!S724</f>
        <v>2126.77</v>
      </c>
    </row>
    <row r="767" spans="1:9" hidden="1" x14ac:dyDescent="0.25">
      <c r="A767" t="str">
        <f>InputData!A725</f>
        <v>20190123_032436</v>
      </c>
      <c r="B767">
        <f>InputData!B725</f>
        <v>5</v>
      </c>
      <c r="C767" t="str">
        <f>InputData!C725</f>
        <v>AllClassData</v>
      </c>
      <c r="D767" t="str">
        <f>InputData!F725</f>
        <v>3.1.1.1.1. Bosque denso alto de tierra firme</v>
      </c>
      <c r="E767" t="str">
        <f>InputData!G725</f>
        <v>NDVImean</v>
      </c>
      <c r="F767" t="str">
        <f>InputData!H725</f>
        <v>WMyear_NDVI201718summer</v>
      </c>
      <c r="G767" t="str">
        <f t="shared" si="11"/>
        <v>High broad-leaved forest from mainland</v>
      </c>
      <c r="H767">
        <f>InputData!O725</f>
        <v>-1.1701299999999999</v>
      </c>
      <c r="I767">
        <f>InputData!S725</f>
        <v>2109.5100000000002</v>
      </c>
    </row>
    <row r="768" spans="1:9" x14ac:dyDescent="0.25">
      <c r="A768" t="str">
        <f>InputData!A312</f>
        <v>20190120_051117</v>
      </c>
      <c r="B768">
        <f>InputData!B312</f>
        <v>0</v>
      </c>
      <c r="C768" t="str">
        <f>InputData!C312</f>
        <v>NoWater</v>
      </c>
      <c r="D768" t="str">
        <f>InputData!F312</f>
        <v>3.1.2.2.2. Bosque abierto bajo inundable</v>
      </c>
      <c r="E768" t="str">
        <f>InputData!G312</f>
        <v>NDVImean</v>
      </c>
      <c r="F768" t="str">
        <f>InputData!H312</f>
        <v>WMyear_NDVI201711</v>
      </c>
      <c r="G768" t="str">
        <f t="shared" si="11"/>
        <v>Floodable low open forest</v>
      </c>
      <c r="H768">
        <f>InputData!O312</f>
        <v>0.74685409999999997</v>
      </c>
      <c r="I768">
        <f>InputData!S312</f>
        <v>8.0152709999999992E-3</v>
      </c>
    </row>
    <row r="769" spans="1:9" x14ac:dyDescent="0.25">
      <c r="A769" t="str">
        <f>InputData!A331</f>
        <v>20190121_163544</v>
      </c>
      <c r="B769">
        <f>InputData!B331</f>
        <v>5</v>
      </c>
      <c r="C769" t="str">
        <f>InputData!C331</f>
        <v>AllClassData</v>
      </c>
      <c r="D769" t="str">
        <f>InputData!F331</f>
        <v>3.1.2.2.2. Bosque abierto bajo inundable</v>
      </c>
      <c r="E769" t="str">
        <f>InputData!G331</f>
        <v>NDVImean</v>
      </c>
      <c r="F769" t="str">
        <f>InputData!H331</f>
        <v>WMyear_NDVI201712</v>
      </c>
      <c r="G769" t="str">
        <f t="shared" si="11"/>
        <v>Floodable low open forest</v>
      </c>
      <c r="H769">
        <f>InputData!O331</f>
        <v>0.74878299999999998</v>
      </c>
      <c r="I769">
        <f>InputData!S331</f>
        <v>1.7306499999999999E-2</v>
      </c>
    </row>
    <row r="770" spans="1:9" x14ac:dyDescent="0.25">
      <c r="A770" t="str">
        <f>InputData!A332</f>
        <v>20190121_161513</v>
      </c>
      <c r="B770">
        <f>InputData!B332</f>
        <v>0</v>
      </c>
      <c r="C770" t="str">
        <f>InputData!C332</f>
        <v>NoWater</v>
      </c>
      <c r="D770" t="str">
        <f>InputData!F332</f>
        <v>3.1.2.2.2. Bosque abierto bajo inundable</v>
      </c>
      <c r="E770" t="str">
        <f>InputData!G332</f>
        <v>NDVImean</v>
      </c>
      <c r="F770" t="str">
        <f>InputData!H332</f>
        <v>WMyear_NDVI201712</v>
      </c>
      <c r="G770" t="str">
        <f t="shared" si="11"/>
        <v>Floodable low open forest</v>
      </c>
      <c r="H770">
        <f>InputData!O332</f>
        <v>0.75555700000000003</v>
      </c>
      <c r="I770">
        <f>InputData!S332</f>
        <v>1.48551E-2</v>
      </c>
    </row>
    <row r="771" spans="1:9" hidden="1" x14ac:dyDescent="0.25">
      <c r="A771" t="str">
        <f>InputData!A729</f>
        <v>20190122_170705</v>
      </c>
      <c r="B771">
        <f>InputData!B729</f>
        <v>5</v>
      </c>
      <c r="C771" t="str">
        <f>InputData!C729</f>
        <v>AllClassData</v>
      </c>
      <c r="D771" t="str">
        <f>InputData!F729</f>
        <v>2.4.5. Mosaico de cultivos con espacios naturales</v>
      </c>
      <c r="E771" t="str">
        <f>InputData!G729</f>
        <v>NDVImean</v>
      </c>
      <c r="F771" t="str">
        <f>InputData!H729</f>
        <v>WMyear_NDVI201718summer</v>
      </c>
      <c r="G771" t="str">
        <f t="shared" si="11"/>
        <v>Land principally occupied by agriculture and natural vegetation</v>
      </c>
      <c r="H771">
        <f>InputData!O729</f>
        <v>0.50393699999999997</v>
      </c>
      <c r="I771">
        <f>InputData!S729</f>
        <v>2.84084E-2</v>
      </c>
    </row>
    <row r="772" spans="1:9" hidden="1" x14ac:dyDescent="0.25">
      <c r="A772" t="str">
        <f>InputData!A730</f>
        <v>20190122_164205</v>
      </c>
      <c r="B772">
        <f>InputData!B730</f>
        <v>0</v>
      </c>
      <c r="C772" t="str">
        <f>InputData!C730</f>
        <v>NoWater</v>
      </c>
      <c r="D772" t="str">
        <f>InputData!F730</f>
        <v>2.4.5. Mosaico de cultivos con espacios naturales</v>
      </c>
      <c r="E772" t="str">
        <f>InputData!G730</f>
        <v>NDVImean</v>
      </c>
      <c r="F772" t="str">
        <f>InputData!H730</f>
        <v>WMyear_NDVI201718summer</v>
      </c>
      <c r="G772" t="str">
        <f t="shared" si="11"/>
        <v>Land principally occupied by agriculture and natural vegetation</v>
      </c>
      <c r="H772">
        <f>InputData!O730</f>
        <v>0.53944999999999999</v>
      </c>
      <c r="I772">
        <f>InputData!S730</f>
        <v>1.62209E-2</v>
      </c>
    </row>
    <row r="773" spans="1:9" x14ac:dyDescent="0.25">
      <c r="A773" t="str">
        <f>InputData!A365</f>
        <v>20190123_165720</v>
      </c>
      <c r="B773">
        <f>InputData!B365</f>
        <v>2</v>
      </c>
      <c r="C773" t="str">
        <f>InputData!C365</f>
        <v>MediumTerm</v>
      </c>
      <c r="D773" t="str">
        <f>InputData!F365</f>
        <v>3.1.2.2.2. Bosque abierto bajo inundable</v>
      </c>
      <c r="E773" t="str">
        <f>InputData!G365</f>
        <v>NDVImean</v>
      </c>
      <c r="F773" t="str">
        <f>InputData!H365</f>
        <v>WMyear_NDVI2017winter</v>
      </c>
      <c r="G773" t="str">
        <f t="shared" si="11"/>
        <v>Floodable low open forest</v>
      </c>
      <c r="H773">
        <f>InputData!O365</f>
        <v>0.50839215999999998</v>
      </c>
      <c r="I773">
        <f>InputData!S365</f>
        <v>3.8501349999999997E-2</v>
      </c>
    </row>
    <row r="774" spans="1:9" x14ac:dyDescent="0.25">
      <c r="A774" t="str">
        <f>InputData!A579</f>
        <v>20190122_162113</v>
      </c>
      <c r="B774">
        <f>InputData!B579</f>
        <v>5</v>
      </c>
      <c r="C774" t="str">
        <f>InputData!C579</f>
        <v>AllClassData</v>
      </c>
      <c r="D774" t="str">
        <f>InputData!F579</f>
        <v>3.1.2.2.2. Bosque abierto bajo inundable</v>
      </c>
      <c r="E774" t="str">
        <f>InputData!G579</f>
        <v>NDVImean</v>
      </c>
      <c r="F774" t="str">
        <f>InputData!H579</f>
        <v>WMyear_NDVI201801</v>
      </c>
      <c r="G774" t="str">
        <f t="shared" si="11"/>
        <v>Floodable low open forest</v>
      </c>
      <c r="H774">
        <f>InputData!O579</f>
        <v>0.68892014000000001</v>
      </c>
      <c r="I774">
        <f>InputData!S579</f>
        <v>1.9201673999999998E-2</v>
      </c>
    </row>
    <row r="775" spans="1:9" x14ac:dyDescent="0.25">
      <c r="A775" t="str">
        <f>InputData!A580</f>
        <v>20190122_155604</v>
      </c>
      <c r="B775">
        <f>InputData!B580</f>
        <v>0</v>
      </c>
      <c r="C775" t="str">
        <f>InputData!C580</f>
        <v>NoWater</v>
      </c>
      <c r="D775" t="str">
        <f>InputData!F580</f>
        <v>3.1.2.2.2. Bosque abierto bajo inundable</v>
      </c>
      <c r="E775" t="str">
        <f>InputData!G580</f>
        <v>NDVImean</v>
      </c>
      <c r="F775" t="str">
        <f>InputData!H580</f>
        <v>WMyear_NDVI201801</v>
      </c>
      <c r="G775" t="str">
        <f t="shared" si="11"/>
        <v>Floodable low open forest</v>
      </c>
      <c r="H775">
        <f>InputData!O580</f>
        <v>0.69486915999999999</v>
      </c>
      <c r="I775">
        <f>InputData!S580</f>
        <v>1.7144482999999999E-2</v>
      </c>
    </row>
    <row r="776" spans="1:9" x14ac:dyDescent="0.25">
      <c r="A776" t="str">
        <f>InputData!A631</f>
        <v>20190120_051612</v>
      </c>
      <c r="B776">
        <f>InputData!B631</f>
        <v>1</v>
      </c>
      <c r="C776" t="str">
        <f>InputData!C631</f>
        <v>ShortTerm</v>
      </c>
      <c r="D776" t="str">
        <f>InputData!F631</f>
        <v>3.1.2.2.2. Bosque abierto bajo inundable</v>
      </c>
      <c r="E776" t="str">
        <f>InputData!G631</f>
        <v>NDVImean</v>
      </c>
      <c r="F776" t="str">
        <f>InputData!H631</f>
        <v>WMyear_NDVI201711</v>
      </c>
      <c r="G776" t="str">
        <f t="shared" si="11"/>
        <v>Floodable low open forest</v>
      </c>
      <c r="H776">
        <f>InputData!O631</f>
        <v>0.56144106000000005</v>
      </c>
      <c r="I776">
        <f>InputData!S631</f>
        <v>2.0891667999999999E-2</v>
      </c>
    </row>
    <row r="777" spans="1:9" x14ac:dyDescent="0.25">
      <c r="A777" t="str">
        <f>InputData!A669</f>
        <v>20190121_161920</v>
      </c>
      <c r="B777">
        <f>InputData!B669</f>
        <v>1</v>
      </c>
      <c r="C777" t="str">
        <f>InputData!C669</f>
        <v>ShortTerm</v>
      </c>
      <c r="D777" t="str">
        <f>InputData!F669</f>
        <v>3.1.2.2.2. Bosque abierto bajo inundable</v>
      </c>
      <c r="E777" t="str">
        <f>InputData!G669</f>
        <v>NDVImean</v>
      </c>
      <c r="F777" t="str">
        <f>InputData!H669</f>
        <v>WMyear_NDVI201712</v>
      </c>
      <c r="G777" t="str">
        <f t="shared" si="11"/>
        <v>Floodable low open forest</v>
      </c>
      <c r="H777">
        <f>InputData!O669</f>
        <v>0.53543099999999999</v>
      </c>
      <c r="I777">
        <f>InputData!S669</f>
        <v>3.4931400000000001E-2</v>
      </c>
    </row>
    <row r="778" spans="1:9" x14ac:dyDescent="0.25">
      <c r="A778" t="str">
        <f>InputData!A710</f>
        <v>20190121_162327</v>
      </c>
      <c r="B778">
        <f>InputData!B710</f>
        <v>2</v>
      </c>
      <c r="C778" t="str">
        <f>InputData!C710</f>
        <v>MediumTerm</v>
      </c>
      <c r="D778" t="str">
        <f>InputData!F710</f>
        <v>3.1.2.2.2. Bosque abierto bajo inundable</v>
      </c>
      <c r="E778" t="str">
        <f>InputData!G710</f>
        <v>NDVImean</v>
      </c>
      <c r="F778" t="str">
        <f>InputData!H710</f>
        <v>WMyear_NDVI201712</v>
      </c>
      <c r="G778" t="str">
        <f t="shared" si="11"/>
        <v>Floodable low open forest</v>
      </c>
      <c r="H778">
        <f>InputData!O710</f>
        <v>0.35345399999999999</v>
      </c>
      <c r="I778">
        <f>InputData!S710</f>
        <v>7.84802E-2</v>
      </c>
    </row>
    <row r="779" spans="1:9" x14ac:dyDescent="0.25">
      <c r="A779" t="str">
        <f>InputData!A726</f>
        <v>20190122_160105</v>
      </c>
      <c r="B779">
        <f>InputData!B726</f>
        <v>1</v>
      </c>
      <c r="C779" t="str">
        <f>InputData!C726</f>
        <v>ShortTerm</v>
      </c>
      <c r="D779" t="str">
        <f>InputData!F726</f>
        <v>3.1.2.2.2. Bosque abierto bajo inundable</v>
      </c>
      <c r="E779" t="str">
        <f>InputData!G726</f>
        <v>NDVImean</v>
      </c>
      <c r="F779" t="str">
        <f>InputData!H726</f>
        <v>WMyear_NDVI201801</v>
      </c>
      <c r="G779" t="str">
        <f t="shared" si="11"/>
        <v>Floodable low open forest</v>
      </c>
      <c r="H779">
        <f>InputData!O726</f>
        <v>0.47614545000000003</v>
      </c>
      <c r="I779">
        <f>InputData!S726</f>
        <v>3.4696810000000002E-2</v>
      </c>
    </row>
    <row r="780" spans="1:9" hidden="1" x14ac:dyDescent="0.25">
      <c r="A780" t="str">
        <f>InputData!A738</f>
        <v>20190123_064500</v>
      </c>
      <c r="B780">
        <f>InputData!B738</f>
        <v>1</v>
      </c>
      <c r="C780" t="str">
        <f>InputData!C738</f>
        <v>ShortTerm</v>
      </c>
      <c r="D780" t="str">
        <f>InputData!F738</f>
        <v>3.1.1.2.2. Bosque denso bajo inundable</v>
      </c>
      <c r="E780" t="str">
        <f>InputData!G738</f>
        <v>NDVImean</v>
      </c>
      <c r="F780" t="str">
        <f>InputData!H738</f>
        <v>WMyear_NDVI201718summer</v>
      </c>
      <c r="G780" t="str">
        <f t="shared" si="11"/>
        <v>Floodable broad-leaved forest</v>
      </c>
      <c r="H780">
        <f>InputData!O738</f>
        <v>-0.26118799999999998</v>
      </c>
      <c r="I780">
        <f>InputData!S738</f>
        <v>2265.9699999999998</v>
      </c>
    </row>
    <row r="781" spans="1:9" hidden="1" x14ac:dyDescent="0.25">
      <c r="A781" t="str">
        <f>InputData!A739</f>
        <v>20190123_172848</v>
      </c>
      <c r="B781">
        <f>InputData!B739</f>
        <v>0</v>
      </c>
      <c r="C781" t="str">
        <f>InputData!C739</f>
        <v>NoWater</v>
      </c>
      <c r="D781" t="str">
        <f>InputData!F739</f>
        <v>3.3.4. Zonas quemadas</v>
      </c>
      <c r="E781" t="str">
        <f>InputData!G739</f>
        <v>NDVImean</v>
      </c>
      <c r="F781" t="str">
        <f>InputData!H739</f>
        <v>WMyear_NDVI201718summer</v>
      </c>
      <c r="G781" t="str">
        <f t="shared" si="11"/>
        <v>Burned areas</v>
      </c>
      <c r="H781">
        <f>InputData!O739</f>
        <v>-0.187668</v>
      </c>
      <c r="I781">
        <f>InputData!S739</f>
        <v>2433.3000000000002</v>
      </c>
    </row>
    <row r="782" spans="1:9" hidden="1" x14ac:dyDescent="0.25">
      <c r="A782" t="str">
        <f>InputData!A740</f>
        <v>20190123_175827</v>
      </c>
      <c r="B782">
        <f>InputData!B740</f>
        <v>5</v>
      </c>
      <c r="C782" t="str">
        <f>InputData!C740</f>
        <v>AllClassData</v>
      </c>
      <c r="D782" t="str">
        <f>InputData!F740</f>
        <v>3.3.4. Zonas quemadas</v>
      </c>
      <c r="E782" t="str">
        <f>InputData!G740</f>
        <v>NDVImean</v>
      </c>
      <c r="F782" t="str">
        <f>InputData!H740</f>
        <v>WMyear_NDVI201718summer</v>
      </c>
      <c r="G782" t="str">
        <f t="shared" si="11"/>
        <v>Burned areas</v>
      </c>
      <c r="H782">
        <f>InputData!O740</f>
        <v>-7.8236100000000003E-2</v>
      </c>
      <c r="I782">
        <f>InputData!S740</f>
        <v>1962.37</v>
      </c>
    </row>
    <row r="783" spans="1:9" x14ac:dyDescent="0.25">
      <c r="A783" t="str">
        <f>InputData!A746</f>
        <v>20190120_052105</v>
      </c>
      <c r="B783">
        <f>InputData!B746</f>
        <v>2</v>
      </c>
      <c r="C783" t="str">
        <f>InputData!C746</f>
        <v>MediumTerm</v>
      </c>
      <c r="D783" t="str">
        <f>InputData!F746</f>
        <v>3.1.2.2.2. Bosque abierto bajo inundable</v>
      </c>
      <c r="E783" t="str">
        <f>InputData!G746</f>
        <v>NDVImean</v>
      </c>
      <c r="F783" t="str">
        <f>InputData!H746</f>
        <v>WMyear_NDVI201711</v>
      </c>
      <c r="G783" t="str">
        <f t="shared" si="11"/>
        <v>Floodable low open forest</v>
      </c>
      <c r="H783">
        <f>InputData!O746</f>
        <v>0.31582685999999999</v>
      </c>
      <c r="I783">
        <f>InputData!S746</f>
        <v>5.3464020000000001E-2</v>
      </c>
    </row>
    <row r="784" spans="1:9" x14ac:dyDescent="0.25">
      <c r="A784" t="str">
        <f>InputData!A748</f>
        <v>20190121_165415</v>
      </c>
      <c r="B784">
        <f>InputData!B748</f>
        <v>5</v>
      </c>
      <c r="C784" t="str">
        <f>InputData!C748</f>
        <v>AllClassData</v>
      </c>
      <c r="D784" t="str">
        <f>InputData!F748</f>
        <v>3.1.2.2.2. Bosque abierto bajo inundable</v>
      </c>
      <c r="E784" t="str">
        <f>InputData!G748</f>
        <v>NDVImean</v>
      </c>
      <c r="F784" t="str">
        <f>InputData!H748</f>
        <v>WMyear_NDVI201802</v>
      </c>
      <c r="G784" t="str">
        <f t="shared" si="11"/>
        <v>Floodable low open forest</v>
      </c>
      <c r="H784">
        <f>InputData!O748</f>
        <v>0.61441239999999997</v>
      </c>
      <c r="I784">
        <f>InputData!S748</f>
        <v>2.5242786999999999E-2</v>
      </c>
    </row>
    <row r="785" spans="1:9" x14ac:dyDescent="0.25">
      <c r="A785" t="str">
        <f>InputData!A749</f>
        <v>20190121_163133</v>
      </c>
      <c r="B785">
        <f>InputData!B749</f>
        <v>0</v>
      </c>
      <c r="C785" t="str">
        <f>InputData!C749</f>
        <v>NoWater</v>
      </c>
      <c r="D785" t="str">
        <f>InputData!F749</f>
        <v>3.1.2.2.2. Bosque abierto bajo inundable</v>
      </c>
      <c r="E785" t="str">
        <f>InputData!G749</f>
        <v>NDVImean</v>
      </c>
      <c r="F785" t="str">
        <f>InputData!H749</f>
        <v>WMyear_NDVI201802</v>
      </c>
      <c r="G785" t="str">
        <f t="shared" si="11"/>
        <v>Floodable low open forest</v>
      </c>
      <c r="H785">
        <f>InputData!O749</f>
        <v>0.62036939999999996</v>
      </c>
      <c r="I785">
        <f>InputData!S749</f>
        <v>2.3685076999999999E-2</v>
      </c>
    </row>
    <row r="786" spans="1:9" hidden="1" x14ac:dyDescent="0.25">
      <c r="A786" t="str">
        <f>InputData!A744</f>
        <v>20190123_060241</v>
      </c>
      <c r="B786">
        <f>InputData!B744</f>
        <v>5</v>
      </c>
      <c r="C786" t="str">
        <f>InputData!C744</f>
        <v>AllClassData</v>
      </c>
      <c r="D786" t="str">
        <f>InputData!F744</f>
        <v>2.4.2. Mosaico de pastos y cultivos</v>
      </c>
      <c r="E786" t="str">
        <f>InputData!G744</f>
        <v>NDVImean</v>
      </c>
      <c r="F786" t="str">
        <f>InputData!H744</f>
        <v>WMyear_NDVI201718summer</v>
      </c>
      <c r="G786" t="str">
        <f t="shared" si="11"/>
        <v>Complex cultivation patterns</v>
      </c>
      <c r="H786">
        <f>InputData!O744</f>
        <v>0.54796800000000001</v>
      </c>
      <c r="I786">
        <f>InputData!S744</f>
        <v>1.7440199999999999</v>
      </c>
    </row>
    <row r="787" spans="1:9" hidden="1" x14ac:dyDescent="0.25">
      <c r="A787" t="str">
        <f>InputData!A745</f>
        <v>20190123_053642</v>
      </c>
      <c r="B787">
        <f>InputData!B745</f>
        <v>0</v>
      </c>
      <c r="C787" t="str">
        <f>InputData!C745</f>
        <v>NoWater</v>
      </c>
      <c r="D787" t="str">
        <f>InputData!F745</f>
        <v>2.4.2. Mosaico de pastos y cultivos</v>
      </c>
      <c r="E787" t="str">
        <f>InputData!G745</f>
        <v>NDVImean</v>
      </c>
      <c r="F787" t="str">
        <f>InputData!H745</f>
        <v>WMyear_NDVI201718summer</v>
      </c>
      <c r="G787" t="str">
        <f t="shared" si="11"/>
        <v>Complex cultivation patterns</v>
      </c>
      <c r="H787">
        <f>InputData!O745</f>
        <v>0.55505099999999996</v>
      </c>
      <c r="I787">
        <f>InputData!S745</f>
        <v>1.83443</v>
      </c>
    </row>
    <row r="788" spans="1:9" x14ac:dyDescent="0.25">
      <c r="A788" t="str">
        <f>InputData!A857</f>
        <v>20190122_203054</v>
      </c>
      <c r="B788">
        <f>InputData!B857</f>
        <v>5</v>
      </c>
      <c r="C788" t="str">
        <f>InputData!C857</f>
        <v>AllClassData</v>
      </c>
      <c r="D788" t="str">
        <f>InputData!F857</f>
        <v>3.1.2.2.2. Bosque abierto bajo inundable</v>
      </c>
      <c r="E788" t="str">
        <f>InputData!G857</f>
        <v>NDVImean</v>
      </c>
      <c r="F788" t="str">
        <f>InputData!H857</f>
        <v>WMyear_NDVI201803</v>
      </c>
      <c r="G788" t="str">
        <f t="shared" si="11"/>
        <v>Floodable low open forest</v>
      </c>
      <c r="H788">
        <f>InputData!O857</f>
        <v>0.54746700000000004</v>
      </c>
      <c r="I788">
        <f>InputData!S857</f>
        <v>2.59092E-2</v>
      </c>
    </row>
    <row r="789" spans="1:9" x14ac:dyDescent="0.25">
      <c r="A789" t="str">
        <f>InputData!A858</f>
        <v>20190122_200309</v>
      </c>
      <c r="B789">
        <f>InputData!B858</f>
        <v>0</v>
      </c>
      <c r="C789" t="str">
        <f>InputData!C858</f>
        <v>NoWater</v>
      </c>
      <c r="D789" t="str">
        <f>InputData!F858</f>
        <v>3.1.2.2.2. Bosque abierto bajo inundable</v>
      </c>
      <c r="E789" t="str">
        <f>InputData!G858</f>
        <v>NDVImean</v>
      </c>
      <c r="F789" t="str">
        <f>InputData!H858</f>
        <v>WMyear_NDVI201803</v>
      </c>
      <c r="G789" t="str">
        <f t="shared" si="11"/>
        <v>Floodable low open forest</v>
      </c>
      <c r="H789">
        <f>InputData!O858</f>
        <v>0.55250600000000005</v>
      </c>
      <c r="I789">
        <f>InputData!S858</f>
        <v>2.4859800000000001E-2</v>
      </c>
    </row>
    <row r="790" spans="1:9" x14ac:dyDescent="0.25">
      <c r="A790" t="str">
        <f>InputData!A991</f>
        <v>20190122_160606</v>
      </c>
      <c r="B790">
        <f>InputData!B991</f>
        <v>2</v>
      </c>
      <c r="C790" t="str">
        <f>InputData!C991</f>
        <v>MediumTerm</v>
      </c>
      <c r="D790" t="str">
        <f>InputData!F991</f>
        <v>3.1.2.2.2. Bosque abierto bajo inundable</v>
      </c>
      <c r="E790" t="str">
        <f>InputData!G991</f>
        <v>NDVImean</v>
      </c>
      <c r="F790" t="str">
        <f>InputData!H991</f>
        <v>WMyear_NDVI201801</v>
      </c>
      <c r="G790" t="str">
        <f t="shared" si="11"/>
        <v>Floodable low open forest</v>
      </c>
      <c r="H790">
        <f>InputData!O991</f>
        <v>0.32111247999999998</v>
      </c>
      <c r="I790">
        <f>InputData!S991</f>
        <v>7.2875190000000006E-2</v>
      </c>
    </row>
    <row r="791" spans="1:9" x14ac:dyDescent="0.25">
      <c r="A791" t="str">
        <f>InputData!A1065</f>
        <v>20190121_163605</v>
      </c>
      <c r="B791">
        <f>InputData!B1065</f>
        <v>1</v>
      </c>
      <c r="C791" t="str">
        <f>InputData!C1065</f>
        <v>ShortTerm</v>
      </c>
      <c r="D791" t="str">
        <f>InputData!F1065</f>
        <v>3.1.2.2.2. Bosque abierto bajo inundable</v>
      </c>
      <c r="E791" t="str">
        <f>InputData!G1065</f>
        <v>NDVImean</v>
      </c>
      <c r="F791" t="str">
        <f>InputData!H1065</f>
        <v>WMyear_NDVI201802</v>
      </c>
      <c r="G791" t="str">
        <f t="shared" si="11"/>
        <v>Floodable low open forest</v>
      </c>
      <c r="H791">
        <f>InputData!O1065</f>
        <v>0.37089533000000002</v>
      </c>
      <c r="I791">
        <f>InputData!S1065</f>
        <v>2.3237267999999998E-2</v>
      </c>
    </row>
    <row r="792" spans="1:9" x14ac:dyDescent="0.25">
      <c r="A792" t="str">
        <f>InputData!A1071</f>
        <v>20190122_200845</v>
      </c>
      <c r="B792">
        <f>InputData!B1071</f>
        <v>1</v>
      </c>
      <c r="C792" t="str">
        <f>InputData!C1071</f>
        <v>ShortTerm</v>
      </c>
      <c r="D792" t="str">
        <f>InputData!F1071</f>
        <v>3.1.2.2.2. Bosque abierto bajo inundable</v>
      </c>
      <c r="E792" t="str">
        <f>InputData!G1071</f>
        <v>NDVImean</v>
      </c>
      <c r="F792" t="str">
        <f>InputData!H1071</f>
        <v>WMyear_NDVI201803</v>
      </c>
      <c r="G792" t="str">
        <f t="shared" si="11"/>
        <v>Floodable low open forest</v>
      </c>
      <c r="H792">
        <f>InputData!O1071</f>
        <v>0.35252099999999997</v>
      </c>
      <c r="I792">
        <f>InputData!S1071</f>
        <v>2.3123000000000001E-2</v>
      </c>
    </row>
    <row r="793" spans="1:9" x14ac:dyDescent="0.25">
      <c r="A793" t="str">
        <f>InputData!A1101</f>
        <v>20190121_164036</v>
      </c>
      <c r="B793">
        <f>InputData!B1101</f>
        <v>2</v>
      </c>
      <c r="C793" t="str">
        <f>InputData!C1101</f>
        <v>MediumTerm</v>
      </c>
      <c r="D793" t="str">
        <f>InputData!F1101</f>
        <v>3.1.2.2.2. Bosque abierto bajo inundable</v>
      </c>
      <c r="E793" t="str">
        <f>InputData!G1101</f>
        <v>NDVImean</v>
      </c>
      <c r="F793" t="str">
        <f>InputData!H1101</f>
        <v>WMyear_NDVI201802</v>
      </c>
      <c r="G793" t="str">
        <f t="shared" si="11"/>
        <v>Floodable low open forest</v>
      </c>
      <c r="H793">
        <f>InputData!O1101</f>
        <v>0.31551077999999999</v>
      </c>
      <c r="I793">
        <f>InputData!S1101</f>
        <v>3.7691478E-2</v>
      </c>
    </row>
    <row r="794" spans="1:9" x14ac:dyDescent="0.25">
      <c r="A794" t="str">
        <f>InputData!A1166</f>
        <v>20190122_201419</v>
      </c>
      <c r="B794">
        <f>InputData!B1166</f>
        <v>2</v>
      </c>
      <c r="C794" t="str">
        <f>InputData!C1166</f>
        <v>MediumTerm</v>
      </c>
      <c r="D794" t="str">
        <f>InputData!F1166</f>
        <v>3.1.2.2.2. Bosque abierto bajo inundable</v>
      </c>
      <c r="E794" t="str">
        <f>InputData!G1166</f>
        <v>NDVImean</v>
      </c>
      <c r="F794" t="str">
        <f>InputData!H1166</f>
        <v>WMyear_NDVI201803</v>
      </c>
      <c r="G794" t="str">
        <f t="shared" si="11"/>
        <v>Floodable low open forest</v>
      </c>
      <c r="H794">
        <f>InputData!O1166</f>
        <v>0.30976399999999998</v>
      </c>
      <c r="I794">
        <f>InputData!S1166</f>
        <v>4.4036899999999997E-2</v>
      </c>
    </row>
    <row r="795" spans="1:9" x14ac:dyDescent="0.25">
      <c r="A795" t="str">
        <f>InputData!A1218</f>
        <v>20190121_162735</v>
      </c>
      <c r="B795">
        <f>InputData!B1218</f>
        <v>3</v>
      </c>
      <c r="C795" t="str">
        <f>InputData!C1218</f>
        <v>LongTerm</v>
      </c>
      <c r="D795" t="str">
        <f>InputData!F1218</f>
        <v>3.1.2.2.2. Bosque abierto bajo inundable</v>
      </c>
      <c r="E795" t="str">
        <f>InputData!G1218</f>
        <v>NDVImean</v>
      </c>
      <c r="F795" t="str">
        <f>InputData!H1218</f>
        <v>WMyear_NDVI201712</v>
      </c>
      <c r="G795" t="str">
        <f t="shared" si="11"/>
        <v>Floodable low open forest</v>
      </c>
      <c r="H795">
        <f>InputData!O1218</f>
        <v>0.12135899999999999</v>
      </c>
      <c r="I795">
        <f>InputData!S1218</f>
        <v>1.1653699999999999E-2</v>
      </c>
    </row>
    <row r="796" spans="1:9" hidden="1" x14ac:dyDescent="0.25">
      <c r="A796" t="str">
        <f>InputData!A754</f>
        <v>20190123_002752</v>
      </c>
      <c r="B796">
        <f>InputData!B754</f>
        <v>5</v>
      </c>
      <c r="C796" t="str">
        <f>InputData!C754</f>
        <v>AllClassData</v>
      </c>
      <c r="D796" t="str">
        <f>InputData!F754</f>
        <v>3.2.1.1.2.1. Herbazal denso inundable no arbolado</v>
      </c>
      <c r="E796" t="str">
        <f>InputData!G754</f>
        <v>NDVImean</v>
      </c>
      <c r="F796" t="str">
        <f>InputData!H754</f>
        <v>WMyear_NDVI201718summer</v>
      </c>
      <c r="G796" t="str">
        <f t="shared" si="11"/>
        <v>Non-arboreal floodable dense grasslands</v>
      </c>
      <c r="H796">
        <f>InputData!O754</f>
        <v>0.53793599999999997</v>
      </c>
      <c r="I796">
        <f>InputData!S754</f>
        <v>1.39907E-2</v>
      </c>
    </row>
    <row r="797" spans="1:9" hidden="1" x14ac:dyDescent="0.25">
      <c r="A797" t="str">
        <f>InputData!A755</f>
        <v>20190123_000252</v>
      </c>
      <c r="B797">
        <f>InputData!B755</f>
        <v>0</v>
      </c>
      <c r="C797" t="str">
        <f>InputData!C755</f>
        <v>NoWater</v>
      </c>
      <c r="D797" t="str">
        <f>InputData!F755</f>
        <v>3.2.1.1.2.1. Herbazal denso inundable no arbolado</v>
      </c>
      <c r="E797" t="str">
        <f>InputData!G755</f>
        <v>NDVImean</v>
      </c>
      <c r="F797" t="str">
        <f>InputData!H755</f>
        <v>WMyear_NDVI201718summer</v>
      </c>
      <c r="G797" t="str">
        <f t="shared" si="11"/>
        <v>Non-arboreal floodable dense grasslands</v>
      </c>
      <c r="H797">
        <f>InputData!O755</f>
        <v>0.54513699999999998</v>
      </c>
      <c r="I797">
        <f>InputData!S755</f>
        <v>1.26546E-2</v>
      </c>
    </row>
    <row r="798" spans="1:9" hidden="1" x14ac:dyDescent="0.25">
      <c r="A798" t="str">
        <f>InputData!A756</f>
        <v>20190123_015851</v>
      </c>
      <c r="B798">
        <f>InputData!B756</f>
        <v>1</v>
      </c>
      <c r="C798" t="str">
        <f>InputData!C756</f>
        <v>ShortTerm</v>
      </c>
      <c r="D798" t="str">
        <f>InputData!F756</f>
        <v>3.2.3. Vegetacin secundaria o en transicin</v>
      </c>
      <c r="E798" t="str">
        <f>InputData!G756</f>
        <v>NDVImean</v>
      </c>
      <c r="F798" t="str">
        <f>InputData!H756</f>
        <v>WMyear_NDVI201718summer</v>
      </c>
      <c r="G798" t="str">
        <f t="shared" si="11"/>
        <v>Transitional woodland/shrub</v>
      </c>
      <c r="H798">
        <f>InputData!O756</f>
        <v>-0.89425699999999997</v>
      </c>
      <c r="I798">
        <f>InputData!S756</f>
        <v>1673.95</v>
      </c>
    </row>
    <row r="799" spans="1:9" x14ac:dyDescent="0.25">
      <c r="A799" t="str">
        <f>InputData!A1389</f>
        <v>20190122_161107</v>
      </c>
      <c r="B799">
        <f>InputData!B1389</f>
        <v>3</v>
      </c>
      <c r="C799" t="str">
        <f>InputData!C1389</f>
        <v>LongTerm</v>
      </c>
      <c r="D799" t="str">
        <f>InputData!F1389</f>
        <v>3.1.2.2.2. Bosque abierto bajo inundable</v>
      </c>
      <c r="E799" t="str">
        <f>InputData!G1389</f>
        <v>NDVImean</v>
      </c>
      <c r="F799" t="str">
        <f>InputData!H1389</f>
        <v>WMyear_NDVI201801</v>
      </c>
      <c r="G799" t="str">
        <f t="shared" si="11"/>
        <v>Floodable low open forest</v>
      </c>
      <c r="H799">
        <f>InputData!O1389</f>
        <v>0.12282141000000001</v>
      </c>
      <c r="I799">
        <f>InputData!S1389</f>
        <v>4.1594915000000001E-3</v>
      </c>
    </row>
    <row r="800" spans="1:9" x14ac:dyDescent="0.25">
      <c r="A800" t="str">
        <f>InputData!A1438</f>
        <v>20190123_170222</v>
      </c>
      <c r="B800">
        <f>InputData!B1438</f>
        <v>3</v>
      </c>
      <c r="C800" t="str">
        <f>InputData!C1438</f>
        <v>LongTerm</v>
      </c>
      <c r="D800" t="str">
        <f>InputData!F1438</f>
        <v>3.1.2.2.2. Bosque abierto bajo inundable</v>
      </c>
      <c r="E800" t="str">
        <f>InputData!G1438</f>
        <v>NDVImean</v>
      </c>
      <c r="F800" t="str">
        <f>InputData!H1438</f>
        <v>WMyear_NDVI2017winter</v>
      </c>
      <c r="G800" t="str">
        <f t="shared" si="11"/>
        <v>Floodable low open forest</v>
      </c>
      <c r="H800">
        <f>InputData!O1438</f>
        <v>0.28878692</v>
      </c>
      <c r="I800">
        <f>InputData!S1438</f>
        <v>3.4394942E-3</v>
      </c>
    </row>
    <row r="801" spans="1:9" hidden="1" x14ac:dyDescent="0.25">
      <c r="A801" t="str">
        <f>InputData!A759</f>
        <v>20190122_210439</v>
      </c>
      <c r="B801">
        <f>InputData!B759</f>
        <v>1</v>
      </c>
      <c r="C801" t="str">
        <f>InputData!C759</f>
        <v>ShortTerm</v>
      </c>
      <c r="D801" t="str">
        <f>InputData!F759</f>
        <v>3.1.3.2. Bosque fragmentado con vegetacin secundaria</v>
      </c>
      <c r="E801" t="str">
        <f>InputData!G759</f>
        <v>NDVImean</v>
      </c>
      <c r="F801" t="str">
        <f>InputData!H759</f>
        <v>WMyear_NDVI201718summer</v>
      </c>
      <c r="G801" t="str">
        <f t="shared" si="11"/>
        <v>Fragmented forest with secondary vegetation</v>
      </c>
      <c r="H801">
        <f>InputData!O759</f>
        <v>0.33589799999999997</v>
      </c>
      <c r="I801">
        <f>InputData!S759</f>
        <v>150.22300000000001</v>
      </c>
    </row>
    <row r="802" spans="1:9" x14ac:dyDescent="0.25">
      <c r="A802" t="str">
        <f>InputData!A1475</f>
        <v>20190121_164508</v>
      </c>
      <c r="B802">
        <f>InputData!B1475</f>
        <v>3</v>
      </c>
      <c r="C802" t="str">
        <f>InputData!C1475</f>
        <v>LongTerm</v>
      </c>
      <c r="D802" t="str">
        <f>InputData!F1475</f>
        <v>3.1.2.2.2. Bosque abierto bajo inundable</v>
      </c>
      <c r="E802" t="str">
        <f>InputData!G1475</f>
        <v>NDVImean</v>
      </c>
      <c r="F802" t="str">
        <f>InputData!H1475</f>
        <v>WMyear_NDVI201802</v>
      </c>
      <c r="G802" t="str">
        <f t="shared" si="11"/>
        <v>Floodable low open forest</v>
      </c>
      <c r="H802">
        <f>InputData!O1475</f>
        <v>9.9104559999999994E-2</v>
      </c>
      <c r="I802">
        <f>InputData!S1475</f>
        <v>4.4753509999999998E-3</v>
      </c>
    </row>
    <row r="803" spans="1:9" x14ac:dyDescent="0.25">
      <c r="A803" t="str">
        <f>InputData!A1503</f>
        <v>20190122_201954</v>
      </c>
      <c r="B803">
        <f>InputData!B1503</f>
        <v>3</v>
      </c>
      <c r="C803" t="str">
        <f>InputData!C1503</f>
        <v>LongTerm</v>
      </c>
      <c r="D803" t="str">
        <f>InputData!F1503</f>
        <v>3.1.2.2.2. Bosque abierto bajo inundable</v>
      </c>
      <c r="E803" t="str">
        <f>InputData!G1503</f>
        <v>NDVImean</v>
      </c>
      <c r="F803" t="str">
        <f>InputData!H1503</f>
        <v>WMyear_NDVI201803</v>
      </c>
      <c r="G803" t="str">
        <f t="shared" si="11"/>
        <v>Floodable low open forest</v>
      </c>
      <c r="H803">
        <f>InputData!O1503</f>
        <v>0.13961100000000001</v>
      </c>
      <c r="I803">
        <f>InputData!S1503</f>
        <v>3.4334600000000002E-3</v>
      </c>
    </row>
    <row r="804" spans="1:9" x14ac:dyDescent="0.25">
      <c r="A804" t="str">
        <f>InputData!A1636</f>
        <v>20190122_161609</v>
      </c>
      <c r="B804">
        <f>InputData!B1636</f>
        <v>4</v>
      </c>
      <c r="C804" t="str">
        <f>InputData!C1636</f>
        <v>Always</v>
      </c>
      <c r="D804" t="str">
        <f>InputData!F1636</f>
        <v>3.1.2.2.2. Bosque abierto bajo inundable</v>
      </c>
      <c r="E804" t="str">
        <f>InputData!G1636</f>
        <v>NDVImean</v>
      </c>
      <c r="F804" t="str">
        <f>InputData!H1636</f>
        <v>WMyear_NDVI201801</v>
      </c>
      <c r="G804" t="str">
        <f t="shared" si="11"/>
        <v>Floodable low open forest</v>
      </c>
      <c r="H804">
        <f>InputData!O1636</f>
        <v>9.7895800000000005E-2</v>
      </c>
      <c r="I804">
        <f>InputData!S1636</f>
        <v>1.43585E-3</v>
      </c>
    </row>
    <row r="805" spans="1:9" hidden="1" x14ac:dyDescent="0.25">
      <c r="A805" t="str">
        <f>InputData!A763</f>
        <v>20190123_114308</v>
      </c>
      <c r="B805">
        <f>InputData!B763</f>
        <v>2</v>
      </c>
      <c r="C805" t="str">
        <f>InputData!C763</f>
        <v>MediumTerm</v>
      </c>
      <c r="D805" t="str">
        <f>InputData!F763</f>
        <v>3.2.1.1.2. Herbazal denso inundable</v>
      </c>
      <c r="E805" t="str">
        <f>InputData!G763</f>
        <v>NDVImean</v>
      </c>
      <c r="F805" t="str">
        <f>InputData!H763</f>
        <v>WMyear_NDVI201718summer</v>
      </c>
      <c r="G805" t="str">
        <f t="shared" si="11"/>
        <v>Floodable dense grassland</v>
      </c>
      <c r="H805">
        <f>InputData!O763</f>
        <v>-3.43879</v>
      </c>
      <c r="I805">
        <f>InputData!S763</f>
        <v>9455.58</v>
      </c>
    </row>
    <row r="806" spans="1:9" x14ac:dyDescent="0.25">
      <c r="A806" t="str">
        <f>InputData!A1637</f>
        <v>20190121_164939</v>
      </c>
      <c r="B806">
        <f>InputData!B1637</f>
        <v>4</v>
      </c>
      <c r="C806" t="str">
        <f>InputData!C1637</f>
        <v>Always</v>
      </c>
      <c r="D806" t="str">
        <f>InputData!F1637</f>
        <v>3.1.2.2.2. Bosque abierto bajo inundable</v>
      </c>
      <c r="E806" t="str">
        <f>InputData!G1637</f>
        <v>NDVImean</v>
      </c>
      <c r="F806" t="str">
        <f>InputData!H1637</f>
        <v>WMyear_NDVI201802</v>
      </c>
      <c r="G806" t="str">
        <f t="shared" si="11"/>
        <v>Floodable low open forest</v>
      </c>
      <c r="H806">
        <f>InputData!O1637</f>
        <v>9.4213420000000006E-2</v>
      </c>
      <c r="I806">
        <f>InputData!S1637</f>
        <v>1.8462496999999999E-3</v>
      </c>
    </row>
    <row r="807" spans="1:9" x14ac:dyDescent="0.25">
      <c r="A807" t="str">
        <f>InputData!A1647</f>
        <v>20190121_163139</v>
      </c>
      <c r="B807">
        <f>InputData!B1647</f>
        <v>4</v>
      </c>
      <c r="C807" t="str">
        <f>InputData!C1647</f>
        <v>Always</v>
      </c>
      <c r="D807" t="str">
        <f>InputData!F1647</f>
        <v>3.1.2.2.2. Bosque abierto bajo inundable</v>
      </c>
      <c r="E807" t="str">
        <f>InputData!G1647</f>
        <v>NDVImean</v>
      </c>
      <c r="F807" t="str">
        <f>InputData!H1647</f>
        <v>WMyear_NDVI201712</v>
      </c>
      <c r="G807" t="str">
        <f t="shared" si="11"/>
        <v>Floodable low open forest</v>
      </c>
      <c r="H807">
        <f>InputData!O1647</f>
        <v>5.5006699999999999E-2</v>
      </c>
      <c r="I807">
        <f>InputData!S1647</f>
        <v>1.95941E-3</v>
      </c>
    </row>
    <row r="808" spans="1:9" hidden="1" x14ac:dyDescent="0.25">
      <c r="A808" t="str">
        <f>InputData!A766</f>
        <v>20190123_052100</v>
      </c>
      <c r="B808">
        <f>InputData!B766</f>
        <v>3</v>
      </c>
      <c r="C808" t="str">
        <f>InputData!C766</f>
        <v>LongTerm</v>
      </c>
      <c r="D808" t="str">
        <f>InputData!F766</f>
        <v>3.3.1. Zonas arenosas naturales</v>
      </c>
      <c r="E808" t="str">
        <f>InputData!G766</f>
        <v>NDVImean</v>
      </c>
      <c r="F808" t="str">
        <f>InputData!H766</f>
        <v>WMyear_NDVI201718summer</v>
      </c>
      <c r="G808" t="str">
        <f t="shared" si="11"/>
        <v>Natural sandy areas</v>
      </c>
      <c r="H808">
        <f>InputData!O766</f>
        <v>0.14236199999999999</v>
      </c>
      <c r="I808">
        <f>InputData!S766</f>
        <v>1.35269E-2</v>
      </c>
    </row>
    <row r="809" spans="1:9" x14ac:dyDescent="0.25">
      <c r="A809" t="str">
        <f>InputData!A1652</f>
        <v>20190122_202527</v>
      </c>
      <c r="B809">
        <f>InputData!B1652</f>
        <v>4</v>
      </c>
      <c r="C809" t="str">
        <f>InputData!C1652</f>
        <v>Always</v>
      </c>
      <c r="D809" t="str">
        <f>InputData!F1652</f>
        <v>3.1.2.2.2. Bosque abierto bajo inundable</v>
      </c>
      <c r="E809" t="str">
        <f>InputData!G1652</f>
        <v>NDVImean</v>
      </c>
      <c r="F809" t="str">
        <f>InputData!H1652</f>
        <v>WMyear_NDVI201803</v>
      </c>
      <c r="G809" t="str">
        <f t="shared" si="11"/>
        <v>Floodable low open forest</v>
      </c>
      <c r="H809">
        <f>InputData!O1652</f>
        <v>3.30897E-2</v>
      </c>
      <c r="I809">
        <f>InputData!S1652</f>
        <v>9.6363000000000004E-4</v>
      </c>
    </row>
    <row r="810" spans="1:9" x14ac:dyDescent="0.25">
      <c r="A810" t="str">
        <f>InputData!A1662</f>
        <v>20190120_052557</v>
      </c>
      <c r="B810">
        <f>InputData!B1662</f>
        <v>3</v>
      </c>
      <c r="C810" t="str">
        <f>InputData!C1662</f>
        <v>LongTerm</v>
      </c>
      <c r="D810" t="str">
        <f>InputData!F1662</f>
        <v>3.1.2.2.2. Bosque abierto bajo inundable</v>
      </c>
      <c r="E810" t="str">
        <f>InputData!G1662</f>
        <v>NDVImean</v>
      </c>
      <c r="F810" t="str">
        <f>InputData!H1662</f>
        <v>WMyear_NDVI201711</v>
      </c>
      <c r="G810" t="str">
        <f t="shared" si="11"/>
        <v>Floodable low open forest</v>
      </c>
      <c r="H810">
        <f>InputData!O1662</f>
        <v>0</v>
      </c>
      <c r="I810">
        <f>InputData!S1662</f>
        <v>0</v>
      </c>
    </row>
    <row r="811" spans="1:9" hidden="1" x14ac:dyDescent="0.25">
      <c r="A811" t="str">
        <f>InputData!A769</f>
        <v>20190123_165411</v>
      </c>
      <c r="B811">
        <f>InputData!B769</f>
        <v>1</v>
      </c>
      <c r="C811" t="str">
        <f>InputData!C769</f>
        <v>ShortTerm</v>
      </c>
      <c r="D811" t="str">
        <f>InputData!F769</f>
        <v>3.2.1.1.1. Herbazal denso de tierra firme</v>
      </c>
      <c r="E811" t="str">
        <f>InputData!G769</f>
        <v>NDVImean</v>
      </c>
      <c r="F811" t="str">
        <f>InputData!H769</f>
        <v>WMyear_NDVI201718summer</v>
      </c>
      <c r="G811" t="str">
        <f t="shared" si="11"/>
        <v>Dense grassland from mainland</v>
      </c>
      <c r="H811">
        <f>InputData!O769</f>
        <v>0.39367999999999997</v>
      </c>
      <c r="I811">
        <f>InputData!S769</f>
        <v>8.5933099999999998E-3</v>
      </c>
    </row>
    <row r="812" spans="1:9" x14ac:dyDescent="0.25">
      <c r="A812" t="str">
        <f>InputData!A1663</f>
        <v>20190120_053048</v>
      </c>
      <c r="B812">
        <f>InputData!B1663</f>
        <v>4</v>
      </c>
      <c r="C812" t="str">
        <f>InputData!C1663</f>
        <v>Always</v>
      </c>
      <c r="D812" t="str">
        <f>InputData!F1663</f>
        <v>3.1.2.2.2. Bosque abierto bajo inundable</v>
      </c>
      <c r="E812" t="str">
        <f>InputData!G1663</f>
        <v>NDVImean</v>
      </c>
      <c r="F812" t="str">
        <f>InputData!H1663</f>
        <v>WMyear_NDVI201711</v>
      </c>
      <c r="G812" t="str">
        <f t="shared" ref="G812:G875" si="12">NewLeyend(D812)</f>
        <v>Floodable low open forest</v>
      </c>
      <c r="H812">
        <f>InputData!O1663</f>
        <v>0</v>
      </c>
      <c r="I812">
        <f>InputData!S1663</f>
        <v>0</v>
      </c>
    </row>
    <row r="813" spans="1:9" x14ac:dyDescent="0.25">
      <c r="A813" t="str">
        <f>InputData!A1752</f>
        <v>20190123_170722</v>
      </c>
      <c r="B813">
        <f>InputData!B1752</f>
        <v>4</v>
      </c>
      <c r="C813" t="str">
        <f>InputData!C1752</f>
        <v>Always</v>
      </c>
      <c r="D813" t="str">
        <f>InputData!F1752</f>
        <v>3.1.2.2.2. Bosque abierto bajo inundable</v>
      </c>
      <c r="E813" t="str">
        <f>InputData!G1752</f>
        <v>NDVImean</v>
      </c>
      <c r="F813" t="str">
        <f>InputData!H1752</f>
        <v>WMyear_NDVI2017winter</v>
      </c>
      <c r="G813" t="str">
        <f t="shared" si="12"/>
        <v>Floodable low open forest</v>
      </c>
      <c r="H813">
        <f>InputData!O1752</f>
        <v>0</v>
      </c>
      <c r="I813">
        <f>InputData!S1752</f>
        <v>0</v>
      </c>
    </row>
    <row r="814" spans="1:9" x14ac:dyDescent="0.25">
      <c r="A814" t="str">
        <f>InputData!A200</f>
        <v>20190124_141105</v>
      </c>
      <c r="B814">
        <f>InputData!B200</f>
        <v>5</v>
      </c>
      <c r="C814" t="str">
        <f>InputData!C200</f>
        <v>AllClassData</v>
      </c>
      <c r="D814" t="str">
        <f>InputData!F200</f>
        <v>3.1.5. Plantacin forestal</v>
      </c>
      <c r="E814" t="str">
        <f>InputData!G200</f>
        <v>NDVImean</v>
      </c>
      <c r="F814" t="str">
        <f>InputData!H200</f>
        <v>WMyear_NDVI2017winter</v>
      </c>
      <c r="G814" t="str">
        <f t="shared" si="12"/>
        <v>Forest plantation</v>
      </c>
      <c r="H814">
        <f>InputData!O200</f>
        <v>0.68172383000000003</v>
      </c>
      <c r="I814">
        <f>InputData!S200</f>
        <v>1.979005E-2</v>
      </c>
    </row>
    <row r="815" spans="1:9" x14ac:dyDescent="0.25">
      <c r="A815" t="str">
        <f>InputData!A201</f>
        <v>20190124_134630</v>
      </c>
      <c r="B815">
        <f>InputData!B201</f>
        <v>0</v>
      </c>
      <c r="C815" t="str">
        <f>InputData!C201</f>
        <v>NoWater</v>
      </c>
      <c r="D815" t="str">
        <f>InputData!F201</f>
        <v>3.1.5. Plantacin forestal</v>
      </c>
      <c r="E815" t="str">
        <f>InputData!G201</f>
        <v>NDVImean</v>
      </c>
      <c r="F815" t="str">
        <f>InputData!H201</f>
        <v>WMyear_NDVI2017winter</v>
      </c>
      <c r="G815" t="str">
        <f t="shared" si="12"/>
        <v>Forest plantation</v>
      </c>
      <c r="H815">
        <f>InputData!O201</f>
        <v>0.68287779999999998</v>
      </c>
      <c r="I815">
        <f>InputData!S201</f>
        <v>1.9859089999999999E-2</v>
      </c>
    </row>
    <row r="816" spans="1:9" x14ac:dyDescent="0.25">
      <c r="A816" t="str">
        <f>InputData!A313</f>
        <v>20190122_140114</v>
      </c>
      <c r="B816">
        <f>InputData!B313</f>
        <v>5</v>
      </c>
      <c r="C816" t="str">
        <f>InputData!C313</f>
        <v>AllClassData</v>
      </c>
      <c r="D816" t="str">
        <f>InputData!F313</f>
        <v>3.1.5. Plantacin forestal</v>
      </c>
      <c r="E816" t="str">
        <f>InputData!G313</f>
        <v>NDVImean</v>
      </c>
      <c r="F816" t="str">
        <f>InputData!H313</f>
        <v>WMyear_NDVI201712</v>
      </c>
      <c r="G816" t="str">
        <f t="shared" si="12"/>
        <v>Forest plantation</v>
      </c>
      <c r="H816">
        <f>InputData!O313</f>
        <v>0.69725400000000004</v>
      </c>
      <c r="I816">
        <f>InputData!S313</f>
        <v>1.97898E-2</v>
      </c>
    </row>
    <row r="817" spans="1:9" hidden="1" x14ac:dyDescent="0.25">
      <c r="A817" t="str">
        <f>InputData!A775</f>
        <v>20190123_155648</v>
      </c>
      <c r="B817">
        <f>InputData!B775</f>
        <v>5</v>
      </c>
      <c r="C817" t="str">
        <f>InputData!C775</f>
        <v>AllClassData</v>
      </c>
      <c r="D817" t="str">
        <f>InputData!F775</f>
        <v>3.1.5. Plantacin forestal</v>
      </c>
      <c r="E817" t="str">
        <f>InputData!G775</f>
        <v>NDVImean</v>
      </c>
      <c r="F817" t="str">
        <f>InputData!H775</f>
        <v>WMyear_NDVI201718summer</v>
      </c>
      <c r="G817" t="str">
        <f t="shared" si="12"/>
        <v>Forest plantation</v>
      </c>
      <c r="H817">
        <f>InputData!O775</f>
        <v>0.65276500000000004</v>
      </c>
      <c r="I817">
        <f>InputData!S775</f>
        <v>1.54761E-2</v>
      </c>
    </row>
    <row r="818" spans="1:9" hidden="1" x14ac:dyDescent="0.25">
      <c r="A818" t="str">
        <f>InputData!A776</f>
        <v>20190123_151931</v>
      </c>
      <c r="B818">
        <f>InputData!B776</f>
        <v>0</v>
      </c>
      <c r="C818" t="str">
        <f>InputData!C776</f>
        <v>NoWater</v>
      </c>
      <c r="D818" t="str">
        <f>InputData!F776</f>
        <v>3.1.5. Plantacin forestal</v>
      </c>
      <c r="E818" t="str">
        <f>InputData!G776</f>
        <v>NDVImean</v>
      </c>
      <c r="F818" t="str">
        <f>InputData!H776</f>
        <v>WMyear_NDVI201718summer</v>
      </c>
      <c r="G818" t="str">
        <f t="shared" si="12"/>
        <v>Forest plantation</v>
      </c>
      <c r="H818">
        <f>InputData!O776</f>
        <v>0.65371800000000002</v>
      </c>
      <c r="I818">
        <f>InputData!S776</f>
        <v>1.5499000000000001E-2</v>
      </c>
    </row>
    <row r="819" spans="1:9" x14ac:dyDescent="0.25">
      <c r="A819" t="str">
        <f>InputData!A314</f>
        <v>20190122_133618</v>
      </c>
      <c r="B819">
        <f>InputData!B314</f>
        <v>0</v>
      </c>
      <c r="C819" t="str">
        <f>InputData!C314</f>
        <v>NoWater</v>
      </c>
      <c r="D819" t="str">
        <f>InputData!F314</f>
        <v>3.1.5. Plantacin forestal</v>
      </c>
      <c r="E819" t="str">
        <f>InputData!G314</f>
        <v>NDVImean</v>
      </c>
      <c r="F819" t="str">
        <f>InputData!H314</f>
        <v>WMyear_NDVI201712</v>
      </c>
      <c r="G819" t="str">
        <f t="shared" si="12"/>
        <v>Forest plantation</v>
      </c>
      <c r="H819">
        <f>InputData!O314</f>
        <v>0.69843200000000005</v>
      </c>
      <c r="I819">
        <f>InputData!S314</f>
        <v>1.9815699999999999E-2</v>
      </c>
    </row>
    <row r="820" spans="1:9" x14ac:dyDescent="0.25">
      <c r="A820" t="str">
        <f>InputData!A392</f>
        <v>20190121_095851</v>
      </c>
      <c r="B820">
        <f>InputData!B392</f>
        <v>5</v>
      </c>
      <c r="C820" t="str">
        <f>InputData!C392</f>
        <v>AllClassData</v>
      </c>
      <c r="D820" t="str">
        <f>InputData!F392</f>
        <v>3.1.5. Plantacin forestal</v>
      </c>
      <c r="E820" t="str">
        <f>InputData!G392</f>
        <v>NDVImean</v>
      </c>
      <c r="F820" t="str">
        <f>InputData!H392</f>
        <v>WMyear_NDVI201711</v>
      </c>
      <c r="G820" t="str">
        <f t="shared" si="12"/>
        <v>Forest plantation</v>
      </c>
      <c r="H820">
        <f>InputData!O392</f>
        <v>0.70842505</v>
      </c>
      <c r="I820">
        <f>InputData!S392</f>
        <v>2.0519206000000002E-2</v>
      </c>
    </row>
    <row r="821" spans="1:9" x14ac:dyDescent="0.25">
      <c r="A821" t="str">
        <f>InputData!A393</f>
        <v>20190121_093451</v>
      </c>
      <c r="B821">
        <f>InputData!B393</f>
        <v>0</v>
      </c>
      <c r="C821" t="str">
        <f>InputData!C393</f>
        <v>NoWater</v>
      </c>
      <c r="D821" t="str">
        <f>InputData!F393</f>
        <v>3.1.5. Plantacin forestal</v>
      </c>
      <c r="E821" t="str">
        <f>InputData!G393</f>
        <v>NDVImean</v>
      </c>
      <c r="F821" t="str">
        <f>InputData!H393</f>
        <v>WMyear_NDVI201711</v>
      </c>
      <c r="G821" t="str">
        <f t="shared" si="12"/>
        <v>Forest plantation</v>
      </c>
      <c r="H821">
        <f>InputData!O393</f>
        <v>0.70941156000000005</v>
      </c>
      <c r="I821">
        <f>InputData!S393</f>
        <v>2.0652884999999999E-2</v>
      </c>
    </row>
    <row r="822" spans="1:9" x14ac:dyDescent="0.25">
      <c r="A822" t="str">
        <f>InputData!A681</f>
        <v>20190123_101616</v>
      </c>
      <c r="B822">
        <f>InputData!B681</f>
        <v>5</v>
      </c>
      <c r="C822" t="str">
        <f>InputData!C681</f>
        <v>AllClassData</v>
      </c>
      <c r="D822" t="str">
        <f>InputData!F681</f>
        <v>3.1.5. Plantacin forestal</v>
      </c>
      <c r="E822" t="str">
        <f>InputData!G681</f>
        <v>NDVImean</v>
      </c>
      <c r="F822" t="str">
        <f>InputData!H681</f>
        <v>WMyear_NDVI201801</v>
      </c>
      <c r="G822" t="str">
        <f t="shared" si="12"/>
        <v>Forest plantation</v>
      </c>
      <c r="H822">
        <f>InputData!O681</f>
        <v>0.66171219999999997</v>
      </c>
      <c r="I822">
        <f>InputData!S681</f>
        <v>1.5120478E-2</v>
      </c>
    </row>
    <row r="823" spans="1:9" x14ac:dyDescent="0.25">
      <c r="A823" t="str">
        <f>InputData!A682</f>
        <v>20190123_095043</v>
      </c>
      <c r="B823">
        <f>InputData!B682</f>
        <v>0</v>
      </c>
      <c r="C823" t="str">
        <f>InputData!C682</f>
        <v>NoWater</v>
      </c>
      <c r="D823" t="str">
        <f>InputData!F682</f>
        <v>3.1.5. Plantacin forestal</v>
      </c>
      <c r="E823" t="str">
        <f>InputData!G682</f>
        <v>NDVImean</v>
      </c>
      <c r="F823" t="str">
        <f>InputData!H682</f>
        <v>WMyear_NDVI201801</v>
      </c>
      <c r="G823" t="str">
        <f t="shared" si="12"/>
        <v>Forest plantation</v>
      </c>
      <c r="H823">
        <f>InputData!O682</f>
        <v>0.66421459999999999</v>
      </c>
      <c r="I823">
        <f>InputData!S682</f>
        <v>1.5007931E-2</v>
      </c>
    </row>
    <row r="824" spans="1:9" x14ac:dyDescent="0.25">
      <c r="A824" t="str">
        <f>InputData!A757</f>
        <v>20190122_095416</v>
      </c>
      <c r="B824">
        <f>InputData!B757</f>
        <v>5</v>
      </c>
      <c r="C824" t="str">
        <f>InputData!C757</f>
        <v>AllClassData</v>
      </c>
      <c r="D824" t="str">
        <f>InputData!F757</f>
        <v>3.1.5. Plantacin forestal</v>
      </c>
      <c r="E824" t="str">
        <f>InputData!G757</f>
        <v>NDVImean</v>
      </c>
      <c r="F824" t="str">
        <f>InputData!H757</f>
        <v>WMyear_NDVI201802</v>
      </c>
      <c r="G824" t="str">
        <f t="shared" si="12"/>
        <v>Forest plantation</v>
      </c>
      <c r="H824">
        <f>InputData!O757</f>
        <v>0.64338989999999996</v>
      </c>
      <c r="I824">
        <f>InputData!S757</f>
        <v>1.7072971999999999E-2</v>
      </c>
    </row>
    <row r="825" spans="1:9" x14ac:dyDescent="0.25">
      <c r="A825" t="str">
        <f>InputData!A758</f>
        <v>20190122_093158</v>
      </c>
      <c r="B825">
        <f>InputData!B758</f>
        <v>0</v>
      </c>
      <c r="C825" t="str">
        <f>InputData!C758</f>
        <v>NoWater</v>
      </c>
      <c r="D825" t="str">
        <f>InputData!F758</f>
        <v>3.1.5. Plantacin forestal</v>
      </c>
      <c r="E825" t="str">
        <f>InputData!G758</f>
        <v>NDVImean</v>
      </c>
      <c r="F825" t="str">
        <f>InputData!H758</f>
        <v>WMyear_NDVI201802</v>
      </c>
      <c r="G825" t="str">
        <f t="shared" si="12"/>
        <v>Forest plantation</v>
      </c>
      <c r="H825">
        <f>InputData!O758</f>
        <v>0.64404815000000004</v>
      </c>
      <c r="I825">
        <f>InputData!S758</f>
        <v>1.7123355E-2</v>
      </c>
    </row>
    <row r="826" spans="1:9" hidden="1" x14ac:dyDescent="0.25">
      <c r="A826" t="str">
        <f>InputData!A784</f>
        <v>20190122_231204</v>
      </c>
      <c r="B826">
        <f>InputData!B784</f>
        <v>2</v>
      </c>
      <c r="C826" t="str">
        <f>InputData!C784</f>
        <v>MediumTerm</v>
      </c>
      <c r="D826" t="str">
        <f>InputData!F784</f>
        <v>2.3.3. Pastos enmalezados</v>
      </c>
      <c r="E826" t="str">
        <f>InputData!G784</f>
        <v>NDVImean</v>
      </c>
      <c r="F826" t="str">
        <f>InputData!H784</f>
        <v>WMyear_NDVI201718summer</v>
      </c>
      <c r="G826" t="str">
        <f t="shared" si="12"/>
        <v>Weedy pastures</v>
      </c>
      <c r="H826">
        <f>InputData!O784</f>
        <v>0.27625300000000003</v>
      </c>
      <c r="I826">
        <f>InputData!S784</f>
        <v>2.95325E-2</v>
      </c>
    </row>
    <row r="827" spans="1:9" hidden="1" x14ac:dyDescent="0.25">
      <c r="A827" t="str">
        <f>InputData!A785</f>
        <v>20190122_181741</v>
      </c>
      <c r="B827">
        <f>InputData!B785</f>
        <v>1</v>
      </c>
      <c r="C827" t="str">
        <f>InputData!C785</f>
        <v>ShortTerm</v>
      </c>
      <c r="D827" t="str">
        <f>InputData!F785</f>
        <v>3.2.2.1. Arbustal denso</v>
      </c>
      <c r="E827" t="str">
        <f>InputData!G785</f>
        <v>NDVImean</v>
      </c>
      <c r="F827" t="str">
        <f>InputData!H785</f>
        <v>WMyear_NDVI201718summer</v>
      </c>
      <c r="G827" t="str">
        <f t="shared" si="12"/>
        <v>Dense heathland</v>
      </c>
      <c r="H827">
        <f>InputData!O785</f>
        <v>0.59116900000000006</v>
      </c>
      <c r="I827">
        <f>InputData!S785</f>
        <v>1.7016799999999999E-2</v>
      </c>
    </row>
    <row r="828" spans="1:9" x14ac:dyDescent="0.25">
      <c r="A828" t="str">
        <f>InputData!A870</f>
        <v>20190124_135123</v>
      </c>
      <c r="B828">
        <f>InputData!B870</f>
        <v>1</v>
      </c>
      <c r="C828" t="str">
        <f>InputData!C870</f>
        <v>ShortTerm</v>
      </c>
      <c r="D828" t="str">
        <f>InputData!F870</f>
        <v>3.1.5. Plantacin forestal</v>
      </c>
      <c r="E828" t="str">
        <f>InputData!G870</f>
        <v>NDVImean</v>
      </c>
      <c r="F828" t="str">
        <f>InputData!H870</f>
        <v>WMyear_NDVI2017winter</v>
      </c>
      <c r="G828" t="str">
        <f t="shared" si="12"/>
        <v>Forest plantation</v>
      </c>
      <c r="H828">
        <f>InputData!O870</f>
        <v>0.61860013000000003</v>
      </c>
      <c r="I828">
        <f>InputData!S870</f>
        <v>9.915241E-3</v>
      </c>
    </row>
    <row r="829" spans="1:9" x14ac:dyDescent="0.25">
      <c r="A829" t="str">
        <f>InputData!A964</f>
        <v>20190122_134102</v>
      </c>
      <c r="B829">
        <f>InputData!B964</f>
        <v>1</v>
      </c>
      <c r="C829" t="str">
        <f>InputData!C964</f>
        <v>ShortTerm</v>
      </c>
      <c r="D829" t="str">
        <f>InputData!F964</f>
        <v>3.1.5. Plantacin forestal</v>
      </c>
      <c r="E829" t="str">
        <f>InputData!G964</f>
        <v>NDVImean</v>
      </c>
      <c r="F829" t="str">
        <f>InputData!H964</f>
        <v>WMyear_NDVI201712</v>
      </c>
      <c r="G829" t="str">
        <f t="shared" si="12"/>
        <v>Forest plantation</v>
      </c>
      <c r="H829">
        <f>InputData!O964</f>
        <v>0.62879300000000005</v>
      </c>
      <c r="I829">
        <f>InputData!S964</f>
        <v>1.11874E-2</v>
      </c>
    </row>
    <row r="830" spans="1:9" x14ac:dyDescent="0.25">
      <c r="A830" t="str">
        <f>InputData!A989</f>
        <v>20190123_152622</v>
      </c>
      <c r="B830">
        <f>InputData!B989</f>
        <v>5</v>
      </c>
      <c r="C830" t="str">
        <f>InputData!C989</f>
        <v>AllClassData</v>
      </c>
      <c r="D830" t="str">
        <f>InputData!F989</f>
        <v>3.1.5. Plantacin forestal</v>
      </c>
      <c r="E830" t="str">
        <f>InputData!G989</f>
        <v>NDVImean</v>
      </c>
      <c r="F830" t="str">
        <f>InputData!H989</f>
        <v>WMyear_NDVI201803</v>
      </c>
      <c r="G830" t="str">
        <f t="shared" si="12"/>
        <v>Forest plantation</v>
      </c>
      <c r="H830">
        <f>InputData!O989</f>
        <v>0.59547799999999995</v>
      </c>
      <c r="I830">
        <f>InputData!S989</f>
        <v>1.5980600000000001E-2</v>
      </c>
    </row>
    <row r="831" spans="1:9" x14ac:dyDescent="0.25">
      <c r="A831" t="str">
        <f>InputData!A990</f>
        <v>20190123_145031</v>
      </c>
      <c r="B831">
        <f>InputData!B990</f>
        <v>0</v>
      </c>
      <c r="C831" t="str">
        <f>InputData!C990</f>
        <v>NoWater</v>
      </c>
      <c r="D831" t="str">
        <f>InputData!F990</f>
        <v>3.1.5. Plantacin forestal</v>
      </c>
      <c r="E831" t="str">
        <f>InputData!G990</f>
        <v>NDVImean</v>
      </c>
      <c r="F831" t="str">
        <f>InputData!H990</f>
        <v>WMyear_NDVI201803</v>
      </c>
      <c r="G831" t="str">
        <f t="shared" si="12"/>
        <v>Forest plantation</v>
      </c>
      <c r="H831">
        <f>InputData!O990</f>
        <v>0.59613000000000005</v>
      </c>
      <c r="I831">
        <f>InputData!S990</f>
        <v>1.6040499999999999E-2</v>
      </c>
    </row>
    <row r="832" spans="1:9" x14ac:dyDescent="0.25">
      <c r="A832" t="str">
        <f>InputData!A1012</f>
        <v>20190121_093938</v>
      </c>
      <c r="B832">
        <f>InputData!B1012</f>
        <v>1</v>
      </c>
      <c r="C832" t="str">
        <f>InputData!C1012</f>
        <v>ShortTerm</v>
      </c>
      <c r="D832" t="str">
        <f>InputData!F1012</f>
        <v>3.1.5. Plantacin forestal</v>
      </c>
      <c r="E832" t="str">
        <f>InputData!G1012</f>
        <v>NDVImean</v>
      </c>
      <c r="F832" t="str">
        <f>InputData!H1012</f>
        <v>WMyear_NDVI201711</v>
      </c>
      <c r="G832" t="str">
        <f t="shared" si="12"/>
        <v>Forest plantation</v>
      </c>
      <c r="H832">
        <f>InputData!O1012</f>
        <v>0.65411335000000004</v>
      </c>
      <c r="I832">
        <f>InputData!S1012</f>
        <v>8.0995230000000008E-3</v>
      </c>
    </row>
    <row r="833" spans="1:9" x14ac:dyDescent="0.25">
      <c r="A833" t="str">
        <f>InputData!A1062</f>
        <v>20190122_093626</v>
      </c>
      <c r="B833">
        <f>InputData!B1062</f>
        <v>1</v>
      </c>
      <c r="C833" t="str">
        <f>InputData!C1062</f>
        <v>ShortTerm</v>
      </c>
      <c r="D833" t="str">
        <f>InputData!F1062</f>
        <v>3.1.5. Plantacin forestal</v>
      </c>
      <c r="E833" t="str">
        <f>InputData!G1062</f>
        <v>NDVImean</v>
      </c>
      <c r="F833" t="str">
        <f>InputData!H1062</f>
        <v>WMyear_NDVI201802</v>
      </c>
      <c r="G833" t="str">
        <f t="shared" si="12"/>
        <v>Forest plantation</v>
      </c>
      <c r="H833">
        <f>InputData!O1062</f>
        <v>0.60802100000000003</v>
      </c>
      <c r="I833">
        <f>InputData!S1062</f>
        <v>1.0340202999999999E-2</v>
      </c>
    </row>
    <row r="834" spans="1:9" x14ac:dyDescent="0.25">
      <c r="A834" t="str">
        <f>InputData!A1133</f>
        <v>20190123_095550</v>
      </c>
      <c r="B834">
        <f>InputData!B1133</f>
        <v>1</v>
      </c>
      <c r="C834" t="str">
        <f>InputData!C1133</f>
        <v>ShortTerm</v>
      </c>
      <c r="D834" t="str">
        <f>InputData!F1133</f>
        <v>3.1.5. Plantacin forestal</v>
      </c>
      <c r="E834" t="str">
        <f>InputData!G1133</f>
        <v>NDVImean</v>
      </c>
      <c r="F834" t="str">
        <f>InputData!H1133</f>
        <v>WMyear_NDVI201801</v>
      </c>
      <c r="G834" t="str">
        <f t="shared" si="12"/>
        <v>Forest plantation</v>
      </c>
      <c r="H834">
        <f>InputData!O1133</f>
        <v>0.54970509999999995</v>
      </c>
      <c r="I834">
        <f>InputData!S1133</f>
        <v>5.5580433E-3</v>
      </c>
    </row>
    <row r="835" spans="1:9" x14ac:dyDescent="0.25">
      <c r="A835" t="str">
        <f>InputData!A1239</f>
        <v>20190123_145828</v>
      </c>
      <c r="B835">
        <f>InputData!B1239</f>
        <v>1</v>
      </c>
      <c r="C835" t="str">
        <f>InputData!C1239</f>
        <v>ShortTerm</v>
      </c>
      <c r="D835" t="str">
        <f>InputData!F1239</f>
        <v>3.1.5. Plantacin forestal</v>
      </c>
      <c r="E835" t="str">
        <f>InputData!G1239</f>
        <v>NDVImean</v>
      </c>
      <c r="F835" t="str">
        <f>InputData!H1239</f>
        <v>WMyear_NDVI201803</v>
      </c>
      <c r="G835" t="str">
        <f t="shared" si="12"/>
        <v>Forest plantation</v>
      </c>
      <c r="H835">
        <f>InputData!O1239</f>
        <v>0.54118699999999997</v>
      </c>
      <c r="I835">
        <f>InputData!S1239</f>
        <v>6.9260099999999998E-3</v>
      </c>
    </row>
    <row r="836" spans="1:9" x14ac:dyDescent="0.25">
      <c r="A836" t="str">
        <f>InputData!A1418</f>
        <v>20190124_135618</v>
      </c>
      <c r="B836">
        <f>InputData!B1418</f>
        <v>2</v>
      </c>
      <c r="C836" t="str">
        <f>InputData!C1418</f>
        <v>MediumTerm</v>
      </c>
      <c r="D836" t="str">
        <f>InputData!F1418</f>
        <v>3.1.5. Plantacin forestal</v>
      </c>
      <c r="E836" t="str">
        <f>InputData!G1418</f>
        <v>NDVImean</v>
      </c>
      <c r="F836" t="str">
        <f>InputData!H1418</f>
        <v>WMyear_NDVI2017winter</v>
      </c>
      <c r="G836" t="str">
        <f t="shared" si="12"/>
        <v>Forest plantation</v>
      </c>
      <c r="H836">
        <f>InputData!O1418</f>
        <v>0.40319315</v>
      </c>
      <c r="I836">
        <f>InputData!S1418</f>
        <v>3.1090697E-2</v>
      </c>
    </row>
    <row r="837" spans="1:9" x14ac:dyDescent="0.25">
      <c r="A837" t="str">
        <f>InputData!A1422</f>
        <v>20190121_094423</v>
      </c>
      <c r="B837">
        <f>InputData!B1422</f>
        <v>2</v>
      </c>
      <c r="C837" t="str">
        <f>InputData!C1422</f>
        <v>MediumTerm</v>
      </c>
      <c r="D837" t="str">
        <f>InputData!F1422</f>
        <v>3.1.5. Plantacin forestal</v>
      </c>
      <c r="E837" t="str">
        <f>InputData!G1422</f>
        <v>NDVImean</v>
      </c>
      <c r="F837" t="str">
        <f>InputData!H1422</f>
        <v>WMyear_NDVI201711</v>
      </c>
      <c r="G837" t="str">
        <f t="shared" si="12"/>
        <v>Forest plantation</v>
      </c>
      <c r="H837">
        <f>InputData!O1422</f>
        <v>0.41252053</v>
      </c>
      <c r="I837">
        <f>InputData!S1422</f>
        <v>9.6803970000000003E-3</v>
      </c>
    </row>
    <row r="838" spans="1:9" x14ac:dyDescent="0.25">
      <c r="A838" t="str">
        <f>InputData!A1449</f>
        <v>20190122_134547</v>
      </c>
      <c r="B838">
        <f>InputData!B1449</f>
        <v>2</v>
      </c>
      <c r="C838" t="str">
        <f>InputData!C1449</f>
        <v>MediumTerm</v>
      </c>
      <c r="D838" t="str">
        <f>InputData!F1449</f>
        <v>3.1.5. Plantacin forestal</v>
      </c>
      <c r="E838" t="str">
        <f>InputData!G1449</f>
        <v>NDVImean</v>
      </c>
      <c r="F838" t="str">
        <f>InputData!H1449</f>
        <v>WMyear_NDVI201712</v>
      </c>
      <c r="G838" t="str">
        <f t="shared" si="12"/>
        <v>Forest plantation</v>
      </c>
      <c r="H838">
        <f>InputData!O1449</f>
        <v>0.35701100000000002</v>
      </c>
      <c r="I838">
        <f>InputData!S1449</f>
        <v>1.11425E-2</v>
      </c>
    </row>
    <row r="839" spans="1:9" x14ac:dyDescent="0.25">
      <c r="A839" t="str">
        <f>InputData!A1490</f>
        <v>20190122_094053</v>
      </c>
      <c r="B839">
        <f>InputData!B1490</f>
        <v>2</v>
      </c>
      <c r="C839" t="str">
        <f>InputData!C1490</f>
        <v>MediumTerm</v>
      </c>
      <c r="D839" t="str">
        <f>InputData!F1490</f>
        <v>3.1.5. Plantacin forestal</v>
      </c>
      <c r="E839" t="str">
        <f>InputData!G1490</f>
        <v>NDVImean</v>
      </c>
      <c r="F839" t="str">
        <f>InputData!H1490</f>
        <v>WMyear_NDVI201802</v>
      </c>
      <c r="G839" t="str">
        <f t="shared" si="12"/>
        <v>Forest plantation</v>
      </c>
      <c r="H839">
        <f>InputData!O1490</f>
        <v>0.30305594000000002</v>
      </c>
      <c r="I839">
        <f>InputData!S1490</f>
        <v>6.702754E-3</v>
      </c>
    </row>
    <row r="840" spans="1:9" x14ac:dyDescent="0.25">
      <c r="A840" t="str">
        <f>InputData!A1500</f>
        <v>20190123_100058</v>
      </c>
      <c r="B840">
        <f>InputData!B1500</f>
        <v>2</v>
      </c>
      <c r="C840" t="str">
        <f>InputData!C1500</f>
        <v>MediumTerm</v>
      </c>
      <c r="D840" t="str">
        <f>InputData!F1500</f>
        <v>3.1.5. Plantacin forestal</v>
      </c>
      <c r="E840" t="str">
        <f>InputData!G1500</f>
        <v>NDVImean</v>
      </c>
      <c r="F840" t="str">
        <f>InputData!H1500</f>
        <v>WMyear_NDVI201801</v>
      </c>
      <c r="G840" t="str">
        <f t="shared" si="12"/>
        <v>Forest plantation</v>
      </c>
      <c r="H840">
        <f>InputData!O1500</f>
        <v>0.33658373000000003</v>
      </c>
      <c r="I840">
        <f>InputData!S1500</f>
        <v>3.4764663000000002E-3</v>
      </c>
    </row>
    <row r="841" spans="1:9" x14ac:dyDescent="0.25">
      <c r="A841" t="str">
        <f>InputData!A1542</f>
        <v>20190123_150508</v>
      </c>
      <c r="B841">
        <f>InputData!B1542</f>
        <v>2</v>
      </c>
      <c r="C841" t="str">
        <f>InputData!C1542</f>
        <v>MediumTerm</v>
      </c>
      <c r="D841" t="str">
        <f>InputData!F1542</f>
        <v>3.1.5. Plantacin forestal</v>
      </c>
      <c r="E841" t="str">
        <f>InputData!G1542</f>
        <v>NDVImean</v>
      </c>
      <c r="F841" t="str">
        <f>InputData!H1542</f>
        <v>WMyear_NDVI201803</v>
      </c>
      <c r="G841" t="str">
        <f t="shared" si="12"/>
        <v>Forest plantation</v>
      </c>
      <c r="H841">
        <f>InputData!O1542</f>
        <v>0.24472099999999999</v>
      </c>
      <c r="I841">
        <f>InputData!S1542</f>
        <v>1.8132000000000001E-3</v>
      </c>
    </row>
    <row r="842" spans="1:9" hidden="1" x14ac:dyDescent="0.25">
      <c r="A842" t="str">
        <f>InputData!A800</f>
        <v>20190123_144912</v>
      </c>
      <c r="B842">
        <f>InputData!B800</f>
        <v>2</v>
      </c>
      <c r="C842" t="str">
        <f>InputData!C800</f>
        <v>MediumTerm</v>
      </c>
      <c r="D842" t="str">
        <f>InputData!F800</f>
        <v>2.4.4. Mosaico de pastos con espacios naturales</v>
      </c>
      <c r="E842" t="str">
        <f>InputData!G800</f>
        <v>NDVImean</v>
      </c>
      <c r="F842" t="str">
        <f>InputData!H800</f>
        <v>WMyear_NDVI201718summer</v>
      </c>
      <c r="G842" t="str">
        <f t="shared" si="12"/>
        <v>Pastures and natural spaces</v>
      </c>
      <c r="H842">
        <f>InputData!O800</f>
        <v>0.20643300000000001</v>
      </c>
      <c r="I842">
        <f>InputData!S800</f>
        <v>2.1152600000000001E-2</v>
      </c>
    </row>
    <row r="843" spans="1:9" x14ac:dyDescent="0.25">
      <c r="A843" t="str">
        <f>InputData!A1680</f>
        <v>20190121_094916</v>
      </c>
      <c r="B843">
        <f>InputData!B1680</f>
        <v>3</v>
      </c>
      <c r="C843" t="str">
        <f>InputData!C1680</f>
        <v>LongTerm</v>
      </c>
      <c r="D843" t="str">
        <f>InputData!F1680</f>
        <v>3.1.5. Plantacin forestal</v>
      </c>
      <c r="E843" t="str">
        <f>InputData!G1680</f>
        <v>NDVImean</v>
      </c>
      <c r="F843" t="str">
        <f>InputData!H1680</f>
        <v>WMyear_NDVI201711</v>
      </c>
      <c r="G843" t="str">
        <f t="shared" si="12"/>
        <v>Forest plantation</v>
      </c>
      <c r="H843">
        <f>InputData!O1680</f>
        <v>0</v>
      </c>
      <c r="I843">
        <f>InputData!S1680</f>
        <v>0</v>
      </c>
    </row>
    <row r="844" spans="1:9" x14ac:dyDescent="0.25">
      <c r="A844" t="str">
        <f>InputData!A1681</f>
        <v>20190121_095404</v>
      </c>
      <c r="B844">
        <f>InputData!B1681</f>
        <v>4</v>
      </c>
      <c r="C844" t="str">
        <f>InputData!C1681</f>
        <v>Always</v>
      </c>
      <c r="D844" t="str">
        <f>InputData!F1681</f>
        <v>3.1.5. Plantacin forestal</v>
      </c>
      <c r="E844" t="str">
        <f>InputData!G1681</f>
        <v>NDVImean</v>
      </c>
      <c r="F844" t="str">
        <f>InputData!H1681</f>
        <v>WMyear_NDVI201711</v>
      </c>
      <c r="G844" t="str">
        <f t="shared" si="12"/>
        <v>Forest plantation</v>
      </c>
      <c r="H844">
        <f>InputData!O1681</f>
        <v>0</v>
      </c>
      <c r="I844">
        <f>InputData!S1681</f>
        <v>0</v>
      </c>
    </row>
    <row r="845" spans="1:9" x14ac:dyDescent="0.25">
      <c r="A845" t="str">
        <f>InputData!A1706</f>
        <v>20190122_094521</v>
      </c>
      <c r="B845">
        <f>InputData!B1706</f>
        <v>3</v>
      </c>
      <c r="C845" t="str">
        <f>InputData!C1706</f>
        <v>LongTerm</v>
      </c>
      <c r="D845" t="str">
        <f>InputData!F1706</f>
        <v>3.1.5. Plantacin forestal</v>
      </c>
      <c r="E845" t="str">
        <f>InputData!G1706</f>
        <v>NDVImean</v>
      </c>
      <c r="F845" t="str">
        <f>InputData!H1706</f>
        <v>WMyear_NDVI201802</v>
      </c>
      <c r="G845" t="str">
        <f t="shared" si="12"/>
        <v>Forest plantation</v>
      </c>
      <c r="H845">
        <f>InputData!O1706</f>
        <v>0</v>
      </c>
      <c r="I845">
        <f>InputData!S1706</f>
        <v>0</v>
      </c>
    </row>
    <row r="846" spans="1:9" x14ac:dyDescent="0.25">
      <c r="A846" t="str">
        <f>InputData!A1707</f>
        <v>20190122_094948</v>
      </c>
      <c r="B846">
        <f>InputData!B1707</f>
        <v>4</v>
      </c>
      <c r="C846" t="str">
        <f>InputData!C1707</f>
        <v>Always</v>
      </c>
      <c r="D846" t="str">
        <f>InputData!F1707</f>
        <v>3.1.5. Plantacin forestal</v>
      </c>
      <c r="E846" t="str">
        <f>InputData!G1707</f>
        <v>NDVImean</v>
      </c>
      <c r="F846" t="str">
        <f>InputData!H1707</f>
        <v>WMyear_NDVI201802</v>
      </c>
      <c r="G846" t="str">
        <f t="shared" si="12"/>
        <v>Forest plantation</v>
      </c>
      <c r="H846">
        <f>InputData!O1707</f>
        <v>0</v>
      </c>
      <c r="I846">
        <f>InputData!S1707</f>
        <v>0</v>
      </c>
    </row>
    <row r="847" spans="1:9" x14ac:dyDescent="0.25">
      <c r="A847" t="str">
        <f>InputData!A1741</f>
        <v>20190123_100603</v>
      </c>
      <c r="B847">
        <f>InputData!B1741</f>
        <v>3</v>
      </c>
      <c r="C847" t="str">
        <f>InputData!C1741</f>
        <v>LongTerm</v>
      </c>
      <c r="D847" t="str">
        <f>InputData!F1741</f>
        <v>3.1.5. Plantacin forestal</v>
      </c>
      <c r="E847" t="str">
        <f>InputData!G1741</f>
        <v>NDVImean</v>
      </c>
      <c r="F847" t="str">
        <f>InputData!H1741</f>
        <v>WMyear_NDVI201801</v>
      </c>
      <c r="G847" t="str">
        <f t="shared" si="12"/>
        <v>Forest plantation</v>
      </c>
      <c r="H847">
        <f>InputData!O1741</f>
        <v>0</v>
      </c>
      <c r="I847">
        <f>InputData!S1741</f>
        <v>0</v>
      </c>
    </row>
    <row r="848" spans="1:9" hidden="1" x14ac:dyDescent="0.25">
      <c r="A848" t="str">
        <f>InputData!A806</f>
        <v>20190123_041412</v>
      </c>
      <c r="B848">
        <f>InputData!B806</f>
        <v>2</v>
      </c>
      <c r="C848" t="str">
        <f>InputData!C806</f>
        <v>MediumTerm</v>
      </c>
      <c r="D848" t="str">
        <f>InputData!F806</f>
        <v>5.1.2. Lagunas, lagos y cinagas naturales</v>
      </c>
      <c r="E848" t="str">
        <f>InputData!G806</f>
        <v>NDVImean</v>
      </c>
      <c r="F848" t="str">
        <f>InputData!H806</f>
        <v>WMyear_NDVI201718summer</v>
      </c>
      <c r="G848" t="str">
        <f t="shared" si="12"/>
        <v>Natural lakes</v>
      </c>
      <c r="H848">
        <f>InputData!O806</f>
        <v>-0.795956</v>
      </c>
      <c r="I848">
        <f>InputData!S806</f>
        <v>1200.03</v>
      </c>
    </row>
    <row r="849" spans="1:9" x14ac:dyDescent="0.25">
      <c r="A849" t="str">
        <f>InputData!A1742</f>
        <v>20190123_101110</v>
      </c>
      <c r="B849">
        <f>InputData!B1742</f>
        <v>4</v>
      </c>
      <c r="C849" t="str">
        <f>InputData!C1742</f>
        <v>Always</v>
      </c>
      <c r="D849" t="str">
        <f>InputData!F1742</f>
        <v>3.1.5. Plantacin forestal</v>
      </c>
      <c r="E849" t="str">
        <f>InputData!G1742</f>
        <v>NDVImean</v>
      </c>
      <c r="F849" t="str">
        <f>InputData!H1742</f>
        <v>WMyear_NDVI201801</v>
      </c>
      <c r="G849" t="str">
        <f t="shared" si="12"/>
        <v>Forest plantation</v>
      </c>
      <c r="H849">
        <f>InputData!O1742</f>
        <v>0</v>
      </c>
      <c r="I849">
        <f>InputData!S1742</f>
        <v>0</v>
      </c>
    </row>
    <row r="850" spans="1:9" x14ac:dyDescent="0.25">
      <c r="A850" t="str">
        <f>InputData!A1766</f>
        <v>20190124_140110</v>
      </c>
      <c r="B850">
        <f>InputData!B1766</f>
        <v>3</v>
      </c>
      <c r="C850" t="str">
        <f>InputData!C1766</f>
        <v>LongTerm</v>
      </c>
      <c r="D850" t="str">
        <f>InputData!F1766</f>
        <v>3.1.5. Plantacin forestal</v>
      </c>
      <c r="E850" t="str">
        <f>InputData!G1766</f>
        <v>NDVImean</v>
      </c>
      <c r="F850" t="str">
        <f>InputData!H1766</f>
        <v>WMyear_NDVI2017winter</v>
      </c>
      <c r="G850" t="str">
        <f t="shared" si="12"/>
        <v>Forest plantation</v>
      </c>
      <c r="H850">
        <f>InputData!O1766</f>
        <v>0</v>
      </c>
      <c r="I850">
        <f>InputData!S1766</f>
        <v>0</v>
      </c>
    </row>
    <row r="851" spans="1:9" hidden="1" x14ac:dyDescent="0.25">
      <c r="A851" t="str">
        <f>InputData!A809</f>
        <v>20190123_004353</v>
      </c>
      <c r="B851">
        <f>InputData!B809</f>
        <v>1</v>
      </c>
      <c r="C851" t="str">
        <f>InputData!C809</f>
        <v>ShortTerm</v>
      </c>
      <c r="D851" t="str">
        <f>InputData!F809</f>
        <v>2.3.1. Pastos limpios</v>
      </c>
      <c r="E851" t="str">
        <f>InputData!G809</f>
        <v>NDVImean</v>
      </c>
      <c r="F851" t="str">
        <f>InputData!H809</f>
        <v>WMyear_NDVI201718summer</v>
      </c>
      <c r="G851" t="str">
        <f t="shared" si="12"/>
        <v>Clean pastures</v>
      </c>
      <c r="H851">
        <f>InputData!O809</f>
        <v>0.32127</v>
      </c>
      <c r="I851">
        <f>InputData!S809</f>
        <v>47.703600000000002</v>
      </c>
    </row>
    <row r="852" spans="1:9" x14ac:dyDescent="0.25">
      <c r="A852" t="str">
        <f>InputData!A1767</f>
        <v>20190124_140606</v>
      </c>
      <c r="B852">
        <f>InputData!B1767</f>
        <v>4</v>
      </c>
      <c r="C852" t="str">
        <f>InputData!C1767</f>
        <v>Always</v>
      </c>
      <c r="D852" t="str">
        <f>InputData!F1767</f>
        <v>3.1.5. Plantacin forestal</v>
      </c>
      <c r="E852" t="str">
        <f>InputData!G1767</f>
        <v>NDVImean</v>
      </c>
      <c r="F852" t="str">
        <f>InputData!H1767</f>
        <v>WMyear_NDVI2017winter</v>
      </c>
      <c r="G852" t="str">
        <f t="shared" si="12"/>
        <v>Forest plantation</v>
      </c>
      <c r="H852">
        <f>InputData!O1767</f>
        <v>0</v>
      </c>
      <c r="I852">
        <f>InputData!S1767</f>
        <v>0</v>
      </c>
    </row>
    <row r="853" spans="1:9" x14ac:dyDescent="0.25">
      <c r="A853" t="str">
        <f>InputData!A1793</f>
        <v>20190122_135036</v>
      </c>
      <c r="B853">
        <f>InputData!B1793</f>
        <v>3</v>
      </c>
      <c r="C853" t="str">
        <f>InputData!C1793</f>
        <v>LongTerm</v>
      </c>
      <c r="D853" t="str">
        <f>InputData!F1793</f>
        <v>3.1.5. Plantacin forestal</v>
      </c>
      <c r="E853" t="str">
        <f>InputData!G1793</f>
        <v>NDVImean</v>
      </c>
      <c r="F853" t="str">
        <f>InputData!H1793</f>
        <v>WMyear_NDVI201712</v>
      </c>
      <c r="G853" t="str">
        <f t="shared" si="12"/>
        <v>Forest plantation</v>
      </c>
      <c r="H853">
        <f>InputData!O1793</f>
        <v>0</v>
      </c>
      <c r="I853">
        <f>InputData!S1793</f>
        <v>0</v>
      </c>
    </row>
    <row r="854" spans="1:9" x14ac:dyDescent="0.25">
      <c r="A854" t="str">
        <f>InputData!A1794</f>
        <v>20190122_135546</v>
      </c>
      <c r="B854">
        <f>InputData!B1794</f>
        <v>4</v>
      </c>
      <c r="C854" t="str">
        <f>InputData!C1794</f>
        <v>Always</v>
      </c>
      <c r="D854" t="str">
        <f>InputData!F1794</f>
        <v>3.1.5. Plantacin forestal</v>
      </c>
      <c r="E854" t="str">
        <f>InputData!G1794</f>
        <v>NDVImean</v>
      </c>
      <c r="F854" t="str">
        <f>InputData!H1794</f>
        <v>WMyear_NDVI201712</v>
      </c>
      <c r="G854" t="str">
        <f t="shared" si="12"/>
        <v>Forest plantation</v>
      </c>
      <c r="H854">
        <f>InputData!O1794</f>
        <v>0</v>
      </c>
      <c r="I854">
        <f>InputData!S1794</f>
        <v>0</v>
      </c>
    </row>
    <row r="855" spans="1:9" x14ac:dyDescent="0.25">
      <c r="A855" t="str">
        <f>InputData!A1822</f>
        <v>20190123_151212</v>
      </c>
      <c r="B855">
        <f>InputData!B1822</f>
        <v>3</v>
      </c>
      <c r="C855" t="str">
        <f>InputData!C1822</f>
        <v>LongTerm</v>
      </c>
      <c r="D855" t="str">
        <f>InputData!F1822</f>
        <v>3.1.5. Plantacin forestal</v>
      </c>
      <c r="E855" t="str">
        <f>InputData!G1822</f>
        <v>NDVImean</v>
      </c>
      <c r="F855" t="str">
        <f>InputData!H1822</f>
        <v>WMyear_NDVI201803</v>
      </c>
      <c r="G855" t="str">
        <f t="shared" si="12"/>
        <v>Forest plantation</v>
      </c>
      <c r="H855">
        <f>InputData!O1822</f>
        <v>0</v>
      </c>
      <c r="I855">
        <f>InputData!S1822</f>
        <v>0</v>
      </c>
    </row>
    <row r="856" spans="1:9" x14ac:dyDescent="0.25">
      <c r="A856" t="str">
        <f>InputData!A1823</f>
        <v>20190123_151931</v>
      </c>
      <c r="B856">
        <f>InputData!B1823</f>
        <v>4</v>
      </c>
      <c r="C856" t="str">
        <f>InputData!C1823</f>
        <v>Always</v>
      </c>
      <c r="D856" t="str">
        <f>InputData!F1823</f>
        <v>3.1.5. Plantacin forestal</v>
      </c>
      <c r="E856" t="str">
        <f>InputData!G1823</f>
        <v>NDVImean</v>
      </c>
      <c r="F856" t="str">
        <f>InputData!H1823</f>
        <v>WMyear_NDVI201803</v>
      </c>
      <c r="G856" t="str">
        <f t="shared" si="12"/>
        <v>Forest plantation</v>
      </c>
      <c r="H856">
        <f>InputData!O1823</f>
        <v>0</v>
      </c>
      <c r="I856">
        <f>InputData!S1823</f>
        <v>0</v>
      </c>
    </row>
    <row r="857" spans="1:9" x14ac:dyDescent="0.25">
      <c r="A857" t="str">
        <f>InputData!A191</f>
        <v>20190123_231103</v>
      </c>
      <c r="B857">
        <f>InputData!B191</f>
        <v>5</v>
      </c>
      <c r="C857" t="str">
        <f>InputData!C191</f>
        <v>AllClassData</v>
      </c>
      <c r="D857" t="str">
        <f>InputData!F191</f>
        <v>3.1.3. Bosque fragmentado</v>
      </c>
      <c r="E857" t="str">
        <f>InputData!G191</f>
        <v>NDVImean</v>
      </c>
      <c r="F857" t="str">
        <f>InputData!H191</f>
        <v>WMyear_NDVI2017winter</v>
      </c>
      <c r="G857" t="str">
        <f t="shared" si="12"/>
        <v>Fragmented forest</v>
      </c>
      <c r="H857">
        <f>InputData!O191</f>
        <v>0.7079202</v>
      </c>
      <c r="I857">
        <f>InputData!S191</f>
        <v>1.6281400000000001E-2</v>
      </c>
    </row>
    <row r="858" spans="1:9" x14ac:dyDescent="0.25">
      <c r="A858" t="str">
        <f>InputData!A192</f>
        <v>20190123_224523</v>
      </c>
      <c r="B858">
        <f>InputData!B192</f>
        <v>0</v>
      </c>
      <c r="C858" t="str">
        <f>InputData!C192</f>
        <v>NoWater</v>
      </c>
      <c r="D858" t="str">
        <f>InputData!F192</f>
        <v>3.1.3. Bosque fragmentado</v>
      </c>
      <c r="E858" t="str">
        <f>InputData!G192</f>
        <v>NDVImean</v>
      </c>
      <c r="F858" t="str">
        <f>InputData!H192</f>
        <v>WMyear_NDVI2017winter</v>
      </c>
      <c r="G858" t="str">
        <f t="shared" si="12"/>
        <v>Fragmented forest</v>
      </c>
      <c r="H858">
        <f>InputData!O192</f>
        <v>0.71648449999999997</v>
      </c>
      <c r="I858">
        <f>InputData!S192</f>
        <v>1.2822787E-2</v>
      </c>
    </row>
    <row r="859" spans="1:9" x14ac:dyDescent="0.25">
      <c r="A859" t="str">
        <f>InputData!A196</f>
        <v>20190120_113325</v>
      </c>
      <c r="B859">
        <f>InputData!B196</f>
        <v>5</v>
      </c>
      <c r="C859" t="str">
        <f>InputData!C196</f>
        <v>AllClassData</v>
      </c>
      <c r="D859" t="str">
        <f>InputData!F196</f>
        <v>3.1.3. Bosque fragmentado</v>
      </c>
      <c r="E859" t="str">
        <f>InputData!G196</f>
        <v>NDVImean</v>
      </c>
      <c r="F859" t="str">
        <f>InputData!H196</f>
        <v>WMyear_NDVI201711</v>
      </c>
      <c r="G859" t="str">
        <f t="shared" si="12"/>
        <v>Fragmented forest</v>
      </c>
      <c r="H859">
        <f>InputData!O196</f>
        <v>0.74247295000000002</v>
      </c>
      <c r="I859">
        <f>InputData!S196</f>
        <v>1.2903404E-2</v>
      </c>
    </row>
    <row r="860" spans="1:9" x14ac:dyDescent="0.25">
      <c r="A860" t="str">
        <f>InputData!A197</f>
        <v>20190120_110753</v>
      </c>
      <c r="B860">
        <f>InputData!B197</f>
        <v>0</v>
      </c>
      <c r="C860" t="str">
        <f>InputData!C197</f>
        <v>NoWater</v>
      </c>
      <c r="D860" t="str">
        <f>InputData!F197</f>
        <v>3.1.3. Bosque fragmentado</v>
      </c>
      <c r="E860" t="str">
        <f>InputData!G197</f>
        <v>NDVImean</v>
      </c>
      <c r="F860" t="str">
        <f>InputData!H197</f>
        <v>WMyear_NDVI201711</v>
      </c>
      <c r="G860" t="str">
        <f t="shared" si="12"/>
        <v>Fragmented forest</v>
      </c>
      <c r="H860">
        <f>InputData!O197</f>
        <v>0.74787579999999998</v>
      </c>
      <c r="I860">
        <f>InputData!S197</f>
        <v>1.0914248E-2</v>
      </c>
    </row>
    <row r="861" spans="1:9" x14ac:dyDescent="0.25">
      <c r="A861" t="str">
        <f>InputData!A345</f>
        <v>20190121_212437</v>
      </c>
      <c r="B861">
        <f>InputData!B345</f>
        <v>5</v>
      </c>
      <c r="C861" t="str">
        <f>InputData!C345</f>
        <v>AllClassData</v>
      </c>
      <c r="D861" t="str">
        <f>InputData!F345</f>
        <v>3.1.3. Bosque fragmentado</v>
      </c>
      <c r="E861" t="str">
        <f>InputData!G345</f>
        <v>NDVImean</v>
      </c>
      <c r="F861" t="str">
        <f>InputData!H345</f>
        <v>WMyear_NDVI201712</v>
      </c>
      <c r="G861" t="str">
        <f t="shared" si="12"/>
        <v>Fragmented forest</v>
      </c>
      <c r="H861">
        <f>InputData!O345</f>
        <v>0.722244</v>
      </c>
      <c r="I861">
        <f>InputData!S345</f>
        <v>1.81073E-2</v>
      </c>
    </row>
    <row r="862" spans="1:9" x14ac:dyDescent="0.25">
      <c r="A862" t="str">
        <f>InputData!A346</f>
        <v>20190121_210314</v>
      </c>
      <c r="B862">
        <f>InputData!B346</f>
        <v>0</v>
      </c>
      <c r="C862" t="str">
        <f>InputData!C346</f>
        <v>NoWater</v>
      </c>
      <c r="D862" t="str">
        <f>InputData!F346</f>
        <v>3.1.3. Bosque fragmentado</v>
      </c>
      <c r="E862" t="str">
        <f>InputData!G346</f>
        <v>NDVImean</v>
      </c>
      <c r="F862" t="str">
        <f>InputData!H346</f>
        <v>WMyear_NDVI201712</v>
      </c>
      <c r="G862" t="str">
        <f t="shared" si="12"/>
        <v>Fragmented forest</v>
      </c>
      <c r="H862">
        <f>InputData!O346</f>
        <v>0.73007299999999997</v>
      </c>
      <c r="I862">
        <f>InputData!S346</f>
        <v>1.5017000000000001E-2</v>
      </c>
    </row>
    <row r="863" spans="1:9" x14ac:dyDescent="0.25">
      <c r="A863" t="str">
        <f>InputData!A398</f>
        <v>20190120_112313</v>
      </c>
      <c r="B863">
        <f>InputData!B398</f>
        <v>3</v>
      </c>
      <c r="C863" t="str">
        <f>InputData!C398</f>
        <v>LongTerm</v>
      </c>
      <c r="D863" t="str">
        <f>InputData!F398</f>
        <v>3.1.3. Bosque fragmentado</v>
      </c>
      <c r="E863" t="str">
        <f>InputData!G398</f>
        <v>NDVImean</v>
      </c>
      <c r="F863" t="str">
        <f>InputData!H398</f>
        <v>WMyear_NDVI201711</v>
      </c>
      <c r="G863" t="str">
        <f t="shared" si="12"/>
        <v>Fragmented forest</v>
      </c>
      <c r="H863">
        <f>InputData!O398</f>
        <v>0.27053310000000003</v>
      </c>
      <c r="I863">
        <f>InputData!S398</f>
        <v>6.0285248E-2</v>
      </c>
    </row>
    <row r="864" spans="1:9" x14ac:dyDescent="0.25">
      <c r="A864" t="str">
        <f>InputData!A419</f>
        <v>20190123_225032</v>
      </c>
      <c r="B864">
        <f>InputData!B419</f>
        <v>1</v>
      </c>
      <c r="C864" t="str">
        <f>InputData!C419</f>
        <v>ShortTerm</v>
      </c>
      <c r="D864" t="str">
        <f>InputData!F419</f>
        <v>3.1.3. Bosque fragmentado</v>
      </c>
      <c r="E864" t="str">
        <f>InputData!G419</f>
        <v>NDVImean</v>
      </c>
      <c r="F864" t="str">
        <f>InputData!H419</f>
        <v>WMyear_NDVI2017winter</v>
      </c>
      <c r="G864" t="str">
        <f t="shared" si="12"/>
        <v>Fragmented forest</v>
      </c>
      <c r="H864">
        <f>InputData!O419</f>
        <v>0.49897206</v>
      </c>
      <c r="I864">
        <f>InputData!S419</f>
        <v>3.4934095999999998E-2</v>
      </c>
    </row>
    <row r="865" spans="1:9" x14ac:dyDescent="0.25">
      <c r="A865" t="str">
        <f>InputData!A425</f>
        <v>20190120_111805</v>
      </c>
      <c r="B865">
        <f>InputData!B425</f>
        <v>2</v>
      </c>
      <c r="C865" t="str">
        <f>InputData!C425</f>
        <v>MediumTerm</v>
      </c>
      <c r="D865" t="str">
        <f>InputData!F425</f>
        <v>3.1.3. Bosque fragmentado</v>
      </c>
      <c r="E865" t="str">
        <f>InputData!G425</f>
        <v>NDVImean</v>
      </c>
      <c r="F865" t="str">
        <f>InputData!H425</f>
        <v>WMyear_NDVI201711</v>
      </c>
      <c r="G865" t="str">
        <f t="shared" si="12"/>
        <v>Fragmented forest</v>
      </c>
      <c r="H865">
        <f>InputData!O425</f>
        <v>0.40095973000000001</v>
      </c>
      <c r="I865">
        <f>InputData!S425</f>
        <v>4.6644058000000002E-2</v>
      </c>
    </row>
    <row r="866" spans="1:9" x14ac:dyDescent="0.25">
      <c r="A866" t="str">
        <f>InputData!A479</f>
        <v>20190120_111300</v>
      </c>
      <c r="B866">
        <f>InputData!B479</f>
        <v>1</v>
      </c>
      <c r="C866" t="str">
        <f>InputData!C479</f>
        <v>ShortTerm</v>
      </c>
      <c r="D866" t="str">
        <f>InputData!F479</f>
        <v>3.1.3. Bosque fragmentado</v>
      </c>
      <c r="E866" t="str">
        <f>InputData!G479</f>
        <v>NDVImean</v>
      </c>
      <c r="F866" t="str">
        <f>InputData!H479</f>
        <v>WMyear_NDVI201711</v>
      </c>
      <c r="G866" t="str">
        <f t="shared" si="12"/>
        <v>Fragmented forest</v>
      </c>
      <c r="H866">
        <f>InputData!O479</f>
        <v>0.56509379999999998</v>
      </c>
      <c r="I866">
        <f>InputData!S479</f>
        <v>2.5159989000000001E-2</v>
      </c>
    </row>
    <row r="867" spans="1:9" hidden="1" x14ac:dyDescent="0.25">
      <c r="A867" t="str">
        <f>InputData!A825</f>
        <v>20190123_040858</v>
      </c>
      <c r="B867">
        <f>InputData!B825</f>
        <v>1</v>
      </c>
      <c r="C867" t="str">
        <f>InputData!C825</f>
        <v>ShortTerm</v>
      </c>
      <c r="D867" t="str">
        <f>InputData!F825</f>
        <v>5.1.2. Lagunas, lagos y cinagas naturales</v>
      </c>
      <c r="E867" t="str">
        <f>InputData!G825</f>
        <v>NDVImean</v>
      </c>
      <c r="F867" t="str">
        <f>InputData!H825</f>
        <v>WMyear_NDVI201718summer</v>
      </c>
      <c r="G867" t="str">
        <f t="shared" si="12"/>
        <v>Natural lakes</v>
      </c>
      <c r="H867">
        <f>InputData!O825</f>
        <v>-0.32565</v>
      </c>
      <c r="I867">
        <f>InputData!S825</f>
        <v>726.43100000000004</v>
      </c>
    </row>
    <row r="868" spans="1:9" hidden="1" x14ac:dyDescent="0.25">
      <c r="A868" t="str">
        <f>InputData!A826</f>
        <v>20190123_034816</v>
      </c>
      <c r="B868">
        <f>InputData!B826</f>
        <v>3</v>
      </c>
      <c r="C868" t="str">
        <f>InputData!C826</f>
        <v>LongTerm</v>
      </c>
      <c r="D868" t="str">
        <f>InputData!F826</f>
        <v>3.1.1.1.2. Bosque denso alto inundable</v>
      </c>
      <c r="E868" t="str">
        <f>InputData!G826</f>
        <v>NDVImean</v>
      </c>
      <c r="F868" t="str">
        <f>InputData!H826</f>
        <v>WMyear_NDVI201718summer</v>
      </c>
      <c r="G868" t="str">
        <f t="shared" si="12"/>
        <v>Floodable high broad-leaved forest</v>
      </c>
      <c r="H868">
        <f>InputData!O826</f>
        <v>-2.6153699999999998E-2</v>
      </c>
      <c r="I868">
        <f>InputData!S826</f>
        <v>809.28</v>
      </c>
    </row>
    <row r="869" spans="1:9" x14ac:dyDescent="0.25">
      <c r="A869" t="str">
        <f>InputData!A523</f>
        <v>20190122_221206</v>
      </c>
      <c r="B869">
        <f>InputData!B523</f>
        <v>5</v>
      </c>
      <c r="C869" t="str">
        <f>InputData!C523</f>
        <v>AllClassData</v>
      </c>
      <c r="D869" t="str">
        <f>InputData!F523</f>
        <v>3.1.3. Bosque fragmentado</v>
      </c>
      <c r="E869" t="str">
        <f>InputData!G523</f>
        <v>NDVImean</v>
      </c>
      <c r="F869" t="str">
        <f>InputData!H523</f>
        <v>WMyear_NDVI201801</v>
      </c>
      <c r="G869" t="str">
        <f t="shared" si="12"/>
        <v>Fragmented forest</v>
      </c>
      <c r="H869">
        <f>InputData!O523</f>
        <v>0.69086044999999996</v>
      </c>
      <c r="I869">
        <f>InputData!S523</f>
        <v>1.6498642000000001E-2</v>
      </c>
    </row>
    <row r="870" spans="1:9" x14ac:dyDescent="0.25">
      <c r="A870" t="str">
        <f>InputData!A524</f>
        <v>20190122_214618</v>
      </c>
      <c r="B870">
        <f>InputData!B524</f>
        <v>0</v>
      </c>
      <c r="C870" t="str">
        <f>InputData!C524</f>
        <v>NoWater</v>
      </c>
      <c r="D870" t="str">
        <f>InputData!F524</f>
        <v>3.1.3. Bosque fragmentado</v>
      </c>
      <c r="E870" t="str">
        <f>InputData!G524</f>
        <v>NDVImean</v>
      </c>
      <c r="F870" t="str">
        <f>InputData!H524</f>
        <v>WMyear_NDVI201801</v>
      </c>
      <c r="G870" t="str">
        <f t="shared" si="12"/>
        <v>Fragmented forest</v>
      </c>
      <c r="H870">
        <f>InputData!O524</f>
        <v>0.69657599999999997</v>
      </c>
      <c r="I870">
        <f>InputData!S524</f>
        <v>1.43295145E-2</v>
      </c>
    </row>
    <row r="871" spans="1:9" hidden="1" x14ac:dyDescent="0.25">
      <c r="A871" t="str">
        <f>InputData!A829</f>
        <v>20190122_173647</v>
      </c>
      <c r="B871">
        <f>InputData!B829</f>
        <v>5</v>
      </c>
      <c r="C871" t="str">
        <f>InputData!C829</f>
        <v>AllClassData</v>
      </c>
      <c r="D871" t="str">
        <f>InputData!F829</f>
        <v>3.1.1.2.1. Bosque denso bajo de tierra firme</v>
      </c>
      <c r="E871" t="str">
        <f>InputData!G829</f>
        <v>NDVImean</v>
      </c>
      <c r="F871" t="str">
        <f>InputData!H829</f>
        <v>WMyear_NDVI201718summer</v>
      </c>
      <c r="G871" t="str">
        <f t="shared" si="12"/>
        <v>Low broad-leaved forest from mainland</v>
      </c>
      <c r="H871">
        <f>InputData!O829</f>
        <v>0.68840999999999997</v>
      </c>
      <c r="I871">
        <f>InputData!S829</f>
        <v>1.5764400000000001E-2</v>
      </c>
    </row>
    <row r="872" spans="1:9" hidden="1" x14ac:dyDescent="0.25">
      <c r="A872" t="str">
        <f>InputData!A830</f>
        <v>20190122_171158</v>
      </c>
      <c r="B872">
        <f>InputData!B830</f>
        <v>0</v>
      </c>
      <c r="C872" t="str">
        <f>InputData!C830</f>
        <v>NoWater</v>
      </c>
      <c r="D872" t="str">
        <f>InputData!F830</f>
        <v>3.1.1.2.1. Bosque denso bajo de tierra firme</v>
      </c>
      <c r="E872" t="str">
        <f>InputData!G830</f>
        <v>NDVImean</v>
      </c>
      <c r="F872" t="str">
        <f>InputData!H830</f>
        <v>WMyear_NDVI201718summer</v>
      </c>
      <c r="G872" t="str">
        <f t="shared" si="12"/>
        <v>Low broad-leaved forest from mainland</v>
      </c>
      <c r="H872">
        <f>InputData!O830</f>
        <v>0.68880799999999998</v>
      </c>
      <c r="I872">
        <f>InputData!S830</f>
        <v>1.5682600000000001E-2</v>
      </c>
    </row>
    <row r="873" spans="1:9" hidden="1" x14ac:dyDescent="0.25">
      <c r="A873" t="str">
        <f>InputData!A831</f>
        <v>20190123_093639</v>
      </c>
      <c r="B873">
        <f>InputData!B831</f>
        <v>3</v>
      </c>
      <c r="C873" t="str">
        <f>InputData!C831</f>
        <v>LongTerm</v>
      </c>
      <c r="D873" t="str">
        <f>InputData!F831</f>
        <v>4.1.1. Zonas Pantanosas</v>
      </c>
      <c r="E873" t="str">
        <f>InputData!G831</f>
        <v>NDVImean</v>
      </c>
      <c r="F873" t="str">
        <f>InputData!H831</f>
        <v>WMyear_NDVI201718summer</v>
      </c>
      <c r="G873" t="str">
        <f t="shared" si="12"/>
        <v>Marshes</v>
      </c>
      <c r="H873">
        <f>InputData!O831</f>
        <v>-0.94643100000000002</v>
      </c>
      <c r="I873">
        <f>InputData!S831</f>
        <v>1988.46</v>
      </c>
    </row>
    <row r="874" spans="1:9" hidden="1" x14ac:dyDescent="0.25">
      <c r="A874" t="str">
        <f>InputData!A832</f>
        <v>20190123_051039</v>
      </c>
      <c r="B874">
        <f>InputData!B832</f>
        <v>1</v>
      </c>
      <c r="C874" t="str">
        <f>InputData!C832</f>
        <v>ShortTerm</v>
      </c>
      <c r="D874" t="str">
        <f>InputData!F832</f>
        <v>3.3.1. Zonas arenosas naturales</v>
      </c>
      <c r="E874" t="str">
        <f>InputData!G832</f>
        <v>NDVImean</v>
      </c>
      <c r="F874" t="str">
        <f>InputData!H832</f>
        <v>WMyear_NDVI201718summer</v>
      </c>
      <c r="G874" t="str">
        <f t="shared" si="12"/>
        <v>Natural sandy areas</v>
      </c>
      <c r="H874">
        <f>InputData!O832</f>
        <v>0.43253200000000003</v>
      </c>
      <c r="I874">
        <f>InputData!S832</f>
        <v>2.58637E-2</v>
      </c>
    </row>
    <row r="875" spans="1:9" hidden="1" x14ac:dyDescent="0.25">
      <c r="A875" t="str">
        <f>InputData!A833</f>
        <v>20190123_092500</v>
      </c>
      <c r="B875">
        <f>InputData!B833</f>
        <v>1</v>
      </c>
      <c r="C875" t="str">
        <f>InputData!C833</f>
        <v>ShortTerm</v>
      </c>
      <c r="D875" t="str">
        <f>InputData!F833</f>
        <v>4.1.1. Zonas Pantanosas</v>
      </c>
      <c r="E875" t="str">
        <f>InputData!G833</f>
        <v>NDVImean</v>
      </c>
      <c r="F875" t="str">
        <f>InputData!H833</f>
        <v>WMyear_NDVI201718summer</v>
      </c>
      <c r="G875" t="str">
        <f t="shared" si="12"/>
        <v>Marshes</v>
      </c>
      <c r="H875">
        <f>InputData!O833</f>
        <v>0.42935400000000001</v>
      </c>
      <c r="I875">
        <f>InputData!S833</f>
        <v>3.06474</v>
      </c>
    </row>
    <row r="876" spans="1:9" x14ac:dyDescent="0.25">
      <c r="A876" t="str">
        <f>InputData!A548</f>
        <v>20190121_210731</v>
      </c>
      <c r="B876">
        <f>InputData!B548</f>
        <v>1</v>
      </c>
      <c r="C876" t="str">
        <f>InputData!C548</f>
        <v>ShortTerm</v>
      </c>
      <c r="D876" t="str">
        <f>InputData!F548</f>
        <v>3.1.3. Bosque fragmentado</v>
      </c>
      <c r="E876" t="str">
        <f>InputData!G548</f>
        <v>NDVImean</v>
      </c>
      <c r="F876" t="str">
        <f>InputData!H548</f>
        <v>WMyear_NDVI201712</v>
      </c>
      <c r="G876" t="str">
        <f t="shared" ref="G876:G939" si="13">NewLeyend(D876)</f>
        <v>Fragmented forest</v>
      </c>
      <c r="H876">
        <f>InputData!O548</f>
        <v>0.48601299999999997</v>
      </c>
      <c r="I876">
        <f>InputData!S548</f>
        <v>2.6899800000000001E-2</v>
      </c>
    </row>
    <row r="877" spans="1:9" x14ac:dyDescent="0.25">
      <c r="A877" t="str">
        <f>InputData!A566</f>
        <v>20190121_211147</v>
      </c>
      <c r="B877">
        <f>InputData!B566</f>
        <v>2</v>
      </c>
      <c r="C877" t="str">
        <f>InputData!C566</f>
        <v>MediumTerm</v>
      </c>
      <c r="D877" t="str">
        <f>InputData!F566</f>
        <v>3.1.3. Bosque fragmentado</v>
      </c>
      <c r="E877" t="str">
        <f>InputData!G566</f>
        <v>NDVImean</v>
      </c>
      <c r="F877" t="str">
        <f>InputData!H566</f>
        <v>WMyear_NDVI201712</v>
      </c>
      <c r="G877" t="str">
        <f t="shared" si="13"/>
        <v>Fragmented forest</v>
      </c>
      <c r="H877">
        <f>InputData!O566</f>
        <v>0.32926299999999997</v>
      </c>
      <c r="I877">
        <f>InputData!S566</f>
        <v>5.08698E-2</v>
      </c>
    </row>
    <row r="878" spans="1:9" x14ac:dyDescent="0.25">
      <c r="A878" t="str">
        <f>InputData!A592</f>
        <v>20190121_221443</v>
      </c>
      <c r="B878">
        <f>InputData!B592</f>
        <v>5</v>
      </c>
      <c r="C878" t="str">
        <f>InputData!C592</f>
        <v>AllClassData</v>
      </c>
      <c r="D878" t="str">
        <f>InputData!F592</f>
        <v>3.1.3. Bosque fragmentado</v>
      </c>
      <c r="E878" t="str">
        <f>InputData!G592</f>
        <v>NDVImean</v>
      </c>
      <c r="F878" t="str">
        <f>InputData!H592</f>
        <v>WMyear_NDVI201802</v>
      </c>
      <c r="G878" t="str">
        <f t="shared" si="13"/>
        <v>Fragmented forest</v>
      </c>
      <c r="H878">
        <f>InputData!O592</f>
        <v>0.63490707000000002</v>
      </c>
      <c r="I878">
        <f>InputData!S592</f>
        <v>2.6730917E-2</v>
      </c>
    </row>
    <row r="879" spans="1:9" hidden="1" x14ac:dyDescent="0.25">
      <c r="A879" t="str">
        <f>InputData!A837</f>
        <v>20190123_170108</v>
      </c>
      <c r="B879">
        <f>InputData!B837</f>
        <v>2</v>
      </c>
      <c r="C879" t="str">
        <f>InputData!C837</f>
        <v>MediumTerm</v>
      </c>
      <c r="D879" t="str">
        <f>InputData!F837</f>
        <v>3.2.1.1.1. Herbazal denso de tierra firme</v>
      </c>
      <c r="E879" t="str">
        <f>InputData!G837</f>
        <v>NDVImean</v>
      </c>
      <c r="F879" t="str">
        <f>InputData!H837</f>
        <v>WMyear_NDVI201718summer</v>
      </c>
      <c r="G879" t="str">
        <f t="shared" si="13"/>
        <v>Dense grassland from mainland</v>
      </c>
      <c r="H879">
        <f>InputData!O837</f>
        <v>0.35481699999999999</v>
      </c>
      <c r="I879">
        <f>InputData!S837</f>
        <v>9.8777699999999993E-3</v>
      </c>
    </row>
    <row r="880" spans="1:9" x14ac:dyDescent="0.25">
      <c r="A880" t="str">
        <f>InputData!A593</f>
        <v>20190121_215131</v>
      </c>
      <c r="B880">
        <f>InputData!B593</f>
        <v>0</v>
      </c>
      <c r="C880" t="str">
        <f>InputData!C593</f>
        <v>NoWater</v>
      </c>
      <c r="D880" t="str">
        <f>InputData!F593</f>
        <v>3.1.3. Bosque fragmentado</v>
      </c>
      <c r="E880" t="str">
        <f>InputData!G593</f>
        <v>NDVImean</v>
      </c>
      <c r="F880" t="str">
        <f>InputData!H593</f>
        <v>WMyear_NDVI201802</v>
      </c>
      <c r="G880" t="str">
        <f t="shared" si="13"/>
        <v>Fragmented forest</v>
      </c>
      <c r="H880">
        <f>InputData!O593</f>
        <v>0.64548963000000004</v>
      </c>
      <c r="I880">
        <f>InputData!S593</f>
        <v>2.2746776999999999E-2</v>
      </c>
    </row>
    <row r="881" spans="1:9" x14ac:dyDescent="0.25">
      <c r="A881" t="str">
        <f>InputData!A606</f>
        <v>20190123_230049</v>
      </c>
      <c r="B881">
        <f>InputData!B606</f>
        <v>3</v>
      </c>
      <c r="C881" t="str">
        <f>InputData!C606</f>
        <v>LongTerm</v>
      </c>
      <c r="D881" t="str">
        <f>InputData!F606</f>
        <v>3.1.3. Bosque fragmentado</v>
      </c>
      <c r="E881" t="str">
        <f>InputData!G606</f>
        <v>NDVImean</v>
      </c>
      <c r="F881" t="str">
        <f>InputData!H606</f>
        <v>WMyear_NDVI2017winter</v>
      </c>
      <c r="G881" t="str">
        <f t="shared" si="13"/>
        <v>Fragmented forest</v>
      </c>
      <c r="H881">
        <f>InputData!O606</f>
        <v>0.24416370000000001</v>
      </c>
      <c r="I881">
        <f>InputData!S606</f>
        <v>2.6109028999999999E-2</v>
      </c>
    </row>
    <row r="882" spans="1:9" x14ac:dyDescent="0.25">
      <c r="A882" t="str">
        <f>InputData!A672</f>
        <v>20190123_225541</v>
      </c>
      <c r="B882">
        <f>InputData!B672</f>
        <v>2</v>
      </c>
      <c r="C882" t="str">
        <f>InputData!C672</f>
        <v>MediumTerm</v>
      </c>
      <c r="D882" t="str">
        <f>InputData!F672</f>
        <v>3.1.3. Bosque fragmentado</v>
      </c>
      <c r="E882" t="str">
        <f>InputData!G672</f>
        <v>NDVImean</v>
      </c>
      <c r="F882" t="str">
        <f>InputData!H672</f>
        <v>WMyear_NDVI2017winter</v>
      </c>
      <c r="G882" t="str">
        <f t="shared" si="13"/>
        <v>Fragmented forest</v>
      </c>
      <c r="H882">
        <f>InputData!O672</f>
        <v>0.31308508000000002</v>
      </c>
      <c r="I882">
        <f>InputData!S672</f>
        <v>4.278887E-2</v>
      </c>
    </row>
    <row r="883" spans="1:9" hidden="1" x14ac:dyDescent="0.25">
      <c r="A883" t="str">
        <f>InputData!A841</f>
        <v>20190122_161929</v>
      </c>
      <c r="B883">
        <f>InputData!B841</f>
        <v>2</v>
      </c>
      <c r="C883" t="str">
        <f>InputData!C841</f>
        <v>MediumTerm</v>
      </c>
      <c r="D883" t="str">
        <f>InputData!F841</f>
        <v>3.2.1.2.1. Herbazal abierto arenoso</v>
      </c>
      <c r="E883" t="str">
        <f>InputData!G841</f>
        <v>NDVImean</v>
      </c>
      <c r="F883" t="str">
        <f>InputData!H841</f>
        <v>WMyear_NDVI201718summer</v>
      </c>
      <c r="G883" t="str">
        <f t="shared" si="13"/>
        <v>Open sandy grassland</v>
      </c>
      <c r="H883">
        <f>InputData!O841</f>
        <v>0.16341700000000001</v>
      </c>
      <c r="I883">
        <f>InputData!S841</f>
        <v>188.97900000000001</v>
      </c>
    </row>
    <row r="884" spans="1:9" x14ac:dyDescent="0.25">
      <c r="A884" t="str">
        <f>InputData!A786</f>
        <v>20190122_215645</v>
      </c>
      <c r="B884">
        <f>InputData!B786</f>
        <v>2</v>
      </c>
      <c r="C884" t="str">
        <f>InputData!C786</f>
        <v>MediumTerm</v>
      </c>
      <c r="D884" t="str">
        <f>InputData!F786</f>
        <v>3.1.3. Bosque fragmentado</v>
      </c>
      <c r="E884" t="str">
        <f>InputData!G786</f>
        <v>NDVImean</v>
      </c>
      <c r="F884" t="str">
        <f>InputData!H786</f>
        <v>WMyear_NDVI201801</v>
      </c>
      <c r="G884" t="str">
        <f t="shared" si="13"/>
        <v>Fragmented forest</v>
      </c>
      <c r="H884">
        <f>InputData!O786</f>
        <v>0.38125753000000001</v>
      </c>
      <c r="I884">
        <f>InputData!S786</f>
        <v>3.9874199999999999E-2</v>
      </c>
    </row>
    <row r="885" spans="1:9" x14ac:dyDescent="0.25">
      <c r="A885" t="str">
        <f>InputData!A868</f>
        <v>20190121_211603</v>
      </c>
      <c r="B885">
        <f>InputData!B868</f>
        <v>3</v>
      </c>
      <c r="C885" t="str">
        <f>InputData!C868</f>
        <v>LongTerm</v>
      </c>
      <c r="D885" t="str">
        <f>InputData!F868</f>
        <v>3.1.3. Bosque fragmentado</v>
      </c>
      <c r="E885" t="str">
        <f>InputData!G868</f>
        <v>NDVImean</v>
      </c>
      <c r="F885" t="str">
        <f>InputData!H868</f>
        <v>WMyear_NDVI201712</v>
      </c>
      <c r="G885" t="str">
        <f t="shared" si="13"/>
        <v>Fragmented forest</v>
      </c>
      <c r="H885">
        <f>InputData!O868</f>
        <v>0.269123</v>
      </c>
      <c r="I885">
        <f>InputData!S868</f>
        <v>5.7681299999999998E-2</v>
      </c>
    </row>
    <row r="886" spans="1:9" hidden="1" x14ac:dyDescent="0.25">
      <c r="A886" t="str">
        <f>InputData!A844</f>
        <v>20190122_211016</v>
      </c>
      <c r="B886">
        <f>InputData!B844</f>
        <v>2</v>
      </c>
      <c r="C886" t="str">
        <f>InputData!C844</f>
        <v>MediumTerm</v>
      </c>
      <c r="D886" t="str">
        <f>InputData!F844</f>
        <v>3.1.3.2. Bosque fragmentado con vegetacin secundaria</v>
      </c>
      <c r="E886" t="str">
        <f>InputData!G844</f>
        <v>NDVImean</v>
      </c>
      <c r="F886" t="str">
        <f>InputData!H844</f>
        <v>WMyear_NDVI201718summer</v>
      </c>
      <c r="G886" t="str">
        <f t="shared" si="13"/>
        <v>Fragmented forest with secondary vegetation</v>
      </c>
      <c r="H886">
        <f>InputData!O844</f>
        <v>0.50448300000000001</v>
      </c>
      <c r="I886">
        <f>InputData!S844</f>
        <v>7.1766300000000005E-2</v>
      </c>
    </row>
    <row r="887" spans="1:9" x14ac:dyDescent="0.25">
      <c r="A887" t="str">
        <f>InputData!A910</f>
        <v>20190122_215132</v>
      </c>
      <c r="B887">
        <f>InputData!B910</f>
        <v>1</v>
      </c>
      <c r="C887" t="str">
        <f>InputData!C910</f>
        <v>ShortTerm</v>
      </c>
      <c r="D887" t="str">
        <f>InputData!F910</f>
        <v>3.1.3. Bosque fragmentado</v>
      </c>
      <c r="E887" t="str">
        <f>InputData!G910</f>
        <v>NDVImean</v>
      </c>
      <c r="F887" t="str">
        <f>InputData!H910</f>
        <v>WMyear_NDVI201801</v>
      </c>
      <c r="G887" t="str">
        <f t="shared" si="13"/>
        <v>Fragmented forest</v>
      </c>
      <c r="H887">
        <f>InputData!O910</f>
        <v>0.47692356000000002</v>
      </c>
      <c r="I887">
        <f>InputData!S910</f>
        <v>2.5192249999999999E-2</v>
      </c>
    </row>
    <row r="888" spans="1:9" x14ac:dyDescent="0.25">
      <c r="A888" t="str">
        <f>InputData!A967</f>
        <v>20190123_023636</v>
      </c>
      <c r="B888">
        <f>InputData!B967</f>
        <v>5</v>
      </c>
      <c r="C888" t="str">
        <f>InputData!C967</f>
        <v>AllClassData</v>
      </c>
      <c r="D888" t="str">
        <f>InputData!F967</f>
        <v>3.1.3. Bosque fragmentado</v>
      </c>
      <c r="E888" t="str">
        <f>InputData!G967</f>
        <v>NDVImean</v>
      </c>
      <c r="F888" t="str">
        <f>InputData!H967</f>
        <v>WMyear_NDVI201803</v>
      </c>
      <c r="G888" t="str">
        <f t="shared" si="13"/>
        <v>Fragmented forest</v>
      </c>
      <c r="H888">
        <f>InputData!O967</f>
        <v>0.60948400000000003</v>
      </c>
      <c r="I888">
        <f>InputData!S967</f>
        <v>2.06637E-2</v>
      </c>
    </row>
    <row r="889" spans="1:9" x14ac:dyDescent="0.25">
      <c r="A889" t="str">
        <f>InputData!A968</f>
        <v>20190123_020958</v>
      </c>
      <c r="B889">
        <f>InputData!B968</f>
        <v>0</v>
      </c>
      <c r="C889" t="str">
        <f>InputData!C968</f>
        <v>NoWater</v>
      </c>
      <c r="D889" t="str">
        <f>InputData!F968</f>
        <v>3.1.3. Bosque fragmentado</v>
      </c>
      <c r="E889" t="str">
        <f>InputData!G968</f>
        <v>NDVImean</v>
      </c>
      <c r="F889" t="str">
        <f>InputData!H968</f>
        <v>WMyear_NDVI201803</v>
      </c>
      <c r="G889" t="str">
        <f t="shared" si="13"/>
        <v>Fragmented forest</v>
      </c>
      <c r="H889">
        <f>InputData!O968</f>
        <v>0.61251599999999995</v>
      </c>
      <c r="I889">
        <f>InputData!S968</f>
        <v>1.9651399999999999E-2</v>
      </c>
    </row>
    <row r="890" spans="1:9" hidden="1" x14ac:dyDescent="0.25">
      <c r="A890" t="str">
        <f>InputData!A848</f>
        <v>20190122_203053</v>
      </c>
      <c r="B890">
        <f>InputData!B848</f>
        <v>1</v>
      </c>
      <c r="C890" t="str">
        <f>InputData!C848</f>
        <v>ShortTerm</v>
      </c>
      <c r="D890" t="str">
        <f>InputData!F848</f>
        <v>3.1.2.2.2. Bosque abierto bajo inundable</v>
      </c>
      <c r="E890" t="str">
        <f>InputData!G848</f>
        <v>NDVImean</v>
      </c>
      <c r="F890" t="str">
        <f>InputData!H848</f>
        <v>WMyear_NDVI201718summer</v>
      </c>
      <c r="G890" t="str">
        <f t="shared" si="13"/>
        <v>Floodable low open forest</v>
      </c>
      <c r="H890">
        <f>InputData!O848</f>
        <v>0.34562900000000002</v>
      </c>
      <c r="I890">
        <f>InputData!S848</f>
        <v>78.812799999999996</v>
      </c>
    </row>
    <row r="891" spans="1:9" x14ac:dyDescent="0.25">
      <c r="A891" t="str">
        <f>InputData!A992</f>
        <v>20190121_220528</v>
      </c>
      <c r="B891">
        <f>InputData!B992</f>
        <v>3</v>
      </c>
      <c r="C891" t="str">
        <f>InputData!C992</f>
        <v>LongTerm</v>
      </c>
      <c r="D891" t="str">
        <f>InputData!F992</f>
        <v>3.1.3. Bosque fragmentado</v>
      </c>
      <c r="E891" t="str">
        <f>InputData!G992</f>
        <v>NDVImean</v>
      </c>
      <c r="F891" t="str">
        <f>InputData!H992</f>
        <v>WMyear_NDVI201802</v>
      </c>
      <c r="G891" t="str">
        <f t="shared" si="13"/>
        <v>Fragmented forest</v>
      </c>
      <c r="H891">
        <f>InputData!O992</f>
        <v>0.23930809</v>
      </c>
      <c r="I891">
        <f>InputData!S992</f>
        <v>3.2284322999999997E-2</v>
      </c>
    </row>
    <row r="892" spans="1:9" x14ac:dyDescent="0.25">
      <c r="A892" t="str">
        <f>InputData!A1033</f>
        <v>20190121_215612</v>
      </c>
      <c r="B892">
        <f>InputData!B1033</f>
        <v>1</v>
      </c>
      <c r="C892" t="str">
        <f>InputData!C1033</f>
        <v>ShortTerm</v>
      </c>
      <c r="D892" t="str">
        <f>InputData!F1033</f>
        <v>3.1.3. Bosque fragmentado</v>
      </c>
      <c r="E892" t="str">
        <f>InputData!G1033</f>
        <v>NDVImean</v>
      </c>
      <c r="F892" t="str">
        <f>InputData!H1033</f>
        <v>WMyear_NDVI201802</v>
      </c>
      <c r="G892" t="str">
        <f t="shared" si="13"/>
        <v>Fragmented forest</v>
      </c>
      <c r="H892">
        <f>InputData!O1033</f>
        <v>0.32934517000000002</v>
      </c>
      <c r="I892">
        <f>InputData!S1033</f>
        <v>3.0490489999999999E-2</v>
      </c>
    </row>
    <row r="893" spans="1:9" hidden="1" x14ac:dyDescent="0.25">
      <c r="A893" t="str">
        <f>InputData!A851</f>
        <v>20190123_144041</v>
      </c>
      <c r="B893">
        <f>InputData!B851</f>
        <v>1</v>
      </c>
      <c r="C893" t="str">
        <f>InputData!C851</f>
        <v>ShortTerm</v>
      </c>
      <c r="D893" t="str">
        <f>InputData!F851</f>
        <v>2.4.4. Mosaico de pastos con espacios naturales</v>
      </c>
      <c r="E893" t="str">
        <f>InputData!G851</f>
        <v>NDVImean</v>
      </c>
      <c r="F893" t="str">
        <f>InputData!H851</f>
        <v>WMyear_NDVI201718summer</v>
      </c>
      <c r="G893" t="str">
        <f t="shared" si="13"/>
        <v>Pastures and natural spaces</v>
      </c>
      <c r="H893">
        <f>InputData!O851</f>
        <v>0.39591799999999999</v>
      </c>
      <c r="I893">
        <f>InputData!S851</f>
        <v>11.565099999999999</v>
      </c>
    </row>
    <row r="894" spans="1:9" x14ac:dyDescent="0.25">
      <c r="A894" t="str">
        <f>InputData!A1041</f>
        <v>20190121_220051</v>
      </c>
      <c r="B894">
        <f>InputData!B1041</f>
        <v>2</v>
      </c>
      <c r="C894" t="str">
        <f>InputData!C1041</f>
        <v>MediumTerm</v>
      </c>
      <c r="D894" t="str">
        <f>InputData!F1041</f>
        <v>3.1.3. Bosque fragmentado</v>
      </c>
      <c r="E894" t="str">
        <f>InputData!G1041</f>
        <v>NDVImean</v>
      </c>
      <c r="F894" t="str">
        <f>InputData!H1041</f>
        <v>WMyear_NDVI201802</v>
      </c>
      <c r="G894" t="str">
        <f t="shared" si="13"/>
        <v>Fragmented forest</v>
      </c>
      <c r="H894">
        <f>InputData!O1041</f>
        <v>0.22562247999999999</v>
      </c>
      <c r="I894">
        <f>InputData!S1041</f>
        <v>2.7830614E-2</v>
      </c>
    </row>
    <row r="895" spans="1:9" x14ac:dyDescent="0.25">
      <c r="A895" t="str">
        <f>InputData!A1086</f>
        <v>20190122_220155</v>
      </c>
      <c r="B895">
        <f>InputData!B1086</f>
        <v>3</v>
      </c>
      <c r="C895" t="str">
        <f>InputData!C1086</f>
        <v>LongTerm</v>
      </c>
      <c r="D895" t="str">
        <f>InputData!F1086</f>
        <v>3.1.3. Bosque fragmentado</v>
      </c>
      <c r="E895" t="str">
        <f>InputData!G1086</f>
        <v>NDVImean</v>
      </c>
      <c r="F895" t="str">
        <f>InputData!H1086</f>
        <v>WMyear_NDVI201801</v>
      </c>
      <c r="G895" t="str">
        <f t="shared" si="13"/>
        <v>Fragmented forest</v>
      </c>
      <c r="H895">
        <f>InputData!O1086</f>
        <v>0.23423730000000001</v>
      </c>
      <c r="I895">
        <f>InputData!S1086</f>
        <v>3.6195672999999998E-2</v>
      </c>
    </row>
    <row r="896" spans="1:9" hidden="1" x14ac:dyDescent="0.25">
      <c r="A896" t="str">
        <f>InputData!A854</f>
        <v>20190122_230650</v>
      </c>
      <c r="B896">
        <f>InputData!B854</f>
        <v>1</v>
      </c>
      <c r="C896" t="str">
        <f>InputData!C854</f>
        <v>ShortTerm</v>
      </c>
      <c r="D896" t="str">
        <f>InputData!F854</f>
        <v>2.3.3. Pastos enmalezados</v>
      </c>
      <c r="E896" t="str">
        <f>InputData!G854</f>
        <v>NDVImean</v>
      </c>
      <c r="F896" t="str">
        <f>InputData!H854</f>
        <v>WMyear_NDVI201718summer</v>
      </c>
      <c r="G896" t="str">
        <f t="shared" si="13"/>
        <v>Weedy pastures</v>
      </c>
      <c r="H896">
        <f>InputData!O854</f>
        <v>0.40377299999999999</v>
      </c>
      <c r="I896">
        <f>InputData!S854</f>
        <v>2.2655100000000001E-2</v>
      </c>
    </row>
    <row r="897" spans="1:9" x14ac:dyDescent="0.25">
      <c r="A897" t="str">
        <f>InputData!A1168</f>
        <v>20190123_021521</v>
      </c>
      <c r="B897">
        <f>InputData!B1168</f>
        <v>1</v>
      </c>
      <c r="C897" t="str">
        <f>InputData!C1168</f>
        <v>ShortTerm</v>
      </c>
      <c r="D897" t="str">
        <f>InputData!F1168</f>
        <v>3.1.3. Bosque fragmentado</v>
      </c>
      <c r="E897" t="str">
        <f>InputData!G1168</f>
        <v>NDVImean</v>
      </c>
      <c r="F897" t="str">
        <f>InputData!H1168</f>
        <v>WMyear_NDVI201803</v>
      </c>
      <c r="G897" t="str">
        <f t="shared" si="13"/>
        <v>Fragmented forest</v>
      </c>
      <c r="H897">
        <f>InputData!O1168</f>
        <v>0.34915499999999999</v>
      </c>
      <c r="I897">
        <f>InputData!S1168</f>
        <v>2.6482800000000001E-2</v>
      </c>
    </row>
    <row r="898" spans="1:9" hidden="1" x14ac:dyDescent="0.25">
      <c r="A898" t="str">
        <f>InputData!A856</f>
        <v>20190123_161105</v>
      </c>
      <c r="B898">
        <f>InputData!B856</f>
        <v>1</v>
      </c>
      <c r="C898" t="str">
        <f>InputData!C856</f>
        <v>ShortTerm</v>
      </c>
      <c r="D898" t="str">
        <f>InputData!F856</f>
        <v>2.4.3. Mosaico de cultivos, pastos y espacios naturales</v>
      </c>
      <c r="E898" t="str">
        <f>InputData!G856</f>
        <v>NDVImean</v>
      </c>
      <c r="F898" t="str">
        <f>InputData!H856</f>
        <v>WMyear_NDVI201718summer</v>
      </c>
      <c r="G898" t="str">
        <f t="shared" si="13"/>
        <v>Agriculture, pastures and natural vegetation</v>
      </c>
      <c r="H898">
        <f>InputData!O856</f>
        <v>0.164797</v>
      </c>
      <c r="I898">
        <f>InputData!S856</f>
        <v>535.45399999999995</v>
      </c>
    </row>
    <row r="899" spans="1:9" x14ac:dyDescent="0.25">
      <c r="A899" t="str">
        <f>InputData!A1202</f>
        <v>20190123_022045</v>
      </c>
      <c r="B899">
        <f>InputData!B1202</f>
        <v>2</v>
      </c>
      <c r="C899" t="str">
        <f>InputData!C1202</f>
        <v>MediumTerm</v>
      </c>
      <c r="D899" t="str">
        <f>InputData!F1202</f>
        <v>3.1.3. Bosque fragmentado</v>
      </c>
      <c r="E899" t="str">
        <f>InputData!G1202</f>
        <v>NDVImean</v>
      </c>
      <c r="F899" t="str">
        <f>InputData!H1202</f>
        <v>WMyear_NDVI201803</v>
      </c>
      <c r="G899" t="str">
        <f t="shared" si="13"/>
        <v>Fragmented forest</v>
      </c>
      <c r="H899">
        <f>InputData!O1202</f>
        <v>0.28106900000000001</v>
      </c>
      <c r="I899">
        <f>InputData!S1202</f>
        <v>1.8722200000000001E-2</v>
      </c>
    </row>
    <row r="900" spans="1:9" x14ac:dyDescent="0.25">
      <c r="A900" t="str">
        <f>InputData!A1508</f>
        <v>20190121_221006</v>
      </c>
      <c r="B900">
        <f>InputData!B1508</f>
        <v>4</v>
      </c>
      <c r="C900" t="str">
        <f>InputData!C1508</f>
        <v>Always</v>
      </c>
      <c r="D900" t="str">
        <f>InputData!F1508</f>
        <v>3.1.3. Bosque fragmentado</v>
      </c>
      <c r="E900" t="str">
        <f>InputData!G1508</f>
        <v>NDVImean</v>
      </c>
      <c r="F900" t="str">
        <f>InputData!H1508</f>
        <v>WMyear_NDVI201802</v>
      </c>
      <c r="G900" t="str">
        <f t="shared" si="13"/>
        <v>Fragmented forest</v>
      </c>
      <c r="H900">
        <f>InputData!O1508</f>
        <v>9.0203569999999997E-2</v>
      </c>
      <c r="I900">
        <f>InputData!S1508</f>
        <v>3.2107919E-3</v>
      </c>
    </row>
    <row r="901" spans="1:9" x14ac:dyDescent="0.25">
      <c r="A901" t="str">
        <f>InputData!A1519</f>
        <v>20190123_022600</v>
      </c>
      <c r="B901">
        <f>InputData!B1519</f>
        <v>3</v>
      </c>
      <c r="C901" t="str">
        <f>InputData!C1519</f>
        <v>LongTerm</v>
      </c>
      <c r="D901" t="str">
        <f>InputData!F1519</f>
        <v>3.1.3. Bosque fragmentado</v>
      </c>
      <c r="E901" t="str">
        <f>InputData!G1519</f>
        <v>NDVImean</v>
      </c>
      <c r="F901" t="str">
        <f>InputData!H1519</f>
        <v>WMyear_NDVI201803</v>
      </c>
      <c r="G901" t="str">
        <f t="shared" si="13"/>
        <v>Fragmented forest</v>
      </c>
      <c r="H901">
        <f>InputData!O1519</f>
        <v>0.13747000000000001</v>
      </c>
      <c r="I901">
        <f>InputData!S1519</f>
        <v>3.2433399999999999E-3</v>
      </c>
    </row>
    <row r="902" spans="1:9" hidden="1" x14ac:dyDescent="0.25">
      <c r="A902" t="str">
        <f>InputData!A860</f>
        <v>20190123_161826</v>
      </c>
      <c r="B902">
        <f>InputData!B860</f>
        <v>2</v>
      </c>
      <c r="C902" t="str">
        <f>InputData!C860</f>
        <v>MediumTerm</v>
      </c>
      <c r="D902" t="str">
        <f>InputData!F860</f>
        <v>2.4.3. Mosaico de cultivos, pastos y espacios naturales</v>
      </c>
      <c r="E902" t="str">
        <f>InputData!G860</f>
        <v>NDVImean</v>
      </c>
      <c r="F902" t="str">
        <f>InputData!H860</f>
        <v>WMyear_NDVI201718summer</v>
      </c>
      <c r="G902" t="str">
        <f t="shared" si="13"/>
        <v>Agriculture, pastures and natural vegetation</v>
      </c>
      <c r="H902">
        <f>InputData!O860</f>
        <v>-0.150029</v>
      </c>
      <c r="I902">
        <f>InputData!S860</f>
        <v>907.96</v>
      </c>
    </row>
    <row r="903" spans="1:9" x14ac:dyDescent="0.25">
      <c r="A903" t="str">
        <f>InputData!A1536</f>
        <v>20190122_220700</v>
      </c>
      <c r="B903">
        <f>InputData!B1536</f>
        <v>4</v>
      </c>
      <c r="C903" t="str">
        <f>InputData!C1536</f>
        <v>Always</v>
      </c>
      <c r="D903" t="str">
        <f>InputData!F1536</f>
        <v>3.1.3. Bosque fragmentado</v>
      </c>
      <c r="E903" t="str">
        <f>InputData!G1536</f>
        <v>NDVImean</v>
      </c>
      <c r="F903" t="str">
        <f>InputData!H1536</f>
        <v>WMyear_NDVI201801</v>
      </c>
      <c r="G903" t="str">
        <f t="shared" si="13"/>
        <v>Fragmented forest</v>
      </c>
      <c r="H903">
        <f>InputData!O1536</f>
        <v>9.4814860000000001E-2</v>
      </c>
      <c r="I903">
        <f>InputData!S1536</f>
        <v>2.8476500000000002E-3</v>
      </c>
    </row>
    <row r="904" spans="1:9" x14ac:dyDescent="0.25">
      <c r="A904" t="str">
        <f>InputData!A1537</f>
        <v>20190123_230555</v>
      </c>
      <c r="B904">
        <f>InputData!B1537</f>
        <v>4</v>
      </c>
      <c r="C904" t="str">
        <f>InputData!C1537</f>
        <v>Always</v>
      </c>
      <c r="D904" t="str">
        <f>InputData!F1537</f>
        <v>3.1.3. Bosque fragmentado</v>
      </c>
      <c r="E904" t="str">
        <f>InputData!G1537</f>
        <v>NDVImean</v>
      </c>
      <c r="F904" t="str">
        <f>InputData!H1537</f>
        <v>WMyear_NDVI2017winter</v>
      </c>
      <c r="G904" t="str">
        <f t="shared" si="13"/>
        <v>Fragmented forest</v>
      </c>
      <c r="H904">
        <f>InputData!O1537</f>
        <v>0.13054300999999999</v>
      </c>
      <c r="I904">
        <f>InputData!S1537</f>
        <v>5.2364000000000004E-3</v>
      </c>
    </row>
    <row r="905" spans="1:9" hidden="1" x14ac:dyDescent="0.25">
      <c r="A905" t="str">
        <f>InputData!A863</f>
        <v>20190123_051549</v>
      </c>
      <c r="B905">
        <f>InputData!B863</f>
        <v>2</v>
      </c>
      <c r="C905" t="str">
        <f>InputData!C863</f>
        <v>MediumTerm</v>
      </c>
      <c r="D905" t="str">
        <f>InputData!F863</f>
        <v>3.3.1. Zonas arenosas naturales</v>
      </c>
      <c r="E905" t="str">
        <f>InputData!G863</f>
        <v>NDVImean</v>
      </c>
      <c r="F905" t="str">
        <f>InputData!H863</f>
        <v>WMyear_NDVI201718summer</v>
      </c>
      <c r="G905" t="str">
        <f t="shared" si="13"/>
        <v>Natural sandy areas</v>
      </c>
      <c r="H905">
        <f>InputData!O863</f>
        <v>0.29234300000000002</v>
      </c>
      <c r="I905">
        <f>InputData!S863</f>
        <v>3.4075000000000001E-2</v>
      </c>
    </row>
    <row r="906" spans="1:9" x14ac:dyDescent="0.25">
      <c r="A906" t="str">
        <f>InputData!A1541</f>
        <v>20190121_212020</v>
      </c>
      <c r="B906">
        <f>InputData!B1541</f>
        <v>4</v>
      </c>
      <c r="C906" t="str">
        <f>InputData!C1541</f>
        <v>Always</v>
      </c>
      <c r="D906" t="str">
        <f>InputData!F1541</f>
        <v>3.1.3. Bosque fragmentado</v>
      </c>
      <c r="E906" t="str">
        <f>InputData!G1541</f>
        <v>NDVImean</v>
      </c>
      <c r="F906" t="str">
        <f>InputData!H1541</f>
        <v>WMyear_NDVI201712</v>
      </c>
      <c r="G906" t="str">
        <f t="shared" si="13"/>
        <v>Fragmented forest</v>
      </c>
      <c r="H906">
        <f>InputData!O1541</f>
        <v>7.6788800000000004E-2</v>
      </c>
      <c r="I906">
        <f>InputData!S1541</f>
        <v>3.7220999999999999E-3</v>
      </c>
    </row>
    <row r="907" spans="1:9" x14ac:dyDescent="0.25">
      <c r="A907" t="str">
        <f>InputData!A1565</f>
        <v>20190120_112819</v>
      </c>
      <c r="B907">
        <f>InputData!B1565</f>
        <v>4</v>
      </c>
      <c r="C907" t="str">
        <f>InputData!C1565</f>
        <v>Always</v>
      </c>
      <c r="D907" t="str">
        <f>InputData!F1565</f>
        <v>3.1.3. Bosque fragmentado</v>
      </c>
      <c r="E907" t="str">
        <f>InputData!G1565</f>
        <v>NDVImean</v>
      </c>
      <c r="F907" t="str">
        <f>InputData!H1565</f>
        <v>WMyear_NDVI201711</v>
      </c>
      <c r="G907" t="str">
        <f t="shared" si="13"/>
        <v>Fragmented forest</v>
      </c>
      <c r="H907">
        <f>InputData!O1565</f>
        <v>5.3122055000000001E-2</v>
      </c>
      <c r="I907">
        <f>InputData!S1565</f>
        <v>4.3451864999999998E-3</v>
      </c>
    </row>
    <row r="908" spans="1:9" x14ac:dyDescent="0.25">
      <c r="A908" t="str">
        <f>InputData!A1624</f>
        <v>20190123_023114</v>
      </c>
      <c r="B908">
        <f>InputData!B1624</f>
        <v>4</v>
      </c>
      <c r="C908" t="str">
        <f>InputData!C1624</f>
        <v>Always</v>
      </c>
      <c r="D908" t="str">
        <f>InputData!F1624</f>
        <v>3.1.3. Bosque fragmentado</v>
      </c>
      <c r="E908" t="str">
        <f>InputData!G1624</f>
        <v>NDVImean</v>
      </c>
      <c r="F908" t="str">
        <f>InputData!H1624</f>
        <v>WMyear_NDVI201803</v>
      </c>
      <c r="G908" t="str">
        <f t="shared" si="13"/>
        <v>Fragmented forest</v>
      </c>
      <c r="H908">
        <f>InputData!O1624</f>
        <v>0.119908</v>
      </c>
      <c r="I908">
        <f>InputData!S1624</f>
        <v>2.8944799999999998E-4</v>
      </c>
    </row>
    <row r="909" spans="1:9" x14ac:dyDescent="0.25">
      <c r="A909" t="str">
        <f>InputData!A159</f>
        <v>20190123_164214</v>
      </c>
      <c r="B909">
        <f>InputData!B159</f>
        <v>5</v>
      </c>
      <c r="C909" t="str">
        <f>InputData!C159</f>
        <v>AllClassData</v>
      </c>
      <c r="D909" t="str">
        <f>InputData!F159</f>
        <v>3.1.3.1. Bosque fragmentado con pastos y cultivos</v>
      </c>
      <c r="E909" t="str">
        <f>InputData!G159</f>
        <v>NDVImean</v>
      </c>
      <c r="F909" t="str">
        <f>InputData!H159</f>
        <v>WMyear_NDVI2017winter</v>
      </c>
      <c r="G909" t="str">
        <f t="shared" si="13"/>
        <v>Fragmented forest with pastures and crops</v>
      </c>
      <c r="H909">
        <f>InputData!O159</f>
        <v>0.69630590000000003</v>
      </c>
      <c r="I909">
        <f>InputData!S159</f>
        <v>1.3904049E-2</v>
      </c>
    </row>
    <row r="910" spans="1:9" x14ac:dyDescent="0.25">
      <c r="A910" t="str">
        <f>InputData!A160</f>
        <v>20190123_161712</v>
      </c>
      <c r="B910">
        <f>InputData!B160</f>
        <v>0</v>
      </c>
      <c r="C910" t="str">
        <f>InputData!C160</f>
        <v>NoWater</v>
      </c>
      <c r="D910" t="str">
        <f>InputData!F160</f>
        <v>3.1.3.1. Bosque fragmentado con pastos y cultivos</v>
      </c>
      <c r="E910" t="str">
        <f>InputData!G160</f>
        <v>NDVImean</v>
      </c>
      <c r="F910" t="str">
        <f>InputData!H160</f>
        <v>WMyear_NDVI2017winter</v>
      </c>
      <c r="G910" t="str">
        <f t="shared" si="13"/>
        <v>Fragmented forest with pastures and crops</v>
      </c>
      <c r="H910">
        <f>InputData!O160</f>
        <v>0.70094745999999997</v>
      </c>
      <c r="I910">
        <f>InputData!S160</f>
        <v>1.2762526E-2</v>
      </c>
    </row>
    <row r="911" spans="1:9" hidden="1" x14ac:dyDescent="0.25">
      <c r="A911" t="str">
        <f>InputData!A869</f>
        <v>20190123_012657</v>
      </c>
      <c r="B911">
        <f>InputData!B869</f>
        <v>1</v>
      </c>
      <c r="C911" t="str">
        <f>InputData!C869</f>
        <v>ShortTerm</v>
      </c>
      <c r="D911" t="str">
        <f>InputData!F869</f>
        <v>4.1.3. Vegetacin acutica sobre cuerpos de agua</v>
      </c>
      <c r="E911" t="str">
        <f>InputData!G869</f>
        <v>NDVImean</v>
      </c>
      <c r="F911" t="str">
        <f>InputData!H869</f>
        <v>WMyear_NDVI201718summer</v>
      </c>
      <c r="G911" t="str">
        <f t="shared" si="13"/>
        <v>Aquatic vegetation over waterbodies</v>
      </c>
      <c r="H911">
        <f>InputData!O869</f>
        <v>0.45578000000000002</v>
      </c>
      <c r="I911">
        <f>InputData!S869</f>
        <v>1.3099100000000001E-2</v>
      </c>
    </row>
    <row r="912" spans="1:9" x14ac:dyDescent="0.25">
      <c r="A912" t="str">
        <f>InputData!A261</f>
        <v>20190121_161105</v>
      </c>
      <c r="B912">
        <f>InputData!B261</f>
        <v>5</v>
      </c>
      <c r="C912" t="str">
        <f>InputData!C261</f>
        <v>AllClassData</v>
      </c>
      <c r="D912" t="str">
        <f>InputData!F261</f>
        <v>3.1.3.1. Bosque fragmentado con pastos y cultivos</v>
      </c>
      <c r="E912" t="str">
        <f>InputData!G261</f>
        <v>NDVImean</v>
      </c>
      <c r="F912" t="str">
        <f>InputData!H261</f>
        <v>WMyear_NDVI201712</v>
      </c>
      <c r="G912" t="str">
        <f t="shared" si="13"/>
        <v>Fragmented forest with pastures and crops</v>
      </c>
      <c r="H912">
        <f>InputData!O261</f>
        <v>0.70938500000000004</v>
      </c>
      <c r="I912">
        <f>InputData!S261</f>
        <v>1.8876299999999999E-2</v>
      </c>
    </row>
    <row r="913" spans="1:9" x14ac:dyDescent="0.25">
      <c r="A913" t="str">
        <f>InputData!A262</f>
        <v>20190121_154928</v>
      </c>
      <c r="B913">
        <f>InputData!B262</f>
        <v>0</v>
      </c>
      <c r="C913" t="str">
        <f>InputData!C262</f>
        <v>NoWater</v>
      </c>
      <c r="D913" t="str">
        <f>InputData!F262</f>
        <v>3.1.3.1. Bosque fragmentado con pastos y cultivos</v>
      </c>
      <c r="E913" t="str">
        <f>InputData!G262</f>
        <v>NDVImean</v>
      </c>
      <c r="F913" t="str">
        <f>InputData!H262</f>
        <v>WMyear_NDVI201712</v>
      </c>
      <c r="G913" t="str">
        <f t="shared" si="13"/>
        <v>Fragmented forest with pastures and crops</v>
      </c>
      <c r="H913">
        <f>InputData!O262</f>
        <v>0.71430199999999999</v>
      </c>
      <c r="I913">
        <f>InputData!S262</f>
        <v>1.76936E-2</v>
      </c>
    </row>
    <row r="914" spans="1:9" x14ac:dyDescent="0.25">
      <c r="A914" t="str">
        <f>InputData!A292</f>
        <v>20190120_050624</v>
      </c>
      <c r="B914">
        <f>InputData!B292</f>
        <v>5</v>
      </c>
      <c r="C914" t="str">
        <f>InputData!C292</f>
        <v>AllClassData</v>
      </c>
      <c r="D914" t="str">
        <f>InputData!F292</f>
        <v>3.1.3.1. Bosque fragmentado con pastos y cultivos</v>
      </c>
      <c r="E914" t="str">
        <f>InputData!G292</f>
        <v>NDVImean</v>
      </c>
      <c r="F914" t="str">
        <f>InputData!H292</f>
        <v>WMyear_NDVI201711</v>
      </c>
      <c r="G914" t="str">
        <f t="shared" si="13"/>
        <v>Fragmented forest with pastures and crops</v>
      </c>
      <c r="H914">
        <f>InputData!O292</f>
        <v>0.73653089999999999</v>
      </c>
      <c r="I914">
        <f>InputData!S292</f>
        <v>1.1518942000000001E-2</v>
      </c>
    </row>
    <row r="915" spans="1:9" x14ac:dyDescent="0.25">
      <c r="A915" t="str">
        <f>InputData!A293</f>
        <v>20190120_044118</v>
      </c>
      <c r="B915">
        <f>InputData!B293</f>
        <v>0</v>
      </c>
      <c r="C915" t="str">
        <f>InputData!C293</f>
        <v>NoWater</v>
      </c>
      <c r="D915" t="str">
        <f>InputData!F293</f>
        <v>3.1.3.1. Bosque fragmentado con pastos y cultivos</v>
      </c>
      <c r="E915" t="str">
        <f>InputData!G293</f>
        <v>NDVImean</v>
      </c>
      <c r="F915" t="str">
        <f>InputData!H293</f>
        <v>WMyear_NDVI201711</v>
      </c>
      <c r="G915" t="str">
        <f t="shared" si="13"/>
        <v>Fragmented forest with pastures and crops</v>
      </c>
      <c r="H915">
        <f>InputData!O293</f>
        <v>0.74020739999999996</v>
      </c>
      <c r="I915">
        <f>InputData!S293</f>
        <v>1.0412998499999999E-2</v>
      </c>
    </row>
    <row r="916" spans="1:9" hidden="1" x14ac:dyDescent="0.25">
      <c r="A916" t="str">
        <f>InputData!A874</f>
        <v>20190123_063335</v>
      </c>
      <c r="B916">
        <f>InputData!B874</f>
        <v>5</v>
      </c>
      <c r="C916" t="str">
        <f>InputData!C874</f>
        <v>AllClassData</v>
      </c>
      <c r="D916" t="str">
        <f>InputData!F874</f>
        <v>1.3.1.2. Explotacin de hidrocarburos</v>
      </c>
      <c r="E916" t="str">
        <f>InputData!G874</f>
        <v>NDVImean</v>
      </c>
      <c r="F916" t="str">
        <f>InputData!H874</f>
        <v>WMyear_NDVI201718summer</v>
      </c>
      <c r="G916" t="str">
        <f t="shared" si="13"/>
        <v>Exploitation of hydrocarbons</v>
      </c>
      <c r="H916">
        <f>InputData!O874</f>
        <v>0.45921499999999998</v>
      </c>
      <c r="I916">
        <f>InputData!S874</f>
        <v>3.4180299999999997E-2</v>
      </c>
    </row>
    <row r="917" spans="1:9" hidden="1" x14ac:dyDescent="0.25">
      <c r="A917" t="str">
        <f>InputData!A875</f>
        <v>20190123_060748</v>
      </c>
      <c r="B917">
        <f>InputData!B875</f>
        <v>0</v>
      </c>
      <c r="C917" t="str">
        <f>InputData!C875</f>
        <v>NoWater</v>
      </c>
      <c r="D917" t="str">
        <f>InputData!F875</f>
        <v>1.3.1.2. Explotacin de hidrocarburos</v>
      </c>
      <c r="E917" t="str">
        <f>InputData!G875</f>
        <v>NDVImean</v>
      </c>
      <c r="F917" t="str">
        <f>InputData!H875</f>
        <v>WMyear_NDVI201718summer</v>
      </c>
      <c r="G917" t="str">
        <f t="shared" si="13"/>
        <v>Exploitation of hydrocarbons</v>
      </c>
      <c r="H917">
        <f>InputData!O875</f>
        <v>0.49959999999999999</v>
      </c>
      <c r="I917">
        <f>InputData!S875</f>
        <v>2.4927899999999999E-2</v>
      </c>
    </row>
    <row r="918" spans="1:9" x14ac:dyDescent="0.25">
      <c r="A918" t="str">
        <f>InputData!A426</f>
        <v>20190123_162212</v>
      </c>
      <c r="B918">
        <f>InputData!B426</f>
        <v>1</v>
      </c>
      <c r="C918" t="str">
        <f>InputData!C426</f>
        <v>ShortTerm</v>
      </c>
      <c r="D918" t="str">
        <f>InputData!F426</f>
        <v>3.1.3.1. Bosque fragmentado con pastos y cultivos</v>
      </c>
      <c r="E918" t="str">
        <f>InputData!G426</f>
        <v>NDVImean</v>
      </c>
      <c r="F918" t="str">
        <f>InputData!H426</f>
        <v>WMyear_NDVI2017winter</v>
      </c>
      <c r="G918" t="str">
        <f t="shared" si="13"/>
        <v>Fragmented forest with pastures and crops</v>
      </c>
      <c r="H918">
        <f>InputData!O426</f>
        <v>0.52804229999999996</v>
      </c>
      <c r="I918">
        <f>InputData!S426</f>
        <v>2.1629836E-2</v>
      </c>
    </row>
    <row r="919" spans="1:9" x14ac:dyDescent="0.25">
      <c r="A919" t="str">
        <f>InputData!A468</f>
        <v>20190121_155353</v>
      </c>
      <c r="B919">
        <f>InputData!B468</f>
        <v>1</v>
      </c>
      <c r="C919" t="str">
        <f>InputData!C468</f>
        <v>ShortTerm</v>
      </c>
      <c r="D919" t="str">
        <f>InputData!F468</f>
        <v>3.1.3.1. Bosque fragmentado con pastos y cultivos</v>
      </c>
      <c r="E919" t="str">
        <f>InputData!G468</f>
        <v>NDVImean</v>
      </c>
      <c r="F919" t="str">
        <f>InputData!H468</f>
        <v>WMyear_NDVI201712</v>
      </c>
      <c r="G919" t="str">
        <f t="shared" si="13"/>
        <v>Fragmented forest with pastures and crops</v>
      </c>
      <c r="H919">
        <f>InputData!O468</f>
        <v>0.497979</v>
      </c>
      <c r="I919">
        <f>InputData!S468</f>
        <v>2.02682E-2</v>
      </c>
    </row>
    <row r="920" spans="1:9" x14ac:dyDescent="0.25">
      <c r="A920" t="str">
        <f>InputData!A514</f>
        <v>20190122_155102</v>
      </c>
      <c r="B920">
        <f>InputData!B514</f>
        <v>5</v>
      </c>
      <c r="C920" t="str">
        <f>InputData!C514</f>
        <v>AllClassData</v>
      </c>
      <c r="D920" t="str">
        <f>InputData!F514</f>
        <v>3.1.3.1. Bosque fragmentado con pastos y cultivos</v>
      </c>
      <c r="E920" t="str">
        <f>InputData!G514</f>
        <v>NDVImean</v>
      </c>
      <c r="F920" t="str">
        <f>InputData!H514</f>
        <v>WMyear_NDVI201801</v>
      </c>
      <c r="G920" t="str">
        <f t="shared" si="13"/>
        <v>Fragmented forest with pastures and crops</v>
      </c>
      <c r="H920">
        <f>InputData!O514</f>
        <v>0.6618193</v>
      </c>
      <c r="I920">
        <f>InputData!S514</f>
        <v>2.213795E-2</v>
      </c>
    </row>
    <row r="921" spans="1:9" x14ac:dyDescent="0.25">
      <c r="A921" t="str">
        <f>InputData!A515</f>
        <v>20190122_152530</v>
      </c>
      <c r="B921">
        <f>InputData!B515</f>
        <v>0</v>
      </c>
      <c r="C921" t="str">
        <f>InputData!C515</f>
        <v>NoWater</v>
      </c>
      <c r="D921" t="str">
        <f>InputData!F515</f>
        <v>3.1.3.1. Bosque fragmentado con pastos y cultivos</v>
      </c>
      <c r="E921" t="str">
        <f>InputData!G515</f>
        <v>NDVImean</v>
      </c>
      <c r="F921" t="str">
        <f>InputData!H515</f>
        <v>WMyear_NDVI201801</v>
      </c>
      <c r="G921" t="str">
        <f t="shared" si="13"/>
        <v>Fragmented forest with pastures and crops</v>
      </c>
      <c r="H921">
        <f>InputData!O515</f>
        <v>0.66654384</v>
      </c>
      <c r="I921">
        <f>InputData!S515</f>
        <v>2.0835086999999999E-2</v>
      </c>
    </row>
    <row r="922" spans="1:9" x14ac:dyDescent="0.25">
      <c r="A922" t="str">
        <f>InputData!A634</f>
        <v>20190121_162702</v>
      </c>
      <c r="B922">
        <f>InputData!B634</f>
        <v>5</v>
      </c>
      <c r="C922" t="str">
        <f>InputData!C634</f>
        <v>AllClassData</v>
      </c>
      <c r="D922" t="str">
        <f>InputData!F634</f>
        <v>3.1.3.1. Bosque fragmentado con pastos y cultivos</v>
      </c>
      <c r="E922" t="str">
        <f>InputData!G634</f>
        <v>NDVImean</v>
      </c>
      <c r="F922" t="str">
        <f>InputData!H634</f>
        <v>WMyear_NDVI201802</v>
      </c>
      <c r="G922" t="str">
        <f t="shared" si="13"/>
        <v>Fragmented forest with pastures and crops</v>
      </c>
      <c r="H922">
        <f>InputData!O634</f>
        <v>0.59358730000000004</v>
      </c>
      <c r="I922">
        <f>InputData!S634</f>
        <v>2.7796660000000001E-2</v>
      </c>
    </row>
    <row r="923" spans="1:9" hidden="1" x14ac:dyDescent="0.25">
      <c r="A923" t="str">
        <f>InputData!A881</f>
        <v>20190123_023635</v>
      </c>
      <c r="B923">
        <f>InputData!B881</f>
        <v>2</v>
      </c>
      <c r="C923" t="str">
        <f>InputData!C881</f>
        <v>MediumTerm</v>
      </c>
      <c r="D923" t="str">
        <f>InputData!F881</f>
        <v>3.1.3. Bosque fragmentado</v>
      </c>
      <c r="E923" t="str">
        <f>InputData!G881</f>
        <v>NDVImean</v>
      </c>
      <c r="F923" t="str">
        <f>InputData!H881</f>
        <v>WMyear_NDVI201718summer</v>
      </c>
      <c r="G923" t="str">
        <f t="shared" si="13"/>
        <v>Fragmented forest</v>
      </c>
      <c r="H923">
        <f>InputData!O881</f>
        <v>0.26316400000000001</v>
      </c>
      <c r="I923">
        <f>InputData!S881</f>
        <v>3.5739300000000002E-2</v>
      </c>
    </row>
    <row r="924" spans="1:9" x14ac:dyDescent="0.25">
      <c r="A924" t="str">
        <f>InputData!A635</f>
        <v>20190121_160353</v>
      </c>
      <c r="B924">
        <f>InputData!B635</f>
        <v>0</v>
      </c>
      <c r="C924" t="str">
        <f>InputData!C635</f>
        <v>NoWater</v>
      </c>
      <c r="D924" t="str">
        <f>InputData!F635</f>
        <v>3.1.3.1. Bosque fragmentado con pastos y cultivos</v>
      </c>
      <c r="E924" t="str">
        <f>InputData!G635</f>
        <v>NDVImean</v>
      </c>
      <c r="F924" t="str">
        <f>InputData!H635</f>
        <v>WMyear_NDVI201802</v>
      </c>
      <c r="G924" t="str">
        <f t="shared" si="13"/>
        <v>Fragmented forest with pastures and crops</v>
      </c>
      <c r="H924">
        <f>InputData!O635</f>
        <v>0.59798560000000001</v>
      </c>
      <c r="I924">
        <f>InputData!S635</f>
        <v>2.6754989999999999E-2</v>
      </c>
    </row>
    <row r="925" spans="1:9" x14ac:dyDescent="0.25">
      <c r="A925" t="str">
        <f>InputData!A673</f>
        <v>20190122_153036</v>
      </c>
      <c r="B925">
        <f>InputData!B673</f>
        <v>1</v>
      </c>
      <c r="C925" t="str">
        <f>InputData!C673</f>
        <v>ShortTerm</v>
      </c>
      <c r="D925" t="str">
        <f>InputData!F673</f>
        <v>3.1.3.1. Bosque fragmentado con pastos y cultivos</v>
      </c>
      <c r="E925" t="str">
        <f>InputData!G673</f>
        <v>NDVImean</v>
      </c>
      <c r="F925" t="str">
        <f>InputData!H673</f>
        <v>WMyear_NDVI201801</v>
      </c>
      <c r="G925" t="str">
        <f t="shared" si="13"/>
        <v>Fragmented forest with pastures and crops</v>
      </c>
      <c r="H925">
        <f>InputData!O673</f>
        <v>0.42193504999999998</v>
      </c>
      <c r="I925">
        <f>InputData!S673</f>
        <v>2.5266365999999998E-2</v>
      </c>
    </row>
    <row r="926" spans="1:9" x14ac:dyDescent="0.25">
      <c r="A926" t="str">
        <f>InputData!A714</f>
        <v>20190122_195735</v>
      </c>
      <c r="B926">
        <f>InputData!B714</f>
        <v>5</v>
      </c>
      <c r="C926" t="str">
        <f>InputData!C714</f>
        <v>AllClassData</v>
      </c>
      <c r="D926" t="str">
        <f>InputData!F714</f>
        <v>3.1.3.1. Bosque fragmentado con pastos y cultivos</v>
      </c>
      <c r="E926" t="str">
        <f>InputData!G714</f>
        <v>NDVImean</v>
      </c>
      <c r="F926" t="str">
        <f>InputData!H714</f>
        <v>WMyear_NDVI201803</v>
      </c>
      <c r="G926" t="str">
        <f t="shared" si="13"/>
        <v>Fragmented forest with pastures and crops</v>
      </c>
      <c r="H926">
        <f>InputData!O714</f>
        <v>0.52481299999999997</v>
      </c>
      <c r="I926">
        <f>InputData!S714</f>
        <v>2.8475799999999999E-2</v>
      </c>
    </row>
    <row r="927" spans="1:9" x14ac:dyDescent="0.25">
      <c r="A927" t="str">
        <f>InputData!A715</f>
        <v>20190122_192915</v>
      </c>
      <c r="B927">
        <f>InputData!B715</f>
        <v>0</v>
      </c>
      <c r="C927" t="str">
        <f>InputData!C715</f>
        <v>NoWater</v>
      </c>
      <c r="D927" t="str">
        <f>InputData!F715</f>
        <v>3.1.3.1. Bosque fragmentado con pastos y cultivos</v>
      </c>
      <c r="E927" t="str">
        <f>InputData!G715</f>
        <v>NDVImean</v>
      </c>
      <c r="F927" t="str">
        <f>InputData!H715</f>
        <v>WMyear_NDVI201803</v>
      </c>
      <c r="G927" t="str">
        <f t="shared" si="13"/>
        <v>Fragmented forest with pastures and crops</v>
      </c>
      <c r="H927">
        <f>InputData!O715</f>
        <v>0.52941899999999997</v>
      </c>
      <c r="I927">
        <f>InputData!S715</f>
        <v>2.7436700000000001E-2</v>
      </c>
    </row>
    <row r="928" spans="1:9" x14ac:dyDescent="0.25">
      <c r="A928" t="str">
        <f>InputData!A782</f>
        <v>20190120_044618</v>
      </c>
      <c r="B928">
        <f>InputData!B782</f>
        <v>1</v>
      </c>
      <c r="C928" t="str">
        <f>InputData!C782</f>
        <v>ShortTerm</v>
      </c>
      <c r="D928" t="str">
        <f>InputData!F782</f>
        <v>3.1.3.1. Bosque fragmentado con pastos y cultivos</v>
      </c>
      <c r="E928" t="str">
        <f>InputData!G782</f>
        <v>NDVImean</v>
      </c>
      <c r="F928" t="str">
        <f>InputData!H782</f>
        <v>WMyear_NDVI201711</v>
      </c>
      <c r="G928" t="str">
        <f t="shared" si="13"/>
        <v>Fragmented forest with pastures and crops</v>
      </c>
      <c r="H928">
        <f>InputData!O782</f>
        <v>0.53122389999999997</v>
      </c>
      <c r="I928">
        <f>InputData!S782</f>
        <v>2.7458218999999999E-2</v>
      </c>
    </row>
    <row r="929" spans="1:9" x14ac:dyDescent="0.25">
      <c r="A929" t="str">
        <f>InputData!A834</f>
        <v>20190121_160830</v>
      </c>
      <c r="B929">
        <f>InputData!B834</f>
        <v>1</v>
      </c>
      <c r="C929" t="str">
        <f>InputData!C834</f>
        <v>ShortTerm</v>
      </c>
      <c r="D929" t="str">
        <f>InputData!F834</f>
        <v>3.1.3.1. Bosque fragmentado con pastos y cultivos</v>
      </c>
      <c r="E929" t="str">
        <f>InputData!G834</f>
        <v>NDVImean</v>
      </c>
      <c r="F929" t="str">
        <f>InputData!H834</f>
        <v>WMyear_NDVI201802</v>
      </c>
      <c r="G929" t="str">
        <f t="shared" si="13"/>
        <v>Fragmented forest with pastures and crops</v>
      </c>
      <c r="H929">
        <f>InputData!O834</f>
        <v>0.35992104000000003</v>
      </c>
      <c r="I929">
        <f>InputData!S834</f>
        <v>2.5430723999999998E-2</v>
      </c>
    </row>
    <row r="930" spans="1:9" x14ac:dyDescent="0.25">
      <c r="A930" t="str">
        <f>InputData!A884</f>
        <v>20190122_193450</v>
      </c>
      <c r="B930">
        <f>InputData!B884</f>
        <v>1</v>
      </c>
      <c r="C930" t="str">
        <f>InputData!C884</f>
        <v>ShortTerm</v>
      </c>
      <c r="D930" t="str">
        <f>InputData!F884</f>
        <v>3.1.3.1. Bosque fragmentado con pastos y cultivos</v>
      </c>
      <c r="E930" t="str">
        <f>InputData!G884</f>
        <v>NDVImean</v>
      </c>
      <c r="F930" t="str">
        <f>InputData!H884</f>
        <v>WMyear_NDVI201803</v>
      </c>
      <c r="G930" t="str">
        <f t="shared" si="13"/>
        <v>Fragmented forest with pastures and crops</v>
      </c>
      <c r="H930">
        <f>InputData!O884</f>
        <v>0.294404</v>
      </c>
      <c r="I930">
        <f>InputData!S884</f>
        <v>2.5066399999999999E-2</v>
      </c>
    </row>
    <row r="931" spans="1:9" x14ac:dyDescent="0.25">
      <c r="A931" t="str">
        <f>InputData!A932</f>
        <v>20190123_162710</v>
      </c>
      <c r="B931">
        <f>InputData!B932</f>
        <v>2</v>
      </c>
      <c r="C931" t="str">
        <f>InputData!C932</f>
        <v>MediumTerm</v>
      </c>
      <c r="D931" t="str">
        <f>InputData!F932</f>
        <v>3.1.3.1. Bosque fragmentado con pastos y cultivos</v>
      </c>
      <c r="E931" t="str">
        <f>InputData!G932</f>
        <v>NDVImean</v>
      </c>
      <c r="F931" t="str">
        <f>InputData!H932</f>
        <v>WMyear_NDVI2017winter</v>
      </c>
      <c r="G931" t="str">
        <f t="shared" si="13"/>
        <v>Fragmented forest with pastures and crops</v>
      </c>
      <c r="H931">
        <f>InputData!O932</f>
        <v>0.37759379999999998</v>
      </c>
      <c r="I931">
        <f>InputData!S932</f>
        <v>3.560091E-2</v>
      </c>
    </row>
    <row r="932" spans="1:9" x14ac:dyDescent="0.25">
      <c r="A932" t="str">
        <f>InputData!A1048</f>
        <v>20190120_045120</v>
      </c>
      <c r="B932">
        <f>InputData!B1048</f>
        <v>2</v>
      </c>
      <c r="C932" t="str">
        <f>InputData!C1048</f>
        <v>MediumTerm</v>
      </c>
      <c r="D932" t="str">
        <f>InputData!F1048</f>
        <v>3.1.3.1. Bosque fragmentado con pastos y cultivos</v>
      </c>
      <c r="E932" t="str">
        <f>InputData!G1048</f>
        <v>NDVImean</v>
      </c>
      <c r="F932" t="str">
        <f>InputData!H1048</f>
        <v>WMyear_NDVI201711</v>
      </c>
      <c r="G932" t="str">
        <f t="shared" si="13"/>
        <v>Fragmented forest with pastures and crops</v>
      </c>
      <c r="H932">
        <f>InputData!O1048</f>
        <v>0.42841697000000001</v>
      </c>
      <c r="I932">
        <f>InputData!S1048</f>
        <v>4.1736513000000003E-2</v>
      </c>
    </row>
    <row r="933" spans="1:9" x14ac:dyDescent="0.25">
      <c r="A933" t="str">
        <f>InputData!A1085</f>
        <v>20190121_161307</v>
      </c>
      <c r="B933">
        <f>InputData!B1085</f>
        <v>2</v>
      </c>
      <c r="C933" t="str">
        <f>InputData!C1085</f>
        <v>MediumTerm</v>
      </c>
      <c r="D933" t="str">
        <f>InputData!F1085</f>
        <v>3.1.3.1. Bosque fragmentado con pastos y cultivos</v>
      </c>
      <c r="E933" t="str">
        <f>InputData!G1085</f>
        <v>NDVImean</v>
      </c>
      <c r="F933" t="str">
        <f>InputData!H1085</f>
        <v>WMyear_NDVI201802</v>
      </c>
      <c r="G933" t="str">
        <f t="shared" si="13"/>
        <v>Fragmented forest with pastures and crops</v>
      </c>
      <c r="H933">
        <f>InputData!O1085</f>
        <v>0.2968382</v>
      </c>
      <c r="I933">
        <f>InputData!S1085</f>
        <v>3.7240519999999999E-2</v>
      </c>
    </row>
    <row r="934" spans="1:9" x14ac:dyDescent="0.25">
      <c r="A934" t="str">
        <f>InputData!A1089</f>
        <v>20190122_153542</v>
      </c>
      <c r="B934">
        <f>InputData!B1089</f>
        <v>2</v>
      </c>
      <c r="C934" t="str">
        <f>InputData!C1089</f>
        <v>MediumTerm</v>
      </c>
      <c r="D934" t="str">
        <f>InputData!F1089</f>
        <v>3.1.3.1. Bosque fragmentado con pastos y cultivos</v>
      </c>
      <c r="E934" t="str">
        <f>InputData!G1089</f>
        <v>NDVImean</v>
      </c>
      <c r="F934" t="str">
        <f>InputData!H1089</f>
        <v>WMyear_NDVI201801</v>
      </c>
      <c r="G934" t="str">
        <f t="shared" si="13"/>
        <v>Fragmented forest with pastures and crops</v>
      </c>
      <c r="H934">
        <f>InputData!O1089</f>
        <v>0.30267583999999997</v>
      </c>
      <c r="I934">
        <f>InputData!S1089</f>
        <v>3.9446589999999997E-2</v>
      </c>
    </row>
    <row r="935" spans="1:9" x14ac:dyDescent="0.25">
      <c r="A935" t="str">
        <f>InputData!A1146</f>
        <v>20190121_155818</v>
      </c>
      <c r="B935">
        <f>InputData!B1146</f>
        <v>2</v>
      </c>
      <c r="C935" t="str">
        <f>InputData!C1146</f>
        <v>MediumTerm</v>
      </c>
      <c r="D935" t="str">
        <f>InputData!F1146</f>
        <v>3.1.3.1. Bosque fragmentado con pastos y cultivos</v>
      </c>
      <c r="E935" t="str">
        <f>InputData!G1146</f>
        <v>NDVImean</v>
      </c>
      <c r="F935" t="str">
        <f>InputData!H1146</f>
        <v>WMyear_NDVI201712</v>
      </c>
      <c r="G935" t="str">
        <f t="shared" si="13"/>
        <v>Fragmented forest with pastures and crops</v>
      </c>
      <c r="H935">
        <f>InputData!O1146</f>
        <v>0.36750100000000002</v>
      </c>
      <c r="I935">
        <f>InputData!S1146</f>
        <v>2.9402600000000001E-2</v>
      </c>
    </row>
    <row r="936" spans="1:9" x14ac:dyDescent="0.25">
      <c r="A936" t="str">
        <f>InputData!A1220</f>
        <v>20190122_194028</v>
      </c>
      <c r="B936">
        <f>InputData!B1220</f>
        <v>2</v>
      </c>
      <c r="C936" t="str">
        <f>InputData!C1220</f>
        <v>MediumTerm</v>
      </c>
      <c r="D936" t="str">
        <f>InputData!F1220</f>
        <v>3.1.3.1. Bosque fragmentado con pastos y cultivos</v>
      </c>
      <c r="E936" t="str">
        <f>InputData!G1220</f>
        <v>NDVImean</v>
      </c>
      <c r="F936" t="str">
        <f>InputData!H1220</f>
        <v>WMyear_NDVI201803</v>
      </c>
      <c r="G936" t="str">
        <f t="shared" si="13"/>
        <v>Fragmented forest with pastures and crops</v>
      </c>
      <c r="H936">
        <f>InputData!O1220</f>
        <v>0.255716</v>
      </c>
      <c r="I936">
        <f>InputData!S1220</f>
        <v>3.1358400000000002E-2</v>
      </c>
    </row>
    <row r="937" spans="1:9" hidden="1" x14ac:dyDescent="0.25">
      <c r="A937" t="str">
        <f>InputData!A895</f>
        <v>20190122_174652</v>
      </c>
      <c r="B937">
        <f>InputData!B895</f>
        <v>1</v>
      </c>
      <c r="C937" t="str">
        <f>InputData!C895</f>
        <v>ShortTerm</v>
      </c>
      <c r="D937" t="str">
        <f>InputData!F895</f>
        <v>3.1.2.1.2. Bosque abierto alto inundable</v>
      </c>
      <c r="E937" t="str">
        <f>InputData!G895</f>
        <v>NDVImean</v>
      </c>
      <c r="F937" t="str">
        <f>InputData!H895</f>
        <v>WMyear_NDVI201718summer</v>
      </c>
      <c r="G937" t="str">
        <f t="shared" si="13"/>
        <v>Floodable high open forest</v>
      </c>
      <c r="H937">
        <f>InputData!O895</f>
        <v>0.50761699999999998</v>
      </c>
      <c r="I937">
        <f>InputData!S895</f>
        <v>1.7282700000000002E-2</v>
      </c>
    </row>
    <row r="938" spans="1:9" hidden="1" x14ac:dyDescent="0.25">
      <c r="A938" t="str">
        <f>InputData!A896</f>
        <v>20190123_024144</v>
      </c>
      <c r="B938">
        <f>InputData!B896</f>
        <v>3</v>
      </c>
      <c r="C938" t="str">
        <f>InputData!C896</f>
        <v>LongTerm</v>
      </c>
      <c r="D938" t="str">
        <f>InputData!F896</f>
        <v>3.1.3. Bosque fragmentado</v>
      </c>
      <c r="E938" t="str">
        <f>InputData!G896</f>
        <v>NDVImean</v>
      </c>
      <c r="F938" t="str">
        <f>InputData!H896</f>
        <v>WMyear_NDVI201718summer</v>
      </c>
      <c r="G938" t="str">
        <f t="shared" si="13"/>
        <v>Fragmented forest</v>
      </c>
      <c r="H938">
        <f>InputData!O896</f>
        <v>0.211288</v>
      </c>
      <c r="I938">
        <f>InputData!S896</f>
        <v>3.1416699999999999E-2</v>
      </c>
    </row>
    <row r="939" spans="1:9" x14ac:dyDescent="0.25">
      <c r="A939" t="str">
        <f>InputData!A1411</f>
        <v>20190120_045621</v>
      </c>
      <c r="B939">
        <f>InputData!B1411</f>
        <v>3</v>
      </c>
      <c r="C939" t="str">
        <f>InputData!C1411</f>
        <v>LongTerm</v>
      </c>
      <c r="D939" t="str">
        <f>InputData!F1411</f>
        <v>3.1.3.1. Bosque fragmentado con pastos y cultivos</v>
      </c>
      <c r="E939" t="str">
        <f>InputData!G1411</f>
        <v>NDVImean</v>
      </c>
      <c r="F939" t="str">
        <f>InputData!H1411</f>
        <v>WMyear_NDVI201711</v>
      </c>
      <c r="G939" t="str">
        <f t="shared" si="13"/>
        <v>Fragmented forest with pastures and crops</v>
      </c>
      <c r="H939">
        <f>InputData!O1411</f>
        <v>0.24984113999999999</v>
      </c>
      <c r="I939">
        <f>InputData!S1411</f>
        <v>1.3864052E-2</v>
      </c>
    </row>
    <row r="940" spans="1:9" x14ac:dyDescent="0.25">
      <c r="A940" t="str">
        <f>InputData!A1526</f>
        <v>20190121_160239</v>
      </c>
      <c r="B940">
        <f>InputData!B1526</f>
        <v>3</v>
      </c>
      <c r="C940" t="str">
        <f>InputData!C1526</f>
        <v>LongTerm</v>
      </c>
      <c r="D940" t="str">
        <f>InputData!F1526</f>
        <v>3.1.3.1. Bosque fragmentado con pastos y cultivos</v>
      </c>
      <c r="E940" t="str">
        <f>InputData!G1526</f>
        <v>NDVImean</v>
      </c>
      <c r="F940" t="str">
        <f>InputData!H1526</f>
        <v>WMyear_NDVI201712</v>
      </c>
      <c r="G940" t="str">
        <f t="shared" ref="G940:G1003" si="14">NewLeyend(D940)</f>
        <v>Fragmented forest with pastures and crops</v>
      </c>
      <c r="H940">
        <f>InputData!O1526</f>
        <v>5.6329200000000003E-2</v>
      </c>
      <c r="I940">
        <f>InputData!S1526</f>
        <v>2.37214E-2</v>
      </c>
    </row>
    <row r="941" spans="1:9" x14ac:dyDescent="0.25">
      <c r="A941" t="str">
        <f>InputData!A1531</f>
        <v>20190121_161744</v>
      </c>
      <c r="B941">
        <f>InputData!B1531</f>
        <v>3</v>
      </c>
      <c r="C941" t="str">
        <f>InputData!C1531</f>
        <v>LongTerm</v>
      </c>
      <c r="D941" t="str">
        <f>InputData!F1531</f>
        <v>3.1.3.1. Bosque fragmentado con pastos y cultivos</v>
      </c>
      <c r="E941" t="str">
        <f>InputData!G1531</f>
        <v>NDVImean</v>
      </c>
      <c r="F941" t="str">
        <f>InputData!H1531</f>
        <v>WMyear_NDVI201802</v>
      </c>
      <c r="G941" t="str">
        <f t="shared" si="14"/>
        <v>Fragmented forest with pastures and crops</v>
      </c>
      <c r="H941">
        <f>InputData!O1531</f>
        <v>0.15695758000000001</v>
      </c>
      <c r="I941">
        <f>InputData!S1531</f>
        <v>1.1032877999999999E-2</v>
      </c>
    </row>
    <row r="942" spans="1:9" x14ac:dyDescent="0.25">
      <c r="A942" t="str">
        <f>InputData!A1532</f>
        <v>20190123_163211</v>
      </c>
      <c r="B942">
        <f>InputData!B1532</f>
        <v>3</v>
      </c>
      <c r="C942" t="str">
        <f>InputData!C1532</f>
        <v>LongTerm</v>
      </c>
      <c r="D942" t="str">
        <f>InputData!F1532</f>
        <v>3.1.3.1. Bosque fragmentado con pastos y cultivos</v>
      </c>
      <c r="E942" t="str">
        <f>InputData!G1532</f>
        <v>NDVImean</v>
      </c>
      <c r="F942" t="str">
        <f>InputData!H1532</f>
        <v>WMyear_NDVI2017winter</v>
      </c>
      <c r="G942" t="str">
        <f t="shared" si="14"/>
        <v>Fragmented forest with pastures and crops</v>
      </c>
      <c r="H942">
        <f>InputData!O1532</f>
        <v>0.24746383999999999</v>
      </c>
      <c r="I942">
        <f>InputData!S1532</f>
        <v>5.7653234999999999E-3</v>
      </c>
    </row>
    <row r="943" spans="1:9" x14ac:dyDescent="0.25">
      <c r="A943" t="str">
        <f>InputData!A1580</f>
        <v>20190122_194606</v>
      </c>
      <c r="B943">
        <f>InputData!B1580</f>
        <v>3</v>
      </c>
      <c r="C943" t="str">
        <f>InputData!C1580</f>
        <v>LongTerm</v>
      </c>
      <c r="D943" t="str">
        <f>InputData!F1580</f>
        <v>3.1.3.1. Bosque fragmentado con pastos y cultivos</v>
      </c>
      <c r="E943" t="str">
        <f>InputData!G1580</f>
        <v>NDVImean</v>
      </c>
      <c r="F943" t="str">
        <f>InputData!H1580</f>
        <v>WMyear_NDVI201803</v>
      </c>
      <c r="G943" t="str">
        <f t="shared" si="14"/>
        <v>Fragmented forest with pastures and crops</v>
      </c>
      <c r="H943">
        <f>InputData!O1580</f>
        <v>0.10312</v>
      </c>
      <c r="I943">
        <f>InputData!S1580</f>
        <v>5.1573399999999998E-3</v>
      </c>
    </row>
    <row r="944" spans="1:9" x14ac:dyDescent="0.25">
      <c r="A944" t="str">
        <f>InputData!A1607</f>
        <v>20190122_154048</v>
      </c>
      <c r="B944">
        <f>InputData!B1607</f>
        <v>3</v>
      </c>
      <c r="C944" t="str">
        <f>InputData!C1607</f>
        <v>LongTerm</v>
      </c>
      <c r="D944" t="str">
        <f>InputData!F1607</f>
        <v>3.1.3.1. Bosque fragmentado con pastos y cultivos</v>
      </c>
      <c r="E944" t="str">
        <f>InputData!G1607</f>
        <v>NDVImean</v>
      </c>
      <c r="F944" t="str">
        <f>InputData!H1607</f>
        <v>WMyear_NDVI201801</v>
      </c>
      <c r="G944" t="str">
        <f t="shared" si="14"/>
        <v>Fragmented forest with pastures and crops</v>
      </c>
      <c r="H944">
        <f>InputData!O1607</f>
        <v>0.11334854</v>
      </c>
      <c r="I944">
        <f>InputData!S1607</f>
        <v>7.1344679999999997E-3</v>
      </c>
    </row>
    <row r="945" spans="1:9" x14ac:dyDescent="0.25">
      <c r="A945" t="str">
        <f>InputData!A1661</f>
        <v>20190120_050122</v>
      </c>
      <c r="B945">
        <f>InputData!B1661</f>
        <v>4</v>
      </c>
      <c r="C945" t="str">
        <f>InputData!C1661</f>
        <v>Always</v>
      </c>
      <c r="D945" t="str">
        <f>InputData!F1661</f>
        <v>3.1.3.1. Bosque fragmentado con pastos y cultivos</v>
      </c>
      <c r="E945" t="str">
        <f>InputData!G1661</f>
        <v>NDVImean</v>
      </c>
      <c r="F945" t="str">
        <f>InputData!H1661</f>
        <v>WMyear_NDVI201711</v>
      </c>
      <c r="G945" t="str">
        <f t="shared" si="14"/>
        <v>Fragmented forest with pastures and crops</v>
      </c>
      <c r="H945">
        <f>InputData!O1661</f>
        <v>0</v>
      </c>
      <c r="I945">
        <f>InputData!S1661</f>
        <v>0</v>
      </c>
    </row>
    <row r="946" spans="1:9" hidden="1" x14ac:dyDescent="0.25">
      <c r="A946" t="str">
        <f>InputData!A904</f>
        <v>20190123_020436</v>
      </c>
      <c r="B946">
        <f>InputData!B904</f>
        <v>2</v>
      </c>
      <c r="C946" t="str">
        <f>InputData!C904</f>
        <v>MediumTerm</v>
      </c>
      <c r="D946" t="str">
        <f>InputData!F904</f>
        <v>3.2.3. Vegetacin secundaria o en transicin</v>
      </c>
      <c r="E946" t="str">
        <f>InputData!G904</f>
        <v>NDVImean</v>
      </c>
      <c r="F946" t="str">
        <f>InputData!H904</f>
        <v>WMyear_NDVI201718summer</v>
      </c>
      <c r="G946" t="str">
        <f t="shared" si="14"/>
        <v>Transitional woodland/shrub</v>
      </c>
      <c r="H946">
        <f>InputData!O904</f>
        <v>-0.60115499999999999</v>
      </c>
      <c r="I946">
        <f>InputData!S904</f>
        <v>1415.98</v>
      </c>
    </row>
    <row r="947" spans="1:9" x14ac:dyDescent="0.25">
      <c r="A947" t="str">
        <f>InputData!A1690</f>
        <v>20190121_162222</v>
      </c>
      <c r="B947">
        <f>InputData!B1690</f>
        <v>4</v>
      </c>
      <c r="C947" t="str">
        <f>InputData!C1690</f>
        <v>Always</v>
      </c>
      <c r="D947" t="str">
        <f>InputData!F1690</f>
        <v>3.1.3.1. Bosque fragmentado con pastos y cultivos</v>
      </c>
      <c r="E947" t="str">
        <f>InputData!G1690</f>
        <v>NDVImean</v>
      </c>
      <c r="F947" t="str">
        <f>InputData!H1690</f>
        <v>WMyear_NDVI201802</v>
      </c>
      <c r="G947" t="str">
        <f t="shared" si="14"/>
        <v>Fragmented forest with pastures and crops</v>
      </c>
      <c r="H947">
        <f>InputData!O1690</f>
        <v>0</v>
      </c>
      <c r="I947">
        <f>InputData!S1690</f>
        <v>0</v>
      </c>
    </row>
    <row r="948" spans="1:9" x14ac:dyDescent="0.25">
      <c r="A948" t="str">
        <f>InputData!A1716</f>
        <v>20190122_154555</v>
      </c>
      <c r="B948">
        <f>InputData!B1716</f>
        <v>4</v>
      </c>
      <c r="C948" t="str">
        <f>InputData!C1716</f>
        <v>Always</v>
      </c>
      <c r="D948" t="str">
        <f>InputData!F1716</f>
        <v>3.1.3.1. Bosque fragmentado con pastos y cultivos</v>
      </c>
      <c r="E948" t="str">
        <f>InputData!G1716</f>
        <v>NDVImean</v>
      </c>
      <c r="F948" t="str">
        <f>InputData!H1716</f>
        <v>WMyear_NDVI201801</v>
      </c>
      <c r="G948" t="str">
        <f t="shared" si="14"/>
        <v>Fragmented forest with pastures and crops</v>
      </c>
      <c r="H948">
        <f>InputData!O1716</f>
        <v>0</v>
      </c>
      <c r="I948">
        <f>InputData!S1716</f>
        <v>0</v>
      </c>
    </row>
    <row r="949" spans="1:9" x14ac:dyDescent="0.25">
      <c r="A949" t="str">
        <f>InputData!A1751</f>
        <v>20190123_163716</v>
      </c>
      <c r="B949">
        <f>InputData!B1751</f>
        <v>4</v>
      </c>
      <c r="C949" t="str">
        <f>InputData!C1751</f>
        <v>Always</v>
      </c>
      <c r="D949" t="str">
        <f>InputData!F1751</f>
        <v>3.1.3.1. Bosque fragmentado con pastos y cultivos</v>
      </c>
      <c r="E949" t="str">
        <f>InputData!G1751</f>
        <v>NDVImean</v>
      </c>
      <c r="F949" t="str">
        <f>InputData!H1751</f>
        <v>WMyear_NDVI2017winter</v>
      </c>
      <c r="G949" t="str">
        <f t="shared" si="14"/>
        <v>Fragmented forest with pastures and crops</v>
      </c>
      <c r="H949">
        <f>InputData!O1751</f>
        <v>0</v>
      </c>
      <c r="I949">
        <f>InputData!S1751</f>
        <v>0</v>
      </c>
    </row>
    <row r="950" spans="1:9" x14ac:dyDescent="0.25">
      <c r="A950" t="str">
        <f>InputData!A1776</f>
        <v>20190121_160651</v>
      </c>
      <c r="B950">
        <f>InputData!B1776</f>
        <v>4</v>
      </c>
      <c r="C950" t="str">
        <f>InputData!C1776</f>
        <v>Always</v>
      </c>
      <c r="D950" t="str">
        <f>InputData!F1776</f>
        <v>3.1.3.1. Bosque fragmentado con pastos y cultivos</v>
      </c>
      <c r="E950" t="str">
        <f>InputData!G1776</f>
        <v>NDVImean</v>
      </c>
      <c r="F950" t="str">
        <f>InputData!H1776</f>
        <v>WMyear_NDVI201712</v>
      </c>
      <c r="G950" t="str">
        <f t="shared" si="14"/>
        <v>Fragmented forest with pastures and crops</v>
      </c>
      <c r="H950">
        <f>InputData!O1776</f>
        <v>0</v>
      </c>
      <c r="I950">
        <f>InputData!S1776</f>
        <v>0</v>
      </c>
    </row>
    <row r="951" spans="1:9" x14ac:dyDescent="0.25">
      <c r="A951" t="str">
        <f>InputData!A1804</f>
        <v>20190122_195148</v>
      </c>
      <c r="B951">
        <f>InputData!B1804</f>
        <v>4</v>
      </c>
      <c r="C951" t="str">
        <f>InputData!C1804</f>
        <v>Always</v>
      </c>
      <c r="D951" t="str">
        <f>InputData!F1804</f>
        <v>3.1.3.1. Bosque fragmentado con pastos y cultivos</v>
      </c>
      <c r="E951" t="str">
        <f>InputData!G1804</f>
        <v>NDVImean</v>
      </c>
      <c r="F951" t="str">
        <f>InputData!H1804</f>
        <v>WMyear_NDVI201803</v>
      </c>
      <c r="G951" t="str">
        <f t="shared" si="14"/>
        <v>Fragmented forest with pastures and crops</v>
      </c>
      <c r="H951">
        <f>InputData!O1804</f>
        <v>0</v>
      </c>
      <c r="I951">
        <f>InputData!S1804</f>
        <v>0</v>
      </c>
    </row>
    <row r="952" spans="1:9" x14ac:dyDescent="0.25">
      <c r="A952" t="str">
        <f>InputData!A189</f>
        <v>20190123_174245</v>
      </c>
      <c r="B952">
        <f>InputData!B189</f>
        <v>5</v>
      </c>
      <c r="C952" t="str">
        <f>InputData!C189</f>
        <v>AllClassData</v>
      </c>
      <c r="D952" t="str">
        <f>InputData!F189</f>
        <v>3.1.3.2. Bosque fragmentado con vegetacin secundaria</v>
      </c>
      <c r="E952" t="str">
        <f>InputData!G189</f>
        <v>NDVImean</v>
      </c>
      <c r="F952" t="str">
        <f>InputData!H189</f>
        <v>WMyear_NDVI2017winter</v>
      </c>
      <c r="G952" t="str">
        <f t="shared" si="14"/>
        <v>Fragmented forest with secondary vegetation</v>
      </c>
      <c r="H952">
        <f>InputData!O189</f>
        <v>0.71498823</v>
      </c>
      <c r="I952">
        <f>InputData!S189</f>
        <v>1.4238610000000001E-2</v>
      </c>
    </row>
    <row r="953" spans="1:9" hidden="1" x14ac:dyDescent="0.25">
      <c r="A953" t="str">
        <f>InputData!A911</f>
        <v>20190123_074528</v>
      </c>
      <c r="B953">
        <f>InputData!B911</f>
        <v>5</v>
      </c>
      <c r="C953" t="str">
        <f>InputData!C911</f>
        <v>AllClassData</v>
      </c>
      <c r="D953" t="str">
        <f>InputData!F911</f>
        <v>2.2.3.1. Otros cultivos permanentes arbreos</v>
      </c>
      <c r="E953" t="str">
        <f>InputData!G911</f>
        <v>NDVImean</v>
      </c>
      <c r="F953" t="str">
        <f>InputData!H911</f>
        <v>WMyear_NDVI201718summer</v>
      </c>
      <c r="G953" t="str">
        <f t="shared" si="14"/>
        <v>Other permanent arboreal crops</v>
      </c>
      <c r="H953">
        <f>InputData!O911</f>
        <v>0.49318699999999999</v>
      </c>
      <c r="I953">
        <f>InputData!S911</f>
        <v>2.7103700000000001E-3</v>
      </c>
    </row>
    <row r="954" spans="1:9" hidden="1" x14ac:dyDescent="0.25">
      <c r="A954" t="str">
        <f>InputData!A912</f>
        <v>20190123_071628</v>
      </c>
      <c r="B954">
        <f>InputData!B912</f>
        <v>0</v>
      </c>
      <c r="C954" t="str">
        <f>InputData!C912</f>
        <v>NoWater</v>
      </c>
      <c r="D954" t="str">
        <f>InputData!F912</f>
        <v>2.2.3.1. Otros cultivos permanentes arbreos</v>
      </c>
      <c r="E954" t="str">
        <f>InputData!G912</f>
        <v>NDVImean</v>
      </c>
      <c r="F954" t="str">
        <f>InputData!H912</f>
        <v>WMyear_NDVI201718summer</v>
      </c>
      <c r="G954" t="str">
        <f t="shared" si="14"/>
        <v>Other permanent arboreal crops</v>
      </c>
      <c r="H954">
        <f>InputData!O912</f>
        <v>0.49623899999999999</v>
      </c>
      <c r="I954">
        <f>InputData!S912</f>
        <v>2.45948E-3</v>
      </c>
    </row>
    <row r="955" spans="1:9" hidden="1" x14ac:dyDescent="0.25">
      <c r="A955" t="str">
        <f>InputData!A913</f>
        <v>20190123_081202</v>
      </c>
      <c r="B955">
        <f>InputData!B913</f>
        <v>2</v>
      </c>
      <c r="C955" t="str">
        <f>InputData!C913</f>
        <v>MediumTerm</v>
      </c>
      <c r="D955" t="str">
        <f>InputData!F913</f>
        <v>3.1.4. Bosque de galera y ripario</v>
      </c>
      <c r="E955" t="str">
        <f>InputData!G913</f>
        <v>NDVImean</v>
      </c>
      <c r="F955" t="str">
        <f>InputData!H913</f>
        <v>WMyear_NDVI201718summer</v>
      </c>
      <c r="G955" t="str">
        <f t="shared" si="14"/>
        <v>Gallery and riparian forest</v>
      </c>
      <c r="H955">
        <f>InputData!O913</f>
        <v>6.4335600000000007E-2</v>
      </c>
      <c r="I955">
        <f>InputData!S913</f>
        <v>239.62200000000001</v>
      </c>
    </row>
    <row r="956" spans="1:9" x14ac:dyDescent="0.25">
      <c r="A956" t="str">
        <f>InputData!A190</f>
        <v>20190123_171726</v>
      </c>
      <c r="B956">
        <f>InputData!B190</f>
        <v>0</v>
      </c>
      <c r="C956" t="str">
        <f>InputData!C190</f>
        <v>NoWater</v>
      </c>
      <c r="D956" t="str">
        <f>InputData!F190</f>
        <v>3.1.3.2. Bosque fragmentado con vegetacin secundaria</v>
      </c>
      <c r="E956" t="str">
        <f>InputData!G190</f>
        <v>NDVImean</v>
      </c>
      <c r="F956" t="str">
        <f>InputData!H190</f>
        <v>WMyear_NDVI2017winter</v>
      </c>
      <c r="G956" t="str">
        <f t="shared" si="14"/>
        <v>Fragmented forest with secondary vegetation</v>
      </c>
      <c r="H956">
        <f>InputData!O190</f>
        <v>0.72133040000000004</v>
      </c>
      <c r="I956">
        <f>InputData!S190</f>
        <v>1.2229504E-2</v>
      </c>
    </row>
    <row r="957" spans="1:9" x14ac:dyDescent="0.25">
      <c r="A957" t="str">
        <f>InputData!A257</f>
        <v>20190120_060523</v>
      </c>
      <c r="B957">
        <f>InputData!B257</f>
        <v>5</v>
      </c>
      <c r="C957" t="str">
        <f>InputData!C257</f>
        <v>AllClassData</v>
      </c>
      <c r="D957" t="str">
        <f>InputData!F257</f>
        <v>3.1.3.2. Bosque fragmentado con vegetacin secundaria</v>
      </c>
      <c r="E957" t="str">
        <f>InputData!G257</f>
        <v>NDVImean</v>
      </c>
      <c r="F957" t="str">
        <f>InputData!H257</f>
        <v>WMyear_NDVI201711</v>
      </c>
      <c r="G957" t="str">
        <f t="shared" si="14"/>
        <v>Fragmented forest with secondary vegetation</v>
      </c>
      <c r="H957">
        <f>InputData!O257</f>
        <v>0.74229276</v>
      </c>
      <c r="I957">
        <f>InputData!S257</f>
        <v>1.2515567999999999E-2</v>
      </c>
    </row>
    <row r="958" spans="1:9" x14ac:dyDescent="0.25">
      <c r="A958" t="str">
        <f>InputData!A258</f>
        <v>20190120_054039</v>
      </c>
      <c r="B958">
        <f>InputData!B258</f>
        <v>0</v>
      </c>
      <c r="C958" t="str">
        <f>InputData!C258</f>
        <v>NoWater</v>
      </c>
      <c r="D958" t="str">
        <f>InputData!F258</f>
        <v>3.1.3.2. Bosque fragmentado con vegetacin secundaria</v>
      </c>
      <c r="E958" t="str">
        <f>InputData!G258</f>
        <v>NDVImean</v>
      </c>
      <c r="F958" t="str">
        <f>InputData!H258</f>
        <v>WMyear_NDVI201711</v>
      </c>
      <c r="G958" t="str">
        <f t="shared" si="14"/>
        <v>Fragmented forest with secondary vegetation</v>
      </c>
      <c r="H958">
        <f>InputData!O258</f>
        <v>0.74721574999999996</v>
      </c>
      <c r="I958">
        <f>InputData!S258</f>
        <v>1.1046791E-2</v>
      </c>
    </row>
    <row r="959" spans="1:9" x14ac:dyDescent="0.25">
      <c r="A959" t="str">
        <f>InputData!A273</f>
        <v>20190121_170052</v>
      </c>
      <c r="B959">
        <f>InputData!B273</f>
        <v>5</v>
      </c>
      <c r="C959" t="str">
        <f>InputData!C273</f>
        <v>AllClassData</v>
      </c>
      <c r="D959" t="str">
        <f>InputData!F273</f>
        <v>3.1.3.2. Bosque fragmentado con vegetacin secundaria</v>
      </c>
      <c r="E959" t="str">
        <f>InputData!G273</f>
        <v>NDVImean</v>
      </c>
      <c r="F959" t="str">
        <f>InputData!H273</f>
        <v>WMyear_NDVI201712</v>
      </c>
      <c r="G959" t="str">
        <f t="shared" si="14"/>
        <v>Fragmented forest with secondary vegetation</v>
      </c>
      <c r="H959">
        <f>InputData!O273</f>
        <v>0.72909400000000002</v>
      </c>
      <c r="I959">
        <f>InputData!S273</f>
        <v>2.0318200000000002E-2</v>
      </c>
    </row>
    <row r="960" spans="1:9" hidden="1" x14ac:dyDescent="0.25">
      <c r="A960" t="str">
        <f>InputData!A918</f>
        <v>20190123_203121</v>
      </c>
      <c r="B960">
        <f>InputData!B918</f>
        <v>5</v>
      </c>
      <c r="C960" t="str">
        <f>InputData!C918</f>
        <v>AllClassData</v>
      </c>
      <c r="D960" t="str">
        <f>InputData!F918</f>
        <v>2.4.5. Mosaico de cultivos con espacios naturales</v>
      </c>
      <c r="E960" t="str">
        <f>InputData!G918</f>
        <v>EVImean</v>
      </c>
      <c r="F960" t="str">
        <f>InputData!H918</f>
        <v>WMyear_evi_summer</v>
      </c>
      <c r="G960" t="str">
        <f t="shared" si="14"/>
        <v>Land principally occupied by agriculture and natural vegetation</v>
      </c>
      <c r="H960">
        <f>InputData!O918</f>
        <v>0.47303200000000001</v>
      </c>
      <c r="I960">
        <f>InputData!S918</f>
        <v>2.20634E-2</v>
      </c>
    </row>
    <row r="961" spans="1:9" hidden="1" x14ac:dyDescent="0.25">
      <c r="A961" t="str">
        <f>InputData!A919</f>
        <v>20190123_200851</v>
      </c>
      <c r="B961">
        <f>InputData!B919</f>
        <v>0</v>
      </c>
      <c r="C961" t="str">
        <f>InputData!C919</f>
        <v>NoWater</v>
      </c>
      <c r="D961" t="str">
        <f>InputData!F919</f>
        <v>2.4.5. Mosaico de cultivos con espacios naturales</v>
      </c>
      <c r="E961" t="str">
        <f>InputData!G919</f>
        <v>EVImean</v>
      </c>
      <c r="F961" t="str">
        <f>InputData!H919</f>
        <v>WMyear_evi_summer</v>
      </c>
      <c r="G961" t="str">
        <f t="shared" si="14"/>
        <v>Land principally occupied by agriculture and natural vegetation</v>
      </c>
      <c r="H961">
        <f>InputData!O919</f>
        <v>0.51241400000000004</v>
      </c>
      <c r="I961">
        <f>InputData!S919</f>
        <v>8.1133799999999999E-3</v>
      </c>
    </row>
    <row r="962" spans="1:9" x14ac:dyDescent="0.25">
      <c r="A962" t="str">
        <f>InputData!A274</f>
        <v>20190121_163954</v>
      </c>
      <c r="B962">
        <f>InputData!B274</f>
        <v>0</v>
      </c>
      <c r="C962" t="str">
        <f>InputData!C274</f>
        <v>NoWater</v>
      </c>
      <c r="D962" t="str">
        <f>InputData!F274</f>
        <v>3.1.3.2. Bosque fragmentado con vegetacin secundaria</v>
      </c>
      <c r="E962" t="str">
        <f>InputData!G274</f>
        <v>NDVImean</v>
      </c>
      <c r="F962" t="str">
        <f>InputData!H274</f>
        <v>WMyear_NDVI201712</v>
      </c>
      <c r="G962" t="str">
        <f t="shared" si="14"/>
        <v>Fragmented forest with secondary vegetation</v>
      </c>
      <c r="H962">
        <f>InputData!O274</f>
        <v>0.73724800000000001</v>
      </c>
      <c r="I962">
        <f>InputData!S274</f>
        <v>1.7062899999999999E-2</v>
      </c>
    </row>
    <row r="963" spans="1:9" x14ac:dyDescent="0.25">
      <c r="A963" t="str">
        <f>InputData!A340</f>
        <v>20190121_164814</v>
      </c>
      <c r="B963">
        <f>InputData!B340</f>
        <v>2</v>
      </c>
      <c r="C963" t="str">
        <f>InputData!C340</f>
        <v>MediumTerm</v>
      </c>
      <c r="D963" t="str">
        <f>InputData!F340</f>
        <v>3.1.3.2. Bosque fragmentado con vegetacin secundaria</v>
      </c>
      <c r="E963" t="str">
        <f>InputData!G340</f>
        <v>NDVImean</v>
      </c>
      <c r="F963" t="str">
        <f>InputData!H340</f>
        <v>WMyear_NDVI201712</v>
      </c>
      <c r="G963" t="str">
        <f t="shared" si="14"/>
        <v>Fragmented forest with secondary vegetation</v>
      </c>
      <c r="H963">
        <f>InputData!O340</f>
        <v>0.61567899999999998</v>
      </c>
      <c r="I963">
        <f>InputData!S340</f>
        <v>7.6394900000000002E-2</v>
      </c>
    </row>
    <row r="964" spans="1:9" x14ac:dyDescent="0.25">
      <c r="A964" t="str">
        <f>InputData!A356</f>
        <v>20190121_165225</v>
      </c>
      <c r="B964">
        <f>InputData!B356</f>
        <v>3</v>
      </c>
      <c r="C964" t="str">
        <f>InputData!C356</f>
        <v>LongTerm</v>
      </c>
      <c r="D964" t="str">
        <f>InputData!F356</f>
        <v>3.1.3.2. Bosque fragmentado con vegetacin secundaria</v>
      </c>
      <c r="E964" t="str">
        <f>InputData!G356</f>
        <v>NDVImean</v>
      </c>
      <c r="F964" t="str">
        <f>InputData!H356</f>
        <v>WMyear_NDVI201712</v>
      </c>
      <c r="G964" t="str">
        <f t="shared" si="14"/>
        <v>Fragmented forest with secondary vegetation</v>
      </c>
      <c r="H964">
        <f>InputData!O356</f>
        <v>0.57996499999999995</v>
      </c>
      <c r="I964">
        <f>InputData!S356</f>
        <v>0.105615</v>
      </c>
    </row>
    <row r="965" spans="1:9" x14ac:dyDescent="0.25">
      <c r="A965" t="str">
        <f>InputData!A480</f>
        <v>20190122_165150</v>
      </c>
      <c r="B965">
        <f>InputData!B480</f>
        <v>5</v>
      </c>
      <c r="C965" t="str">
        <f>InputData!C480</f>
        <v>AllClassData</v>
      </c>
      <c r="D965" t="str">
        <f>InputData!F480</f>
        <v>3.1.3.2. Bosque fragmentado con vegetacin secundaria</v>
      </c>
      <c r="E965" t="str">
        <f>InputData!G480</f>
        <v>NDVImean</v>
      </c>
      <c r="F965" t="str">
        <f>InputData!H480</f>
        <v>WMyear_NDVI201801</v>
      </c>
      <c r="G965" t="str">
        <f t="shared" si="14"/>
        <v>Fragmented forest with secondary vegetation</v>
      </c>
      <c r="H965">
        <f>InputData!O480</f>
        <v>0.68469590000000002</v>
      </c>
      <c r="I965">
        <f>InputData!S480</f>
        <v>2.1892426999999999E-2</v>
      </c>
    </row>
    <row r="966" spans="1:9" x14ac:dyDescent="0.25">
      <c r="A966" t="str">
        <f>InputData!A481</f>
        <v>20190122_162619</v>
      </c>
      <c r="B966">
        <f>InputData!B481</f>
        <v>0</v>
      </c>
      <c r="C966" t="str">
        <f>InputData!C481</f>
        <v>NoWater</v>
      </c>
      <c r="D966" t="str">
        <f>InputData!F481</f>
        <v>3.1.3.2. Bosque fragmentado con vegetacin secundaria</v>
      </c>
      <c r="E966" t="str">
        <f>InputData!G481</f>
        <v>NDVImean</v>
      </c>
      <c r="F966" t="str">
        <f>InputData!H481</f>
        <v>WMyear_NDVI201801</v>
      </c>
      <c r="G966" t="str">
        <f t="shared" si="14"/>
        <v>Fragmented forest with secondary vegetation</v>
      </c>
      <c r="H966">
        <f>InputData!O481</f>
        <v>0.69138630000000001</v>
      </c>
      <c r="I966">
        <f>InputData!S481</f>
        <v>1.9557456000000001E-2</v>
      </c>
    </row>
    <row r="967" spans="1:9" x14ac:dyDescent="0.25">
      <c r="A967" t="str">
        <f>InputData!A495</f>
        <v>20190121_164403</v>
      </c>
      <c r="B967">
        <f>InputData!B495</f>
        <v>1</v>
      </c>
      <c r="C967" t="str">
        <f>InputData!C495</f>
        <v>ShortTerm</v>
      </c>
      <c r="D967" t="str">
        <f>InputData!F495</f>
        <v>3.1.3.2. Bosque fragmentado con vegetacin secundaria</v>
      </c>
      <c r="E967" t="str">
        <f>InputData!G495</f>
        <v>NDVImean</v>
      </c>
      <c r="F967" t="str">
        <f>InputData!H495</f>
        <v>WMyear_NDVI201712</v>
      </c>
      <c r="G967" t="str">
        <f t="shared" si="14"/>
        <v>Fragmented forest with secondary vegetation</v>
      </c>
      <c r="H967">
        <f>InputData!O495</f>
        <v>0.561392</v>
      </c>
      <c r="I967">
        <f>InputData!S495</f>
        <v>3.2382800000000003E-2</v>
      </c>
    </row>
    <row r="968" spans="1:9" x14ac:dyDescent="0.25">
      <c r="A968" t="str">
        <f>InputData!A542</f>
        <v>20190120_054535</v>
      </c>
      <c r="B968">
        <f>InputData!B542</f>
        <v>1</v>
      </c>
      <c r="C968" t="str">
        <f>InputData!C542</f>
        <v>ShortTerm</v>
      </c>
      <c r="D968" t="str">
        <f>InputData!F542</f>
        <v>3.1.3.2. Bosque fragmentado con vegetacin secundaria</v>
      </c>
      <c r="E968" t="str">
        <f>InputData!G542</f>
        <v>NDVImean</v>
      </c>
      <c r="F968" t="str">
        <f>InputData!H542</f>
        <v>WMyear_NDVI201711</v>
      </c>
      <c r="G968" t="str">
        <f t="shared" si="14"/>
        <v>Fragmented forest with secondary vegetation</v>
      </c>
      <c r="H968">
        <f>InputData!O542</f>
        <v>0.5510391</v>
      </c>
      <c r="I968">
        <f>InputData!S542</f>
        <v>2.2387732E-2</v>
      </c>
    </row>
    <row r="969" spans="1:9" x14ac:dyDescent="0.25">
      <c r="A969" t="str">
        <f>InputData!A589</f>
        <v>20190123_172228</v>
      </c>
      <c r="B969">
        <f>InputData!B589</f>
        <v>1</v>
      </c>
      <c r="C969" t="str">
        <f>InputData!C589</f>
        <v>ShortTerm</v>
      </c>
      <c r="D969" t="str">
        <f>InputData!F589</f>
        <v>3.1.3.2. Bosque fragmentado con vegetacin secundaria</v>
      </c>
      <c r="E969" t="str">
        <f>InputData!G589</f>
        <v>NDVImean</v>
      </c>
      <c r="F969" t="str">
        <f>InputData!H589</f>
        <v>WMyear_NDVI2017winter</v>
      </c>
      <c r="G969" t="str">
        <f t="shared" si="14"/>
        <v>Fragmented forest with secondary vegetation</v>
      </c>
      <c r="H969">
        <f>InputData!O589</f>
        <v>0.5650676</v>
      </c>
      <c r="I969">
        <f>InputData!S589</f>
        <v>2.3287483000000001E-2</v>
      </c>
    </row>
    <row r="970" spans="1:9" hidden="1" x14ac:dyDescent="0.25">
      <c r="A970" t="str">
        <f>InputData!A928</f>
        <v>20190123_041923</v>
      </c>
      <c r="B970">
        <f>InputData!B928</f>
        <v>3</v>
      </c>
      <c r="C970" t="str">
        <f>InputData!C928</f>
        <v>LongTerm</v>
      </c>
      <c r="D970" t="str">
        <f>InputData!F928</f>
        <v>5.1.2. Lagunas, lagos y cinagas naturales</v>
      </c>
      <c r="E970" t="str">
        <f>InputData!G928</f>
        <v>NDVImean</v>
      </c>
      <c r="F970" t="str">
        <f>InputData!H928</f>
        <v>WMyear_NDVI201718summer</v>
      </c>
      <c r="G970" t="str">
        <f t="shared" si="14"/>
        <v>Natural lakes</v>
      </c>
      <c r="H970">
        <f>InputData!O928</f>
        <v>-2.55437</v>
      </c>
      <c r="I970">
        <f>InputData!S928</f>
        <v>4296.3999999999996</v>
      </c>
    </row>
    <row r="971" spans="1:9" x14ac:dyDescent="0.25">
      <c r="A971" t="str">
        <f>InputData!A614</f>
        <v>20190122_163126</v>
      </c>
      <c r="B971">
        <f>InputData!B614</f>
        <v>1</v>
      </c>
      <c r="C971" t="str">
        <f>InputData!C614</f>
        <v>ShortTerm</v>
      </c>
      <c r="D971" t="str">
        <f>InputData!F614</f>
        <v>3.1.3.2. Bosque fragmentado con vegetacin secundaria</v>
      </c>
      <c r="E971" t="str">
        <f>InputData!G614</f>
        <v>NDVImean</v>
      </c>
      <c r="F971" t="str">
        <f>InputData!H614</f>
        <v>WMyear_NDVI201801</v>
      </c>
      <c r="G971" t="str">
        <f t="shared" si="14"/>
        <v>Fragmented forest with secondary vegetation</v>
      </c>
      <c r="H971">
        <f>InputData!O614</f>
        <v>0.50043839999999995</v>
      </c>
      <c r="I971">
        <f>InputData!S614</f>
        <v>3.1746462000000003E-2</v>
      </c>
    </row>
    <row r="972" spans="1:9" hidden="1" x14ac:dyDescent="0.25">
      <c r="A972" t="str">
        <f>InputData!A930</f>
        <v>20190123_121755</v>
      </c>
      <c r="B972">
        <f>InputData!B930</f>
        <v>3</v>
      </c>
      <c r="C972" t="str">
        <f>InputData!C930</f>
        <v>LongTerm</v>
      </c>
      <c r="D972" t="str">
        <f>InputData!F930</f>
        <v>3.2.1.1.2. Herbazal denso inundable</v>
      </c>
      <c r="E972" t="str">
        <f>InputData!G930</f>
        <v>NDVImean</v>
      </c>
      <c r="F972" t="str">
        <f>InputData!H930</f>
        <v>WMyear_NDVI201718summer</v>
      </c>
      <c r="G972" t="str">
        <f t="shared" si="14"/>
        <v>Floodable dense grassland</v>
      </c>
      <c r="H972">
        <f>InputData!O930</f>
        <v>-6.2706099999999996</v>
      </c>
      <c r="I972">
        <f>InputData!S930</f>
        <v>18207.2</v>
      </c>
    </row>
    <row r="973" spans="1:9" x14ac:dyDescent="0.25">
      <c r="A973" t="str">
        <f>InputData!A670</f>
        <v>20190120_055031</v>
      </c>
      <c r="B973">
        <f>InputData!B670</f>
        <v>2</v>
      </c>
      <c r="C973" t="str">
        <f>InputData!C670</f>
        <v>MediumTerm</v>
      </c>
      <c r="D973" t="str">
        <f>InputData!F670</f>
        <v>3.1.3.2. Bosque fragmentado con vegetacin secundaria</v>
      </c>
      <c r="E973" t="str">
        <f>InputData!G670</f>
        <v>NDVImean</v>
      </c>
      <c r="F973" t="str">
        <f>InputData!H670</f>
        <v>WMyear_NDVI201711</v>
      </c>
      <c r="G973" t="str">
        <f t="shared" si="14"/>
        <v>Fragmented forest with secondary vegetation</v>
      </c>
      <c r="H973">
        <f>InputData!O670</f>
        <v>0.61602414000000005</v>
      </c>
      <c r="I973">
        <f>InputData!S670</f>
        <v>4.9121079999999998E-2</v>
      </c>
    </row>
    <row r="974" spans="1:9" x14ac:dyDescent="0.25">
      <c r="A974" t="str">
        <f>InputData!A690</f>
        <v>20190121_172202</v>
      </c>
      <c r="B974">
        <f>InputData!B690</f>
        <v>5</v>
      </c>
      <c r="C974" t="str">
        <f>InputData!C690</f>
        <v>AllClassData</v>
      </c>
      <c r="D974" t="str">
        <f>InputData!F690</f>
        <v>3.1.3.2. Bosque fragmentado con vegetacin secundaria</v>
      </c>
      <c r="E974" t="str">
        <f>InputData!G690</f>
        <v>NDVImean</v>
      </c>
      <c r="F974" t="str">
        <f>InputData!H690</f>
        <v>WMyear_NDVI201802</v>
      </c>
      <c r="G974" t="str">
        <f t="shared" si="14"/>
        <v>Fragmented forest with secondary vegetation</v>
      </c>
      <c r="H974">
        <f>InputData!O690</f>
        <v>0.61359244999999996</v>
      </c>
      <c r="I974">
        <f>InputData!S690</f>
        <v>2.7680824999999999E-2</v>
      </c>
    </row>
    <row r="975" spans="1:9" x14ac:dyDescent="0.25">
      <c r="A975" t="str">
        <f>InputData!A691</f>
        <v>20190121_165901</v>
      </c>
      <c r="B975">
        <f>InputData!B691</f>
        <v>0</v>
      </c>
      <c r="C975" t="str">
        <f>InputData!C691</f>
        <v>NoWater</v>
      </c>
      <c r="D975" t="str">
        <f>InputData!F691</f>
        <v>3.1.3.2. Bosque fragmentado con vegetacin secundaria</v>
      </c>
      <c r="E975" t="str">
        <f>InputData!G691</f>
        <v>NDVImean</v>
      </c>
      <c r="F975" t="str">
        <f>InputData!H691</f>
        <v>WMyear_NDVI201802</v>
      </c>
      <c r="G975" t="str">
        <f t="shared" si="14"/>
        <v>Fragmented forest with secondary vegetation</v>
      </c>
      <c r="H975">
        <f>InputData!O691</f>
        <v>0.62142989999999998</v>
      </c>
      <c r="I975">
        <f>InputData!S691</f>
        <v>2.5437162999999999E-2</v>
      </c>
    </row>
    <row r="976" spans="1:9" x14ac:dyDescent="0.25">
      <c r="A976" t="str">
        <f>InputData!A727</f>
        <v>20190122_210440</v>
      </c>
      <c r="B976">
        <f>InputData!B727</f>
        <v>5</v>
      </c>
      <c r="C976" t="str">
        <f>InputData!C727</f>
        <v>AllClassData</v>
      </c>
      <c r="D976" t="str">
        <f>InputData!F727</f>
        <v>3.1.3.2. Bosque fragmentado con vegetacin secundaria</v>
      </c>
      <c r="E976" t="str">
        <f>InputData!G727</f>
        <v>NDVImean</v>
      </c>
      <c r="F976" t="str">
        <f>InputData!H727</f>
        <v>WMyear_NDVI201803</v>
      </c>
      <c r="G976" t="str">
        <f t="shared" si="14"/>
        <v>Fragmented forest with secondary vegetation</v>
      </c>
      <c r="H976">
        <f>InputData!O727</f>
        <v>0.55469400000000002</v>
      </c>
      <c r="I976">
        <f>InputData!S727</f>
        <v>2.7652800000000002E-2</v>
      </c>
    </row>
    <row r="977" spans="1:9" x14ac:dyDescent="0.25">
      <c r="A977" t="str">
        <f>InputData!A728</f>
        <v>20190122_203630</v>
      </c>
      <c r="B977">
        <f>InputData!B728</f>
        <v>0</v>
      </c>
      <c r="C977" t="str">
        <f>InputData!C728</f>
        <v>NoWater</v>
      </c>
      <c r="D977" t="str">
        <f>InputData!F728</f>
        <v>3.1.3.2. Bosque fragmentado con vegetacin secundaria</v>
      </c>
      <c r="E977" t="str">
        <f>InputData!G728</f>
        <v>NDVImean</v>
      </c>
      <c r="F977" t="str">
        <f>InputData!H728</f>
        <v>WMyear_NDVI201803</v>
      </c>
      <c r="G977" t="str">
        <f t="shared" si="14"/>
        <v>Fragmented forest with secondary vegetation</v>
      </c>
      <c r="H977">
        <f>InputData!O728</f>
        <v>0.56033699999999997</v>
      </c>
      <c r="I977">
        <f>InputData!S728</f>
        <v>2.6285300000000001E-2</v>
      </c>
    </row>
    <row r="978" spans="1:9" hidden="1" x14ac:dyDescent="0.25">
      <c r="A978" t="str">
        <f>InputData!A936</f>
        <v>20190123_030308</v>
      </c>
      <c r="B978">
        <f>InputData!B936</f>
        <v>1</v>
      </c>
      <c r="C978" t="str">
        <f>InputData!C936</f>
        <v>ShortTerm</v>
      </c>
      <c r="D978" t="str">
        <f>InputData!F936</f>
        <v>3.1.1.1.1. Bosque denso alto de tierra firme</v>
      </c>
      <c r="E978" t="str">
        <f>InputData!G936</f>
        <v>NDVImean</v>
      </c>
      <c r="F978" t="str">
        <f>InputData!H936</f>
        <v>WMyear_NDVI201718summer</v>
      </c>
      <c r="G978" t="str">
        <f t="shared" si="14"/>
        <v>High broad-leaved forest from mainland</v>
      </c>
      <c r="H978">
        <f>InputData!O936</f>
        <v>0.37684299999999998</v>
      </c>
      <c r="I978">
        <f>InputData!S936</f>
        <v>3.57723E-2</v>
      </c>
    </row>
    <row r="979" spans="1:9" x14ac:dyDescent="0.25">
      <c r="A979" t="str">
        <f>InputData!A734</f>
        <v>20190120_055528</v>
      </c>
      <c r="B979">
        <f>InputData!B734</f>
        <v>3</v>
      </c>
      <c r="C979" t="str">
        <f>InputData!C734</f>
        <v>LongTerm</v>
      </c>
      <c r="D979" t="str">
        <f>InputData!F734</f>
        <v>3.1.3.2. Bosque fragmentado con vegetacin secundaria</v>
      </c>
      <c r="E979" t="str">
        <f>InputData!G734</f>
        <v>NDVImean</v>
      </c>
      <c r="F979" t="str">
        <f>InputData!H734</f>
        <v>WMyear_NDVI201711</v>
      </c>
      <c r="G979" t="str">
        <f t="shared" si="14"/>
        <v>Fragmented forest with secondary vegetation</v>
      </c>
      <c r="H979">
        <f>InputData!O734</f>
        <v>0.60789066999999997</v>
      </c>
      <c r="I979">
        <f>InputData!S734</f>
        <v>9.6171279999999998E-2</v>
      </c>
    </row>
    <row r="980" spans="1:9" x14ac:dyDescent="0.25">
      <c r="A980" t="str">
        <f>InputData!A770</f>
        <v>20190122_163632</v>
      </c>
      <c r="B980">
        <f>InputData!B770</f>
        <v>2</v>
      </c>
      <c r="C980" t="str">
        <f>InputData!C770</f>
        <v>MediumTerm</v>
      </c>
      <c r="D980" t="str">
        <f>InputData!F770</f>
        <v>3.1.3.2. Bosque fragmentado con vegetacin secundaria</v>
      </c>
      <c r="E980" t="str">
        <f>InputData!G770</f>
        <v>NDVImean</v>
      </c>
      <c r="F980" t="str">
        <f>InputData!H770</f>
        <v>WMyear_NDVI201801</v>
      </c>
      <c r="G980" t="str">
        <f t="shared" si="14"/>
        <v>Fragmented forest with secondary vegetation</v>
      </c>
      <c r="H980">
        <f>InputData!O770</f>
        <v>0.56971519999999998</v>
      </c>
      <c r="I980">
        <f>InputData!S770</f>
        <v>7.1298819999999999E-2</v>
      </c>
    </row>
    <row r="981" spans="1:9" hidden="1" x14ac:dyDescent="0.25">
      <c r="A981" t="str">
        <f>InputData!A939</f>
        <v>20190122_192338</v>
      </c>
      <c r="B981">
        <f>InputData!B939</f>
        <v>1</v>
      </c>
      <c r="C981" t="str">
        <f>InputData!C939</f>
        <v>ShortTerm</v>
      </c>
      <c r="D981" t="str">
        <f>InputData!F939</f>
        <v>2.1.2.1. Arroz</v>
      </c>
      <c r="E981" t="str">
        <f>InputData!G939</f>
        <v>NDVImean</v>
      </c>
      <c r="F981" t="str">
        <f>InputData!H939</f>
        <v>WMyear_NDVI201718summer</v>
      </c>
      <c r="G981" t="str">
        <f t="shared" si="14"/>
        <v>Rice</v>
      </c>
      <c r="H981">
        <f>InputData!O939</f>
        <v>0.471497</v>
      </c>
      <c r="I981">
        <f>InputData!S939</f>
        <v>3.0359500000000001E-2</v>
      </c>
    </row>
    <row r="982" spans="1:9" x14ac:dyDescent="0.25">
      <c r="A982" t="str">
        <f>InputData!A835</f>
        <v>20190122_164138</v>
      </c>
      <c r="B982">
        <f>InputData!B835</f>
        <v>3</v>
      </c>
      <c r="C982" t="str">
        <f>InputData!C835</f>
        <v>LongTerm</v>
      </c>
      <c r="D982" t="str">
        <f>InputData!F835</f>
        <v>3.1.3.2. Bosque fragmentado con vegetacin secundaria</v>
      </c>
      <c r="E982" t="str">
        <f>InputData!G835</f>
        <v>NDVImean</v>
      </c>
      <c r="F982" t="str">
        <f>InputData!H835</f>
        <v>WMyear_NDVI201801</v>
      </c>
      <c r="G982" t="str">
        <f t="shared" si="14"/>
        <v>Fragmented forest with secondary vegetation</v>
      </c>
      <c r="H982">
        <f>InputData!O835</f>
        <v>0.58259609999999995</v>
      </c>
      <c r="I982">
        <f>InputData!S835</f>
        <v>7.1676729999999994E-2</v>
      </c>
    </row>
    <row r="983" spans="1:9" hidden="1" x14ac:dyDescent="0.25">
      <c r="A983" t="str">
        <f>InputData!A941</f>
        <v>20190122_184505</v>
      </c>
      <c r="B983">
        <f>InputData!B941</f>
        <v>0</v>
      </c>
      <c r="C983" t="str">
        <f>InputData!C941</f>
        <v>NoWater</v>
      </c>
      <c r="D983" t="str">
        <f>InputData!F941</f>
        <v>3.1.2.2.1. Bosque abierto bajo de tierra firme</v>
      </c>
      <c r="E983" t="str">
        <f>InputData!G941</f>
        <v>NDVImean</v>
      </c>
      <c r="F983" t="str">
        <f>InputData!H941</f>
        <v>WMyear_NDVI201718summer</v>
      </c>
      <c r="G983" t="str">
        <f t="shared" si="14"/>
        <v>Low open forest from mainland</v>
      </c>
      <c r="H983">
        <f>InputData!O941</f>
        <v>-37.073500000000003</v>
      </c>
      <c r="I983">
        <f>InputData!S941</f>
        <v>38038.400000000001</v>
      </c>
    </row>
    <row r="984" spans="1:9" hidden="1" x14ac:dyDescent="0.25">
      <c r="A984" t="str">
        <f>InputData!A942</f>
        <v>20190122_191230</v>
      </c>
      <c r="B984">
        <f>InputData!B942</f>
        <v>5</v>
      </c>
      <c r="C984" t="str">
        <f>InputData!C942</f>
        <v>AllClassData</v>
      </c>
      <c r="D984" t="str">
        <f>InputData!F942</f>
        <v>3.1.2.2.1. Bosque abierto bajo de tierra firme</v>
      </c>
      <c r="E984" t="str">
        <f>InputData!G942</f>
        <v>NDVImean</v>
      </c>
      <c r="F984" t="str">
        <f>InputData!H942</f>
        <v>WMyear_NDVI201718summer</v>
      </c>
      <c r="G984" t="str">
        <f t="shared" si="14"/>
        <v>Low open forest from mainland</v>
      </c>
      <c r="H984">
        <f>InputData!O942</f>
        <v>-37.043399999999998</v>
      </c>
      <c r="I984">
        <f>InputData!S942</f>
        <v>38014.699999999997</v>
      </c>
    </row>
    <row r="985" spans="1:9" x14ac:dyDescent="0.25">
      <c r="A985" t="str">
        <f>InputData!A843</f>
        <v>20190121_170341</v>
      </c>
      <c r="B985">
        <f>InputData!B843</f>
        <v>1</v>
      </c>
      <c r="C985" t="str">
        <f>InputData!C843</f>
        <v>ShortTerm</v>
      </c>
      <c r="D985" t="str">
        <f>InputData!F843</f>
        <v>3.1.3.2. Bosque fragmentado con vegetacin secundaria</v>
      </c>
      <c r="E985" t="str">
        <f>InputData!G843</f>
        <v>NDVImean</v>
      </c>
      <c r="F985" t="str">
        <f>InputData!H843</f>
        <v>WMyear_NDVI201802</v>
      </c>
      <c r="G985" t="str">
        <f t="shared" si="14"/>
        <v>Fragmented forest with secondary vegetation</v>
      </c>
      <c r="H985">
        <f>InputData!O843</f>
        <v>0.43187120000000001</v>
      </c>
      <c r="I985">
        <f>InputData!S843</f>
        <v>3.7664846000000002E-2</v>
      </c>
    </row>
    <row r="986" spans="1:9" hidden="1" x14ac:dyDescent="0.25">
      <c r="A986" t="str">
        <f>InputData!A944</f>
        <v>20190124_061348</v>
      </c>
      <c r="B986">
        <f>InputData!B944</f>
        <v>4</v>
      </c>
      <c r="C986" t="str">
        <f>InputData!C944</f>
        <v>Always</v>
      </c>
      <c r="D986" t="str">
        <f>InputData!F944</f>
        <v>3.1.1.1.2. Bosque denso alto inundable</v>
      </c>
      <c r="E986" t="str">
        <f>InputData!G944</f>
        <v>EVImean</v>
      </c>
      <c r="F986" t="str">
        <f>InputData!H944</f>
        <v>WMyear_evi_summer</v>
      </c>
      <c r="G986" t="str">
        <f t="shared" si="14"/>
        <v>Floodable high broad-leaved forest</v>
      </c>
      <c r="H986">
        <f>InputData!O944</f>
        <v>-12.940300000000001</v>
      </c>
      <c r="I986">
        <f>InputData!S944</f>
        <v>45537.1</v>
      </c>
    </row>
    <row r="987" spans="1:9" x14ac:dyDescent="0.25">
      <c r="A987" t="str">
        <f>InputData!A926</f>
        <v>20190121_170822</v>
      </c>
      <c r="B987">
        <f>InputData!B926</f>
        <v>2</v>
      </c>
      <c r="C987" t="str">
        <f>InputData!C926</f>
        <v>MediumTerm</v>
      </c>
      <c r="D987" t="str">
        <f>InputData!F926</f>
        <v>3.1.3.2. Bosque fragmentado con vegetacin secundaria</v>
      </c>
      <c r="E987" t="str">
        <f>InputData!G926</f>
        <v>NDVImean</v>
      </c>
      <c r="F987" t="str">
        <f>InputData!H926</f>
        <v>WMyear_NDVI201802</v>
      </c>
      <c r="G987" t="str">
        <f t="shared" si="14"/>
        <v>Fragmented forest with secondary vegetation</v>
      </c>
      <c r="H987">
        <f>InputData!O926</f>
        <v>0.51715489999999997</v>
      </c>
      <c r="I987">
        <f>InputData!S926</f>
        <v>5.0911936999999997E-2</v>
      </c>
    </row>
    <row r="988" spans="1:9" x14ac:dyDescent="0.25">
      <c r="A988" t="str">
        <f>InputData!A954</f>
        <v>20190123_172732</v>
      </c>
      <c r="B988">
        <f>InputData!B954</f>
        <v>2</v>
      </c>
      <c r="C988" t="str">
        <f>InputData!C954</f>
        <v>MediumTerm</v>
      </c>
      <c r="D988" t="str">
        <f>InputData!F954</f>
        <v>3.1.3.2. Bosque fragmentado con vegetacin secundaria</v>
      </c>
      <c r="E988" t="str">
        <f>InputData!G954</f>
        <v>NDVImean</v>
      </c>
      <c r="F988" t="str">
        <f>InputData!H954</f>
        <v>WMyear_NDVI2017winter</v>
      </c>
      <c r="G988" t="str">
        <f t="shared" si="14"/>
        <v>Fragmented forest with secondary vegetation</v>
      </c>
      <c r="H988">
        <f>InputData!O954</f>
        <v>0.38427050000000001</v>
      </c>
      <c r="I988">
        <f>InputData!S954</f>
        <v>6.5004006000000003E-2</v>
      </c>
    </row>
    <row r="989" spans="1:9" hidden="1" x14ac:dyDescent="0.25">
      <c r="A989" t="str">
        <f>InputData!A947</f>
        <v>20190122_211533</v>
      </c>
      <c r="B989">
        <f>InputData!B947</f>
        <v>3</v>
      </c>
      <c r="C989" t="str">
        <f>InputData!C947</f>
        <v>LongTerm</v>
      </c>
      <c r="D989" t="str">
        <f>InputData!F947</f>
        <v>3.1.3.2. Bosque fragmentado con vegetacin secundaria</v>
      </c>
      <c r="E989" t="str">
        <f>InputData!G947</f>
        <v>NDVImean</v>
      </c>
      <c r="F989" t="str">
        <f>InputData!H947</f>
        <v>WMyear_NDVI201718summer</v>
      </c>
      <c r="G989" t="str">
        <f t="shared" si="14"/>
        <v>Fragmented forest with secondary vegetation</v>
      </c>
      <c r="H989">
        <f>InputData!O947</f>
        <v>0.49661</v>
      </c>
      <c r="I989">
        <f>InputData!S947</f>
        <v>8.1625000000000003E-2</v>
      </c>
    </row>
    <row r="990" spans="1:9" hidden="1" x14ac:dyDescent="0.25">
      <c r="A990" t="str">
        <f>InputData!A948</f>
        <v>20190123_093027</v>
      </c>
      <c r="B990">
        <f>InputData!B948</f>
        <v>2</v>
      </c>
      <c r="C990" t="str">
        <f>InputData!C948</f>
        <v>MediumTerm</v>
      </c>
      <c r="D990" t="str">
        <f>InputData!F948</f>
        <v>4.1.1. Zonas Pantanosas</v>
      </c>
      <c r="E990" t="str">
        <f>InputData!G948</f>
        <v>NDVImean</v>
      </c>
      <c r="F990" t="str">
        <f>InputData!H948</f>
        <v>WMyear_NDVI201718summer</v>
      </c>
      <c r="G990" t="str">
        <f t="shared" si="14"/>
        <v>Marshes</v>
      </c>
      <c r="H990">
        <f>InputData!O948</f>
        <v>-5.5261199999999998E-3</v>
      </c>
      <c r="I990">
        <f>InputData!S948</f>
        <v>460.71899999999999</v>
      </c>
    </row>
    <row r="991" spans="1:9" x14ac:dyDescent="0.25">
      <c r="A991" t="str">
        <f>InputData!A973</f>
        <v>20190121_171257</v>
      </c>
      <c r="B991">
        <f>InputData!B973</f>
        <v>3</v>
      </c>
      <c r="C991" t="str">
        <f>InputData!C973</f>
        <v>LongTerm</v>
      </c>
      <c r="D991" t="str">
        <f>InputData!F973</f>
        <v>3.1.3.2. Bosque fragmentado con vegetacin secundaria</v>
      </c>
      <c r="E991" t="str">
        <f>InputData!G973</f>
        <v>NDVImean</v>
      </c>
      <c r="F991" t="str">
        <f>InputData!H973</f>
        <v>WMyear_NDVI201802</v>
      </c>
      <c r="G991" t="str">
        <f t="shared" si="14"/>
        <v>Fragmented forest with secondary vegetation</v>
      </c>
      <c r="H991">
        <f>InputData!O973</f>
        <v>0.48345047000000002</v>
      </c>
      <c r="I991">
        <f>InputData!S973</f>
        <v>5.9222829999999997E-2</v>
      </c>
    </row>
    <row r="992" spans="1:9" x14ac:dyDescent="0.25">
      <c r="A992" t="str">
        <f>InputData!A1028</f>
        <v>20190122_204205</v>
      </c>
      <c r="B992">
        <f>InputData!B1028</f>
        <v>1</v>
      </c>
      <c r="C992" t="str">
        <f>InputData!C1028</f>
        <v>ShortTerm</v>
      </c>
      <c r="D992" t="str">
        <f>InputData!F1028</f>
        <v>3.1.3.2. Bosque fragmentado con vegetacin secundaria</v>
      </c>
      <c r="E992" t="str">
        <f>InputData!G1028</f>
        <v>NDVImean</v>
      </c>
      <c r="F992" t="str">
        <f>InputData!H1028</f>
        <v>WMyear_NDVI201803</v>
      </c>
      <c r="G992" t="str">
        <f t="shared" si="14"/>
        <v>Fragmented forest with secondary vegetation</v>
      </c>
      <c r="H992">
        <f>InputData!O1028</f>
        <v>0.358792</v>
      </c>
      <c r="I992">
        <f>InputData!S1028</f>
        <v>3.1627700000000002E-2</v>
      </c>
    </row>
    <row r="993" spans="1:9" x14ac:dyDescent="0.25">
      <c r="A993" t="str">
        <f>InputData!A1156</f>
        <v>20190122_204740</v>
      </c>
      <c r="B993">
        <f>InputData!B1156</f>
        <v>2</v>
      </c>
      <c r="C993" t="str">
        <f>InputData!C1156</f>
        <v>MediumTerm</v>
      </c>
      <c r="D993" t="str">
        <f>InputData!F1156</f>
        <v>3.1.3.2. Bosque fragmentado con vegetacin secundaria</v>
      </c>
      <c r="E993" t="str">
        <f>InputData!G1156</f>
        <v>NDVImean</v>
      </c>
      <c r="F993" t="str">
        <f>InputData!H1156</f>
        <v>WMyear_NDVI201803</v>
      </c>
      <c r="G993" t="str">
        <f t="shared" si="14"/>
        <v>Fragmented forest with secondary vegetation</v>
      </c>
      <c r="H993">
        <f>InputData!O1156</f>
        <v>0.28584999999999999</v>
      </c>
      <c r="I993">
        <f>InputData!S1156</f>
        <v>4.2913399999999997E-2</v>
      </c>
    </row>
    <row r="994" spans="1:9" x14ac:dyDescent="0.25">
      <c r="A994" t="str">
        <f>InputData!A1193</f>
        <v>20190122_205316</v>
      </c>
      <c r="B994">
        <f>InputData!B1193</f>
        <v>3</v>
      </c>
      <c r="C994" t="str">
        <f>InputData!C1193</f>
        <v>LongTerm</v>
      </c>
      <c r="D994" t="str">
        <f>InputData!F1193</f>
        <v>3.1.3.2. Bosque fragmentado con vegetacin secundaria</v>
      </c>
      <c r="E994" t="str">
        <f>InputData!G1193</f>
        <v>NDVImean</v>
      </c>
      <c r="F994" t="str">
        <f>InputData!H1193</f>
        <v>WMyear_NDVI201803</v>
      </c>
      <c r="G994" t="str">
        <f t="shared" si="14"/>
        <v>Fragmented forest with secondary vegetation</v>
      </c>
      <c r="H994">
        <f>InputData!O1193</f>
        <v>0.338198</v>
      </c>
      <c r="I994">
        <f>InputData!S1193</f>
        <v>5.1477700000000001E-2</v>
      </c>
    </row>
    <row r="995" spans="1:9" x14ac:dyDescent="0.25">
      <c r="A995" t="str">
        <f>InputData!A1445</f>
        <v>20190123_173235</v>
      </c>
      <c r="B995">
        <f>InputData!B1445</f>
        <v>3</v>
      </c>
      <c r="C995" t="str">
        <f>InputData!C1445</f>
        <v>LongTerm</v>
      </c>
      <c r="D995" t="str">
        <f>InputData!F1445</f>
        <v>3.1.3.2. Bosque fragmentado con vegetacin secundaria</v>
      </c>
      <c r="E995" t="str">
        <f>InputData!G1445</f>
        <v>NDVImean</v>
      </c>
      <c r="F995" t="str">
        <f>InputData!H1445</f>
        <v>WMyear_NDVI2017winter</v>
      </c>
      <c r="G995" t="str">
        <f t="shared" si="14"/>
        <v>Fragmented forest with secondary vegetation</v>
      </c>
      <c r="H995">
        <f>InputData!O1445</f>
        <v>0.16725714999999999</v>
      </c>
      <c r="I995">
        <f>InputData!S1445</f>
        <v>1.2059607999999999E-2</v>
      </c>
    </row>
    <row r="996" spans="1:9" x14ac:dyDescent="0.25">
      <c r="A996" t="str">
        <f>InputData!A1618</f>
        <v>20190122_205858</v>
      </c>
      <c r="B996">
        <f>InputData!B1618</f>
        <v>4</v>
      </c>
      <c r="C996" t="str">
        <f>InputData!C1618</f>
        <v>Always</v>
      </c>
      <c r="D996" t="str">
        <f>InputData!F1618</f>
        <v>3.1.3.2. Bosque fragmentado con vegetacin secundaria</v>
      </c>
      <c r="E996" t="str">
        <f>InputData!G1618</f>
        <v>NDVImean</v>
      </c>
      <c r="F996" t="str">
        <f>InputData!H1618</f>
        <v>WMyear_NDVI201803</v>
      </c>
      <c r="G996" t="str">
        <f t="shared" si="14"/>
        <v>Fragmented forest with secondary vegetation</v>
      </c>
      <c r="H996">
        <f>InputData!O1618</f>
        <v>0.15106700000000001</v>
      </c>
      <c r="I996">
        <f>InputData!S1618</f>
        <v>4.5822300000000001E-4</v>
      </c>
    </row>
    <row r="997" spans="1:9" hidden="1" x14ac:dyDescent="0.25">
      <c r="A997" t="str">
        <f>InputData!A955</f>
        <v>20190123_023113</v>
      </c>
      <c r="B997">
        <f>InputData!B955</f>
        <v>1</v>
      </c>
      <c r="C997" t="str">
        <f>InputData!C955</f>
        <v>ShortTerm</v>
      </c>
      <c r="D997" t="str">
        <f>InputData!F955</f>
        <v>3.1.3. Bosque fragmentado</v>
      </c>
      <c r="E997" t="str">
        <f>InputData!G955</f>
        <v>NDVImean</v>
      </c>
      <c r="F997" t="str">
        <f>InputData!H955</f>
        <v>WMyear_NDVI201718summer</v>
      </c>
      <c r="G997" t="str">
        <f t="shared" si="14"/>
        <v>Fragmented forest</v>
      </c>
      <c r="H997">
        <f>InputData!O955</f>
        <v>0.40627099999999999</v>
      </c>
      <c r="I997">
        <f>InputData!S955</f>
        <v>2.83407E-2</v>
      </c>
    </row>
    <row r="998" spans="1:9" x14ac:dyDescent="0.25">
      <c r="A998" t="str">
        <f>InputData!A1623</f>
        <v>20190121_165638</v>
      </c>
      <c r="B998">
        <f>InputData!B1623</f>
        <v>4</v>
      </c>
      <c r="C998" t="str">
        <f>InputData!C1623</f>
        <v>Always</v>
      </c>
      <c r="D998" t="str">
        <f>InputData!F1623</f>
        <v>3.1.3.2. Bosque fragmentado con vegetacin secundaria</v>
      </c>
      <c r="E998" t="str">
        <f>InputData!G1623</f>
        <v>NDVImean</v>
      </c>
      <c r="F998" t="str">
        <f>InputData!H1623</f>
        <v>WMyear_NDVI201712</v>
      </c>
      <c r="G998" t="str">
        <f t="shared" si="14"/>
        <v>Fragmented forest with secondary vegetation</v>
      </c>
      <c r="H998">
        <f>InputData!O1623</f>
        <v>7.4879600000000004E-2</v>
      </c>
      <c r="I998">
        <f>InputData!S1623</f>
        <v>1.27944E-3</v>
      </c>
    </row>
    <row r="999" spans="1:9" x14ac:dyDescent="0.25">
      <c r="A999" t="str">
        <f>InputData!A1627</f>
        <v>20190121_171730</v>
      </c>
      <c r="B999">
        <f>InputData!B1627</f>
        <v>4</v>
      </c>
      <c r="C999" t="str">
        <f>InputData!C1627</f>
        <v>Always</v>
      </c>
      <c r="D999" t="str">
        <f>InputData!F1627</f>
        <v>3.1.3.2. Bosque fragmentado con vegetacin secundaria</v>
      </c>
      <c r="E999" t="str">
        <f>InputData!G1627</f>
        <v>NDVImean</v>
      </c>
      <c r="F999" t="str">
        <f>InputData!H1627</f>
        <v>WMyear_NDVI201802</v>
      </c>
      <c r="G999" t="str">
        <f t="shared" si="14"/>
        <v>Fragmented forest with secondary vegetation</v>
      </c>
      <c r="H999">
        <f>InputData!O1627</f>
        <v>0.10783209000000001</v>
      </c>
      <c r="I999">
        <f>InputData!S1627</f>
        <v>1.7148809999999999E-3</v>
      </c>
    </row>
    <row r="1000" spans="1:9" hidden="1" x14ac:dyDescent="0.25">
      <c r="A1000" t="str">
        <f>InputData!A958</f>
        <v>20190122_192913</v>
      </c>
      <c r="B1000">
        <f>InputData!B958</f>
        <v>2</v>
      </c>
      <c r="C1000" t="str">
        <f>InputData!C958</f>
        <v>MediumTerm</v>
      </c>
      <c r="D1000" t="str">
        <f>InputData!F958</f>
        <v>2.1.2.1. Arroz</v>
      </c>
      <c r="E1000" t="str">
        <f>InputData!G958</f>
        <v>NDVImean</v>
      </c>
      <c r="F1000" t="str">
        <f>InputData!H958</f>
        <v>WMyear_NDVI201718summer</v>
      </c>
      <c r="G1000" t="str">
        <f t="shared" si="14"/>
        <v>Rice</v>
      </c>
      <c r="H1000">
        <f>InputData!O958</f>
        <v>0.53800400000000004</v>
      </c>
      <c r="I1000">
        <f>InputData!S958</f>
        <v>2.45778E-2</v>
      </c>
    </row>
    <row r="1001" spans="1:9" x14ac:dyDescent="0.25">
      <c r="A1001" t="str">
        <f>InputData!A1635</f>
        <v>20190122_164643</v>
      </c>
      <c r="B1001">
        <f>InputData!B1635</f>
        <v>4</v>
      </c>
      <c r="C1001" t="str">
        <f>InputData!C1635</f>
        <v>Always</v>
      </c>
      <c r="D1001" t="str">
        <f>InputData!F1635</f>
        <v>3.1.3.2. Bosque fragmentado con vegetacin secundaria</v>
      </c>
      <c r="E1001" t="str">
        <f>InputData!G1635</f>
        <v>NDVImean</v>
      </c>
      <c r="F1001" t="str">
        <f>InputData!H1635</f>
        <v>WMyear_NDVI201801</v>
      </c>
      <c r="G1001" t="str">
        <f t="shared" si="14"/>
        <v>Fragmented forest with secondary vegetation</v>
      </c>
      <c r="H1001">
        <f>InputData!O1635</f>
        <v>8.5484854999999998E-2</v>
      </c>
      <c r="I1001">
        <f>InputData!S1635</f>
        <v>1.39226E-3</v>
      </c>
    </row>
    <row r="1002" spans="1:9" hidden="1" x14ac:dyDescent="0.25">
      <c r="A1002" t="str">
        <f>InputData!A960</f>
        <v>20190122_233741</v>
      </c>
      <c r="B1002">
        <f>InputData!B960</f>
        <v>1</v>
      </c>
      <c r="C1002" t="str">
        <f>InputData!C960</f>
        <v>ShortTerm</v>
      </c>
      <c r="D1002" t="str">
        <f>InputData!F960</f>
        <v>2.2.3.2. Palma de aceite</v>
      </c>
      <c r="E1002" t="str">
        <f>InputData!G960</f>
        <v>NDVImean</v>
      </c>
      <c r="F1002" t="str">
        <f>InputData!H960</f>
        <v>WMyear_NDVI201718summer</v>
      </c>
      <c r="G1002" t="str">
        <f t="shared" si="14"/>
        <v>Oil palm</v>
      </c>
      <c r="H1002">
        <f>InputData!O960</f>
        <v>0.51741700000000002</v>
      </c>
      <c r="I1002">
        <f>InputData!S960</f>
        <v>2.0029499999999999E-2</v>
      </c>
    </row>
    <row r="1003" spans="1:9" x14ac:dyDescent="0.25">
      <c r="A1003" t="str">
        <f>InputData!A1644</f>
        <v>20190120_060025</v>
      </c>
      <c r="B1003">
        <f>InputData!B1644</f>
        <v>4</v>
      </c>
      <c r="C1003" t="str">
        <f>InputData!C1644</f>
        <v>Always</v>
      </c>
      <c r="D1003" t="str">
        <f>InputData!F1644</f>
        <v>3.1.3.2. Bosque fragmentado con vegetacin secundaria</v>
      </c>
      <c r="E1003" t="str">
        <f>InputData!G1644</f>
        <v>NDVImean</v>
      </c>
      <c r="F1003" t="str">
        <f>InputData!H1644</f>
        <v>WMyear_NDVI201711</v>
      </c>
      <c r="G1003" t="str">
        <f t="shared" si="14"/>
        <v>Fragmented forest with secondary vegetation</v>
      </c>
      <c r="H1003">
        <f>InputData!O1644</f>
        <v>6.5212846000000005E-2</v>
      </c>
      <c r="I1003">
        <f>InputData!S1644</f>
        <v>1.1995707999999999E-3</v>
      </c>
    </row>
    <row r="1004" spans="1:9" x14ac:dyDescent="0.25">
      <c r="A1004" t="str">
        <f>InputData!A1645</f>
        <v>20190123_173740</v>
      </c>
      <c r="B1004">
        <f>InputData!B1645</f>
        <v>4</v>
      </c>
      <c r="C1004" t="str">
        <f>InputData!C1645</f>
        <v>Always</v>
      </c>
      <c r="D1004" t="str">
        <f>InputData!F1645</f>
        <v>3.1.3.2. Bosque fragmentado con vegetacin secundaria</v>
      </c>
      <c r="E1004" t="str">
        <f>InputData!G1645</f>
        <v>NDVImean</v>
      </c>
      <c r="F1004" t="str">
        <f>InputData!H1645</f>
        <v>WMyear_NDVI2017winter</v>
      </c>
      <c r="G1004" t="str">
        <f t="shared" ref="G1004:G1067" si="15">NewLeyend(D1004)</f>
        <v>Fragmented forest with secondary vegetation</v>
      </c>
      <c r="H1004">
        <f>InputData!O1645</f>
        <v>3.8609560000000001E-2</v>
      </c>
      <c r="I1004">
        <f>InputData!S1645</f>
        <v>2.8993585000000001E-3</v>
      </c>
    </row>
    <row r="1005" spans="1:9" x14ac:dyDescent="0.25">
      <c r="A1005" t="str">
        <f>InputData!A127</f>
        <v>20190124_070102</v>
      </c>
      <c r="B1005">
        <f>InputData!B127</f>
        <v>5</v>
      </c>
      <c r="C1005" t="str">
        <f>InputData!C127</f>
        <v>AllClassData</v>
      </c>
      <c r="D1005" t="str">
        <f>InputData!F127</f>
        <v>3.1.4. Bosque de galera y ripario</v>
      </c>
      <c r="E1005" t="str">
        <f>InputData!G127</f>
        <v>NDVImean</v>
      </c>
      <c r="F1005" t="str">
        <f>InputData!H127</f>
        <v>WMyear_NDVI2017winter</v>
      </c>
      <c r="G1005" t="str">
        <f t="shared" si="15"/>
        <v>Gallery and riparian forest</v>
      </c>
      <c r="H1005">
        <f>InputData!O127</f>
        <v>0.71656953999999995</v>
      </c>
      <c r="I1005">
        <f>InputData!S127</f>
        <v>1.6651005999999999E-2</v>
      </c>
    </row>
    <row r="1006" spans="1:9" x14ac:dyDescent="0.25">
      <c r="A1006" t="str">
        <f>InputData!A128</f>
        <v>20190124_062404</v>
      </c>
      <c r="B1006">
        <f>InputData!B128</f>
        <v>0</v>
      </c>
      <c r="C1006" t="str">
        <f>InputData!C128</f>
        <v>NoWater</v>
      </c>
      <c r="D1006" t="str">
        <f>InputData!F128</f>
        <v>3.1.4. Bosque de galera y ripario</v>
      </c>
      <c r="E1006" t="str">
        <f>InputData!G128</f>
        <v>NDVImean</v>
      </c>
      <c r="F1006" t="str">
        <f>InputData!H128</f>
        <v>WMyear_NDVI2017winter</v>
      </c>
      <c r="G1006" t="str">
        <f t="shared" si="15"/>
        <v>Gallery and riparian forest</v>
      </c>
      <c r="H1006">
        <f>InputData!O128</f>
        <v>0.72455309999999995</v>
      </c>
      <c r="I1006">
        <f>InputData!S128</f>
        <v>1.3854579000000001E-2</v>
      </c>
    </row>
    <row r="1007" spans="1:9" x14ac:dyDescent="0.25">
      <c r="A1007" t="str">
        <f>InputData!A213</f>
        <v>20190120_172350</v>
      </c>
      <c r="B1007">
        <f>InputData!B213</f>
        <v>5</v>
      </c>
      <c r="C1007" t="str">
        <f>InputData!C213</f>
        <v>AllClassData</v>
      </c>
      <c r="D1007" t="str">
        <f>InputData!F213</f>
        <v>3.1.4. Bosque de galera y ripario</v>
      </c>
      <c r="E1007" t="str">
        <f>InputData!G213</f>
        <v>NDVImean</v>
      </c>
      <c r="F1007" t="str">
        <f>InputData!H213</f>
        <v>WMyear_NDVI201711</v>
      </c>
      <c r="G1007" t="str">
        <f t="shared" si="15"/>
        <v>Gallery and riparian forest</v>
      </c>
      <c r="H1007">
        <f>InputData!O213</f>
        <v>0.76441914</v>
      </c>
      <c r="I1007">
        <f>InputData!S213</f>
        <v>1.2078200000000001E-2</v>
      </c>
    </row>
    <row r="1008" spans="1:9" x14ac:dyDescent="0.25">
      <c r="A1008" t="str">
        <f>InputData!A214</f>
        <v>20190120_163009</v>
      </c>
      <c r="B1008">
        <f>InputData!B214</f>
        <v>0</v>
      </c>
      <c r="C1008" t="str">
        <f>InputData!C214</f>
        <v>NoWater</v>
      </c>
      <c r="D1008" t="str">
        <f>InputData!F214</f>
        <v>3.1.4. Bosque de galera y ripario</v>
      </c>
      <c r="E1008" t="str">
        <f>InputData!G214</f>
        <v>NDVImean</v>
      </c>
      <c r="F1008" t="str">
        <f>InputData!H214</f>
        <v>WMyear_NDVI201711</v>
      </c>
      <c r="G1008" t="str">
        <f t="shared" si="15"/>
        <v>Gallery and riparian forest</v>
      </c>
      <c r="H1008">
        <f>InputData!O214</f>
        <v>0.7714531</v>
      </c>
      <c r="I1008">
        <f>InputData!S214</f>
        <v>9.38925E-3</v>
      </c>
    </row>
    <row r="1009" spans="1:9" x14ac:dyDescent="0.25">
      <c r="A1009" t="str">
        <f>InputData!A249</f>
        <v>20190124_063104</v>
      </c>
      <c r="B1009">
        <f>InputData!B249</f>
        <v>1</v>
      </c>
      <c r="C1009" t="str">
        <f>InputData!C249</f>
        <v>ShortTerm</v>
      </c>
      <c r="D1009" t="str">
        <f>InputData!F249</f>
        <v>3.1.4. Bosque de galera y ripario</v>
      </c>
      <c r="E1009" t="str">
        <f>InputData!G249</f>
        <v>NDVImean</v>
      </c>
      <c r="F1009" t="str">
        <f>InputData!H249</f>
        <v>WMyear_NDVI2017winter</v>
      </c>
      <c r="G1009" t="str">
        <f t="shared" si="15"/>
        <v>Gallery and riparian forest</v>
      </c>
      <c r="H1009">
        <f>InputData!O249</f>
        <v>0.53592640000000002</v>
      </c>
      <c r="I1009">
        <f>InputData!S249</f>
        <v>2.7236836E-2</v>
      </c>
    </row>
    <row r="1010" spans="1:9" x14ac:dyDescent="0.25">
      <c r="A1010" t="str">
        <f>InputData!A253</f>
        <v>20190122_015647</v>
      </c>
      <c r="B1010">
        <f>InputData!B253</f>
        <v>5</v>
      </c>
      <c r="C1010" t="str">
        <f>InputData!C253</f>
        <v>AllClassData</v>
      </c>
      <c r="D1010" t="str">
        <f>InputData!F253</f>
        <v>3.1.4. Bosque de galera y ripario</v>
      </c>
      <c r="E1010" t="str">
        <f>InputData!G253</f>
        <v>NDVImean</v>
      </c>
      <c r="F1010" t="str">
        <f>InputData!H253</f>
        <v>WMyear_NDVI201712</v>
      </c>
      <c r="G1010" t="str">
        <f t="shared" si="15"/>
        <v>Gallery and riparian forest</v>
      </c>
      <c r="H1010">
        <f>InputData!O253</f>
        <v>0.74707599999999996</v>
      </c>
      <c r="I1010">
        <f>InputData!S253</f>
        <v>1.60047E-2</v>
      </c>
    </row>
    <row r="1011" spans="1:9" x14ac:dyDescent="0.25">
      <c r="A1011" t="str">
        <f>InputData!A254</f>
        <v>20190122_012407</v>
      </c>
      <c r="B1011">
        <f>InputData!B254</f>
        <v>0</v>
      </c>
      <c r="C1011" t="str">
        <f>InputData!C254</f>
        <v>NoWater</v>
      </c>
      <c r="D1011" t="str">
        <f>InputData!F254</f>
        <v>3.1.4. Bosque de galera y ripario</v>
      </c>
      <c r="E1011" t="str">
        <f>InputData!G254</f>
        <v>NDVImean</v>
      </c>
      <c r="F1011" t="str">
        <f>InputData!H254</f>
        <v>WMyear_NDVI201712</v>
      </c>
      <c r="G1011" t="str">
        <f t="shared" si="15"/>
        <v>Gallery and riparian forest</v>
      </c>
      <c r="H1011">
        <f>InputData!O254</f>
        <v>0.75473199999999996</v>
      </c>
      <c r="I1011">
        <f>InputData!S254</f>
        <v>1.3173799999999999E-2</v>
      </c>
    </row>
    <row r="1012" spans="1:9" x14ac:dyDescent="0.25">
      <c r="A1012" t="str">
        <f>InputData!A342</f>
        <v>20190122_013040</v>
      </c>
      <c r="B1012">
        <f>InputData!B342</f>
        <v>1</v>
      </c>
      <c r="C1012" t="str">
        <f>InputData!C342</f>
        <v>ShortTerm</v>
      </c>
      <c r="D1012" t="str">
        <f>InputData!F342</f>
        <v>3.1.4. Bosque de galera y ripario</v>
      </c>
      <c r="E1012" t="str">
        <f>InputData!G342</f>
        <v>NDVImean</v>
      </c>
      <c r="F1012" t="str">
        <f>InputData!H342</f>
        <v>WMyear_NDVI201712</v>
      </c>
      <c r="G1012" t="str">
        <f t="shared" si="15"/>
        <v>Gallery and riparian forest</v>
      </c>
      <c r="H1012">
        <f>InputData!O342</f>
        <v>0.56342899999999996</v>
      </c>
      <c r="I1012">
        <f>InputData!S342</f>
        <v>3.1668500000000002E-2</v>
      </c>
    </row>
    <row r="1013" spans="1:9" x14ac:dyDescent="0.25">
      <c r="A1013" t="str">
        <f>InputData!A360</f>
        <v>20190122_032210</v>
      </c>
      <c r="B1013">
        <f>InputData!B360</f>
        <v>5</v>
      </c>
      <c r="C1013" t="str">
        <f>InputData!C360</f>
        <v>AllClassData</v>
      </c>
      <c r="D1013" t="str">
        <f>InputData!F360</f>
        <v>3.1.4. Bosque de galera y ripario</v>
      </c>
      <c r="E1013" t="str">
        <f>InputData!G360</f>
        <v>NDVImean</v>
      </c>
      <c r="F1013" t="str">
        <f>InputData!H360</f>
        <v>WMyear_NDVI201802</v>
      </c>
      <c r="G1013" t="str">
        <f t="shared" si="15"/>
        <v>Gallery and riparian forest</v>
      </c>
      <c r="H1013">
        <f>InputData!O360</f>
        <v>0.68351720000000005</v>
      </c>
      <c r="I1013">
        <f>InputData!S360</f>
        <v>2.3561229999999999E-2</v>
      </c>
    </row>
    <row r="1014" spans="1:9" x14ac:dyDescent="0.25">
      <c r="A1014" t="str">
        <f>InputData!A361</f>
        <v>20190122_024132</v>
      </c>
      <c r="B1014">
        <f>InputData!B361</f>
        <v>0</v>
      </c>
      <c r="C1014" t="str">
        <f>InputData!C361</f>
        <v>NoWater</v>
      </c>
      <c r="D1014" t="str">
        <f>InputData!F361</f>
        <v>3.1.4. Bosque de galera y ripario</v>
      </c>
      <c r="E1014" t="str">
        <f>InputData!G361</f>
        <v>NDVImean</v>
      </c>
      <c r="F1014" t="str">
        <f>InputData!H361</f>
        <v>WMyear_NDVI201802</v>
      </c>
      <c r="G1014" t="str">
        <f t="shared" si="15"/>
        <v>Gallery and riparian forest</v>
      </c>
      <c r="H1014">
        <f>InputData!O361</f>
        <v>0.69118374999999999</v>
      </c>
      <c r="I1014">
        <f>InputData!S361</f>
        <v>2.0859079999999999E-2</v>
      </c>
    </row>
    <row r="1015" spans="1:9" x14ac:dyDescent="0.25">
      <c r="A1015" t="str">
        <f>InputData!A378</f>
        <v>20190120_163956</v>
      </c>
      <c r="B1015">
        <f>InputData!B378</f>
        <v>1</v>
      </c>
      <c r="C1015" t="str">
        <f>InputData!C378</f>
        <v>ShortTerm</v>
      </c>
      <c r="D1015" t="str">
        <f>InputData!F378</f>
        <v>3.1.4. Bosque de galera y ripario</v>
      </c>
      <c r="E1015" t="str">
        <f>InputData!G378</f>
        <v>NDVImean</v>
      </c>
      <c r="F1015" t="str">
        <f>InputData!H378</f>
        <v>WMyear_NDVI201711</v>
      </c>
      <c r="G1015" t="str">
        <f t="shared" si="15"/>
        <v>Gallery and riparian forest</v>
      </c>
      <c r="H1015">
        <f>InputData!O378</f>
        <v>0.57138699999999998</v>
      </c>
      <c r="I1015">
        <f>InputData!S378</f>
        <v>3.0022516999999999E-2</v>
      </c>
    </row>
    <row r="1016" spans="1:9" hidden="1" x14ac:dyDescent="0.25">
      <c r="A1016" t="str">
        <f>InputData!A974</f>
        <v>20190123_054154</v>
      </c>
      <c r="B1016">
        <f>InputData!B974</f>
        <v>1</v>
      </c>
      <c r="C1016" t="str">
        <f>InputData!C974</f>
        <v>ShortTerm</v>
      </c>
      <c r="D1016" t="str">
        <f>InputData!F974</f>
        <v>2.4.2. Mosaico de pastos y cultivos</v>
      </c>
      <c r="E1016" t="str">
        <f>InputData!G974</f>
        <v>NDVImean</v>
      </c>
      <c r="F1016" t="str">
        <f>InputData!H974</f>
        <v>WMyear_NDVI201718summer</v>
      </c>
      <c r="G1016" t="str">
        <f t="shared" si="15"/>
        <v>Complex cultivation patterns</v>
      </c>
      <c r="H1016">
        <f>InputData!O974</f>
        <v>0.46329700000000001</v>
      </c>
      <c r="I1016">
        <f>InputData!S974</f>
        <v>2.39831E-2</v>
      </c>
    </row>
    <row r="1017" spans="1:9" x14ac:dyDescent="0.25">
      <c r="A1017" t="str">
        <f>InputData!A379</f>
        <v>20190123_034320</v>
      </c>
      <c r="B1017">
        <f>InputData!B379</f>
        <v>5</v>
      </c>
      <c r="C1017" t="str">
        <f>InputData!C379</f>
        <v>AllClassData</v>
      </c>
      <c r="D1017" t="str">
        <f>InputData!F379</f>
        <v>3.1.4. Bosque de galera y ripario</v>
      </c>
      <c r="E1017" t="str">
        <f>InputData!G379</f>
        <v>NDVImean</v>
      </c>
      <c r="F1017" t="str">
        <f>InputData!H379</f>
        <v>WMyear_NDVI201801</v>
      </c>
      <c r="G1017" t="str">
        <f t="shared" si="15"/>
        <v>Gallery and riparian forest</v>
      </c>
      <c r="H1017">
        <f>InputData!O379</f>
        <v>0.71443570000000001</v>
      </c>
      <c r="I1017">
        <f>InputData!S379</f>
        <v>1.8001715000000001E-2</v>
      </c>
    </row>
    <row r="1018" spans="1:9" hidden="1" x14ac:dyDescent="0.25">
      <c r="A1018" t="str">
        <f>InputData!A976</f>
        <v>20190123_054706</v>
      </c>
      <c r="B1018">
        <f>InputData!B976</f>
        <v>2</v>
      </c>
      <c r="C1018" t="str">
        <f>InputData!C976</f>
        <v>MediumTerm</v>
      </c>
      <c r="D1018" t="str">
        <f>InputData!F976</f>
        <v>2.4.2. Mosaico de pastos y cultivos</v>
      </c>
      <c r="E1018" t="str">
        <f>InputData!G976</f>
        <v>NDVImean</v>
      </c>
      <c r="F1018" t="str">
        <f>InputData!H976</f>
        <v>WMyear_NDVI201718summer</v>
      </c>
      <c r="G1018" t="str">
        <f t="shared" si="15"/>
        <v>Complex cultivation patterns</v>
      </c>
      <c r="H1018">
        <f>InputData!O976</f>
        <v>0.33636300000000002</v>
      </c>
      <c r="I1018">
        <f>InputData!S976</f>
        <v>4.0455699999999997E-2</v>
      </c>
    </row>
    <row r="1019" spans="1:9" x14ac:dyDescent="0.25">
      <c r="A1019" t="str">
        <f>InputData!A380</f>
        <v>20190123_030245</v>
      </c>
      <c r="B1019">
        <f>InputData!B380</f>
        <v>0</v>
      </c>
      <c r="C1019" t="str">
        <f>InputData!C380</f>
        <v>NoWater</v>
      </c>
      <c r="D1019" t="str">
        <f>InputData!F380</f>
        <v>3.1.4. Bosque de galera y ripario</v>
      </c>
      <c r="E1019" t="str">
        <f>InputData!G380</f>
        <v>NDVImean</v>
      </c>
      <c r="F1019" t="str">
        <f>InputData!H380</f>
        <v>WMyear_NDVI201801</v>
      </c>
      <c r="G1019" t="str">
        <f t="shared" si="15"/>
        <v>Gallery and riparian forest</v>
      </c>
      <c r="H1019">
        <f>InputData!O380</f>
        <v>0.72096740000000004</v>
      </c>
      <c r="I1019">
        <f>InputData!S380</f>
        <v>1.569738E-2</v>
      </c>
    </row>
    <row r="1020" spans="1:9" x14ac:dyDescent="0.25">
      <c r="A1020" t="str">
        <f>InputData!A488</f>
        <v>20190120_165023</v>
      </c>
      <c r="B1020">
        <f>InputData!B488</f>
        <v>2</v>
      </c>
      <c r="C1020" t="str">
        <f>InputData!C488</f>
        <v>MediumTerm</v>
      </c>
      <c r="D1020" t="str">
        <f>InputData!F488</f>
        <v>3.1.4. Bosque de galera y ripario</v>
      </c>
      <c r="E1020" t="str">
        <f>InputData!G488</f>
        <v>NDVImean</v>
      </c>
      <c r="F1020" t="str">
        <f>InputData!H488</f>
        <v>WMyear_NDVI201711</v>
      </c>
      <c r="G1020" t="str">
        <f t="shared" si="15"/>
        <v>Gallery and riparian forest</v>
      </c>
      <c r="H1020">
        <f>InputData!O488</f>
        <v>0.29823759999999999</v>
      </c>
      <c r="I1020">
        <f>InputData!S488</f>
        <v>4.9825594000000001E-2</v>
      </c>
    </row>
    <row r="1021" spans="1:9" x14ac:dyDescent="0.25">
      <c r="A1021" t="str">
        <f>InputData!A503</f>
        <v>20190122_024944</v>
      </c>
      <c r="B1021">
        <f>InputData!B503</f>
        <v>1</v>
      </c>
      <c r="C1021" t="str">
        <f>InputData!C503</f>
        <v>ShortTerm</v>
      </c>
      <c r="D1021" t="str">
        <f>InputData!F503</f>
        <v>3.1.4. Bosque de galera y ripario</v>
      </c>
      <c r="E1021" t="str">
        <f>InputData!G503</f>
        <v>NDVImean</v>
      </c>
      <c r="F1021" t="str">
        <f>InputData!H503</f>
        <v>WMyear_NDVI201802</v>
      </c>
      <c r="G1021" t="str">
        <f t="shared" si="15"/>
        <v>Gallery and riparian forest</v>
      </c>
      <c r="H1021">
        <f>InputData!O503</f>
        <v>0.50440735000000003</v>
      </c>
      <c r="I1021">
        <f>InputData!S503</f>
        <v>4.1800495E-2</v>
      </c>
    </row>
    <row r="1022" spans="1:9" hidden="1" x14ac:dyDescent="0.25">
      <c r="A1022" t="str">
        <f>InputData!A980</f>
        <v>20190123_065032</v>
      </c>
      <c r="B1022">
        <f>InputData!B980</f>
        <v>2</v>
      </c>
      <c r="C1022" t="str">
        <f>InputData!C980</f>
        <v>MediumTerm</v>
      </c>
      <c r="D1022" t="str">
        <f>InputData!F980</f>
        <v>3.1.1.2.2. Bosque denso bajo inundable</v>
      </c>
      <c r="E1022" t="str">
        <f>InputData!G980</f>
        <v>NDVImean</v>
      </c>
      <c r="F1022" t="str">
        <f>InputData!H980</f>
        <v>WMyear_NDVI201718summer</v>
      </c>
      <c r="G1022" t="str">
        <f t="shared" si="15"/>
        <v>Floodable broad-leaved forest</v>
      </c>
      <c r="H1022">
        <f>InputData!O980</f>
        <v>-3.4705400000000002</v>
      </c>
      <c r="I1022">
        <f>InputData!S980</f>
        <v>14879.2</v>
      </c>
    </row>
    <row r="1023" spans="1:9" x14ac:dyDescent="0.25">
      <c r="A1023" t="str">
        <f>InputData!A562</f>
        <v>20190123_031048</v>
      </c>
      <c r="B1023">
        <f>InputData!B562</f>
        <v>1</v>
      </c>
      <c r="C1023" t="str">
        <f>InputData!C562</f>
        <v>ShortTerm</v>
      </c>
      <c r="D1023" t="str">
        <f>InputData!F562</f>
        <v>3.1.4. Bosque de galera y ripario</v>
      </c>
      <c r="E1023" t="str">
        <f>InputData!G562</f>
        <v>NDVImean</v>
      </c>
      <c r="F1023" t="str">
        <f>InputData!H562</f>
        <v>WMyear_NDVI201801</v>
      </c>
      <c r="G1023" t="str">
        <f t="shared" si="15"/>
        <v>Gallery and riparian forest</v>
      </c>
      <c r="H1023">
        <f>InputData!O562</f>
        <v>0.53938889999999995</v>
      </c>
      <c r="I1023">
        <f>InputData!S562</f>
        <v>3.5309291999999999E-2</v>
      </c>
    </row>
    <row r="1024" spans="1:9" x14ac:dyDescent="0.25">
      <c r="A1024" t="str">
        <f>InputData!A581</f>
        <v>20190123_082814</v>
      </c>
      <c r="B1024">
        <f>InputData!B581</f>
        <v>5</v>
      </c>
      <c r="C1024" t="str">
        <f>InputData!C581</f>
        <v>AllClassData</v>
      </c>
      <c r="D1024" t="str">
        <f>InputData!F581</f>
        <v>3.1.4. Bosque de galera y ripario</v>
      </c>
      <c r="E1024" t="str">
        <f>InputData!G581</f>
        <v>NDVImean</v>
      </c>
      <c r="F1024" t="str">
        <f>InputData!H581</f>
        <v>WMyear_NDVI201803</v>
      </c>
      <c r="G1024" t="str">
        <f t="shared" si="15"/>
        <v>Gallery and riparian forest</v>
      </c>
      <c r="H1024">
        <f>InputData!O581</f>
        <v>0.62813699999999995</v>
      </c>
      <c r="I1024">
        <f>InputData!S581</f>
        <v>2.4907800000000001E-2</v>
      </c>
    </row>
    <row r="1025" spans="1:9" x14ac:dyDescent="0.25">
      <c r="A1025" t="str">
        <f>InputData!A582</f>
        <v>20190123_073754</v>
      </c>
      <c r="B1025">
        <f>InputData!B582</f>
        <v>0</v>
      </c>
      <c r="C1025" t="str">
        <f>InputData!C582</f>
        <v>NoWater</v>
      </c>
      <c r="D1025" t="str">
        <f>InputData!F582</f>
        <v>3.1.4. Bosque de galera y ripario</v>
      </c>
      <c r="E1025" t="str">
        <f>InputData!G582</f>
        <v>NDVImean</v>
      </c>
      <c r="F1025" t="str">
        <f>InputData!H582</f>
        <v>WMyear_NDVI201803</v>
      </c>
      <c r="G1025" t="str">
        <f t="shared" si="15"/>
        <v>Gallery and riparian forest</v>
      </c>
      <c r="H1025">
        <f>InputData!O582</f>
        <v>0.63416499999999998</v>
      </c>
      <c r="I1025">
        <f>InputData!S582</f>
        <v>2.30466E-2</v>
      </c>
    </row>
    <row r="1026" spans="1:9" x14ac:dyDescent="0.25">
      <c r="A1026" t="str">
        <f>InputData!A608</f>
        <v>20190122_013708</v>
      </c>
      <c r="B1026">
        <f>InputData!B608</f>
        <v>2</v>
      </c>
      <c r="C1026" t="str">
        <f>InputData!C608</f>
        <v>MediumTerm</v>
      </c>
      <c r="D1026" t="str">
        <f>InputData!F608</f>
        <v>3.1.4. Bosque de galera y ripario</v>
      </c>
      <c r="E1026" t="str">
        <f>InputData!G608</f>
        <v>NDVImean</v>
      </c>
      <c r="F1026" t="str">
        <f>InputData!H608</f>
        <v>WMyear_NDVI201712</v>
      </c>
      <c r="G1026" t="str">
        <f t="shared" si="15"/>
        <v>Gallery and riparian forest</v>
      </c>
      <c r="H1026">
        <f>InputData!O608</f>
        <v>0.31317899999999999</v>
      </c>
      <c r="I1026">
        <f>InputData!S608</f>
        <v>4.2036900000000002E-2</v>
      </c>
    </row>
    <row r="1027" spans="1:9" x14ac:dyDescent="0.25">
      <c r="A1027" t="str">
        <f>InputData!A695</f>
        <v>20190124_063817</v>
      </c>
      <c r="B1027">
        <f>InputData!B695</f>
        <v>2</v>
      </c>
      <c r="C1027" t="str">
        <f>InputData!C695</f>
        <v>MediumTerm</v>
      </c>
      <c r="D1027" t="str">
        <f>InputData!F695</f>
        <v>3.1.4. Bosque de galera y ripario</v>
      </c>
      <c r="E1027" t="str">
        <f>InputData!G695</f>
        <v>NDVImean</v>
      </c>
      <c r="F1027" t="str">
        <f>InputData!H695</f>
        <v>WMyear_NDVI2017winter</v>
      </c>
      <c r="G1027" t="str">
        <f t="shared" si="15"/>
        <v>Gallery and riparian forest</v>
      </c>
      <c r="H1027">
        <f>InputData!O695</f>
        <v>0.27573409999999998</v>
      </c>
      <c r="I1027">
        <f>InputData!S695</f>
        <v>3.5122436E-2</v>
      </c>
    </row>
    <row r="1028" spans="1:9" x14ac:dyDescent="0.25">
      <c r="A1028" t="str">
        <f>InputData!A700</f>
        <v>20190123_031840</v>
      </c>
      <c r="B1028">
        <f>InputData!B700</f>
        <v>2</v>
      </c>
      <c r="C1028" t="str">
        <f>InputData!C700</f>
        <v>MediumTerm</v>
      </c>
      <c r="D1028" t="str">
        <f>InputData!F700</f>
        <v>3.1.4. Bosque de galera y ripario</v>
      </c>
      <c r="E1028" t="str">
        <f>InputData!G700</f>
        <v>NDVImean</v>
      </c>
      <c r="F1028" t="str">
        <f>InputData!H700</f>
        <v>WMyear_NDVI201801</v>
      </c>
      <c r="G1028" t="str">
        <f t="shared" si="15"/>
        <v>Gallery and riparian forest</v>
      </c>
      <c r="H1028">
        <f>InputData!O700</f>
        <v>0.31743674999999999</v>
      </c>
      <c r="I1028">
        <f>InputData!S700</f>
        <v>3.9943390000000002E-2</v>
      </c>
    </row>
    <row r="1029" spans="1:9" x14ac:dyDescent="0.25">
      <c r="A1029" t="str">
        <f>InputData!A821</f>
        <v>20190122_025753</v>
      </c>
      <c r="B1029">
        <f>InputData!B821</f>
        <v>2</v>
      </c>
      <c r="C1029" t="str">
        <f>InputData!C821</f>
        <v>MediumTerm</v>
      </c>
      <c r="D1029" t="str">
        <f>InputData!F821</f>
        <v>3.1.4. Bosque de galera y ripario</v>
      </c>
      <c r="E1029" t="str">
        <f>InputData!G821</f>
        <v>NDVImean</v>
      </c>
      <c r="F1029" t="str">
        <f>InputData!H821</f>
        <v>WMyear_NDVI201802</v>
      </c>
      <c r="G1029" t="str">
        <f t="shared" si="15"/>
        <v>Gallery and riparian forest</v>
      </c>
      <c r="H1029">
        <f>InputData!O821</f>
        <v>0.28055552</v>
      </c>
      <c r="I1029">
        <f>InputData!S821</f>
        <v>3.3230685000000003E-2</v>
      </c>
    </row>
    <row r="1030" spans="1:9" x14ac:dyDescent="0.25">
      <c r="A1030" t="str">
        <f>InputData!A885</f>
        <v>20190123_074805</v>
      </c>
      <c r="B1030">
        <f>InputData!B885</f>
        <v>1</v>
      </c>
      <c r="C1030" t="str">
        <f>InputData!C885</f>
        <v>ShortTerm</v>
      </c>
      <c r="D1030" t="str">
        <f>InputData!F885</f>
        <v>3.1.4. Bosque de galera y ripario</v>
      </c>
      <c r="E1030" t="str">
        <f>InputData!G885</f>
        <v>NDVImean</v>
      </c>
      <c r="F1030" t="str">
        <f>InputData!H885</f>
        <v>WMyear_NDVI201803</v>
      </c>
      <c r="G1030" t="str">
        <f t="shared" si="15"/>
        <v>Gallery and riparian forest</v>
      </c>
      <c r="H1030">
        <f>InputData!O885</f>
        <v>0.46223599999999998</v>
      </c>
      <c r="I1030">
        <f>InputData!S885</f>
        <v>3.9735399999999997E-2</v>
      </c>
    </row>
    <row r="1031" spans="1:9" x14ac:dyDescent="0.25">
      <c r="A1031" t="str">
        <f>InputData!A935</f>
        <v>20190122_014338</v>
      </c>
      <c r="B1031">
        <f>InputData!B935</f>
        <v>3</v>
      </c>
      <c r="C1031" t="str">
        <f>InputData!C935</f>
        <v>LongTerm</v>
      </c>
      <c r="D1031" t="str">
        <f>InputData!F935</f>
        <v>3.1.4. Bosque de galera y ripario</v>
      </c>
      <c r="E1031" t="str">
        <f>InputData!G935</f>
        <v>NDVImean</v>
      </c>
      <c r="F1031" t="str">
        <f>InputData!H935</f>
        <v>WMyear_NDVI201712</v>
      </c>
      <c r="G1031" t="str">
        <f t="shared" si="15"/>
        <v>Gallery and riparian forest</v>
      </c>
      <c r="H1031">
        <f>InputData!O935</f>
        <v>0.349692</v>
      </c>
      <c r="I1031">
        <f>InputData!S935</f>
        <v>5.55545E-2</v>
      </c>
    </row>
    <row r="1032" spans="1:9" x14ac:dyDescent="0.25">
      <c r="A1032" t="str">
        <f>InputData!A1006</f>
        <v>20190124_064538</v>
      </c>
      <c r="B1032">
        <f>InputData!B1006</f>
        <v>3</v>
      </c>
      <c r="C1032" t="str">
        <f>InputData!C1006</f>
        <v>LongTerm</v>
      </c>
      <c r="D1032" t="str">
        <f>InputData!F1006</f>
        <v>3.1.4. Bosque de galera y ripario</v>
      </c>
      <c r="E1032" t="str">
        <f>InputData!G1006</f>
        <v>NDVImean</v>
      </c>
      <c r="F1032" t="str">
        <f>InputData!H1006</f>
        <v>WMyear_NDVI2017winter</v>
      </c>
      <c r="G1032" t="str">
        <f t="shared" si="15"/>
        <v>Gallery and riparian forest</v>
      </c>
      <c r="H1032">
        <f>InputData!O1006</f>
        <v>0.36223622999999999</v>
      </c>
      <c r="I1032">
        <f>InputData!S1006</f>
        <v>3.6233183000000002E-2</v>
      </c>
    </row>
    <row r="1033" spans="1:9" x14ac:dyDescent="0.25">
      <c r="A1033" t="str">
        <f>InputData!A1015</f>
        <v>20190123_080732</v>
      </c>
      <c r="B1033">
        <f>InputData!B1015</f>
        <v>3</v>
      </c>
      <c r="C1033" t="str">
        <f>InputData!C1015</f>
        <v>LongTerm</v>
      </c>
      <c r="D1033" t="str">
        <f>InputData!F1015</f>
        <v>3.1.4. Bosque de galera y ripario</v>
      </c>
      <c r="E1033" t="str">
        <f>InputData!G1015</f>
        <v>NDVImean</v>
      </c>
      <c r="F1033" t="str">
        <f>InputData!H1015</f>
        <v>WMyear_NDVI201803</v>
      </c>
      <c r="G1033" t="str">
        <f t="shared" si="15"/>
        <v>Gallery and riparian forest</v>
      </c>
      <c r="H1033">
        <f>InputData!O1015</f>
        <v>0.35477199999999998</v>
      </c>
      <c r="I1033">
        <f>InputData!S1015</f>
        <v>5.4367400000000003E-2</v>
      </c>
    </row>
    <row r="1034" spans="1:9" x14ac:dyDescent="0.25">
      <c r="A1034" t="str">
        <f>InputData!A1019</f>
        <v>20190122_030600</v>
      </c>
      <c r="B1034">
        <f>InputData!B1019</f>
        <v>3</v>
      </c>
      <c r="C1034" t="str">
        <f>InputData!C1019</f>
        <v>LongTerm</v>
      </c>
      <c r="D1034" t="str">
        <f>InputData!F1019</f>
        <v>3.1.4. Bosque de galera y ripario</v>
      </c>
      <c r="E1034" t="str">
        <f>InputData!G1019</f>
        <v>NDVImean</v>
      </c>
      <c r="F1034" t="str">
        <f>InputData!H1019</f>
        <v>WMyear_NDVI201802</v>
      </c>
      <c r="G1034" t="str">
        <f t="shared" si="15"/>
        <v>Gallery and riparian forest</v>
      </c>
      <c r="H1034">
        <f>InputData!O1019</f>
        <v>0.32754144000000002</v>
      </c>
      <c r="I1034">
        <f>InputData!S1019</f>
        <v>6.1935134000000003E-2</v>
      </c>
    </row>
    <row r="1035" spans="1:9" hidden="1" x14ac:dyDescent="0.25">
      <c r="A1035" t="str">
        <f>InputData!A993</f>
        <v>20190123_020959</v>
      </c>
      <c r="B1035">
        <f>InputData!B993</f>
        <v>3</v>
      </c>
      <c r="C1035" t="str">
        <f>InputData!C993</f>
        <v>LongTerm</v>
      </c>
      <c r="D1035" t="str">
        <f>InputData!F993</f>
        <v>3.2.3. Vegetacin secundaria o en transicin</v>
      </c>
      <c r="E1035" t="str">
        <f>InputData!G993</f>
        <v>NDVImean</v>
      </c>
      <c r="F1035" t="str">
        <f>InputData!H993</f>
        <v>WMyear_NDVI201718summer</v>
      </c>
      <c r="G1035" t="str">
        <f t="shared" si="15"/>
        <v>Transitional woodland/shrub</v>
      </c>
      <c r="H1035">
        <f>InputData!O993</f>
        <v>0.22220300000000001</v>
      </c>
      <c r="I1035">
        <f>InputData!S993</f>
        <v>3.6993400000000003E-2</v>
      </c>
    </row>
    <row r="1036" spans="1:9" hidden="1" x14ac:dyDescent="0.25">
      <c r="A1036" t="str">
        <f>InputData!A994</f>
        <v>20190122_222617</v>
      </c>
      <c r="B1036">
        <f>InputData!B994</f>
        <v>5</v>
      </c>
      <c r="C1036" t="str">
        <f>InputData!C994</f>
        <v>AllClassData</v>
      </c>
      <c r="D1036" t="str">
        <f>InputData!F994</f>
        <v>3.3.3. Tierras desnudas y degradadas</v>
      </c>
      <c r="E1036" t="str">
        <f>InputData!G994</f>
        <v>NDVImean</v>
      </c>
      <c r="F1036" t="str">
        <f>InputData!H994</f>
        <v>WMyear_NDVI201718summer</v>
      </c>
      <c r="G1036" t="str">
        <f t="shared" si="15"/>
        <v>Degraded areas</v>
      </c>
      <c r="H1036">
        <f>InputData!O994</f>
        <v>0.51317900000000005</v>
      </c>
      <c r="I1036">
        <f>InputData!S994</f>
        <v>1.4758E-2</v>
      </c>
    </row>
    <row r="1037" spans="1:9" hidden="1" x14ac:dyDescent="0.25">
      <c r="A1037" t="str">
        <f>InputData!A995</f>
        <v>20190122_220105</v>
      </c>
      <c r="B1037">
        <f>InputData!B995</f>
        <v>0</v>
      </c>
      <c r="C1037" t="str">
        <f>InputData!C995</f>
        <v>NoWater</v>
      </c>
      <c r="D1037" t="str">
        <f>InputData!F995</f>
        <v>3.3.3. Tierras desnudas y degradadas</v>
      </c>
      <c r="E1037" t="str">
        <f>InputData!G995</f>
        <v>NDVImean</v>
      </c>
      <c r="F1037" t="str">
        <f>InputData!H995</f>
        <v>WMyear_NDVI201718summer</v>
      </c>
      <c r="G1037" t="str">
        <f t="shared" si="15"/>
        <v>Degraded areas</v>
      </c>
      <c r="H1037">
        <f>InputData!O995</f>
        <v>0.51443899999999998</v>
      </c>
      <c r="I1037">
        <f>InputData!S995</f>
        <v>1.45048E-2</v>
      </c>
    </row>
    <row r="1038" spans="1:9" x14ac:dyDescent="0.25">
      <c r="A1038" t="str">
        <f>InputData!A1029</f>
        <v>20190123_032640</v>
      </c>
      <c r="B1038">
        <f>InputData!B1029</f>
        <v>3</v>
      </c>
      <c r="C1038" t="str">
        <f>InputData!C1029</f>
        <v>LongTerm</v>
      </c>
      <c r="D1038" t="str">
        <f>InputData!F1029</f>
        <v>3.1.4. Bosque de galera y ripario</v>
      </c>
      <c r="E1038" t="str">
        <f>InputData!G1029</f>
        <v>NDVImean</v>
      </c>
      <c r="F1038" t="str">
        <f>InputData!H1029</f>
        <v>WMyear_NDVI201801</v>
      </c>
      <c r="G1038" t="str">
        <f t="shared" si="15"/>
        <v>Gallery and riparian forest</v>
      </c>
      <c r="H1038">
        <f>InputData!O1029</f>
        <v>0.41692525000000002</v>
      </c>
      <c r="I1038">
        <f>InputData!S1029</f>
        <v>6.618454E-2</v>
      </c>
    </row>
    <row r="1039" spans="1:9" x14ac:dyDescent="0.25">
      <c r="A1039" t="str">
        <f>InputData!A1046</f>
        <v>20190123_075740</v>
      </c>
      <c r="B1039">
        <f>InputData!B1046</f>
        <v>2</v>
      </c>
      <c r="C1039" t="str">
        <f>InputData!C1046</f>
        <v>MediumTerm</v>
      </c>
      <c r="D1039" t="str">
        <f>InputData!F1046</f>
        <v>3.1.4. Bosque de galera y ripario</v>
      </c>
      <c r="E1039" t="str">
        <f>InputData!G1046</f>
        <v>NDVImean</v>
      </c>
      <c r="F1039" t="str">
        <f>InputData!H1046</f>
        <v>WMyear_NDVI201803</v>
      </c>
      <c r="G1039" t="str">
        <f t="shared" si="15"/>
        <v>Gallery and riparian forest</v>
      </c>
      <c r="H1039">
        <f>InputData!O1046</f>
        <v>0.26929700000000001</v>
      </c>
      <c r="I1039">
        <f>InputData!S1046</f>
        <v>2.9241E-2</v>
      </c>
    </row>
    <row r="1040" spans="1:9" x14ac:dyDescent="0.25">
      <c r="A1040" t="str">
        <f>InputData!A1115</f>
        <v>20190120_170100</v>
      </c>
      <c r="B1040">
        <f>InputData!B1115</f>
        <v>3</v>
      </c>
      <c r="C1040" t="str">
        <f>InputData!C1115</f>
        <v>LongTerm</v>
      </c>
      <c r="D1040" t="str">
        <f>InputData!F1115</f>
        <v>3.1.4. Bosque de galera y ripario</v>
      </c>
      <c r="E1040" t="str">
        <f>InputData!G1115</f>
        <v>NDVImean</v>
      </c>
      <c r="F1040" t="str">
        <f>InputData!H1115</f>
        <v>WMyear_NDVI201711</v>
      </c>
      <c r="G1040" t="str">
        <f t="shared" si="15"/>
        <v>Gallery and riparian forest</v>
      </c>
      <c r="H1040">
        <f>InputData!O1115</f>
        <v>0.39163999999999999</v>
      </c>
      <c r="I1040">
        <f>InputData!S1115</f>
        <v>3.2780215000000001E-2</v>
      </c>
    </row>
    <row r="1041" spans="1:9" x14ac:dyDescent="0.25">
      <c r="A1041" t="str">
        <f>InputData!A1570</f>
        <v>20190120_171201</v>
      </c>
      <c r="B1041">
        <f>InputData!B1570</f>
        <v>4</v>
      </c>
      <c r="C1041" t="str">
        <f>InputData!C1570</f>
        <v>Always</v>
      </c>
      <c r="D1041" t="str">
        <f>InputData!F1570</f>
        <v>3.1.4. Bosque de galera y ripario</v>
      </c>
      <c r="E1041" t="str">
        <f>InputData!G1570</f>
        <v>NDVImean</v>
      </c>
      <c r="F1041" t="str">
        <f>InputData!H1570</f>
        <v>WMyear_NDVI201711</v>
      </c>
      <c r="G1041" t="str">
        <f t="shared" si="15"/>
        <v>Gallery and riparian forest</v>
      </c>
      <c r="H1041">
        <f>InputData!O1570</f>
        <v>0.21236189999999999</v>
      </c>
      <c r="I1041">
        <f>InputData!S1570</f>
        <v>9.1954340000000006E-3</v>
      </c>
    </row>
    <row r="1042" spans="1:9" x14ac:dyDescent="0.25">
      <c r="A1042" t="str">
        <f>InputData!A1594</f>
        <v>20190124_065311</v>
      </c>
      <c r="B1042">
        <f>InputData!B1594</f>
        <v>4</v>
      </c>
      <c r="C1042" t="str">
        <f>InputData!C1594</f>
        <v>Always</v>
      </c>
      <c r="D1042" t="str">
        <f>InputData!F1594</f>
        <v>3.1.4. Bosque de galera y ripario</v>
      </c>
      <c r="E1042" t="str">
        <f>InputData!G1594</f>
        <v>NDVImean</v>
      </c>
      <c r="F1042" t="str">
        <f>InputData!H1594</f>
        <v>WMyear_NDVI2017winter</v>
      </c>
      <c r="G1042" t="str">
        <f t="shared" si="15"/>
        <v>Gallery and riparian forest</v>
      </c>
      <c r="H1042">
        <f>InputData!O1594</f>
        <v>9.8103053999999995E-2</v>
      </c>
      <c r="I1042">
        <f>InputData!S1594</f>
        <v>1.3408015000000001E-2</v>
      </c>
    </row>
    <row r="1043" spans="1:9" x14ac:dyDescent="0.25">
      <c r="A1043" t="str">
        <f>InputData!A1595</f>
        <v>20190122_031356</v>
      </c>
      <c r="B1043">
        <f>InputData!B1595</f>
        <v>4</v>
      </c>
      <c r="C1043" t="str">
        <f>InputData!C1595</f>
        <v>Always</v>
      </c>
      <c r="D1043" t="str">
        <f>InputData!F1595</f>
        <v>3.1.4. Bosque de galera y ripario</v>
      </c>
      <c r="E1043" t="str">
        <f>InputData!G1595</f>
        <v>NDVImean</v>
      </c>
      <c r="F1043" t="str">
        <f>InputData!H1595</f>
        <v>WMyear_NDVI201802</v>
      </c>
      <c r="G1043" t="str">
        <f t="shared" si="15"/>
        <v>Gallery and riparian forest</v>
      </c>
      <c r="H1043">
        <f>InputData!O1595</f>
        <v>8.0969280000000005E-2</v>
      </c>
      <c r="I1043">
        <f>InputData!S1595</f>
        <v>1.1201376E-3</v>
      </c>
    </row>
    <row r="1044" spans="1:9" hidden="1" x14ac:dyDescent="0.25">
      <c r="A1044" t="str">
        <f>InputData!A1002</f>
        <v>20190123_050021</v>
      </c>
      <c r="B1044">
        <f>InputData!B1002</f>
        <v>5</v>
      </c>
      <c r="C1044" t="str">
        <f>InputData!C1002</f>
        <v>AllClassData</v>
      </c>
      <c r="D1044" t="str">
        <f>InputData!F1002</f>
        <v>2.1.1. Otros cultivos transitorios</v>
      </c>
      <c r="E1044" t="str">
        <f>InputData!G1002</f>
        <v>NDVImean</v>
      </c>
      <c r="F1044" t="str">
        <f>InputData!H1002</f>
        <v>WMyear_NDVI201718summer</v>
      </c>
      <c r="G1044" t="str">
        <f t="shared" si="15"/>
        <v>Other transient crops</v>
      </c>
      <c r="H1044">
        <f>InputData!O1002</f>
        <v>0.53715999999999997</v>
      </c>
      <c r="I1044">
        <f>InputData!S1002</f>
        <v>1.5700800000000001E-2</v>
      </c>
    </row>
    <row r="1045" spans="1:9" hidden="1" x14ac:dyDescent="0.25">
      <c r="A1045" t="str">
        <f>InputData!A1003</f>
        <v>20190123_043452</v>
      </c>
      <c r="B1045">
        <f>InputData!B1003</f>
        <v>0</v>
      </c>
      <c r="C1045" t="str">
        <f>InputData!C1003</f>
        <v>NoWater</v>
      </c>
      <c r="D1045" t="str">
        <f>InputData!F1003</f>
        <v>2.1.1. Otros cultivos transitorios</v>
      </c>
      <c r="E1045" t="str">
        <f>InputData!G1003</f>
        <v>NDVImean</v>
      </c>
      <c r="F1045" t="str">
        <f>InputData!H1003</f>
        <v>WMyear_NDVI201718summer</v>
      </c>
      <c r="G1045" t="str">
        <f t="shared" si="15"/>
        <v>Other transient crops</v>
      </c>
      <c r="H1045">
        <f>InputData!O1003</f>
        <v>0.59958599999999995</v>
      </c>
      <c r="I1045">
        <f>InputData!S1003</f>
        <v>1.21704E-2</v>
      </c>
    </row>
    <row r="1046" spans="1:9" x14ac:dyDescent="0.25">
      <c r="A1046" t="str">
        <f>InputData!A1596</f>
        <v>20190123_081756</v>
      </c>
      <c r="B1046">
        <f>InputData!B1596</f>
        <v>4</v>
      </c>
      <c r="C1046" t="str">
        <f>InputData!C1596</f>
        <v>Always</v>
      </c>
      <c r="D1046" t="str">
        <f>InputData!F1596</f>
        <v>3.1.4. Bosque de galera y ripario</v>
      </c>
      <c r="E1046" t="str">
        <f>InputData!G1596</f>
        <v>NDVImean</v>
      </c>
      <c r="F1046" t="str">
        <f>InputData!H1596</f>
        <v>WMyear_NDVI201803</v>
      </c>
      <c r="G1046" t="str">
        <f t="shared" si="15"/>
        <v>Gallery and riparian forest</v>
      </c>
      <c r="H1046">
        <f>InputData!O1596</f>
        <v>0.102157</v>
      </c>
      <c r="I1046">
        <f>InputData!S1596</f>
        <v>1.7064599999999999E-3</v>
      </c>
    </row>
    <row r="1047" spans="1:9" x14ac:dyDescent="0.25">
      <c r="A1047" t="str">
        <f>InputData!A1621</f>
        <v>20190123_033445</v>
      </c>
      <c r="B1047">
        <f>InputData!B1621</f>
        <v>4</v>
      </c>
      <c r="C1047" t="str">
        <f>InputData!C1621</f>
        <v>Always</v>
      </c>
      <c r="D1047" t="str">
        <f>InputData!F1621</f>
        <v>3.1.4. Bosque de galera y ripario</v>
      </c>
      <c r="E1047" t="str">
        <f>InputData!G1621</f>
        <v>NDVImean</v>
      </c>
      <c r="F1047" t="str">
        <f>InputData!H1621</f>
        <v>WMyear_NDVI201801</v>
      </c>
      <c r="G1047" t="str">
        <f t="shared" si="15"/>
        <v>Gallery and riparian forest</v>
      </c>
      <c r="H1047">
        <f>InputData!O1621</f>
        <v>9.6427954999999996E-2</v>
      </c>
      <c r="I1047">
        <f>InputData!S1621</f>
        <v>1.1371453999999999E-3</v>
      </c>
    </row>
    <row r="1048" spans="1:9" x14ac:dyDescent="0.25">
      <c r="A1048" t="str">
        <f>InputData!A1632</f>
        <v>20190122_015011</v>
      </c>
      <c r="B1048">
        <f>InputData!B1632</f>
        <v>4</v>
      </c>
      <c r="C1048" t="str">
        <f>InputData!C1632</f>
        <v>Always</v>
      </c>
      <c r="D1048" t="str">
        <f>InputData!F1632</f>
        <v>3.1.4. Bosque de galera y ripario</v>
      </c>
      <c r="E1048" t="str">
        <f>InputData!G1632</f>
        <v>NDVImean</v>
      </c>
      <c r="F1048" t="str">
        <f>InputData!H1632</f>
        <v>WMyear_NDVI201712</v>
      </c>
      <c r="G1048" t="str">
        <f t="shared" si="15"/>
        <v>Gallery and riparian forest</v>
      </c>
      <c r="H1048">
        <f>InputData!O1632</f>
        <v>6.7833699999999997E-2</v>
      </c>
      <c r="I1048">
        <f>InputData!S1632</f>
        <v>5.8864200000000001E-4</v>
      </c>
    </row>
    <row r="1049" spans="1:9" x14ac:dyDescent="0.25">
      <c r="A1049" t="str">
        <f>InputData!A216</f>
        <v>20190121_215159</v>
      </c>
      <c r="B1049">
        <f>InputData!B216</f>
        <v>5</v>
      </c>
      <c r="C1049" t="str">
        <f>InputData!C216</f>
        <v>AllClassData</v>
      </c>
      <c r="D1049" t="str">
        <f>InputData!F216</f>
        <v>3.1.1.1.1. Bosque denso alto de tierra firme</v>
      </c>
      <c r="E1049" t="str">
        <f>InputData!G216</f>
        <v>NDVImean</v>
      </c>
      <c r="F1049" t="str">
        <f>InputData!H216</f>
        <v>WMyear_NDVI201712</v>
      </c>
      <c r="G1049" t="str">
        <f t="shared" si="15"/>
        <v>High broad-leaved forest from mainland</v>
      </c>
      <c r="H1049">
        <f>InputData!O216</f>
        <v>0.76941000000000004</v>
      </c>
      <c r="I1049">
        <f>InputData!S216</f>
        <v>1.23594E-2</v>
      </c>
    </row>
    <row r="1050" spans="1:9" x14ac:dyDescent="0.25">
      <c r="A1050" t="str">
        <f>InputData!A217</f>
        <v>20190121_212911</v>
      </c>
      <c r="B1050">
        <f>InputData!B217</f>
        <v>0</v>
      </c>
      <c r="C1050" t="str">
        <f>InputData!C217</f>
        <v>NoWater</v>
      </c>
      <c r="D1050" t="str">
        <f>InputData!F217</f>
        <v>3.1.1.1.1. Bosque denso alto de tierra firme</v>
      </c>
      <c r="E1050" t="str">
        <f>InputData!G217</f>
        <v>NDVImean</v>
      </c>
      <c r="F1050" t="str">
        <f>InputData!H217</f>
        <v>WMyear_NDVI201712</v>
      </c>
      <c r="G1050" t="str">
        <f t="shared" si="15"/>
        <v>High broad-leaved forest from mainland</v>
      </c>
      <c r="H1050">
        <f>InputData!O217</f>
        <v>0.77238399999999996</v>
      </c>
      <c r="I1050">
        <f>InputData!S217</f>
        <v>1.08828E-2</v>
      </c>
    </row>
    <row r="1051" spans="1:9" x14ac:dyDescent="0.25">
      <c r="A1051" t="str">
        <f>InputData!A223</f>
        <v>20190120_120737</v>
      </c>
      <c r="B1051">
        <f>InputData!B223</f>
        <v>5</v>
      </c>
      <c r="C1051" t="str">
        <f>InputData!C223</f>
        <v>AllClassData</v>
      </c>
      <c r="D1051" t="str">
        <f>InputData!F223</f>
        <v>3.1.1.1.1. Bosque denso alto de tierra firme</v>
      </c>
      <c r="E1051" t="str">
        <f>InputData!G223</f>
        <v>NDVImean</v>
      </c>
      <c r="F1051" t="str">
        <f>InputData!H223</f>
        <v>WMyear_NDVI201711</v>
      </c>
      <c r="G1051" t="str">
        <f t="shared" si="15"/>
        <v>High broad-leaved forest from mainland</v>
      </c>
      <c r="H1051">
        <f>InputData!O223</f>
        <v>0.77946300000000002</v>
      </c>
      <c r="I1051">
        <f>InputData!S223</f>
        <v>8.6827009999999993E-3</v>
      </c>
    </row>
    <row r="1052" spans="1:9" hidden="1" x14ac:dyDescent="0.25">
      <c r="A1052" t="str">
        <f>InputData!A1010</f>
        <v>20190122_225619</v>
      </c>
      <c r="B1052">
        <f>InputData!B1010</f>
        <v>5</v>
      </c>
      <c r="C1052" t="str">
        <f>InputData!C1010</f>
        <v>AllClassData</v>
      </c>
      <c r="D1052" t="str">
        <f>InputData!F1010</f>
        <v>3.1.2.1.1. Bosque abierto alto de tierra firme</v>
      </c>
      <c r="E1052" t="str">
        <f>InputData!G1010</f>
        <v>NDVImean</v>
      </c>
      <c r="F1052" t="str">
        <f>InputData!H1010</f>
        <v>WMyear_NDVI201718summer</v>
      </c>
      <c r="G1052" t="str">
        <f t="shared" si="15"/>
        <v>High open forest from mainland</v>
      </c>
      <c r="H1052">
        <f>InputData!O1010</f>
        <v>0.56374400000000002</v>
      </c>
      <c r="I1052">
        <f>InputData!S1010</f>
        <v>2.5903499999999999E-2</v>
      </c>
    </row>
    <row r="1053" spans="1:9" hidden="1" x14ac:dyDescent="0.25">
      <c r="A1053" t="str">
        <f>InputData!A1011</f>
        <v>20190122_223119</v>
      </c>
      <c r="B1053">
        <f>InputData!B1011</f>
        <v>0</v>
      </c>
      <c r="C1053" t="str">
        <f>InputData!C1011</f>
        <v>NoWater</v>
      </c>
      <c r="D1053" t="str">
        <f>InputData!F1011</f>
        <v>3.1.2.1.1. Bosque abierto alto de tierra firme</v>
      </c>
      <c r="E1053" t="str">
        <f>InputData!G1011</f>
        <v>NDVImean</v>
      </c>
      <c r="F1053" t="str">
        <f>InputData!H1011</f>
        <v>WMyear_NDVI201718summer</v>
      </c>
      <c r="G1053" t="str">
        <f t="shared" si="15"/>
        <v>High open forest from mainland</v>
      </c>
      <c r="H1053">
        <f>InputData!O1011</f>
        <v>0.582283</v>
      </c>
      <c r="I1053">
        <f>InputData!S1011</f>
        <v>1.9522999999999999E-2</v>
      </c>
    </row>
    <row r="1054" spans="1:9" x14ac:dyDescent="0.25">
      <c r="A1054" t="str">
        <f>InputData!A224</f>
        <v>20190120_113852</v>
      </c>
      <c r="B1054">
        <f>InputData!B224</f>
        <v>0</v>
      </c>
      <c r="C1054" t="str">
        <f>InputData!C224</f>
        <v>NoWater</v>
      </c>
      <c r="D1054" t="str">
        <f>InputData!F224</f>
        <v>3.1.1.1.1. Bosque denso alto de tierra firme</v>
      </c>
      <c r="E1054" t="str">
        <f>InputData!G224</f>
        <v>NDVImean</v>
      </c>
      <c r="F1054" t="str">
        <f>InputData!H224</f>
        <v>WMyear_NDVI201711</v>
      </c>
      <c r="G1054" t="str">
        <f t="shared" si="15"/>
        <v>High broad-leaved forest from mainland</v>
      </c>
      <c r="H1054">
        <f>InputData!O224</f>
        <v>0.78192110000000004</v>
      </c>
      <c r="I1054">
        <f>InputData!S224</f>
        <v>7.5599654000000002E-3</v>
      </c>
    </row>
    <row r="1055" spans="1:9" x14ac:dyDescent="0.25">
      <c r="A1055" t="str">
        <f>InputData!A226</f>
        <v>20190123_234324</v>
      </c>
      <c r="B1055">
        <f>InputData!B226</f>
        <v>5</v>
      </c>
      <c r="C1055" t="str">
        <f>InputData!C226</f>
        <v>AllClassData</v>
      </c>
      <c r="D1055" t="str">
        <f>InputData!F226</f>
        <v>3.1.1.1.1. Bosque denso alto de tierra firme</v>
      </c>
      <c r="E1055" t="str">
        <f>InputData!G226</f>
        <v>NDVImean</v>
      </c>
      <c r="F1055" t="str">
        <f>InputData!H226</f>
        <v>WMyear_NDVI2017winter</v>
      </c>
      <c r="G1055" t="str">
        <f t="shared" si="15"/>
        <v>High broad-leaved forest from mainland</v>
      </c>
      <c r="H1055">
        <f>InputData!O226</f>
        <v>0.7684782</v>
      </c>
      <c r="I1055">
        <f>InputData!S226</f>
        <v>1.0536032000000001E-2</v>
      </c>
    </row>
    <row r="1056" spans="1:9" x14ac:dyDescent="0.25">
      <c r="A1056" t="str">
        <f>InputData!A227</f>
        <v>20190123_231629</v>
      </c>
      <c r="B1056">
        <f>InputData!B227</f>
        <v>0</v>
      </c>
      <c r="C1056" t="str">
        <f>InputData!C227</f>
        <v>NoWater</v>
      </c>
      <c r="D1056" t="str">
        <f>InputData!F227</f>
        <v>3.1.1.1.1. Bosque denso alto de tierra firme</v>
      </c>
      <c r="E1056" t="str">
        <f>InputData!G227</f>
        <v>NDVImean</v>
      </c>
      <c r="F1056" t="str">
        <f>InputData!H227</f>
        <v>WMyear_NDVI2017winter</v>
      </c>
      <c r="G1056" t="str">
        <f t="shared" si="15"/>
        <v>High broad-leaved forest from mainland</v>
      </c>
      <c r="H1056">
        <f>InputData!O227</f>
        <v>0.77088330000000005</v>
      </c>
      <c r="I1056">
        <f>InputData!S227</f>
        <v>9.433281E-3</v>
      </c>
    </row>
    <row r="1057" spans="1:9" x14ac:dyDescent="0.25">
      <c r="A1057" t="str">
        <f>InputData!A384</f>
        <v>20190120_114420</v>
      </c>
      <c r="B1057">
        <f>InputData!B384</f>
        <v>1</v>
      </c>
      <c r="C1057" t="str">
        <f>InputData!C384</f>
        <v>ShortTerm</v>
      </c>
      <c r="D1057" t="str">
        <f>InputData!F384</f>
        <v>3.1.1.1.1. Bosque denso alto de tierra firme</v>
      </c>
      <c r="E1057" t="str">
        <f>InputData!G384</f>
        <v>NDVImean</v>
      </c>
      <c r="F1057" t="str">
        <f>InputData!H384</f>
        <v>WMyear_NDVI201711</v>
      </c>
      <c r="G1057" t="str">
        <f t="shared" si="15"/>
        <v>High broad-leaved forest from mainland</v>
      </c>
      <c r="H1057">
        <f>InputData!O384</f>
        <v>0.51878080000000004</v>
      </c>
      <c r="I1057">
        <f>InputData!S384</f>
        <v>3.845324E-2</v>
      </c>
    </row>
    <row r="1058" spans="1:9" hidden="1" x14ac:dyDescent="0.25">
      <c r="A1058" t="str">
        <f>InputData!A1016</f>
        <v>20190122_203628</v>
      </c>
      <c r="B1058">
        <f>InputData!B1016</f>
        <v>2</v>
      </c>
      <c r="C1058" t="str">
        <f>InputData!C1016</f>
        <v>MediumTerm</v>
      </c>
      <c r="D1058" t="str">
        <f>InputData!F1016</f>
        <v>3.1.2.2.2. Bosque abierto bajo inundable</v>
      </c>
      <c r="E1058" t="str">
        <f>InputData!G1016</f>
        <v>NDVImean</v>
      </c>
      <c r="F1058" t="str">
        <f>InputData!H1016</f>
        <v>WMyear_NDVI201718summer</v>
      </c>
      <c r="G1058" t="str">
        <f t="shared" si="15"/>
        <v>Floodable low open forest</v>
      </c>
      <c r="H1058">
        <f>InputData!O1016</f>
        <v>0.24454100000000001</v>
      </c>
      <c r="I1058">
        <f>InputData!S1016</f>
        <v>6.1589999999999999E-2</v>
      </c>
    </row>
    <row r="1059" spans="1:9" hidden="1" x14ac:dyDescent="0.25">
      <c r="A1059" t="str">
        <f>InputData!A1017</f>
        <v>20190123_173557</v>
      </c>
      <c r="B1059">
        <f>InputData!B1017</f>
        <v>1</v>
      </c>
      <c r="C1059" t="str">
        <f>InputData!C1017</f>
        <v>ShortTerm</v>
      </c>
      <c r="D1059" t="str">
        <f>InputData!F1017</f>
        <v>3.3.4. Zonas quemadas</v>
      </c>
      <c r="E1059" t="str">
        <f>InputData!G1017</f>
        <v>NDVImean</v>
      </c>
      <c r="F1059" t="str">
        <f>InputData!H1017</f>
        <v>WMyear_NDVI201718summer</v>
      </c>
      <c r="G1059" t="str">
        <f t="shared" si="15"/>
        <v>Burned areas</v>
      </c>
      <c r="H1059">
        <f>InputData!O1017</f>
        <v>0.33920699999999998</v>
      </c>
      <c r="I1059">
        <f>InputData!S1017</f>
        <v>127.748</v>
      </c>
    </row>
    <row r="1060" spans="1:9" x14ac:dyDescent="0.25">
      <c r="A1060" t="str">
        <f>InputData!A471</f>
        <v>20190122_224439</v>
      </c>
      <c r="B1060">
        <f>InputData!B471</f>
        <v>5</v>
      </c>
      <c r="C1060" t="str">
        <f>InputData!C471</f>
        <v>AllClassData</v>
      </c>
      <c r="D1060" t="str">
        <f>InputData!F471</f>
        <v>3.1.1.1.1. Bosque denso alto de tierra firme</v>
      </c>
      <c r="E1060" t="str">
        <f>InputData!G471</f>
        <v>NDVImean</v>
      </c>
      <c r="F1060" t="str">
        <f>InputData!H471</f>
        <v>WMyear_NDVI201801</v>
      </c>
      <c r="G1060" t="str">
        <f t="shared" si="15"/>
        <v>High broad-leaved forest from mainland</v>
      </c>
      <c r="H1060">
        <f>InputData!O471</f>
        <v>0.72395229999999999</v>
      </c>
      <c r="I1060">
        <f>InputData!S471</f>
        <v>1.3232201000000001E-2</v>
      </c>
    </row>
    <row r="1061" spans="1:9" x14ac:dyDescent="0.25">
      <c r="A1061" t="str">
        <f>InputData!A472</f>
        <v>20190122_221731</v>
      </c>
      <c r="B1061">
        <f>InputData!B472</f>
        <v>0</v>
      </c>
      <c r="C1061" t="str">
        <f>InputData!C472</f>
        <v>NoWater</v>
      </c>
      <c r="D1061" t="str">
        <f>InputData!F472</f>
        <v>3.1.1.1.1. Bosque denso alto de tierra firme</v>
      </c>
      <c r="E1061" t="str">
        <f>InputData!G472</f>
        <v>NDVImean</v>
      </c>
      <c r="F1061" t="str">
        <f>InputData!H472</f>
        <v>WMyear_NDVI201801</v>
      </c>
      <c r="G1061" t="str">
        <f t="shared" si="15"/>
        <v>High broad-leaved forest from mainland</v>
      </c>
      <c r="H1061">
        <f>InputData!O472</f>
        <v>0.72708075999999999</v>
      </c>
      <c r="I1061">
        <f>InputData!S472</f>
        <v>1.1814886E-2</v>
      </c>
    </row>
    <row r="1062" spans="1:9" x14ac:dyDescent="0.25">
      <c r="A1062" t="str">
        <f>InputData!A567</f>
        <v>20190121_224431</v>
      </c>
      <c r="B1062">
        <f>InputData!B567</f>
        <v>5</v>
      </c>
      <c r="C1062" t="str">
        <f>InputData!C567</f>
        <v>AllClassData</v>
      </c>
      <c r="D1062" t="str">
        <f>InputData!F567</f>
        <v>3.1.1.1.1. Bosque denso alto de tierra firme</v>
      </c>
      <c r="E1062" t="str">
        <f>InputData!G567</f>
        <v>NDVImean</v>
      </c>
      <c r="F1062" t="str">
        <f>InputData!H567</f>
        <v>WMyear_NDVI201802</v>
      </c>
      <c r="G1062" t="str">
        <f t="shared" si="15"/>
        <v>High broad-leaved forest from mainland</v>
      </c>
      <c r="H1062">
        <f>InputData!O567</f>
        <v>0.67861519999999997</v>
      </c>
      <c r="I1062">
        <f>InputData!S567</f>
        <v>1.9908559999999999E-2</v>
      </c>
    </row>
    <row r="1063" spans="1:9" x14ac:dyDescent="0.25">
      <c r="A1063" t="str">
        <f>InputData!A568</f>
        <v>20190121_221943</v>
      </c>
      <c r="B1063">
        <f>InputData!B568</f>
        <v>0</v>
      </c>
      <c r="C1063" t="str">
        <f>InputData!C568</f>
        <v>NoWater</v>
      </c>
      <c r="D1063" t="str">
        <f>InputData!F568</f>
        <v>3.1.1.1.1. Bosque denso alto de tierra firme</v>
      </c>
      <c r="E1063" t="str">
        <f>InputData!G568</f>
        <v>NDVImean</v>
      </c>
      <c r="F1063" t="str">
        <f>InputData!H568</f>
        <v>WMyear_NDVI201802</v>
      </c>
      <c r="G1063" t="str">
        <f t="shared" si="15"/>
        <v>High broad-leaved forest from mainland</v>
      </c>
      <c r="H1063">
        <f>InputData!O568</f>
        <v>0.68212145999999996</v>
      </c>
      <c r="I1063">
        <f>InputData!S568</f>
        <v>1.8404597000000002E-2</v>
      </c>
    </row>
    <row r="1064" spans="1:9" x14ac:dyDescent="0.25">
      <c r="A1064" t="str">
        <f>InputData!A578</f>
        <v>20190123_232151</v>
      </c>
      <c r="B1064">
        <f>InputData!B578</f>
        <v>1</v>
      </c>
      <c r="C1064" t="str">
        <f>InputData!C578</f>
        <v>ShortTerm</v>
      </c>
      <c r="D1064" t="str">
        <f>InputData!F578</f>
        <v>3.1.1.1.1. Bosque denso alto de tierra firme</v>
      </c>
      <c r="E1064" t="str">
        <f>InputData!G578</f>
        <v>NDVImean</v>
      </c>
      <c r="F1064" t="str">
        <f>InputData!H578</f>
        <v>WMyear_NDVI2017winter</v>
      </c>
      <c r="G1064" t="str">
        <f t="shared" si="15"/>
        <v>High broad-leaved forest from mainland</v>
      </c>
      <c r="H1064">
        <f>InputData!O578</f>
        <v>0.50523249999999997</v>
      </c>
      <c r="I1064">
        <f>InputData!S578</f>
        <v>4.1520136999999999E-2</v>
      </c>
    </row>
    <row r="1065" spans="1:9" x14ac:dyDescent="0.25">
      <c r="A1065" t="str">
        <f>InputData!A604</f>
        <v>20190122_222257</v>
      </c>
      <c r="B1065">
        <f>InputData!B604</f>
        <v>1</v>
      </c>
      <c r="C1065" t="str">
        <f>InputData!C604</f>
        <v>ShortTerm</v>
      </c>
      <c r="D1065" t="str">
        <f>InputData!F604</f>
        <v>3.1.1.1.1. Bosque denso alto de tierra firme</v>
      </c>
      <c r="E1065" t="str">
        <f>InputData!G604</f>
        <v>NDVImean</v>
      </c>
      <c r="F1065" t="str">
        <f>InputData!H604</f>
        <v>WMyear_NDVI201801</v>
      </c>
      <c r="G1065" t="str">
        <f t="shared" si="15"/>
        <v>High broad-leaved forest from mainland</v>
      </c>
      <c r="H1065">
        <f>InputData!O604</f>
        <v>0.39312395</v>
      </c>
      <c r="I1065">
        <f>InputData!S604</f>
        <v>4.1499033999999997E-2</v>
      </c>
    </row>
    <row r="1066" spans="1:9" x14ac:dyDescent="0.25">
      <c r="A1066" t="str">
        <f>InputData!A623</f>
        <v>20190121_213343</v>
      </c>
      <c r="B1066">
        <f>InputData!B623</f>
        <v>1</v>
      </c>
      <c r="C1066" t="str">
        <f>InputData!C623</f>
        <v>ShortTerm</v>
      </c>
      <c r="D1066" t="str">
        <f>InputData!F623</f>
        <v>3.1.1.1.1. Bosque denso alto de tierra firme</v>
      </c>
      <c r="E1066" t="str">
        <f>InputData!G623</f>
        <v>NDVImean</v>
      </c>
      <c r="F1066" t="str">
        <f>InputData!H623</f>
        <v>WMyear_NDVI201712</v>
      </c>
      <c r="G1066" t="str">
        <f t="shared" si="15"/>
        <v>High broad-leaved forest from mainland</v>
      </c>
      <c r="H1066">
        <f>InputData!O623</f>
        <v>0.44803700000000002</v>
      </c>
      <c r="I1066">
        <f>InputData!S623</f>
        <v>4.7662099999999999E-2</v>
      </c>
    </row>
    <row r="1067" spans="1:9" x14ac:dyDescent="0.25">
      <c r="A1067" t="str">
        <f>InputData!A798</f>
        <v>20190123_030841</v>
      </c>
      <c r="B1067">
        <f>InputData!B798</f>
        <v>5</v>
      </c>
      <c r="C1067" t="str">
        <f>InputData!C798</f>
        <v>AllClassData</v>
      </c>
      <c r="D1067" t="str">
        <f>InputData!F798</f>
        <v>3.1.1.1.1. Bosque denso alto de tierra firme</v>
      </c>
      <c r="E1067" t="str">
        <f>InputData!G798</f>
        <v>NDVImean</v>
      </c>
      <c r="F1067" t="str">
        <f>InputData!H798</f>
        <v>WMyear_NDVI201803</v>
      </c>
      <c r="G1067" t="str">
        <f t="shared" si="15"/>
        <v>High broad-leaved forest from mainland</v>
      </c>
      <c r="H1067">
        <f>InputData!O798</f>
        <v>0.63725799999999999</v>
      </c>
      <c r="I1067">
        <f>InputData!S798</f>
        <v>1.6999E-2</v>
      </c>
    </row>
    <row r="1068" spans="1:9" x14ac:dyDescent="0.25">
      <c r="A1068" t="str">
        <f>InputData!A799</f>
        <v>20190123_024149</v>
      </c>
      <c r="B1068">
        <f>InputData!B799</f>
        <v>0</v>
      </c>
      <c r="C1068" t="str">
        <f>InputData!C799</f>
        <v>NoWater</v>
      </c>
      <c r="D1068" t="str">
        <f>InputData!F799</f>
        <v>3.1.1.1.1. Bosque denso alto de tierra firme</v>
      </c>
      <c r="E1068" t="str">
        <f>InputData!G799</f>
        <v>NDVImean</v>
      </c>
      <c r="F1068" t="str">
        <f>InputData!H799</f>
        <v>WMyear_NDVI201803</v>
      </c>
      <c r="G1068" t="str">
        <f t="shared" ref="G1068:G1131" si="16">NewLeyend(D1068)</f>
        <v>High broad-leaved forest from mainland</v>
      </c>
      <c r="H1068">
        <f>InputData!O799</f>
        <v>0.64005599999999996</v>
      </c>
      <c r="I1068">
        <f>InputData!S799</f>
        <v>1.5925399999999999E-2</v>
      </c>
    </row>
    <row r="1069" spans="1:9" x14ac:dyDescent="0.25">
      <c r="A1069" t="str">
        <f>InputData!A803</f>
        <v>20190123_232714</v>
      </c>
      <c r="B1069">
        <f>InputData!B803</f>
        <v>2</v>
      </c>
      <c r="C1069" t="str">
        <f>InputData!C803</f>
        <v>MediumTerm</v>
      </c>
      <c r="D1069" t="str">
        <f>InputData!F803</f>
        <v>3.1.1.1.1. Bosque denso alto de tierra firme</v>
      </c>
      <c r="E1069" t="str">
        <f>InputData!G803</f>
        <v>NDVImean</v>
      </c>
      <c r="F1069" t="str">
        <f>InputData!H803</f>
        <v>WMyear_NDVI2017winter</v>
      </c>
      <c r="G1069" t="str">
        <f t="shared" si="16"/>
        <v>High broad-leaved forest from mainland</v>
      </c>
      <c r="H1069">
        <f>InputData!O803</f>
        <v>0.24044709</v>
      </c>
      <c r="I1069">
        <f>InputData!S803</f>
        <v>4.0761360000000003E-2</v>
      </c>
    </row>
    <row r="1070" spans="1:9" x14ac:dyDescent="0.25">
      <c r="A1070" t="str">
        <f>InputData!A970</f>
        <v>20190121_222441</v>
      </c>
      <c r="B1070">
        <f>InputData!B970</f>
        <v>1</v>
      </c>
      <c r="C1070" t="str">
        <f>InputData!C970</f>
        <v>ShortTerm</v>
      </c>
      <c r="D1070" t="str">
        <f>InputData!F970</f>
        <v>3.1.1.1.1. Bosque denso alto de tierra firme</v>
      </c>
      <c r="E1070" t="str">
        <f>InputData!G970</f>
        <v>NDVImean</v>
      </c>
      <c r="F1070" t="str">
        <f>InputData!H970</f>
        <v>WMyear_NDVI201802</v>
      </c>
      <c r="G1070" t="str">
        <f t="shared" si="16"/>
        <v>High broad-leaved forest from mainland</v>
      </c>
      <c r="H1070">
        <f>InputData!O970</f>
        <v>0.33889564999999999</v>
      </c>
      <c r="I1070">
        <f>InputData!S970</f>
        <v>3.5741149999999999E-2</v>
      </c>
    </row>
    <row r="1071" spans="1:9" x14ac:dyDescent="0.25">
      <c r="A1071" t="str">
        <f>InputData!A1081</f>
        <v>20190121_213816</v>
      </c>
      <c r="B1071">
        <f>InputData!B1081</f>
        <v>2</v>
      </c>
      <c r="C1071" t="str">
        <f>InputData!C1081</f>
        <v>MediumTerm</v>
      </c>
      <c r="D1071" t="str">
        <f>InputData!F1081</f>
        <v>3.1.1.1.1. Bosque denso alto de tierra firme</v>
      </c>
      <c r="E1071" t="str">
        <f>InputData!G1081</f>
        <v>NDVImean</v>
      </c>
      <c r="F1071" t="str">
        <f>InputData!H1081</f>
        <v>WMyear_NDVI201712</v>
      </c>
      <c r="G1071" t="str">
        <f t="shared" si="16"/>
        <v>High broad-leaved forest from mainland</v>
      </c>
      <c r="H1071">
        <f>InputData!O1081</f>
        <v>0.19923199999999999</v>
      </c>
      <c r="I1071">
        <f>InputData!S1081</f>
        <v>2.4166300000000002E-2</v>
      </c>
    </row>
    <row r="1072" spans="1:9" x14ac:dyDescent="0.25">
      <c r="A1072" t="str">
        <f>InputData!A1102</f>
        <v>20190123_024658</v>
      </c>
      <c r="B1072">
        <f>InputData!B1102</f>
        <v>1</v>
      </c>
      <c r="C1072" t="str">
        <f>InputData!C1102</f>
        <v>ShortTerm</v>
      </c>
      <c r="D1072" t="str">
        <f>InputData!F1102</f>
        <v>3.1.1.1.1. Bosque denso alto de tierra firme</v>
      </c>
      <c r="E1072" t="str">
        <f>InputData!G1102</f>
        <v>NDVImean</v>
      </c>
      <c r="F1072" t="str">
        <f>InputData!H1102</f>
        <v>WMyear_NDVI201803</v>
      </c>
      <c r="G1072" t="str">
        <f t="shared" si="16"/>
        <v>High broad-leaved forest from mainland</v>
      </c>
      <c r="H1072">
        <f>InputData!O1102</f>
        <v>0.32244899999999999</v>
      </c>
      <c r="I1072">
        <f>InputData!S1102</f>
        <v>3.3332500000000001E-2</v>
      </c>
    </row>
    <row r="1073" spans="1:9" hidden="1" x14ac:dyDescent="0.25">
      <c r="A1073" t="str">
        <f>InputData!A1031</f>
        <v>20190122_164712</v>
      </c>
      <c r="B1073">
        <f>InputData!B1031</f>
        <v>1</v>
      </c>
      <c r="C1073" t="str">
        <f>InputData!C1031</f>
        <v>ShortTerm</v>
      </c>
      <c r="D1073" t="str">
        <f>InputData!F1031</f>
        <v>2.4.5. Mosaico de cultivos con espacios naturales</v>
      </c>
      <c r="E1073" t="str">
        <f>InputData!G1031</f>
        <v>NDVImean</v>
      </c>
      <c r="F1073" t="str">
        <f>InputData!H1031</f>
        <v>WMyear_NDVI201718summer</v>
      </c>
      <c r="G1073" t="str">
        <f t="shared" si="16"/>
        <v>Land principally occupied by agriculture and natural vegetation</v>
      </c>
      <c r="H1073">
        <f>InputData!O1031</f>
        <v>0.26547900000000002</v>
      </c>
      <c r="I1073">
        <f>InputData!S1031</f>
        <v>3.3907E-2</v>
      </c>
    </row>
    <row r="1074" spans="1:9" x14ac:dyDescent="0.25">
      <c r="A1074" t="str">
        <f>InputData!A1139</f>
        <v>20190122_222822</v>
      </c>
      <c r="B1074">
        <f>InputData!B1139</f>
        <v>2</v>
      </c>
      <c r="C1074" t="str">
        <f>InputData!C1139</f>
        <v>MediumTerm</v>
      </c>
      <c r="D1074" t="str">
        <f>InputData!F1139</f>
        <v>3.1.1.1.1. Bosque denso alto de tierra firme</v>
      </c>
      <c r="E1074" t="str">
        <f>InputData!G1139</f>
        <v>NDVImean</v>
      </c>
      <c r="F1074" t="str">
        <f>InputData!H1139</f>
        <v>WMyear_NDVI201801</v>
      </c>
      <c r="G1074" t="str">
        <f t="shared" si="16"/>
        <v>High broad-leaved forest from mainland</v>
      </c>
      <c r="H1074">
        <f>InputData!O1139</f>
        <v>0.23411599999999999</v>
      </c>
      <c r="I1074">
        <f>InputData!S1139</f>
        <v>2.9976467E-2</v>
      </c>
    </row>
    <row r="1075" spans="1:9" x14ac:dyDescent="0.25">
      <c r="A1075" t="str">
        <f>InputData!A1183</f>
        <v>20190121_222938</v>
      </c>
      <c r="B1075">
        <f>InputData!B1183</f>
        <v>2</v>
      </c>
      <c r="C1075" t="str">
        <f>InputData!C1183</f>
        <v>MediumTerm</v>
      </c>
      <c r="D1075" t="str">
        <f>InputData!F1183</f>
        <v>3.1.1.1.1. Bosque denso alto de tierra firme</v>
      </c>
      <c r="E1075" t="str">
        <f>InputData!G1183</f>
        <v>NDVImean</v>
      </c>
      <c r="F1075" t="str">
        <f>InputData!H1183</f>
        <v>WMyear_NDVI201802</v>
      </c>
      <c r="G1075" t="str">
        <f t="shared" si="16"/>
        <v>High broad-leaved forest from mainland</v>
      </c>
      <c r="H1075">
        <f>InputData!O1183</f>
        <v>0.20427989999999999</v>
      </c>
      <c r="I1075">
        <f>InputData!S1183</f>
        <v>1.5090097E-2</v>
      </c>
    </row>
    <row r="1076" spans="1:9" x14ac:dyDescent="0.25">
      <c r="A1076" t="str">
        <f>InputData!A1188</f>
        <v>20190123_025206</v>
      </c>
      <c r="B1076">
        <f>InputData!B1188</f>
        <v>2</v>
      </c>
      <c r="C1076" t="str">
        <f>InputData!C1188</f>
        <v>MediumTerm</v>
      </c>
      <c r="D1076" t="str">
        <f>InputData!F1188</f>
        <v>3.1.1.1.1. Bosque denso alto de tierra firme</v>
      </c>
      <c r="E1076" t="str">
        <f>InputData!G1188</f>
        <v>NDVImean</v>
      </c>
      <c r="F1076" t="str">
        <f>InputData!H1188</f>
        <v>WMyear_NDVI201803</v>
      </c>
      <c r="G1076" t="str">
        <f t="shared" si="16"/>
        <v>High broad-leaved forest from mainland</v>
      </c>
      <c r="H1076">
        <f>InputData!O1188</f>
        <v>0.227521</v>
      </c>
      <c r="I1076">
        <f>InputData!S1188</f>
        <v>1.3042099999999999E-2</v>
      </c>
    </row>
    <row r="1077" spans="1:9" hidden="1" x14ac:dyDescent="0.25">
      <c r="A1077" t="str">
        <f>InputData!A1035</f>
        <v>20190123_005133</v>
      </c>
      <c r="B1077">
        <f>InputData!B1035</f>
        <v>2</v>
      </c>
      <c r="C1077" t="str">
        <f>InputData!C1035</f>
        <v>MediumTerm</v>
      </c>
      <c r="D1077" t="str">
        <f>InputData!F1035</f>
        <v>2.3.1. Pastos limpios</v>
      </c>
      <c r="E1077" t="str">
        <f>InputData!G1035</f>
        <v>NDVImean</v>
      </c>
      <c r="F1077" t="str">
        <f>InputData!H1035</f>
        <v>WMyear_NDVI201718summer</v>
      </c>
      <c r="G1077" t="str">
        <f t="shared" si="16"/>
        <v>Clean pastures</v>
      </c>
      <c r="H1077">
        <f>InputData!O1035</f>
        <v>0.31074299999999999</v>
      </c>
      <c r="I1077">
        <f>InputData!S1035</f>
        <v>7.6064800000000004</v>
      </c>
    </row>
    <row r="1078" spans="1:9" x14ac:dyDescent="0.25">
      <c r="A1078" t="str">
        <f>InputData!A1254</f>
        <v>20190120_114953</v>
      </c>
      <c r="B1078">
        <f>InputData!B1254</f>
        <v>2</v>
      </c>
      <c r="C1078" t="str">
        <f>InputData!C1254</f>
        <v>MediumTerm</v>
      </c>
      <c r="D1078" t="str">
        <f>InputData!F1254</f>
        <v>3.1.1.1.1. Bosque denso alto de tierra firme</v>
      </c>
      <c r="E1078" t="str">
        <f>InputData!G1254</f>
        <v>NDVImean</v>
      </c>
      <c r="F1078" t="str">
        <f>InputData!H1254</f>
        <v>WMyear_NDVI201711</v>
      </c>
      <c r="G1078" t="str">
        <f t="shared" si="16"/>
        <v>High broad-leaved forest from mainland</v>
      </c>
      <c r="H1078">
        <f>InputData!O1254</f>
        <v>0.22626673</v>
      </c>
      <c r="I1078">
        <f>InputData!S1254</f>
        <v>2.7434729000000001E-2</v>
      </c>
    </row>
    <row r="1079" spans="1:9" x14ac:dyDescent="0.25">
      <c r="A1079" t="str">
        <f>InputData!A1404</f>
        <v>20190123_233237</v>
      </c>
      <c r="B1079">
        <f>InputData!B1404</f>
        <v>3</v>
      </c>
      <c r="C1079" t="str">
        <f>InputData!C1404</f>
        <v>LongTerm</v>
      </c>
      <c r="D1079" t="str">
        <f>InputData!F1404</f>
        <v>3.1.1.1.1. Bosque denso alto de tierra firme</v>
      </c>
      <c r="E1079" t="str">
        <f>InputData!G1404</f>
        <v>NDVImean</v>
      </c>
      <c r="F1079" t="str">
        <f>InputData!H1404</f>
        <v>WMyear_NDVI2017winter</v>
      </c>
      <c r="G1079" t="str">
        <f t="shared" si="16"/>
        <v>High broad-leaved forest from mainland</v>
      </c>
      <c r="H1079">
        <f>InputData!O1404</f>
        <v>0.10483695</v>
      </c>
      <c r="I1079">
        <f>InputData!S1404</f>
        <v>1.212455E-2</v>
      </c>
    </row>
    <row r="1080" spans="1:9" x14ac:dyDescent="0.25">
      <c r="A1080" t="str">
        <f>InputData!A1493</f>
        <v>20190121_223437</v>
      </c>
      <c r="B1080">
        <f>InputData!B1493</f>
        <v>3</v>
      </c>
      <c r="C1080" t="str">
        <f>InputData!C1493</f>
        <v>LongTerm</v>
      </c>
      <c r="D1080" t="str">
        <f>InputData!F1493</f>
        <v>3.1.1.1.1. Bosque denso alto de tierra firme</v>
      </c>
      <c r="E1080" t="str">
        <f>InputData!G1493</f>
        <v>NDVImean</v>
      </c>
      <c r="F1080" t="str">
        <f>InputData!H1493</f>
        <v>WMyear_NDVI201802</v>
      </c>
      <c r="G1080" t="str">
        <f t="shared" si="16"/>
        <v>High broad-leaved forest from mainland</v>
      </c>
      <c r="H1080">
        <f>InputData!O1493</f>
        <v>9.3330280000000002E-2</v>
      </c>
      <c r="I1080">
        <f>InputData!S1493</f>
        <v>4.0105189999999997E-3</v>
      </c>
    </row>
    <row r="1081" spans="1:9" x14ac:dyDescent="0.25">
      <c r="A1081" t="str">
        <f>InputData!A1523</f>
        <v>20190120_115541</v>
      </c>
      <c r="B1081">
        <f>InputData!B1523</f>
        <v>3</v>
      </c>
      <c r="C1081" t="str">
        <f>InputData!C1523</f>
        <v>LongTerm</v>
      </c>
      <c r="D1081" t="str">
        <f>InputData!F1523</f>
        <v>3.1.1.1.1. Bosque denso alto de tierra firme</v>
      </c>
      <c r="E1081" t="str">
        <f>InputData!G1523</f>
        <v>NDVImean</v>
      </c>
      <c r="F1081" t="str">
        <f>InputData!H1523</f>
        <v>WMyear_NDVI201711</v>
      </c>
      <c r="G1081" t="str">
        <f t="shared" si="16"/>
        <v>High broad-leaved forest from mainland</v>
      </c>
      <c r="H1081">
        <f>InputData!O1523</f>
        <v>0.18279132000000001</v>
      </c>
      <c r="I1081">
        <f>InputData!S1523</f>
        <v>1.1051792E-2</v>
      </c>
    </row>
    <row r="1082" spans="1:9" hidden="1" x14ac:dyDescent="0.25">
      <c r="A1082" t="str">
        <f>InputData!A1040</f>
        <v>20190123_043957</v>
      </c>
      <c r="B1082">
        <f>InputData!B1040</f>
        <v>1</v>
      </c>
      <c r="C1082" t="str">
        <f>InputData!C1040</f>
        <v>ShortTerm</v>
      </c>
      <c r="D1082" t="str">
        <f>InputData!F1040</f>
        <v>2.1.1. Otros cultivos transitorios</v>
      </c>
      <c r="E1082" t="str">
        <f>InputData!G1040</f>
        <v>NDVImean</v>
      </c>
      <c r="F1082" t="str">
        <f>InputData!H1040</f>
        <v>WMyear_NDVI201718summer</v>
      </c>
      <c r="G1082" t="str">
        <f t="shared" si="16"/>
        <v>Other transient crops</v>
      </c>
      <c r="H1082">
        <f>InputData!O1040</f>
        <v>0.448295</v>
      </c>
      <c r="I1082">
        <f>InputData!S1040</f>
        <v>2.9222599999999999E-3</v>
      </c>
    </row>
    <row r="1083" spans="1:9" x14ac:dyDescent="0.25">
      <c r="A1083" t="str">
        <f>InputData!A1558</f>
        <v>20190121_214250</v>
      </c>
      <c r="B1083">
        <f>InputData!B1558</f>
        <v>3</v>
      </c>
      <c r="C1083" t="str">
        <f>InputData!C1558</f>
        <v>LongTerm</v>
      </c>
      <c r="D1083" t="str">
        <f>InputData!F1558</f>
        <v>3.1.1.1.1. Bosque denso alto de tierra firme</v>
      </c>
      <c r="E1083" t="str">
        <f>InputData!G1558</f>
        <v>NDVImean</v>
      </c>
      <c r="F1083" t="str">
        <f>InputData!H1558</f>
        <v>WMyear_NDVI201712</v>
      </c>
      <c r="G1083" t="str">
        <f t="shared" si="16"/>
        <v>High broad-leaved forest from mainland</v>
      </c>
      <c r="H1083">
        <f>InputData!O1558</f>
        <v>5.6394899999999998E-2</v>
      </c>
      <c r="I1083">
        <f>InputData!S1558</f>
        <v>3.9205300000000002E-3</v>
      </c>
    </row>
    <row r="1084" spans="1:9" x14ac:dyDescent="0.25">
      <c r="A1084" t="str">
        <f>InputData!A1563</f>
        <v>20190123_025740</v>
      </c>
      <c r="B1084">
        <f>InputData!B1563</f>
        <v>3</v>
      </c>
      <c r="C1084" t="str">
        <f>InputData!C1563</f>
        <v>LongTerm</v>
      </c>
      <c r="D1084" t="str">
        <f>InputData!F1563</f>
        <v>3.1.1.1.1. Bosque denso alto de tierra firme</v>
      </c>
      <c r="E1084" t="str">
        <f>InputData!G1563</f>
        <v>NDVImean</v>
      </c>
      <c r="F1084" t="str">
        <f>InputData!H1563</f>
        <v>WMyear_NDVI201803</v>
      </c>
      <c r="G1084" t="str">
        <f t="shared" si="16"/>
        <v>High broad-leaved forest from mainland</v>
      </c>
      <c r="H1084">
        <f>InputData!O1563</f>
        <v>0.11780500000000001</v>
      </c>
      <c r="I1084">
        <f>InputData!S1563</f>
        <v>4.1933300000000003E-3</v>
      </c>
    </row>
    <row r="1085" spans="1:9" x14ac:dyDescent="0.25">
      <c r="A1085" t="str">
        <f>InputData!A1593</f>
        <v>20190122_223347</v>
      </c>
      <c r="B1085">
        <f>InputData!B1593</f>
        <v>3</v>
      </c>
      <c r="C1085" t="str">
        <f>InputData!C1593</f>
        <v>LongTerm</v>
      </c>
      <c r="D1085" t="str">
        <f>InputData!F1593</f>
        <v>3.1.1.1.1. Bosque denso alto de tierra firme</v>
      </c>
      <c r="E1085" t="str">
        <f>InputData!G1593</f>
        <v>NDVImean</v>
      </c>
      <c r="F1085" t="str">
        <f>InputData!H1593</f>
        <v>WMyear_NDVI201801</v>
      </c>
      <c r="G1085" t="str">
        <f t="shared" si="16"/>
        <v>High broad-leaved forest from mainland</v>
      </c>
      <c r="H1085">
        <f>InputData!O1593</f>
        <v>9.419603E-2</v>
      </c>
      <c r="I1085">
        <f>InputData!S1593</f>
        <v>1.6199172000000001E-3</v>
      </c>
    </row>
    <row r="1086" spans="1:9" x14ac:dyDescent="0.25">
      <c r="A1086" t="str">
        <f>InputData!A1673</f>
        <v>20190120_120126</v>
      </c>
      <c r="B1086">
        <f>InputData!B1673</f>
        <v>4</v>
      </c>
      <c r="C1086" t="str">
        <f>InputData!C1673</f>
        <v>Always</v>
      </c>
      <c r="D1086" t="str">
        <f>InputData!F1673</f>
        <v>3.1.1.1.1. Bosque denso alto de tierra firme</v>
      </c>
      <c r="E1086" t="str">
        <f>InputData!G1673</f>
        <v>NDVImean</v>
      </c>
      <c r="F1086" t="str">
        <f>InputData!H1673</f>
        <v>WMyear_NDVI201711</v>
      </c>
      <c r="G1086" t="str">
        <f t="shared" si="16"/>
        <v>High broad-leaved forest from mainland</v>
      </c>
      <c r="H1086">
        <f>InputData!O1673</f>
        <v>0</v>
      </c>
      <c r="I1086">
        <f>InputData!S1673</f>
        <v>0</v>
      </c>
    </row>
    <row r="1087" spans="1:9" x14ac:dyDescent="0.25">
      <c r="A1087" t="str">
        <f>InputData!A1699</f>
        <v>20190121_223935</v>
      </c>
      <c r="B1087">
        <f>InputData!B1699</f>
        <v>4</v>
      </c>
      <c r="C1087" t="str">
        <f>InputData!C1699</f>
        <v>Always</v>
      </c>
      <c r="D1087" t="str">
        <f>InputData!F1699</f>
        <v>3.1.1.1.1. Bosque denso alto de tierra firme</v>
      </c>
      <c r="E1087" t="str">
        <f>InputData!G1699</f>
        <v>NDVImean</v>
      </c>
      <c r="F1087" t="str">
        <f>InputData!H1699</f>
        <v>WMyear_NDVI201802</v>
      </c>
      <c r="G1087" t="str">
        <f t="shared" si="16"/>
        <v>High broad-leaved forest from mainland</v>
      </c>
      <c r="H1087">
        <f>InputData!O1699</f>
        <v>0</v>
      </c>
      <c r="I1087">
        <f>InputData!S1699</f>
        <v>0</v>
      </c>
    </row>
    <row r="1088" spans="1:9" x14ac:dyDescent="0.25">
      <c r="A1088" t="str">
        <f>InputData!A1733</f>
        <v>20190122_223912</v>
      </c>
      <c r="B1088">
        <f>InputData!B1733</f>
        <v>4</v>
      </c>
      <c r="C1088" t="str">
        <f>InputData!C1733</f>
        <v>Always</v>
      </c>
      <c r="D1088" t="str">
        <f>InputData!F1733</f>
        <v>3.1.1.1.1. Bosque denso alto de tierra firme</v>
      </c>
      <c r="E1088" t="str">
        <f>InputData!G1733</f>
        <v>NDVImean</v>
      </c>
      <c r="F1088" t="str">
        <f>InputData!H1733</f>
        <v>WMyear_NDVI201801</v>
      </c>
      <c r="G1088" t="str">
        <f t="shared" si="16"/>
        <v>High broad-leaved forest from mainland</v>
      </c>
      <c r="H1088">
        <f>InputData!O1733</f>
        <v>0</v>
      </c>
      <c r="I1088">
        <f>InputData!S1733</f>
        <v>0</v>
      </c>
    </row>
    <row r="1089" spans="1:9" x14ac:dyDescent="0.25">
      <c r="A1089" t="str">
        <f>InputData!A1760</f>
        <v>20190123_233800</v>
      </c>
      <c r="B1089">
        <f>InputData!B1760</f>
        <v>4</v>
      </c>
      <c r="C1089" t="str">
        <f>InputData!C1760</f>
        <v>Always</v>
      </c>
      <c r="D1089" t="str">
        <f>InputData!F1760</f>
        <v>3.1.1.1.1. Bosque denso alto de tierra firme</v>
      </c>
      <c r="E1089" t="str">
        <f>InputData!G1760</f>
        <v>NDVImean</v>
      </c>
      <c r="F1089" t="str">
        <f>InputData!H1760</f>
        <v>WMyear_NDVI2017winter</v>
      </c>
      <c r="G1089" t="str">
        <f t="shared" si="16"/>
        <v>High broad-leaved forest from mainland</v>
      </c>
      <c r="H1089">
        <f>InputData!O1760</f>
        <v>0</v>
      </c>
      <c r="I1089">
        <f>InputData!S1760</f>
        <v>0</v>
      </c>
    </row>
    <row r="1090" spans="1:9" x14ac:dyDescent="0.25">
      <c r="A1090" t="str">
        <f>InputData!A1786</f>
        <v>20190121_214724</v>
      </c>
      <c r="B1090">
        <f>InputData!B1786</f>
        <v>4</v>
      </c>
      <c r="C1090" t="str">
        <f>InputData!C1786</f>
        <v>Always</v>
      </c>
      <c r="D1090" t="str">
        <f>InputData!F1786</f>
        <v>3.1.1.1.1. Bosque denso alto de tierra firme</v>
      </c>
      <c r="E1090" t="str">
        <f>InputData!G1786</f>
        <v>NDVImean</v>
      </c>
      <c r="F1090" t="str">
        <f>InputData!H1786</f>
        <v>WMyear_NDVI201712</v>
      </c>
      <c r="G1090" t="str">
        <f t="shared" si="16"/>
        <v>High broad-leaved forest from mainland</v>
      </c>
      <c r="H1090">
        <f>InputData!O1786</f>
        <v>0</v>
      </c>
      <c r="I1090">
        <f>InputData!S1786</f>
        <v>0</v>
      </c>
    </row>
    <row r="1091" spans="1:9" x14ac:dyDescent="0.25">
      <c r="A1091" t="str">
        <f>InputData!A1815</f>
        <v>20190123_030310</v>
      </c>
      <c r="B1091">
        <f>InputData!B1815</f>
        <v>4</v>
      </c>
      <c r="C1091" t="str">
        <f>InputData!C1815</f>
        <v>Always</v>
      </c>
      <c r="D1091" t="str">
        <f>InputData!F1815</f>
        <v>3.1.1.1.1. Bosque denso alto de tierra firme</v>
      </c>
      <c r="E1091" t="str">
        <f>InputData!G1815</f>
        <v>NDVImean</v>
      </c>
      <c r="F1091" t="str">
        <f>InputData!H1815</f>
        <v>WMyear_NDVI201803</v>
      </c>
      <c r="G1091" t="str">
        <f t="shared" si="16"/>
        <v>High broad-leaved forest from mainland</v>
      </c>
      <c r="H1091">
        <f>InputData!O1815</f>
        <v>0</v>
      </c>
      <c r="I1091">
        <f>InputData!S1815</f>
        <v>0</v>
      </c>
    </row>
    <row r="1092" spans="1:9" x14ac:dyDescent="0.25">
      <c r="A1092" t="str">
        <f>InputData!A455</f>
        <v>20190120_073237</v>
      </c>
      <c r="B1092">
        <f>InputData!B455</f>
        <v>5</v>
      </c>
      <c r="C1092" t="str">
        <f>InputData!C455</f>
        <v>AllClassData</v>
      </c>
      <c r="D1092" t="str">
        <f>InputData!F455</f>
        <v>3.1.2.1.1. Bosque abierto alto de tierra firme</v>
      </c>
      <c r="E1092" t="str">
        <f>InputData!G455</f>
        <v>NDVImean</v>
      </c>
      <c r="F1092" t="str">
        <f>InputData!H455</f>
        <v>WMyear_NDVI201711</v>
      </c>
      <c r="G1092" t="str">
        <f t="shared" si="16"/>
        <v>High open forest from mainland</v>
      </c>
      <c r="H1092">
        <f>InputData!O455</f>
        <v>0.70607125999999998</v>
      </c>
      <c r="I1092">
        <f>InputData!S455</f>
        <v>3.6189694000000001E-2</v>
      </c>
    </row>
    <row r="1093" spans="1:9" x14ac:dyDescent="0.25">
      <c r="A1093" t="str">
        <f>InputData!A456</f>
        <v>20190120_070812</v>
      </c>
      <c r="B1093">
        <f>InputData!B456</f>
        <v>0</v>
      </c>
      <c r="C1093" t="str">
        <f>InputData!C456</f>
        <v>NoWater</v>
      </c>
      <c r="D1093" t="str">
        <f>InputData!F456</f>
        <v>3.1.2.1.1. Bosque abierto alto de tierra firme</v>
      </c>
      <c r="E1093" t="str">
        <f>InputData!G456</f>
        <v>NDVImean</v>
      </c>
      <c r="F1093" t="str">
        <f>InputData!H456</f>
        <v>WMyear_NDVI201711</v>
      </c>
      <c r="G1093" t="str">
        <f t="shared" si="16"/>
        <v>High open forest from mainland</v>
      </c>
      <c r="H1093">
        <f>InputData!O456</f>
        <v>0.72823070000000001</v>
      </c>
      <c r="I1093">
        <f>InputData!S456</f>
        <v>2.431065E-2</v>
      </c>
    </row>
    <row r="1094" spans="1:9" x14ac:dyDescent="0.25">
      <c r="A1094" t="str">
        <f>InputData!A626</f>
        <v>20190121_181434</v>
      </c>
      <c r="B1094">
        <f>InputData!B626</f>
        <v>5</v>
      </c>
      <c r="C1094" t="str">
        <f>InputData!C626</f>
        <v>AllClassData</v>
      </c>
      <c r="D1094" t="str">
        <f>InputData!F626</f>
        <v>3.1.2.1.1. Bosque abierto alto de tierra firme</v>
      </c>
      <c r="E1094" t="str">
        <f>InputData!G626</f>
        <v>NDVImean</v>
      </c>
      <c r="F1094" t="str">
        <f>InputData!H626</f>
        <v>WMyear_NDVI201712</v>
      </c>
      <c r="G1094" t="str">
        <f t="shared" si="16"/>
        <v>High open forest from mainland</v>
      </c>
      <c r="H1094">
        <f>InputData!O626</f>
        <v>0.75652799999999998</v>
      </c>
      <c r="I1094">
        <f>InputData!S626</f>
        <v>1.12961E-2</v>
      </c>
    </row>
    <row r="1095" spans="1:9" x14ac:dyDescent="0.25">
      <c r="A1095" t="str">
        <f>InputData!A627</f>
        <v>20190121_175409</v>
      </c>
      <c r="B1095">
        <f>InputData!B627</f>
        <v>0</v>
      </c>
      <c r="C1095" t="str">
        <f>InputData!C627</f>
        <v>NoWater</v>
      </c>
      <c r="D1095" t="str">
        <f>InputData!F627</f>
        <v>3.1.2.1.1. Bosque abierto alto de tierra firme</v>
      </c>
      <c r="E1095" t="str">
        <f>InputData!G627</f>
        <v>NDVImean</v>
      </c>
      <c r="F1095" t="str">
        <f>InputData!H627</f>
        <v>WMyear_NDVI201712</v>
      </c>
      <c r="G1095" t="str">
        <f t="shared" si="16"/>
        <v>High open forest from mainland</v>
      </c>
      <c r="H1095">
        <f>InputData!O627</f>
        <v>0.75919300000000001</v>
      </c>
      <c r="I1095">
        <f>InputData!S627</f>
        <v>1.0096300000000001E-2</v>
      </c>
    </row>
    <row r="1096" spans="1:9" hidden="1" x14ac:dyDescent="0.25">
      <c r="A1096" t="str">
        <f>InputData!A1054</f>
        <v>20190123_082116</v>
      </c>
      <c r="B1096">
        <f>InputData!B1054</f>
        <v>3</v>
      </c>
      <c r="C1096" t="str">
        <f>InputData!C1054</f>
        <v>LongTerm</v>
      </c>
      <c r="D1096" t="str">
        <f>InputData!F1054</f>
        <v>3.1.4. Bosque de galera y ripario</v>
      </c>
      <c r="E1096" t="str">
        <f>InputData!G1054</f>
        <v>NDVImean</v>
      </c>
      <c r="F1096" t="str">
        <f>InputData!H1054</f>
        <v>WMyear_NDVI201718summer</v>
      </c>
      <c r="G1096" t="str">
        <f t="shared" si="16"/>
        <v>Gallery and riparian forest</v>
      </c>
      <c r="H1096">
        <f>InputData!O1054</f>
        <v>-12.690099999999999</v>
      </c>
      <c r="I1096">
        <f>InputData!S1054</f>
        <v>56221.1</v>
      </c>
    </row>
    <row r="1097" spans="1:9" x14ac:dyDescent="0.25">
      <c r="A1097" t="str">
        <f>InputData!A956</f>
        <v>20190122_223622</v>
      </c>
      <c r="B1097">
        <f>InputData!B956</f>
        <v>5</v>
      </c>
      <c r="C1097" t="str">
        <f>InputData!C956</f>
        <v>AllClassData</v>
      </c>
      <c r="D1097" t="str">
        <f>InputData!F956</f>
        <v>3.1.2.1.1. Bosque abierto alto de tierra firme</v>
      </c>
      <c r="E1097" t="str">
        <f>InputData!G956</f>
        <v>NDVImean</v>
      </c>
      <c r="F1097" t="str">
        <f>InputData!H956</f>
        <v>WMyear_NDVI201803</v>
      </c>
      <c r="G1097" t="str">
        <f t="shared" si="16"/>
        <v>High open forest from mainland</v>
      </c>
      <c r="H1097">
        <f>InputData!O956</f>
        <v>0.58672500000000005</v>
      </c>
      <c r="I1097">
        <f>InputData!S956</f>
        <v>2.7400000000000001E-2</v>
      </c>
    </row>
    <row r="1098" spans="1:9" hidden="1" x14ac:dyDescent="0.25">
      <c r="A1098" t="str">
        <f>InputData!A1056</f>
        <v>20190124_080832</v>
      </c>
      <c r="B1098">
        <f>InputData!B1056</f>
        <v>3</v>
      </c>
      <c r="C1098" t="str">
        <f>InputData!C1056</f>
        <v>LongTerm</v>
      </c>
      <c r="D1098" t="str">
        <f>InputData!F1056</f>
        <v>2.4.2. Mosaico de pastos y cultivos</v>
      </c>
      <c r="E1098" t="str">
        <f>InputData!G1056</f>
        <v>EVImean</v>
      </c>
      <c r="F1098" t="str">
        <f>InputData!H1056</f>
        <v>WMyear_evi_summer</v>
      </c>
      <c r="G1098" t="str">
        <f t="shared" si="16"/>
        <v>Complex cultivation patterns</v>
      </c>
      <c r="H1098">
        <f>InputData!O1056</f>
        <v>0.118257</v>
      </c>
      <c r="I1098">
        <f>InputData!S1056</f>
        <v>8.6966200000000004E-3</v>
      </c>
    </row>
    <row r="1099" spans="1:9" hidden="1" x14ac:dyDescent="0.25">
      <c r="A1099" t="str">
        <f>InputData!A1057</f>
        <v>20190122_165213</v>
      </c>
      <c r="B1099">
        <f>InputData!B1057</f>
        <v>2</v>
      </c>
      <c r="C1099" t="str">
        <f>InputData!C1057</f>
        <v>MediumTerm</v>
      </c>
      <c r="D1099" t="str">
        <f>InputData!F1057</f>
        <v>2.4.5. Mosaico de cultivos con espacios naturales</v>
      </c>
      <c r="E1099" t="str">
        <f>InputData!G1057</f>
        <v>NDVImean</v>
      </c>
      <c r="F1099" t="str">
        <f>InputData!H1057</f>
        <v>WMyear_NDVI201718summer</v>
      </c>
      <c r="G1099" t="str">
        <f t="shared" si="16"/>
        <v>Land principally occupied by agriculture and natural vegetation</v>
      </c>
      <c r="H1099">
        <f>InputData!O1057</f>
        <v>0.13825999999999999</v>
      </c>
      <c r="I1099">
        <f>InputData!S1057</f>
        <v>1.0939300000000001E-2</v>
      </c>
    </row>
    <row r="1100" spans="1:9" x14ac:dyDescent="0.25">
      <c r="A1100" t="str">
        <f>InputData!A957</f>
        <v>20190122_221110</v>
      </c>
      <c r="B1100">
        <f>InputData!B957</f>
        <v>0</v>
      </c>
      <c r="C1100" t="str">
        <f>InputData!C957</f>
        <v>NoWater</v>
      </c>
      <c r="D1100" t="str">
        <f>InputData!F957</f>
        <v>3.1.2.1.1. Bosque abierto alto de tierra firme</v>
      </c>
      <c r="E1100" t="str">
        <f>InputData!G957</f>
        <v>NDVImean</v>
      </c>
      <c r="F1100" t="str">
        <f>InputData!H957</f>
        <v>WMyear_NDVI201803</v>
      </c>
      <c r="G1100" t="str">
        <f t="shared" si="16"/>
        <v>High open forest from mainland</v>
      </c>
      <c r="H1100">
        <f>InputData!O957</f>
        <v>0.59860000000000002</v>
      </c>
      <c r="I1100">
        <f>InputData!S957</f>
        <v>2.3677900000000002E-2</v>
      </c>
    </row>
    <row r="1101" spans="1:9" x14ac:dyDescent="0.25">
      <c r="A1101" t="str">
        <f>InputData!A999</f>
        <v>20190121_184337</v>
      </c>
      <c r="B1101">
        <f>InputData!B999</f>
        <v>5</v>
      </c>
      <c r="C1101" t="str">
        <f>InputData!C999</f>
        <v>AllClassData</v>
      </c>
      <c r="D1101" t="str">
        <f>InputData!F999</f>
        <v>3.1.2.1.1. Bosque abierto alto de tierra firme</v>
      </c>
      <c r="E1101" t="str">
        <f>InputData!G999</f>
        <v>NDVImean</v>
      </c>
      <c r="F1101" t="str">
        <f>InputData!H999</f>
        <v>WMyear_NDVI201802</v>
      </c>
      <c r="G1101" t="str">
        <f t="shared" si="16"/>
        <v>High open forest from mainland</v>
      </c>
      <c r="H1101">
        <f>InputData!O999</f>
        <v>0.50947739999999997</v>
      </c>
      <c r="I1101">
        <f>InputData!S999</f>
        <v>2.0039624999999998E-2</v>
      </c>
    </row>
    <row r="1102" spans="1:9" x14ac:dyDescent="0.25">
      <c r="A1102" t="str">
        <f>InputData!A1000</f>
        <v>20190121_182027</v>
      </c>
      <c r="B1102">
        <f>InputData!B1000</f>
        <v>0</v>
      </c>
      <c r="C1102" t="str">
        <f>InputData!C1000</f>
        <v>NoWater</v>
      </c>
      <c r="D1102" t="str">
        <f>InputData!F1000</f>
        <v>3.1.2.1.1. Bosque abierto alto de tierra firme</v>
      </c>
      <c r="E1102" t="str">
        <f>InputData!G1000</f>
        <v>NDVImean</v>
      </c>
      <c r="F1102" t="str">
        <f>InputData!H1000</f>
        <v>WMyear_NDVI201802</v>
      </c>
      <c r="G1102" t="str">
        <f t="shared" si="16"/>
        <v>High open forest from mainland</v>
      </c>
      <c r="H1102">
        <f>InputData!O1000</f>
        <v>0.52000299999999999</v>
      </c>
      <c r="I1102">
        <f>InputData!S1000</f>
        <v>1.7167709999999999E-2</v>
      </c>
    </row>
    <row r="1103" spans="1:9" x14ac:dyDescent="0.25">
      <c r="A1103" t="str">
        <f>InputData!A1021</f>
        <v>20190122_175732</v>
      </c>
      <c r="B1103">
        <f>InputData!B1021</f>
        <v>0</v>
      </c>
      <c r="C1103" t="str">
        <f>InputData!C1021</f>
        <v>NoWater</v>
      </c>
      <c r="D1103" t="str">
        <f>InputData!F1021</f>
        <v>3.1.2.1.1. Bosque abierto alto de tierra firme</v>
      </c>
      <c r="E1103" t="str">
        <f>InputData!G1021</f>
        <v>NDVImean</v>
      </c>
      <c r="F1103" t="str">
        <f>InputData!H1021</f>
        <v>WMyear_NDVI201801</v>
      </c>
      <c r="G1103" t="str">
        <f t="shared" si="16"/>
        <v>High open forest from mainland</v>
      </c>
      <c r="H1103">
        <f>InputData!O1021</f>
        <v>0.73603183000000005</v>
      </c>
      <c r="I1103">
        <f>InputData!S1021</f>
        <v>4.3260655000000002E-3</v>
      </c>
    </row>
    <row r="1104" spans="1:9" x14ac:dyDescent="0.25">
      <c r="A1104" t="str">
        <f>InputData!A1022</f>
        <v>20190122_182324</v>
      </c>
      <c r="B1104">
        <f>InputData!B1022</f>
        <v>5</v>
      </c>
      <c r="C1104" t="str">
        <f>InputData!C1022</f>
        <v>AllClassData</v>
      </c>
      <c r="D1104" t="str">
        <f>InputData!F1022</f>
        <v>3.1.2.1.1. Bosque abierto alto de tierra firme</v>
      </c>
      <c r="E1104" t="str">
        <f>InputData!G1022</f>
        <v>NDVImean</v>
      </c>
      <c r="F1104" t="str">
        <f>InputData!H1022</f>
        <v>WMyear_NDVI201801</v>
      </c>
      <c r="G1104" t="str">
        <f t="shared" si="16"/>
        <v>High open forest from mainland</v>
      </c>
      <c r="H1104">
        <f>InputData!O1022</f>
        <v>0.73603183000000005</v>
      </c>
      <c r="I1104">
        <f>InputData!S1022</f>
        <v>4.3260655000000002E-3</v>
      </c>
    </row>
    <row r="1105" spans="1:9" x14ac:dyDescent="0.25">
      <c r="A1105" t="str">
        <f>InputData!A1096</f>
        <v>20190123_191358</v>
      </c>
      <c r="B1105">
        <f>InputData!B1096</f>
        <v>5</v>
      </c>
      <c r="C1105" t="str">
        <f>InputData!C1096</f>
        <v>AllClassData</v>
      </c>
      <c r="D1105" t="str">
        <f>InputData!F1096</f>
        <v>3.1.2.1.1. Bosque abierto alto de tierra firme</v>
      </c>
      <c r="E1105" t="str">
        <f>InputData!G1096</f>
        <v>NDVImean</v>
      </c>
      <c r="F1105" t="str">
        <f>InputData!H1096</f>
        <v>WMyear_NDVI2017winter</v>
      </c>
      <c r="G1105" t="str">
        <f t="shared" si="16"/>
        <v>High open forest from mainland</v>
      </c>
      <c r="H1105">
        <f>InputData!O1096</f>
        <v>0.59333930000000001</v>
      </c>
      <c r="I1105">
        <f>InputData!S1096</f>
        <v>1.8139334E-2</v>
      </c>
    </row>
    <row r="1106" spans="1:9" x14ac:dyDescent="0.25">
      <c r="A1106" t="str">
        <f>InputData!A1097</f>
        <v>20190123_184750</v>
      </c>
      <c r="B1106">
        <f>InputData!B1097</f>
        <v>0</v>
      </c>
      <c r="C1106" t="str">
        <f>InputData!C1097</f>
        <v>NoWater</v>
      </c>
      <c r="D1106" t="str">
        <f>InputData!F1097</f>
        <v>3.1.2.1.1. Bosque abierto alto de tierra firme</v>
      </c>
      <c r="E1106" t="str">
        <f>InputData!G1097</f>
        <v>NDVImean</v>
      </c>
      <c r="F1106" t="str">
        <f>InputData!H1097</f>
        <v>WMyear_NDVI2017winter</v>
      </c>
      <c r="G1106" t="str">
        <f t="shared" si="16"/>
        <v>High open forest from mainland</v>
      </c>
      <c r="H1106">
        <f>InputData!O1097</f>
        <v>0.61121669999999995</v>
      </c>
      <c r="I1106">
        <f>InputData!S1097</f>
        <v>1.2465687499999999E-2</v>
      </c>
    </row>
    <row r="1107" spans="1:9" x14ac:dyDescent="0.25">
      <c r="A1107" t="str">
        <f>InputData!A1149</f>
        <v>20190120_071304</v>
      </c>
      <c r="B1107">
        <f>InputData!B1149</f>
        <v>1</v>
      </c>
      <c r="C1107" t="str">
        <f>InputData!C1149</f>
        <v>ShortTerm</v>
      </c>
      <c r="D1107" t="str">
        <f>InputData!F1149</f>
        <v>3.1.2.1.1. Bosque abierto alto de tierra firme</v>
      </c>
      <c r="E1107" t="str">
        <f>InputData!G1149</f>
        <v>NDVImean</v>
      </c>
      <c r="F1107" t="str">
        <f>InputData!H1149</f>
        <v>WMyear_NDVI201711</v>
      </c>
      <c r="G1107" t="str">
        <f t="shared" si="16"/>
        <v>High open forest from mainland</v>
      </c>
      <c r="H1107">
        <f>InputData!O1149</f>
        <v>0.16974396</v>
      </c>
      <c r="I1107">
        <f>InputData!S1149</f>
        <v>1.8156450000000001E-2</v>
      </c>
    </row>
    <row r="1108" spans="1:9" x14ac:dyDescent="0.25">
      <c r="A1108" t="str">
        <f>InputData!A1231</f>
        <v>20190123_185304</v>
      </c>
      <c r="B1108">
        <f>InputData!B1231</f>
        <v>1</v>
      </c>
      <c r="C1108" t="str">
        <f>InputData!C1231</f>
        <v>ShortTerm</v>
      </c>
      <c r="D1108" t="str">
        <f>InputData!F1231</f>
        <v>3.1.2.1.1. Bosque abierto alto de tierra firme</v>
      </c>
      <c r="E1108" t="str">
        <f>InputData!G1231</f>
        <v>NDVImean</v>
      </c>
      <c r="F1108" t="str">
        <f>InputData!H1231</f>
        <v>WMyear_NDVI2017winter</v>
      </c>
      <c r="G1108" t="str">
        <f t="shared" si="16"/>
        <v>High open forest from mainland</v>
      </c>
      <c r="H1108">
        <f>InputData!O1231</f>
        <v>0.29561167999999999</v>
      </c>
      <c r="I1108">
        <f>InputData!S1231</f>
        <v>1.5851084000000001E-2</v>
      </c>
    </row>
    <row r="1109" spans="1:9" x14ac:dyDescent="0.25">
      <c r="A1109" t="str">
        <f>InputData!A1289</f>
        <v>20190121_182506</v>
      </c>
      <c r="B1109">
        <f>InputData!B1289</f>
        <v>1</v>
      </c>
      <c r="C1109" t="str">
        <f>InputData!C1289</f>
        <v>ShortTerm</v>
      </c>
      <c r="D1109" t="str">
        <f>InputData!F1289</f>
        <v>3.1.2.1.1. Bosque abierto alto de tierra firme</v>
      </c>
      <c r="E1109" t="str">
        <f>InputData!G1289</f>
        <v>NDVImean</v>
      </c>
      <c r="F1109" t="str">
        <f>InputData!H1289</f>
        <v>WMyear_NDVI201802</v>
      </c>
      <c r="G1109" t="str">
        <f t="shared" si="16"/>
        <v>High open forest from mainland</v>
      </c>
      <c r="H1109">
        <f>InputData!O1289</f>
        <v>0.20667840000000001</v>
      </c>
      <c r="I1109">
        <f>InputData!S1289</f>
        <v>7.2678183000000002E-3</v>
      </c>
    </row>
    <row r="1110" spans="1:9" x14ac:dyDescent="0.25">
      <c r="A1110" t="str">
        <f>InputData!A1344</f>
        <v>20190122_221613</v>
      </c>
      <c r="B1110">
        <f>InputData!B1344</f>
        <v>1</v>
      </c>
      <c r="C1110" t="str">
        <f>InputData!C1344</f>
        <v>ShortTerm</v>
      </c>
      <c r="D1110" t="str">
        <f>InputData!F1344</f>
        <v>3.1.2.1.1. Bosque abierto alto de tierra firme</v>
      </c>
      <c r="E1110" t="str">
        <f>InputData!G1344</f>
        <v>NDVImean</v>
      </c>
      <c r="F1110" t="str">
        <f>InputData!H1344</f>
        <v>WMyear_NDVI201803</v>
      </c>
      <c r="G1110" t="str">
        <f t="shared" si="16"/>
        <v>High open forest from mainland</v>
      </c>
      <c r="H1110">
        <f>InputData!O1344</f>
        <v>0.236536</v>
      </c>
      <c r="I1110">
        <f>InputData!S1344</f>
        <v>9.2561599999999994E-3</v>
      </c>
    </row>
    <row r="1111" spans="1:9" x14ac:dyDescent="0.25">
      <c r="A1111" t="str">
        <f>InputData!A1347</f>
        <v>20190121_175813</v>
      </c>
      <c r="B1111">
        <f>InputData!B1347</f>
        <v>1</v>
      </c>
      <c r="C1111" t="str">
        <f>InputData!C1347</f>
        <v>ShortTerm</v>
      </c>
      <c r="D1111" t="str">
        <f>InputData!F1347</f>
        <v>3.1.2.1.1. Bosque abierto alto de tierra firme</v>
      </c>
      <c r="E1111" t="str">
        <f>InputData!G1347</f>
        <v>NDVImean</v>
      </c>
      <c r="F1111" t="str">
        <f>InputData!H1347</f>
        <v>WMyear_NDVI201712</v>
      </c>
      <c r="G1111" t="str">
        <f t="shared" si="16"/>
        <v>High open forest from mainland</v>
      </c>
      <c r="H1111">
        <f>InputData!O1347</f>
        <v>0.30887199999999998</v>
      </c>
      <c r="I1111">
        <f>InputData!S1347</f>
        <v>1.12768E-2</v>
      </c>
    </row>
    <row r="1112" spans="1:9" x14ac:dyDescent="0.25">
      <c r="A1112" t="str">
        <f>InputData!A1567</f>
        <v>20190123_185818</v>
      </c>
      <c r="B1112">
        <f>InputData!B1567</f>
        <v>2</v>
      </c>
      <c r="C1112" t="str">
        <f>InputData!C1567</f>
        <v>MediumTerm</v>
      </c>
      <c r="D1112" t="str">
        <f>InputData!F1567</f>
        <v>3.1.2.1.1. Bosque abierto alto de tierra firme</v>
      </c>
      <c r="E1112" t="str">
        <f>InputData!G1567</f>
        <v>NDVImean</v>
      </c>
      <c r="F1112" t="str">
        <f>InputData!H1567</f>
        <v>WMyear_NDVI2017winter</v>
      </c>
      <c r="G1112" t="str">
        <f t="shared" si="16"/>
        <v>High open forest from mainland</v>
      </c>
      <c r="H1112">
        <f>InputData!O1567</f>
        <v>0.20755546</v>
      </c>
      <c r="I1112">
        <f>InputData!S1567</f>
        <v>2.2140185000000001E-3</v>
      </c>
    </row>
    <row r="1113" spans="1:9" x14ac:dyDescent="0.25">
      <c r="A1113" t="str">
        <f>InputData!A1598</f>
        <v>20190121_182945</v>
      </c>
      <c r="B1113">
        <f>InputData!B1598</f>
        <v>2</v>
      </c>
      <c r="C1113" t="str">
        <f>InputData!C1598</f>
        <v>MediumTerm</v>
      </c>
      <c r="D1113" t="str">
        <f>InputData!F1598</f>
        <v>3.1.2.1.1. Bosque abierto alto de tierra firme</v>
      </c>
      <c r="E1113" t="str">
        <f>InputData!G1598</f>
        <v>NDVImean</v>
      </c>
      <c r="F1113" t="str">
        <f>InputData!H1598</f>
        <v>WMyear_NDVI201802</v>
      </c>
      <c r="G1113" t="str">
        <f t="shared" si="16"/>
        <v>High open forest from mainland</v>
      </c>
      <c r="H1113">
        <f>InputData!O1598</f>
        <v>0.18177868</v>
      </c>
      <c r="I1113">
        <f>InputData!S1598</f>
        <v>2.3236016E-3</v>
      </c>
    </row>
    <row r="1114" spans="1:9" x14ac:dyDescent="0.25">
      <c r="A1114" t="str">
        <f>InputData!A1600</f>
        <v>20190122_222115</v>
      </c>
      <c r="B1114">
        <f>InputData!B1600</f>
        <v>2</v>
      </c>
      <c r="C1114" t="str">
        <f>InputData!C1600</f>
        <v>MediumTerm</v>
      </c>
      <c r="D1114" t="str">
        <f>InputData!F1600</f>
        <v>3.1.2.1.1. Bosque abierto alto de tierra firme</v>
      </c>
      <c r="E1114" t="str">
        <f>InputData!G1600</f>
        <v>NDVImean</v>
      </c>
      <c r="F1114" t="str">
        <f>InputData!H1600</f>
        <v>WMyear_NDVI201803</v>
      </c>
      <c r="G1114" t="str">
        <f t="shared" si="16"/>
        <v>High open forest from mainland</v>
      </c>
      <c r="H1114">
        <f>InputData!O1600</f>
        <v>0.199903</v>
      </c>
      <c r="I1114">
        <f>InputData!S1600</f>
        <v>8.5388900000000004E-4</v>
      </c>
    </row>
    <row r="1115" spans="1:9" x14ac:dyDescent="0.25">
      <c r="A1115" t="str">
        <f>InputData!A1641</f>
        <v>20190120_071757</v>
      </c>
      <c r="B1115">
        <f>InputData!B1641</f>
        <v>2</v>
      </c>
      <c r="C1115" t="str">
        <f>InputData!C1641</f>
        <v>MediumTerm</v>
      </c>
      <c r="D1115" t="str">
        <f>InputData!F1641</f>
        <v>3.1.2.1.1. Bosque abierto alto de tierra firme</v>
      </c>
      <c r="E1115" t="str">
        <f>InputData!G1641</f>
        <v>NDVImean</v>
      </c>
      <c r="F1115" t="str">
        <f>InputData!H1641</f>
        <v>WMyear_NDVI201711</v>
      </c>
      <c r="G1115" t="str">
        <f t="shared" si="16"/>
        <v>High open forest from mainland</v>
      </c>
      <c r="H1115">
        <f>InputData!O1641</f>
        <v>3.2213308000000003E-2</v>
      </c>
      <c r="I1115">
        <f>InputData!S1641</f>
        <v>3.6847711999999999E-3</v>
      </c>
    </row>
    <row r="1116" spans="1:9" x14ac:dyDescent="0.25">
      <c r="A1116" t="str">
        <f>InputData!A1668</f>
        <v>20190120_072252</v>
      </c>
      <c r="B1116">
        <f>InputData!B1668</f>
        <v>3</v>
      </c>
      <c r="C1116" t="str">
        <f>InputData!C1668</f>
        <v>LongTerm</v>
      </c>
      <c r="D1116" t="str">
        <f>InputData!F1668</f>
        <v>3.1.2.1.1. Bosque abierto alto de tierra firme</v>
      </c>
      <c r="E1116" t="str">
        <f>InputData!G1668</f>
        <v>NDVImean</v>
      </c>
      <c r="F1116" t="str">
        <f>InputData!H1668</f>
        <v>WMyear_NDVI201711</v>
      </c>
      <c r="G1116" t="str">
        <f t="shared" si="16"/>
        <v>High open forest from mainland</v>
      </c>
      <c r="H1116">
        <f>InputData!O1668</f>
        <v>0</v>
      </c>
      <c r="I1116">
        <f>InputData!S1668</f>
        <v>0</v>
      </c>
    </row>
    <row r="1117" spans="1:9" x14ac:dyDescent="0.25">
      <c r="A1117" t="str">
        <f>InputData!A1669</f>
        <v>20190120_072744</v>
      </c>
      <c r="B1117">
        <f>InputData!B1669</f>
        <v>4</v>
      </c>
      <c r="C1117" t="str">
        <f>InputData!C1669</f>
        <v>Always</v>
      </c>
      <c r="D1117" t="str">
        <f>InputData!F1669</f>
        <v>3.1.2.1.1. Bosque abierto alto de tierra firme</v>
      </c>
      <c r="E1117" t="str">
        <f>InputData!G1669</f>
        <v>NDVImean</v>
      </c>
      <c r="F1117" t="str">
        <f>InputData!H1669</f>
        <v>WMyear_NDVI201711</v>
      </c>
      <c r="G1117" t="str">
        <f t="shared" si="16"/>
        <v>High open forest from mainland</v>
      </c>
      <c r="H1117">
        <f>InputData!O1669</f>
        <v>0</v>
      </c>
      <c r="I1117">
        <f>InputData!S1669</f>
        <v>0</v>
      </c>
    </row>
    <row r="1118" spans="1:9" hidden="1" x14ac:dyDescent="0.25">
      <c r="A1118" t="str">
        <f>InputData!A1076</f>
        <v>20190123_085052</v>
      </c>
      <c r="B1118">
        <f>InputData!B1076</f>
        <v>1</v>
      </c>
      <c r="C1118" t="str">
        <f>InputData!C1076</f>
        <v>ShortTerm</v>
      </c>
      <c r="D1118" t="str">
        <f>InputData!F1076</f>
        <v>3.2.2.2. Arbustal abierto</v>
      </c>
      <c r="E1118" t="str">
        <f>InputData!G1076</f>
        <v>NDVImean</v>
      </c>
      <c r="F1118" t="str">
        <f>InputData!H1076</f>
        <v>WMyear_NDVI201718summer</v>
      </c>
      <c r="G1118" t="str">
        <f t="shared" si="16"/>
        <v>Open heathland</v>
      </c>
      <c r="H1118">
        <f>InputData!O1076</f>
        <v>0.41723399999999999</v>
      </c>
      <c r="I1118">
        <f>InputData!S1076</f>
        <v>1.84812E-2</v>
      </c>
    </row>
    <row r="1119" spans="1:9" x14ac:dyDescent="0.25">
      <c r="A1119" t="str">
        <f>InputData!A1694</f>
        <v>20190121_183423</v>
      </c>
      <c r="B1119">
        <f>InputData!B1694</f>
        <v>3</v>
      </c>
      <c r="C1119" t="str">
        <f>InputData!C1694</f>
        <v>LongTerm</v>
      </c>
      <c r="D1119" t="str">
        <f>InputData!F1694</f>
        <v>3.1.2.1.1. Bosque abierto alto de tierra firme</v>
      </c>
      <c r="E1119" t="str">
        <f>InputData!G1694</f>
        <v>NDVImean</v>
      </c>
      <c r="F1119" t="str">
        <f>InputData!H1694</f>
        <v>WMyear_NDVI201802</v>
      </c>
      <c r="G1119" t="str">
        <f t="shared" si="16"/>
        <v>High open forest from mainland</v>
      </c>
      <c r="H1119">
        <f>InputData!O1694</f>
        <v>0</v>
      </c>
      <c r="I1119">
        <f>InputData!S1694</f>
        <v>0</v>
      </c>
    </row>
    <row r="1120" spans="1:9" x14ac:dyDescent="0.25">
      <c r="A1120" t="str">
        <f>InputData!A1695</f>
        <v>20190121_183906</v>
      </c>
      <c r="B1120">
        <f>InputData!B1695</f>
        <v>4</v>
      </c>
      <c r="C1120" t="str">
        <f>InputData!C1695</f>
        <v>Always</v>
      </c>
      <c r="D1120" t="str">
        <f>InputData!F1695</f>
        <v>3.1.2.1.1. Bosque abierto alto de tierra firme</v>
      </c>
      <c r="E1120" t="str">
        <f>InputData!G1695</f>
        <v>NDVImean</v>
      </c>
      <c r="F1120" t="str">
        <f>InputData!H1695</f>
        <v>WMyear_NDVI201802</v>
      </c>
      <c r="G1120" t="str">
        <f t="shared" si="16"/>
        <v>High open forest from mainland</v>
      </c>
      <c r="H1120">
        <f>InputData!O1695</f>
        <v>0</v>
      </c>
      <c r="I1120">
        <f>InputData!S1695</f>
        <v>0</v>
      </c>
    </row>
    <row r="1121" spans="1:9" x14ac:dyDescent="0.25">
      <c r="A1121" t="str">
        <f>InputData!A1726</f>
        <v>20190122_180235</v>
      </c>
      <c r="B1121">
        <f>InputData!B1726</f>
        <v>1</v>
      </c>
      <c r="C1121" t="str">
        <f>InputData!C1726</f>
        <v>ShortTerm</v>
      </c>
      <c r="D1121" t="str">
        <f>InputData!F1726</f>
        <v>3.1.2.1.1. Bosque abierto alto de tierra firme</v>
      </c>
      <c r="E1121" t="str">
        <f>InputData!G1726</f>
        <v>NDVImean</v>
      </c>
      <c r="F1121" t="str">
        <f>InputData!H1726</f>
        <v>WMyear_NDVI201801</v>
      </c>
      <c r="G1121" t="str">
        <f t="shared" si="16"/>
        <v>High open forest from mainland</v>
      </c>
      <c r="H1121">
        <f>InputData!O1726</f>
        <v>0</v>
      </c>
      <c r="I1121">
        <f>InputData!S1726</f>
        <v>0</v>
      </c>
    </row>
    <row r="1122" spans="1:9" x14ac:dyDescent="0.25">
      <c r="A1122" t="str">
        <f>InputData!A1727</f>
        <v>20190122_180740</v>
      </c>
      <c r="B1122">
        <f>InputData!B1727</f>
        <v>2</v>
      </c>
      <c r="C1122" t="str">
        <f>InputData!C1727</f>
        <v>MediumTerm</v>
      </c>
      <c r="D1122" t="str">
        <f>InputData!F1727</f>
        <v>3.1.2.1.1. Bosque abierto alto de tierra firme</v>
      </c>
      <c r="E1122" t="str">
        <f>InputData!G1727</f>
        <v>NDVImean</v>
      </c>
      <c r="F1122" t="str">
        <f>InputData!H1727</f>
        <v>WMyear_NDVI201801</v>
      </c>
      <c r="G1122" t="str">
        <f t="shared" si="16"/>
        <v>High open forest from mainland</v>
      </c>
      <c r="H1122">
        <f>InputData!O1727</f>
        <v>0</v>
      </c>
      <c r="I1122">
        <f>InputData!S1727</f>
        <v>0</v>
      </c>
    </row>
    <row r="1123" spans="1:9" x14ac:dyDescent="0.25">
      <c r="A1123" t="str">
        <f>InputData!A1728</f>
        <v>20190122_181257</v>
      </c>
      <c r="B1123">
        <f>InputData!B1728</f>
        <v>3</v>
      </c>
      <c r="C1123" t="str">
        <f>InputData!C1728</f>
        <v>LongTerm</v>
      </c>
      <c r="D1123" t="str">
        <f>InputData!F1728</f>
        <v>3.1.2.1.1. Bosque abierto alto de tierra firme</v>
      </c>
      <c r="E1123" t="str">
        <f>InputData!G1728</f>
        <v>NDVImean</v>
      </c>
      <c r="F1123" t="str">
        <f>InputData!H1728</f>
        <v>WMyear_NDVI201801</v>
      </c>
      <c r="G1123" t="str">
        <f t="shared" si="16"/>
        <v>High open forest from mainland</v>
      </c>
      <c r="H1123">
        <f>InputData!O1728</f>
        <v>0</v>
      </c>
      <c r="I1123">
        <f>InputData!S1728</f>
        <v>0</v>
      </c>
    </row>
    <row r="1124" spans="1:9" x14ac:dyDescent="0.25">
      <c r="A1124" t="str">
        <f>InputData!A1729</f>
        <v>20190122_181811</v>
      </c>
      <c r="B1124">
        <f>InputData!B1729</f>
        <v>4</v>
      </c>
      <c r="C1124" t="str">
        <f>InputData!C1729</f>
        <v>Always</v>
      </c>
      <c r="D1124" t="str">
        <f>InputData!F1729</f>
        <v>3.1.2.1.1. Bosque abierto alto de tierra firme</v>
      </c>
      <c r="E1124" t="str">
        <f>InputData!G1729</f>
        <v>NDVImean</v>
      </c>
      <c r="F1124" t="str">
        <f>InputData!H1729</f>
        <v>WMyear_NDVI201801</v>
      </c>
      <c r="G1124" t="str">
        <f t="shared" si="16"/>
        <v>High open forest from mainland</v>
      </c>
      <c r="H1124">
        <f>InputData!O1729</f>
        <v>0</v>
      </c>
      <c r="I1124">
        <f>InputData!S1729</f>
        <v>0</v>
      </c>
    </row>
    <row r="1125" spans="1:9" x14ac:dyDescent="0.25">
      <c r="A1125" t="str">
        <f>InputData!A1756</f>
        <v>20190123_190328</v>
      </c>
      <c r="B1125">
        <f>InputData!B1756</f>
        <v>3</v>
      </c>
      <c r="C1125" t="str">
        <f>InputData!C1756</f>
        <v>LongTerm</v>
      </c>
      <c r="D1125" t="str">
        <f>InputData!F1756</f>
        <v>3.1.2.1.1. Bosque abierto alto de tierra firme</v>
      </c>
      <c r="E1125" t="str">
        <f>InputData!G1756</f>
        <v>NDVImean</v>
      </c>
      <c r="F1125" t="str">
        <f>InputData!H1756</f>
        <v>WMyear_NDVI2017winter</v>
      </c>
      <c r="G1125" t="str">
        <f t="shared" si="16"/>
        <v>High open forest from mainland</v>
      </c>
      <c r="H1125">
        <f>InputData!O1756</f>
        <v>0</v>
      </c>
      <c r="I1125">
        <f>InputData!S1756</f>
        <v>0</v>
      </c>
    </row>
    <row r="1126" spans="1:9" hidden="1" x14ac:dyDescent="0.25">
      <c r="A1126" t="str">
        <f>InputData!A1084</f>
        <v>20190123_162546</v>
      </c>
      <c r="B1126">
        <f>InputData!B1084</f>
        <v>3</v>
      </c>
      <c r="C1126" t="str">
        <f>InputData!C1084</f>
        <v>LongTerm</v>
      </c>
      <c r="D1126" t="str">
        <f>InputData!F1084</f>
        <v>2.4.3. Mosaico de cultivos, pastos y espacios naturales</v>
      </c>
      <c r="E1126" t="str">
        <f>InputData!G1084</f>
        <v>NDVImean</v>
      </c>
      <c r="F1126" t="str">
        <f>InputData!H1084</f>
        <v>WMyear_NDVI201718summer</v>
      </c>
      <c r="G1126" t="str">
        <f t="shared" si="16"/>
        <v>Agriculture, pastures and natural vegetation</v>
      </c>
      <c r="H1126">
        <f>InputData!O1084</f>
        <v>-1.15188</v>
      </c>
      <c r="I1126">
        <f>InputData!S1084</f>
        <v>2621.72</v>
      </c>
    </row>
    <row r="1127" spans="1:9" x14ac:dyDescent="0.25">
      <c r="A1127" t="str">
        <f>InputData!A1757</f>
        <v>20190123_190840</v>
      </c>
      <c r="B1127">
        <f>InputData!B1757</f>
        <v>4</v>
      </c>
      <c r="C1127" t="str">
        <f>InputData!C1757</f>
        <v>Always</v>
      </c>
      <c r="D1127" t="str">
        <f>InputData!F1757</f>
        <v>3.1.2.1.1. Bosque abierto alto de tierra firme</v>
      </c>
      <c r="E1127" t="str">
        <f>InputData!G1757</f>
        <v>NDVImean</v>
      </c>
      <c r="F1127" t="str">
        <f>InputData!H1757</f>
        <v>WMyear_NDVI2017winter</v>
      </c>
      <c r="G1127" t="str">
        <f t="shared" si="16"/>
        <v>High open forest from mainland</v>
      </c>
      <c r="H1127">
        <f>InputData!O1757</f>
        <v>0</v>
      </c>
      <c r="I1127">
        <f>InputData!S1757</f>
        <v>0</v>
      </c>
    </row>
    <row r="1128" spans="1:9" x14ac:dyDescent="0.25">
      <c r="A1128" t="str">
        <f>InputData!A1780</f>
        <v>20190121_180218</v>
      </c>
      <c r="B1128">
        <f>InputData!B1780</f>
        <v>2</v>
      </c>
      <c r="C1128" t="str">
        <f>InputData!C1780</f>
        <v>MediumTerm</v>
      </c>
      <c r="D1128" t="str">
        <f>InputData!F1780</f>
        <v>3.1.2.1.1. Bosque abierto alto de tierra firme</v>
      </c>
      <c r="E1128" t="str">
        <f>InputData!G1780</f>
        <v>NDVImean</v>
      </c>
      <c r="F1128" t="str">
        <f>InputData!H1780</f>
        <v>WMyear_NDVI201712</v>
      </c>
      <c r="G1128" t="str">
        <f t="shared" si="16"/>
        <v>High open forest from mainland</v>
      </c>
      <c r="H1128">
        <f>InputData!O1780</f>
        <v>0</v>
      </c>
      <c r="I1128">
        <f>InputData!S1780</f>
        <v>0</v>
      </c>
    </row>
    <row r="1129" spans="1:9" x14ac:dyDescent="0.25">
      <c r="A1129" t="str">
        <f>InputData!A1781</f>
        <v>20190121_180624</v>
      </c>
      <c r="B1129">
        <f>InputData!B1781</f>
        <v>3</v>
      </c>
      <c r="C1129" t="str">
        <f>InputData!C1781</f>
        <v>LongTerm</v>
      </c>
      <c r="D1129" t="str">
        <f>InputData!F1781</f>
        <v>3.1.2.1.1. Bosque abierto alto de tierra firme</v>
      </c>
      <c r="E1129" t="str">
        <f>InputData!G1781</f>
        <v>NDVImean</v>
      </c>
      <c r="F1129" t="str">
        <f>InputData!H1781</f>
        <v>WMyear_NDVI201712</v>
      </c>
      <c r="G1129" t="str">
        <f t="shared" si="16"/>
        <v>High open forest from mainland</v>
      </c>
      <c r="H1129">
        <f>InputData!O1781</f>
        <v>0</v>
      </c>
      <c r="I1129">
        <f>InputData!S1781</f>
        <v>0</v>
      </c>
    </row>
    <row r="1130" spans="1:9" x14ac:dyDescent="0.25">
      <c r="A1130" t="str">
        <f>InputData!A1782</f>
        <v>20190121_181029</v>
      </c>
      <c r="B1130">
        <f>InputData!B1782</f>
        <v>4</v>
      </c>
      <c r="C1130" t="str">
        <f>InputData!C1782</f>
        <v>Always</v>
      </c>
      <c r="D1130" t="str">
        <f>InputData!F1782</f>
        <v>3.1.2.1.1. Bosque abierto alto de tierra firme</v>
      </c>
      <c r="E1130" t="str">
        <f>InputData!G1782</f>
        <v>NDVImean</v>
      </c>
      <c r="F1130" t="str">
        <f>InputData!H1782</f>
        <v>WMyear_NDVI201712</v>
      </c>
      <c r="G1130" t="str">
        <f t="shared" si="16"/>
        <v>High open forest from mainland</v>
      </c>
      <c r="H1130">
        <f>InputData!O1782</f>
        <v>0</v>
      </c>
      <c r="I1130">
        <f>InputData!S1782</f>
        <v>0</v>
      </c>
    </row>
    <row r="1131" spans="1:9" x14ac:dyDescent="0.25">
      <c r="A1131" t="str">
        <f>InputData!A1809</f>
        <v>20190122_222618</v>
      </c>
      <c r="B1131">
        <f>InputData!B1809</f>
        <v>3</v>
      </c>
      <c r="C1131" t="str">
        <f>InputData!C1809</f>
        <v>LongTerm</v>
      </c>
      <c r="D1131" t="str">
        <f>InputData!F1809</f>
        <v>3.1.2.1.1. Bosque abierto alto de tierra firme</v>
      </c>
      <c r="E1131" t="str">
        <f>InputData!G1809</f>
        <v>NDVImean</v>
      </c>
      <c r="F1131" t="str">
        <f>InputData!H1809</f>
        <v>WMyear_NDVI201803</v>
      </c>
      <c r="G1131" t="str">
        <f t="shared" si="16"/>
        <v>High open forest from mainland</v>
      </c>
      <c r="H1131">
        <f>InputData!O1809</f>
        <v>0</v>
      </c>
      <c r="I1131">
        <f>InputData!S1809</f>
        <v>0</v>
      </c>
    </row>
    <row r="1132" spans="1:9" hidden="1" x14ac:dyDescent="0.25">
      <c r="A1132" t="str">
        <f>InputData!A1090</f>
        <v>20190122_175156</v>
      </c>
      <c r="B1132">
        <f>InputData!B1090</f>
        <v>2</v>
      </c>
      <c r="C1132" t="str">
        <f>InputData!C1090</f>
        <v>MediumTerm</v>
      </c>
      <c r="D1132" t="str">
        <f>InputData!F1090</f>
        <v>3.1.2.1.2. Bosque abierto alto inundable</v>
      </c>
      <c r="E1132" t="str">
        <f>InputData!G1090</f>
        <v>NDVImean</v>
      </c>
      <c r="F1132" t="str">
        <f>InputData!H1090</f>
        <v>WMyear_NDVI201718summer</v>
      </c>
      <c r="G1132" t="str">
        <f t="shared" ref="G1132:G1195" si="17">NewLeyend(D1132)</f>
        <v>Floodable high open forest</v>
      </c>
      <c r="H1132">
        <f>InputData!O1090</f>
        <v>0.49529299999999998</v>
      </c>
      <c r="I1132">
        <f>InputData!S1090</f>
        <v>3.0597099999999999E-2</v>
      </c>
    </row>
    <row r="1133" spans="1:9" x14ac:dyDescent="0.25">
      <c r="A1133" t="str">
        <f>InputData!A1810</f>
        <v>20190122_223120</v>
      </c>
      <c r="B1133">
        <f>InputData!B1810</f>
        <v>4</v>
      </c>
      <c r="C1133" t="str">
        <f>InputData!C1810</f>
        <v>Always</v>
      </c>
      <c r="D1133" t="str">
        <f>InputData!F1810</f>
        <v>3.1.2.1.1. Bosque abierto alto de tierra firme</v>
      </c>
      <c r="E1133" t="str">
        <f>InputData!G1810</f>
        <v>NDVImean</v>
      </c>
      <c r="F1133" t="str">
        <f>InputData!H1810</f>
        <v>WMyear_NDVI201803</v>
      </c>
      <c r="G1133" t="str">
        <f t="shared" si="17"/>
        <v>High open forest from mainland</v>
      </c>
      <c r="H1133">
        <f>InputData!O1810</f>
        <v>0</v>
      </c>
      <c r="I1133">
        <f>InputData!S1810</f>
        <v>0</v>
      </c>
    </row>
    <row r="1134" spans="1:9" x14ac:dyDescent="0.25">
      <c r="A1134" t="str">
        <f>InputData!A250</f>
        <v>20190123_131535</v>
      </c>
      <c r="B1134">
        <f>InputData!B250</f>
        <v>5</v>
      </c>
      <c r="C1134" t="str">
        <f>InputData!C250</f>
        <v>AllClassData</v>
      </c>
      <c r="D1134" t="str">
        <f>InputData!F250</f>
        <v>2.4.5. Mosaico de cultivos con espacios naturales</v>
      </c>
      <c r="E1134" t="str">
        <f>InputData!G250</f>
        <v>NDVImean</v>
      </c>
      <c r="F1134" t="str">
        <f>InputData!H250</f>
        <v>WMyear_NDVI2017winter</v>
      </c>
      <c r="G1134" t="str">
        <f t="shared" si="17"/>
        <v>Land principally occupied by agriculture and natural vegetation</v>
      </c>
      <c r="H1134">
        <f>InputData!O250</f>
        <v>0.70133480000000004</v>
      </c>
      <c r="I1134">
        <f>InputData!S250</f>
        <v>3.5129298000000003E-2</v>
      </c>
    </row>
    <row r="1135" spans="1:9" x14ac:dyDescent="0.25">
      <c r="A1135" t="str">
        <f>InputData!A251</f>
        <v>20190123_125119</v>
      </c>
      <c r="B1135">
        <f>InputData!B251</f>
        <v>0</v>
      </c>
      <c r="C1135" t="str">
        <f>InputData!C251</f>
        <v>NoWater</v>
      </c>
      <c r="D1135" t="str">
        <f>InputData!F251</f>
        <v>2.4.5. Mosaico de cultivos con espacios naturales</v>
      </c>
      <c r="E1135" t="str">
        <f>InputData!G251</f>
        <v>NDVImean</v>
      </c>
      <c r="F1135" t="str">
        <f>InputData!H251</f>
        <v>WMyear_NDVI2017winter</v>
      </c>
      <c r="G1135" t="str">
        <f t="shared" si="17"/>
        <v>Land principally occupied by agriculture and natural vegetation</v>
      </c>
      <c r="H1135">
        <f>InputData!O251</f>
        <v>0.74056493999999995</v>
      </c>
      <c r="I1135">
        <f>InputData!S251</f>
        <v>1.5313894E-2</v>
      </c>
    </row>
    <row r="1136" spans="1:9" x14ac:dyDescent="0.25">
      <c r="A1136" t="str">
        <f>InputData!A299</f>
        <v>20190120_021203</v>
      </c>
      <c r="B1136">
        <f>InputData!B299</f>
        <v>5</v>
      </c>
      <c r="C1136" t="str">
        <f>InputData!C299</f>
        <v>AllClassData</v>
      </c>
      <c r="D1136" t="str">
        <f>InputData!F299</f>
        <v>2.4.5. Mosaico de cultivos con espacios naturales</v>
      </c>
      <c r="E1136" t="str">
        <f>InputData!G299</f>
        <v>NDVImean</v>
      </c>
      <c r="F1136" t="str">
        <f>InputData!H299</f>
        <v>WMyear_NDVI201711</v>
      </c>
      <c r="G1136" t="str">
        <f t="shared" si="17"/>
        <v>Land principally occupied by agriculture and natural vegetation</v>
      </c>
      <c r="H1136">
        <f>InputData!O299</f>
        <v>0.73340994000000004</v>
      </c>
      <c r="I1136">
        <f>InputData!S299</f>
        <v>2.3910005000000002E-2</v>
      </c>
    </row>
    <row r="1137" spans="1:9" hidden="1" x14ac:dyDescent="0.25">
      <c r="A1137" t="str">
        <f>InputData!A1095</f>
        <v>20190122_182311</v>
      </c>
      <c r="B1137">
        <f>InputData!B1095</f>
        <v>2</v>
      </c>
      <c r="C1137" t="str">
        <f>InputData!C1095</f>
        <v>MediumTerm</v>
      </c>
      <c r="D1137" t="str">
        <f>InputData!F1095</f>
        <v>3.2.2.1. Arbustal denso</v>
      </c>
      <c r="E1137" t="str">
        <f>InputData!G1095</f>
        <v>NDVImean</v>
      </c>
      <c r="F1137" t="str">
        <f>InputData!H1095</f>
        <v>WMyear_NDVI201718summer</v>
      </c>
      <c r="G1137" t="str">
        <f t="shared" si="17"/>
        <v>Dense heathland</v>
      </c>
      <c r="H1137">
        <f>InputData!O1095</f>
        <v>0.35845100000000002</v>
      </c>
      <c r="I1137">
        <f>InputData!S1095</f>
        <v>3.2092099999999998E-2</v>
      </c>
    </row>
    <row r="1138" spans="1:9" x14ac:dyDescent="0.25">
      <c r="A1138" t="str">
        <f>InputData!A300</f>
        <v>20190120_014829</v>
      </c>
      <c r="B1138">
        <f>InputData!B300</f>
        <v>0</v>
      </c>
      <c r="C1138" t="str">
        <f>InputData!C300</f>
        <v>NoWater</v>
      </c>
      <c r="D1138" t="str">
        <f>InputData!F300</f>
        <v>2.4.5. Mosaico de cultivos con espacios naturales</v>
      </c>
      <c r="E1138" t="str">
        <f>InputData!G300</f>
        <v>NDVImean</v>
      </c>
      <c r="F1138" t="str">
        <f>InputData!H300</f>
        <v>WMyear_NDVI201711</v>
      </c>
      <c r="G1138" t="str">
        <f t="shared" si="17"/>
        <v>Land principally occupied by agriculture and natural vegetation</v>
      </c>
      <c r="H1138">
        <f>InputData!O300</f>
        <v>0.75690880000000005</v>
      </c>
      <c r="I1138">
        <f>InputData!S300</f>
        <v>1.1258176999999999E-2</v>
      </c>
    </row>
    <row r="1139" spans="1:9" x14ac:dyDescent="0.25">
      <c r="A1139" t="str">
        <f>InputData!A451</f>
        <v>20190121_133923</v>
      </c>
      <c r="B1139">
        <f>InputData!B451</f>
        <v>5</v>
      </c>
      <c r="C1139" t="str">
        <f>InputData!C451</f>
        <v>AllClassData</v>
      </c>
      <c r="D1139" t="str">
        <f>InputData!F451</f>
        <v>2.4.5. Mosaico de cultivos con espacios naturales</v>
      </c>
      <c r="E1139" t="str">
        <f>InputData!G451</f>
        <v>NDVImean</v>
      </c>
      <c r="F1139" t="str">
        <f>InputData!H451</f>
        <v>WMyear_NDVI201712</v>
      </c>
      <c r="G1139" t="str">
        <f t="shared" si="17"/>
        <v>Land principally occupied by agriculture and natural vegetation</v>
      </c>
      <c r="H1139">
        <f>InputData!O451</f>
        <v>0.621591</v>
      </c>
      <c r="I1139">
        <f>InputData!S451</f>
        <v>3.2943199999999999E-2</v>
      </c>
    </row>
    <row r="1140" spans="1:9" x14ac:dyDescent="0.25">
      <c r="A1140" t="str">
        <f>InputData!A452</f>
        <v>20190121_131428</v>
      </c>
      <c r="B1140">
        <f>InputData!B452</f>
        <v>0</v>
      </c>
      <c r="C1140" t="str">
        <f>InputData!C452</f>
        <v>NoWater</v>
      </c>
      <c r="D1140" t="str">
        <f>InputData!F452</f>
        <v>2.4.5. Mosaico de cultivos con espacios naturales</v>
      </c>
      <c r="E1140" t="str">
        <f>InputData!G452</f>
        <v>NDVImean</v>
      </c>
      <c r="F1140" t="str">
        <f>InputData!H452</f>
        <v>WMyear_NDVI201712</v>
      </c>
      <c r="G1140" t="str">
        <f t="shared" si="17"/>
        <v>Land principally occupied by agriculture and natural vegetation</v>
      </c>
      <c r="H1140">
        <f>InputData!O452</f>
        <v>0.65936399999999995</v>
      </c>
      <c r="I1140">
        <f>InputData!S452</f>
        <v>1.5698E-2</v>
      </c>
    </row>
    <row r="1141" spans="1:9" x14ac:dyDescent="0.25">
      <c r="A1141" t="str">
        <f>InputData!A498</f>
        <v>20190120_015308</v>
      </c>
      <c r="B1141">
        <f>InputData!B498</f>
        <v>1</v>
      </c>
      <c r="C1141" t="str">
        <f>InputData!C498</f>
        <v>ShortTerm</v>
      </c>
      <c r="D1141" t="str">
        <f>InputData!F498</f>
        <v>2.4.5. Mosaico de cultivos con espacios naturales</v>
      </c>
      <c r="E1141" t="str">
        <f>InputData!G498</f>
        <v>NDVImean</v>
      </c>
      <c r="F1141" t="str">
        <f>InputData!H498</f>
        <v>WMyear_NDVI201711</v>
      </c>
      <c r="G1141" t="str">
        <f t="shared" si="17"/>
        <v>Land principally occupied by agriculture and natural vegetation</v>
      </c>
      <c r="H1141">
        <f>InputData!O498</f>
        <v>0.32779209999999998</v>
      </c>
      <c r="I1141">
        <f>InputData!S498</f>
        <v>5.3638763999999998E-2</v>
      </c>
    </row>
    <row r="1142" spans="1:9" x14ac:dyDescent="0.25">
      <c r="A1142" t="str">
        <f>InputData!A665</f>
        <v>20190122_125122</v>
      </c>
      <c r="B1142">
        <f>InputData!B665</f>
        <v>5</v>
      </c>
      <c r="C1142" t="str">
        <f>InputData!C665</f>
        <v>AllClassData</v>
      </c>
      <c r="D1142" t="str">
        <f>InputData!F665</f>
        <v>2.4.5. Mosaico de cultivos con espacios naturales</v>
      </c>
      <c r="E1142" t="str">
        <f>InputData!G665</f>
        <v>NDVImean</v>
      </c>
      <c r="F1142" t="str">
        <f>InputData!H665</f>
        <v>WMyear_NDVI201801</v>
      </c>
      <c r="G1142" t="str">
        <f t="shared" si="17"/>
        <v>Land principally occupied by agriculture and natural vegetation</v>
      </c>
      <c r="H1142">
        <f>InputData!O665</f>
        <v>0.55556830000000001</v>
      </c>
      <c r="I1142">
        <f>InputData!S665</f>
        <v>3.2038219999999999E-2</v>
      </c>
    </row>
    <row r="1143" spans="1:9" x14ac:dyDescent="0.25">
      <c r="A1143" t="str">
        <f>InputData!A666</f>
        <v>20190122_122714</v>
      </c>
      <c r="B1143">
        <f>InputData!B666</f>
        <v>0</v>
      </c>
      <c r="C1143" t="str">
        <f>InputData!C666</f>
        <v>NoWater</v>
      </c>
      <c r="D1143" t="str">
        <f>InputData!F666</f>
        <v>2.4.5. Mosaico de cultivos con espacios naturales</v>
      </c>
      <c r="E1143" t="str">
        <f>InputData!G666</f>
        <v>NDVImean</v>
      </c>
      <c r="F1143" t="str">
        <f>InputData!H666</f>
        <v>WMyear_NDVI201801</v>
      </c>
      <c r="G1143" t="str">
        <f t="shared" si="17"/>
        <v>Land principally occupied by agriculture and natural vegetation</v>
      </c>
      <c r="H1143">
        <f>InputData!O666</f>
        <v>0.59124209999999999</v>
      </c>
      <c r="I1143">
        <f>InputData!S666</f>
        <v>1.7792417000000001E-2</v>
      </c>
    </row>
    <row r="1144" spans="1:9" x14ac:dyDescent="0.25">
      <c r="A1144" t="str">
        <f>InputData!A671</f>
        <v>20190121_132028</v>
      </c>
      <c r="B1144">
        <f>InputData!B671</f>
        <v>1</v>
      </c>
      <c r="C1144" t="str">
        <f>InputData!C671</f>
        <v>ShortTerm</v>
      </c>
      <c r="D1144" t="str">
        <f>InputData!F671</f>
        <v>2.4.5. Mosaico de cultivos con espacios naturales</v>
      </c>
      <c r="E1144" t="str">
        <f>InputData!G671</f>
        <v>NDVImean</v>
      </c>
      <c r="F1144" t="str">
        <f>InputData!H671</f>
        <v>WMyear_NDVI201712</v>
      </c>
      <c r="G1144" t="str">
        <f t="shared" si="17"/>
        <v>Land principally occupied by agriculture and natural vegetation</v>
      </c>
      <c r="H1144">
        <f>InputData!O671</f>
        <v>0.33405400000000002</v>
      </c>
      <c r="I1144">
        <f>InputData!S671</f>
        <v>5.0987600000000001E-2</v>
      </c>
    </row>
    <row r="1145" spans="1:9" x14ac:dyDescent="0.25">
      <c r="A1145" t="str">
        <f>InputData!A723</f>
        <v>20190123_125611</v>
      </c>
      <c r="B1145">
        <f>InputData!B723</f>
        <v>1</v>
      </c>
      <c r="C1145" t="str">
        <f>InputData!C723</f>
        <v>ShortTerm</v>
      </c>
      <c r="D1145" t="str">
        <f>InputData!F723</f>
        <v>2.4.5. Mosaico de cultivos con espacios naturales</v>
      </c>
      <c r="E1145" t="str">
        <f>InputData!G723</f>
        <v>NDVImean</v>
      </c>
      <c r="F1145" t="str">
        <f>InputData!H723</f>
        <v>WMyear_NDVI2017winter</v>
      </c>
      <c r="G1145" t="str">
        <f t="shared" si="17"/>
        <v>Land principally occupied by agriculture and natural vegetation</v>
      </c>
      <c r="H1145">
        <f>InputData!O723</f>
        <v>0.28347483000000001</v>
      </c>
      <c r="I1145">
        <f>InputData!S723</f>
        <v>3.1496204E-2</v>
      </c>
    </row>
    <row r="1146" spans="1:9" hidden="1" x14ac:dyDescent="0.25">
      <c r="A1146" t="str">
        <f>InputData!A1104</f>
        <v>20190123_042434</v>
      </c>
      <c r="B1146">
        <f>InputData!B1104</f>
        <v>4</v>
      </c>
      <c r="C1146" t="str">
        <f>InputData!C1104</f>
        <v>Always</v>
      </c>
      <c r="D1146" t="str">
        <f>InputData!F1104</f>
        <v>5.1.2. Lagunas, lagos y cinagas naturales</v>
      </c>
      <c r="E1146" t="str">
        <f>InputData!G1104</f>
        <v>NDVImean</v>
      </c>
      <c r="F1146" t="str">
        <f>InputData!H1104</f>
        <v>WMyear_NDVI201718summer</v>
      </c>
      <c r="G1146" t="str">
        <f t="shared" si="17"/>
        <v>Natural lakes</v>
      </c>
      <c r="H1146">
        <f>InputData!O1104</f>
        <v>-9.6308399999999992</v>
      </c>
      <c r="I1146">
        <f>InputData!S1104</f>
        <v>12162.6</v>
      </c>
    </row>
    <row r="1147" spans="1:9" hidden="1" x14ac:dyDescent="0.25">
      <c r="A1147" t="str">
        <f>InputData!A1105</f>
        <v>20190123_013221</v>
      </c>
      <c r="B1147">
        <f>InputData!B1105</f>
        <v>2</v>
      </c>
      <c r="C1147" t="str">
        <f>InputData!C1105</f>
        <v>MediumTerm</v>
      </c>
      <c r="D1147" t="str">
        <f>InputData!F1105</f>
        <v>4.1.3. Vegetacin acutica sobre cuerpos de agua</v>
      </c>
      <c r="E1147" t="str">
        <f>InputData!G1105</f>
        <v>NDVImean</v>
      </c>
      <c r="F1147" t="str">
        <f>InputData!H1105</f>
        <v>WMyear_NDVI201718summer</v>
      </c>
      <c r="G1147" t="str">
        <f t="shared" si="17"/>
        <v>Aquatic vegetation over waterbodies</v>
      </c>
      <c r="H1147">
        <f>InputData!O1105</f>
        <v>0.41187800000000002</v>
      </c>
      <c r="I1147">
        <f>InputData!S1105</f>
        <v>1.0605E-2</v>
      </c>
    </row>
    <row r="1148" spans="1:9" x14ac:dyDescent="0.25">
      <c r="A1148" t="str">
        <f>InputData!A872</f>
        <v>20190122_123201</v>
      </c>
      <c r="B1148">
        <f>InputData!B872</f>
        <v>1</v>
      </c>
      <c r="C1148" t="str">
        <f>InputData!C872</f>
        <v>ShortTerm</v>
      </c>
      <c r="D1148" t="str">
        <f>InputData!F872</f>
        <v>2.4.5. Mosaico de cultivos con espacios naturales</v>
      </c>
      <c r="E1148" t="str">
        <f>InputData!G872</f>
        <v>NDVImean</v>
      </c>
      <c r="F1148" t="str">
        <f>InputData!H872</f>
        <v>WMyear_NDVI201801</v>
      </c>
      <c r="G1148" t="str">
        <f t="shared" si="17"/>
        <v>Land principally occupied by agriculture and natural vegetation</v>
      </c>
      <c r="H1148">
        <f>InputData!O872</f>
        <v>0.27760004999999999</v>
      </c>
      <c r="I1148">
        <f>InputData!S872</f>
        <v>4.3953819999999998E-2</v>
      </c>
    </row>
    <row r="1149" spans="1:9" x14ac:dyDescent="0.25">
      <c r="A1149" t="str">
        <f>InputData!A906</f>
        <v>20190122_164712</v>
      </c>
      <c r="B1149">
        <f>InputData!B906</f>
        <v>5</v>
      </c>
      <c r="C1149" t="str">
        <f>InputData!C906</f>
        <v>AllClassData</v>
      </c>
      <c r="D1149" t="str">
        <f>InputData!F906</f>
        <v>2.4.5. Mosaico de cultivos con espacios naturales</v>
      </c>
      <c r="E1149" t="str">
        <f>InputData!G906</f>
        <v>NDVImean</v>
      </c>
      <c r="F1149" t="str">
        <f>InputData!H906</f>
        <v>WMyear_NDVI201803</v>
      </c>
      <c r="G1149" t="str">
        <f t="shared" si="17"/>
        <v>Land principally occupied by agriculture and natural vegetation</v>
      </c>
      <c r="H1149">
        <f>InputData!O906</f>
        <v>0.40739599999999998</v>
      </c>
      <c r="I1149">
        <f>InputData!S906</f>
        <v>2.2313900000000001E-2</v>
      </c>
    </row>
    <row r="1150" spans="1:9" hidden="1" x14ac:dyDescent="0.25">
      <c r="A1150" t="str">
        <f>InputData!A1108</f>
        <v>20190124_041112</v>
      </c>
      <c r="B1150">
        <f>InputData!B1108</f>
        <v>5</v>
      </c>
      <c r="C1150" t="str">
        <f>InputData!C1108</f>
        <v>AllClassData</v>
      </c>
      <c r="D1150" t="str">
        <f>InputData!F1108</f>
        <v>4.1.3. Vegetacin acutica sobre cuerpos de agua</v>
      </c>
      <c r="E1150" t="str">
        <f>InputData!G1108</f>
        <v>EVImean</v>
      </c>
      <c r="F1150" t="str">
        <f>InputData!H1108</f>
        <v>WMyear_evi_summer</v>
      </c>
      <c r="G1150" t="str">
        <f t="shared" si="17"/>
        <v>Aquatic vegetation over waterbodies</v>
      </c>
      <c r="H1150">
        <f>InputData!O1108</f>
        <v>-1.62276</v>
      </c>
      <c r="I1150">
        <f>InputData!S1108</f>
        <v>2722.84</v>
      </c>
    </row>
    <row r="1151" spans="1:9" hidden="1" x14ac:dyDescent="0.25">
      <c r="A1151" t="str">
        <f>InputData!A1109</f>
        <v>20190124_034811</v>
      </c>
      <c r="B1151">
        <f>InputData!B1109</f>
        <v>0</v>
      </c>
      <c r="C1151" t="str">
        <f>InputData!C1109</f>
        <v>NoWater</v>
      </c>
      <c r="D1151" t="str">
        <f>InputData!F1109</f>
        <v>4.1.3. Vegetacin acutica sobre cuerpos de agua</v>
      </c>
      <c r="E1151" t="str">
        <f>InputData!G1109</f>
        <v>EVImean</v>
      </c>
      <c r="F1151" t="str">
        <f>InputData!H1109</f>
        <v>WMyear_evi_summer</v>
      </c>
      <c r="G1151" t="str">
        <f t="shared" si="17"/>
        <v>Aquatic vegetation over waterbodies</v>
      </c>
      <c r="H1151">
        <f>InputData!O1109</f>
        <v>-0.24774199999999999</v>
      </c>
      <c r="I1151">
        <f>InputData!S1109</f>
        <v>894.65099999999995</v>
      </c>
    </row>
    <row r="1152" spans="1:9" hidden="1" x14ac:dyDescent="0.25">
      <c r="A1152" t="str">
        <f>InputData!A1110</f>
        <v>20190123_135114</v>
      </c>
      <c r="B1152">
        <f>InputData!B1110</f>
        <v>1</v>
      </c>
      <c r="C1152" t="str">
        <f>InputData!C1110</f>
        <v>ShortTerm</v>
      </c>
      <c r="D1152" t="str">
        <f>InputData!F1110</f>
        <v>2.3.2. Pastos arbolados</v>
      </c>
      <c r="E1152" t="str">
        <f>InputData!G1110</f>
        <v>NDVImean</v>
      </c>
      <c r="F1152" t="str">
        <f>InputData!H1110</f>
        <v>WMyear_NDVI201718summer</v>
      </c>
      <c r="G1152" t="str">
        <f t="shared" si="17"/>
        <v>Arboreal pastures</v>
      </c>
      <c r="H1152">
        <f>InputData!O1110</f>
        <v>0.33134200000000003</v>
      </c>
      <c r="I1152">
        <f>InputData!S1110</f>
        <v>2.86258E-2</v>
      </c>
    </row>
    <row r="1153" spans="1:9" x14ac:dyDescent="0.25">
      <c r="A1153" t="str">
        <f>InputData!A907</f>
        <v>20190122_162021</v>
      </c>
      <c r="B1153">
        <f>InputData!B907</f>
        <v>0</v>
      </c>
      <c r="C1153" t="str">
        <f>InputData!C907</f>
        <v>NoWater</v>
      </c>
      <c r="D1153" t="str">
        <f>InputData!F907</f>
        <v>2.4.5. Mosaico de cultivos con espacios naturales</v>
      </c>
      <c r="E1153" t="str">
        <f>InputData!G907</f>
        <v>NDVImean</v>
      </c>
      <c r="F1153" t="str">
        <f>InputData!H907</f>
        <v>WMyear_NDVI201803</v>
      </c>
      <c r="G1153" t="str">
        <f t="shared" si="17"/>
        <v>Land principally occupied by agriculture and natural vegetation</v>
      </c>
      <c r="H1153">
        <f>InputData!O907</f>
        <v>0.42463699999999999</v>
      </c>
      <c r="I1153">
        <f>InputData!S907</f>
        <v>1.8721600000000001E-2</v>
      </c>
    </row>
    <row r="1154" spans="1:9" x14ac:dyDescent="0.25">
      <c r="A1154" t="str">
        <f>InputData!A908</f>
        <v>20190121_134358</v>
      </c>
      <c r="B1154">
        <f>InputData!B908</f>
        <v>5</v>
      </c>
      <c r="C1154" t="str">
        <f>InputData!C908</f>
        <v>AllClassData</v>
      </c>
      <c r="D1154" t="str">
        <f>InputData!F908</f>
        <v>2.4.5. Mosaico de cultivos con espacios naturales</v>
      </c>
      <c r="E1154" t="str">
        <f>InputData!G908</f>
        <v>NDVImean</v>
      </c>
      <c r="F1154" t="str">
        <f>InputData!H908</f>
        <v>WMyear_NDVI201802</v>
      </c>
      <c r="G1154" t="str">
        <f t="shared" si="17"/>
        <v>Land principally occupied by agriculture and natural vegetation</v>
      </c>
      <c r="H1154">
        <f>InputData!O908</f>
        <v>0.44493484</v>
      </c>
      <c r="I1154">
        <f>InputData!S908</f>
        <v>2.3119016999999999E-2</v>
      </c>
    </row>
    <row r="1155" spans="1:9" x14ac:dyDescent="0.25">
      <c r="A1155" t="str">
        <f>InputData!A909</f>
        <v>20190121_132154</v>
      </c>
      <c r="B1155">
        <f>InputData!B909</f>
        <v>0</v>
      </c>
      <c r="C1155" t="str">
        <f>InputData!C909</f>
        <v>NoWater</v>
      </c>
      <c r="D1155" t="str">
        <f>InputData!F909</f>
        <v>2.4.5. Mosaico de cultivos con espacios naturales</v>
      </c>
      <c r="E1155" t="str">
        <f>InputData!G909</f>
        <v>NDVImean</v>
      </c>
      <c r="F1155" t="str">
        <f>InputData!H909</f>
        <v>WMyear_NDVI201802</v>
      </c>
      <c r="G1155" t="str">
        <f t="shared" si="17"/>
        <v>Land principally occupied by agriculture and natural vegetation</v>
      </c>
      <c r="H1155">
        <f>InputData!O909</f>
        <v>0.45760973999999999</v>
      </c>
      <c r="I1155">
        <f>InputData!S909</f>
        <v>1.9384230999999998E-2</v>
      </c>
    </row>
    <row r="1156" spans="1:9" x14ac:dyDescent="0.25">
      <c r="A1156" t="str">
        <f>InputData!A961</f>
        <v>20190121_132655</v>
      </c>
      <c r="B1156">
        <f>InputData!B961</f>
        <v>2</v>
      </c>
      <c r="C1156" t="str">
        <f>InputData!C961</f>
        <v>MediumTerm</v>
      </c>
      <c r="D1156" t="str">
        <f>InputData!F961</f>
        <v>2.4.5. Mosaico de cultivos con espacios naturales</v>
      </c>
      <c r="E1156" t="str">
        <f>InputData!G961</f>
        <v>NDVImean</v>
      </c>
      <c r="F1156" t="str">
        <f>InputData!H961</f>
        <v>WMyear_NDVI201712</v>
      </c>
      <c r="G1156" t="str">
        <f t="shared" si="17"/>
        <v>Land principally occupied by agriculture and natural vegetation</v>
      </c>
      <c r="H1156">
        <f>InputData!O961</f>
        <v>0.16358300000000001</v>
      </c>
      <c r="I1156">
        <f>InputData!S961</f>
        <v>1.76358E-2</v>
      </c>
    </row>
    <row r="1157" spans="1:9" x14ac:dyDescent="0.25">
      <c r="A1157" t="str">
        <f>InputData!A977</f>
        <v>20190121_133039</v>
      </c>
      <c r="B1157">
        <f>InputData!B977</f>
        <v>2</v>
      </c>
      <c r="C1157" t="str">
        <f>InputData!C977</f>
        <v>MediumTerm</v>
      </c>
      <c r="D1157" t="str">
        <f>InputData!F977</f>
        <v>2.4.5. Mosaico de cultivos con espacios naturales</v>
      </c>
      <c r="E1157" t="str">
        <f>InputData!G977</f>
        <v>NDVImean</v>
      </c>
      <c r="F1157" t="str">
        <f>InputData!H977</f>
        <v>WMyear_NDVI201802</v>
      </c>
      <c r="G1157" t="str">
        <f t="shared" si="17"/>
        <v>Land principally occupied by agriculture and natural vegetation</v>
      </c>
      <c r="H1157">
        <f>InputData!O977</f>
        <v>0.25434327000000001</v>
      </c>
      <c r="I1157">
        <f>InputData!S977</f>
        <v>4.4408669999999997E-2</v>
      </c>
    </row>
    <row r="1158" spans="1:9" x14ac:dyDescent="0.25">
      <c r="A1158" t="str">
        <f>InputData!A1067</f>
        <v>20190122_123648</v>
      </c>
      <c r="B1158">
        <f>InputData!B1067</f>
        <v>2</v>
      </c>
      <c r="C1158" t="str">
        <f>InputData!C1067</f>
        <v>MediumTerm</v>
      </c>
      <c r="D1158" t="str">
        <f>InputData!F1067</f>
        <v>2.4.5. Mosaico de cultivos con espacios naturales</v>
      </c>
      <c r="E1158" t="str">
        <f>InputData!G1067</f>
        <v>NDVImean</v>
      </c>
      <c r="F1158" t="str">
        <f>InputData!H1067</f>
        <v>WMyear_NDVI201801</v>
      </c>
      <c r="G1158" t="str">
        <f t="shared" si="17"/>
        <v>Land principally occupied by agriculture and natural vegetation</v>
      </c>
      <c r="H1158">
        <f>InputData!O1067</f>
        <v>0.13267424999999999</v>
      </c>
      <c r="I1158">
        <f>InputData!S1067</f>
        <v>1.0694475E-2</v>
      </c>
    </row>
    <row r="1159" spans="1:9" x14ac:dyDescent="0.25">
      <c r="A1159" t="str">
        <f>InputData!A1069</f>
        <v>20190121_132616</v>
      </c>
      <c r="B1159">
        <f>InputData!B1069</f>
        <v>1</v>
      </c>
      <c r="C1159" t="str">
        <f>InputData!C1069</f>
        <v>ShortTerm</v>
      </c>
      <c r="D1159" t="str">
        <f>InputData!F1069</f>
        <v>2.4.5. Mosaico de cultivos con espacios naturales</v>
      </c>
      <c r="E1159" t="str">
        <f>InputData!G1069</f>
        <v>NDVImean</v>
      </c>
      <c r="F1159" t="str">
        <f>InputData!H1069</f>
        <v>WMyear_NDVI201802</v>
      </c>
      <c r="G1159" t="str">
        <f t="shared" si="17"/>
        <v>Land principally occupied by agriculture and natural vegetation</v>
      </c>
      <c r="H1159">
        <f>InputData!O1069</f>
        <v>0.31439983999999999</v>
      </c>
      <c r="I1159">
        <f>InputData!S1069</f>
        <v>4.1795008000000002E-2</v>
      </c>
    </row>
    <row r="1160" spans="1:9" hidden="1" x14ac:dyDescent="0.25">
      <c r="A1160" t="str">
        <f>InputData!A1118</f>
        <v>20190123_152623</v>
      </c>
      <c r="B1160">
        <f>InputData!B1118</f>
        <v>1</v>
      </c>
      <c r="C1160" t="str">
        <f>InputData!C1118</f>
        <v>ShortTerm</v>
      </c>
      <c r="D1160" t="str">
        <f>InputData!F1118</f>
        <v>3.1.5. Plantacin forestal</v>
      </c>
      <c r="E1160" t="str">
        <f>InputData!G1118</f>
        <v>NDVImean</v>
      </c>
      <c r="F1160" t="str">
        <f>InputData!H1118</f>
        <v>WMyear_NDVI201718summer</v>
      </c>
      <c r="G1160" t="str">
        <f t="shared" si="17"/>
        <v>Forest plantation</v>
      </c>
      <c r="H1160">
        <f>InputData!O1118</f>
        <v>0.59846699999999997</v>
      </c>
      <c r="I1160">
        <f>InputData!S1118</f>
        <v>8.8287999999999995E-3</v>
      </c>
    </row>
    <row r="1161" spans="1:9" x14ac:dyDescent="0.25">
      <c r="A1161" t="str">
        <f>InputData!A1100</f>
        <v>20190123_130102</v>
      </c>
      <c r="B1161">
        <f>InputData!B1100</f>
        <v>2</v>
      </c>
      <c r="C1161" t="str">
        <f>InputData!C1100</f>
        <v>MediumTerm</v>
      </c>
      <c r="D1161" t="str">
        <f>InputData!F1100</f>
        <v>2.4.5. Mosaico de cultivos con espacios naturales</v>
      </c>
      <c r="E1161" t="str">
        <f>InputData!G1100</f>
        <v>NDVImean</v>
      </c>
      <c r="F1161" t="str">
        <f>InputData!H1100</f>
        <v>WMyear_NDVI2017winter</v>
      </c>
      <c r="G1161" t="str">
        <f t="shared" si="17"/>
        <v>Land principally occupied by agriculture and natural vegetation</v>
      </c>
      <c r="H1161">
        <f>InputData!O1100</f>
        <v>0.14717122999999999</v>
      </c>
      <c r="I1161">
        <f>InputData!S1100</f>
        <v>9.5765950000000002E-3</v>
      </c>
    </row>
    <row r="1162" spans="1:9" x14ac:dyDescent="0.25">
      <c r="A1162" t="str">
        <f>InputData!A1135</f>
        <v>20190122_162609</v>
      </c>
      <c r="B1162">
        <f>InputData!B1135</f>
        <v>1</v>
      </c>
      <c r="C1162" t="str">
        <f>InputData!C1135</f>
        <v>ShortTerm</v>
      </c>
      <c r="D1162" t="str">
        <f>InputData!F1135</f>
        <v>2.4.5. Mosaico de cultivos con espacios naturales</v>
      </c>
      <c r="E1162" t="str">
        <f>InputData!G1135</f>
        <v>NDVImean</v>
      </c>
      <c r="F1162" t="str">
        <f>InputData!H1135</f>
        <v>WMyear_NDVI201803</v>
      </c>
      <c r="G1162" t="str">
        <f t="shared" si="17"/>
        <v>Land principally occupied by agriculture and natural vegetation</v>
      </c>
      <c r="H1162">
        <f>InputData!O1135</f>
        <v>0.228769</v>
      </c>
      <c r="I1162">
        <f>InputData!S1135</f>
        <v>1.5300599999999999E-2</v>
      </c>
    </row>
    <row r="1163" spans="1:9" x14ac:dyDescent="0.25">
      <c r="A1163" t="str">
        <f>InputData!A1207</f>
        <v>20190120_015750</v>
      </c>
      <c r="B1163">
        <f>InputData!B1207</f>
        <v>2</v>
      </c>
      <c r="C1163" t="str">
        <f>InputData!C1207</f>
        <v>MediumTerm</v>
      </c>
      <c r="D1163" t="str">
        <f>InputData!F1207</f>
        <v>2.4.5. Mosaico de cultivos con espacios naturales</v>
      </c>
      <c r="E1163" t="str">
        <f>InputData!G1207</f>
        <v>NDVImean</v>
      </c>
      <c r="F1163" t="str">
        <f>InputData!H1207</f>
        <v>WMyear_NDVI201711</v>
      </c>
      <c r="G1163" t="str">
        <f t="shared" si="17"/>
        <v>Land principally occupied by agriculture and natural vegetation</v>
      </c>
      <c r="H1163">
        <f>InputData!O1207</f>
        <v>0.15852742</v>
      </c>
      <c r="I1163">
        <f>InputData!S1207</f>
        <v>1.5014655E-2</v>
      </c>
    </row>
    <row r="1164" spans="1:9" x14ac:dyDescent="0.25">
      <c r="A1164" t="str">
        <f>InputData!A1356</f>
        <v>20190123_130553</v>
      </c>
      <c r="B1164">
        <f>InputData!B1356</f>
        <v>3</v>
      </c>
      <c r="C1164" t="str">
        <f>InputData!C1356</f>
        <v>LongTerm</v>
      </c>
      <c r="D1164" t="str">
        <f>InputData!F1356</f>
        <v>2.4.5. Mosaico de cultivos con espacios naturales</v>
      </c>
      <c r="E1164" t="str">
        <f>InputData!G1356</f>
        <v>NDVImean</v>
      </c>
      <c r="F1164" t="str">
        <f>InputData!H1356</f>
        <v>WMyear_NDVI2017winter</v>
      </c>
      <c r="G1164" t="str">
        <f t="shared" si="17"/>
        <v>Land principally occupied by agriculture and natural vegetation</v>
      </c>
      <c r="H1164">
        <f>InputData!O1356</f>
        <v>0.1958239</v>
      </c>
      <c r="I1164">
        <f>InputData!S1356</f>
        <v>5.723171E-3</v>
      </c>
    </row>
    <row r="1165" spans="1:9" x14ac:dyDescent="0.25">
      <c r="A1165" t="str">
        <f>InputData!A1394</f>
        <v>20190122_163205</v>
      </c>
      <c r="B1165">
        <f>InputData!B1394</f>
        <v>2</v>
      </c>
      <c r="C1165" t="str">
        <f>InputData!C1394</f>
        <v>MediumTerm</v>
      </c>
      <c r="D1165" t="str">
        <f>InputData!F1394</f>
        <v>2.4.5. Mosaico de cultivos con espacios naturales</v>
      </c>
      <c r="E1165" t="str">
        <f>InputData!G1394</f>
        <v>NDVImean</v>
      </c>
      <c r="F1165" t="str">
        <f>InputData!H1394</f>
        <v>WMyear_NDVI201803</v>
      </c>
      <c r="G1165" t="str">
        <f t="shared" si="17"/>
        <v>Land principally occupied by agriculture and natural vegetation</v>
      </c>
      <c r="H1165">
        <f>InputData!O1394</f>
        <v>0.13350699999999999</v>
      </c>
      <c r="I1165">
        <f>InputData!S1394</f>
        <v>4.4349999999999997E-3</v>
      </c>
    </row>
    <row r="1166" spans="1:9" x14ac:dyDescent="0.25">
      <c r="A1166" t="str">
        <f>InputData!A1420</f>
        <v>20190122_163653</v>
      </c>
      <c r="B1166">
        <f>InputData!B1420</f>
        <v>3</v>
      </c>
      <c r="C1166" t="str">
        <f>InputData!C1420</f>
        <v>LongTerm</v>
      </c>
      <c r="D1166" t="str">
        <f>InputData!F1420</f>
        <v>2.4.5. Mosaico de cultivos con espacios naturales</v>
      </c>
      <c r="E1166" t="str">
        <f>InputData!G1420</f>
        <v>NDVImean</v>
      </c>
      <c r="F1166" t="str">
        <f>InputData!H1420</f>
        <v>WMyear_NDVI201803</v>
      </c>
      <c r="G1166" t="str">
        <f t="shared" si="17"/>
        <v>Land principally occupied by agriculture and natural vegetation</v>
      </c>
      <c r="H1166">
        <f>InputData!O1420</f>
        <v>0.114704</v>
      </c>
      <c r="I1166">
        <f>InputData!S1420</f>
        <v>2.9434499999999998E-3</v>
      </c>
    </row>
    <row r="1167" spans="1:9" x14ac:dyDescent="0.25">
      <c r="A1167" t="str">
        <f>InputData!A1444</f>
        <v>20190121_133125</v>
      </c>
      <c r="B1167">
        <f>InputData!B1444</f>
        <v>3</v>
      </c>
      <c r="C1167" t="str">
        <f>InputData!C1444</f>
        <v>LongTerm</v>
      </c>
      <c r="D1167" t="str">
        <f>InputData!F1444</f>
        <v>2.4.5. Mosaico de cultivos con espacios naturales</v>
      </c>
      <c r="E1167" t="str">
        <f>InputData!G1444</f>
        <v>NDVImean</v>
      </c>
      <c r="F1167" t="str">
        <f>InputData!H1444</f>
        <v>WMyear_NDVI201712</v>
      </c>
      <c r="G1167" t="str">
        <f t="shared" si="17"/>
        <v>Land principally occupied by agriculture and natural vegetation</v>
      </c>
      <c r="H1167">
        <f>InputData!O1444</f>
        <v>9.7446699999999997E-2</v>
      </c>
      <c r="I1167">
        <f>InputData!S1444</f>
        <v>2.5531999999999998E-3</v>
      </c>
    </row>
    <row r="1168" spans="1:9" x14ac:dyDescent="0.25">
      <c r="A1168" t="str">
        <f>InputData!A1494</f>
        <v>20190120_020234</v>
      </c>
      <c r="B1168">
        <f>InputData!B1494</f>
        <v>3</v>
      </c>
      <c r="C1168" t="str">
        <f>InputData!C1494</f>
        <v>LongTerm</v>
      </c>
      <c r="D1168" t="str">
        <f>InputData!F1494</f>
        <v>2.4.5. Mosaico de cultivos con espacios naturales</v>
      </c>
      <c r="E1168" t="str">
        <f>InputData!G1494</f>
        <v>NDVImean</v>
      </c>
      <c r="F1168" t="str">
        <f>InputData!H1494</f>
        <v>WMyear_NDVI201711</v>
      </c>
      <c r="G1168" t="str">
        <f t="shared" si="17"/>
        <v>Land principally occupied by agriculture and natural vegetation</v>
      </c>
      <c r="H1168">
        <f>InputData!O1494</f>
        <v>0.14891881000000001</v>
      </c>
      <c r="I1168">
        <f>InputData!S1494</f>
        <v>1.0280920000000001E-2</v>
      </c>
    </row>
    <row r="1169" spans="1:9" x14ac:dyDescent="0.25">
      <c r="A1169" t="str">
        <f>InputData!A1517</f>
        <v>20190122_124138</v>
      </c>
      <c r="B1169">
        <f>InputData!B1517</f>
        <v>3</v>
      </c>
      <c r="C1169" t="str">
        <f>InputData!C1517</f>
        <v>LongTerm</v>
      </c>
      <c r="D1169" t="str">
        <f>InputData!F1517</f>
        <v>2.4.5. Mosaico de cultivos con espacios naturales</v>
      </c>
      <c r="E1169" t="str">
        <f>InputData!G1517</f>
        <v>NDVImean</v>
      </c>
      <c r="F1169" t="str">
        <f>InputData!H1517</f>
        <v>WMyear_NDVI201801</v>
      </c>
      <c r="G1169" t="str">
        <f t="shared" si="17"/>
        <v>Land principally occupied by agriculture and natural vegetation</v>
      </c>
      <c r="H1169">
        <f>InputData!O1517</f>
        <v>9.1294059999999996E-2</v>
      </c>
      <c r="I1169">
        <f>InputData!S1517</f>
        <v>2.0024925E-3</v>
      </c>
    </row>
    <row r="1170" spans="1:9" x14ac:dyDescent="0.25">
      <c r="A1170" t="str">
        <f>InputData!A1535</f>
        <v>20190121_133504</v>
      </c>
      <c r="B1170">
        <f>InputData!B1535</f>
        <v>3</v>
      </c>
      <c r="C1170" t="str">
        <f>InputData!C1535</f>
        <v>LongTerm</v>
      </c>
      <c r="D1170" t="str">
        <f>InputData!F1535</f>
        <v>2.4.5. Mosaico de cultivos con espacios naturales</v>
      </c>
      <c r="E1170" t="str">
        <f>InputData!G1535</f>
        <v>NDVImean</v>
      </c>
      <c r="F1170" t="str">
        <f>InputData!H1535</f>
        <v>WMyear_NDVI201802</v>
      </c>
      <c r="G1170" t="str">
        <f t="shared" si="17"/>
        <v>Land principally occupied by agriculture and natural vegetation</v>
      </c>
      <c r="H1170">
        <f>InputData!O1535</f>
        <v>0.10287122999999999</v>
      </c>
      <c r="I1170">
        <f>InputData!S1535</f>
        <v>1.5971332E-3</v>
      </c>
    </row>
    <row r="1171" spans="1:9" x14ac:dyDescent="0.25">
      <c r="A1171" t="str">
        <f>InputData!A1587</f>
        <v>20190122_164205</v>
      </c>
      <c r="B1171">
        <f>InputData!B1587</f>
        <v>4</v>
      </c>
      <c r="C1171" t="str">
        <f>InputData!C1587</f>
        <v>Always</v>
      </c>
      <c r="D1171" t="str">
        <f>InputData!F1587</f>
        <v>2.4.5. Mosaico de cultivos con espacios naturales</v>
      </c>
      <c r="E1171" t="str">
        <f>InputData!G1587</f>
        <v>NDVImean</v>
      </c>
      <c r="F1171" t="str">
        <f>InputData!H1587</f>
        <v>WMyear_NDVI201803</v>
      </c>
      <c r="G1171" t="str">
        <f t="shared" si="17"/>
        <v>Land principally occupied by agriculture and natural vegetation</v>
      </c>
      <c r="H1171">
        <f>InputData!O1587</f>
        <v>8.6167900000000006E-2</v>
      </c>
      <c r="I1171">
        <f>InputData!S1587</f>
        <v>1.5392400000000001E-3</v>
      </c>
    </row>
    <row r="1172" spans="1:9" x14ac:dyDescent="0.25">
      <c r="A1172" t="str">
        <f>InputData!A1601</f>
        <v>20190123_131044</v>
      </c>
      <c r="B1172">
        <f>InputData!B1601</f>
        <v>4</v>
      </c>
      <c r="C1172" t="str">
        <f>InputData!C1601</f>
        <v>Always</v>
      </c>
      <c r="D1172" t="str">
        <f>InputData!F1601</f>
        <v>2.4.5. Mosaico de cultivos con espacios naturales</v>
      </c>
      <c r="E1172" t="str">
        <f>InputData!G1601</f>
        <v>NDVImean</v>
      </c>
      <c r="F1172" t="str">
        <f>InputData!H1601</f>
        <v>WMyear_NDVI2017winter</v>
      </c>
      <c r="G1172" t="str">
        <f t="shared" si="17"/>
        <v>Land principally occupied by agriculture and natural vegetation</v>
      </c>
      <c r="H1172">
        <f>InputData!O1601</f>
        <v>9.0697239999999998E-2</v>
      </c>
      <c r="I1172">
        <f>InputData!S1601</f>
        <v>2.8713571000000002E-3</v>
      </c>
    </row>
    <row r="1173" spans="1:9" x14ac:dyDescent="0.25">
      <c r="A1173" t="str">
        <f>InputData!A1608</f>
        <v>20190122_124629</v>
      </c>
      <c r="B1173">
        <f>InputData!B1608</f>
        <v>4</v>
      </c>
      <c r="C1173" t="str">
        <f>InputData!C1608</f>
        <v>Always</v>
      </c>
      <c r="D1173" t="str">
        <f>InputData!F1608</f>
        <v>2.4.5. Mosaico de cultivos con espacios naturales</v>
      </c>
      <c r="E1173" t="str">
        <f>InputData!G1608</f>
        <v>NDVImean</v>
      </c>
      <c r="F1173" t="str">
        <f>InputData!H1608</f>
        <v>WMyear_NDVI201801</v>
      </c>
      <c r="G1173" t="str">
        <f t="shared" si="17"/>
        <v>Land principally occupied by agriculture and natural vegetation</v>
      </c>
      <c r="H1173">
        <f>InputData!O1608</f>
        <v>8.4109799999999998E-2</v>
      </c>
      <c r="I1173">
        <f>InputData!S1608</f>
        <v>1.1933228E-3</v>
      </c>
    </row>
    <row r="1174" spans="1:9" hidden="1" x14ac:dyDescent="0.25">
      <c r="A1174" t="str">
        <f>InputData!A1132</f>
        <v>20190122_175700</v>
      </c>
      <c r="B1174">
        <f>InputData!B1132</f>
        <v>3</v>
      </c>
      <c r="C1174" t="str">
        <f>InputData!C1132</f>
        <v>LongTerm</v>
      </c>
      <c r="D1174" t="str">
        <f>InputData!F1132</f>
        <v>3.1.2.1.2. Bosque abierto alto inundable</v>
      </c>
      <c r="E1174" t="str">
        <f>InputData!G1132</f>
        <v>NDVImean</v>
      </c>
      <c r="F1174" t="str">
        <f>InputData!H1132</f>
        <v>WMyear_NDVI201718summer</v>
      </c>
      <c r="G1174" t="str">
        <f t="shared" si="17"/>
        <v>Floodable high open forest</v>
      </c>
      <c r="H1174">
        <f>InputData!O1132</f>
        <v>0.21074799999999999</v>
      </c>
      <c r="I1174">
        <f>InputData!S1132</f>
        <v>3.6928999999999997E-2</v>
      </c>
    </row>
    <row r="1175" spans="1:9" x14ac:dyDescent="0.25">
      <c r="A1175" t="str">
        <f>InputData!A1622</f>
        <v>20190121_133930</v>
      </c>
      <c r="B1175">
        <f>InputData!B1622</f>
        <v>4</v>
      </c>
      <c r="C1175" t="str">
        <f>InputData!C1622</f>
        <v>Always</v>
      </c>
      <c r="D1175" t="str">
        <f>InputData!F1622</f>
        <v>2.4.5. Mosaico de cultivos con espacios naturales</v>
      </c>
      <c r="E1175" t="str">
        <f>InputData!G1622</f>
        <v>NDVImean</v>
      </c>
      <c r="F1175" t="str">
        <f>InputData!H1622</f>
        <v>WMyear_NDVI201802</v>
      </c>
      <c r="G1175" t="str">
        <f t="shared" si="17"/>
        <v>Land principally occupied by agriculture and natural vegetation</v>
      </c>
      <c r="H1175">
        <f>InputData!O1622</f>
        <v>0.11233205</v>
      </c>
      <c r="I1175">
        <f>InputData!S1622</f>
        <v>7.1757106000000005E-4</v>
      </c>
    </row>
    <row r="1176" spans="1:9" x14ac:dyDescent="0.25">
      <c r="A1176" t="str">
        <f>InputData!A1631</f>
        <v>20190121_133522</v>
      </c>
      <c r="B1176">
        <f>InputData!B1631</f>
        <v>4</v>
      </c>
      <c r="C1176" t="str">
        <f>InputData!C1631</f>
        <v>Always</v>
      </c>
      <c r="D1176" t="str">
        <f>InputData!F1631</f>
        <v>2.4.5. Mosaico de cultivos con espacios naturales</v>
      </c>
      <c r="E1176" t="str">
        <f>InputData!G1631</f>
        <v>NDVImean</v>
      </c>
      <c r="F1176" t="str">
        <f>InputData!H1631</f>
        <v>WMyear_NDVI201712</v>
      </c>
      <c r="G1176" t="str">
        <f t="shared" si="17"/>
        <v>Land principally occupied by agriculture and natural vegetation</v>
      </c>
      <c r="H1176">
        <f>InputData!O1631</f>
        <v>8.0219200000000004E-2</v>
      </c>
      <c r="I1176">
        <f>InputData!S1631</f>
        <v>1.6292800000000001E-3</v>
      </c>
    </row>
    <row r="1177" spans="1:9" x14ac:dyDescent="0.25">
      <c r="A1177" t="str">
        <f>InputData!A1651</f>
        <v>20190120_020718</v>
      </c>
      <c r="B1177">
        <f>InputData!B1651</f>
        <v>4</v>
      </c>
      <c r="C1177" t="str">
        <f>InputData!C1651</f>
        <v>Always</v>
      </c>
      <c r="D1177" t="str">
        <f>InputData!F1651</f>
        <v>2.4.5. Mosaico de cultivos con espacios naturales</v>
      </c>
      <c r="E1177" t="str">
        <f>InputData!G1651</f>
        <v>NDVImean</v>
      </c>
      <c r="F1177" t="str">
        <f>InputData!H1651</f>
        <v>WMyear_NDVI201711</v>
      </c>
      <c r="G1177" t="str">
        <f t="shared" si="17"/>
        <v>Land principally occupied by agriculture and natural vegetation</v>
      </c>
      <c r="H1177">
        <f>InputData!O1651</f>
        <v>3.6318990000000002E-2</v>
      </c>
      <c r="I1177">
        <f>InputData!S1651</f>
        <v>6.5413980000000004E-4</v>
      </c>
    </row>
    <row r="1178" spans="1:9" x14ac:dyDescent="0.25">
      <c r="A1178" t="str">
        <f>InputData!A320</f>
        <v>20190123_134433</v>
      </c>
      <c r="B1178">
        <f>InputData!B320</f>
        <v>5</v>
      </c>
      <c r="C1178" t="str">
        <f>InputData!C320</f>
        <v>AllClassData</v>
      </c>
      <c r="D1178" t="str">
        <f>InputData!F320</f>
        <v>3.1.1.2.1. Bosque denso bajo de tierra firme</v>
      </c>
      <c r="E1178" t="str">
        <f>InputData!G320</f>
        <v>NDVImean</v>
      </c>
      <c r="F1178" t="str">
        <f>InputData!H320</f>
        <v>WMyear_NDVI2017winter</v>
      </c>
      <c r="G1178" t="str">
        <f t="shared" si="17"/>
        <v>Low broad-leaved forest from mainland</v>
      </c>
      <c r="H1178">
        <f>InputData!O320</f>
        <v>0.78315849999999998</v>
      </c>
      <c r="I1178">
        <f>InputData!S320</f>
        <v>9.2308800000000003E-3</v>
      </c>
    </row>
    <row r="1179" spans="1:9" hidden="1" x14ac:dyDescent="0.25">
      <c r="A1179" t="str">
        <f>InputData!A1137</f>
        <v>20190122_200310</v>
      </c>
      <c r="B1179">
        <f>InputData!B1137</f>
        <v>2</v>
      </c>
      <c r="C1179" t="str">
        <f>InputData!C1137</f>
        <v>MediumTerm</v>
      </c>
      <c r="D1179" t="str">
        <f>InputData!F1137</f>
        <v>3.1.3.1. Bosque fragmentado con pastos y cultivos</v>
      </c>
      <c r="E1179" t="str">
        <f>InputData!G1137</f>
        <v>NDVImean</v>
      </c>
      <c r="F1179" t="str">
        <f>InputData!H1137</f>
        <v>WMyear_NDVI201718summer</v>
      </c>
      <c r="G1179" t="str">
        <f t="shared" si="17"/>
        <v>Fragmented forest with pastures and crops</v>
      </c>
      <c r="H1179">
        <f>InputData!O1137</f>
        <v>-1.0555600000000001</v>
      </c>
      <c r="I1179">
        <f>InputData!S1137</f>
        <v>1656.54</v>
      </c>
    </row>
    <row r="1180" spans="1:9" hidden="1" x14ac:dyDescent="0.25">
      <c r="A1180" t="str">
        <f>InputData!A1138</f>
        <v>20190123_065608</v>
      </c>
      <c r="B1180">
        <f>InputData!B1138</f>
        <v>3</v>
      </c>
      <c r="C1180" t="str">
        <f>InputData!C1138</f>
        <v>LongTerm</v>
      </c>
      <c r="D1180" t="str">
        <f>InputData!F1138</f>
        <v>3.1.1.2.2. Bosque denso bajo inundable</v>
      </c>
      <c r="E1180" t="str">
        <f>InputData!G1138</f>
        <v>NDVImean</v>
      </c>
      <c r="F1180" t="str">
        <f>InputData!H1138</f>
        <v>WMyear_NDVI201718summer</v>
      </c>
      <c r="G1180" t="str">
        <f t="shared" si="17"/>
        <v>Floodable broad-leaved forest</v>
      </c>
      <c r="H1180">
        <f>InputData!O1138</f>
        <v>-0.25813799999999998</v>
      </c>
      <c r="I1180">
        <f>InputData!S1138</f>
        <v>1253.46</v>
      </c>
    </row>
    <row r="1181" spans="1:9" x14ac:dyDescent="0.25">
      <c r="A1181" t="str">
        <f>InputData!A321</f>
        <v>20190123_132026</v>
      </c>
      <c r="B1181">
        <f>InputData!B321</f>
        <v>0</v>
      </c>
      <c r="C1181" t="str">
        <f>InputData!C321</f>
        <v>NoWater</v>
      </c>
      <c r="D1181" t="str">
        <f>InputData!F321</f>
        <v>3.1.1.2.1. Bosque denso bajo de tierra firme</v>
      </c>
      <c r="E1181" t="str">
        <f>InputData!G321</f>
        <v>NDVImean</v>
      </c>
      <c r="F1181" t="str">
        <f>InputData!H321</f>
        <v>WMyear_NDVI2017winter</v>
      </c>
      <c r="G1181" t="str">
        <f t="shared" si="17"/>
        <v>Low broad-leaved forest from mainland</v>
      </c>
      <c r="H1181">
        <f>InputData!O321</f>
        <v>0.78365624</v>
      </c>
      <c r="I1181">
        <f>InputData!S321</f>
        <v>9.0857790000000004E-3</v>
      </c>
    </row>
    <row r="1182" spans="1:9" x14ac:dyDescent="0.25">
      <c r="A1182" t="str">
        <f>InputData!A678</f>
        <v>20190121_140401</v>
      </c>
      <c r="B1182">
        <f>InputData!B678</f>
        <v>5</v>
      </c>
      <c r="C1182" t="str">
        <f>InputData!C678</f>
        <v>AllClassData</v>
      </c>
      <c r="D1182" t="str">
        <f>InputData!F678</f>
        <v>3.1.1.2.1. Bosque denso bajo de tierra firme</v>
      </c>
      <c r="E1182" t="str">
        <f>InputData!G678</f>
        <v>NDVImean</v>
      </c>
      <c r="F1182" t="str">
        <f>InputData!H678</f>
        <v>WMyear_NDVI201712</v>
      </c>
      <c r="G1182" t="str">
        <f t="shared" si="17"/>
        <v>Low broad-leaved forest from mainland</v>
      </c>
      <c r="H1182">
        <f>InputData!O678</f>
        <v>0.74181799999999998</v>
      </c>
      <c r="I1182">
        <f>InputData!S678</f>
        <v>1.2145599999999999E-2</v>
      </c>
    </row>
    <row r="1183" spans="1:9" x14ac:dyDescent="0.25">
      <c r="A1183" t="str">
        <f>InputData!A679</f>
        <v>20190121_134324</v>
      </c>
      <c r="B1183">
        <f>InputData!B679</f>
        <v>0</v>
      </c>
      <c r="C1183" t="str">
        <f>InputData!C679</f>
        <v>NoWater</v>
      </c>
      <c r="D1183" t="str">
        <f>InputData!F679</f>
        <v>3.1.1.2.1. Bosque denso bajo de tierra firme</v>
      </c>
      <c r="E1183" t="str">
        <f>InputData!G679</f>
        <v>NDVImean</v>
      </c>
      <c r="F1183" t="str">
        <f>InputData!H679</f>
        <v>WMyear_NDVI201712</v>
      </c>
      <c r="G1183" t="str">
        <f t="shared" si="17"/>
        <v>Low broad-leaved forest from mainland</v>
      </c>
      <c r="H1183">
        <f>InputData!O679</f>
        <v>0.74227699999999996</v>
      </c>
      <c r="I1183">
        <f>InputData!S679</f>
        <v>1.2031999999999999E-2</v>
      </c>
    </row>
    <row r="1184" spans="1:9" x14ac:dyDescent="0.25">
      <c r="A1184" t="str">
        <f>InputData!A705</f>
        <v>20190120_024033</v>
      </c>
      <c r="B1184">
        <f>InputData!B705</f>
        <v>5</v>
      </c>
      <c r="C1184" t="str">
        <f>InputData!C705</f>
        <v>AllClassData</v>
      </c>
      <c r="D1184" t="str">
        <f>InputData!F705</f>
        <v>3.1.1.2.1. Bosque denso bajo de tierra firme</v>
      </c>
      <c r="E1184" t="str">
        <f>InputData!G705</f>
        <v>NDVImean</v>
      </c>
      <c r="F1184" t="str">
        <f>InputData!H705</f>
        <v>WMyear_NDVI201711</v>
      </c>
      <c r="G1184" t="str">
        <f t="shared" si="17"/>
        <v>Low broad-leaved forest from mainland</v>
      </c>
      <c r="H1184">
        <f>InputData!O705</f>
        <v>0.73664563999999999</v>
      </c>
      <c r="I1184">
        <f>InputData!S705</f>
        <v>7.1967510000000004E-3</v>
      </c>
    </row>
    <row r="1185" spans="1:9" x14ac:dyDescent="0.25">
      <c r="A1185" t="str">
        <f>InputData!A706</f>
        <v>20190120_021648</v>
      </c>
      <c r="B1185">
        <f>InputData!B706</f>
        <v>0</v>
      </c>
      <c r="C1185" t="str">
        <f>InputData!C706</f>
        <v>NoWater</v>
      </c>
      <c r="D1185" t="str">
        <f>InputData!F706</f>
        <v>3.1.1.2.1. Bosque denso bajo de tierra firme</v>
      </c>
      <c r="E1185" t="str">
        <f>InputData!G706</f>
        <v>NDVImean</v>
      </c>
      <c r="F1185" t="str">
        <f>InputData!H706</f>
        <v>WMyear_NDVI201711</v>
      </c>
      <c r="G1185" t="str">
        <f t="shared" si="17"/>
        <v>Low broad-leaved forest from mainland</v>
      </c>
      <c r="H1185">
        <f>InputData!O706</f>
        <v>0.73700469999999996</v>
      </c>
      <c r="I1185">
        <f>InputData!S706</f>
        <v>7.1222163000000003E-3</v>
      </c>
    </row>
    <row r="1186" spans="1:9" x14ac:dyDescent="0.25">
      <c r="A1186" t="str">
        <f>InputData!A778</f>
        <v>20190122_132045</v>
      </c>
      <c r="B1186">
        <f>InputData!B778</f>
        <v>5</v>
      </c>
      <c r="C1186" t="str">
        <f>InputData!C778</f>
        <v>AllClassData</v>
      </c>
      <c r="D1186" t="str">
        <f>InputData!F778</f>
        <v>3.1.1.2.1. Bosque denso bajo de tierra firme</v>
      </c>
      <c r="E1186" t="str">
        <f>InputData!G778</f>
        <v>NDVImean</v>
      </c>
      <c r="F1186" t="str">
        <f>InputData!H778</f>
        <v>WMyear_NDVI201801</v>
      </c>
      <c r="G1186" t="str">
        <f t="shared" si="17"/>
        <v>Low broad-leaved forest from mainland</v>
      </c>
      <c r="H1186">
        <f>InputData!O778</f>
        <v>0.73759850000000005</v>
      </c>
      <c r="I1186">
        <f>InputData!S778</f>
        <v>9.6776120000000004E-3</v>
      </c>
    </row>
    <row r="1187" spans="1:9" hidden="1" x14ac:dyDescent="0.25">
      <c r="A1187" t="str">
        <f>InputData!A1145</f>
        <v>20190123_145742</v>
      </c>
      <c r="B1187">
        <f>InputData!B1145</f>
        <v>3</v>
      </c>
      <c r="C1187" t="str">
        <f>InputData!C1145</f>
        <v>LongTerm</v>
      </c>
      <c r="D1187" t="str">
        <f>InputData!F1145</f>
        <v>2.4.4. Mosaico de pastos con espacios naturales</v>
      </c>
      <c r="E1187" t="str">
        <f>InputData!G1145</f>
        <v>NDVImean</v>
      </c>
      <c r="F1187" t="str">
        <f>InputData!H1145</f>
        <v>WMyear_NDVI201718summer</v>
      </c>
      <c r="G1187" t="str">
        <f t="shared" si="17"/>
        <v>Pastures and natural spaces</v>
      </c>
      <c r="H1187">
        <f>InputData!O1145</f>
        <v>-0.83627300000000004</v>
      </c>
      <c r="I1187">
        <f>InputData!S1145</f>
        <v>3116.91</v>
      </c>
    </row>
    <row r="1188" spans="1:9" x14ac:dyDescent="0.25">
      <c r="A1188" t="str">
        <f>InputData!A779</f>
        <v>20190122_125615</v>
      </c>
      <c r="B1188">
        <f>InputData!B779</f>
        <v>0</v>
      </c>
      <c r="C1188" t="str">
        <f>InputData!C779</f>
        <v>NoWater</v>
      </c>
      <c r="D1188" t="str">
        <f>InputData!F779</f>
        <v>3.1.1.2.1. Bosque denso bajo de tierra firme</v>
      </c>
      <c r="E1188" t="str">
        <f>InputData!G779</f>
        <v>NDVImean</v>
      </c>
      <c r="F1188" t="str">
        <f>InputData!H779</f>
        <v>WMyear_NDVI201801</v>
      </c>
      <c r="G1188" t="str">
        <f t="shared" si="17"/>
        <v>Low broad-leaved forest from mainland</v>
      </c>
      <c r="H1188">
        <f>InputData!O779</f>
        <v>0.73806274000000005</v>
      </c>
      <c r="I1188">
        <f>InputData!S779</f>
        <v>9.5469430000000004E-3</v>
      </c>
    </row>
    <row r="1189" spans="1:9" x14ac:dyDescent="0.25">
      <c r="A1189" t="str">
        <f>InputData!A878</f>
        <v>20190121_141049</v>
      </c>
      <c r="B1189">
        <f>InputData!B878</f>
        <v>5</v>
      </c>
      <c r="C1189" t="str">
        <f>InputData!C878</f>
        <v>AllClassData</v>
      </c>
      <c r="D1189" t="str">
        <f>InputData!F878</f>
        <v>3.1.1.2.1. Bosque denso bajo de tierra firme</v>
      </c>
      <c r="E1189" t="str">
        <f>InputData!G878</f>
        <v>NDVImean</v>
      </c>
      <c r="F1189" t="str">
        <f>InputData!H878</f>
        <v>WMyear_NDVI201802</v>
      </c>
      <c r="G1189" t="str">
        <f t="shared" si="17"/>
        <v>Low broad-leaved forest from mainland</v>
      </c>
      <c r="H1189">
        <f>InputData!O878</f>
        <v>0.66892499999999999</v>
      </c>
      <c r="I1189">
        <f>InputData!S878</f>
        <v>2.1066325E-2</v>
      </c>
    </row>
    <row r="1190" spans="1:9" x14ac:dyDescent="0.25">
      <c r="A1190" t="str">
        <f>InputData!A879</f>
        <v>20190121_134825</v>
      </c>
      <c r="B1190">
        <f>InputData!B879</f>
        <v>0</v>
      </c>
      <c r="C1190" t="str">
        <f>InputData!C879</f>
        <v>NoWater</v>
      </c>
      <c r="D1190" t="str">
        <f>InputData!F879</f>
        <v>3.1.1.2.1. Bosque denso bajo de tierra firme</v>
      </c>
      <c r="E1190" t="str">
        <f>InputData!G879</f>
        <v>NDVImean</v>
      </c>
      <c r="F1190" t="str">
        <f>InputData!H879</f>
        <v>WMyear_NDVI201802</v>
      </c>
      <c r="G1190" t="str">
        <f t="shared" si="17"/>
        <v>Low broad-leaved forest from mainland</v>
      </c>
      <c r="H1190">
        <f>InputData!O879</f>
        <v>0.66940529999999998</v>
      </c>
      <c r="I1190">
        <f>InputData!S879</f>
        <v>2.0967415999999999E-2</v>
      </c>
    </row>
    <row r="1191" spans="1:9" x14ac:dyDescent="0.25">
      <c r="A1191" t="str">
        <f>InputData!A986</f>
        <v>20190122_171653</v>
      </c>
      <c r="B1191">
        <f>InputData!B986</f>
        <v>5</v>
      </c>
      <c r="C1191" t="str">
        <f>InputData!C986</f>
        <v>AllClassData</v>
      </c>
      <c r="D1191" t="str">
        <f>InputData!F986</f>
        <v>3.1.1.2.1. Bosque denso bajo de tierra firme</v>
      </c>
      <c r="E1191" t="str">
        <f>InputData!G986</f>
        <v>NDVImean</v>
      </c>
      <c r="F1191" t="str">
        <f>InputData!H986</f>
        <v>WMyear_NDVI201803</v>
      </c>
      <c r="G1191" t="str">
        <f t="shared" si="17"/>
        <v>Low broad-leaved forest from mainland</v>
      </c>
      <c r="H1191">
        <f>InputData!O986</f>
        <v>0.63373900000000005</v>
      </c>
      <c r="I1191">
        <f>InputData!S986</f>
        <v>1.6862499999999999E-2</v>
      </c>
    </row>
    <row r="1192" spans="1:9" x14ac:dyDescent="0.25">
      <c r="A1192" t="str">
        <f>InputData!A987</f>
        <v>20190122_165213</v>
      </c>
      <c r="B1192">
        <f>InputData!B987</f>
        <v>0</v>
      </c>
      <c r="C1192" t="str">
        <f>InputData!C987</f>
        <v>NoWater</v>
      </c>
      <c r="D1192" t="str">
        <f>InputData!F987</f>
        <v>3.1.1.2.1. Bosque denso bajo de tierra firme</v>
      </c>
      <c r="E1192" t="str">
        <f>InputData!G987</f>
        <v>NDVImean</v>
      </c>
      <c r="F1192" t="str">
        <f>InputData!H987</f>
        <v>WMyear_NDVI201803</v>
      </c>
      <c r="G1192" t="str">
        <f t="shared" si="17"/>
        <v>Low broad-leaved forest from mainland</v>
      </c>
      <c r="H1192">
        <f>InputData!O987</f>
        <v>0.63405500000000004</v>
      </c>
      <c r="I1192">
        <f>InputData!S987</f>
        <v>1.68261E-2</v>
      </c>
    </row>
    <row r="1193" spans="1:9" x14ac:dyDescent="0.25">
      <c r="A1193" t="str">
        <f>InputData!A1199</f>
        <v>20190121_134734</v>
      </c>
      <c r="B1193">
        <f>InputData!B1199</f>
        <v>1</v>
      </c>
      <c r="C1193" t="str">
        <f>InputData!C1199</f>
        <v>ShortTerm</v>
      </c>
      <c r="D1193" t="str">
        <f>InputData!F1199</f>
        <v>3.1.1.2.1. Bosque denso bajo de tierra firme</v>
      </c>
      <c r="E1193" t="str">
        <f>InputData!G1199</f>
        <v>NDVImean</v>
      </c>
      <c r="F1193" t="str">
        <f>InputData!H1199</f>
        <v>WMyear_NDVI201712</v>
      </c>
      <c r="G1193" t="str">
        <f t="shared" si="17"/>
        <v>Low broad-leaved forest from mainland</v>
      </c>
      <c r="H1193">
        <f>InputData!O1199</f>
        <v>0.51323300000000005</v>
      </c>
      <c r="I1193">
        <f>InputData!S1199</f>
        <v>1.6363900000000001E-2</v>
      </c>
    </row>
    <row r="1194" spans="1:9" x14ac:dyDescent="0.25">
      <c r="A1194" t="str">
        <f>InputData!A1232</f>
        <v>20190123_132522</v>
      </c>
      <c r="B1194">
        <f>InputData!B1232</f>
        <v>1</v>
      </c>
      <c r="C1194" t="str">
        <f>InputData!C1232</f>
        <v>ShortTerm</v>
      </c>
      <c r="D1194" t="str">
        <f>InputData!F1232</f>
        <v>3.1.1.2.1. Bosque denso bajo de tierra firme</v>
      </c>
      <c r="E1194" t="str">
        <f>InputData!G1232</f>
        <v>NDVImean</v>
      </c>
      <c r="F1194" t="str">
        <f>InputData!H1232</f>
        <v>WMyear_NDVI2017winter</v>
      </c>
      <c r="G1194" t="str">
        <f t="shared" si="17"/>
        <v>Low broad-leaved forest from mainland</v>
      </c>
      <c r="H1194">
        <f>InputData!O1232</f>
        <v>0.51117009999999996</v>
      </c>
      <c r="I1194">
        <f>InputData!S1232</f>
        <v>1.440313E-2</v>
      </c>
    </row>
    <row r="1195" spans="1:9" x14ac:dyDescent="0.25">
      <c r="A1195" t="str">
        <f>InputData!A1256</f>
        <v>20190122_130109</v>
      </c>
      <c r="B1195">
        <f>InputData!B1256</f>
        <v>1</v>
      </c>
      <c r="C1195" t="str">
        <f>InputData!C1256</f>
        <v>ShortTerm</v>
      </c>
      <c r="D1195" t="str">
        <f>InputData!F1256</f>
        <v>3.1.1.2.1. Bosque denso bajo de tierra firme</v>
      </c>
      <c r="E1195" t="str">
        <f>InputData!G1256</f>
        <v>NDVImean</v>
      </c>
      <c r="F1195" t="str">
        <f>InputData!H1256</f>
        <v>WMyear_NDVI201801</v>
      </c>
      <c r="G1195" t="str">
        <f t="shared" si="17"/>
        <v>Low broad-leaved forest from mainland</v>
      </c>
      <c r="H1195">
        <f>InputData!O1256</f>
        <v>0.50326349999999997</v>
      </c>
      <c r="I1195">
        <f>InputData!S1256</f>
        <v>2.0601863000000002E-2</v>
      </c>
    </row>
    <row r="1196" spans="1:9" x14ac:dyDescent="0.25">
      <c r="A1196" t="str">
        <f>InputData!A1278</f>
        <v>20190120_022133</v>
      </c>
      <c r="B1196">
        <f>InputData!B1278</f>
        <v>1</v>
      </c>
      <c r="C1196" t="str">
        <f>InputData!C1278</f>
        <v>ShortTerm</v>
      </c>
      <c r="D1196" t="str">
        <f>InputData!F1278</f>
        <v>3.1.1.2.1. Bosque denso bajo de tierra firme</v>
      </c>
      <c r="E1196" t="str">
        <f>InputData!G1278</f>
        <v>NDVImean</v>
      </c>
      <c r="F1196" t="str">
        <f>InputData!H1278</f>
        <v>WMyear_NDVI201711</v>
      </c>
      <c r="G1196" t="str">
        <f t="shared" ref="G1196:G1259" si="18">NewLeyend(D1196)</f>
        <v>Low broad-leaved forest from mainland</v>
      </c>
      <c r="H1196">
        <f>InputData!O1278</f>
        <v>0.54472410000000004</v>
      </c>
      <c r="I1196">
        <f>InputData!S1278</f>
        <v>1.0141004E-2</v>
      </c>
    </row>
    <row r="1197" spans="1:9" x14ac:dyDescent="0.25">
      <c r="A1197" t="str">
        <f>InputData!A1396</f>
        <v>20190121_135254</v>
      </c>
      <c r="B1197">
        <f>InputData!B1396</f>
        <v>1</v>
      </c>
      <c r="C1197" t="str">
        <f>InputData!C1396</f>
        <v>ShortTerm</v>
      </c>
      <c r="D1197" t="str">
        <f>InputData!F1396</f>
        <v>3.1.1.2.1. Bosque denso bajo de tierra firme</v>
      </c>
      <c r="E1197" t="str">
        <f>InputData!G1396</f>
        <v>NDVImean</v>
      </c>
      <c r="F1197" t="str">
        <f>InputData!H1396</f>
        <v>WMyear_NDVI201802</v>
      </c>
      <c r="G1197" t="str">
        <f t="shared" si="18"/>
        <v>Low broad-leaved forest from mainland</v>
      </c>
      <c r="H1197">
        <f>InputData!O1396</f>
        <v>0.42456435999999997</v>
      </c>
      <c r="I1197">
        <f>InputData!S1396</f>
        <v>1.1552555500000001E-2</v>
      </c>
    </row>
    <row r="1198" spans="1:9" x14ac:dyDescent="0.25">
      <c r="A1198" t="str">
        <f>InputData!A1399</f>
        <v>20190122_165710</v>
      </c>
      <c r="B1198">
        <f>InputData!B1399</f>
        <v>1</v>
      </c>
      <c r="C1198" t="str">
        <f>InputData!C1399</f>
        <v>ShortTerm</v>
      </c>
      <c r="D1198" t="str">
        <f>InputData!F1399</f>
        <v>3.1.1.2.1. Bosque denso bajo de tierra firme</v>
      </c>
      <c r="E1198" t="str">
        <f>InputData!G1399</f>
        <v>NDVImean</v>
      </c>
      <c r="F1198" t="str">
        <f>InputData!H1399</f>
        <v>WMyear_NDVI201803</v>
      </c>
      <c r="G1198" t="str">
        <f t="shared" si="18"/>
        <v>Low broad-leaved forest from mainland</v>
      </c>
      <c r="H1198">
        <f>InputData!O1399</f>
        <v>0.45706000000000002</v>
      </c>
      <c r="I1198">
        <f>InputData!S1399</f>
        <v>5.9561600000000003E-3</v>
      </c>
    </row>
    <row r="1199" spans="1:9" hidden="1" x14ac:dyDescent="0.25">
      <c r="A1199" t="str">
        <f>InputData!A1157</f>
        <v>20190122_231713</v>
      </c>
      <c r="B1199">
        <f>InputData!B1157</f>
        <v>3</v>
      </c>
      <c r="C1199" t="str">
        <f>InputData!C1157</f>
        <v>LongTerm</v>
      </c>
      <c r="D1199" t="str">
        <f>InputData!F1157</f>
        <v>2.3.3. Pastos enmalezados</v>
      </c>
      <c r="E1199" t="str">
        <f>InputData!G1157</f>
        <v>NDVImean</v>
      </c>
      <c r="F1199" t="str">
        <f>InputData!H1157</f>
        <v>WMyear_NDVI201718summer</v>
      </c>
      <c r="G1199" t="str">
        <f t="shared" si="18"/>
        <v>Weedy pastures</v>
      </c>
      <c r="H1199">
        <f>InputData!O1157</f>
        <v>0.105864</v>
      </c>
      <c r="I1199">
        <f>InputData!S1157</f>
        <v>4.8109900000000002E-3</v>
      </c>
    </row>
    <row r="1200" spans="1:9" x14ac:dyDescent="0.25">
      <c r="A1200" t="str">
        <f>InputData!A1653</f>
        <v>20190120_022619</v>
      </c>
      <c r="B1200">
        <f>InputData!B1653</f>
        <v>2</v>
      </c>
      <c r="C1200" t="str">
        <f>InputData!C1653</f>
        <v>MediumTerm</v>
      </c>
      <c r="D1200" t="str">
        <f>InputData!F1653</f>
        <v>3.1.1.2.1. Bosque denso bajo de tierra firme</v>
      </c>
      <c r="E1200" t="str">
        <f>InputData!G1653</f>
        <v>NDVImean</v>
      </c>
      <c r="F1200" t="str">
        <f>InputData!H1653</f>
        <v>WMyear_NDVI201711</v>
      </c>
      <c r="G1200" t="str">
        <f t="shared" si="18"/>
        <v>Low broad-leaved forest from mainland</v>
      </c>
      <c r="H1200">
        <f>InputData!O1653</f>
        <v>0</v>
      </c>
      <c r="I1200">
        <f>InputData!S1653</f>
        <v>0</v>
      </c>
    </row>
    <row r="1201" spans="1:9" hidden="1" x14ac:dyDescent="0.25">
      <c r="A1201" t="str">
        <f>InputData!A1159</f>
        <v>20190123_235442</v>
      </c>
      <c r="B1201">
        <f>InputData!B1159</f>
        <v>1</v>
      </c>
      <c r="C1201" t="str">
        <f>InputData!C1159</f>
        <v>ShortTerm</v>
      </c>
      <c r="D1201" t="str">
        <f>InputData!F1159</f>
        <v>3.1.3.2. Bosque fragmentado con vegetacin secundaria</v>
      </c>
      <c r="E1201" t="str">
        <f>InputData!G1159</f>
        <v>EVImean</v>
      </c>
      <c r="F1201" t="str">
        <f>InputData!H1159</f>
        <v>WMyear_evi_summer</v>
      </c>
      <c r="G1201" t="str">
        <f t="shared" si="18"/>
        <v>Fragmented forest with secondary vegetation</v>
      </c>
      <c r="H1201">
        <f>InputData!O1159</f>
        <v>-3.0557799999999999</v>
      </c>
      <c r="I1201">
        <f>InputData!S1159</f>
        <v>3491.26</v>
      </c>
    </row>
    <row r="1202" spans="1:9" hidden="1" x14ac:dyDescent="0.25">
      <c r="A1202" t="str">
        <f>InputData!A1160</f>
        <v>20190123_030838</v>
      </c>
      <c r="B1202">
        <f>InputData!B1160</f>
        <v>2</v>
      </c>
      <c r="C1202" t="str">
        <f>InputData!C1160</f>
        <v>MediumTerm</v>
      </c>
      <c r="D1202" t="str">
        <f>InputData!F1160</f>
        <v>3.1.1.1.1. Bosque denso alto de tierra firme</v>
      </c>
      <c r="E1202" t="str">
        <f>InputData!G1160</f>
        <v>NDVImean</v>
      </c>
      <c r="F1202" t="str">
        <f>InputData!H1160</f>
        <v>WMyear_NDVI201718summer</v>
      </c>
      <c r="G1202" t="str">
        <f t="shared" si="18"/>
        <v>High broad-leaved forest from mainland</v>
      </c>
      <c r="H1202">
        <f>InputData!O1160</f>
        <v>-0.58779999999999999</v>
      </c>
      <c r="I1202">
        <f>InputData!S1160</f>
        <v>877.62900000000002</v>
      </c>
    </row>
    <row r="1203" spans="1:9" x14ac:dyDescent="0.25">
      <c r="A1203" t="str">
        <f>InputData!A1654</f>
        <v>20190120_023104</v>
      </c>
      <c r="B1203">
        <f>InputData!B1654</f>
        <v>3</v>
      </c>
      <c r="C1203" t="str">
        <f>InputData!C1654</f>
        <v>LongTerm</v>
      </c>
      <c r="D1203" t="str">
        <f>InputData!F1654</f>
        <v>3.1.1.2.1. Bosque denso bajo de tierra firme</v>
      </c>
      <c r="E1203" t="str">
        <f>InputData!G1654</f>
        <v>NDVImean</v>
      </c>
      <c r="F1203" t="str">
        <f>InputData!H1654</f>
        <v>WMyear_NDVI201711</v>
      </c>
      <c r="G1203" t="str">
        <f t="shared" si="18"/>
        <v>Low broad-leaved forest from mainland</v>
      </c>
      <c r="H1203">
        <f>InputData!O1654</f>
        <v>0</v>
      </c>
      <c r="I1203">
        <f>InputData!S1654</f>
        <v>0</v>
      </c>
    </row>
    <row r="1204" spans="1:9" x14ac:dyDescent="0.25">
      <c r="A1204" t="str">
        <f>InputData!A1655</f>
        <v>20190120_023548</v>
      </c>
      <c r="B1204">
        <f>InputData!B1655</f>
        <v>4</v>
      </c>
      <c r="C1204" t="str">
        <f>InputData!C1655</f>
        <v>Always</v>
      </c>
      <c r="D1204" t="str">
        <f>InputData!F1655</f>
        <v>3.1.1.2.1. Bosque denso bajo de tierra firme</v>
      </c>
      <c r="E1204" t="str">
        <f>InputData!G1655</f>
        <v>NDVImean</v>
      </c>
      <c r="F1204" t="str">
        <f>InputData!H1655</f>
        <v>WMyear_NDVI201711</v>
      </c>
      <c r="G1204" t="str">
        <f t="shared" si="18"/>
        <v>Low broad-leaved forest from mainland</v>
      </c>
      <c r="H1204">
        <f>InputData!O1655</f>
        <v>0</v>
      </c>
      <c r="I1204">
        <f>InputData!S1655</f>
        <v>0</v>
      </c>
    </row>
    <row r="1205" spans="1:9" hidden="1" x14ac:dyDescent="0.25">
      <c r="A1205" t="str">
        <f>InputData!A1163</f>
        <v>20190123_072208</v>
      </c>
      <c r="B1205">
        <f>InputData!B1163</f>
        <v>1</v>
      </c>
      <c r="C1205" t="str">
        <f>InputData!C1163</f>
        <v>ShortTerm</v>
      </c>
      <c r="D1205" t="str">
        <f>InputData!F1163</f>
        <v>2.2.3.1. Otros cultivos permanentes arbreos</v>
      </c>
      <c r="E1205" t="str">
        <f>InputData!G1163</f>
        <v>NDVImean</v>
      </c>
      <c r="F1205" t="str">
        <f>InputData!H1163</f>
        <v>WMyear_NDVI201718summer</v>
      </c>
      <c r="G1205" t="str">
        <f t="shared" si="18"/>
        <v>Other permanent arboreal crops</v>
      </c>
      <c r="H1205">
        <f>InputData!O1163</f>
        <v>0.48089599999999999</v>
      </c>
      <c r="I1205">
        <f>InputData!S1163</f>
        <v>3.7426299999999998E-3</v>
      </c>
    </row>
    <row r="1206" spans="1:9" hidden="1" x14ac:dyDescent="0.25">
      <c r="A1206" t="str">
        <f>InputData!A1164</f>
        <v>20190123_213439</v>
      </c>
      <c r="B1206">
        <f>InputData!B1164</f>
        <v>1</v>
      </c>
      <c r="C1206" t="str">
        <f>InputData!C1164</f>
        <v>ShortTerm</v>
      </c>
      <c r="D1206" t="str">
        <f>InputData!F1164</f>
        <v>3.2.2.1. Arbustal denso</v>
      </c>
      <c r="E1206" t="str">
        <f>InputData!G1164</f>
        <v>EVImean</v>
      </c>
      <c r="F1206" t="str">
        <f>InputData!H1164</f>
        <v>WMyear_evi_summer</v>
      </c>
      <c r="G1206" t="str">
        <f t="shared" si="18"/>
        <v>Dense heathland</v>
      </c>
      <c r="H1206">
        <f>InputData!O1164</f>
        <v>0.32754499999999998</v>
      </c>
      <c r="I1206">
        <f>InputData!S1164</f>
        <v>5.0452500000000003E-3</v>
      </c>
    </row>
    <row r="1207" spans="1:9" hidden="1" x14ac:dyDescent="0.25">
      <c r="A1207" t="str">
        <f>InputData!A1165</f>
        <v>20190123_055220</v>
      </c>
      <c r="B1207">
        <f>InputData!B1165</f>
        <v>3</v>
      </c>
      <c r="C1207" t="str">
        <f>InputData!C1165</f>
        <v>LongTerm</v>
      </c>
      <c r="D1207" t="str">
        <f>InputData!F1165</f>
        <v>2.4.2. Mosaico de pastos y cultivos</v>
      </c>
      <c r="E1207" t="str">
        <f>InputData!G1165</f>
        <v>NDVImean</v>
      </c>
      <c r="F1207" t="str">
        <f>InputData!H1165</f>
        <v>WMyear_NDVI201718summer</v>
      </c>
      <c r="G1207" t="str">
        <f t="shared" si="18"/>
        <v>Complex cultivation patterns</v>
      </c>
      <c r="H1207">
        <f>InputData!O1165</f>
        <v>0.115885</v>
      </c>
      <c r="I1207">
        <f>InputData!S1165</f>
        <v>5.7861700000000002E-3</v>
      </c>
    </row>
    <row r="1208" spans="1:9" x14ac:dyDescent="0.25">
      <c r="A1208" t="str">
        <f>InputData!A1683</f>
        <v>20190121_135723</v>
      </c>
      <c r="B1208">
        <f>InputData!B1683</f>
        <v>2</v>
      </c>
      <c r="C1208" t="str">
        <f>InputData!C1683</f>
        <v>MediumTerm</v>
      </c>
      <c r="D1208" t="str">
        <f>InputData!F1683</f>
        <v>3.1.1.2.1. Bosque denso bajo de tierra firme</v>
      </c>
      <c r="E1208" t="str">
        <f>InputData!G1683</f>
        <v>NDVImean</v>
      </c>
      <c r="F1208" t="str">
        <f>InputData!H1683</f>
        <v>WMyear_NDVI201802</v>
      </c>
      <c r="G1208" t="str">
        <f t="shared" si="18"/>
        <v>Low broad-leaved forest from mainland</v>
      </c>
      <c r="H1208">
        <f>InputData!O1683</f>
        <v>0</v>
      </c>
      <c r="I1208">
        <f>InputData!S1683</f>
        <v>0</v>
      </c>
    </row>
    <row r="1209" spans="1:9" x14ac:dyDescent="0.25">
      <c r="A1209" t="str">
        <f>InputData!A1684</f>
        <v>20190121_140151</v>
      </c>
      <c r="B1209">
        <f>InputData!B1684</f>
        <v>3</v>
      </c>
      <c r="C1209" t="str">
        <f>InputData!C1684</f>
        <v>LongTerm</v>
      </c>
      <c r="D1209" t="str">
        <f>InputData!F1684</f>
        <v>3.1.1.2.1. Bosque denso bajo de tierra firme</v>
      </c>
      <c r="E1209" t="str">
        <f>InputData!G1684</f>
        <v>NDVImean</v>
      </c>
      <c r="F1209" t="str">
        <f>InputData!H1684</f>
        <v>WMyear_NDVI201802</v>
      </c>
      <c r="G1209" t="str">
        <f t="shared" si="18"/>
        <v>Low broad-leaved forest from mainland</v>
      </c>
      <c r="H1209">
        <f>InputData!O1684</f>
        <v>0</v>
      </c>
      <c r="I1209">
        <f>InputData!S1684</f>
        <v>0</v>
      </c>
    </row>
    <row r="1210" spans="1:9" x14ac:dyDescent="0.25">
      <c r="A1210" t="str">
        <f>InputData!A1685</f>
        <v>20190121_140620</v>
      </c>
      <c r="B1210">
        <f>InputData!B1685</f>
        <v>4</v>
      </c>
      <c r="C1210" t="str">
        <f>InputData!C1685</f>
        <v>Always</v>
      </c>
      <c r="D1210" t="str">
        <f>InputData!F1685</f>
        <v>3.1.1.2.1. Bosque denso bajo de tierra firme</v>
      </c>
      <c r="E1210" t="str">
        <f>InputData!G1685</f>
        <v>NDVImean</v>
      </c>
      <c r="F1210" t="str">
        <f>InputData!H1685</f>
        <v>WMyear_NDVI201802</v>
      </c>
      <c r="G1210" t="str">
        <f t="shared" si="18"/>
        <v>Low broad-leaved forest from mainland</v>
      </c>
      <c r="H1210">
        <f>InputData!O1685</f>
        <v>0</v>
      </c>
      <c r="I1210">
        <f>InputData!S1685</f>
        <v>0</v>
      </c>
    </row>
    <row r="1211" spans="1:9" x14ac:dyDescent="0.25">
      <c r="A1211" t="str">
        <f>InputData!A1709</f>
        <v>20190122_130603</v>
      </c>
      <c r="B1211">
        <f>InputData!B1709</f>
        <v>2</v>
      </c>
      <c r="C1211" t="str">
        <f>InputData!C1709</f>
        <v>MediumTerm</v>
      </c>
      <c r="D1211" t="str">
        <f>InputData!F1709</f>
        <v>3.1.1.2.1. Bosque denso bajo de tierra firme</v>
      </c>
      <c r="E1211" t="str">
        <f>InputData!G1709</f>
        <v>NDVImean</v>
      </c>
      <c r="F1211" t="str">
        <f>InputData!H1709</f>
        <v>WMyear_NDVI201801</v>
      </c>
      <c r="G1211" t="str">
        <f t="shared" si="18"/>
        <v>Low broad-leaved forest from mainland</v>
      </c>
      <c r="H1211">
        <f>InputData!O1709</f>
        <v>0</v>
      </c>
      <c r="I1211">
        <f>InputData!S1709</f>
        <v>0</v>
      </c>
    </row>
    <row r="1212" spans="1:9" x14ac:dyDescent="0.25">
      <c r="A1212" t="str">
        <f>InputData!A1710</f>
        <v>20190122_131057</v>
      </c>
      <c r="B1212">
        <f>InputData!B1710</f>
        <v>3</v>
      </c>
      <c r="C1212" t="str">
        <f>InputData!C1710</f>
        <v>LongTerm</v>
      </c>
      <c r="D1212" t="str">
        <f>InputData!F1710</f>
        <v>3.1.1.2.1. Bosque denso bajo de tierra firme</v>
      </c>
      <c r="E1212" t="str">
        <f>InputData!G1710</f>
        <v>NDVImean</v>
      </c>
      <c r="F1212" t="str">
        <f>InputData!H1710</f>
        <v>WMyear_NDVI201801</v>
      </c>
      <c r="G1212" t="str">
        <f t="shared" si="18"/>
        <v>Low broad-leaved forest from mainland</v>
      </c>
      <c r="H1212">
        <f>InputData!O1710</f>
        <v>0</v>
      </c>
      <c r="I1212">
        <f>InputData!S1710</f>
        <v>0</v>
      </c>
    </row>
    <row r="1213" spans="1:9" x14ac:dyDescent="0.25">
      <c r="A1213" t="str">
        <f>InputData!A1711</f>
        <v>20190122_131550</v>
      </c>
      <c r="B1213">
        <f>InputData!B1711</f>
        <v>4</v>
      </c>
      <c r="C1213" t="str">
        <f>InputData!C1711</f>
        <v>Always</v>
      </c>
      <c r="D1213" t="str">
        <f>InputData!F1711</f>
        <v>3.1.1.2.1. Bosque denso bajo de tierra firme</v>
      </c>
      <c r="E1213" t="str">
        <f>InputData!G1711</f>
        <v>NDVImean</v>
      </c>
      <c r="F1213" t="str">
        <f>InputData!H1711</f>
        <v>WMyear_NDVI201801</v>
      </c>
      <c r="G1213" t="str">
        <f t="shared" si="18"/>
        <v>Low broad-leaved forest from mainland</v>
      </c>
      <c r="H1213">
        <f>InputData!O1711</f>
        <v>0</v>
      </c>
      <c r="I1213">
        <f>InputData!S1711</f>
        <v>0</v>
      </c>
    </row>
    <row r="1214" spans="1:9" x14ac:dyDescent="0.25">
      <c r="A1214" t="str">
        <f>InputData!A1744</f>
        <v>20190123_133010</v>
      </c>
      <c r="B1214">
        <f>InputData!B1744</f>
        <v>2</v>
      </c>
      <c r="C1214" t="str">
        <f>InputData!C1744</f>
        <v>MediumTerm</v>
      </c>
      <c r="D1214" t="str">
        <f>InputData!F1744</f>
        <v>3.1.1.2.1. Bosque denso bajo de tierra firme</v>
      </c>
      <c r="E1214" t="str">
        <f>InputData!G1744</f>
        <v>NDVImean</v>
      </c>
      <c r="F1214" t="str">
        <f>InputData!H1744</f>
        <v>WMyear_NDVI2017winter</v>
      </c>
      <c r="G1214" t="str">
        <f t="shared" si="18"/>
        <v>Low broad-leaved forest from mainland</v>
      </c>
      <c r="H1214">
        <f>InputData!O1744</f>
        <v>0</v>
      </c>
      <c r="I1214">
        <f>InputData!S1744</f>
        <v>0</v>
      </c>
    </row>
    <row r="1215" spans="1:9" hidden="1" x14ac:dyDescent="0.25">
      <c r="A1215" t="str">
        <f>InputData!A1173</f>
        <v>20190123_235926</v>
      </c>
      <c r="B1215">
        <f>InputData!B1173</f>
        <v>2</v>
      </c>
      <c r="C1215" t="str">
        <f>InputData!C1173</f>
        <v>MediumTerm</v>
      </c>
      <c r="D1215" t="str">
        <f>InputData!F1173</f>
        <v>3.1.3.2. Bosque fragmentado con vegetacin secundaria</v>
      </c>
      <c r="E1215" t="str">
        <f>InputData!G1173</f>
        <v>EVImean</v>
      </c>
      <c r="F1215" t="str">
        <f>InputData!H1173</f>
        <v>WMyear_evi_summer</v>
      </c>
      <c r="G1215" t="str">
        <f t="shared" si="18"/>
        <v>Fragmented forest with secondary vegetation</v>
      </c>
      <c r="H1215">
        <f>InputData!O1173</f>
        <v>0.272092</v>
      </c>
      <c r="I1215">
        <f>InputData!S1173</f>
        <v>108.994</v>
      </c>
    </row>
    <row r="1216" spans="1:9" x14ac:dyDescent="0.25">
      <c r="A1216" t="str">
        <f>InputData!A1745</f>
        <v>20190123_133459</v>
      </c>
      <c r="B1216">
        <f>InputData!B1745</f>
        <v>3</v>
      </c>
      <c r="C1216" t="str">
        <f>InputData!C1745</f>
        <v>LongTerm</v>
      </c>
      <c r="D1216" t="str">
        <f>InputData!F1745</f>
        <v>3.1.1.2.1. Bosque denso bajo de tierra firme</v>
      </c>
      <c r="E1216" t="str">
        <f>InputData!G1745</f>
        <v>NDVImean</v>
      </c>
      <c r="F1216" t="str">
        <f>InputData!H1745</f>
        <v>WMyear_NDVI2017winter</v>
      </c>
      <c r="G1216" t="str">
        <f t="shared" si="18"/>
        <v>Low broad-leaved forest from mainland</v>
      </c>
      <c r="H1216">
        <f>InputData!O1745</f>
        <v>0</v>
      </c>
      <c r="I1216">
        <f>InputData!S1745</f>
        <v>0</v>
      </c>
    </row>
    <row r="1217" spans="1:9" x14ac:dyDescent="0.25">
      <c r="A1217" t="str">
        <f>InputData!A1746</f>
        <v>20190123_133946</v>
      </c>
      <c r="B1217">
        <f>InputData!B1746</f>
        <v>4</v>
      </c>
      <c r="C1217" t="str">
        <f>InputData!C1746</f>
        <v>Always</v>
      </c>
      <c r="D1217" t="str">
        <f>InputData!F1746</f>
        <v>3.1.1.2.1. Bosque denso bajo de tierra firme</v>
      </c>
      <c r="E1217" t="str">
        <f>InputData!G1746</f>
        <v>NDVImean</v>
      </c>
      <c r="F1217" t="str">
        <f>InputData!H1746</f>
        <v>WMyear_NDVI2017winter</v>
      </c>
      <c r="G1217" t="str">
        <f t="shared" si="18"/>
        <v>Low broad-leaved forest from mainland</v>
      </c>
      <c r="H1217">
        <f>InputData!O1746</f>
        <v>0</v>
      </c>
      <c r="I1217">
        <f>InputData!S1746</f>
        <v>0</v>
      </c>
    </row>
    <row r="1218" spans="1:9" x14ac:dyDescent="0.25">
      <c r="A1218" t="str">
        <f>InputData!A1769</f>
        <v>20190121_135138</v>
      </c>
      <c r="B1218">
        <f>InputData!B1769</f>
        <v>2</v>
      </c>
      <c r="C1218" t="str">
        <f>InputData!C1769</f>
        <v>MediumTerm</v>
      </c>
      <c r="D1218" t="str">
        <f>InputData!F1769</f>
        <v>3.1.1.2.1. Bosque denso bajo de tierra firme</v>
      </c>
      <c r="E1218" t="str">
        <f>InputData!G1769</f>
        <v>NDVImean</v>
      </c>
      <c r="F1218" t="str">
        <f>InputData!H1769</f>
        <v>WMyear_NDVI201712</v>
      </c>
      <c r="G1218" t="str">
        <f t="shared" si="18"/>
        <v>Low broad-leaved forest from mainland</v>
      </c>
      <c r="H1218">
        <f>InputData!O1769</f>
        <v>0</v>
      </c>
      <c r="I1218">
        <f>InputData!S1769</f>
        <v>0</v>
      </c>
    </row>
    <row r="1219" spans="1:9" x14ac:dyDescent="0.25">
      <c r="A1219" t="str">
        <f>InputData!A1770</f>
        <v>20190121_135542</v>
      </c>
      <c r="B1219">
        <f>InputData!B1770</f>
        <v>3</v>
      </c>
      <c r="C1219" t="str">
        <f>InputData!C1770</f>
        <v>LongTerm</v>
      </c>
      <c r="D1219" t="str">
        <f>InputData!F1770</f>
        <v>3.1.1.2.1. Bosque denso bajo de tierra firme</v>
      </c>
      <c r="E1219" t="str">
        <f>InputData!G1770</f>
        <v>NDVImean</v>
      </c>
      <c r="F1219" t="str">
        <f>InputData!H1770</f>
        <v>WMyear_NDVI201712</v>
      </c>
      <c r="G1219" t="str">
        <f t="shared" si="18"/>
        <v>Low broad-leaved forest from mainland</v>
      </c>
      <c r="H1219">
        <f>InputData!O1770</f>
        <v>0</v>
      </c>
      <c r="I1219">
        <f>InputData!S1770</f>
        <v>0</v>
      </c>
    </row>
    <row r="1220" spans="1:9" hidden="1" x14ac:dyDescent="0.25">
      <c r="A1220" t="str">
        <f>InputData!A1178</f>
        <v>20190123_005916</v>
      </c>
      <c r="B1220">
        <f>InputData!B1178</f>
        <v>3</v>
      </c>
      <c r="C1220" t="str">
        <f>InputData!C1178</f>
        <v>LongTerm</v>
      </c>
      <c r="D1220" t="str">
        <f>InputData!F1178</f>
        <v>2.3.1. Pastos limpios</v>
      </c>
      <c r="E1220" t="str">
        <f>InputData!G1178</f>
        <v>NDVImean</v>
      </c>
      <c r="F1220" t="str">
        <f>InputData!H1178</f>
        <v>WMyear_NDVI201718summer</v>
      </c>
      <c r="G1220" t="str">
        <f t="shared" si="18"/>
        <v>Clean pastures</v>
      </c>
      <c r="H1220">
        <f>InputData!O1178</f>
        <v>0.33898099999999998</v>
      </c>
      <c r="I1220">
        <f>InputData!S1178</f>
        <v>2.46952E-2</v>
      </c>
    </row>
    <row r="1221" spans="1:9" x14ac:dyDescent="0.25">
      <c r="A1221" t="str">
        <f>InputData!A1771</f>
        <v>20190121_135953</v>
      </c>
      <c r="B1221">
        <f>InputData!B1771</f>
        <v>4</v>
      </c>
      <c r="C1221" t="str">
        <f>InputData!C1771</f>
        <v>Always</v>
      </c>
      <c r="D1221" t="str">
        <f>InputData!F1771</f>
        <v>3.1.1.2.1. Bosque denso bajo de tierra firme</v>
      </c>
      <c r="E1221" t="str">
        <f>InputData!G1771</f>
        <v>NDVImean</v>
      </c>
      <c r="F1221" t="str">
        <f>InputData!H1771</f>
        <v>WMyear_NDVI201712</v>
      </c>
      <c r="G1221" t="str">
        <f t="shared" si="18"/>
        <v>Low broad-leaved forest from mainland</v>
      </c>
      <c r="H1221">
        <f>InputData!O1771</f>
        <v>0</v>
      </c>
      <c r="I1221">
        <f>InputData!S1771</f>
        <v>0</v>
      </c>
    </row>
    <row r="1222" spans="1:9" x14ac:dyDescent="0.25">
      <c r="A1222" t="str">
        <f>InputData!A1796</f>
        <v>20190122_170212</v>
      </c>
      <c r="B1222">
        <f>InputData!B1796</f>
        <v>2</v>
      </c>
      <c r="C1222" t="str">
        <f>InputData!C1796</f>
        <v>MediumTerm</v>
      </c>
      <c r="D1222" t="str">
        <f>InputData!F1796</f>
        <v>3.1.1.2.1. Bosque denso bajo de tierra firme</v>
      </c>
      <c r="E1222" t="str">
        <f>InputData!G1796</f>
        <v>NDVImean</v>
      </c>
      <c r="F1222" t="str">
        <f>InputData!H1796</f>
        <v>WMyear_NDVI201803</v>
      </c>
      <c r="G1222" t="str">
        <f t="shared" si="18"/>
        <v>Low broad-leaved forest from mainland</v>
      </c>
      <c r="H1222">
        <f>InputData!O1796</f>
        <v>0</v>
      </c>
      <c r="I1222">
        <f>InputData!S1796</f>
        <v>0</v>
      </c>
    </row>
    <row r="1223" spans="1:9" x14ac:dyDescent="0.25">
      <c r="A1223" t="str">
        <f>InputData!A1797</f>
        <v>20190122_170705</v>
      </c>
      <c r="B1223">
        <f>InputData!B1797</f>
        <v>3</v>
      </c>
      <c r="C1223" t="str">
        <f>InputData!C1797</f>
        <v>LongTerm</v>
      </c>
      <c r="D1223" t="str">
        <f>InputData!F1797</f>
        <v>3.1.1.2.1. Bosque denso bajo de tierra firme</v>
      </c>
      <c r="E1223" t="str">
        <f>InputData!G1797</f>
        <v>NDVImean</v>
      </c>
      <c r="F1223" t="str">
        <f>InputData!H1797</f>
        <v>WMyear_NDVI201803</v>
      </c>
      <c r="G1223" t="str">
        <f t="shared" si="18"/>
        <v>Low broad-leaved forest from mainland</v>
      </c>
      <c r="H1223">
        <f>InputData!O1797</f>
        <v>0</v>
      </c>
      <c r="I1223">
        <f>InputData!S1797</f>
        <v>0</v>
      </c>
    </row>
    <row r="1224" spans="1:9" hidden="1" x14ac:dyDescent="0.25">
      <c r="A1224" t="str">
        <f>InputData!A1182</f>
        <v>20190123_135913</v>
      </c>
      <c r="B1224">
        <f>InputData!B1182</f>
        <v>2</v>
      </c>
      <c r="C1224" t="str">
        <f>InputData!C1182</f>
        <v>MediumTerm</v>
      </c>
      <c r="D1224" t="str">
        <f>InputData!F1182</f>
        <v>2.3.2. Pastos arbolados</v>
      </c>
      <c r="E1224" t="str">
        <f>InputData!G1182</f>
        <v>NDVImean</v>
      </c>
      <c r="F1224" t="str">
        <f>InputData!H1182</f>
        <v>WMyear_NDVI201718summer</v>
      </c>
      <c r="G1224" t="str">
        <f t="shared" si="18"/>
        <v>Arboreal pastures</v>
      </c>
      <c r="H1224">
        <f>InputData!O1182</f>
        <v>0.143903</v>
      </c>
      <c r="I1224">
        <f>InputData!S1182</f>
        <v>8.8806100000000006E-3</v>
      </c>
    </row>
    <row r="1225" spans="1:9" x14ac:dyDescent="0.25">
      <c r="A1225" t="str">
        <f>InputData!A1798</f>
        <v>20190122_171158</v>
      </c>
      <c r="B1225">
        <f>InputData!B1798</f>
        <v>4</v>
      </c>
      <c r="C1225" t="str">
        <f>InputData!C1798</f>
        <v>Always</v>
      </c>
      <c r="D1225" t="str">
        <f>InputData!F1798</f>
        <v>3.1.1.2.1. Bosque denso bajo de tierra firme</v>
      </c>
      <c r="E1225" t="str">
        <f>InputData!G1798</f>
        <v>NDVImean</v>
      </c>
      <c r="F1225" t="str">
        <f>InputData!H1798</f>
        <v>WMyear_NDVI201803</v>
      </c>
      <c r="G1225" t="str">
        <f t="shared" si="18"/>
        <v>Low broad-leaved forest from mainland</v>
      </c>
      <c r="H1225">
        <f>InputData!O1798</f>
        <v>0</v>
      </c>
      <c r="I1225">
        <f>InputData!S1798</f>
        <v>0</v>
      </c>
    </row>
    <row r="1226" spans="1:9" x14ac:dyDescent="0.25">
      <c r="A1226" t="str">
        <f>InputData!A322</f>
        <v>20190123_151331</v>
      </c>
      <c r="B1226">
        <f>InputData!B322</f>
        <v>5</v>
      </c>
      <c r="C1226" t="str">
        <f>InputData!C322</f>
        <v>AllClassData</v>
      </c>
      <c r="D1226" t="str">
        <f>InputData!F322</f>
        <v>3.1.2.2.1. Bosque abierto bajo de tierra firme</v>
      </c>
      <c r="E1226" t="str">
        <f>InputData!G322</f>
        <v>NDVImean</v>
      </c>
      <c r="F1226" t="str">
        <f>InputData!H322</f>
        <v>WMyear_NDVI2017winter</v>
      </c>
      <c r="G1226" t="str">
        <f t="shared" si="18"/>
        <v>Low open forest from mainland</v>
      </c>
      <c r="H1226">
        <f>InputData!O322</f>
        <v>0.79421984999999995</v>
      </c>
      <c r="I1226">
        <f>InputData!S322</f>
        <v>7.9015869999999998E-3</v>
      </c>
    </row>
    <row r="1227" spans="1:9" x14ac:dyDescent="0.25">
      <c r="A1227" t="str">
        <f>InputData!A323</f>
        <v>20190123_144855</v>
      </c>
      <c r="B1227">
        <f>InputData!B323</f>
        <v>0</v>
      </c>
      <c r="C1227" t="str">
        <f>InputData!C323</f>
        <v>NoWater</v>
      </c>
      <c r="D1227" t="str">
        <f>InputData!F323</f>
        <v>3.1.2.2.1. Bosque abierto bajo de tierra firme</v>
      </c>
      <c r="E1227" t="str">
        <f>InputData!G323</f>
        <v>NDVImean</v>
      </c>
      <c r="F1227" t="str">
        <f>InputData!H323</f>
        <v>WMyear_NDVI2017winter</v>
      </c>
      <c r="G1227" t="str">
        <f t="shared" si="18"/>
        <v>Low open forest from mainland</v>
      </c>
      <c r="H1227">
        <f>InputData!O323</f>
        <v>0.79521847000000001</v>
      </c>
      <c r="I1227">
        <f>InputData!S323</f>
        <v>7.5830207E-3</v>
      </c>
    </row>
    <row r="1228" spans="1:9" hidden="1" x14ac:dyDescent="0.25">
      <c r="A1228" t="str">
        <f>InputData!A1186</f>
        <v>20190123_170803</v>
      </c>
      <c r="B1228">
        <f>InputData!B1186</f>
        <v>3</v>
      </c>
      <c r="C1228" t="str">
        <f>InputData!C1186</f>
        <v>LongTerm</v>
      </c>
      <c r="D1228" t="str">
        <f>InputData!F1186</f>
        <v>3.2.1.1.1. Herbazal denso de tierra firme</v>
      </c>
      <c r="E1228" t="str">
        <f>InputData!G1186</f>
        <v>NDVImean</v>
      </c>
      <c r="F1228" t="str">
        <f>InputData!H1186</f>
        <v>WMyear_NDVI201718summer</v>
      </c>
      <c r="G1228" t="str">
        <f t="shared" si="18"/>
        <v>Dense grassland from mainland</v>
      </c>
      <c r="H1228">
        <f>InputData!O1186</f>
        <v>0.39747100000000002</v>
      </c>
      <c r="I1228">
        <f>InputData!S1186</f>
        <v>1.3372999999999999E-2</v>
      </c>
    </row>
    <row r="1229" spans="1:9" x14ac:dyDescent="0.25">
      <c r="A1229" t="str">
        <f>InputData!A504</f>
        <v>20190120_040711</v>
      </c>
      <c r="B1229">
        <f>InputData!B504</f>
        <v>5</v>
      </c>
      <c r="C1229" t="str">
        <f>InputData!C504</f>
        <v>AllClassData</v>
      </c>
      <c r="D1229" t="str">
        <f>InputData!F504</f>
        <v>3.1.2.2.1. Bosque abierto bajo de tierra firme</v>
      </c>
      <c r="E1229" t="str">
        <f>InputData!G504</f>
        <v>NDVImean</v>
      </c>
      <c r="F1229" t="str">
        <f>InputData!H504</f>
        <v>WMyear_NDVI201711</v>
      </c>
      <c r="G1229" t="str">
        <f t="shared" si="18"/>
        <v>Low open forest from mainland</v>
      </c>
      <c r="H1229">
        <f>InputData!O504</f>
        <v>0.76996299999999995</v>
      </c>
      <c r="I1229">
        <f>InputData!S504</f>
        <v>1.0149060999999999E-2</v>
      </c>
    </row>
    <row r="1230" spans="1:9" x14ac:dyDescent="0.25">
      <c r="A1230" t="str">
        <f>InputData!A505</f>
        <v>20190120_034308</v>
      </c>
      <c r="B1230">
        <f>InputData!B505</f>
        <v>0</v>
      </c>
      <c r="C1230" t="str">
        <f>InputData!C505</f>
        <v>NoWater</v>
      </c>
      <c r="D1230" t="str">
        <f>InputData!F505</f>
        <v>3.1.2.2.1. Bosque abierto bajo de tierra firme</v>
      </c>
      <c r="E1230" t="str">
        <f>InputData!G505</f>
        <v>NDVImean</v>
      </c>
      <c r="F1230" t="str">
        <f>InputData!H505</f>
        <v>WMyear_NDVI201711</v>
      </c>
      <c r="G1230" t="str">
        <f t="shared" si="18"/>
        <v>Low open forest from mainland</v>
      </c>
      <c r="H1230">
        <f>InputData!O505</f>
        <v>0.77111392999999995</v>
      </c>
      <c r="I1230">
        <f>InputData!S505</f>
        <v>9.6745489999999993E-3</v>
      </c>
    </row>
    <row r="1231" spans="1:9" x14ac:dyDescent="0.25">
      <c r="A1231" t="str">
        <f>InputData!A609</f>
        <v>20190121_151927</v>
      </c>
      <c r="B1231">
        <f>InputData!B609</f>
        <v>5</v>
      </c>
      <c r="C1231" t="str">
        <f>InputData!C609</f>
        <v>AllClassData</v>
      </c>
      <c r="D1231" t="str">
        <f>InputData!F609</f>
        <v>3.1.2.2.1. Bosque abierto bajo de tierra firme</v>
      </c>
      <c r="E1231" t="str">
        <f>InputData!G609</f>
        <v>NDVImean</v>
      </c>
      <c r="F1231" t="str">
        <f>InputData!H609</f>
        <v>WMyear_NDVI201712</v>
      </c>
      <c r="G1231" t="str">
        <f t="shared" si="18"/>
        <v>Low open forest from mainland</v>
      </c>
      <c r="H1231">
        <f>InputData!O609</f>
        <v>0.80082100000000001</v>
      </c>
      <c r="I1231">
        <f>InputData!S609</f>
        <v>1.0786799999999999E-2</v>
      </c>
    </row>
    <row r="1232" spans="1:9" x14ac:dyDescent="0.25">
      <c r="A1232" t="str">
        <f>InputData!A610</f>
        <v>20190121_145834</v>
      </c>
      <c r="B1232">
        <f>InputData!B610</f>
        <v>0</v>
      </c>
      <c r="C1232" t="str">
        <f>InputData!C610</f>
        <v>NoWater</v>
      </c>
      <c r="D1232" t="str">
        <f>InputData!F610</f>
        <v>3.1.2.2.1. Bosque abierto bajo de tierra firme</v>
      </c>
      <c r="E1232" t="str">
        <f>InputData!G610</f>
        <v>NDVImean</v>
      </c>
      <c r="F1232" t="str">
        <f>InputData!H610</f>
        <v>WMyear_NDVI201712</v>
      </c>
      <c r="G1232" t="str">
        <f t="shared" si="18"/>
        <v>Low open forest from mainland</v>
      </c>
      <c r="H1232">
        <f>InputData!O610</f>
        <v>0.80172100000000002</v>
      </c>
      <c r="I1232">
        <f>InputData!S610</f>
        <v>1.0512499999999999E-2</v>
      </c>
    </row>
    <row r="1233" spans="1:9" hidden="1" x14ac:dyDescent="0.25">
      <c r="A1233" t="str">
        <f>InputData!A1191</f>
        <v>20190123_174157</v>
      </c>
      <c r="B1233">
        <f>InputData!B1191</f>
        <v>2</v>
      </c>
      <c r="C1233" t="str">
        <f>InputData!C1191</f>
        <v>MediumTerm</v>
      </c>
      <c r="D1233" t="str">
        <f>InputData!F1191</f>
        <v>3.3.4. Zonas quemadas</v>
      </c>
      <c r="E1233" t="str">
        <f>InputData!G1191</f>
        <v>NDVImean</v>
      </c>
      <c r="F1233" t="str">
        <f>InputData!H1191</f>
        <v>WMyear_NDVI201718summer</v>
      </c>
      <c r="G1233" t="str">
        <f t="shared" si="18"/>
        <v>Burned areas</v>
      </c>
      <c r="H1233">
        <f>InputData!O1191</f>
        <v>0.42566799999999999</v>
      </c>
      <c r="I1233">
        <f>InputData!S1191</f>
        <v>6.6290899999999998E-3</v>
      </c>
    </row>
    <row r="1234" spans="1:9" x14ac:dyDescent="0.25">
      <c r="A1234" t="str">
        <f>InputData!A773</f>
        <v>20190122_145030</v>
      </c>
      <c r="B1234">
        <f>InputData!B773</f>
        <v>5</v>
      </c>
      <c r="C1234" t="str">
        <f>InputData!C773</f>
        <v>AllClassData</v>
      </c>
      <c r="D1234" t="str">
        <f>InputData!F773</f>
        <v>3.1.2.2.1. Bosque abierto bajo de tierra firme</v>
      </c>
      <c r="E1234" t="str">
        <f>InputData!G773</f>
        <v>NDVImean</v>
      </c>
      <c r="F1234" t="str">
        <f>InputData!H773</f>
        <v>WMyear_NDVI201801</v>
      </c>
      <c r="G1234" t="str">
        <f t="shared" si="18"/>
        <v>Low open forest from mainland</v>
      </c>
      <c r="H1234">
        <f>InputData!O773</f>
        <v>0.75155989999999995</v>
      </c>
      <c r="I1234">
        <f>InputData!S773</f>
        <v>1.1258298E-2</v>
      </c>
    </row>
    <row r="1235" spans="1:9" x14ac:dyDescent="0.25">
      <c r="A1235" t="str">
        <f>InputData!A774</f>
        <v>20190122_142540</v>
      </c>
      <c r="B1235">
        <f>InputData!B774</f>
        <v>0</v>
      </c>
      <c r="C1235" t="str">
        <f>InputData!C774</f>
        <v>NoWater</v>
      </c>
      <c r="D1235" t="str">
        <f>InputData!F774</f>
        <v>3.1.2.2.1. Bosque abierto bajo de tierra firme</v>
      </c>
      <c r="E1235" t="str">
        <f>InputData!G774</f>
        <v>NDVImean</v>
      </c>
      <c r="F1235" t="str">
        <f>InputData!H774</f>
        <v>WMyear_NDVI201801</v>
      </c>
      <c r="G1235" t="str">
        <f t="shared" si="18"/>
        <v>Low open forest from mainland</v>
      </c>
      <c r="H1235">
        <f>InputData!O774</f>
        <v>0.75243895999999999</v>
      </c>
      <c r="I1235">
        <f>InputData!S774</f>
        <v>1.0983743000000001E-2</v>
      </c>
    </row>
    <row r="1236" spans="1:9" x14ac:dyDescent="0.25">
      <c r="A1236" t="str">
        <f>InputData!A1043</f>
        <v>20190121_153208</v>
      </c>
      <c r="B1236">
        <f>InputData!B1043</f>
        <v>5</v>
      </c>
      <c r="C1236" t="str">
        <f>InputData!C1043</f>
        <v>AllClassData</v>
      </c>
      <c r="D1236" t="str">
        <f>InputData!F1043</f>
        <v>3.1.2.2.1. Bosque abierto bajo de tierra firme</v>
      </c>
      <c r="E1236" t="str">
        <f>InputData!G1043</f>
        <v>NDVImean</v>
      </c>
      <c r="F1236" t="str">
        <f>InputData!H1043</f>
        <v>WMyear_NDVI201802</v>
      </c>
      <c r="G1236" t="str">
        <f t="shared" si="18"/>
        <v>Low open forest from mainland</v>
      </c>
      <c r="H1236">
        <f>InputData!O1043</f>
        <v>0.65385132999999995</v>
      </c>
      <c r="I1236">
        <f>InputData!S1043</f>
        <v>1.5536683000000001E-2</v>
      </c>
    </row>
    <row r="1237" spans="1:9" x14ac:dyDescent="0.25">
      <c r="A1237" t="str">
        <f>InputData!A1044</f>
        <v>20190121_150926</v>
      </c>
      <c r="B1237">
        <f>InputData!B1044</f>
        <v>0</v>
      </c>
      <c r="C1237" t="str">
        <f>InputData!C1044</f>
        <v>NoWater</v>
      </c>
      <c r="D1237" t="str">
        <f>InputData!F1044</f>
        <v>3.1.2.2.1. Bosque abierto bajo de tierra firme</v>
      </c>
      <c r="E1237" t="str">
        <f>InputData!G1044</f>
        <v>NDVImean</v>
      </c>
      <c r="F1237" t="str">
        <f>InputData!H1044</f>
        <v>WMyear_NDVI201802</v>
      </c>
      <c r="G1237" t="str">
        <f t="shared" si="18"/>
        <v>Low open forest from mainland</v>
      </c>
      <c r="H1237">
        <f>InputData!O1044</f>
        <v>0.65491750000000004</v>
      </c>
      <c r="I1237">
        <f>InputData!S1044</f>
        <v>1.5278105E-2</v>
      </c>
    </row>
    <row r="1238" spans="1:9" x14ac:dyDescent="0.25">
      <c r="A1238" t="str">
        <f>InputData!A1087</f>
        <v>20190122_185034</v>
      </c>
      <c r="B1238">
        <f>InputData!B1087</f>
        <v>5</v>
      </c>
      <c r="C1238" t="str">
        <f>InputData!C1087</f>
        <v>AllClassData</v>
      </c>
      <c r="D1238" t="str">
        <f>InputData!F1087</f>
        <v>3.1.2.2.1. Bosque abierto bajo de tierra firme</v>
      </c>
      <c r="E1238" t="str">
        <f>InputData!G1087</f>
        <v>NDVImean</v>
      </c>
      <c r="F1238" t="str">
        <f>InputData!H1087</f>
        <v>WMyear_NDVI201803</v>
      </c>
      <c r="G1238" t="str">
        <f t="shared" si="18"/>
        <v>Low open forest from mainland</v>
      </c>
      <c r="H1238">
        <f>InputData!O1087</f>
        <v>0.62924500000000005</v>
      </c>
      <c r="I1238">
        <f>InputData!S1087</f>
        <v>2.2272E-2</v>
      </c>
    </row>
    <row r="1239" spans="1:9" x14ac:dyDescent="0.25">
      <c r="A1239" t="str">
        <f>InputData!A1088</f>
        <v>20190122_182311</v>
      </c>
      <c r="B1239">
        <f>InputData!B1088</f>
        <v>0</v>
      </c>
      <c r="C1239" t="str">
        <f>InputData!C1088</f>
        <v>NoWater</v>
      </c>
      <c r="D1239" t="str">
        <f>InputData!F1088</f>
        <v>3.1.2.2.1. Bosque abierto bajo de tierra firme</v>
      </c>
      <c r="E1239" t="str">
        <f>InputData!G1088</f>
        <v>NDVImean</v>
      </c>
      <c r="F1239" t="str">
        <f>InputData!H1088</f>
        <v>WMyear_NDVI201803</v>
      </c>
      <c r="G1239" t="str">
        <f t="shared" si="18"/>
        <v>Low open forest from mainland</v>
      </c>
      <c r="H1239">
        <f>InputData!O1088</f>
        <v>0.63047600000000004</v>
      </c>
      <c r="I1239">
        <f>InputData!S1088</f>
        <v>2.1914699999999999E-2</v>
      </c>
    </row>
    <row r="1240" spans="1:9" x14ac:dyDescent="0.25">
      <c r="A1240" t="str">
        <f>InputData!A1119</f>
        <v>20190121_150246</v>
      </c>
      <c r="B1240">
        <f>InputData!B1119</f>
        <v>1</v>
      </c>
      <c r="C1240" t="str">
        <f>InputData!C1119</f>
        <v>ShortTerm</v>
      </c>
      <c r="D1240" t="str">
        <f>InputData!F1119</f>
        <v>3.1.2.2.1. Bosque abierto bajo de tierra firme</v>
      </c>
      <c r="E1240" t="str">
        <f>InputData!G1119</f>
        <v>NDVImean</v>
      </c>
      <c r="F1240" t="str">
        <f>InputData!H1119</f>
        <v>WMyear_NDVI201712</v>
      </c>
      <c r="G1240" t="str">
        <f t="shared" si="18"/>
        <v>Low open forest from mainland</v>
      </c>
      <c r="H1240">
        <f>InputData!O1119</f>
        <v>0.53226300000000004</v>
      </c>
      <c r="I1240">
        <f>InputData!S1119</f>
        <v>2.0299899999999999E-2</v>
      </c>
    </row>
    <row r="1241" spans="1:9" x14ac:dyDescent="0.25">
      <c r="A1241" t="str">
        <f>InputData!A1197</f>
        <v>20190122_143038</v>
      </c>
      <c r="B1241">
        <f>InputData!B1197</f>
        <v>1</v>
      </c>
      <c r="C1241" t="str">
        <f>InputData!C1197</f>
        <v>ShortTerm</v>
      </c>
      <c r="D1241" t="str">
        <f>InputData!F1197</f>
        <v>3.1.2.2.1. Bosque abierto bajo de tierra firme</v>
      </c>
      <c r="E1241" t="str">
        <f>InputData!G1197</f>
        <v>NDVImean</v>
      </c>
      <c r="F1241" t="str">
        <f>InputData!H1197</f>
        <v>WMyear_NDVI201801</v>
      </c>
      <c r="G1241" t="str">
        <f t="shared" si="18"/>
        <v>Low open forest from mainland</v>
      </c>
      <c r="H1241">
        <f>InputData!O1197</f>
        <v>0.48110807</v>
      </c>
      <c r="I1241">
        <f>InputData!S1197</f>
        <v>2.2342473000000002E-2</v>
      </c>
    </row>
    <row r="1242" spans="1:9" hidden="1" x14ac:dyDescent="0.25">
      <c r="A1242" t="str">
        <f>InputData!A1200</f>
        <v>20190124_080332</v>
      </c>
      <c r="B1242">
        <f>InputData!B1200</f>
        <v>2</v>
      </c>
      <c r="C1242" t="str">
        <f>InputData!C1200</f>
        <v>MediumTerm</v>
      </c>
      <c r="D1242" t="str">
        <f>InputData!F1200</f>
        <v>2.4.2. Mosaico de pastos y cultivos</v>
      </c>
      <c r="E1242" t="str">
        <f>InputData!G1200</f>
        <v>EVImean</v>
      </c>
      <c r="F1242" t="str">
        <f>InputData!H1200</f>
        <v>WMyear_evi_summer</v>
      </c>
      <c r="G1242" t="str">
        <f t="shared" si="18"/>
        <v>Complex cultivation patterns</v>
      </c>
      <c r="H1242">
        <f>InputData!O1200</f>
        <v>3.0297899999999999E-2</v>
      </c>
      <c r="I1242">
        <f>InputData!S1200</f>
        <v>239.36199999999999</v>
      </c>
    </row>
    <row r="1243" spans="1:9" x14ac:dyDescent="0.25">
      <c r="A1243" t="str">
        <f>InputData!A1235</f>
        <v>20190123_145350</v>
      </c>
      <c r="B1243">
        <f>InputData!B1235</f>
        <v>1</v>
      </c>
      <c r="C1243" t="str">
        <f>InputData!C1235</f>
        <v>ShortTerm</v>
      </c>
      <c r="D1243" t="str">
        <f>InputData!F1235</f>
        <v>3.1.2.2.1. Bosque abierto bajo de tierra firme</v>
      </c>
      <c r="E1243" t="str">
        <f>InputData!G1235</f>
        <v>NDVImean</v>
      </c>
      <c r="F1243" t="str">
        <f>InputData!H1235</f>
        <v>WMyear_NDVI2017winter</v>
      </c>
      <c r="G1243" t="str">
        <f t="shared" si="18"/>
        <v>Low open forest from mainland</v>
      </c>
      <c r="H1243">
        <f>InputData!O1235</f>
        <v>0.49931234000000002</v>
      </c>
      <c r="I1243">
        <f>InputData!S1235</f>
        <v>1.4711389E-2</v>
      </c>
    </row>
    <row r="1244" spans="1:9" x14ac:dyDescent="0.25">
      <c r="A1244" t="str">
        <f>InputData!A1400</f>
        <v>20190121_151359</v>
      </c>
      <c r="B1244">
        <f>InputData!B1400</f>
        <v>1</v>
      </c>
      <c r="C1244" t="str">
        <f>InputData!C1400</f>
        <v>ShortTerm</v>
      </c>
      <c r="D1244" t="str">
        <f>InputData!F1400</f>
        <v>3.1.2.2.1. Bosque abierto bajo de tierra firme</v>
      </c>
      <c r="E1244" t="str">
        <f>InputData!G1400</f>
        <v>NDVImean</v>
      </c>
      <c r="F1244" t="str">
        <f>InputData!H1400</f>
        <v>WMyear_NDVI201802</v>
      </c>
      <c r="G1244" t="str">
        <f t="shared" si="18"/>
        <v>Low open forest from mainland</v>
      </c>
      <c r="H1244">
        <f>InputData!O1400</f>
        <v>0.3790695</v>
      </c>
      <c r="I1244">
        <f>InputData!S1400</f>
        <v>6.3841929999999998E-3</v>
      </c>
    </row>
    <row r="1245" spans="1:9" x14ac:dyDescent="0.25">
      <c r="A1245" t="str">
        <f>InputData!A1402</f>
        <v>20190120_034756</v>
      </c>
      <c r="B1245">
        <f>InputData!B1402</f>
        <v>1</v>
      </c>
      <c r="C1245" t="str">
        <f>InputData!C1402</f>
        <v>ShortTerm</v>
      </c>
      <c r="D1245" t="str">
        <f>InputData!F1402</f>
        <v>3.1.2.2.1. Bosque abierto bajo de tierra firme</v>
      </c>
      <c r="E1245" t="str">
        <f>InputData!G1402</f>
        <v>NDVImean</v>
      </c>
      <c r="F1245" t="str">
        <f>InputData!H1402</f>
        <v>WMyear_NDVI201711</v>
      </c>
      <c r="G1245" t="str">
        <f t="shared" si="18"/>
        <v>Low open forest from mainland</v>
      </c>
      <c r="H1245">
        <f>InputData!O1402</f>
        <v>0.35108033</v>
      </c>
      <c r="I1245">
        <f>InputData!S1402</f>
        <v>6.9040880000000001E-3</v>
      </c>
    </row>
    <row r="1246" spans="1:9" x14ac:dyDescent="0.25">
      <c r="A1246" t="str">
        <f>InputData!A1489</f>
        <v>20190122_182839</v>
      </c>
      <c r="B1246">
        <f>InputData!B1489</f>
        <v>1</v>
      </c>
      <c r="C1246" t="str">
        <f>InputData!C1489</f>
        <v>ShortTerm</v>
      </c>
      <c r="D1246" t="str">
        <f>InputData!F1489</f>
        <v>3.1.2.2.1. Bosque abierto bajo de tierra firme</v>
      </c>
      <c r="E1246" t="str">
        <f>InputData!G1489</f>
        <v>NDVImean</v>
      </c>
      <c r="F1246" t="str">
        <f>InputData!H1489</f>
        <v>WMyear_NDVI201803</v>
      </c>
      <c r="G1246" t="str">
        <f t="shared" si="18"/>
        <v>Low open forest from mainland</v>
      </c>
      <c r="H1246">
        <f>InputData!O1489</f>
        <v>0.29279699999999997</v>
      </c>
      <c r="I1246">
        <f>InputData!S1489</f>
        <v>6.3347200000000003E-3</v>
      </c>
    </row>
    <row r="1247" spans="1:9" x14ac:dyDescent="0.25">
      <c r="A1247" t="str">
        <f>InputData!A1658</f>
        <v>20190120_035244</v>
      </c>
      <c r="B1247">
        <f>InputData!B1658</f>
        <v>2</v>
      </c>
      <c r="C1247" t="str">
        <f>InputData!C1658</f>
        <v>MediumTerm</v>
      </c>
      <c r="D1247" t="str">
        <f>InputData!F1658</f>
        <v>3.1.2.2.1. Bosque abierto bajo de tierra firme</v>
      </c>
      <c r="E1247" t="str">
        <f>InputData!G1658</f>
        <v>NDVImean</v>
      </c>
      <c r="F1247" t="str">
        <f>InputData!H1658</f>
        <v>WMyear_NDVI201711</v>
      </c>
      <c r="G1247" t="str">
        <f t="shared" si="18"/>
        <v>Low open forest from mainland</v>
      </c>
      <c r="H1247">
        <f>InputData!O1658</f>
        <v>0</v>
      </c>
      <c r="I1247">
        <f>InputData!S1658</f>
        <v>0</v>
      </c>
    </row>
    <row r="1248" spans="1:9" x14ac:dyDescent="0.25">
      <c r="A1248" t="str">
        <f>InputData!A1659</f>
        <v>20190120_035732</v>
      </c>
      <c r="B1248">
        <f>InputData!B1659</f>
        <v>3</v>
      </c>
      <c r="C1248" t="str">
        <f>InputData!C1659</f>
        <v>LongTerm</v>
      </c>
      <c r="D1248" t="str">
        <f>InputData!F1659</f>
        <v>3.1.2.2.1. Bosque abierto bajo de tierra firme</v>
      </c>
      <c r="E1248" t="str">
        <f>InputData!G1659</f>
        <v>NDVImean</v>
      </c>
      <c r="F1248" t="str">
        <f>InputData!H1659</f>
        <v>WMyear_NDVI201711</v>
      </c>
      <c r="G1248" t="str">
        <f t="shared" si="18"/>
        <v>Low open forest from mainland</v>
      </c>
      <c r="H1248">
        <f>InputData!O1659</f>
        <v>0</v>
      </c>
      <c r="I1248">
        <f>InputData!S1659</f>
        <v>0</v>
      </c>
    </row>
    <row r="1249" spans="1:9" x14ac:dyDescent="0.25">
      <c r="A1249" t="str">
        <f>InputData!A1660</f>
        <v>20190120_040222</v>
      </c>
      <c r="B1249">
        <f>InputData!B1660</f>
        <v>4</v>
      </c>
      <c r="C1249" t="str">
        <f>InputData!C1660</f>
        <v>Always</v>
      </c>
      <c r="D1249" t="str">
        <f>InputData!F1660</f>
        <v>3.1.2.2.1. Bosque abierto bajo de tierra firme</v>
      </c>
      <c r="E1249" t="str">
        <f>InputData!G1660</f>
        <v>NDVImean</v>
      </c>
      <c r="F1249" t="str">
        <f>InputData!H1660</f>
        <v>WMyear_NDVI201711</v>
      </c>
      <c r="G1249" t="str">
        <f t="shared" si="18"/>
        <v>Low open forest from mainland</v>
      </c>
      <c r="H1249">
        <f>InputData!O1660</f>
        <v>0</v>
      </c>
      <c r="I1249">
        <f>InputData!S1660</f>
        <v>0</v>
      </c>
    </row>
    <row r="1250" spans="1:9" x14ac:dyDescent="0.25">
      <c r="A1250" t="str">
        <f>InputData!A1687</f>
        <v>20190121_151832</v>
      </c>
      <c r="B1250">
        <f>InputData!B1687</f>
        <v>2</v>
      </c>
      <c r="C1250" t="str">
        <f>InputData!C1687</f>
        <v>MediumTerm</v>
      </c>
      <c r="D1250" t="str">
        <f>InputData!F1687</f>
        <v>3.1.2.2.1. Bosque abierto bajo de tierra firme</v>
      </c>
      <c r="E1250" t="str">
        <f>InputData!G1687</f>
        <v>NDVImean</v>
      </c>
      <c r="F1250" t="str">
        <f>InputData!H1687</f>
        <v>WMyear_NDVI201802</v>
      </c>
      <c r="G1250" t="str">
        <f t="shared" si="18"/>
        <v>Low open forest from mainland</v>
      </c>
      <c r="H1250">
        <f>InputData!O1687</f>
        <v>0</v>
      </c>
      <c r="I1250">
        <f>InputData!S1687</f>
        <v>0</v>
      </c>
    </row>
    <row r="1251" spans="1:9" x14ac:dyDescent="0.25">
      <c r="A1251" t="str">
        <f>InputData!A1688</f>
        <v>20190121_152304</v>
      </c>
      <c r="B1251">
        <f>InputData!B1688</f>
        <v>3</v>
      </c>
      <c r="C1251" t="str">
        <f>InputData!C1688</f>
        <v>LongTerm</v>
      </c>
      <c r="D1251" t="str">
        <f>InputData!F1688</f>
        <v>3.1.2.2.1. Bosque abierto bajo de tierra firme</v>
      </c>
      <c r="E1251" t="str">
        <f>InputData!G1688</f>
        <v>NDVImean</v>
      </c>
      <c r="F1251" t="str">
        <f>InputData!H1688</f>
        <v>WMyear_NDVI201802</v>
      </c>
      <c r="G1251" t="str">
        <f t="shared" si="18"/>
        <v>Low open forest from mainland</v>
      </c>
      <c r="H1251">
        <f>InputData!O1688</f>
        <v>0</v>
      </c>
      <c r="I1251">
        <f>InputData!S1688</f>
        <v>0</v>
      </c>
    </row>
    <row r="1252" spans="1:9" x14ac:dyDescent="0.25">
      <c r="A1252" t="str">
        <f>InputData!A1689</f>
        <v>20190121_152736</v>
      </c>
      <c r="B1252">
        <f>InputData!B1689</f>
        <v>4</v>
      </c>
      <c r="C1252" t="str">
        <f>InputData!C1689</f>
        <v>Always</v>
      </c>
      <c r="D1252" t="str">
        <f>InputData!F1689</f>
        <v>3.1.2.2.1. Bosque abierto bajo de tierra firme</v>
      </c>
      <c r="E1252" t="str">
        <f>InputData!G1689</f>
        <v>NDVImean</v>
      </c>
      <c r="F1252" t="str">
        <f>InputData!H1689</f>
        <v>WMyear_NDVI201802</v>
      </c>
      <c r="G1252" t="str">
        <f t="shared" si="18"/>
        <v>Low open forest from mainland</v>
      </c>
      <c r="H1252">
        <f>InputData!O1689</f>
        <v>0</v>
      </c>
      <c r="I1252">
        <f>InputData!S1689</f>
        <v>0</v>
      </c>
    </row>
    <row r="1253" spans="1:9" x14ac:dyDescent="0.25">
      <c r="A1253" t="str">
        <f>InputData!A1713</f>
        <v>20190122_143537</v>
      </c>
      <c r="B1253">
        <f>InputData!B1713</f>
        <v>2</v>
      </c>
      <c r="C1253" t="str">
        <f>InputData!C1713</f>
        <v>MediumTerm</v>
      </c>
      <c r="D1253" t="str">
        <f>InputData!F1713</f>
        <v>3.1.2.2.1. Bosque abierto bajo de tierra firme</v>
      </c>
      <c r="E1253" t="str">
        <f>InputData!G1713</f>
        <v>NDVImean</v>
      </c>
      <c r="F1253" t="str">
        <f>InputData!H1713</f>
        <v>WMyear_NDVI201801</v>
      </c>
      <c r="G1253" t="str">
        <f t="shared" si="18"/>
        <v>Low open forest from mainland</v>
      </c>
      <c r="H1253">
        <f>InputData!O1713</f>
        <v>0</v>
      </c>
      <c r="I1253">
        <f>InputData!S1713</f>
        <v>0</v>
      </c>
    </row>
    <row r="1254" spans="1:9" x14ac:dyDescent="0.25">
      <c r="A1254" t="str">
        <f>InputData!A1714</f>
        <v>20190122_144035</v>
      </c>
      <c r="B1254">
        <f>InputData!B1714</f>
        <v>3</v>
      </c>
      <c r="C1254" t="str">
        <f>InputData!C1714</f>
        <v>LongTerm</v>
      </c>
      <c r="D1254" t="str">
        <f>InputData!F1714</f>
        <v>3.1.2.2.1. Bosque abierto bajo de tierra firme</v>
      </c>
      <c r="E1254" t="str">
        <f>InputData!G1714</f>
        <v>NDVImean</v>
      </c>
      <c r="F1254" t="str">
        <f>InputData!H1714</f>
        <v>WMyear_NDVI201801</v>
      </c>
      <c r="G1254" t="str">
        <f t="shared" si="18"/>
        <v>Low open forest from mainland</v>
      </c>
      <c r="H1254">
        <f>InputData!O1714</f>
        <v>0</v>
      </c>
      <c r="I1254">
        <f>InputData!S1714</f>
        <v>0</v>
      </c>
    </row>
    <row r="1255" spans="1:9" x14ac:dyDescent="0.25">
      <c r="A1255" t="str">
        <f>InputData!A1715</f>
        <v>20190122_144532</v>
      </c>
      <c r="B1255">
        <f>InputData!B1715</f>
        <v>4</v>
      </c>
      <c r="C1255" t="str">
        <f>InputData!C1715</f>
        <v>Always</v>
      </c>
      <c r="D1255" t="str">
        <f>InputData!F1715</f>
        <v>3.1.2.2.1. Bosque abierto bajo de tierra firme</v>
      </c>
      <c r="E1255" t="str">
        <f>InputData!G1715</f>
        <v>NDVImean</v>
      </c>
      <c r="F1255" t="str">
        <f>InputData!H1715</f>
        <v>WMyear_NDVI201801</v>
      </c>
      <c r="G1255" t="str">
        <f t="shared" si="18"/>
        <v>Low open forest from mainland</v>
      </c>
      <c r="H1255">
        <f>InputData!O1715</f>
        <v>0</v>
      </c>
      <c r="I1255">
        <f>InputData!S1715</f>
        <v>0</v>
      </c>
    </row>
    <row r="1256" spans="1:9" x14ac:dyDescent="0.25">
      <c r="A1256" t="str">
        <f>InputData!A1748</f>
        <v>20190123_145846</v>
      </c>
      <c r="B1256">
        <f>InputData!B1748</f>
        <v>2</v>
      </c>
      <c r="C1256" t="str">
        <f>InputData!C1748</f>
        <v>MediumTerm</v>
      </c>
      <c r="D1256" t="str">
        <f>InputData!F1748</f>
        <v>3.1.2.2.1. Bosque abierto bajo de tierra firme</v>
      </c>
      <c r="E1256" t="str">
        <f>InputData!G1748</f>
        <v>NDVImean</v>
      </c>
      <c r="F1256" t="str">
        <f>InputData!H1748</f>
        <v>WMyear_NDVI2017winter</v>
      </c>
      <c r="G1256" t="str">
        <f t="shared" si="18"/>
        <v>Low open forest from mainland</v>
      </c>
      <c r="H1256">
        <f>InputData!O1748</f>
        <v>0</v>
      </c>
      <c r="I1256">
        <f>InputData!S1748</f>
        <v>0</v>
      </c>
    </row>
    <row r="1257" spans="1:9" hidden="1" x14ac:dyDescent="0.25">
      <c r="A1257" t="str">
        <f>InputData!A1215</f>
        <v>20190122_234243</v>
      </c>
      <c r="B1257">
        <f>InputData!B1215</f>
        <v>2</v>
      </c>
      <c r="C1257" t="str">
        <f>InputData!C1215</f>
        <v>MediumTerm</v>
      </c>
      <c r="D1257" t="str">
        <f>InputData!F1215</f>
        <v>2.2.3.2. Palma de aceite</v>
      </c>
      <c r="E1257" t="str">
        <f>InputData!G1215</f>
        <v>NDVImean</v>
      </c>
      <c r="F1257" t="str">
        <f>InputData!H1215</f>
        <v>WMyear_NDVI201718summer</v>
      </c>
      <c r="G1257" t="str">
        <f t="shared" si="18"/>
        <v>Oil palm</v>
      </c>
      <c r="H1257">
        <f>InputData!O1215</f>
        <v>0.37911499999999998</v>
      </c>
      <c r="I1257">
        <f>InputData!S1215</f>
        <v>1.29926E-2</v>
      </c>
    </row>
    <row r="1258" spans="1:9" x14ac:dyDescent="0.25">
      <c r="A1258" t="str">
        <f>InputData!A1749</f>
        <v>20190123_150341</v>
      </c>
      <c r="B1258">
        <f>InputData!B1749</f>
        <v>3</v>
      </c>
      <c r="C1258" t="str">
        <f>InputData!C1749</f>
        <v>LongTerm</v>
      </c>
      <c r="D1258" t="str">
        <f>InputData!F1749</f>
        <v>3.1.2.2.1. Bosque abierto bajo de tierra firme</v>
      </c>
      <c r="E1258" t="str">
        <f>InputData!G1749</f>
        <v>NDVImean</v>
      </c>
      <c r="F1258" t="str">
        <f>InputData!H1749</f>
        <v>WMyear_NDVI2017winter</v>
      </c>
      <c r="G1258" t="str">
        <f t="shared" si="18"/>
        <v>Low open forest from mainland</v>
      </c>
      <c r="H1258">
        <f>InputData!O1749</f>
        <v>0</v>
      </c>
      <c r="I1258">
        <f>InputData!S1749</f>
        <v>0</v>
      </c>
    </row>
    <row r="1259" spans="1:9" x14ac:dyDescent="0.25">
      <c r="A1259" t="str">
        <f>InputData!A1750</f>
        <v>20190123_150836</v>
      </c>
      <c r="B1259">
        <f>InputData!B1750</f>
        <v>4</v>
      </c>
      <c r="C1259" t="str">
        <f>InputData!C1750</f>
        <v>Always</v>
      </c>
      <c r="D1259" t="str">
        <f>InputData!F1750</f>
        <v>3.1.2.2.1. Bosque abierto bajo de tierra firme</v>
      </c>
      <c r="E1259" t="str">
        <f>InputData!G1750</f>
        <v>NDVImean</v>
      </c>
      <c r="F1259" t="str">
        <f>InputData!H1750</f>
        <v>WMyear_NDVI2017winter</v>
      </c>
      <c r="G1259" t="str">
        <f t="shared" si="18"/>
        <v>Low open forest from mainland</v>
      </c>
      <c r="H1259">
        <f>InputData!O1750</f>
        <v>0</v>
      </c>
      <c r="I1259">
        <f>InputData!S1750</f>
        <v>0</v>
      </c>
    </row>
    <row r="1260" spans="1:9" x14ac:dyDescent="0.25">
      <c r="A1260" t="str">
        <f>InputData!A1773</f>
        <v>20190121_150655</v>
      </c>
      <c r="B1260">
        <f>InputData!B1773</f>
        <v>2</v>
      </c>
      <c r="C1260" t="str">
        <f>InputData!C1773</f>
        <v>MediumTerm</v>
      </c>
      <c r="D1260" t="str">
        <f>InputData!F1773</f>
        <v>3.1.2.2.1. Bosque abierto bajo de tierra firme</v>
      </c>
      <c r="E1260" t="str">
        <f>InputData!G1773</f>
        <v>NDVImean</v>
      </c>
      <c r="F1260" t="str">
        <f>InputData!H1773</f>
        <v>WMyear_NDVI201712</v>
      </c>
      <c r="G1260" t="str">
        <f t="shared" ref="G1260:G1323" si="19">NewLeyend(D1260)</f>
        <v>Low open forest from mainland</v>
      </c>
      <c r="H1260">
        <f>InputData!O1773</f>
        <v>0</v>
      </c>
      <c r="I1260">
        <f>InputData!S1773</f>
        <v>0</v>
      </c>
    </row>
    <row r="1261" spans="1:9" x14ac:dyDescent="0.25">
      <c r="A1261" t="str">
        <f>InputData!A1774</f>
        <v>20190121_151104</v>
      </c>
      <c r="B1261">
        <f>InputData!B1774</f>
        <v>3</v>
      </c>
      <c r="C1261" t="str">
        <f>InputData!C1774</f>
        <v>LongTerm</v>
      </c>
      <c r="D1261" t="str">
        <f>InputData!F1774</f>
        <v>3.1.2.2.1. Bosque abierto bajo de tierra firme</v>
      </c>
      <c r="E1261" t="str">
        <f>InputData!G1774</f>
        <v>NDVImean</v>
      </c>
      <c r="F1261" t="str">
        <f>InputData!H1774</f>
        <v>WMyear_NDVI201712</v>
      </c>
      <c r="G1261" t="str">
        <f t="shared" si="19"/>
        <v>Low open forest from mainland</v>
      </c>
      <c r="H1261">
        <f>InputData!O1774</f>
        <v>0</v>
      </c>
      <c r="I1261">
        <f>InputData!S1774</f>
        <v>0</v>
      </c>
    </row>
    <row r="1262" spans="1:9" x14ac:dyDescent="0.25">
      <c r="A1262" t="str">
        <f>InputData!A1775</f>
        <v>20190121_151516</v>
      </c>
      <c r="B1262">
        <f>InputData!B1775</f>
        <v>4</v>
      </c>
      <c r="C1262" t="str">
        <f>InputData!C1775</f>
        <v>Always</v>
      </c>
      <c r="D1262" t="str">
        <f>InputData!F1775</f>
        <v>3.1.2.2.1. Bosque abierto bajo de tierra firme</v>
      </c>
      <c r="E1262" t="str">
        <f>InputData!G1775</f>
        <v>NDVImean</v>
      </c>
      <c r="F1262" t="str">
        <f>InputData!H1775</f>
        <v>WMyear_NDVI201712</v>
      </c>
      <c r="G1262" t="str">
        <f t="shared" si="19"/>
        <v>Low open forest from mainland</v>
      </c>
      <c r="H1262">
        <f>InputData!O1775</f>
        <v>0</v>
      </c>
      <c r="I1262">
        <f>InputData!S1775</f>
        <v>0</v>
      </c>
    </row>
    <row r="1263" spans="1:9" x14ac:dyDescent="0.25">
      <c r="A1263" t="str">
        <f>InputData!A1801</f>
        <v>20190122_183410</v>
      </c>
      <c r="B1263">
        <f>InputData!B1801</f>
        <v>2</v>
      </c>
      <c r="C1263" t="str">
        <f>InputData!C1801</f>
        <v>MediumTerm</v>
      </c>
      <c r="D1263" t="str">
        <f>InputData!F1801</f>
        <v>3.1.2.2.1. Bosque abierto bajo de tierra firme</v>
      </c>
      <c r="E1263" t="str">
        <f>InputData!G1801</f>
        <v>NDVImean</v>
      </c>
      <c r="F1263" t="str">
        <f>InputData!H1801</f>
        <v>WMyear_NDVI201803</v>
      </c>
      <c r="G1263" t="str">
        <f t="shared" si="19"/>
        <v>Low open forest from mainland</v>
      </c>
      <c r="H1263">
        <f>InputData!O1801</f>
        <v>0</v>
      </c>
      <c r="I1263">
        <f>InputData!S1801</f>
        <v>0</v>
      </c>
    </row>
    <row r="1264" spans="1:9" x14ac:dyDescent="0.25">
      <c r="A1264" t="str">
        <f>InputData!A1802</f>
        <v>20190122_183935</v>
      </c>
      <c r="B1264">
        <f>InputData!B1802</f>
        <v>3</v>
      </c>
      <c r="C1264" t="str">
        <f>InputData!C1802</f>
        <v>LongTerm</v>
      </c>
      <c r="D1264" t="str">
        <f>InputData!F1802</f>
        <v>3.1.2.2.1. Bosque abierto bajo de tierra firme</v>
      </c>
      <c r="E1264" t="str">
        <f>InputData!G1802</f>
        <v>NDVImean</v>
      </c>
      <c r="F1264" t="str">
        <f>InputData!H1802</f>
        <v>WMyear_NDVI201803</v>
      </c>
      <c r="G1264" t="str">
        <f t="shared" si="19"/>
        <v>Low open forest from mainland</v>
      </c>
      <c r="H1264">
        <f>InputData!O1802</f>
        <v>0</v>
      </c>
      <c r="I1264">
        <f>InputData!S1802</f>
        <v>0</v>
      </c>
    </row>
    <row r="1265" spans="1:9" x14ac:dyDescent="0.25">
      <c r="A1265" t="str">
        <f>InputData!A1803</f>
        <v>20190122_184505</v>
      </c>
      <c r="B1265">
        <f>InputData!B1803</f>
        <v>4</v>
      </c>
      <c r="C1265" t="str">
        <f>InputData!C1803</f>
        <v>Always</v>
      </c>
      <c r="D1265" t="str">
        <f>InputData!F1803</f>
        <v>3.1.2.2.1. Bosque abierto bajo de tierra firme</v>
      </c>
      <c r="E1265" t="str">
        <f>InputData!G1803</f>
        <v>NDVImean</v>
      </c>
      <c r="F1265" t="str">
        <f>InputData!H1803</f>
        <v>WMyear_NDVI201803</v>
      </c>
      <c r="G1265" t="str">
        <f t="shared" si="19"/>
        <v>Low open forest from mainland</v>
      </c>
      <c r="H1265">
        <f>InputData!O1803</f>
        <v>0</v>
      </c>
      <c r="I1265">
        <f>InputData!S1803</f>
        <v>0</v>
      </c>
    </row>
    <row r="1266" spans="1:9" x14ac:dyDescent="0.25">
      <c r="A1266" t="str">
        <f>InputData!A165</f>
        <v>20190124_080130</v>
      </c>
      <c r="B1266">
        <f>InputData!B165</f>
        <v>5</v>
      </c>
      <c r="C1266" t="str">
        <f>InputData!C165</f>
        <v>AllClassData</v>
      </c>
      <c r="D1266" t="str">
        <f>InputData!F165</f>
        <v>4.1.1. Zonas Pantanosas</v>
      </c>
      <c r="E1266" t="str">
        <f>InputData!G165</f>
        <v>NDVImean</v>
      </c>
      <c r="F1266" t="str">
        <f>InputData!H165</f>
        <v>WMyear_NDVI2017winter</v>
      </c>
      <c r="G1266" t="str">
        <f t="shared" si="19"/>
        <v>Marshes</v>
      </c>
      <c r="H1266">
        <f>InputData!O165</f>
        <v>0.53000570000000002</v>
      </c>
      <c r="I1266">
        <f>InputData!S165</f>
        <v>1.6675688000000001E-2</v>
      </c>
    </row>
    <row r="1267" spans="1:9" hidden="1" x14ac:dyDescent="0.25">
      <c r="A1267" t="str">
        <f>InputData!A1225</f>
        <v>20190124_030034</v>
      </c>
      <c r="B1267">
        <f>InputData!B1225</f>
        <v>5</v>
      </c>
      <c r="C1267" t="str">
        <f>InputData!C1225</f>
        <v>AllClassData</v>
      </c>
      <c r="D1267" t="str">
        <f>InputData!F1225</f>
        <v>3.2.1.1.2.1. Herbazal denso inundable no arbolado</v>
      </c>
      <c r="E1267" t="str">
        <f>InputData!G1225</f>
        <v>EVImean</v>
      </c>
      <c r="F1267" t="str">
        <f>InputData!H1225</f>
        <v>WMyear_evi_summer</v>
      </c>
      <c r="G1267" t="str">
        <f t="shared" si="19"/>
        <v>Non-arboreal floodable dense grasslands</v>
      </c>
      <c r="H1267">
        <f>InputData!O1225</f>
        <v>0.43933800000000001</v>
      </c>
      <c r="I1267">
        <f>InputData!S1225</f>
        <v>9.2537899999999996E-3</v>
      </c>
    </row>
    <row r="1268" spans="1:9" hidden="1" x14ac:dyDescent="0.25">
      <c r="A1268" t="str">
        <f>InputData!A1226</f>
        <v>20190124_023744</v>
      </c>
      <c r="B1268">
        <f>InputData!B1226</f>
        <v>0</v>
      </c>
      <c r="C1268" t="str">
        <f>InputData!C1226</f>
        <v>NoWater</v>
      </c>
      <c r="D1268" t="str">
        <f>InputData!F1226</f>
        <v>3.2.1.1.2.1. Herbazal denso inundable no arbolado</v>
      </c>
      <c r="E1268" t="str">
        <f>InputData!G1226</f>
        <v>EVImean</v>
      </c>
      <c r="F1268" t="str">
        <f>InputData!H1226</f>
        <v>WMyear_evi_summer</v>
      </c>
      <c r="G1268" t="str">
        <f t="shared" si="19"/>
        <v>Non-arboreal floodable dense grasslands</v>
      </c>
      <c r="H1268">
        <f>InputData!O1226</f>
        <v>0.44632500000000003</v>
      </c>
      <c r="I1268">
        <f>InputData!S1226</f>
        <v>8.1732100000000002E-3</v>
      </c>
    </row>
    <row r="1269" spans="1:9" x14ac:dyDescent="0.25">
      <c r="A1269" t="str">
        <f>InputData!A166</f>
        <v>20190124_074113</v>
      </c>
      <c r="B1269">
        <f>InputData!B166</f>
        <v>1</v>
      </c>
      <c r="C1269" t="str">
        <f>InputData!C166</f>
        <v>ShortTerm</v>
      </c>
      <c r="D1269" t="str">
        <f>InputData!F166</f>
        <v>4.1.1. Zonas Pantanosas</v>
      </c>
      <c r="E1269" t="str">
        <f>InputData!G166</f>
        <v>NDVImean</v>
      </c>
      <c r="F1269" t="str">
        <f>InputData!H166</f>
        <v>WMyear_NDVI2017winter</v>
      </c>
      <c r="G1269" t="str">
        <f t="shared" si="19"/>
        <v>Marshes</v>
      </c>
      <c r="H1269">
        <f>InputData!O166</f>
        <v>0.53190179999999998</v>
      </c>
      <c r="I1269">
        <f>InputData!S166</f>
        <v>1.0890474000000001E-2</v>
      </c>
    </row>
    <row r="1270" spans="1:9" hidden="1" x14ac:dyDescent="0.25">
      <c r="A1270" t="str">
        <f>InputData!A1228</f>
        <v>20190124_000411</v>
      </c>
      <c r="B1270">
        <f>InputData!B1228</f>
        <v>3</v>
      </c>
      <c r="C1270" t="str">
        <f>InputData!C1228</f>
        <v>LongTerm</v>
      </c>
      <c r="D1270" t="str">
        <f>InputData!F1228</f>
        <v>3.1.3.2. Bosque fragmentado con vegetacin secundaria</v>
      </c>
      <c r="E1270" t="str">
        <f>InputData!G1228</f>
        <v>EVImean</v>
      </c>
      <c r="F1270" t="str">
        <f>InputData!H1228</f>
        <v>WMyear_evi_summer</v>
      </c>
      <c r="G1270" t="str">
        <f t="shared" si="19"/>
        <v>Fragmented forest with secondary vegetation</v>
      </c>
      <c r="H1270">
        <f>InputData!O1228</f>
        <v>0.37960899999999997</v>
      </c>
      <c r="I1270">
        <f>InputData!S1228</f>
        <v>4.3923700000000003E-2</v>
      </c>
    </row>
    <row r="1271" spans="1:9" x14ac:dyDescent="0.25">
      <c r="A1271" t="str">
        <f>InputData!A225</f>
        <v>20190124_073609</v>
      </c>
      <c r="B1271">
        <f>InputData!B225</f>
        <v>0</v>
      </c>
      <c r="C1271" t="str">
        <f>InputData!C225</f>
        <v>NoWater</v>
      </c>
      <c r="D1271" t="str">
        <f>InputData!F225</f>
        <v>4.1.1. Zonas Pantanosas</v>
      </c>
      <c r="E1271" t="str">
        <f>InputData!G225</f>
        <v>NDVImean</v>
      </c>
      <c r="F1271" t="str">
        <f>InputData!H225</f>
        <v>WMyear_NDVI2017winter</v>
      </c>
      <c r="G1271" t="str">
        <f t="shared" si="19"/>
        <v>Marshes</v>
      </c>
      <c r="H1271">
        <f>InputData!O225</f>
        <v>0.58678770000000002</v>
      </c>
      <c r="I1271">
        <f>InputData!S225</f>
        <v>1.3958742E-2</v>
      </c>
    </row>
    <row r="1272" spans="1:9" x14ac:dyDescent="0.25">
      <c r="A1272" t="str">
        <f>InputData!A234</f>
        <v>20190120_182623</v>
      </c>
      <c r="B1272">
        <f>InputData!B234</f>
        <v>5</v>
      </c>
      <c r="C1272" t="str">
        <f>InputData!C234</f>
        <v>AllClassData</v>
      </c>
      <c r="D1272" t="str">
        <f>InputData!F234</f>
        <v>4.1.1. Zonas Pantanosas</v>
      </c>
      <c r="E1272" t="str">
        <f>InputData!G234</f>
        <v>NDVImean</v>
      </c>
      <c r="F1272" t="str">
        <f>InputData!H234</f>
        <v>WMyear_NDVI201711</v>
      </c>
      <c r="G1272" t="str">
        <f t="shared" si="19"/>
        <v>Marshes</v>
      </c>
      <c r="H1272">
        <f>InputData!O234</f>
        <v>0.57564104000000005</v>
      </c>
      <c r="I1272">
        <f>InputData!S234</f>
        <v>1.5545638000000001E-2</v>
      </c>
    </row>
    <row r="1273" spans="1:9" x14ac:dyDescent="0.25">
      <c r="A1273" t="str">
        <f>InputData!A235</f>
        <v>20190120_180023</v>
      </c>
      <c r="B1273">
        <f>InputData!B235</f>
        <v>0</v>
      </c>
      <c r="C1273" t="str">
        <f>InputData!C235</f>
        <v>NoWater</v>
      </c>
      <c r="D1273" t="str">
        <f>InputData!F235</f>
        <v>4.1.1. Zonas Pantanosas</v>
      </c>
      <c r="E1273" t="str">
        <f>InputData!G235</f>
        <v>NDVImean</v>
      </c>
      <c r="F1273" t="str">
        <f>InputData!H235</f>
        <v>WMyear_NDVI201711</v>
      </c>
      <c r="G1273" t="str">
        <f t="shared" si="19"/>
        <v>Marshes</v>
      </c>
      <c r="H1273">
        <f>InputData!O235</f>
        <v>0.62511709999999998</v>
      </c>
      <c r="I1273">
        <f>InputData!S235</f>
        <v>1.37674315E-2</v>
      </c>
    </row>
    <row r="1274" spans="1:9" x14ac:dyDescent="0.25">
      <c r="A1274" t="str">
        <f>InputData!A269</f>
        <v>20190122_091814</v>
      </c>
      <c r="B1274">
        <f>InputData!B269</f>
        <v>5</v>
      </c>
      <c r="C1274" t="str">
        <f>InputData!C269</f>
        <v>AllClassData</v>
      </c>
      <c r="D1274" t="str">
        <f>InputData!F269</f>
        <v>4.1.1. Zonas Pantanosas</v>
      </c>
      <c r="E1274" t="str">
        <f>InputData!G269</f>
        <v>NDVImean</v>
      </c>
      <c r="F1274" t="str">
        <f>InputData!H269</f>
        <v>WMyear_NDVI201712</v>
      </c>
      <c r="G1274" t="str">
        <f t="shared" si="19"/>
        <v>Marshes</v>
      </c>
      <c r="H1274">
        <f>InputData!O269</f>
        <v>0.54459400000000002</v>
      </c>
      <c r="I1274">
        <f>InputData!S269</f>
        <v>1.5543E-2</v>
      </c>
    </row>
    <row r="1275" spans="1:9" x14ac:dyDescent="0.25">
      <c r="A1275" t="str">
        <f>InputData!A270</f>
        <v>20190122_085534</v>
      </c>
      <c r="B1275">
        <f>InputData!B270</f>
        <v>0</v>
      </c>
      <c r="C1275" t="str">
        <f>InputData!C270</f>
        <v>NoWater</v>
      </c>
      <c r="D1275" t="str">
        <f>InputData!F270</f>
        <v>4.1.1. Zonas Pantanosas</v>
      </c>
      <c r="E1275" t="str">
        <f>InputData!G270</f>
        <v>NDVImean</v>
      </c>
      <c r="F1275" t="str">
        <f>InputData!H270</f>
        <v>WMyear_NDVI201712</v>
      </c>
      <c r="G1275" t="str">
        <f t="shared" si="19"/>
        <v>Marshes</v>
      </c>
      <c r="H1275">
        <f>InputData!O270</f>
        <v>0.58690399999999998</v>
      </c>
      <c r="I1275">
        <f>InputData!S270</f>
        <v>1.7521599999999998E-2</v>
      </c>
    </row>
    <row r="1276" spans="1:9" x14ac:dyDescent="0.25">
      <c r="A1276" t="str">
        <f>InputData!A370</f>
        <v>20190124_074615</v>
      </c>
      <c r="B1276">
        <f>InputData!B370</f>
        <v>2</v>
      </c>
      <c r="C1276" t="str">
        <f>InputData!C370</f>
        <v>MediumTerm</v>
      </c>
      <c r="D1276" t="str">
        <f>InputData!F370</f>
        <v>4.1.1. Zonas Pantanosas</v>
      </c>
      <c r="E1276" t="str">
        <f>InputData!G370</f>
        <v>NDVImean</v>
      </c>
      <c r="F1276" t="str">
        <f>InputData!H370</f>
        <v>WMyear_NDVI2017winter</v>
      </c>
      <c r="G1276" t="str">
        <f t="shared" si="19"/>
        <v>Marshes</v>
      </c>
      <c r="H1276">
        <f>InputData!O370</f>
        <v>0.46656320000000001</v>
      </c>
      <c r="I1276">
        <f>InputData!S370</f>
        <v>1.2005658000000001E-2</v>
      </c>
    </row>
    <row r="1277" spans="1:9" x14ac:dyDescent="0.25">
      <c r="A1277" t="str">
        <f>InputData!A375</f>
        <v>20190122_090006</v>
      </c>
      <c r="B1277">
        <f>InputData!B375</f>
        <v>1</v>
      </c>
      <c r="C1277" t="str">
        <f>InputData!C375</f>
        <v>ShortTerm</v>
      </c>
      <c r="D1277" t="str">
        <f>InputData!F375</f>
        <v>4.1.1. Zonas Pantanosas</v>
      </c>
      <c r="E1277" t="str">
        <f>InputData!G375</f>
        <v>NDVImean</v>
      </c>
      <c r="F1277" t="str">
        <f>InputData!H375</f>
        <v>WMyear_NDVI201712</v>
      </c>
      <c r="G1277" t="str">
        <f t="shared" si="19"/>
        <v>Marshes</v>
      </c>
      <c r="H1277">
        <f>InputData!O375</f>
        <v>0.51021899999999998</v>
      </c>
      <c r="I1277">
        <f>InputData!S375</f>
        <v>1.2214900000000001E-2</v>
      </c>
    </row>
    <row r="1278" spans="1:9" x14ac:dyDescent="0.25">
      <c r="A1278" t="str">
        <f>InputData!A466</f>
        <v>20190122_090438</v>
      </c>
      <c r="B1278">
        <f>InputData!B466</f>
        <v>2</v>
      </c>
      <c r="C1278" t="str">
        <f>InputData!C466</f>
        <v>MediumTerm</v>
      </c>
      <c r="D1278" t="str">
        <f>InputData!F466</f>
        <v>4.1.1. Zonas Pantanosas</v>
      </c>
      <c r="E1278" t="str">
        <f>InputData!G466</f>
        <v>NDVImean</v>
      </c>
      <c r="F1278" t="str">
        <f>InputData!H466</f>
        <v>WMyear_NDVI201712</v>
      </c>
      <c r="G1278" t="str">
        <f t="shared" si="19"/>
        <v>Marshes</v>
      </c>
      <c r="H1278">
        <f>InputData!O466</f>
        <v>0.49884600000000001</v>
      </c>
      <c r="I1278">
        <f>InputData!S466</f>
        <v>1.09268E-2</v>
      </c>
    </row>
    <row r="1279" spans="1:9" x14ac:dyDescent="0.25">
      <c r="A1279" t="str">
        <f>InputData!A476</f>
        <v>20190120_181047</v>
      </c>
      <c r="B1279">
        <f>InputData!B476</f>
        <v>2</v>
      </c>
      <c r="C1279" t="str">
        <f>InputData!C476</f>
        <v>MediumTerm</v>
      </c>
      <c r="D1279" t="str">
        <f>InputData!F476</f>
        <v>4.1.1. Zonas Pantanosas</v>
      </c>
      <c r="E1279" t="str">
        <f>InputData!G476</f>
        <v>NDVImean</v>
      </c>
      <c r="F1279" t="str">
        <f>InputData!H476</f>
        <v>WMyear_NDVI201711</v>
      </c>
      <c r="G1279" t="str">
        <f t="shared" si="19"/>
        <v>Marshes</v>
      </c>
      <c r="H1279">
        <f>InputData!O476</f>
        <v>0.50651884000000003</v>
      </c>
      <c r="I1279">
        <f>InputData!S476</f>
        <v>1.0771564000000001E-2</v>
      </c>
    </row>
    <row r="1280" spans="1:9" x14ac:dyDescent="0.25">
      <c r="A1280" t="str">
        <f>InputData!A485</f>
        <v>20190122_041851</v>
      </c>
      <c r="B1280">
        <f>InputData!B485</f>
        <v>5</v>
      </c>
      <c r="C1280" t="str">
        <f>InputData!C485</f>
        <v>AllClassData</v>
      </c>
      <c r="D1280" t="str">
        <f>InputData!F485</f>
        <v>4.1.1. Zonas Pantanosas</v>
      </c>
      <c r="E1280" t="str">
        <f>InputData!G485</f>
        <v>NDVImean</v>
      </c>
      <c r="F1280" t="str">
        <f>InputData!H485</f>
        <v>WMyear_NDVI201802</v>
      </c>
      <c r="G1280" t="str">
        <f t="shared" si="19"/>
        <v>Marshes</v>
      </c>
      <c r="H1280">
        <f>InputData!O485</f>
        <v>0.45086127999999998</v>
      </c>
      <c r="I1280">
        <f>InputData!S485</f>
        <v>1.791655E-2</v>
      </c>
    </row>
    <row r="1281" spans="1:9" x14ac:dyDescent="0.25">
      <c r="A1281" t="str">
        <f>InputData!A486</f>
        <v>20190122_035456</v>
      </c>
      <c r="B1281">
        <f>InputData!B486</f>
        <v>0</v>
      </c>
      <c r="C1281" t="str">
        <f>InputData!C486</f>
        <v>NoWater</v>
      </c>
      <c r="D1281" t="str">
        <f>InputData!F486</f>
        <v>4.1.1. Zonas Pantanosas</v>
      </c>
      <c r="E1281" t="str">
        <f>InputData!G486</f>
        <v>NDVImean</v>
      </c>
      <c r="F1281" t="str">
        <f>InputData!H486</f>
        <v>WMyear_NDVI201802</v>
      </c>
      <c r="G1281" t="str">
        <f t="shared" si="19"/>
        <v>Marshes</v>
      </c>
      <c r="H1281">
        <f>InputData!O486</f>
        <v>0.48586523999999998</v>
      </c>
      <c r="I1281">
        <f>InputData!S486</f>
        <v>2.0921645999999999E-2</v>
      </c>
    </row>
    <row r="1282" spans="1:9" hidden="1" x14ac:dyDescent="0.25">
      <c r="A1282" t="str">
        <f>InputData!A1240</f>
        <v>20190123_174755</v>
      </c>
      <c r="B1282">
        <f>InputData!B1240</f>
        <v>3</v>
      </c>
      <c r="C1282" t="str">
        <f>InputData!C1240</f>
        <v>LongTerm</v>
      </c>
      <c r="D1282" t="str">
        <f>InputData!F1240</f>
        <v>3.3.4. Zonas quemadas</v>
      </c>
      <c r="E1282" t="str">
        <f>InputData!G1240</f>
        <v>NDVImean</v>
      </c>
      <c r="F1282" t="str">
        <f>InputData!H1240</f>
        <v>WMyear_NDVI201718summer</v>
      </c>
      <c r="G1282" t="str">
        <f t="shared" si="19"/>
        <v>Burned areas</v>
      </c>
      <c r="H1282">
        <f>InputData!O1240</f>
        <v>0.43332300000000001</v>
      </c>
      <c r="I1282">
        <f>InputData!S1240</f>
        <v>5.6996700000000004E-3</v>
      </c>
    </row>
    <row r="1283" spans="1:9" x14ac:dyDescent="0.25">
      <c r="A1283" t="str">
        <f>InputData!A496</f>
        <v>20190120_181559</v>
      </c>
      <c r="B1283">
        <f>InputData!B496</f>
        <v>3</v>
      </c>
      <c r="C1283" t="str">
        <f>InputData!C496</f>
        <v>LongTerm</v>
      </c>
      <c r="D1283" t="str">
        <f>InputData!F496</f>
        <v>4.1.1. Zonas Pantanosas</v>
      </c>
      <c r="E1283" t="str">
        <f>InputData!G496</f>
        <v>NDVImean</v>
      </c>
      <c r="F1283" t="str">
        <f>InputData!H496</f>
        <v>WMyear_NDVI201711</v>
      </c>
      <c r="G1283" t="str">
        <f t="shared" si="19"/>
        <v>Marshes</v>
      </c>
      <c r="H1283">
        <f>InputData!O496</f>
        <v>0.45924110000000001</v>
      </c>
      <c r="I1283">
        <f>InputData!S496</f>
        <v>6.518116E-3</v>
      </c>
    </row>
    <row r="1284" spans="1:9" x14ac:dyDescent="0.25">
      <c r="A1284" t="str">
        <f>InputData!A500</f>
        <v>20190120_180535</v>
      </c>
      <c r="B1284">
        <f>InputData!B500</f>
        <v>1</v>
      </c>
      <c r="C1284" t="str">
        <f>InputData!C500</f>
        <v>ShortTerm</v>
      </c>
      <c r="D1284" t="str">
        <f>InputData!F500</f>
        <v>4.1.1. Zonas Pantanosas</v>
      </c>
      <c r="E1284" t="str">
        <f>InputData!G500</f>
        <v>NDVImean</v>
      </c>
      <c r="F1284" t="str">
        <f>InputData!H500</f>
        <v>WMyear_NDVI201711</v>
      </c>
      <c r="G1284" t="str">
        <f t="shared" si="19"/>
        <v>Marshes</v>
      </c>
      <c r="H1284">
        <f>InputData!O500</f>
        <v>0.54683243999999998</v>
      </c>
      <c r="I1284">
        <f>InputData!S500</f>
        <v>8.9633195000000006E-3</v>
      </c>
    </row>
    <row r="1285" spans="1:9" x14ac:dyDescent="0.25">
      <c r="A1285" t="str">
        <f>InputData!A501</f>
        <v>20190123_044536</v>
      </c>
      <c r="B1285">
        <f>InputData!B501</f>
        <v>5</v>
      </c>
      <c r="C1285" t="str">
        <f>InputData!C501</f>
        <v>AllClassData</v>
      </c>
      <c r="D1285" t="str">
        <f>InputData!F501</f>
        <v>4.1.1. Zonas Pantanosas</v>
      </c>
      <c r="E1285" t="str">
        <f>InputData!G501</f>
        <v>NDVImean</v>
      </c>
      <c r="F1285" t="str">
        <f>InputData!H501</f>
        <v>WMyear_NDVI201801</v>
      </c>
      <c r="G1285" t="str">
        <f t="shared" si="19"/>
        <v>Marshes</v>
      </c>
      <c r="H1285">
        <f>InputData!O501</f>
        <v>0.50705270000000002</v>
      </c>
      <c r="I1285">
        <f>InputData!S501</f>
        <v>1.4414087000000001E-2</v>
      </c>
    </row>
    <row r="1286" spans="1:9" x14ac:dyDescent="0.25">
      <c r="A1286" t="str">
        <f>InputData!A502</f>
        <v>20190123_041929</v>
      </c>
      <c r="B1286">
        <f>InputData!B502</f>
        <v>0</v>
      </c>
      <c r="C1286" t="str">
        <f>InputData!C502</f>
        <v>NoWater</v>
      </c>
      <c r="D1286" t="str">
        <f>InputData!F502</f>
        <v>4.1.1. Zonas Pantanosas</v>
      </c>
      <c r="E1286" t="str">
        <f>InputData!G502</f>
        <v>NDVImean</v>
      </c>
      <c r="F1286" t="str">
        <f>InputData!H502</f>
        <v>WMyear_NDVI201801</v>
      </c>
      <c r="G1286" t="str">
        <f t="shared" si="19"/>
        <v>Marshes</v>
      </c>
      <c r="H1286">
        <f>InputData!O502</f>
        <v>0.53999655999999996</v>
      </c>
      <c r="I1286">
        <f>InputData!S502</f>
        <v>1.6326500000000001E-2</v>
      </c>
    </row>
    <row r="1287" spans="1:9" x14ac:dyDescent="0.25">
      <c r="A1287" t="str">
        <f>InputData!A696</f>
        <v>20190123_042439</v>
      </c>
      <c r="B1287">
        <f>InputData!B696</f>
        <v>1</v>
      </c>
      <c r="C1287" t="str">
        <f>InputData!C696</f>
        <v>ShortTerm</v>
      </c>
      <c r="D1287" t="str">
        <f>InputData!F696</f>
        <v>4.1.1. Zonas Pantanosas</v>
      </c>
      <c r="E1287" t="str">
        <f>InputData!G696</f>
        <v>NDVImean</v>
      </c>
      <c r="F1287" t="str">
        <f>InputData!H696</f>
        <v>WMyear_NDVI201801</v>
      </c>
      <c r="G1287" t="str">
        <f t="shared" si="19"/>
        <v>Marshes</v>
      </c>
      <c r="H1287">
        <f>InputData!O696</f>
        <v>0.4684663</v>
      </c>
      <c r="I1287">
        <f>InputData!S696</f>
        <v>1.2325224500000001E-2</v>
      </c>
    </row>
    <row r="1288" spans="1:9" x14ac:dyDescent="0.25">
      <c r="A1288" t="str">
        <f>InputData!A753</f>
        <v>20190123_042950</v>
      </c>
      <c r="B1288">
        <f>InputData!B753</f>
        <v>2</v>
      </c>
      <c r="C1288" t="str">
        <f>InputData!C753</f>
        <v>MediumTerm</v>
      </c>
      <c r="D1288" t="str">
        <f>InputData!F753</f>
        <v>4.1.1. Zonas Pantanosas</v>
      </c>
      <c r="E1288" t="str">
        <f>InputData!G753</f>
        <v>NDVImean</v>
      </c>
      <c r="F1288" t="str">
        <f>InputData!H753</f>
        <v>WMyear_NDVI201801</v>
      </c>
      <c r="G1288" t="str">
        <f t="shared" si="19"/>
        <v>Marshes</v>
      </c>
      <c r="H1288">
        <f>InputData!O753</f>
        <v>0.47016089999999999</v>
      </c>
      <c r="I1288">
        <f>InputData!S753</f>
        <v>1.0468536000000001E-2</v>
      </c>
    </row>
    <row r="1289" spans="1:9" x14ac:dyDescent="0.25">
      <c r="A1289" t="str">
        <f>InputData!A767</f>
        <v>20190122_090909</v>
      </c>
      <c r="B1289">
        <f>InputData!B767</f>
        <v>3</v>
      </c>
      <c r="C1289" t="str">
        <f>InputData!C767</f>
        <v>LongTerm</v>
      </c>
      <c r="D1289" t="str">
        <f>InputData!F767</f>
        <v>4.1.1. Zonas Pantanosas</v>
      </c>
      <c r="E1289" t="str">
        <f>InputData!G767</f>
        <v>NDVImean</v>
      </c>
      <c r="F1289" t="str">
        <f>InputData!H767</f>
        <v>WMyear_NDVI201712</v>
      </c>
      <c r="G1289" t="str">
        <f t="shared" si="19"/>
        <v>Marshes</v>
      </c>
      <c r="H1289">
        <f>InputData!O767</f>
        <v>0.49033300000000002</v>
      </c>
      <c r="I1289">
        <f>InputData!S767</f>
        <v>5.45087E-3</v>
      </c>
    </row>
    <row r="1290" spans="1:9" x14ac:dyDescent="0.25">
      <c r="A1290" t="str">
        <f>InputData!A823</f>
        <v>20190123_093640</v>
      </c>
      <c r="B1290">
        <f>InputData!B823</f>
        <v>5</v>
      </c>
      <c r="C1290" t="str">
        <f>InputData!C823</f>
        <v>AllClassData</v>
      </c>
      <c r="D1290" t="str">
        <f>InputData!F823</f>
        <v>4.1.1. Zonas Pantanosas</v>
      </c>
      <c r="E1290" t="str">
        <f>InputData!G823</f>
        <v>NDVImean</v>
      </c>
      <c r="F1290" t="str">
        <f>InputData!H823</f>
        <v>WMyear_NDVI201803</v>
      </c>
      <c r="G1290" t="str">
        <f t="shared" si="19"/>
        <v>Marshes</v>
      </c>
      <c r="H1290">
        <f>InputData!O823</f>
        <v>0.39166600000000001</v>
      </c>
      <c r="I1290">
        <f>InputData!S823</f>
        <v>1.45664E-2</v>
      </c>
    </row>
    <row r="1291" spans="1:9" hidden="1" x14ac:dyDescent="0.25">
      <c r="A1291" t="str">
        <f>InputData!A1249</f>
        <v>20190123_205803</v>
      </c>
      <c r="B1291">
        <f>InputData!B1249</f>
        <v>5</v>
      </c>
      <c r="C1291" t="str">
        <f>InputData!C1249</f>
        <v>AllClassData</v>
      </c>
      <c r="D1291" t="str">
        <f>InputData!F1249</f>
        <v>3.1.1.2.1. Bosque denso bajo de tierra firme</v>
      </c>
      <c r="E1291" t="str">
        <f>InputData!G1249</f>
        <v>EVImean</v>
      </c>
      <c r="F1291" t="str">
        <f>InputData!H1249</f>
        <v>WMyear_evi_summer</v>
      </c>
      <c r="G1291" t="str">
        <f t="shared" si="19"/>
        <v>Low broad-leaved forest from mainland</v>
      </c>
      <c r="H1291">
        <f>InputData!O1249</f>
        <v>0.51669100000000001</v>
      </c>
      <c r="I1291">
        <f>InputData!S1249</f>
        <v>3.99446E-3</v>
      </c>
    </row>
    <row r="1292" spans="1:9" hidden="1" x14ac:dyDescent="0.25">
      <c r="A1292" t="str">
        <f>InputData!A1250</f>
        <v>20190123_203546</v>
      </c>
      <c r="B1292">
        <f>InputData!B1250</f>
        <v>0</v>
      </c>
      <c r="C1292" t="str">
        <f>InputData!C1250</f>
        <v>NoWater</v>
      </c>
      <c r="D1292" t="str">
        <f>InputData!F1250</f>
        <v>3.1.1.2.1. Bosque denso bajo de tierra firme</v>
      </c>
      <c r="E1292" t="str">
        <f>InputData!G1250</f>
        <v>EVImean</v>
      </c>
      <c r="F1292" t="str">
        <f>InputData!H1250</f>
        <v>WMyear_evi_summer</v>
      </c>
      <c r="G1292" t="str">
        <f t="shared" si="19"/>
        <v>Low broad-leaved forest from mainland</v>
      </c>
      <c r="H1292">
        <f>InputData!O1250</f>
        <v>0.51700100000000004</v>
      </c>
      <c r="I1292">
        <f>InputData!S1250</f>
        <v>3.9411400000000001E-3</v>
      </c>
    </row>
    <row r="1293" spans="1:9" hidden="1" x14ac:dyDescent="0.25">
      <c r="A1293" t="str">
        <f>InputData!A1251</f>
        <v>20190122_162527</v>
      </c>
      <c r="B1293">
        <f>InputData!B1251</f>
        <v>3</v>
      </c>
      <c r="C1293" t="str">
        <f>InputData!C1251</f>
        <v>LongTerm</v>
      </c>
      <c r="D1293" t="str">
        <f>InputData!F1251</f>
        <v>3.2.1.2.1. Herbazal abierto arenoso</v>
      </c>
      <c r="E1293" t="str">
        <f>InputData!G1251</f>
        <v>NDVImean</v>
      </c>
      <c r="F1293" t="str">
        <f>InputData!H1251</f>
        <v>WMyear_NDVI201718summer</v>
      </c>
      <c r="G1293" t="str">
        <f t="shared" si="19"/>
        <v>Open sandy grassland</v>
      </c>
      <c r="H1293">
        <f>InputData!O1251</f>
        <v>0.36289900000000003</v>
      </c>
      <c r="I1293">
        <f>InputData!S1251</f>
        <v>23.9878</v>
      </c>
    </row>
    <row r="1294" spans="1:9" x14ac:dyDescent="0.25">
      <c r="A1294" t="str">
        <f>InputData!A824</f>
        <v>20190123_090818</v>
      </c>
      <c r="B1294">
        <f>InputData!B824</f>
        <v>0</v>
      </c>
      <c r="C1294" t="str">
        <f>InputData!C824</f>
        <v>NoWater</v>
      </c>
      <c r="D1294" t="str">
        <f>InputData!F824</f>
        <v>4.1.1. Zonas Pantanosas</v>
      </c>
      <c r="E1294" t="str">
        <f>InputData!G824</f>
        <v>NDVImean</v>
      </c>
      <c r="F1294" t="str">
        <f>InputData!H824</f>
        <v>WMyear_NDVI201803</v>
      </c>
      <c r="G1294" t="str">
        <f t="shared" si="19"/>
        <v>Marshes</v>
      </c>
      <c r="H1294">
        <f>InputData!O824</f>
        <v>0.41300799999999999</v>
      </c>
      <c r="I1294">
        <f>InputData!S824</f>
        <v>1.75576E-2</v>
      </c>
    </row>
    <row r="1295" spans="1:9" x14ac:dyDescent="0.25">
      <c r="A1295" t="str">
        <f>InputData!A847</f>
        <v>20190124_075118</v>
      </c>
      <c r="B1295">
        <f>InputData!B847</f>
        <v>3</v>
      </c>
      <c r="C1295" t="str">
        <f>InputData!C847</f>
        <v>LongTerm</v>
      </c>
      <c r="D1295" t="str">
        <f>InputData!F847</f>
        <v>4.1.1. Zonas Pantanosas</v>
      </c>
      <c r="E1295" t="str">
        <f>InputData!G847</f>
        <v>NDVImean</v>
      </c>
      <c r="F1295" t="str">
        <f>InputData!H847</f>
        <v>WMyear_NDVI2017winter</v>
      </c>
      <c r="G1295" t="str">
        <f t="shared" si="19"/>
        <v>Marshes</v>
      </c>
      <c r="H1295">
        <f>InputData!O847</f>
        <v>0.40906977999999999</v>
      </c>
      <c r="I1295">
        <f>InputData!S847</f>
        <v>7.1657530000000004E-3</v>
      </c>
    </row>
    <row r="1296" spans="1:9" x14ac:dyDescent="0.25">
      <c r="A1296" t="str">
        <f>InputData!A883</f>
        <v>20190122_035939</v>
      </c>
      <c r="B1296">
        <f>InputData!B883</f>
        <v>1</v>
      </c>
      <c r="C1296" t="str">
        <f>InputData!C883</f>
        <v>ShortTerm</v>
      </c>
      <c r="D1296" t="str">
        <f>InputData!F883</f>
        <v>4.1.1. Zonas Pantanosas</v>
      </c>
      <c r="E1296" t="str">
        <f>InputData!G883</f>
        <v>NDVImean</v>
      </c>
      <c r="F1296" t="str">
        <f>InputData!H883</f>
        <v>WMyear_NDVI201802</v>
      </c>
      <c r="G1296" t="str">
        <f t="shared" si="19"/>
        <v>Marshes</v>
      </c>
      <c r="H1296">
        <f>InputData!O883</f>
        <v>0.39607313</v>
      </c>
      <c r="I1296">
        <f>InputData!S883</f>
        <v>1.3530611999999999E-2</v>
      </c>
    </row>
    <row r="1297" spans="1:9" x14ac:dyDescent="0.25">
      <c r="A1297" t="str">
        <f>InputData!A922</f>
        <v>20190122_040914</v>
      </c>
      <c r="B1297">
        <f>InputData!B922</f>
        <v>3</v>
      </c>
      <c r="C1297" t="str">
        <f>InputData!C922</f>
        <v>LongTerm</v>
      </c>
      <c r="D1297" t="str">
        <f>InputData!F922</f>
        <v>4.1.1. Zonas Pantanosas</v>
      </c>
      <c r="E1297" t="str">
        <f>InputData!G922</f>
        <v>NDVImean</v>
      </c>
      <c r="F1297" t="str">
        <f>InputData!H922</f>
        <v>WMyear_NDVI201802</v>
      </c>
      <c r="G1297" t="str">
        <f t="shared" si="19"/>
        <v>Marshes</v>
      </c>
      <c r="H1297">
        <f>InputData!O922</f>
        <v>0.43132283999999999</v>
      </c>
      <c r="I1297">
        <f>InputData!S922</f>
        <v>8.0314970000000003E-3</v>
      </c>
    </row>
    <row r="1298" spans="1:9" x14ac:dyDescent="0.25">
      <c r="A1298" t="str">
        <f>InputData!A938</f>
        <v>20190122_040426</v>
      </c>
      <c r="B1298">
        <f>InputData!B938</f>
        <v>2</v>
      </c>
      <c r="C1298" t="str">
        <f>InputData!C938</f>
        <v>MediumTerm</v>
      </c>
      <c r="D1298" t="str">
        <f>InputData!F938</f>
        <v>4.1.1. Zonas Pantanosas</v>
      </c>
      <c r="E1298" t="str">
        <f>InputData!G938</f>
        <v>NDVImean</v>
      </c>
      <c r="F1298" t="str">
        <f>InputData!H938</f>
        <v>WMyear_NDVI201802</v>
      </c>
      <c r="G1298" t="str">
        <f t="shared" si="19"/>
        <v>Marshes</v>
      </c>
      <c r="H1298">
        <f>InputData!O938</f>
        <v>0.41098166000000003</v>
      </c>
      <c r="I1298">
        <f>InputData!S938</f>
        <v>1.2533011E-2</v>
      </c>
    </row>
    <row r="1299" spans="1:9" x14ac:dyDescent="0.25">
      <c r="A1299" t="str">
        <f>InputData!A1060</f>
        <v>20190123_091405</v>
      </c>
      <c r="B1299">
        <f>InputData!B1060</f>
        <v>1</v>
      </c>
      <c r="C1299" t="str">
        <f>InputData!C1060</f>
        <v>ShortTerm</v>
      </c>
      <c r="D1299" t="str">
        <f>InputData!F1060</f>
        <v>4.1.1. Zonas Pantanosas</v>
      </c>
      <c r="E1299" t="str">
        <f>InputData!G1060</f>
        <v>NDVImean</v>
      </c>
      <c r="F1299" t="str">
        <f>InputData!H1060</f>
        <v>WMyear_NDVI201803</v>
      </c>
      <c r="G1299" t="str">
        <f t="shared" si="19"/>
        <v>Marshes</v>
      </c>
      <c r="H1299">
        <f>InputData!O1060</f>
        <v>0.35007300000000002</v>
      </c>
      <c r="I1299">
        <f>InputData!S1060</f>
        <v>1.15674E-2</v>
      </c>
    </row>
    <row r="1300" spans="1:9" x14ac:dyDescent="0.25">
      <c r="A1300" t="str">
        <f>InputData!A1093</f>
        <v>20190123_091930</v>
      </c>
      <c r="B1300">
        <f>InputData!B1093</f>
        <v>2</v>
      </c>
      <c r="C1300" t="str">
        <f>InputData!C1093</f>
        <v>MediumTerm</v>
      </c>
      <c r="D1300" t="str">
        <f>InputData!F1093</f>
        <v>4.1.1. Zonas Pantanosas</v>
      </c>
      <c r="E1300" t="str">
        <f>InputData!G1093</f>
        <v>NDVImean</v>
      </c>
      <c r="F1300" t="str">
        <f>InputData!H1093</f>
        <v>WMyear_NDVI201803</v>
      </c>
      <c r="G1300" t="str">
        <f t="shared" si="19"/>
        <v>Marshes</v>
      </c>
      <c r="H1300">
        <f>InputData!O1093</f>
        <v>0.37173699999999998</v>
      </c>
      <c r="I1300">
        <f>InputData!S1093</f>
        <v>1.0783900000000001E-2</v>
      </c>
    </row>
    <row r="1301" spans="1:9" hidden="1" x14ac:dyDescent="0.25">
      <c r="A1301" t="str">
        <f>InputData!A1259</f>
        <v>20190122_215603</v>
      </c>
      <c r="B1301">
        <f>InputData!B1259</f>
        <v>5</v>
      </c>
      <c r="C1301" t="str">
        <f>InputData!C1259</f>
        <v>AllClassData</v>
      </c>
      <c r="D1301" t="str">
        <f>InputData!F1259</f>
        <v>5.1.4. Cuerpos de agua artificiales</v>
      </c>
      <c r="E1301" t="str">
        <f>InputData!G1259</f>
        <v>NDVImean</v>
      </c>
      <c r="F1301" t="str">
        <f>InputData!H1259</f>
        <v>WMyear_NDVI201718summer</v>
      </c>
      <c r="G1301" t="str">
        <f t="shared" si="19"/>
        <v>Artificial waterbodies</v>
      </c>
      <c r="H1301">
        <f>InputData!O1259</f>
        <v>0.47914099999999998</v>
      </c>
      <c r="I1301">
        <f>InputData!S1259</f>
        <v>6.9543000000000001E-3</v>
      </c>
    </row>
    <row r="1302" spans="1:9" hidden="1" x14ac:dyDescent="0.25">
      <c r="A1302" t="str">
        <f>InputData!A1260</f>
        <v>20190122_213050</v>
      </c>
      <c r="B1302">
        <f>InputData!B1260</f>
        <v>0</v>
      </c>
      <c r="C1302" t="str">
        <f>InputData!C1260</f>
        <v>NoWater</v>
      </c>
      <c r="D1302" t="str">
        <f>InputData!F1260</f>
        <v>5.1.4. Cuerpos de agua artificiales</v>
      </c>
      <c r="E1302" t="str">
        <f>InputData!G1260</f>
        <v>NDVImean</v>
      </c>
      <c r="F1302" t="str">
        <f>InputData!H1260</f>
        <v>WMyear_NDVI201718summer</v>
      </c>
      <c r="G1302" t="str">
        <f t="shared" si="19"/>
        <v>Artificial waterbodies</v>
      </c>
      <c r="H1302">
        <f>InputData!O1260</f>
        <v>0.51094300000000004</v>
      </c>
      <c r="I1302">
        <f>InputData!S1260</f>
        <v>3.8746800000000001E-3</v>
      </c>
    </row>
    <row r="1303" spans="1:9" hidden="1" x14ac:dyDescent="0.25">
      <c r="A1303" t="str">
        <f>InputData!A1261</f>
        <v>20190123_072801</v>
      </c>
      <c r="B1303">
        <f>InputData!B1261</f>
        <v>2</v>
      </c>
      <c r="C1303" t="str">
        <f>InputData!C1261</f>
        <v>MediumTerm</v>
      </c>
      <c r="D1303" t="str">
        <f>InputData!F1261</f>
        <v>2.2.3.1. Otros cultivos permanentes arbreos</v>
      </c>
      <c r="E1303" t="str">
        <f>InputData!G1261</f>
        <v>NDVImean</v>
      </c>
      <c r="F1303" t="str">
        <f>InputData!H1261</f>
        <v>WMyear_NDVI201718summer</v>
      </c>
      <c r="G1303" t="str">
        <f t="shared" si="19"/>
        <v>Other permanent arboreal crops</v>
      </c>
      <c r="H1303">
        <f>InputData!O1261</f>
        <v>0.46567599999999998</v>
      </c>
      <c r="I1303">
        <f>InputData!S1261</f>
        <v>5.7418800000000004E-3</v>
      </c>
    </row>
    <row r="1304" spans="1:9" x14ac:dyDescent="0.25">
      <c r="A1304" t="str">
        <f>InputData!A1111</f>
        <v>20190123_043500</v>
      </c>
      <c r="B1304">
        <f>InputData!B1111</f>
        <v>3</v>
      </c>
      <c r="C1304" t="str">
        <f>InputData!C1111</f>
        <v>LongTerm</v>
      </c>
      <c r="D1304" t="str">
        <f>InputData!F1111</f>
        <v>4.1.1. Zonas Pantanosas</v>
      </c>
      <c r="E1304" t="str">
        <f>InputData!G1111</f>
        <v>NDVImean</v>
      </c>
      <c r="F1304" t="str">
        <f>InputData!H1111</f>
        <v>WMyear_NDVI201801</v>
      </c>
      <c r="G1304" t="str">
        <f t="shared" si="19"/>
        <v>Marshes</v>
      </c>
      <c r="H1304">
        <f>InputData!O1111</f>
        <v>0.46931788000000002</v>
      </c>
      <c r="I1304">
        <f>InputData!S1111</f>
        <v>5.2472012999999996E-3</v>
      </c>
    </row>
    <row r="1305" spans="1:9" x14ac:dyDescent="0.25">
      <c r="A1305" t="str">
        <f>InputData!A1117</f>
        <v>20190122_091340</v>
      </c>
      <c r="B1305">
        <f>InputData!B1117</f>
        <v>4</v>
      </c>
      <c r="C1305" t="str">
        <f>InputData!C1117</f>
        <v>Always</v>
      </c>
      <c r="D1305" t="str">
        <f>InputData!F1117</f>
        <v>4.1.1. Zonas Pantanosas</v>
      </c>
      <c r="E1305" t="str">
        <f>InputData!G1117</f>
        <v>NDVImean</v>
      </c>
      <c r="F1305" t="str">
        <f>InputData!H1117</f>
        <v>WMyear_NDVI201712</v>
      </c>
      <c r="G1305" t="str">
        <f t="shared" si="19"/>
        <v>Marshes</v>
      </c>
      <c r="H1305">
        <f>InputData!O1117</f>
        <v>0.41921900000000001</v>
      </c>
      <c r="I1305">
        <f>InputData!S1117</f>
        <v>1.73945E-2</v>
      </c>
    </row>
    <row r="1306" spans="1:9" hidden="1" x14ac:dyDescent="0.25">
      <c r="A1306" t="str">
        <f>InputData!A1264</f>
        <v>20190123_052611</v>
      </c>
      <c r="B1306">
        <f>InputData!B1264</f>
        <v>4</v>
      </c>
      <c r="C1306" t="str">
        <f>InputData!C1264</f>
        <v>Always</v>
      </c>
      <c r="D1306" t="str">
        <f>InputData!F1264</f>
        <v>3.3.1. Zonas arenosas naturales</v>
      </c>
      <c r="E1306" t="str">
        <f>InputData!G1264</f>
        <v>NDVImean</v>
      </c>
      <c r="F1306" t="str">
        <f>InputData!H1264</f>
        <v>WMyear_NDVI201718summer</v>
      </c>
      <c r="G1306" t="str">
        <f t="shared" si="19"/>
        <v>Natural sandy areas</v>
      </c>
      <c r="H1306">
        <f>InputData!O1264</f>
        <v>9.7510600000000003E-2</v>
      </c>
      <c r="I1306">
        <f>InputData!S1264</f>
        <v>1.71704E-3</v>
      </c>
    </row>
    <row r="1307" spans="1:9" x14ac:dyDescent="0.25">
      <c r="A1307" t="str">
        <f>InputData!A1161</f>
        <v>20190123_092500</v>
      </c>
      <c r="B1307">
        <f>InputData!B1161</f>
        <v>3</v>
      </c>
      <c r="C1307" t="str">
        <f>InputData!C1161</f>
        <v>LongTerm</v>
      </c>
      <c r="D1307" t="str">
        <f>InputData!F1161</f>
        <v>4.1.1. Zonas Pantanosas</v>
      </c>
      <c r="E1307" t="str">
        <f>InputData!G1161</f>
        <v>NDVImean</v>
      </c>
      <c r="F1307" t="str">
        <f>InputData!H1161</f>
        <v>WMyear_NDVI201803</v>
      </c>
      <c r="G1307" t="str">
        <f t="shared" si="19"/>
        <v>Marshes</v>
      </c>
      <c r="H1307">
        <f>InputData!O1161</f>
        <v>0.38428000000000001</v>
      </c>
      <c r="I1307">
        <f>InputData!S1161</f>
        <v>7.3335700000000002E-3</v>
      </c>
    </row>
    <row r="1308" spans="1:9" x14ac:dyDescent="0.25">
      <c r="A1308" t="str">
        <f>InputData!A1253</f>
        <v>20190123_093027</v>
      </c>
      <c r="B1308">
        <f>InputData!B1253</f>
        <v>4</v>
      </c>
      <c r="C1308" t="str">
        <f>InputData!C1253</f>
        <v>Always</v>
      </c>
      <c r="D1308" t="str">
        <f>InputData!F1253</f>
        <v>4.1.1. Zonas Pantanosas</v>
      </c>
      <c r="E1308" t="str">
        <f>InputData!G1253</f>
        <v>NDVImean</v>
      </c>
      <c r="F1308" t="str">
        <f>InputData!H1253</f>
        <v>WMyear_NDVI201803</v>
      </c>
      <c r="G1308" t="str">
        <f t="shared" si="19"/>
        <v>Marshes</v>
      </c>
      <c r="H1308">
        <f>InputData!O1253</f>
        <v>0.273949</v>
      </c>
      <c r="I1308">
        <f>InputData!S1253</f>
        <v>1.6370099999999999E-2</v>
      </c>
    </row>
    <row r="1309" spans="1:9" x14ac:dyDescent="0.25">
      <c r="A1309" t="str">
        <f>InputData!A1255</f>
        <v>20190124_075623</v>
      </c>
      <c r="B1309">
        <f>InputData!B1255</f>
        <v>4</v>
      </c>
      <c r="C1309" t="str">
        <f>InputData!C1255</f>
        <v>Always</v>
      </c>
      <c r="D1309" t="str">
        <f>InputData!F1255</f>
        <v>4.1.1. Zonas Pantanosas</v>
      </c>
      <c r="E1309" t="str">
        <f>InputData!G1255</f>
        <v>NDVImean</v>
      </c>
      <c r="F1309" t="str">
        <f>InputData!H1255</f>
        <v>WMyear_NDVI2017winter</v>
      </c>
      <c r="G1309" t="str">
        <f t="shared" si="19"/>
        <v>Marshes</v>
      </c>
      <c r="H1309">
        <f>InputData!O1255</f>
        <v>0.33767069999999999</v>
      </c>
      <c r="I1309">
        <f>InputData!S1255</f>
        <v>1.8129656000000001E-2</v>
      </c>
    </row>
    <row r="1310" spans="1:9" hidden="1" x14ac:dyDescent="0.25">
      <c r="A1310" t="str">
        <f>InputData!A1268</f>
        <v>20190124_013631</v>
      </c>
      <c r="B1310">
        <f>InputData!B1268</f>
        <v>5</v>
      </c>
      <c r="C1310" t="str">
        <f>InputData!C1268</f>
        <v>AllClassData</v>
      </c>
      <c r="D1310" t="str">
        <f>InputData!F1268</f>
        <v>3.1.2.1.1. Bosque abierto alto de tierra firme</v>
      </c>
      <c r="E1310" t="str">
        <f>InputData!G1268</f>
        <v>EVImean</v>
      </c>
      <c r="F1310" t="str">
        <f>InputData!H1268</f>
        <v>WMyear_evi_summer</v>
      </c>
      <c r="G1310" t="str">
        <f t="shared" si="19"/>
        <v>High open forest from mainland</v>
      </c>
      <c r="H1310">
        <f>InputData!O1268</f>
        <v>0.45549400000000001</v>
      </c>
      <c r="I1310">
        <f>InputData!S1268</f>
        <v>1.3646200000000001E-2</v>
      </c>
    </row>
    <row r="1311" spans="1:9" hidden="1" x14ac:dyDescent="0.25">
      <c r="A1311" t="str">
        <f>InputData!A1269</f>
        <v>20190124_011335</v>
      </c>
      <c r="B1311">
        <f>InputData!B1269</f>
        <v>0</v>
      </c>
      <c r="C1311" t="str">
        <f>InputData!C1269</f>
        <v>NoWater</v>
      </c>
      <c r="D1311" t="str">
        <f>InputData!F1269</f>
        <v>3.1.2.1.1. Bosque abierto alto de tierra firme</v>
      </c>
      <c r="E1311" t="str">
        <f>InputData!G1269</f>
        <v>EVImean</v>
      </c>
      <c r="F1311" t="str">
        <f>InputData!H1269</f>
        <v>WMyear_evi_summer</v>
      </c>
      <c r="G1311" t="str">
        <f t="shared" si="19"/>
        <v>High open forest from mainland</v>
      </c>
      <c r="H1311">
        <f>InputData!O1269</f>
        <v>0.470165</v>
      </c>
      <c r="I1311">
        <f>InputData!S1269</f>
        <v>9.5255600000000006E-3</v>
      </c>
    </row>
    <row r="1312" spans="1:9" x14ac:dyDescent="0.25">
      <c r="A1312" t="str">
        <f>InputData!A1304</f>
        <v>20190122_041401</v>
      </c>
      <c r="B1312">
        <f>InputData!B1304</f>
        <v>4</v>
      </c>
      <c r="C1312" t="str">
        <f>InputData!C1304</f>
        <v>Always</v>
      </c>
      <c r="D1312" t="str">
        <f>InputData!F1304</f>
        <v>4.1.1. Zonas Pantanosas</v>
      </c>
      <c r="E1312" t="str">
        <f>InputData!G1304</f>
        <v>NDVImean</v>
      </c>
      <c r="F1312" t="str">
        <f>InputData!H1304</f>
        <v>WMyear_NDVI201802</v>
      </c>
      <c r="G1312" t="str">
        <f t="shared" si="19"/>
        <v>Marshes</v>
      </c>
      <c r="H1312">
        <f>InputData!O1304</f>
        <v>0.26764104</v>
      </c>
      <c r="I1312">
        <f>InputData!S1304</f>
        <v>1.3124166E-2</v>
      </c>
    </row>
    <row r="1313" spans="1:9" x14ac:dyDescent="0.25">
      <c r="A1313" t="str">
        <f>InputData!A1324</f>
        <v>20190123_044017</v>
      </c>
      <c r="B1313">
        <f>InputData!B1324</f>
        <v>4</v>
      </c>
      <c r="C1313" t="str">
        <f>InputData!C1324</f>
        <v>Always</v>
      </c>
      <c r="D1313" t="str">
        <f>InputData!F1324</f>
        <v>4.1.1. Zonas Pantanosas</v>
      </c>
      <c r="E1313" t="str">
        <f>InputData!G1324</f>
        <v>NDVImean</v>
      </c>
      <c r="F1313" t="str">
        <f>InputData!H1324</f>
        <v>WMyear_NDVI201801</v>
      </c>
      <c r="G1313" t="str">
        <f t="shared" si="19"/>
        <v>Marshes</v>
      </c>
      <c r="H1313">
        <f>InputData!O1324</f>
        <v>0.37153693999999998</v>
      </c>
      <c r="I1313">
        <f>InputData!S1324</f>
        <v>1.7775478000000001E-2</v>
      </c>
    </row>
    <row r="1314" spans="1:9" hidden="1" x14ac:dyDescent="0.25">
      <c r="A1314" t="str">
        <f>InputData!A1272</f>
        <v>20190124_052133</v>
      </c>
      <c r="B1314">
        <f>InputData!B1272</f>
        <v>1</v>
      </c>
      <c r="C1314" t="str">
        <f>InputData!C1272</f>
        <v>ShortTerm</v>
      </c>
      <c r="D1314" t="str">
        <f>InputData!F1272</f>
        <v>3.1.1.1.1. Bosque denso alto de tierra firme</v>
      </c>
      <c r="E1314" t="str">
        <f>InputData!G1272</f>
        <v>EVImean</v>
      </c>
      <c r="F1314" t="str">
        <f>InputData!H1272</f>
        <v>WMyear_evi_summer</v>
      </c>
      <c r="G1314" t="str">
        <f t="shared" si="19"/>
        <v>High broad-leaved forest from mainland</v>
      </c>
      <c r="H1314">
        <f>InputData!O1272</f>
        <v>-0.25012000000000001</v>
      </c>
      <c r="I1314">
        <f>InputData!S1272</f>
        <v>577.11400000000003</v>
      </c>
    </row>
    <row r="1315" spans="1:9" hidden="1" x14ac:dyDescent="0.25">
      <c r="A1315" t="str">
        <f>InputData!A1273</f>
        <v>20190123_215750</v>
      </c>
      <c r="B1315">
        <f>InputData!B1273</f>
        <v>0</v>
      </c>
      <c r="C1315" t="str">
        <f>InputData!C1273</f>
        <v>NoWater</v>
      </c>
      <c r="D1315" t="str">
        <f>InputData!F1273</f>
        <v>3.1.2.2.1. Bosque abierto bajo de tierra firme</v>
      </c>
      <c r="E1315" t="str">
        <f>InputData!G1273</f>
        <v>EVImean</v>
      </c>
      <c r="F1315" t="str">
        <f>InputData!H1273</f>
        <v>WMyear_evi_summer</v>
      </c>
      <c r="G1315" t="str">
        <f t="shared" si="19"/>
        <v>Low open forest from mainland</v>
      </c>
      <c r="H1315">
        <f>InputData!O1273</f>
        <v>-41.0779</v>
      </c>
      <c r="I1315">
        <f>InputData!S1273</f>
        <v>40943.699999999997</v>
      </c>
    </row>
    <row r="1316" spans="1:9" hidden="1" x14ac:dyDescent="0.25">
      <c r="A1316" t="str">
        <f>InputData!A1274</f>
        <v>20190123_222052</v>
      </c>
      <c r="B1316">
        <f>InputData!B1274</f>
        <v>5</v>
      </c>
      <c r="C1316" t="str">
        <f>InputData!C1274</f>
        <v>AllClassData</v>
      </c>
      <c r="D1316" t="str">
        <f>InputData!F1274</f>
        <v>3.1.2.2.1. Bosque abierto bajo de tierra firme</v>
      </c>
      <c r="E1316" t="str">
        <f>InputData!G1274</f>
        <v>EVImean</v>
      </c>
      <c r="F1316" t="str">
        <f>InputData!H1274</f>
        <v>WMyear_evi_summer</v>
      </c>
      <c r="G1316" t="str">
        <f t="shared" si="19"/>
        <v>Low open forest from mainland</v>
      </c>
      <c r="H1316">
        <f>InputData!O1274</f>
        <v>-40.982599999999998</v>
      </c>
      <c r="I1316">
        <f>InputData!S1274</f>
        <v>40852</v>
      </c>
    </row>
    <row r="1317" spans="1:9" hidden="1" x14ac:dyDescent="0.25">
      <c r="A1317" t="str">
        <f>InputData!A1275</f>
        <v>20190123_125308</v>
      </c>
      <c r="B1317">
        <f>InputData!B1275</f>
        <v>4</v>
      </c>
      <c r="C1317" t="str">
        <f>InputData!C1275</f>
        <v>Always</v>
      </c>
      <c r="D1317" t="str">
        <f>InputData!F1275</f>
        <v>3.2.1.1.2. Herbazal denso inundable</v>
      </c>
      <c r="E1317" t="str">
        <f>InputData!G1275</f>
        <v>NDVImean</v>
      </c>
      <c r="F1317" t="str">
        <f>InputData!H1275</f>
        <v>WMyear_NDVI201718summer</v>
      </c>
      <c r="G1317" t="str">
        <f t="shared" si="19"/>
        <v>Floodable dense grassland</v>
      </c>
      <c r="H1317">
        <f>InputData!O1275</f>
        <v>-1.88984</v>
      </c>
      <c r="I1317">
        <f>InputData!S1275</f>
        <v>10255.700000000001</v>
      </c>
    </row>
    <row r="1318" spans="1:9" x14ac:dyDescent="0.25">
      <c r="A1318" t="str">
        <f>InputData!A1383</f>
        <v>20190120_182110</v>
      </c>
      <c r="B1318">
        <f>InputData!B1383</f>
        <v>4</v>
      </c>
      <c r="C1318" t="str">
        <f>InputData!C1383</f>
        <v>Always</v>
      </c>
      <c r="D1318" t="str">
        <f>InputData!F1383</f>
        <v>4.1.1. Zonas Pantanosas</v>
      </c>
      <c r="E1318" t="str">
        <f>InputData!G1383</f>
        <v>NDVImean</v>
      </c>
      <c r="F1318" t="str">
        <f>InputData!H1383</f>
        <v>WMyear_NDVI201711</v>
      </c>
      <c r="G1318" t="str">
        <f t="shared" si="19"/>
        <v>Marshes</v>
      </c>
      <c r="H1318">
        <f>InputData!O1383</f>
        <v>0.35657804999999998</v>
      </c>
      <c r="I1318">
        <f>InputData!S1383</f>
        <v>1.4034822000000001E-2</v>
      </c>
    </row>
    <row r="1319" spans="1:9" x14ac:dyDescent="0.25">
      <c r="A1319" t="str">
        <f>InputData!A185</f>
        <v>20190120_131754</v>
      </c>
      <c r="B1319">
        <f>InputData!B185</f>
        <v>5</v>
      </c>
      <c r="C1319" t="str">
        <f>InputData!C185</f>
        <v>AllClassData</v>
      </c>
      <c r="D1319" t="str">
        <f>InputData!F185</f>
        <v>5.1.2. Lagunas, lagos y cinagas naturales</v>
      </c>
      <c r="E1319" t="str">
        <f>InputData!G185</f>
        <v>NDVImean</v>
      </c>
      <c r="F1319" t="str">
        <f>InputData!H185</f>
        <v>WMyear_NDVI201711</v>
      </c>
      <c r="G1319" t="str">
        <f t="shared" si="19"/>
        <v>Natural lakes</v>
      </c>
      <c r="H1319">
        <f>InputData!O185</f>
        <v>0.54653525000000003</v>
      </c>
      <c r="I1319">
        <f>InputData!S185</f>
        <v>1.7095658999999999E-2</v>
      </c>
    </row>
    <row r="1320" spans="1:9" x14ac:dyDescent="0.25">
      <c r="A1320" t="str">
        <f>InputData!A186</f>
        <v>20190120_125226</v>
      </c>
      <c r="B1320">
        <f>InputData!B186</f>
        <v>0</v>
      </c>
      <c r="C1320" t="str">
        <f>InputData!C186</f>
        <v>NoWater</v>
      </c>
      <c r="D1320" t="str">
        <f>InputData!F186</f>
        <v>5.1.2. Lagunas, lagos y cinagas naturales</v>
      </c>
      <c r="E1320" t="str">
        <f>InputData!G186</f>
        <v>NDVImean</v>
      </c>
      <c r="F1320" t="str">
        <f>InputData!H186</f>
        <v>WMyear_NDVI201711</v>
      </c>
      <c r="G1320" t="str">
        <f t="shared" si="19"/>
        <v>Natural lakes</v>
      </c>
      <c r="H1320">
        <f>InputData!O186</f>
        <v>0.62236899999999995</v>
      </c>
      <c r="I1320">
        <f>InputData!S186</f>
        <v>1.2164707E-2</v>
      </c>
    </row>
    <row r="1321" spans="1:9" x14ac:dyDescent="0.25">
      <c r="A1321" t="str">
        <f>InputData!A204</f>
        <v>20190121_224747</v>
      </c>
      <c r="B1321">
        <f>InputData!B204</f>
        <v>5</v>
      </c>
      <c r="C1321" t="str">
        <f>InputData!C204</f>
        <v>AllClassData</v>
      </c>
      <c r="D1321" t="str">
        <f>InputData!F204</f>
        <v>5.1.2. Lagunas, lagos y cinagas naturales</v>
      </c>
      <c r="E1321" t="str">
        <f>InputData!G204</f>
        <v>NDVImean</v>
      </c>
      <c r="F1321" t="str">
        <f>InputData!H204</f>
        <v>WMyear_NDVI201712</v>
      </c>
      <c r="G1321" t="str">
        <f t="shared" si="19"/>
        <v>Natural lakes</v>
      </c>
      <c r="H1321">
        <f>InputData!O204</f>
        <v>0.50348700000000002</v>
      </c>
      <c r="I1321">
        <f>InputData!S204</f>
        <v>1.7714199999999999E-2</v>
      </c>
    </row>
    <row r="1322" spans="1:9" x14ac:dyDescent="0.25">
      <c r="A1322" t="str">
        <f>InputData!A205</f>
        <v>20190121_223107</v>
      </c>
      <c r="B1322">
        <f>InputData!B205</f>
        <v>1</v>
      </c>
      <c r="C1322" t="str">
        <f>InputData!C205</f>
        <v>ShortTerm</v>
      </c>
      <c r="D1322" t="str">
        <f>InputData!F205</f>
        <v>5.1.2. Lagunas, lagos y cinagas naturales</v>
      </c>
      <c r="E1322" t="str">
        <f>InputData!G205</f>
        <v>NDVImean</v>
      </c>
      <c r="F1322" t="str">
        <f>InputData!H205</f>
        <v>WMyear_NDVI201712</v>
      </c>
      <c r="G1322" t="str">
        <f t="shared" si="19"/>
        <v>Natural lakes</v>
      </c>
      <c r="H1322">
        <f>InputData!O205</f>
        <v>0.48791600000000002</v>
      </c>
      <c r="I1322">
        <f>InputData!S205</f>
        <v>1.21931E-2</v>
      </c>
    </row>
    <row r="1323" spans="1:9" x14ac:dyDescent="0.25">
      <c r="A1323" t="str">
        <f>InputData!A284</f>
        <v>20190124_005119</v>
      </c>
      <c r="B1323">
        <f>InputData!B284</f>
        <v>5</v>
      </c>
      <c r="C1323" t="str">
        <f>InputData!C284</f>
        <v>AllClassData</v>
      </c>
      <c r="D1323" t="str">
        <f>InputData!F284</f>
        <v>5.1.2. Lagunas, lagos y cinagas naturales</v>
      </c>
      <c r="E1323" t="str">
        <f>InputData!G284</f>
        <v>NDVImean</v>
      </c>
      <c r="F1323" t="str">
        <f>InputData!H284</f>
        <v>WMyear_NDVI2017winter</v>
      </c>
      <c r="G1323" t="str">
        <f t="shared" si="19"/>
        <v>Natural lakes</v>
      </c>
      <c r="H1323">
        <f>InputData!O284</f>
        <v>0.50046575000000004</v>
      </c>
      <c r="I1323">
        <f>InputData!S284</f>
        <v>2.5413178000000002E-2</v>
      </c>
    </row>
    <row r="1324" spans="1:9" x14ac:dyDescent="0.25">
      <c r="A1324" t="str">
        <f>InputData!A285</f>
        <v>20190124_003607</v>
      </c>
      <c r="B1324">
        <f>InputData!B285</f>
        <v>2</v>
      </c>
      <c r="C1324" t="str">
        <f>InputData!C285</f>
        <v>MediumTerm</v>
      </c>
      <c r="D1324" t="str">
        <f>InputData!F285</f>
        <v>5.1.2. Lagunas, lagos y cinagas naturales</v>
      </c>
      <c r="E1324" t="str">
        <f>InputData!G285</f>
        <v>NDVImean</v>
      </c>
      <c r="F1324" t="str">
        <f>InputData!H285</f>
        <v>WMyear_NDVI2017winter</v>
      </c>
      <c r="G1324" t="str">
        <f t="shared" ref="G1324:G1387" si="20">NewLeyend(D1324)</f>
        <v>Natural lakes</v>
      </c>
      <c r="H1324">
        <f>InputData!O285</f>
        <v>0.4770431</v>
      </c>
      <c r="I1324">
        <f>InputData!S285</f>
        <v>2.0360313000000001E-2</v>
      </c>
    </row>
    <row r="1325" spans="1:9" x14ac:dyDescent="0.25">
      <c r="A1325" t="str">
        <f>InputData!A324</f>
        <v>20190120_130746</v>
      </c>
      <c r="B1325">
        <f>InputData!B324</f>
        <v>3</v>
      </c>
      <c r="C1325" t="str">
        <f>InputData!C324</f>
        <v>LongTerm</v>
      </c>
      <c r="D1325" t="str">
        <f>InputData!F324</f>
        <v>5.1.2. Lagunas, lagos y cinagas naturales</v>
      </c>
      <c r="E1325" t="str">
        <f>InputData!G324</f>
        <v>NDVImean</v>
      </c>
      <c r="F1325" t="str">
        <f>InputData!H324</f>
        <v>WMyear_NDVI201711</v>
      </c>
      <c r="G1325" t="str">
        <f t="shared" si="20"/>
        <v>Natural lakes</v>
      </c>
      <c r="H1325">
        <f>InputData!O324</f>
        <v>0.43589633999999999</v>
      </c>
      <c r="I1325">
        <f>InputData!S324</f>
        <v>1.5745605999999999E-2</v>
      </c>
    </row>
    <row r="1326" spans="1:9" x14ac:dyDescent="0.25">
      <c r="A1326" t="str">
        <f>InputData!A333</f>
        <v>20190121_222655</v>
      </c>
      <c r="B1326">
        <f>InputData!B333</f>
        <v>0</v>
      </c>
      <c r="C1326" t="str">
        <f>InputData!C333</f>
        <v>NoWater</v>
      </c>
      <c r="D1326" t="str">
        <f>InputData!F333</f>
        <v>5.1.2. Lagunas, lagos y cinagas naturales</v>
      </c>
      <c r="E1326" t="str">
        <f>InputData!G333</f>
        <v>NDVImean</v>
      </c>
      <c r="F1326" t="str">
        <f>InputData!H333</f>
        <v>WMyear_NDVI201712</v>
      </c>
      <c r="G1326" t="str">
        <f t="shared" si="20"/>
        <v>Natural lakes</v>
      </c>
      <c r="H1326">
        <f>InputData!O333</f>
        <v>0.57048900000000002</v>
      </c>
      <c r="I1326">
        <f>InputData!S333</f>
        <v>1.9039E-2</v>
      </c>
    </row>
    <row r="1327" spans="1:9" x14ac:dyDescent="0.25">
      <c r="A1327" t="str">
        <f>InputData!A341</f>
        <v>20190124_002554</v>
      </c>
      <c r="B1327">
        <f>InputData!B341</f>
        <v>0</v>
      </c>
      <c r="C1327" t="str">
        <f>InputData!C341</f>
        <v>NoWater</v>
      </c>
      <c r="D1327" t="str">
        <f>InputData!F341</f>
        <v>5.1.2. Lagunas, lagos y cinagas naturales</v>
      </c>
      <c r="E1327" t="str">
        <f>InputData!G341</f>
        <v>NDVImean</v>
      </c>
      <c r="F1327" t="str">
        <f>InputData!H341</f>
        <v>WMyear_NDVI2017winter</v>
      </c>
      <c r="G1327" t="str">
        <f t="shared" si="20"/>
        <v>Natural lakes</v>
      </c>
      <c r="H1327">
        <f>InputData!O341</f>
        <v>0.60063124000000001</v>
      </c>
      <c r="I1327">
        <f>InputData!S341</f>
        <v>1.3718058999999999E-2</v>
      </c>
    </row>
    <row r="1328" spans="1:9" x14ac:dyDescent="0.25">
      <c r="A1328" t="str">
        <f>InputData!A349</f>
        <v>20190120_125733</v>
      </c>
      <c r="B1328">
        <f>InputData!B349</f>
        <v>1</v>
      </c>
      <c r="C1328" t="str">
        <f>InputData!C349</f>
        <v>ShortTerm</v>
      </c>
      <c r="D1328" t="str">
        <f>InputData!F349</f>
        <v>5.1.2. Lagunas, lagos y cinagas naturales</v>
      </c>
      <c r="E1328" t="str">
        <f>InputData!G349</f>
        <v>NDVImean</v>
      </c>
      <c r="F1328" t="str">
        <f>InputData!H349</f>
        <v>WMyear_NDVI201711</v>
      </c>
      <c r="G1328" t="str">
        <f t="shared" si="20"/>
        <v>Natural lakes</v>
      </c>
      <c r="H1328">
        <f>InputData!O349</f>
        <v>0.54890585000000003</v>
      </c>
      <c r="I1328">
        <f>InputData!S349</f>
        <v>8.2052010000000005E-3</v>
      </c>
    </row>
    <row r="1329" spans="1:9" hidden="1" x14ac:dyDescent="0.25">
      <c r="A1329" t="str">
        <f>InputData!A1287</f>
        <v>20190124_052658</v>
      </c>
      <c r="B1329">
        <f>InputData!B1287</f>
        <v>2</v>
      </c>
      <c r="C1329" t="str">
        <f>InputData!C1287</f>
        <v>MediumTerm</v>
      </c>
      <c r="D1329" t="str">
        <f>InputData!F1287</f>
        <v>3.1.1.1.1. Bosque denso alto de tierra firme</v>
      </c>
      <c r="E1329" t="str">
        <f>InputData!G1287</f>
        <v>EVImean</v>
      </c>
      <c r="F1329" t="str">
        <f>InputData!H1287</f>
        <v>WMyear_evi_summer</v>
      </c>
      <c r="G1329" t="str">
        <f t="shared" si="20"/>
        <v>High broad-leaved forest from mainland</v>
      </c>
      <c r="H1329">
        <f>InputData!O1287</f>
        <v>-0.758548</v>
      </c>
      <c r="I1329">
        <f>InputData!S1287</f>
        <v>1121.8599999999999</v>
      </c>
    </row>
    <row r="1330" spans="1:9" x14ac:dyDescent="0.25">
      <c r="A1330" t="str">
        <f>InputData!A390</f>
        <v>20190122_235232</v>
      </c>
      <c r="B1330">
        <f>InputData!B390</f>
        <v>5</v>
      </c>
      <c r="C1330" t="str">
        <f>InputData!C390</f>
        <v>AllClassData</v>
      </c>
      <c r="D1330" t="str">
        <f>InputData!F390</f>
        <v>5.1.2. Lagunas, lagos y cinagas naturales</v>
      </c>
      <c r="E1330" t="str">
        <f>InputData!G390</f>
        <v>NDVImean</v>
      </c>
      <c r="F1330" t="str">
        <f>InputData!H390</f>
        <v>WMyear_NDVI201801</v>
      </c>
      <c r="G1330" t="str">
        <f t="shared" si="20"/>
        <v>Natural lakes</v>
      </c>
      <c r="H1330">
        <f>InputData!O390</f>
        <v>0.45518039999999999</v>
      </c>
      <c r="I1330">
        <f>InputData!S390</f>
        <v>1.9891808E-2</v>
      </c>
    </row>
    <row r="1331" spans="1:9" x14ac:dyDescent="0.25">
      <c r="A1331" t="str">
        <f>InputData!A391</f>
        <v>20190122_232706</v>
      </c>
      <c r="B1331">
        <f>InputData!B391</f>
        <v>0</v>
      </c>
      <c r="C1331" t="str">
        <f>InputData!C391</f>
        <v>NoWater</v>
      </c>
      <c r="D1331" t="str">
        <f>InputData!F391</f>
        <v>5.1.2. Lagunas, lagos y cinagas naturales</v>
      </c>
      <c r="E1331" t="str">
        <f>InputData!G391</f>
        <v>NDVImean</v>
      </c>
      <c r="F1331" t="str">
        <f>InputData!H391</f>
        <v>WMyear_NDVI201801</v>
      </c>
      <c r="G1331" t="str">
        <f t="shared" si="20"/>
        <v>Natural lakes</v>
      </c>
      <c r="H1331">
        <f>InputData!O391</f>
        <v>0.52200570000000002</v>
      </c>
      <c r="I1331">
        <f>InputData!S391</f>
        <v>2.2695213999999998E-2</v>
      </c>
    </row>
    <row r="1332" spans="1:9" x14ac:dyDescent="0.25">
      <c r="A1332" t="str">
        <f>InputData!A394</f>
        <v>20190121_223928</v>
      </c>
      <c r="B1332">
        <f>InputData!B394</f>
        <v>3</v>
      </c>
      <c r="C1332" t="str">
        <f>InputData!C394</f>
        <v>LongTerm</v>
      </c>
      <c r="D1332" t="str">
        <f>InputData!F394</f>
        <v>5.1.2. Lagunas, lagos y cinagas naturales</v>
      </c>
      <c r="E1332" t="str">
        <f>InputData!G394</f>
        <v>NDVImean</v>
      </c>
      <c r="F1332" t="str">
        <f>InputData!H394</f>
        <v>WMyear_NDVI201712</v>
      </c>
      <c r="G1332" t="str">
        <f t="shared" si="20"/>
        <v>Natural lakes</v>
      </c>
      <c r="H1332">
        <f>InputData!O394</f>
        <v>0.45115499999999997</v>
      </c>
      <c r="I1332">
        <f>InputData!S394</f>
        <v>1.47283E-2</v>
      </c>
    </row>
    <row r="1333" spans="1:9" hidden="1" x14ac:dyDescent="0.25">
      <c r="A1333" t="str">
        <f>InputData!A1291</f>
        <v>20190122_213552</v>
      </c>
      <c r="B1333">
        <f>InputData!B1291</f>
        <v>1</v>
      </c>
      <c r="C1333" t="str">
        <f>InputData!C1291</f>
        <v>ShortTerm</v>
      </c>
      <c r="D1333" t="str">
        <f>InputData!F1291</f>
        <v>5.1.4. Cuerpos de agua artificiales</v>
      </c>
      <c r="E1333" t="str">
        <f>InputData!G1291</f>
        <v>NDVImean</v>
      </c>
      <c r="F1333" t="str">
        <f>InputData!H1291</f>
        <v>WMyear_NDVI201718summer</v>
      </c>
      <c r="G1333" t="str">
        <f t="shared" si="20"/>
        <v>Artificial waterbodies</v>
      </c>
      <c r="H1333">
        <f>InputData!O1291</f>
        <v>0.53249999999999997</v>
      </c>
      <c r="I1333">
        <f>InputData!S1291</f>
        <v>4.5099600000000004E-3</v>
      </c>
    </row>
    <row r="1334" spans="1:9" x14ac:dyDescent="0.25">
      <c r="A1334" t="str">
        <f>InputData!A404</f>
        <v>20190120_130241</v>
      </c>
      <c r="B1334">
        <f>InputData!B404</f>
        <v>2</v>
      </c>
      <c r="C1334" t="str">
        <f>InputData!C404</f>
        <v>MediumTerm</v>
      </c>
      <c r="D1334" t="str">
        <f>InputData!F404</f>
        <v>5.1.2. Lagunas, lagos y cinagas naturales</v>
      </c>
      <c r="E1334" t="str">
        <f>InputData!G404</f>
        <v>NDVImean</v>
      </c>
      <c r="F1334" t="str">
        <f>InputData!H404</f>
        <v>WMyear_NDVI201711</v>
      </c>
      <c r="G1334" t="str">
        <f t="shared" si="20"/>
        <v>Natural lakes</v>
      </c>
      <c r="H1334">
        <f>InputData!O404</f>
        <v>0.51216656000000005</v>
      </c>
      <c r="I1334">
        <f>InputData!S404</f>
        <v>1.2292367E-2</v>
      </c>
    </row>
    <row r="1335" spans="1:9" x14ac:dyDescent="0.25">
      <c r="A1335" t="str">
        <f>InputData!A418</f>
        <v>20190122_233213</v>
      </c>
      <c r="B1335">
        <f>InputData!B418</f>
        <v>1</v>
      </c>
      <c r="C1335" t="str">
        <f>InputData!C418</f>
        <v>ShortTerm</v>
      </c>
      <c r="D1335" t="str">
        <f>InputData!F418</f>
        <v>5.1.2. Lagunas, lagos y cinagas naturales</v>
      </c>
      <c r="E1335" t="str">
        <f>InputData!G418</f>
        <v>NDVImean</v>
      </c>
      <c r="F1335" t="str">
        <f>InputData!H418</f>
        <v>WMyear_NDVI201801</v>
      </c>
      <c r="G1335" t="str">
        <f t="shared" si="20"/>
        <v>Natural lakes</v>
      </c>
      <c r="H1335">
        <f>InputData!O418</f>
        <v>0.43498972000000002</v>
      </c>
      <c r="I1335">
        <f>InputData!S418</f>
        <v>1.3841599E-2</v>
      </c>
    </row>
    <row r="1336" spans="1:9" hidden="1" x14ac:dyDescent="0.25">
      <c r="A1336" t="str">
        <f>InputData!A1294</f>
        <v>20190124_035248</v>
      </c>
      <c r="B1336">
        <f>InputData!B1294</f>
        <v>1</v>
      </c>
      <c r="C1336" t="str">
        <f>InputData!C1294</f>
        <v>ShortTerm</v>
      </c>
      <c r="D1336" t="str">
        <f>InputData!F1294</f>
        <v>4.1.3. Vegetacin acutica sobre cuerpos de agua</v>
      </c>
      <c r="E1336" t="str">
        <f>InputData!G1294</f>
        <v>EVImean</v>
      </c>
      <c r="F1336" t="str">
        <f>InputData!H1294</f>
        <v>WMyear_evi_summer</v>
      </c>
      <c r="G1336" t="str">
        <f t="shared" si="20"/>
        <v>Aquatic vegetation over waterbodies</v>
      </c>
      <c r="H1336">
        <f>InputData!O1294</f>
        <v>-0.49150500000000003</v>
      </c>
      <c r="I1336">
        <f>InputData!S1294</f>
        <v>961.32500000000005</v>
      </c>
    </row>
    <row r="1337" spans="1:9" hidden="1" x14ac:dyDescent="0.25">
      <c r="A1337" t="str">
        <f>InputData!A1295</f>
        <v>20190124_084622</v>
      </c>
      <c r="B1337">
        <f>InputData!B1295</f>
        <v>5</v>
      </c>
      <c r="C1337" t="str">
        <f>InputData!C1295</f>
        <v>AllClassData</v>
      </c>
      <c r="D1337" t="str">
        <f>InputData!F1295</f>
        <v>1.3.1.2. Explotacin de hidrocarburos</v>
      </c>
      <c r="E1337" t="str">
        <f>InputData!G1295</f>
        <v>EVImean</v>
      </c>
      <c r="F1337" t="str">
        <f>InputData!H1295</f>
        <v>WMyear_evi_summer</v>
      </c>
      <c r="G1337" t="str">
        <f t="shared" si="20"/>
        <v>Exploitation of hydrocarbons</v>
      </c>
      <c r="H1337">
        <f>InputData!O1295</f>
        <v>0.35440899999999997</v>
      </c>
      <c r="I1337">
        <f>InputData!S1295</f>
        <v>1.0981599999999999E-2</v>
      </c>
    </row>
    <row r="1338" spans="1:9" hidden="1" x14ac:dyDescent="0.25">
      <c r="A1338" t="str">
        <f>InputData!A1296</f>
        <v>20190124_082245</v>
      </c>
      <c r="B1338">
        <f>InputData!B1296</f>
        <v>0</v>
      </c>
      <c r="C1338" t="str">
        <f>InputData!C1296</f>
        <v>NoWater</v>
      </c>
      <c r="D1338" t="str">
        <f>InputData!F1296</f>
        <v>1.3.1.2. Explotacin de hidrocarburos</v>
      </c>
      <c r="E1338" t="str">
        <f>InputData!G1296</f>
        <v>EVImean</v>
      </c>
      <c r="F1338" t="str">
        <f>InputData!H1296</f>
        <v>WMyear_evi_summer</v>
      </c>
      <c r="G1338" t="str">
        <f t="shared" si="20"/>
        <v>Exploitation of hydrocarbons</v>
      </c>
      <c r="H1338">
        <f>InputData!O1296</f>
        <v>0.37422499999999997</v>
      </c>
      <c r="I1338">
        <f>InputData!S1296</f>
        <v>9.3939799999999997E-3</v>
      </c>
    </row>
    <row r="1339" spans="1:9" x14ac:dyDescent="0.25">
      <c r="A1339" t="str">
        <f>InputData!A421</f>
        <v>20190124_004111</v>
      </c>
      <c r="B1339">
        <f>InputData!B421</f>
        <v>3</v>
      </c>
      <c r="C1339" t="str">
        <f>InputData!C421</f>
        <v>LongTerm</v>
      </c>
      <c r="D1339" t="str">
        <f>InputData!F421</f>
        <v>5.1.2. Lagunas, lagos y cinagas naturales</v>
      </c>
      <c r="E1339" t="str">
        <f>InputData!G421</f>
        <v>NDVImean</v>
      </c>
      <c r="F1339" t="str">
        <f>InputData!H421</f>
        <v>WMyear_NDVI2017winter</v>
      </c>
      <c r="G1339" t="str">
        <f t="shared" si="20"/>
        <v>Natural lakes</v>
      </c>
      <c r="H1339">
        <f>InputData!O421</f>
        <v>0.36348196999999999</v>
      </c>
      <c r="I1339">
        <f>InputData!S421</f>
        <v>2.3405490000000001E-2</v>
      </c>
    </row>
    <row r="1340" spans="1:9" x14ac:dyDescent="0.25">
      <c r="A1340" t="str">
        <f>InputData!A422</f>
        <v>20190121_223518</v>
      </c>
      <c r="B1340">
        <f>InputData!B422</f>
        <v>2</v>
      </c>
      <c r="C1340" t="str">
        <f>InputData!C422</f>
        <v>MediumTerm</v>
      </c>
      <c r="D1340" t="str">
        <f>InputData!F422</f>
        <v>5.1.2. Lagunas, lagos y cinagas naturales</v>
      </c>
      <c r="E1340" t="str">
        <f>InputData!G422</f>
        <v>NDVImean</v>
      </c>
      <c r="F1340" t="str">
        <f>InputData!H422</f>
        <v>WMyear_NDVI201712</v>
      </c>
      <c r="G1340" t="str">
        <f t="shared" si="20"/>
        <v>Natural lakes</v>
      </c>
      <c r="H1340">
        <f>InputData!O422</f>
        <v>0.48476399999999997</v>
      </c>
      <c r="I1340">
        <f>InputData!S422</f>
        <v>1.21888E-2</v>
      </c>
    </row>
    <row r="1341" spans="1:9" x14ac:dyDescent="0.25">
      <c r="A1341" t="str">
        <f>InputData!A423</f>
        <v>20190124_003102</v>
      </c>
      <c r="B1341">
        <f>InputData!B423</f>
        <v>1</v>
      </c>
      <c r="C1341" t="str">
        <f>InputData!C423</f>
        <v>ShortTerm</v>
      </c>
      <c r="D1341" t="str">
        <f>InputData!F423</f>
        <v>5.1.2. Lagunas, lagos y cinagas naturales</v>
      </c>
      <c r="E1341" t="str">
        <f>InputData!G423</f>
        <v>NDVImean</v>
      </c>
      <c r="F1341" t="str">
        <f>InputData!H423</f>
        <v>WMyear_NDVI2017winter</v>
      </c>
      <c r="G1341" t="str">
        <f t="shared" si="20"/>
        <v>Natural lakes</v>
      </c>
      <c r="H1341">
        <f>InputData!O423</f>
        <v>0.52725770000000005</v>
      </c>
      <c r="I1341">
        <f>InputData!S423</f>
        <v>1.1726739E-2</v>
      </c>
    </row>
    <row r="1342" spans="1:9" hidden="1" x14ac:dyDescent="0.25">
      <c r="A1342" t="str">
        <f>InputData!A1300</f>
        <v>20190123_225824</v>
      </c>
      <c r="B1342">
        <f>InputData!B1300</f>
        <v>1</v>
      </c>
      <c r="C1342" t="str">
        <f>InputData!C1300</f>
        <v>ShortTerm</v>
      </c>
      <c r="D1342" t="str">
        <f>InputData!F1300</f>
        <v>3.1.3.1. Bosque fragmentado con pastos y cultivos</v>
      </c>
      <c r="E1342" t="str">
        <f>InputData!G1300</f>
        <v>EVImean</v>
      </c>
      <c r="F1342" t="str">
        <f>InputData!H1300</f>
        <v>WMyear_evi_summer</v>
      </c>
      <c r="G1342" t="str">
        <f t="shared" si="20"/>
        <v>Fragmented forest with pastures and crops</v>
      </c>
      <c r="H1342">
        <f>InputData!O1300</f>
        <v>-0.57920199999999999</v>
      </c>
      <c r="I1342">
        <f>InputData!S1300</f>
        <v>1188.56</v>
      </c>
    </row>
    <row r="1343" spans="1:9" hidden="1" x14ac:dyDescent="0.25">
      <c r="A1343" t="str">
        <f>InputData!A1301</f>
        <v>20190124_092631</v>
      </c>
      <c r="B1343">
        <f>InputData!B1301</f>
        <v>1</v>
      </c>
      <c r="C1343" t="str">
        <f>InputData!C1301</f>
        <v>ShortTerm</v>
      </c>
      <c r="D1343" t="str">
        <f>InputData!F1301</f>
        <v>2.2.3.1. Otros cultivos permanentes arbreos</v>
      </c>
      <c r="E1343" t="str">
        <f>InputData!G1301</f>
        <v>EVImean</v>
      </c>
      <c r="F1343" t="str">
        <f>InputData!H1301</f>
        <v>WMyear_evi_summer</v>
      </c>
      <c r="G1343" t="str">
        <f t="shared" si="20"/>
        <v>Other permanent arboreal crops</v>
      </c>
      <c r="H1343">
        <f>InputData!O1301</f>
        <v>0.221474</v>
      </c>
      <c r="I1343">
        <f>InputData!S1301</f>
        <v>1.88372E-3</v>
      </c>
    </row>
    <row r="1344" spans="1:9" x14ac:dyDescent="0.25">
      <c r="A1344" t="str">
        <f>InputData!A557</f>
        <v>20190121_234712</v>
      </c>
      <c r="B1344">
        <f>InputData!B557</f>
        <v>5</v>
      </c>
      <c r="C1344" t="str">
        <f>InputData!C557</f>
        <v>AllClassData</v>
      </c>
      <c r="D1344" t="str">
        <f>InputData!F557</f>
        <v>5.1.2. Lagunas, lagos y cinagas naturales</v>
      </c>
      <c r="E1344" t="str">
        <f>InputData!G557</f>
        <v>NDVImean</v>
      </c>
      <c r="F1344" t="str">
        <f>InputData!H557</f>
        <v>WMyear_NDVI201802</v>
      </c>
      <c r="G1344" t="str">
        <f t="shared" si="20"/>
        <v>Natural lakes</v>
      </c>
      <c r="H1344">
        <f>InputData!O557</f>
        <v>0.39155477</v>
      </c>
      <c r="I1344">
        <f>InputData!S557</f>
        <v>2.0341126000000001E-2</v>
      </c>
    </row>
    <row r="1345" spans="1:9" x14ac:dyDescent="0.25">
      <c r="A1345" t="str">
        <f>InputData!A558</f>
        <v>20190121_232353</v>
      </c>
      <c r="B1345">
        <f>InputData!B558</f>
        <v>0</v>
      </c>
      <c r="C1345" t="str">
        <f>InputData!C558</f>
        <v>NoWater</v>
      </c>
      <c r="D1345" t="str">
        <f>InputData!F558</f>
        <v>5.1.2. Lagunas, lagos y cinagas naturales</v>
      </c>
      <c r="E1345" t="str">
        <f>InputData!G558</f>
        <v>NDVImean</v>
      </c>
      <c r="F1345" t="str">
        <f>InputData!H558</f>
        <v>WMyear_NDVI201802</v>
      </c>
      <c r="G1345" t="str">
        <f t="shared" si="20"/>
        <v>Natural lakes</v>
      </c>
      <c r="H1345">
        <f>InputData!O558</f>
        <v>0.45601195</v>
      </c>
      <c r="I1345">
        <f>InputData!S558</f>
        <v>2.570855E-2</v>
      </c>
    </row>
    <row r="1346" spans="1:9" x14ac:dyDescent="0.25">
      <c r="A1346" t="str">
        <f>InputData!A720</f>
        <v>20190122_234224</v>
      </c>
      <c r="B1346">
        <f>InputData!B720</f>
        <v>3</v>
      </c>
      <c r="C1346" t="str">
        <f>InputData!C720</f>
        <v>LongTerm</v>
      </c>
      <c r="D1346" t="str">
        <f>InputData!F720</f>
        <v>5.1.2. Lagunas, lagos y cinagas naturales</v>
      </c>
      <c r="E1346" t="str">
        <f>InputData!G720</f>
        <v>NDVImean</v>
      </c>
      <c r="F1346" t="str">
        <f>InputData!H720</f>
        <v>WMyear_NDVI201801</v>
      </c>
      <c r="G1346" t="str">
        <f t="shared" si="20"/>
        <v>Natural lakes</v>
      </c>
      <c r="H1346">
        <f>InputData!O720</f>
        <v>0.40879156999999999</v>
      </c>
      <c r="I1346">
        <f>InputData!S720</f>
        <v>1.8790037999999998E-2</v>
      </c>
    </row>
    <row r="1347" spans="1:9" hidden="1" x14ac:dyDescent="0.25">
      <c r="A1347" t="str">
        <f>InputData!A1305</f>
        <v>20190123_085628</v>
      </c>
      <c r="B1347">
        <f>InputData!B1305</f>
        <v>2</v>
      </c>
      <c r="C1347" t="str">
        <f>InputData!C1305</f>
        <v>MediumTerm</v>
      </c>
      <c r="D1347" t="str">
        <f>InputData!F1305</f>
        <v>3.2.2.2. Arbustal abierto</v>
      </c>
      <c r="E1347" t="str">
        <f>InputData!G1305</f>
        <v>NDVImean</v>
      </c>
      <c r="F1347" t="str">
        <f>InputData!H1305</f>
        <v>WMyear_NDVI201718summer</v>
      </c>
      <c r="G1347" t="str">
        <f t="shared" si="20"/>
        <v>Open heathland</v>
      </c>
      <c r="H1347">
        <f>InputData!O1305</f>
        <v>0.49366199999999999</v>
      </c>
      <c r="I1347">
        <f>InputData!S1305</f>
        <v>1.6977900000000001E-2</v>
      </c>
    </row>
    <row r="1348" spans="1:9" x14ac:dyDescent="0.25">
      <c r="A1348" t="str">
        <f>InputData!A742</f>
        <v>20190122_234727</v>
      </c>
      <c r="B1348">
        <f>InputData!B742</f>
        <v>4</v>
      </c>
      <c r="C1348" t="str">
        <f>InputData!C742</f>
        <v>Always</v>
      </c>
      <c r="D1348" t="str">
        <f>InputData!F742</f>
        <v>5.1.2. Lagunas, lagos y cinagas naturales</v>
      </c>
      <c r="E1348" t="str">
        <f>InputData!G742</f>
        <v>NDVImean</v>
      </c>
      <c r="F1348" t="str">
        <f>InputData!H742</f>
        <v>WMyear_NDVI201801</v>
      </c>
      <c r="G1348" t="str">
        <f t="shared" si="20"/>
        <v>Natural lakes</v>
      </c>
      <c r="H1348">
        <f>InputData!O742</f>
        <v>0.27472907000000002</v>
      </c>
      <c r="I1348">
        <f>InputData!S742</f>
        <v>1.9228836999999999E-2</v>
      </c>
    </row>
    <row r="1349" spans="1:9" hidden="1" x14ac:dyDescent="0.25">
      <c r="A1349" t="str">
        <f>InputData!A1307</f>
        <v>20190122_223621</v>
      </c>
      <c r="B1349">
        <f>InputData!B1307</f>
        <v>1</v>
      </c>
      <c r="C1349" t="str">
        <f>InputData!C1307</f>
        <v>ShortTerm</v>
      </c>
      <c r="D1349" t="str">
        <f>InputData!F1307</f>
        <v>3.1.2.1.1. Bosque abierto alto de tierra firme</v>
      </c>
      <c r="E1349" t="str">
        <f>InputData!G1307</f>
        <v>NDVImean</v>
      </c>
      <c r="F1349" t="str">
        <f>InputData!H1307</f>
        <v>WMyear_NDVI201718summer</v>
      </c>
      <c r="G1349" t="str">
        <f t="shared" si="20"/>
        <v>High open forest from mainland</v>
      </c>
      <c r="H1349">
        <f>InputData!O1307</f>
        <v>0.19839899999999999</v>
      </c>
      <c r="I1349">
        <f>InputData!S1307</f>
        <v>9.2233100000000002E-3</v>
      </c>
    </row>
    <row r="1350" spans="1:9" x14ac:dyDescent="0.25">
      <c r="A1350" t="str">
        <f>InputData!A796</f>
        <v>20190122_233719</v>
      </c>
      <c r="B1350">
        <f>InputData!B796</f>
        <v>2</v>
      </c>
      <c r="C1350" t="str">
        <f>InputData!C796</f>
        <v>MediumTerm</v>
      </c>
      <c r="D1350" t="str">
        <f>InputData!F796</f>
        <v>5.1.2. Lagunas, lagos y cinagas naturales</v>
      </c>
      <c r="E1350" t="str">
        <f>InputData!G796</f>
        <v>NDVImean</v>
      </c>
      <c r="F1350" t="str">
        <f>InputData!H796</f>
        <v>WMyear_NDVI201801</v>
      </c>
      <c r="G1350" t="str">
        <f t="shared" si="20"/>
        <v>Natural lakes</v>
      </c>
      <c r="H1350">
        <f>InputData!O796</f>
        <v>0.44661616999999998</v>
      </c>
      <c r="I1350">
        <f>InputData!S796</f>
        <v>1.196828E-2</v>
      </c>
    </row>
    <row r="1351" spans="1:9" hidden="1" x14ac:dyDescent="0.25">
      <c r="A1351" t="str">
        <f>InputData!A1309</f>
        <v>20190123_013746</v>
      </c>
      <c r="B1351">
        <f>InputData!B1309</f>
        <v>3</v>
      </c>
      <c r="C1351" t="str">
        <f>InputData!C1309</f>
        <v>LongTerm</v>
      </c>
      <c r="D1351" t="str">
        <f>InputData!F1309</f>
        <v>4.1.3. Vegetacin acutica sobre cuerpos de agua</v>
      </c>
      <c r="E1351" t="str">
        <f>InputData!G1309</f>
        <v>NDVImean</v>
      </c>
      <c r="F1351" t="str">
        <f>InputData!H1309</f>
        <v>WMyear_NDVI201718summer</v>
      </c>
      <c r="G1351" t="str">
        <f t="shared" si="20"/>
        <v>Aquatic vegetation over waterbodies</v>
      </c>
      <c r="H1351">
        <f>InputData!O1309</f>
        <v>0.392791</v>
      </c>
      <c r="I1351">
        <f>InputData!S1309</f>
        <v>8.4071900000000001E-3</v>
      </c>
    </row>
    <row r="1352" spans="1:9" hidden="1" x14ac:dyDescent="0.25">
      <c r="A1352" t="str">
        <f>InputData!A1310</f>
        <v>20190124_104111</v>
      </c>
      <c r="B1352">
        <f>InputData!B1310</f>
        <v>1</v>
      </c>
      <c r="C1352" t="str">
        <f>InputData!C1310</f>
        <v>ShortTerm</v>
      </c>
      <c r="D1352" t="str">
        <f>InputData!F1310</f>
        <v>3.2.2.2. Arbustal abierto</v>
      </c>
      <c r="E1352" t="str">
        <f>InputData!G1310</f>
        <v>EVImean</v>
      </c>
      <c r="F1352" t="str">
        <f>InputData!H1310</f>
        <v>WMyear_evi_summer</v>
      </c>
      <c r="G1352" t="str">
        <f t="shared" si="20"/>
        <v>Open heathland</v>
      </c>
      <c r="H1352">
        <f>InputData!O1310</f>
        <v>0.21801300000000001</v>
      </c>
      <c r="I1352">
        <f>InputData!S1310</f>
        <v>128.88200000000001</v>
      </c>
    </row>
    <row r="1353" spans="1:9" hidden="1" x14ac:dyDescent="0.25">
      <c r="A1353" t="str">
        <f>InputData!A1311</f>
        <v>20190122_171653</v>
      </c>
      <c r="B1353">
        <f>InputData!B1311</f>
        <v>1</v>
      </c>
      <c r="C1353" t="str">
        <f>InputData!C1311</f>
        <v>ShortTerm</v>
      </c>
      <c r="D1353" t="str">
        <f>InputData!F1311</f>
        <v>3.1.1.2.1. Bosque denso bajo de tierra firme</v>
      </c>
      <c r="E1353" t="str">
        <f>InputData!G1311</f>
        <v>NDVImean</v>
      </c>
      <c r="F1353" t="str">
        <f>InputData!H1311</f>
        <v>WMyear_NDVI201718summer</v>
      </c>
      <c r="G1353" t="str">
        <f t="shared" si="20"/>
        <v>Low broad-leaved forest from mainland</v>
      </c>
      <c r="H1353">
        <f>InputData!O1311</f>
        <v>0.471306</v>
      </c>
      <c r="I1353">
        <f>InputData!S1311</f>
        <v>1.3254699999999999E-2</v>
      </c>
    </row>
    <row r="1354" spans="1:9" x14ac:dyDescent="0.25">
      <c r="A1354" t="str">
        <f>InputData!A808</f>
        <v>20190121_232836</v>
      </c>
      <c r="B1354">
        <f>InputData!B808</f>
        <v>1</v>
      </c>
      <c r="C1354" t="str">
        <f>InputData!C808</f>
        <v>ShortTerm</v>
      </c>
      <c r="D1354" t="str">
        <f>InputData!F808</f>
        <v>5.1.2. Lagunas, lagos y cinagas naturales</v>
      </c>
      <c r="E1354" t="str">
        <f>InputData!G808</f>
        <v>NDVImean</v>
      </c>
      <c r="F1354" t="str">
        <f>InputData!H808</f>
        <v>WMyear_NDVI201802</v>
      </c>
      <c r="G1354" t="str">
        <f t="shared" si="20"/>
        <v>Natural lakes</v>
      </c>
      <c r="H1354">
        <f>InputData!O808</f>
        <v>0.36749833999999998</v>
      </c>
      <c r="I1354">
        <f>InputData!S808</f>
        <v>1.3788988E-2</v>
      </c>
    </row>
    <row r="1355" spans="1:9" hidden="1" x14ac:dyDescent="0.25">
      <c r="A1355" t="str">
        <f>InputData!A1313</f>
        <v>20190124_010859</v>
      </c>
      <c r="B1355">
        <f>InputData!B1313</f>
        <v>5</v>
      </c>
      <c r="C1355" t="str">
        <f>InputData!C1313</f>
        <v>AllClassData</v>
      </c>
      <c r="D1355" t="str">
        <f>InputData!F1313</f>
        <v>3.3.3. Tierras desnudas y degradadas</v>
      </c>
      <c r="E1355" t="str">
        <f>InputData!G1313</f>
        <v>EVImean</v>
      </c>
      <c r="F1355" t="str">
        <f>InputData!H1313</f>
        <v>WMyear_evi_summer</v>
      </c>
      <c r="G1355" t="str">
        <f t="shared" si="20"/>
        <v>Degraded areas</v>
      </c>
      <c r="H1355">
        <f>InputData!O1313</f>
        <v>0.38593</v>
      </c>
      <c r="I1355">
        <f>InputData!S1313</f>
        <v>7.8438299999999996E-3</v>
      </c>
    </row>
    <row r="1356" spans="1:9" hidden="1" x14ac:dyDescent="0.25">
      <c r="A1356" t="str">
        <f>InputData!A1314</f>
        <v>20190124_004556</v>
      </c>
      <c r="B1356">
        <f>InputData!B1314</f>
        <v>0</v>
      </c>
      <c r="C1356" t="str">
        <f>InputData!C1314</f>
        <v>NoWater</v>
      </c>
      <c r="D1356" t="str">
        <f>InputData!F1314</f>
        <v>3.3.3. Tierras desnudas y degradadas</v>
      </c>
      <c r="E1356" t="str">
        <f>InputData!G1314</f>
        <v>EVImean</v>
      </c>
      <c r="F1356" t="str">
        <f>InputData!H1314</f>
        <v>WMyear_evi_summer</v>
      </c>
      <c r="G1356" t="str">
        <f t="shared" si="20"/>
        <v>Degraded areas</v>
      </c>
      <c r="H1356">
        <f>InputData!O1314</f>
        <v>0.38700899999999999</v>
      </c>
      <c r="I1356">
        <f>InputData!S1314</f>
        <v>7.6502699999999998E-3</v>
      </c>
    </row>
    <row r="1357" spans="1:9" x14ac:dyDescent="0.25">
      <c r="A1357" t="str">
        <f>InputData!A886</f>
        <v>20190123_041413</v>
      </c>
      <c r="B1357">
        <f>InputData!B886</f>
        <v>5</v>
      </c>
      <c r="C1357" t="str">
        <f>InputData!C886</f>
        <v>AllClassData</v>
      </c>
      <c r="D1357" t="str">
        <f>InputData!F886</f>
        <v>5.1.2. Lagunas, lagos y cinagas naturales</v>
      </c>
      <c r="E1357" t="str">
        <f>InputData!G886</f>
        <v>NDVImean</v>
      </c>
      <c r="F1357" t="str">
        <f>InputData!H886</f>
        <v>WMyear_NDVI201803</v>
      </c>
      <c r="G1357" t="str">
        <f t="shared" si="20"/>
        <v>Natural lakes</v>
      </c>
      <c r="H1357">
        <f>InputData!O886</f>
        <v>0.32978299999999999</v>
      </c>
      <c r="I1357">
        <f>InputData!S886</f>
        <v>1.7843700000000001E-2</v>
      </c>
    </row>
    <row r="1358" spans="1:9" x14ac:dyDescent="0.25">
      <c r="A1358" t="str">
        <f>InputData!A887</f>
        <v>20190123_034811</v>
      </c>
      <c r="B1358">
        <f>InputData!B887</f>
        <v>0</v>
      </c>
      <c r="C1358" t="str">
        <f>InputData!C887</f>
        <v>NoWater</v>
      </c>
      <c r="D1358" t="str">
        <f>InputData!F887</f>
        <v>5.1.2. Lagunas, lagos y cinagas naturales</v>
      </c>
      <c r="E1358" t="str">
        <f>InputData!G887</f>
        <v>NDVImean</v>
      </c>
      <c r="F1358" t="str">
        <f>InputData!H887</f>
        <v>WMyear_NDVI201803</v>
      </c>
      <c r="G1358" t="str">
        <f t="shared" si="20"/>
        <v>Natural lakes</v>
      </c>
      <c r="H1358">
        <f>InputData!O887</f>
        <v>0.37372</v>
      </c>
      <c r="I1358">
        <f>InputData!S887</f>
        <v>2.2512600000000001E-2</v>
      </c>
    </row>
    <row r="1359" spans="1:9" x14ac:dyDescent="0.25">
      <c r="A1359" t="str">
        <f>InputData!A934</f>
        <v>20190123_035322</v>
      </c>
      <c r="B1359">
        <f>InputData!B934</f>
        <v>1</v>
      </c>
      <c r="C1359" t="str">
        <f>InputData!C934</f>
        <v>ShortTerm</v>
      </c>
      <c r="D1359" t="str">
        <f>InputData!F934</f>
        <v>5.1.2. Lagunas, lagos y cinagas naturales</v>
      </c>
      <c r="E1359" t="str">
        <f>InputData!G934</f>
        <v>NDVImean</v>
      </c>
      <c r="F1359" t="str">
        <f>InputData!H934</f>
        <v>WMyear_NDVI201803</v>
      </c>
      <c r="G1359" t="str">
        <f t="shared" si="20"/>
        <v>Natural lakes</v>
      </c>
      <c r="H1359">
        <f>InputData!O934</f>
        <v>0.30465900000000001</v>
      </c>
      <c r="I1359">
        <f>InputData!S934</f>
        <v>1.0679599999999999E-2</v>
      </c>
    </row>
    <row r="1360" spans="1:9" x14ac:dyDescent="0.25">
      <c r="A1360" t="str">
        <f>InputData!A949</f>
        <v>20190121_233756</v>
      </c>
      <c r="B1360">
        <f>InputData!B949</f>
        <v>3</v>
      </c>
      <c r="C1360" t="str">
        <f>InputData!C949</f>
        <v>LongTerm</v>
      </c>
      <c r="D1360" t="str">
        <f>InputData!F949</f>
        <v>5.1.2. Lagunas, lagos y cinagas naturales</v>
      </c>
      <c r="E1360" t="str">
        <f>InputData!G949</f>
        <v>NDVImean</v>
      </c>
      <c r="F1360" t="str">
        <f>InputData!H949</f>
        <v>WMyear_NDVI201802</v>
      </c>
      <c r="G1360" t="str">
        <f t="shared" si="20"/>
        <v>Natural lakes</v>
      </c>
      <c r="H1360">
        <f>InputData!O949</f>
        <v>0.35604659999999999</v>
      </c>
      <c r="I1360">
        <f>InputData!S949</f>
        <v>1.8882590000000001E-2</v>
      </c>
    </row>
    <row r="1361" spans="1:9" x14ac:dyDescent="0.25">
      <c r="A1361" t="str">
        <f>InputData!A962</f>
        <v>20190123_040344</v>
      </c>
      <c r="B1361">
        <f>InputData!B962</f>
        <v>3</v>
      </c>
      <c r="C1361" t="str">
        <f>InputData!C962</f>
        <v>LongTerm</v>
      </c>
      <c r="D1361" t="str">
        <f>InputData!F962</f>
        <v>5.1.2. Lagunas, lagos y cinagas naturales</v>
      </c>
      <c r="E1361" t="str">
        <f>InputData!G962</f>
        <v>NDVImean</v>
      </c>
      <c r="F1361" t="str">
        <f>InputData!H962</f>
        <v>WMyear_NDVI201803</v>
      </c>
      <c r="G1361" t="str">
        <f t="shared" si="20"/>
        <v>Natural lakes</v>
      </c>
      <c r="H1361">
        <f>InputData!O962</f>
        <v>0.31370999999999999</v>
      </c>
      <c r="I1361">
        <f>InputData!S962</f>
        <v>1.9704200000000002E-2</v>
      </c>
    </row>
    <row r="1362" spans="1:9" x14ac:dyDescent="0.25">
      <c r="A1362" t="str">
        <f>InputData!A965</f>
        <v>20190123_035829</v>
      </c>
      <c r="B1362">
        <f>InputData!B965</f>
        <v>2</v>
      </c>
      <c r="C1362" t="str">
        <f>InputData!C965</f>
        <v>MediumTerm</v>
      </c>
      <c r="D1362" t="str">
        <f>InputData!F965</f>
        <v>5.1.2. Lagunas, lagos y cinagas naturales</v>
      </c>
      <c r="E1362" t="str">
        <f>InputData!G965</f>
        <v>NDVImean</v>
      </c>
      <c r="F1362" t="str">
        <f>InputData!H965</f>
        <v>WMyear_NDVI201803</v>
      </c>
      <c r="G1362" t="str">
        <f t="shared" si="20"/>
        <v>Natural lakes</v>
      </c>
      <c r="H1362">
        <f>InputData!O965</f>
        <v>0.32528299999999999</v>
      </c>
      <c r="I1362">
        <f>InputData!S965</f>
        <v>1.1242500000000001E-2</v>
      </c>
    </row>
    <row r="1363" spans="1:9" hidden="1" x14ac:dyDescent="0.25">
      <c r="A1363" t="str">
        <f>InputData!A1321</f>
        <v>20190123_223931</v>
      </c>
      <c r="B1363">
        <f>InputData!B1321</f>
        <v>3</v>
      </c>
      <c r="C1363" t="str">
        <f>InputData!C1321</f>
        <v>LongTerm</v>
      </c>
      <c r="D1363" t="str">
        <f>InputData!F1321</f>
        <v>2.1.2.1. Arroz</v>
      </c>
      <c r="E1363" t="str">
        <f>InputData!G1321</f>
        <v>EVImean</v>
      </c>
      <c r="F1363" t="str">
        <f>InputData!H1321</f>
        <v>WMyear_evi_summer</v>
      </c>
      <c r="G1363" t="str">
        <f t="shared" si="20"/>
        <v>Rice</v>
      </c>
      <c r="H1363">
        <f>InputData!O1321</f>
        <v>-0.69250299999999998</v>
      </c>
      <c r="I1363">
        <f>InputData!S1321</f>
        <v>1008.32</v>
      </c>
    </row>
    <row r="1364" spans="1:9" x14ac:dyDescent="0.25">
      <c r="A1364" t="str">
        <f>InputData!A972</f>
        <v>20190121_233317</v>
      </c>
      <c r="B1364">
        <f>InputData!B972</f>
        <v>2</v>
      </c>
      <c r="C1364" t="str">
        <f>InputData!C972</f>
        <v>MediumTerm</v>
      </c>
      <c r="D1364" t="str">
        <f>InputData!F972</f>
        <v>5.1.2. Lagunas, lagos y cinagas naturales</v>
      </c>
      <c r="E1364" t="str">
        <f>InputData!G972</f>
        <v>NDVImean</v>
      </c>
      <c r="F1364" t="str">
        <f>InputData!H972</f>
        <v>WMyear_NDVI201802</v>
      </c>
      <c r="G1364" t="str">
        <f t="shared" si="20"/>
        <v>Natural lakes</v>
      </c>
      <c r="H1364">
        <f>InputData!O972</f>
        <v>0.38050856999999999</v>
      </c>
      <c r="I1364">
        <f>InputData!S972</f>
        <v>1.2248531E-2</v>
      </c>
    </row>
    <row r="1365" spans="1:9" x14ac:dyDescent="0.25">
      <c r="A1365" t="str">
        <f>InputData!A1058</f>
        <v>20190121_234234</v>
      </c>
      <c r="B1365">
        <f>InputData!B1058</f>
        <v>4</v>
      </c>
      <c r="C1365" t="str">
        <f>InputData!C1058</f>
        <v>Always</v>
      </c>
      <c r="D1365" t="str">
        <f>InputData!F1058</f>
        <v>5.1.2. Lagunas, lagos y cinagas naturales</v>
      </c>
      <c r="E1365" t="str">
        <f>InputData!G1058</f>
        <v>NDVImean</v>
      </c>
      <c r="F1365" t="str">
        <f>InputData!H1058</f>
        <v>WMyear_NDVI201802</v>
      </c>
      <c r="G1365" t="str">
        <f t="shared" si="20"/>
        <v>Natural lakes</v>
      </c>
      <c r="H1365">
        <f>InputData!O1058</f>
        <v>0.2727058</v>
      </c>
      <c r="I1365">
        <f>InputData!S1058</f>
        <v>1.3694807E-2</v>
      </c>
    </row>
    <row r="1366" spans="1:9" x14ac:dyDescent="0.25">
      <c r="A1366" t="str">
        <f>InputData!A1068</f>
        <v>20190123_040858</v>
      </c>
      <c r="B1366">
        <f>InputData!B1068</f>
        <v>4</v>
      </c>
      <c r="C1366" t="str">
        <f>InputData!C1068</f>
        <v>Always</v>
      </c>
      <c r="D1366" t="str">
        <f>InputData!F1068</f>
        <v>5.1.2. Lagunas, lagos y cinagas naturales</v>
      </c>
      <c r="E1366" t="str">
        <f>InputData!G1068</f>
        <v>NDVImean</v>
      </c>
      <c r="F1366" t="str">
        <f>InputData!H1068</f>
        <v>WMyear_NDVI201803</v>
      </c>
      <c r="G1366" t="str">
        <f t="shared" si="20"/>
        <v>Natural lakes</v>
      </c>
      <c r="H1366">
        <f>InputData!O1068</f>
        <v>0.21776999999999999</v>
      </c>
      <c r="I1366">
        <f>InputData!S1068</f>
        <v>1.0250499999999999E-2</v>
      </c>
    </row>
    <row r="1367" spans="1:9" hidden="1" x14ac:dyDescent="0.25">
      <c r="A1367" t="str">
        <f>InputData!A1325</f>
        <v>20190123_000753</v>
      </c>
      <c r="B1367">
        <f>InputData!B1325</f>
        <v>1</v>
      </c>
      <c r="C1367" t="str">
        <f>InputData!C1325</f>
        <v>ShortTerm</v>
      </c>
      <c r="D1367" t="str">
        <f>InputData!F1325</f>
        <v>3.2.1.1.2.1. Herbazal denso inundable no arbolado</v>
      </c>
      <c r="E1367" t="str">
        <f>InputData!G1325</f>
        <v>NDVImean</v>
      </c>
      <c r="F1367" t="str">
        <f>InputData!H1325</f>
        <v>WMyear_NDVI201718summer</v>
      </c>
      <c r="G1367" t="str">
        <f t="shared" si="20"/>
        <v>Non-arboreal floodable dense grasslands</v>
      </c>
      <c r="H1367">
        <f>InputData!O1325</f>
        <v>0.40086500000000003</v>
      </c>
      <c r="I1367">
        <f>InputData!S1325</f>
        <v>1.07327E-2</v>
      </c>
    </row>
    <row r="1368" spans="1:9" x14ac:dyDescent="0.25">
      <c r="A1368" t="str">
        <f>InputData!A1262</f>
        <v>20190124_004614</v>
      </c>
      <c r="B1368">
        <f>InputData!B1262</f>
        <v>4</v>
      </c>
      <c r="C1368" t="str">
        <f>InputData!C1262</f>
        <v>Always</v>
      </c>
      <c r="D1368" t="str">
        <f>InputData!F1262</f>
        <v>5.1.2. Lagunas, lagos y cinagas naturales</v>
      </c>
      <c r="E1368" t="str">
        <f>InputData!G1262</f>
        <v>NDVImean</v>
      </c>
      <c r="F1368" t="str">
        <f>InputData!H1262</f>
        <v>WMyear_NDVI2017winter</v>
      </c>
      <c r="G1368" t="str">
        <f t="shared" si="20"/>
        <v>Natural lakes</v>
      </c>
      <c r="H1368">
        <f>InputData!O1262</f>
        <v>0.24760552</v>
      </c>
      <c r="I1368">
        <f>InputData!S1262</f>
        <v>3.2105185000000001E-2</v>
      </c>
    </row>
    <row r="1369" spans="1:9" hidden="1" x14ac:dyDescent="0.25">
      <c r="A1369" t="str">
        <f>InputData!A1327</f>
        <v>20190123_094343</v>
      </c>
      <c r="B1369">
        <f>InputData!B1327</f>
        <v>4</v>
      </c>
      <c r="C1369" t="str">
        <f>InputData!C1327</f>
        <v>Always</v>
      </c>
      <c r="D1369" t="str">
        <f>InputData!F1327</f>
        <v>4.1.1. Zonas Pantanosas</v>
      </c>
      <c r="E1369" t="str">
        <f>InputData!G1327</f>
        <v>NDVImean</v>
      </c>
      <c r="F1369" t="str">
        <f>InputData!H1327</f>
        <v>WMyear_NDVI201718summer</v>
      </c>
      <c r="G1369" t="str">
        <f t="shared" si="20"/>
        <v>Marshes</v>
      </c>
      <c r="H1369">
        <f>InputData!O1327</f>
        <v>-47.596600000000002</v>
      </c>
      <c r="I1369">
        <f>InputData!S1327</f>
        <v>65949.5</v>
      </c>
    </row>
    <row r="1370" spans="1:9" hidden="1" x14ac:dyDescent="0.25">
      <c r="A1370" t="str">
        <f>InputData!A1328</f>
        <v>20190124_150845</v>
      </c>
      <c r="B1370">
        <f>InputData!B1328</f>
        <v>1</v>
      </c>
      <c r="C1370" t="str">
        <f>InputData!C1328</f>
        <v>ShortTerm</v>
      </c>
      <c r="D1370" t="str">
        <f>InputData!F1328</f>
        <v>2.3.2. Pastos arbolados</v>
      </c>
      <c r="E1370" t="str">
        <f>InputData!G1328</f>
        <v>EVImean</v>
      </c>
      <c r="F1370" t="str">
        <f>InputData!H1328</f>
        <v>WMyear_evi_summer</v>
      </c>
      <c r="G1370" t="str">
        <f t="shared" si="20"/>
        <v>Arboreal pastures</v>
      </c>
      <c r="H1370">
        <f>InputData!O1328</f>
        <v>0.26545600000000003</v>
      </c>
      <c r="I1370">
        <f>InputData!S1328</f>
        <v>1.66147E-2</v>
      </c>
    </row>
    <row r="1371" spans="1:9" hidden="1" x14ac:dyDescent="0.25">
      <c r="A1371" t="str">
        <f>InputData!A1329</f>
        <v>20190122_193448</v>
      </c>
      <c r="B1371">
        <f>InputData!B1329</f>
        <v>3</v>
      </c>
      <c r="C1371" t="str">
        <f>InputData!C1329</f>
        <v>LongTerm</v>
      </c>
      <c r="D1371" t="str">
        <f>InputData!F1329</f>
        <v>2.1.2.1. Arroz</v>
      </c>
      <c r="E1371" t="str">
        <f>InputData!G1329</f>
        <v>NDVImean</v>
      </c>
      <c r="F1371" t="str">
        <f>InputData!H1329</f>
        <v>WMyear_NDVI201718summer</v>
      </c>
      <c r="G1371" t="str">
        <f t="shared" si="20"/>
        <v>Rice</v>
      </c>
      <c r="H1371">
        <f>InputData!O1329</f>
        <v>0.110319</v>
      </c>
      <c r="I1371">
        <f>InputData!S1329</f>
        <v>4.5778900000000003E-3</v>
      </c>
    </row>
    <row r="1372" spans="1:9" hidden="1" x14ac:dyDescent="0.25">
      <c r="A1372" t="str">
        <f>InputData!A1330</f>
        <v>20190123_090227</v>
      </c>
      <c r="B1372">
        <f>InputData!B1330</f>
        <v>3</v>
      </c>
      <c r="C1372" t="str">
        <f>InputData!C1330</f>
        <v>LongTerm</v>
      </c>
      <c r="D1372" t="str">
        <f>InputData!F1330</f>
        <v>3.2.2.2. Arbustal abierto</v>
      </c>
      <c r="E1372" t="str">
        <f>InputData!G1330</f>
        <v>NDVImean</v>
      </c>
      <c r="F1372" t="str">
        <f>InputData!H1330</f>
        <v>WMyear_NDVI201718summer</v>
      </c>
      <c r="G1372" t="str">
        <f t="shared" si="20"/>
        <v>Open heathland</v>
      </c>
      <c r="H1372">
        <f>InputData!O1330</f>
        <v>0.386907</v>
      </c>
      <c r="I1372">
        <f>InputData!S1330</f>
        <v>2.8809399999999999E-2</v>
      </c>
    </row>
    <row r="1373" spans="1:9" x14ac:dyDescent="0.25">
      <c r="A1373" t="str">
        <f>InputData!A1277</f>
        <v>20190121_224337</v>
      </c>
      <c r="B1373">
        <f>InputData!B1277</f>
        <v>4</v>
      </c>
      <c r="C1373" t="str">
        <f>InputData!C1277</f>
        <v>Always</v>
      </c>
      <c r="D1373" t="str">
        <f>InputData!F1277</f>
        <v>5.1.2. Lagunas, lagos y cinagas naturales</v>
      </c>
      <c r="E1373" t="str">
        <f>InputData!G1277</f>
        <v>NDVImean</v>
      </c>
      <c r="F1373" t="str">
        <f>InputData!H1277</f>
        <v>WMyear_NDVI201712</v>
      </c>
      <c r="G1373" t="str">
        <f t="shared" si="20"/>
        <v>Natural lakes</v>
      </c>
      <c r="H1373">
        <f>InputData!O1277</f>
        <v>0.36811300000000002</v>
      </c>
      <c r="I1373">
        <f>InputData!S1277</f>
        <v>1.8937200000000001E-2</v>
      </c>
    </row>
    <row r="1374" spans="1:9" x14ac:dyDescent="0.25">
      <c r="A1374" t="str">
        <f>InputData!A1384</f>
        <v>20190120_131249</v>
      </c>
      <c r="B1374">
        <f>InputData!B1384</f>
        <v>4</v>
      </c>
      <c r="C1374" t="str">
        <f>InputData!C1384</f>
        <v>Always</v>
      </c>
      <c r="D1374" t="str">
        <f>InputData!F1384</f>
        <v>5.1.2. Lagunas, lagos y cinagas naturales</v>
      </c>
      <c r="E1374" t="str">
        <f>InputData!G1384</f>
        <v>NDVImean</v>
      </c>
      <c r="F1374" t="str">
        <f>InputData!H1384</f>
        <v>WMyear_NDVI201711</v>
      </c>
      <c r="G1374" t="str">
        <f t="shared" si="20"/>
        <v>Natural lakes</v>
      </c>
      <c r="H1374">
        <f>InputData!O1384</f>
        <v>0.36847413000000001</v>
      </c>
      <c r="I1374">
        <f>InputData!S1384</f>
        <v>8.0079729999999998E-3</v>
      </c>
    </row>
    <row r="1375" spans="1:9" x14ac:dyDescent="0.25">
      <c r="A1375" t="str">
        <f>InputData!A209</f>
        <v>20190124_015107</v>
      </c>
      <c r="B1375">
        <f>InputData!B209</f>
        <v>5</v>
      </c>
      <c r="C1375" t="str">
        <f>InputData!C209</f>
        <v>AllClassData</v>
      </c>
      <c r="D1375" t="str">
        <f>InputData!F209</f>
        <v>3.3.1. Zonas arenosas naturales</v>
      </c>
      <c r="E1375" t="str">
        <f>InputData!G209</f>
        <v>NDVImean</v>
      </c>
      <c r="F1375" t="str">
        <f>InputData!H209</f>
        <v>WMyear_NDVI2017winter</v>
      </c>
      <c r="G1375" t="str">
        <f t="shared" si="20"/>
        <v>Natural sandy areas</v>
      </c>
      <c r="H1375">
        <f>InputData!O209</f>
        <v>0.53499823999999996</v>
      </c>
      <c r="I1375">
        <f>InputData!S209</f>
        <v>5.4730713E-2</v>
      </c>
    </row>
    <row r="1376" spans="1:9" x14ac:dyDescent="0.25">
      <c r="A1376" t="str">
        <f>InputData!A210</f>
        <v>20190124_012611</v>
      </c>
      <c r="B1376">
        <f>InputData!B210</f>
        <v>0</v>
      </c>
      <c r="C1376" t="str">
        <f>InputData!C210</f>
        <v>NoWater</v>
      </c>
      <c r="D1376" t="str">
        <f>InputData!F210</f>
        <v>3.3.1. Zonas arenosas naturales</v>
      </c>
      <c r="E1376" t="str">
        <f>InputData!G210</f>
        <v>NDVImean</v>
      </c>
      <c r="F1376" t="str">
        <f>InputData!H210</f>
        <v>WMyear_NDVI2017winter</v>
      </c>
      <c r="G1376" t="str">
        <f t="shared" si="20"/>
        <v>Natural sandy areas</v>
      </c>
      <c r="H1376">
        <f>InputData!O210</f>
        <v>0.65452650000000001</v>
      </c>
      <c r="I1376">
        <f>InputData!S210</f>
        <v>1.8434854000000001E-2</v>
      </c>
    </row>
    <row r="1377" spans="1:9" x14ac:dyDescent="0.25">
      <c r="A1377" t="str">
        <f>InputData!A242</f>
        <v>20190120_141739</v>
      </c>
      <c r="B1377">
        <f>InputData!B242</f>
        <v>5</v>
      </c>
      <c r="C1377" t="str">
        <f>InputData!C242</f>
        <v>AllClassData</v>
      </c>
      <c r="D1377" t="str">
        <f>InputData!F242</f>
        <v>3.3.1. Zonas arenosas naturales</v>
      </c>
      <c r="E1377" t="str">
        <f>InputData!G242</f>
        <v>NDVImean</v>
      </c>
      <c r="F1377" t="str">
        <f>InputData!H242</f>
        <v>WMyear_NDVI201711</v>
      </c>
      <c r="G1377" t="str">
        <f t="shared" si="20"/>
        <v>Natural sandy areas</v>
      </c>
      <c r="H1377">
        <f>InputData!O242</f>
        <v>0.64467865000000002</v>
      </c>
      <c r="I1377">
        <f>InputData!S242</f>
        <v>3.984538E-2</v>
      </c>
    </row>
    <row r="1378" spans="1:9" hidden="1" x14ac:dyDescent="0.25">
      <c r="A1378" t="str">
        <f>InputData!A1336</f>
        <v>20190122_214055</v>
      </c>
      <c r="B1378">
        <f>InputData!B1336</f>
        <v>2</v>
      </c>
      <c r="C1378" t="str">
        <f>InputData!C1336</f>
        <v>MediumTerm</v>
      </c>
      <c r="D1378" t="str">
        <f>InputData!F1336</f>
        <v>5.1.4. Cuerpos de agua artificiales</v>
      </c>
      <c r="E1378" t="str">
        <f>InputData!G1336</f>
        <v>NDVImean</v>
      </c>
      <c r="F1378" t="str">
        <f>InputData!H1336</f>
        <v>WMyear_NDVI201718summer</v>
      </c>
      <c r="G1378" t="str">
        <f t="shared" si="20"/>
        <v>Artificial waterbodies</v>
      </c>
      <c r="H1378">
        <f>InputData!O1336</f>
        <v>0.53022100000000005</v>
      </c>
      <c r="I1378">
        <f>InputData!S1336</f>
        <v>1.4053899999999999E-2</v>
      </c>
    </row>
    <row r="1379" spans="1:9" hidden="1" x14ac:dyDescent="0.25">
      <c r="A1379" t="str">
        <f>InputData!A1337</f>
        <v>20190124_164422</v>
      </c>
      <c r="B1379">
        <f>InputData!B1337</f>
        <v>1</v>
      </c>
      <c r="C1379" t="str">
        <f>InputData!C1337</f>
        <v>ShortTerm</v>
      </c>
      <c r="D1379" t="str">
        <f>InputData!F1337</f>
        <v>3.1.5. Plantacin forestal</v>
      </c>
      <c r="E1379" t="str">
        <f>InputData!G1337</f>
        <v>EVImean</v>
      </c>
      <c r="F1379" t="str">
        <f>InputData!H1337</f>
        <v>WMyear_evi_summer</v>
      </c>
      <c r="G1379" t="str">
        <f t="shared" si="20"/>
        <v>Forest plantation</v>
      </c>
      <c r="H1379">
        <f>InputData!O1337</f>
        <v>0.38946199999999997</v>
      </c>
      <c r="I1379">
        <f>InputData!S1337</f>
        <v>4.0885399999999999E-3</v>
      </c>
    </row>
    <row r="1380" spans="1:9" x14ac:dyDescent="0.25">
      <c r="A1380" t="str">
        <f>InputData!A243</f>
        <v>20190120_135239</v>
      </c>
      <c r="B1380">
        <f>InputData!B243</f>
        <v>0</v>
      </c>
      <c r="C1380" t="str">
        <f>InputData!C243</f>
        <v>NoWater</v>
      </c>
      <c r="D1380" t="str">
        <f>InputData!F243</f>
        <v>3.3.1. Zonas arenosas naturales</v>
      </c>
      <c r="E1380" t="str">
        <f>InputData!G243</f>
        <v>NDVImean</v>
      </c>
      <c r="F1380" t="str">
        <f>InputData!H243</f>
        <v>WMyear_NDVI201711</v>
      </c>
      <c r="G1380" t="str">
        <f t="shared" si="20"/>
        <v>Natural sandy areas</v>
      </c>
      <c r="H1380">
        <f>InputData!O243</f>
        <v>0.71259079999999997</v>
      </c>
      <c r="I1380">
        <f>InputData!S243</f>
        <v>1.3031040000000001E-2</v>
      </c>
    </row>
    <row r="1381" spans="1:9" hidden="1" x14ac:dyDescent="0.25">
      <c r="A1381" t="str">
        <f>InputData!A1339</f>
        <v>20190122_214557</v>
      </c>
      <c r="B1381">
        <f>InputData!B1339</f>
        <v>3</v>
      </c>
      <c r="C1381" t="str">
        <f>InputData!C1339</f>
        <v>LongTerm</v>
      </c>
      <c r="D1381" t="str">
        <f>InputData!F1339</f>
        <v>5.1.4. Cuerpos de agua artificiales</v>
      </c>
      <c r="E1381" t="str">
        <f>InputData!G1339</f>
        <v>NDVImean</v>
      </c>
      <c r="F1381" t="str">
        <f>InputData!H1339</f>
        <v>WMyear_NDVI201718summer</v>
      </c>
      <c r="G1381" t="str">
        <f t="shared" si="20"/>
        <v>Artificial waterbodies</v>
      </c>
      <c r="H1381">
        <f>InputData!O1339</f>
        <v>0.46049899999999999</v>
      </c>
      <c r="I1381">
        <f>InputData!S1339</f>
        <v>4.9271000000000002E-3</v>
      </c>
    </row>
    <row r="1382" spans="1:9" hidden="1" x14ac:dyDescent="0.25">
      <c r="A1382" t="str">
        <f>InputData!A1340</f>
        <v>20190123_230310</v>
      </c>
      <c r="B1382">
        <f>InputData!B1340</f>
        <v>2</v>
      </c>
      <c r="C1382" t="str">
        <f>InputData!C1340</f>
        <v>MediumTerm</v>
      </c>
      <c r="D1382" t="str">
        <f>InputData!F1340</f>
        <v>3.1.3.1. Bosque fragmentado con pastos y cultivos</v>
      </c>
      <c r="E1382" t="str">
        <f>InputData!G1340</f>
        <v>EVImean</v>
      </c>
      <c r="F1382" t="str">
        <f>InputData!H1340</f>
        <v>WMyear_evi_summer</v>
      </c>
      <c r="G1382" t="str">
        <f t="shared" si="20"/>
        <v>Fragmented forest with pastures and crops</v>
      </c>
      <c r="H1382">
        <f>InputData!O1340</f>
        <v>-0.77307899999999996</v>
      </c>
      <c r="I1382">
        <f>InputData!S1340</f>
        <v>977.56500000000005</v>
      </c>
    </row>
    <row r="1383" spans="1:9" x14ac:dyDescent="0.25">
      <c r="A1383" t="str">
        <f>InputData!A298</f>
        <v>20190124_014109</v>
      </c>
      <c r="B1383">
        <f>InputData!B298</f>
        <v>3</v>
      </c>
      <c r="C1383" t="str">
        <f>InputData!C298</f>
        <v>LongTerm</v>
      </c>
      <c r="D1383" t="str">
        <f>InputData!F298</f>
        <v>3.3.1. Zonas arenosas naturales</v>
      </c>
      <c r="E1383" t="str">
        <f>InputData!G298</f>
        <v>NDVImean</v>
      </c>
      <c r="F1383" t="str">
        <f>InputData!H298</f>
        <v>WMyear_NDVI2017winter</v>
      </c>
      <c r="G1383" t="str">
        <f t="shared" si="20"/>
        <v>Natural sandy areas</v>
      </c>
      <c r="H1383">
        <f>InputData!O298</f>
        <v>0.15980321</v>
      </c>
      <c r="I1383">
        <f>InputData!S298</f>
        <v>1.3363965E-2</v>
      </c>
    </row>
    <row r="1384" spans="1:9" x14ac:dyDescent="0.25">
      <c r="A1384" t="str">
        <f>InputData!A352</f>
        <v>20190121_233654</v>
      </c>
      <c r="B1384">
        <f>InputData!B352</f>
        <v>5</v>
      </c>
      <c r="C1384" t="str">
        <f>InputData!C352</f>
        <v>AllClassData</v>
      </c>
      <c r="D1384" t="str">
        <f>InputData!F352</f>
        <v>3.3.1. Zonas arenosas naturales</v>
      </c>
      <c r="E1384" t="str">
        <f>InputData!G352</f>
        <v>NDVImean</v>
      </c>
      <c r="F1384" t="str">
        <f>InputData!H352</f>
        <v>WMyear_NDVI201712</v>
      </c>
      <c r="G1384" t="str">
        <f t="shared" si="20"/>
        <v>Natural sandy areas</v>
      </c>
      <c r="H1384">
        <f>InputData!O352</f>
        <v>0.47425899999999999</v>
      </c>
      <c r="I1384">
        <f>InputData!S352</f>
        <v>7.6484899999999995E-2</v>
      </c>
    </row>
    <row r="1385" spans="1:9" x14ac:dyDescent="0.25">
      <c r="A1385" t="str">
        <f>InputData!A353</f>
        <v>20190121_231623</v>
      </c>
      <c r="B1385">
        <f>InputData!B353</f>
        <v>0</v>
      </c>
      <c r="C1385" t="str">
        <f>InputData!C353</f>
        <v>NoWater</v>
      </c>
      <c r="D1385" t="str">
        <f>InputData!F353</f>
        <v>3.3.1. Zonas arenosas naturales</v>
      </c>
      <c r="E1385" t="str">
        <f>InputData!G353</f>
        <v>NDVImean</v>
      </c>
      <c r="F1385" t="str">
        <f>InputData!H353</f>
        <v>WMyear_NDVI201712</v>
      </c>
      <c r="G1385" t="str">
        <f t="shared" si="20"/>
        <v>Natural sandy areas</v>
      </c>
      <c r="H1385">
        <f>InputData!O353</f>
        <v>0.66221099999999999</v>
      </c>
      <c r="I1385">
        <f>InputData!S353</f>
        <v>1.8884399999999999E-2</v>
      </c>
    </row>
    <row r="1386" spans="1:9" x14ac:dyDescent="0.25">
      <c r="A1386" t="str">
        <f>InputData!A389</f>
        <v>20190120_135739</v>
      </c>
      <c r="B1386">
        <f>InputData!B389</f>
        <v>1</v>
      </c>
      <c r="C1386" t="str">
        <f>InputData!C389</f>
        <v>ShortTerm</v>
      </c>
      <c r="D1386" t="str">
        <f>InputData!F389</f>
        <v>3.3.1. Zonas arenosas naturales</v>
      </c>
      <c r="E1386" t="str">
        <f>InputData!G389</f>
        <v>NDVImean</v>
      </c>
      <c r="F1386" t="str">
        <f>InputData!H389</f>
        <v>WMyear_NDVI201711</v>
      </c>
      <c r="G1386" t="str">
        <f t="shared" si="20"/>
        <v>Natural sandy areas</v>
      </c>
      <c r="H1386">
        <f>InputData!O389</f>
        <v>0.55548984000000001</v>
      </c>
      <c r="I1386">
        <f>InputData!S389</f>
        <v>2.9699301000000001E-2</v>
      </c>
    </row>
    <row r="1387" spans="1:9" x14ac:dyDescent="0.25">
      <c r="A1387" t="str">
        <f>InputData!A443</f>
        <v>20190124_013111</v>
      </c>
      <c r="B1387">
        <f>InputData!B443</f>
        <v>1</v>
      </c>
      <c r="C1387" t="str">
        <f>InputData!C443</f>
        <v>ShortTerm</v>
      </c>
      <c r="D1387" t="str">
        <f>InputData!F443</f>
        <v>3.3.1. Zonas arenosas naturales</v>
      </c>
      <c r="E1387" t="str">
        <f>InputData!G443</f>
        <v>NDVImean</v>
      </c>
      <c r="F1387" t="str">
        <f>InputData!H443</f>
        <v>WMyear_NDVI2017winter</v>
      </c>
      <c r="G1387" t="str">
        <f t="shared" si="20"/>
        <v>Natural sandy areas</v>
      </c>
      <c r="H1387">
        <f>InputData!O443</f>
        <v>0.45172045</v>
      </c>
      <c r="I1387">
        <f>InputData!S443</f>
        <v>2.2914466000000001E-2</v>
      </c>
    </row>
    <row r="1388" spans="1:9" x14ac:dyDescent="0.25">
      <c r="A1388" t="str">
        <f>InputData!A465</f>
        <v>20190120_140741</v>
      </c>
      <c r="B1388">
        <f>InputData!B465</f>
        <v>3</v>
      </c>
      <c r="C1388" t="str">
        <f>InputData!C465</f>
        <v>LongTerm</v>
      </c>
      <c r="D1388" t="str">
        <f>InputData!F465</f>
        <v>3.3.1. Zonas arenosas naturales</v>
      </c>
      <c r="E1388" t="str">
        <f>InputData!G465</f>
        <v>NDVImean</v>
      </c>
      <c r="F1388" t="str">
        <f>InputData!H465</f>
        <v>WMyear_NDVI201711</v>
      </c>
      <c r="G1388" t="str">
        <f t="shared" ref="G1388:G1451" si="21">NewLeyend(D1388)</f>
        <v>Natural sandy areas</v>
      </c>
      <c r="H1388">
        <f>InputData!O465</f>
        <v>0.20782354</v>
      </c>
      <c r="I1388">
        <f>InputData!S465</f>
        <v>4.0318288000000001E-2</v>
      </c>
    </row>
    <row r="1389" spans="1:9" x14ac:dyDescent="0.25">
      <c r="A1389" t="str">
        <f>InputData!A487</f>
        <v>20190120_140240</v>
      </c>
      <c r="B1389">
        <f>InputData!B487</f>
        <v>2</v>
      </c>
      <c r="C1389" t="str">
        <f>InputData!C487</f>
        <v>MediumTerm</v>
      </c>
      <c r="D1389" t="str">
        <f>InputData!F487</f>
        <v>3.3.1. Zonas arenosas naturales</v>
      </c>
      <c r="E1389" t="str">
        <f>InputData!G487</f>
        <v>NDVImean</v>
      </c>
      <c r="F1389" t="str">
        <f>InputData!H487</f>
        <v>WMyear_NDVI201711</v>
      </c>
      <c r="G1389" t="str">
        <f t="shared" si="21"/>
        <v>Natural sandy areas</v>
      </c>
      <c r="H1389">
        <f>InputData!O487</f>
        <v>0.35692087</v>
      </c>
      <c r="I1389">
        <f>InputData!S487</f>
        <v>5.2191276000000002E-2</v>
      </c>
    </row>
    <row r="1390" spans="1:9" x14ac:dyDescent="0.25">
      <c r="A1390" t="str">
        <f>InputData!A497</f>
        <v>20190124_013610</v>
      </c>
      <c r="B1390">
        <f>InputData!B497</f>
        <v>2</v>
      </c>
      <c r="C1390" t="str">
        <f>InputData!C497</f>
        <v>MediumTerm</v>
      </c>
      <c r="D1390" t="str">
        <f>InputData!F497</f>
        <v>3.3.1. Zonas arenosas naturales</v>
      </c>
      <c r="E1390" t="str">
        <f>InputData!G497</f>
        <v>NDVImean</v>
      </c>
      <c r="F1390" t="str">
        <f>InputData!H497</f>
        <v>WMyear_NDVI2017winter</v>
      </c>
      <c r="G1390" t="str">
        <f t="shared" si="21"/>
        <v>Natural sandy areas</v>
      </c>
      <c r="H1390">
        <f>InputData!O497</f>
        <v>0.2675749</v>
      </c>
      <c r="I1390">
        <f>InputData!S497</f>
        <v>2.5444250000000002E-2</v>
      </c>
    </row>
    <row r="1391" spans="1:9" x14ac:dyDescent="0.25">
      <c r="A1391" t="str">
        <f>InputData!A525</f>
        <v>20190123_005235</v>
      </c>
      <c r="B1391">
        <f>InputData!B525</f>
        <v>5</v>
      </c>
      <c r="C1391" t="str">
        <f>InputData!C525</f>
        <v>AllClassData</v>
      </c>
      <c r="D1391" t="str">
        <f>InputData!F525</f>
        <v>3.3.1. Zonas arenosas naturales</v>
      </c>
      <c r="E1391" t="str">
        <f>InputData!G525</f>
        <v>NDVImean</v>
      </c>
      <c r="F1391" t="str">
        <f>InputData!H525</f>
        <v>WMyear_NDVI201801</v>
      </c>
      <c r="G1391" t="str">
        <f t="shared" si="21"/>
        <v>Natural sandy areas</v>
      </c>
      <c r="H1391">
        <f>InputData!O525</f>
        <v>0.45248149999999998</v>
      </c>
      <c r="I1391">
        <f>InputData!S525</f>
        <v>6.8601609999999993E-2</v>
      </c>
    </row>
    <row r="1392" spans="1:9" x14ac:dyDescent="0.25">
      <c r="A1392" t="str">
        <f>InputData!A526</f>
        <v>20190123_002728</v>
      </c>
      <c r="B1392">
        <f>InputData!B526</f>
        <v>0</v>
      </c>
      <c r="C1392" t="str">
        <f>InputData!C526</f>
        <v>NoWater</v>
      </c>
      <c r="D1392" t="str">
        <f>InputData!F526</f>
        <v>3.3.1. Zonas arenosas naturales</v>
      </c>
      <c r="E1392" t="str">
        <f>InputData!G526</f>
        <v>NDVImean</v>
      </c>
      <c r="F1392" t="str">
        <f>InputData!H526</f>
        <v>WMyear_NDVI201801</v>
      </c>
      <c r="G1392" t="str">
        <f t="shared" si="21"/>
        <v>Natural sandy areas</v>
      </c>
      <c r="H1392">
        <f>InputData!O526</f>
        <v>0.61578580000000005</v>
      </c>
      <c r="I1392">
        <f>InputData!S526</f>
        <v>2.3924185000000001E-2</v>
      </c>
    </row>
    <row r="1393" spans="1:9" x14ac:dyDescent="0.25">
      <c r="A1393" t="str">
        <f>InputData!A577</f>
        <v>20190121_232841</v>
      </c>
      <c r="B1393">
        <f>InputData!B577</f>
        <v>3</v>
      </c>
      <c r="C1393" t="str">
        <f>InputData!C577</f>
        <v>LongTerm</v>
      </c>
      <c r="D1393" t="str">
        <f>InputData!F577</f>
        <v>3.3.1. Zonas arenosas naturales</v>
      </c>
      <c r="E1393" t="str">
        <f>InputData!G577</f>
        <v>NDVImean</v>
      </c>
      <c r="F1393" t="str">
        <f>InputData!H577</f>
        <v>WMyear_NDVI201712</v>
      </c>
      <c r="G1393" t="str">
        <f t="shared" si="21"/>
        <v>Natural sandy areas</v>
      </c>
      <c r="H1393">
        <f>InputData!O577</f>
        <v>0.13455300000000001</v>
      </c>
      <c r="I1393">
        <f>InputData!S577</f>
        <v>1.6438899999999999E-2</v>
      </c>
    </row>
    <row r="1394" spans="1:9" x14ac:dyDescent="0.25">
      <c r="A1394" t="str">
        <f>InputData!A583</f>
        <v>20190121_232029</v>
      </c>
      <c r="B1394">
        <f>InputData!B583</f>
        <v>1</v>
      </c>
      <c r="C1394" t="str">
        <f>InputData!C583</f>
        <v>ShortTerm</v>
      </c>
      <c r="D1394" t="str">
        <f>InputData!F583</f>
        <v>3.3.1. Zonas arenosas naturales</v>
      </c>
      <c r="E1394" t="str">
        <f>InputData!G583</f>
        <v>NDVImean</v>
      </c>
      <c r="F1394" t="str">
        <f>InputData!H583</f>
        <v>WMyear_NDVI201712</v>
      </c>
      <c r="G1394" t="str">
        <f t="shared" si="21"/>
        <v>Natural sandy areas</v>
      </c>
      <c r="H1394">
        <f>InputData!O583</f>
        <v>0.50927199999999995</v>
      </c>
      <c r="I1394">
        <f>InputData!S583</f>
        <v>2.6928000000000001E-2</v>
      </c>
    </row>
    <row r="1395" spans="1:9" x14ac:dyDescent="0.25">
      <c r="A1395" t="str">
        <f>InputData!A619</f>
        <v>20190121_232434</v>
      </c>
      <c r="B1395">
        <f>InputData!B619</f>
        <v>2</v>
      </c>
      <c r="C1395" t="str">
        <f>InputData!C619</f>
        <v>MediumTerm</v>
      </c>
      <c r="D1395" t="str">
        <f>InputData!F619</f>
        <v>3.3.1. Zonas arenosas naturales</v>
      </c>
      <c r="E1395" t="str">
        <f>InputData!G619</f>
        <v>NDVImean</v>
      </c>
      <c r="F1395" t="str">
        <f>InputData!H619</f>
        <v>WMyear_NDVI201712</v>
      </c>
      <c r="G1395" t="str">
        <f t="shared" si="21"/>
        <v>Natural sandy areas</v>
      </c>
      <c r="H1395">
        <f>InputData!O619</f>
        <v>0.33338400000000001</v>
      </c>
      <c r="I1395">
        <f>InputData!S619</f>
        <v>4.2797799999999997E-2</v>
      </c>
    </row>
    <row r="1396" spans="1:9" x14ac:dyDescent="0.25">
      <c r="A1396" t="str">
        <f>InputData!A642</f>
        <v>20190123_004733</v>
      </c>
      <c r="B1396">
        <f>InputData!B642</f>
        <v>4</v>
      </c>
      <c r="C1396" t="str">
        <f>InputData!C642</f>
        <v>Always</v>
      </c>
      <c r="D1396" t="str">
        <f>InputData!F642</f>
        <v>3.3.1. Zonas arenosas naturales</v>
      </c>
      <c r="E1396" t="str">
        <f>InputData!G642</f>
        <v>NDVImean</v>
      </c>
      <c r="F1396" t="str">
        <f>InputData!H642</f>
        <v>WMyear_NDVI201801</v>
      </c>
      <c r="G1396" t="str">
        <f t="shared" si="21"/>
        <v>Natural sandy areas</v>
      </c>
      <c r="H1396">
        <f>InputData!O642</f>
        <v>8.6492725000000006E-2</v>
      </c>
      <c r="I1396">
        <f>InputData!S642</f>
        <v>1.5871219E-3</v>
      </c>
    </row>
    <row r="1397" spans="1:9" hidden="1" x14ac:dyDescent="0.25">
      <c r="A1397" t="str">
        <f>InputData!A1355</f>
        <v>20190123_044504</v>
      </c>
      <c r="B1397">
        <f>InputData!B1355</f>
        <v>2</v>
      </c>
      <c r="C1397" t="str">
        <f>InputData!C1355</f>
        <v>MediumTerm</v>
      </c>
      <c r="D1397" t="str">
        <f>InputData!F1355</f>
        <v>2.1.1. Otros cultivos transitorios</v>
      </c>
      <c r="E1397" t="str">
        <f>InputData!G1355</f>
        <v>NDVImean</v>
      </c>
      <c r="F1397" t="str">
        <f>InputData!H1355</f>
        <v>WMyear_NDVI201718summer</v>
      </c>
      <c r="G1397" t="str">
        <f t="shared" si="21"/>
        <v>Other transient crops</v>
      </c>
      <c r="H1397">
        <f>InputData!O1355</f>
        <v>0.37629099999999999</v>
      </c>
      <c r="I1397">
        <f>InputData!S1355</f>
        <v>1.9655100000000002E-3</v>
      </c>
    </row>
    <row r="1398" spans="1:9" x14ac:dyDescent="0.25">
      <c r="A1398" t="str">
        <f>InputData!A694</f>
        <v>20190123_003229</v>
      </c>
      <c r="B1398">
        <f>InputData!B694</f>
        <v>1</v>
      </c>
      <c r="C1398" t="str">
        <f>InputData!C694</f>
        <v>ShortTerm</v>
      </c>
      <c r="D1398" t="str">
        <f>InputData!F694</f>
        <v>3.3.1. Zonas arenosas naturales</v>
      </c>
      <c r="E1398" t="str">
        <f>InputData!G694</f>
        <v>NDVImean</v>
      </c>
      <c r="F1398" t="str">
        <f>InputData!H694</f>
        <v>WMyear_NDVI201801</v>
      </c>
      <c r="G1398" t="str">
        <f t="shared" si="21"/>
        <v>Natural sandy areas</v>
      </c>
      <c r="H1398">
        <f>InputData!O694</f>
        <v>0.45920420000000001</v>
      </c>
      <c r="I1398">
        <f>InputData!S694</f>
        <v>3.5142514999999999E-2</v>
      </c>
    </row>
    <row r="1399" spans="1:9" hidden="1" x14ac:dyDescent="0.25">
      <c r="A1399" t="str">
        <f>InputData!A1357</f>
        <v>20190122_215059</v>
      </c>
      <c r="B1399">
        <f>InputData!B1357</f>
        <v>4</v>
      </c>
      <c r="C1399" t="str">
        <f>InputData!C1357</f>
        <v>Always</v>
      </c>
      <c r="D1399" t="str">
        <f>InputData!F1357</f>
        <v>5.1.4. Cuerpos de agua artificiales</v>
      </c>
      <c r="E1399" t="str">
        <f>InputData!G1357</f>
        <v>NDVImean</v>
      </c>
      <c r="F1399" t="str">
        <f>InputData!H1357</f>
        <v>WMyear_NDVI201718summer</v>
      </c>
      <c r="G1399" t="str">
        <f t="shared" si="21"/>
        <v>Artificial waterbodies</v>
      </c>
      <c r="H1399">
        <f>InputData!O1357</f>
        <v>0.49557099999999998</v>
      </c>
      <c r="I1399">
        <f>InputData!S1357</f>
        <v>1.01645E-2</v>
      </c>
    </row>
    <row r="1400" spans="1:9" x14ac:dyDescent="0.25">
      <c r="A1400" t="str">
        <f>InputData!A721</f>
        <v>20190122_004150</v>
      </c>
      <c r="B1400">
        <f>InputData!B721</f>
        <v>5</v>
      </c>
      <c r="C1400" t="str">
        <f>InputData!C721</f>
        <v>AllClassData</v>
      </c>
      <c r="D1400" t="str">
        <f>InputData!F721</f>
        <v>3.3.1. Zonas arenosas naturales</v>
      </c>
      <c r="E1400" t="str">
        <f>InputData!G721</f>
        <v>NDVImean</v>
      </c>
      <c r="F1400" t="str">
        <f>InputData!H721</f>
        <v>WMyear_NDVI201802</v>
      </c>
      <c r="G1400" t="str">
        <f t="shared" si="21"/>
        <v>Natural sandy areas</v>
      </c>
      <c r="H1400">
        <f>InputData!O721</f>
        <v>0.35555323999999999</v>
      </c>
      <c r="I1400">
        <f>InputData!S721</f>
        <v>5.0171524000000002E-2</v>
      </c>
    </row>
    <row r="1401" spans="1:9" x14ac:dyDescent="0.25">
      <c r="A1401" t="str">
        <f>InputData!A722</f>
        <v>20190122_001855</v>
      </c>
      <c r="B1401">
        <f>InputData!B722</f>
        <v>0</v>
      </c>
      <c r="C1401" t="str">
        <f>InputData!C722</f>
        <v>NoWater</v>
      </c>
      <c r="D1401" t="str">
        <f>InputData!F722</f>
        <v>3.3.1. Zonas arenosas naturales</v>
      </c>
      <c r="E1401" t="str">
        <f>InputData!G722</f>
        <v>NDVImean</v>
      </c>
      <c r="F1401" t="str">
        <f>InputData!H722</f>
        <v>WMyear_NDVI201802</v>
      </c>
      <c r="G1401" t="str">
        <f t="shared" si="21"/>
        <v>Natural sandy areas</v>
      </c>
      <c r="H1401">
        <f>InputData!O722</f>
        <v>0.50005144000000001</v>
      </c>
      <c r="I1401">
        <f>InputData!S722</f>
        <v>2.8180121999999998E-2</v>
      </c>
    </row>
    <row r="1402" spans="1:9" hidden="1" x14ac:dyDescent="0.25">
      <c r="A1402" t="str">
        <f>InputData!A1360</f>
        <v>20190124_035725</v>
      </c>
      <c r="B1402">
        <f>InputData!B1360</f>
        <v>2</v>
      </c>
      <c r="C1402" t="str">
        <f>InputData!C1360</f>
        <v>MediumTerm</v>
      </c>
      <c r="D1402" t="str">
        <f>InputData!F1360</f>
        <v>4.1.3. Vegetacin acutica sobre cuerpos de agua</v>
      </c>
      <c r="E1402" t="str">
        <f>InputData!G1360</f>
        <v>EVImean</v>
      </c>
      <c r="F1402" t="str">
        <f>InputData!H1360</f>
        <v>WMyear_evi_summer</v>
      </c>
      <c r="G1402" t="str">
        <f t="shared" si="21"/>
        <v>Aquatic vegetation over waterbodies</v>
      </c>
      <c r="H1402">
        <f>InputData!O1360</f>
        <v>-4.6224999999999996</v>
      </c>
      <c r="I1402">
        <f>InputData!S1360</f>
        <v>6428.78</v>
      </c>
    </row>
    <row r="1403" spans="1:9" x14ac:dyDescent="0.25">
      <c r="A1403" t="str">
        <f>InputData!A780</f>
        <v>20190123_003731</v>
      </c>
      <c r="B1403">
        <f>InputData!B780</f>
        <v>2</v>
      </c>
      <c r="C1403" t="str">
        <f>InputData!C780</f>
        <v>MediumTerm</v>
      </c>
      <c r="D1403" t="str">
        <f>InputData!F780</f>
        <v>3.3.1. Zonas arenosas naturales</v>
      </c>
      <c r="E1403" t="str">
        <f>InputData!G780</f>
        <v>NDVImean</v>
      </c>
      <c r="F1403" t="str">
        <f>InputData!H780</f>
        <v>WMyear_NDVI201801</v>
      </c>
      <c r="G1403" t="str">
        <f t="shared" si="21"/>
        <v>Natural sandy areas</v>
      </c>
      <c r="H1403">
        <f>InputData!O780</f>
        <v>0.33167446</v>
      </c>
      <c r="I1403">
        <f>InputData!S780</f>
        <v>4.4679200000000002E-2</v>
      </c>
    </row>
    <row r="1404" spans="1:9" x14ac:dyDescent="0.25">
      <c r="A1404" t="str">
        <f>InputData!A793</f>
        <v>20190122_003237</v>
      </c>
      <c r="B1404">
        <f>InputData!B793</f>
        <v>3</v>
      </c>
      <c r="C1404" t="str">
        <f>InputData!C793</f>
        <v>LongTerm</v>
      </c>
      <c r="D1404" t="str">
        <f>InputData!F793</f>
        <v>3.3.1. Zonas arenosas naturales</v>
      </c>
      <c r="E1404" t="str">
        <f>InputData!G793</f>
        <v>NDVImean</v>
      </c>
      <c r="F1404" t="str">
        <f>InputData!H793</f>
        <v>WMyear_NDVI201802</v>
      </c>
      <c r="G1404" t="str">
        <f t="shared" si="21"/>
        <v>Natural sandy areas</v>
      </c>
      <c r="H1404">
        <f>InputData!O793</f>
        <v>0.14811806</v>
      </c>
      <c r="I1404">
        <f>InputData!S793</f>
        <v>1.4410721E-2</v>
      </c>
    </row>
    <row r="1405" spans="1:9" hidden="1" x14ac:dyDescent="0.25">
      <c r="A1405" t="str">
        <f>InputData!A1363</f>
        <v>20190124_002257</v>
      </c>
      <c r="B1405">
        <f>InputData!B1363</f>
        <v>1</v>
      </c>
      <c r="C1405" t="str">
        <f>InputData!C1363</f>
        <v>ShortTerm</v>
      </c>
      <c r="D1405" t="str">
        <f>InputData!F1363</f>
        <v>5.1.4. Cuerpos de agua artificiales</v>
      </c>
      <c r="E1405" t="str">
        <f>InputData!G1363</f>
        <v>EVImean</v>
      </c>
      <c r="F1405" t="str">
        <f>InputData!H1363</f>
        <v>WMyear_evi_summer</v>
      </c>
      <c r="G1405" t="str">
        <f t="shared" si="21"/>
        <v>Artificial waterbodies</v>
      </c>
      <c r="H1405">
        <f>InputData!O1363</f>
        <v>0.257521</v>
      </c>
      <c r="I1405">
        <f>InputData!S1363</f>
        <v>1.5256200000000001E-3</v>
      </c>
    </row>
    <row r="1406" spans="1:9" hidden="1" x14ac:dyDescent="0.25">
      <c r="A1406" t="str">
        <f>InputData!A1364</f>
        <v>20190124_071910</v>
      </c>
      <c r="B1406">
        <f>InputData!B1364</f>
        <v>5</v>
      </c>
      <c r="C1406" t="str">
        <f>InputData!C1364</f>
        <v>AllClassData</v>
      </c>
      <c r="D1406" t="str">
        <f>InputData!F1364</f>
        <v>2.1.1. Otros cultivos transitorios</v>
      </c>
      <c r="E1406" t="str">
        <f>InputData!G1364</f>
        <v>EVImean</v>
      </c>
      <c r="F1406" t="str">
        <f>InputData!H1364</f>
        <v>WMyear_evi_summer</v>
      </c>
      <c r="G1406" t="str">
        <f t="shared" si="21"/>
        <v>Other transient crops</v>
      </c>
      <c r="H1406">
        <f>InputData!O1364</f>
        <v>0.35809000000000002</v>
      </c>
      <c r="I1406">
        <f>InputData!S1364</f>
        <v>4.93693E-3</v>
      </c>
    </row>
    <row r="1407" spans="1:9" hidden="1" x14ac:dyDescent="0.25">
      <c r="A1407" t="str">
        <f>InputData!A1365</f>
        <v>20190124_065455</v>
      </c>
      <c r="B1407">
        <f>InputData!B1365</f>
        <v>0</v>
      </c>
      <c r="C1407" t="str">
        <f>InputData!C1365</f>
        <v>NoWater</v>
      </c>
      <c r="D1407" t="str">
        <f>InputData!F1365</f>
        <v>2.1.1. Otros cultivos transitorios</v>
      </c>
      <c r="E1407" t="str">
        <f>InputData!G1365</f>
        <v>EVImean</v>
      </c>
      <c r="F1407" t="str">
        <f>InputData!H1365</f>
        <v>WMyear_evi_summer</v>
      </c>
      <c r="G1407" t="str">
        <f t="shared" si="21"/>
        <v>Other transient crops</v>
      </c>
      <c r="H1407">
        <f>InputData!O1365</f>
        <v>0.39513900000000002</v>
      </c>
      <c r="I1407">
        <f>InputData!S1365</f>
        <v>3.3905300000000001E-3</v>
      </c>
    </row>
    <row r="1408" spans="1:9" hidden="1" x14ac:dyDescent="0.25">
      <c r="A1408" t="str">
        <f>InputData!A1366</f>
        <v>20190123_201318</v>
      </c>
      <c r="B1408">
        <f>InputData!B1366</f>
        <v>1</v>
      </c>
      <c r="C1408" t="str">
        <f>InputData!C1366</f>
        <v>ShortTerm</v>
      </c>
      <c r="D1408" t="str">
        <f>InputData!F1366</f>
        <v>2.4.5. Mosaico de cultivos con espacios naturales</v>
      </c>
      <c r="E1408" t="str">
        <f>InputData!G1366</f>
        <v>EVImean</v>
      </c>
      <c r="F1408" t="str">
        <f>InputData!H1366</f>
        <v>WMyear_evi_summer</v>
      </c>
      <c r="G1408" t="str">
        <f t="shared" si="21"/>
        <v>Land principally occupied by agriculture and natural vegetation</v>
      </c>
      <c r="H1408">
        <f>InputData!O1366</f>
        <v>0.19264000000000001</v>
      </c>
      <c r="I1408">
        <f>InputData!S1366</f>
        <v>1.8427300000000001E-2</v>
      </c>
    </row>
    <row r="1409" spans="1:9" x14ac:dyDescent="0.25">
      <c r="A1409" t="str">
        <f>InputData!A861</f>
        <v>20190122_002803</v>
      </c>
      <c r="B1409">
        <f>InputData!B861</f>
        <v>2</v>
      </c>
      <c r="C1409" t="str">
        <f>InputData!C861</f>
        <v>MediumTerm</v>
      </c>
      <c r="D1409" t="str">
        <f>InputData!F861</f>
        <v>3.3.1. Zonas arenosas naturales</v>
      </c>
      <c r="E1409" t="str">
        <f>InputData!G861</f>
        <v>NDVImean</v>
      </c>
      <c r="F1409" t="str">
        <f>InputData!H861</f>
        <v>WMyear_NDVI201802</v>
      </c>
      <c r="G1409" t="str">
        <f t="shared" si="21"/>
        <v>Natural sandy areas</v>
      </c>
      <c r="H1409">
        <f>InputData!O861</f>
        <v>0.29021641999999997</v>
      </c>
      <c r="I1409">
        <f>InputData!S861</f>
        <v>2.9279584000000001E-2</v>
      </c>
    </row>
    <row r="1410" spans="1:9" x14ac:dyDescent="0.25">
      <c r="A1410" t="str">
        <f>InputData!A920</f>
        <v>20190123_051550</v>
      </c>
      <c r="B1410">
        <f>InputData!B920</f>
        <v>5</v>
      </c>
      <c r="C1410" t="str">
        <f>InputData!C920</f>
        <v>AllClassData</v>
      </c>
      <c r="D1410" t="str">
        <f>InputData!F920</f>
        <v>3.3.1. Zonas arenosas naturales</v>
      </c>
      <c r="E1410" t="str">
        <f>InputData!G920</f>
        <v>NDVImean</v>
      </c>
      <c r="F1410" t="str">
        <f>InputData!H920</f>
        <v>WMyear_NDVI201803</v>
      </c>
      <c r="G1410" t="str">
        <f t="shared" si="21"/>
        <v>Natural sandy areas</v>
      </c>
      <c r="H1410">
        <f>InputData!O920</f>
        <v>0.35071400000000003</v>
      </c>
      <c r="I1410">
        <f>InputData!S920</f>
        <v>4.6361199999999998E-2</v>
      </c>
    </row>
    <row r="1411" spans="1:9" x14ac:dyDescent="0.25">
      <c r="A1411" t="str">
        <f>InputData!A921</f>
        <v>20190123_045011</v>
      </c>
      <c r="B1411">
        <f>InputData!B921</f>
        <v>0</v>
      </c>
      <c r="C1411" t="str">
        <f>InputData!C921</f>
        <v>NoWater</v>
      </c>
      <c r="D1411" t="str">
        <f>InputData!F921</f>
        <v>3.3.1. Zonas arenosas naturales</v>
      </c>
      <c r="E1411" t="str">
        <f>InputData!G921</f>
        <v>NDVImean</v>
      </c>
      <c r="F1411" t="str">
        <f>InputData!H921</f>
        <v>WMyear_NDVI201803</v>
      </c>
      <c r="G1411" t="str">
        <f t="shared" si="21"/>
        <v>Natural sandy areas</v>
      </c>
      <c r="H1411">
        <f>InputData!O921</f>
        <v>0.46342800000000001</v>
      </c>
      <c r="I1411">
        <f>InputData!S921</f>
        <v>3.3055000000000001E-2</v>
      </c>
    </row>
    <row r="1412" spans="1:9" x14ac:dyDescent="0.25">
      <c r="A1412" t="str">
        <f>InputData!A969</f>
        <v>20190123_050022</v>
      </c>
      <c r="B1412">
        <f>InputData!B969</f>
        <v>2</v>
      </c>
      <c r="C1412" t="str">
        <f>InputData!C969</f>
        <v>MediumTerm</v>
      </c>
      <c r="D1412" t="str">
        <f>InputData!F969</f>
        <v>3.3.1. Zonas arenosas naturales</v>
      </c>
      <c r="E1412" t="str">
        <f>InputData!G969</f>
        <v>NDVImean</v>
      </c>
      <c r="F1412" t="str">
        <f>InputData!H969</f>
        <v>WMyear_NDVI201803</v>
      </c>
      <c r="G1412" t="str">
        <f t="shared" si="21"/>
        <v>Natural sandy areas</v>
      </c>
      <c r="H1412">
        <f>InputData!O969</f>
        <v>0.30652699999999999</v>
      </c>
      <c r="I1412">
        <f>InputData!S969</f>
        <v>3.8062800000000001E-2</v>
      </c>
    </row>
    <row r="1413" spans="1:9" x14ac:dyDescent="0.25">
      <c r="A1413" t="str">
        <f>InputData!A984</f>
        <v>20190122_002329</v>
      </c>
      <c r="B1413">
        <f>InputData!B984</f>
        <v>1</v>
      </c>
      <c r="C1413" t="str">
        <f>InputData!C984</f>
        <v>ShortTerm</v>
      </c>
      <c r="D1413" t="str">
        <f>InputData!F984</f>
        <v>3.3.1. Zonas arenosas naturales</v>
      </c>
      <c r="E1413" t="str">
        <f>InputData!G984</f>
        <v>NDVImean</v>
      </c>
      <c r="F1413" t="str">
        <f>InputData!H984</f>
        <v>WMyear_NDVI201802</v>
      </c>
      <c r="G1413" t="str">
        <f t="shared" si="21"/>
        <v>Natural sandy areas</v>
      </c>
      <c r="H1413">
        <f>InputData!O984</f>
        <v>0.39703562999999997</v>
      </c>
      <c r="I1413">
        <f>InputData!S984</f>
        <v>2.6392391000000001E-2</v>
      </c>
    </row>
    <row r="1414" spans="1:9" x14ac:dyDescent="0.25">
      <c r="A1414" t="str">
        <f>InputData!A998</f>
        <v>20190123_045517</v>
      </c>
      <c r="B1414">
        <f>InputData!B998</f>
        <v>1</v>
      </c>
      <c r="C1414" t="str">
        <f>InputData!C998</f>
        <v>ShortTerm</v>
      </c>
      <c r="D1414" t="str">
        <f>InputData!F998</f>
        <v>3.3.1. Zonas arenosas naturales</v>
      </c>
      <c r="E1414" t="str">
        <f>InputData!G998</f>
        <v>NDVImean</v>
      </c>
      <c r="F1414" t="str">
        <f>InputData!H998</f>
        <v>WMyear_NDVI201803</v>
      </c>
      <c r="G1414" t="str">
        <f t="shared" si="21"/>
        <v>Natural sandy areas</v>
      </c>
      <c r="H1414">
        <f>InputData!O998</f>
        <v>0.32993499999999998</v>
      </c>
      <c r="I1414">
        <f>InputData!S998</f>
        <v>2.8658400000000001E-2</v>
      </c>
    </row>
    <row r="1415" spans="1:9" x14ac:dyDescent="0.25">
      <c r="A1415" t="str">
        <f>InputData!A1047</f>
        <v>20190123_050531</v>
      </c>
      <c r="B1415">
        <f>InputData!B1047</f>
        <v>3</v>
      </c>
      <c r="C1415" t="str">
        <f>InputData!C1047</f>
        <v>LongTerm</v>
      </c>
      <c r="D1415" t="str">
        <f>InputData!F1047</f>
        <v>3.3.1. Zonas arenosas naturales</v>
      </c>
      <c r="E1415" t="str">
        <f>InputData!G1047</f>
        <v>NDVImean</v>
      </c>
      <c r="F1415" t="str">
        <f>InputData!H1047</f>
        <v>WMyear_NDVI201803</v>
      </c>
      <c r="G1415" t="str">
        <f t="shared" si="21"/>
        <v>Natural sandy areas</v>
      </c>
      <c r="H1415">
        <f>InputData!O1047</f>
        <v>0.19076199999999999</v>
      </c>
      <c r="I1415">
        <f>InputData!S1047</f>
        <v>2.2429500000000002E-2</v>
      </c>
    </row>
    <row r="1416" spans="1:9" x14ac:dyDescent="0.25">
      <c r="A1416" t="str">
        <f>InputData!A1063</f>
        <v>20190123_004232</v>
      </c>
      <c r="B1416">
        <f>InputData!B1063</f>
        <v>3</v>
      </c>
      <c r="C1416" t="str">
        <f>InputData!C1063</f>
        <v>LongTerm</v>
      </c>
      <c r="D1416" t="str">
        <f>InputData!F1063</f>
        <v>3.3.1. Zonas arenosas naturales</v>
      </c>
      <c r="E1416" t="str">
        <f>InputData!G1063</f>
        <v>NDVImean</v>
      </c>
      <c r="F1416" t="str">
        <f>InputData!H1063</f>
        <v>WMyear_NDVI201801</v>
      </c>
      <c r="G1416" t="str">
        <f t="shared" si="21"/>
        <v>Natural sandy areas</v>
      </c>
      <c r="H1416">
        <f>InputData!O1063</f>
        <v>0.15191989</v>
      </c>
      <c r="I1416">
        <f>InputData!S1063</f>
        <v>1.8053584000000001E-2</v>
      </c>
    </row>
    <row r="1417" spans="1:9" hidden="1" x14ac:dyDescent="0.25">
      <c r="A1417" t="str">
        <f>InputData!A1375</f>
        <v>20190124_065947</v>
      </c>
      <c r="B1417">
        <f>InputData!B1375</f>
        <v>1</v>
      </c>
      <c r="C1417" t="str">
        <f>InputData!C1375</f>
        <v>ShortTerm</v>
      </c>
      <c r="D1417" t="str">
        <f>InputData!F1375</f>
        <v>2.1.1. Otros cultivos transitorios</v>
      </c>
      <c r="E1417" t="str">
        <f>InputData!G1375</f>
        <v>EVImean</v>
      </c>
      <c r="F1417" t="str">
        <f>InputData!H1375</f>
        <v>WMyear_evi_summer</v>
      </c>
      <c r="G1417" t="str">
        <f t="shared" si="21"/>
        <v>Other transient crops</v>
      </c>
      <c r="H1417">
        <f>InputData!O1375</f>
        <v>0.30458499999999999</v>
      </c>
      <c r="I1417">
        <f>InputData!S1375</f>
        <v>1.0344E-3</v>
      </c>
    </row>
    <row r="1418" spans="1:9" hidden="1" x14ac:dyDescent="0.25">
      <c r="A1418" t="str">
        <f>InputData!A1376</f>
        <v>20190124_083208</v>
      </c>
      <c r="B1418">
        <f>InputData!B1376</f>
        <v>2</v>
      </c>
      <c r="C1418" t="str">
        <f>InputData!C1376</f>
        <v>MediumTerm</v>
      </c>
      <c r="D1418" t="str">
        <f>InputData!F1376</f>
        <v>1.3.1.2. Explotacin de hidrocarburos</v>
      </c>
      <c r="E1418" t="str">
        <f>InputData!G1376</f>
        <v>EVImean</v>
      </c>
      <c r="F1418" t="str">
        <f>InputData!H1376</f>
        <v>WMyear_evi_summer</v>
      </c>
      <c r="G1418" t="str">
        <f t="shared" si="21"/>
        <v>Exploitation of hydrocarbons</v>
      </c>
      <c r="H1418">
        <f>InputData!O1376</f>
        <v>0.236181</v>
      </c>
      <c r="I1418">
        <f>InputData!S1376</f>
        <v>9.7304499999999999E-3</v>
      </c>
    </row>
    <row r="1419" spans="1:9" x14ac:dyDescent="0.25">
      <c r="A1419" t="str">
        <f>InputData!A1116</f>
        <v>20190123_051040</v>
      </c>
      <c r="B1419">
        <f>InputData!B1116</f>
        <v>4</v>
      </c>
      <c r="C1419" t="str">
        <f>InputData!C1116</f>
        <v>Always</v>
      </c>
      <c r="D1419" t="str">
        <f>InputData!F1116</f>
        <v>3.3.1. Zonas arenosas naturales</v>
      </c>
      <c r="E1419" t="str">
        <f>InputData!G1116</f>
        <v>NDVImean</v>
      </c>
      <c r="F1419" t="str">
        <f>InputData!H1116</f>
        <v>WMyear_NDVI201803</v>
      </c>
      <c r="G1419" t="str">
        <f t="shared" si="21"/>
        <v>Natural sandy areas</v>
      </c>
      <c r="H1419">
        <f>InputData!O1116</f>
        <v>0.12935099999999999</v>
      </c>
      <c r="I1419">
        <f>InputData!S1116</f>
        <v>9.8915500000000007E-3</v>
      </c>
    </row>
    <row r="1420" spans="1:9" hidden="1" x14ac:dyDescent="0.25">
      <c r="A1420" t="str">
        <f>InputData!A1378</f>
        <v>20190124_174650</v>
      </c>
      <c r="B1420">
        <f>InputData!B1378</f>
        <v>4</v>
      </c>
      <c r="C1420" t="str">
        <f>InputData!C1378</f>
        <v>Always</v>
      </c>
      <c r="D1420" t="str">
        <f>InputData!F1378</f>
        <v>2.4.3. Mosaico de cultivos, pastos y espacios naturales</v>
      </c>
      <c r="E1420" t="str">
        <f>InputData!G1378</f>
        <v>EVImean</v>
      </c>
      <c r="F1420" t="str">
        <f>InputData!H1378</f>
        <v>WMyear_evi_summer</v>
      </c>
      <c r="G1420" t="str">
        <f t="shared" si="21"/>
        <v>Agriculture, pastures and natural vegetation</v>
      </c>
      <c r="H1420">
        <f>InputData!O1378</f>
        <v>-8.4780700000000001E-2</v>
      </c>
      <c r="I1420">
        <f>InputData!S1378</f>
        <v>173.88200000000001</v>
      </c>
    </row>
    <row r="1421" spans="1:9" x14ac:dyDescent="0.25">
      <c r="A1421" t="str">
        <f>InputData!A1284</f>
        <v>20190122_003712</v>
      </c>
      <c r="B1421">
        <f>InputData!B1284</f>
        <v>4</v>
      </c>
      <c r="C1421" t="str">
        <f>InputData!C1284</f>
        <v>Always</v>
      </c>
      <c r="D1421" t="str">
        <f>InputData!F1284</f>
        <v>3.3.1. Zonas arenosas naturales</v>
      </c>
      <c r="E1421" t="str">
        <f>InputData!G1284</f>
        <v>NDVImean</v>
      </c>
      <c r="F1421" t="str">
        <f>InputData!H1284</f>
        <v>WMyear_NDVI201802</v>
      </c>
      <c r="G1421" t="str">
        <f t="shared" si="21"/>
        <v>Natural sandy areas</v>
      </c>
      <c r="H1421">
        <f>InputData!O1284</f>
        <v>0.10059941</v>
      </c>
      <c r="I1421">
        <f>InputData!S1284</f>
        <v>1.8784362000000001E-3</v>
      </c>
    </row>
    <row r="1422" spans="1:9" x14ac:dyDescent="0.25">
      <c r="A1422" t="str">
        <f>InputData!A1421</f>
        <v>20190121_233247</v>
      </c>
      <c r="B1422">
        <f>InputData!B1421</f>
        <v>4</v>
      </c>
      <c r="C1422" t="str">
        <f>InputData!C1421</f>
        <v>Always</v>
      </c>
      <c r="D1422" t="str">
        <f>InputData!F1421</f>
        <v>3.3.1. Zonas arenosas naturales</v>
      </c>
      <c r="E1422" t="str">
        <f>InputData!G1421</f>
        <v>NDVImean</v>
      </c>
      <c r="F1422" t="str">
        <f>InputData!H1421</f>
        <v>WMyear_NDVI201712</v>
      </c>
      <c r="G1422" t="str">
        <f t="shared" si="21"/>
        <v>Natural sandy areas</v>
      </c>
      <c r="H1422">
        <f>InputData!O1421</f>
        <v>8.17383E-2</v>
      </c>
      <c r="I1422">
        <f>InputData!S1421</f>
        <v>8.8014799999999998E-4</v>
      </c>
    </row>
    <row r="1423" spans="1:9" hidden="1" x14ac:dyDescent="0.25">
      <c r="A1423" t="str">
        <f>InputData!A1381</f>
        <v>20190123_061254</v>
      </c>
      <c r="B1423">
        <f>InputData!B1381</f>
        <v>1</v>
      </c>
      <c r="C1423" t="str">
        <f>InputData!C1381</f>
        <v>ShortTerm</v>
      </c>
      <c r="D1423" t="str">
        <f>InputData!F1381</f>
        <v>1.3.1.2. Explotacin de hidrocarburos</v>
      </c>
      <c r="E1423" t="str">
        <f>InputData!G1381</f>
        <v>NDVImean</v>
      </c>
      <c r="F1423" t="str">
        <f>InputData!H1381</f>
        <v>WMyear_NDVI201718summer</v>
      </c>
      <c r="G1423" t="str">
        <f t="shared" si="21"/>
        <v>Exploitation of hydrocarbons</v>
      </c>
      <c r="H1423">
        <f>InputData!O1381</f>
        <v>0.21253</v>
      </c>
      <c r="I1423">
        <f>InputData!S1381</f>
        <v>5.6543000000000001E-3</v>
      </c>
    </row>
    <row r="1424" spans="1:9" x14ac:dyDescent="0.25">
      <c r="A1424" t="str">
        <f>InputData!A1516</f>
        <v>20190120_141240</v>
      </c>
      <c r="B1424">
        <f>InputData!B1516</f>
        <v>4</v>
      </c>
      <c r="C1424" t="str">
        <f>InputData!C1516</f>
        <v>Always</v>
      </c>
      <c r="D1424" t="str">
        <f>InputData!F1516</f>
        <v>3.3.1. Zonas arenosas naturales</v>
      </c>
      <c r="E1424" t="str">
        <f>InputData!G1516</f>
        <v>NDVImean</v>
      </c>
      <c r="F1424" t="str">
        <f>InputData!H1516</f>
        <v>WMyear_NDVI201711</v>
      </c>
      <c r="G1424" t="str">
        <f t="shared" si="21"/>
        <v>Natural sandy areas</v>
      </c>
      <c r="H1424">
        <f>InputData!O1516</f>
        <v>8.7885099999999994E-2</v>
      </c>
      <c r="I1424">
        <f>InputData!S1516</f>
        <v>1.1721009E-3</v>
      </c>
    </row>
    <row r="1425" spans="1:9" x14ac:dyDescent="0.25">
      <c r="A1425" t="str">
        <f>InputData!A1561</f>
        <v>20190124_014607</v>
      </c>
      <c r="B1425">
        <f>InputData!B1561</f>
        <v>4</v>
      </c>
      <c r="C1425" t="str">
        <f>InputData!C1561</f>
        <v>Always</v>
      </c>
      <c r="D1425" t="str">
        <f>InputData!F1561</f>
        <v>3.3.1. Zonas arenosas naturales</v>
      </c>
      <c r="E1425" t="str">
        <f>InputData!G1561</f>
        <v>NDVImean</v>
      </c>
      <c r="F1425" t="str">
        <f>InputData!H1561</f>
        <v>WMyear_NDVI2017winter</v>
      </c>
      <c r="G1425" t="str">
        <f t="shared" si="21"/>
        <v>Natural sandy areas</v>
      </c>
      <c r="H1425">
        <f>InputData!O1561</f>
        <v>0.105914325</v>
      </c>
      <c r="I1425">
        <f>InputData!S1561</f>
        <v>2.7875216E-3</v>
      </c>
    </row>
    <row r="1426" spans="1:9" x14ac:dyDescent="0.25">
      <c r="A1426" t="str">
        <f>InputData!A571</f>
        <v>20190120_090257</v>
      </c>
      <c r="B1426">
        <f>InputData!B571</f>
        <v>5</v>
      </c>
      <c r="C1426" t="str">
        <f>InputData!C571</f>
        <v>AllClassData</v>
      </c>
      <c r="D1426" t="str">
        <f>InputData!F571</f>
        <v>3.2.1.1.2.1. Herbazal denso inundable no arbolado</v>
      </c>
      <c r="E1426" t="str">
        <f>InputData!G571</f>
        <v>NDVImean</v>
      </c>
      <c r="F1426" t="str">
        <f>InputData!H571</f>
        <v>WMyear_NDVI201711</v>
      </c>
      <c r="G1426" t="str">
        <f t="shared" si="21"/>
        <v>Non-arboreal floodable dense grasslands</v>
      </c>
      <c r="H1426">
        <f>InputData!O571</f>
        <v>0.68952979999999997</v>
      </c>
      <c r="I1426">
        <f>InputData!S571</f>
        <v>1.0968702E-2</v>
      </c>
    </row>
    <row r="1427" spans="1:9" x14ac:dyDescent="0.25">
      <c r="A1427" t="str">
        <f>InputData!A572</f>
        <v>20190120_083827</v>
      </c>
      <c r="B1427">
        <f>InputData!B572</f>
        <v>0</v>
      </c>
      <c r="C1427" t="str">
        <f>InputData!C572</f>
        <v>NoWater</v>
      </c>
      <c r="D1427" t="str">
        <f>InputData!F572</f>
        <v>3.2.1.1.2.1. Herbazal denso inundable no arbolado</v>
      </c>
      <c r="E1427" t="str">
        <f>InputData!G572</f>
        <v>NDVImean</v>
      </c>
      <c r="F1427" t="str">
        <f>InputData!H572</f>
        <v>WMyear_NDVI201711</v>
      </c>
      <c r="G1427" t="str">
        <f t="shared" si="21"/>
        <v>Non-arboreal floodable dense grasslands</v>
      </c>
      <c r="H1427">
        <f>InputData!O572</f>
        <v>0.69609445000000003</v>
      </c>
      <c r="I1427">
        <f>InputData!S572</f>
        <v>8.663558E-3</v>
      </c>
    </row>
    <row r="1428" spans="1:9" hidden="1" x14ac:dyDescent="0.25">
      <c r="A1428" t="str">
        <f>InputData!A1386</f>
        <v>20190123_021523</v>
      </c>
      <c r="B1428">
        <f>InputData!B1386</f>
        <v>4</v>
      </c>
      <c r="C1428" t="str">
        <f>InputData!C1386</f>
        <v>Always</v>
      </c>
      <c r="D1428" t="str">
        <f>InputData!F1386</f>
        <v>3.2.3. Vegetacin secundaria o en transicin</v>
      </c>
      <c r="E1428" t="str">
        <f>InputData!G1386</f>
        <v>NDVImean</v>
      </c>
      <c r="F1428" t="str">
        <f>InputData!H1386</f>
        <v>WMyear_NDVI201718summer</v>
      </c>
      <c r="G1428" t="str">
        <f t="shared" si="21"/>
        <v>Transitional woodland/shrub</v>
      </c>
      <c r="H1428">
        <f>InputData!O1386</f>
        <v>-1.37619</v>
      </c>
      <c r="I1428">
        <f>InputData!S1386</f>
        <v>3292.03</v>
      </c>
    </row>
    <row r="1429" spans="1:9" x14ac:dyDescent="0.25">
      <c r="A1429" t="str">
        <f>InputData!A615</f>
        <v>20190121_200652</v>
      </c>
      <c r="B1429">
        <f>InputData!B615</f>
        <v>5</v>
      </c>
      <c r="C1429" t="str">
        <f>InputData!C615</f>
        <v>AllClassData</v>
      </c>
      <c r="D1429" t="str">
        <f>InputData!F615</f>
        <v>3.2.1.1.2.1. Herbazal denso inundable no arbolado</v>
      </c>
      <c r="E1429" t="str">
        <f>InputData!G615</f>
        <v>NDVImean</v>
      </c>
      <c r="F1429" t="str">
        <f>InputData!H615</f>
        <v>WMyear_NDVI201802</v>
      </c>
      <c r="G1429" t="str">
        <f t="shared" si="21"/>
        <v>Non-arboreal floodable dense grasslands</v>
      </c>
      <c r="H1429">
        <f>InputData!O615</f>
        <v>0.46656117000000003</v>
      </c>
      <c r="I1429">
        <f>InputData!S615</f>
        <v>1.3024211000000001E-2</v>
      </c>
    </row>
    <row r="1430" spans="1:9" hidden="1" x14ac:dyDescent="0.25">
      <c r="A1430" t="str">
        <f>InputData!A1388</f>
        <v>20190122_185034</v>
      </c>
      <c r="B1430">
        <f>InputData!B1388</f>
        <v>1</v>
      </c>
      <c r="C1430" t="str">
        <f>InputData!C1388</f>
        <v>ShortTerm</v>
      </c>
      <c r="D1430" t="str">
        <f>InputData!F1388</f>
        <v>3.1.2.2.1. Bosque abierto bajo de tierra firme</v>
      </c>
      <c r="E1430" t="str">
        <f>InputData!G1388</f>
        <v>NDVImean</v>
      </c>
      <c r="F1430" t="str">
        <f>InputData!H1388</f>
        <v>WMyear_NDVI201718summer</v>
      </c>
      <c r="G1430" t="str">
        <f t="shared" si="21"/>
        <v>Low open forest from mainland</v>
      </c>
      <c r="H1430">
        <f>InputData!O1388</f>
        <v>-28.073</v>
      </c>
      <c r="I1430">
        <f>InputData!S1388</f>
        <v>30851.4</v>
      </c>
    </row>
    <row r="1431" spans="1:9" x14ac:dyDescent="0.25">
      <c r="A1431" t="str">
        <f>InputData!A616</f>
        <v>20190121_194414</v>
      </c>
      <c r="B1431">
        <f>InputData!B616</f>
        <v>0</v>
      </c>
      <c r="C1431" t="str">
        <f>InputData!C616</f>
        <v>NoWater</v>
      </c>
      <c r="D1431" t="str">
        <f>InputData!F616</f>
        <v>3.2.1.1.2.1. Herbazal denso inundable no arbolado</v>
      </c>
      <c r="E1431" t="str">
        <f>InputData!G616</f>
        <v>NDVImean</v>
      </c>
      <c r="F1431" t="str">
        <f>InputData!H616</f>
        <v>WMyear_NDVI201802</v>
      </c>
      <c r="G1431" t="str">
        <f t="shared" si="21"/>
        <v>Non-arboreal floodable dense grasslands</v>
      </c>
      <c r="H1431">
        <f>InputData!O616</f>
        <v>0.47176087</v>
      </c>
      <c r="I1431">
        <f>InputData!S616</f>
        <v>1.2447246E-2</v>
      </c>
    </row>
    <row r="1432" spans="1:9" hidden="1" x14ac:dyDescent="0.25">
      <c r="A1432" t="str">
        <f>InputData!A1390</f>
        <v>20190122_234745</v>
      </c>
      <c r="B1432">
        <f>InputData!B1390</f>
        <v>3</v>
      </c>
      <c r="C1432" t="str">
        <f>InputData!C1390</f>
        <v>LongTerm</v>
      </c>
      <c r="D1432" t="str">
        <f>InputData!F1390</f>
        <v>2.2.3.2. Palma de aceite</v>
      </c>
      <c r="E1432" t="str">
        <f>InputData!G1390</f>
        <v>NDVImean</v>
      </c>
      <c r="F1432" t="str">
        <f>InputData!H1390</f>
        <v>WMyear_NDVI201718summer</v>
      </c>
      <c r="G1432" t="str">
        <f t="shared" si="21"/>
        <v>Oil palm</v>
      </c>
      <c r="H1432">
        <f>InputData!O1390</f>
        <v>0.382774</v>
      </c>
      <c r="I1432">
        <f>InputData!S1390</f>
        <v>1.19262E-2</v>
      </c>
    </row>
    <row r="1433" spans="1:9" hidden="1" x14ac:dyDescent="0.25">
      <c r="A1433" t="str">
        <f>InputData!A1391</f>
        <v>20190123_035328</v>
      </c>
      <c r="B1433">
        <f>InputData!B1391</f>
        <v>4</v>
      </c>
      <c r="C1433" t="str">
        <f>InputData!C1391</f>
        <v>Always</v>
      </c>
      <c r="D1433" t="str">
        <f>InputData!F1391</f>
        <v>3.1.1.1.2. Bosque denso alto inundable</v>
      </c>
      <c r="E1433" t="str">
        <f>InputData!G1391</f>
        <v>NDVImean</v>
      </c>
      <c r="F1433" t="str">
        <f>InputData!H1391</f>
        <v>WMyear_NDVI201718summer</v>
      </c>
      <c r="G1433" t="str">
        <f t="shared" si="21"/>
        <v>Floodable high broad-leaved forest</v>
      </c>
      <c r="H1433">
        <f>InputData!O1391</f>
        <v>-3.84395</v>
      </c>
      <c r="I1433">
        <f>InputData!S1391</f>
        <v>13731.4</v>
      </c>
    </row>
    <row r="1434" spans="1:9" x14ac:dyDescent="0.25">
      <c r="A1434" t="str">
        <f>InputData!A674</f>
        <v>20190121_192942</v>
      </c>
      <c r="B1434">
        <f>InputData!B674</f>
        <v>5</v>
      </c>
      <c r="C1434" t="str">
        <f>InputData!C674</f>
        <v>AllClassData</v>
      </c>
      <c r="D1434" t="str">
        <f>InputData!F674</f>
        <v>3.2.1.1.2.1. Herbazal denso inundable no arbolado</v>
      </c>
      <c r="E1434" t="str">
        <f>InputData!G674</f>
        <v>NDVImean</v>
      </c>
      <c r="F1434" t="str">
        <f>InputData!H674</f>
        <v>WMyear_NDVI201712</v>
      </c>
      <c r="G1434" t="str">
        <f t="shared" si="21"/>
        <v>Non-arboreal floodable dense grasslands</v>
      </c>
      <c r="H1434">
        <f>InputData!O674</f>
        <v>0.63120200000000004</v>
      </c>
      <c r="I1434">
        <f>InputData!S674</f>
        <v>1.5687599999999999E-2</v>
      </c>
    </row>
    <row r="1435" spans="1:9" x14ac:dyDescent="0.25">
      <c r="A1435" t="str">
        <f>InputData!A675</f>
        <v>20190121_190908</v>
      </c>
      <c r="B1435">
        <f>InputData!B675</f>
        <v>0</v>
      </c>
      <c r="C1435" t="str">
        <f>InputData!C675</f>
        <v>NoWater</v>
      </c>
      <c r="D1435" t="str">
        <f>InputData!F675</f>
        <v>3.2.1.1.2.1. Herbazal denso inundable no arbolado</v>
      </c>
      <c r="E1435" t="str">
        <f>InputData!G675</f>
        <v>NDVImean</v>
      </c>
      <c r="F1435" t="str">
        <f>InputData!H675</f>
        <v>WMyear_NDVI201712</v>
      </c>
      <c r="G1435" t="str">
        <f t="shared" si="21"/>
        <v>Non-arboreal floodable dense grasslands</v>
      </c>
      <c r="H1435">
        <f>InputData!O675</f>
        <v>0.64076100000000002</v>
      </c>
      <c r="I1435">
        <f>InputData!S675</f>
        <v>1.27215E-2</v>
      </c>
    </row>
    <row r="1436" spans="1:9" x14ac:dyDescent="0.25">
      <c r="A1436" t="str">
        <f>InputData!A787</f>
        <v>20190123_204656</v>
      </c>
      <c r="B1436">
        <f>InputData!B787</f>
        <v>5</v>
      </c>
      <c r="C1436" t="str">
        <f>InputData!C787</f>
        <v>AllClassData</v>
      </c>
      <c r="D1436" t="str">
        <f>InputData!F787</f>
        <v>3.2.1.1.2.1. Herbazal denso inundable no arbolado</v>
      </c>
      <c r="E1436" t="str">
        <f>InputData!G787</f>
        <v>NDVImean</v>
      </c>
      <c r="F1436" t="str">
        <f>InputData!H787</f>
        <v>WMyear_NDVI2017winter</v>
      </c>
      <c r="G1436" t="str">
        <f t="shared" si="21"/>
        <v>Non-arboreal floodable dense grasslands</v>
      </c>
      <c r="H1436">
        <f>InputData!O787</f>
        <v>0.61027765</v>
      </c>
      <c r="I1436">
        <f>InputData!S787</f>
        <v>8.0806960000000001E-3</v>
      </c>
    </row>
    <row r="1437" spans="1:9" hidden="1" x14ac:dyDescent="0.25">
      <c r="A1437" t="str">
        <f>InputData!A1395</f>
        <v>20190123_210706</v>
      </c>
      <c r="B1437">
        <f>InputData!B1395</f>
        <v>1</v>
      </c>
      <c r="C1437" t="str">
        <f>InputData!C1395</f>
        <v>ShortTerm</v>
      </c>
      <c r="D1437" t="str">
        <f>InputData!F1395</f>
        <v>3.1.2.1.2. Bosque abierto alto inundable</v>
      </c>
      <c r="E1437" t="str">
        <f>InputData!G1395</f>
        <v>EVImean</v>
      </c>
      <c r="F1437" t="str">
        <f>InputData!H1395</f>
        <v>WMyear_evi_summer</v>
      </c>
      <c r="G1437" t="str">
        <f t="shared" si="21"/>
        <v>Floodable high open forest</v>
      </c>
      <c r="H1437">
        <f>InputData!O1395</f>
        <v>0.31735200000000002</v>
      </c>
      <c r="I1437">
        <f>InputData!S1395</f>
        <v>4.6413599999999998E-3</v>
      </c>
    </row>
    <row r="1438" spans="1:9" x14ac:dyDescent="0.25">
      <c r="A1438" t="str">
        <f>InputData!A788</f>
        <v>20190123_202143</v>
      </c>
      <c r="B1438">
        <f>InputData!B788</f>
        <v>0</v>
      </c>
      <c r="C1438" t="str">
        <f>InputData!C788</f>
        <v>NoWater</v>
      </c>
      <c r="D1438" t="str">
        <f>InputData!F788</f>
        <v>3.2.1.1.2.1. Herbazal denso inundable no arbolado</v>
      </c>
      <c r="E1438" t="str">
        <f>InputData!G788</f>
        <v>NDVImean</v>
      </c>
      <c r="F1438" t="str">
        <f>InputData!H788</f>
        <v>WMyear_NDVI2017winter</v>
      </c>
      <c r="G1438" t="str">
        <f t="shared" si="21"/>
        <v>Non-arboreal floodable dense grasslands</v>
      </c>
      <c r="H1438">
        <f>InputData!O788</f>
        <v>0.61741509999999999</v>
      </c>
      <c r="I1438">
        <f>InputData!S788</f>
        <v>6.2360805000000004E-3</v>
      </c>
    </row>
    <row r="1439" spans="1:9" x14ac:dyDescent="0.25">
      <c r="A1439" t="str">
        <f>InputData!A789</f>
        <v>20190122_195509</v>
      </c>
      <c r="B1439">
        <f>InputData!B789</f>
        <v>5</v>
      </c>
      <c r="C1439" t="str">
        <f>InputData!C789</f>
        <v>AllClassData</v>
      </c>
      <c r="D1439" t="str">
        <f>InputData!F789</f>
        <v>3.2.1.1.2.1. Herbazal denso inundable no arbolado</v>
      </c>
      <c r="E1439" t="str">
        <f>InputData!G789</f>
        <v>NDVImean</v>
      </c>
      <c r="F1439" t="str">
        <f>InputData!H789</f>
        <v>WMyear_NDVI201801</v>
      </c>
      <c r="G1439" t="str">
        <f t="shared" si="21"/>
        <v>Non-arboreal floodable dense grasslands</v>
      </c>
      <c r="H1439">
        <f>InputData!O789</f>
        <v>0.60013044000000004</v>
      </c>
      <c r="I1439">
        <f>InputData!S789</f>
        <v>1.4871574E-2</v>
      </c>
    </row>
    <row r="1440" spans="1:9" x14ac:dyDescent="0.25">
      <c r="A1440" t="str">
        <f>InputData!A790</f>
        <v>20190122_193019</v>
      </c>
      <c r="B1440">
        <f>InputData!B790</f>
        <v>0</v>
      </c>
      <c r="C1440" t="str">
        <f>InputData!C790</f>
        <v>NoWater</v>
      </c>
      <c r="D1440" t="str">
        <f>InputData!F790</f>
        <v>3.2.1.1.2.1. Herbazal denso inundable no arbolado</v>
      </c>
      <c r="E1440" t="str">
        <f>InputData!G790</f>
        <v>NDVImean</v>
      </c>
      <c r="F1440" t="str">
        <f>InputData!H790</f>
        <v>WMyear_NDVI201801</v>
      </c>
      <c r="G1440" t="str">
        <f t="shared" si="21"/>
        <v>Non-arboreal floodable dense grasslands</v>
      </c>
      <c r="H1440">
        <f>InputData!O790</f>
        <v>0.60563149999999999</v>
      </c>
      <c r="I1440">
        <f>InputData!S790</f>
        <v>1.3781468E-2</v>
      </c>
    </row>
    <row r="1441" spans="1:9" x14ac:dyDescent="0.25">
      <c r="A1441" t="str">
        <f>InputData!A1152</f>
        <v>20190123_000753</v>
      </c>
      <c r="B1441">
        <f>InputData!B1152</f>
        <v>5</v>
      </c>
      <c r="C1441" t="str">
        <f>InputData!C1152</f>
        <v>AllClassData</v>
      </c>
      <c r="D1441" t="str">
        <f>InputData!F1152</f>
        <v>3.2.1.1.2.1. Herbazal denso inundable no arbolado</v>
      </c>
      <c r="E1441" t="str">
        <f>InputData!G1152</f>
        <v>NDVImean</v>
      </c>
      <c r="F1441" t="str">
        <f>InputData!H1152</f>
        <v>WMyear_NDVI201803</v>
      </c>
      <c r="G1441" t="str">
        <f t="shared" si="21"/>
        <v>Non-arboreal floodable dense grasslands</v>
      </c>
      <c r="H1441">
        <f>InputData!O1152</f>
        <v>0.44840200000000002</v>
      </c>
      <c r="I1441">
        <f>InputData!S1152</f>
        <v>1.3793E-2</v>
      </c>
    </row>
    <row r="1442" spans="1:9" x14ac:dyDescent="0.25">
      <c r="A1442" t="str">
        <f>InputData!A1153</f>
        <v>20190122_234244</v>
      </c>
      <c r="B1442">
        <f>InputData!B1153</f>
        <v>0</v>
      </c>
      <c r="C1442" t="str">
        <f>InputData!C1153</f>
        <v>NoWater</v>
      </c>
      <c r="D1442" t="str">
        <f>InputData!F1153</f>
        <v>3.2.1.1.2.1. Herbazal denso inundable no arbolado</v>
      </c>
      <c r="E1442" t="str">
        <f>InputData!G1153</f>
        <v>NDVImean</v>
      </c>
      <c r="F1442" t="str">
        <f>InputData!H1153</f>
        <v>WMyear_NDVI201803</v>
      </c>
      <c r="G1442" t="str">
        <f t="shared" si="21"/>
        <v>Non-arboreal floodable dense grasslands</v>
      </c>
      <c r="H1442">
        <f>InputData!O1153</f>
        <v>0.45312000000000002</v>
      </c>
      <c r="I1442">
        <f>InputData!S1153</f>
        <v>1.34663E-2</v>
      </c>
    </row>
    <row r="1443" spans="1:9" x14ac:dyDescent="0.25">
      <c r="A1443" t="str">
        <f>InputData!A1224</f>
        <v>20190120_084321</v>
      </c>
      <c r="B1443">
        <f>InputData!B1224</f>
        <v>1</v>
      </c>
      <c r="C1443" t="str">
        <f>InputData!C1224</f>
        <v>ShortTerm</v>
      </c>
      <c r="D1443" t="str">
        <f>InputData!F1224</f>
        <v>3.2.1.1.2.1. Herbazal denso inundable no arbolado</v>
      </c>
      <c r="E1443" t="str">
        <f>InputData!G1224</f>
        <v>NDVImean</v>
      </c>
      <c r="F1443" t="str">
        <f>InputData!H1224</f>
        <v>WMyear_NDVI201711</v>
      </c>
      <c r="G1443" t="str">
        <f t="shared" si="21"/>
        <v>Non-arboreal floodable dense grasslands</v>
      </c>
      <c r="H1443">
        <f>InputData!O1224</f>
        <v>0.51899220000000001</v>
      </c>
      <c r="I1443">
        <f>InputData!S1224</f>
        <v>1.465559E-2</v>
      </c>
    </row>
    <row r="1444" spans="1:9" x14ac:dyDescent="0.25">
      <c r="A1444" t="str">
        <f>InputData!A1258</f>
        <v>20190123_202647</v>
      </c>
      <c r="B1444">
        <f>InputData!B1258</f>
        <v>1</v>
      </c>
      <c r="C1444" t="str">
        <f>InputData!C1258</f>
        <v>ShortTerm</v>
      </c>
      <c r="D1444" t="str">
        <f>InputData!F1258</f>
        <v>3.2.1.1.2.1. Herbazal denso inundable no arbolado</v>
      </c>
      <c r="E1444" t="str">
        <f>InputData!G1258</f>
        <v>NDVImean</v>
      </c>
      <c r="F1444" t="str">
        <f>InputData!H1258</f>
        <v>WMyear_NDVI2017winter</v>
      </c>
      <c r="G1444" t="str">
        <f t="shared" si="21"/>
        <v>Non-arboreal floodable dense grasslands</v>
      </c>
      <c r="H1444">
        <f>InputData!O1258</f>
        <v>0.49523215999999998</v>
      </c>
      <c r="I1444">
        <f>InputData!S1258</f>
        <v>7.8626890000000008E-3</v>
      </c>
    </row>
    <row r="1445" spans="1:9" hidden="1" x14ac:dyDescent="0.25">
      <c r="A1445" t="str">
        <f>InputData!A1403</f>
        <v>20190124_151558</v>
      </c>
      <c r="B1445">
        <f>InputData!B1403</f>
        <v>2</v>
      </c>
      <c r="C1445" t="str">
        <f>InputData!C1403</f>
        <v>MediumTerm</v>
      </c>
      <c r="D1445" t="str">
        <f>InputData!F1403</f>
        <v>2.3.2. Pastos arbolados</v>
      </c>
      <c r="E1445" t="str">
        <f>InputData!G1403</f>
        <v>EVImean</v>
      </c>
      <c r="F1445" t="str">
        <f>InputData!H1403</f>
        <v>WMyear_evi_summer</v>
      </c>
      <c r="G1445" t="str">
        <f t="shared" si="21"/>
        <v>Arboreal pastures</v>
      </c>
      <c r="H1445">
        <f>InputData!O1403</f>
        <v>0.100601</v>
      </c>
      <c r="I1445">
        <f>InputData!S1403</f>
        <v>5.1359200000000004E-3</v>
      </c>
    </row>
    <row r="1446" spans="1:9" x14ac:dyDescent="0.25">
      <c r="A1446" t="str">
        <f>InputData!A1303</f>
        <v>20190121_191316</v>
      </c>
      <c r="B1446">
        <f>InputData!B1303</f>
        <v>1</v>
      </c>
      <c r="C1446" t="str">
        <f>InputData!C1303</f>
        <v>ShortTerm</v>
      </c>
      <c r="D1446" t="str">
        <f>InputData!F1303</f>
        <v>3.2.1.1.2.1. Herbazal denso inundable no arbolado</v>
      </c>
      <c r="E1446" t="str">
        <f>InputData!G1303</f>
        <v>NDVImean</v>
      </c>
      <c r="F1446" t="str">
        <f>InputData!H1303</f>
        <v>WMyear_NDVI201712</v>
      </c>
      <c r="G1446" t="str">
        <f t="shared" si="21"/>
        <v>Non-arboreal floodable dense grasslands</v>
      </c>
      <c r="H1446">
        <f>InputData!O1303</f>
        <v>0.46450000000000002</v>
      </c>
      <c r="I1446">
        <f>InputData!S1303</f>
        <v>1.0417300000000001E-2</v>
      </c>
    </row>
    <row r="1447" spans="1:9" x14ac:dyDescent="0.25">
      <c r="A1447" t="str">
        <f>InputData!A1317</f>
        <v>20190122_193520</v>
      </c>
      <c r="B1447">
        <f>InputData!B1317</f>
        <v>1</v>
      </c>
      <c r="C1447" t="str">
        <f>InputData!C1317</f>
        <v>ShortTerm</v>
      </c>
      <c r="D1447" t="str">
        <f>InputData!F1317</f>
        <v>3.2.1.1.2.1. Herbazal denso inundable no arbolado</v>
      </c>
      <c r="E1447" t="str">
        <f>InputData!G1317</f>
        <v>NDVImean</v>
      </c>
      <c r="F1447" t="str">
        <f>InputData!H1317</f>
        <v>WMyear_NDVI201801</v>
      </c>
      <c r="G1447" t="str">
        <f t="shared" si="21"/>
        <v>Non-arboreal floodable dense grasslands</v>
      </c>
      <c r="H1447">
        <f>InputData!O1317</f>
        <v>0.47283760000000002</v>
      </c>
      <c r="I1447">
        <f>InputData!S1317</f>
        <v>1.0673398000000001E-2</v>
      </c>
    </row>
    <row r="1448" spans="1:9" hidden="1" x14ac:dyDescent="0.25">
      <c r="A1448" t="str">
        <f>InputData!A1406</f>
        <v>20190124_082724</v>
      </c>
      <c r="B1448">
        <f>InputData!B1406</f>
        <v>1</v>
      </c>
      <c r="C1448" t="str">
        <f>InputData!C1406</f>
        <v>ShortTerm</v>
      </c>
      <c r="D1448" t="str">
        <f>InputData!F1406</f>
        <v>1.3.1.2. Explotacin de hidrocarburos</v>
      </c>
      <c r="E1448" t="str">
        <f>InputData!G1406</f>
        <v>EVImean</v>
      </c>
      <c r="F1448" t="str">
        <f>InputData!H1406</f>
        <v>WMyear_evi_summer</v>
      </c>
      <c r="G1448" t="str">
        <f t="shared" si="21"/>
        <v>Exploitation of hydrocarbons</v>
      </c>
      <c r="H1448">
        <f>InputData!O1406</f>
        <v>0.25695499999999999</v>
      </c>
      <c r="I1448">
        <f>InputData!S1406</f>
        <v>3.57545E-3</v>
      </c>
    </row>
    <row r="1449" spans="1:9" x14ac:dyDescent="0.25">
      <c r="A1449" t="str">
        <f>InputData!A1345</f>
        <v>20190122_194021</v>
      </c>
      <c r="B1449">
        <f>InputData!B1345</f>
        <v>2</v>
      </c>
      <c r="C1449" t="str">
        <f>InputData!C1345</f>
        <v>MediumTerm</v>
      </c>
      <c r="D1449" t="str">
        <f>InputData!F1345</f>
        <v>3.2.1.1.2.1. Herbazal denso inundable no arbolado</v>
      </c>
      <c r="E1449" t="str">
        <f>InputData!G1345</f>
        <v>NDVImean</v>
      </c>
      <c r="F1449" t="str">
        <f>InputData!H1345</f>
        <v>WMyear_NDVI201801</v>
      </c>
      <c r="G1449" t="str">
        <f t="shared" si="21"/>
        <v>Non-arboreal floodable dense grasslands</v>
      </c>
      <c r="H1449">
        <f>InputData!O1345</f>
        <v>0.31594539999999999</v>
      </c>
      <c r="I1449">
        <f>InputData!S1345</f>
        <v>2.5194468000000001E-2</v>
      </c>
    </row>
    <row r="1450" spans="1:9" x14ac:dyDescent="0.25">
      <c r="A1450" t="str">
        <f>InputData!A1349</f>
        <v>20190120_084815</v>
      </c>
      <c r="B1450">
        <f>InputData!B1349</f>
        <v>2</v>
      </c>
      <c r="C1450" t="str">
        <f>InputData!C1349</f>
        <v>MediumTerm</v>
      </c>
      <c r="D1450" t="str">
        <f>InputData!F1349</f>
        <v>3.2.1.1.2.1. Herbazal denso inundable no arbolado</v>
      </c>
      <c r="E1450" t="str">
        <f>InputData!G1349</f>
        <v>NDVImean</v>
      </c>
      <c r="F1450" t="str">
        <f>InputData!H1349</f>
        <v>WMyear_NDVI201711</v>
      </c>
      <c r="G1450" t="str">
        <f t="shared" si="21"/>
        <v>Non-arboreal floodable dense grasslands</v>
      </c>
      <c r="H1450">
        <f>InputData!O1349</f>
        <v>0.19270979999999999</v>
      </c>
      <c r="I1450">
        <f>InputData!S1349</f>
        <v>4.0036965000000001E-2</v>
      </c>
    </row>
    <row r="1451" spans="1:9" x14ac:dyDescent="0.25">
      <c r="A1451" t="str">
        <f>InputData!A1369</f>
        <v>20190121_194847</v>
      </c>
      <c r="B1451">
        <f>InputData!B1369</f>
        <v>1</v>
      </c>
      <c r="C1451" t="str">
        <f>InputData!C1369</f>
        <v>ShortTerm</v>
      </c>
      <c r="D1451" t="str">
        <f>InputData!F1369</f>
        <v>3.2.1.1.2.1. Herbazal denso inundable no arbolado</v>
      </c>
      <c r="E1451" t="str">
        <f>InputData!G1369</f>
        <v>NDVImean</v>
      </c>
      <c r="F1451" t="str">
        <f>InputData!H1369</f>
        <v>WMyear_NDVI201802</v>
      </c>
      <c r="G1451" t="str">
        <f t="shared" si="21"/>
        <v>Non-arboreal floodable dense grasslands</v>
      </c>
      <c r="H1451">
        <f>InputData!O1369</f>
        <v>0.35896667999999998</v>
      </c>
      <c r="I1451">
        <f>InputData!S1369</f>
        <v>7.88816E-3</v>
      </c>
    </row>
    <row r="1452" spans="1:9" x14ac:dyDescent="0.25">
      <c r="A1452" t="str">
        <f>InputData!A1410</f>
        <v>20190122_234746</v>
      </c>
      <c r="B1452">
        <f>InputData!B1410</f>
        <v>1</v>
      </c>
      <c r="C1452" t="str">
        <f>InputData!C1410</f>
        <v>ShortTerm</v>
      </c>
      <c r="D1452" t="str">
        <f>InputData!F1410</f>
        <v>3.2.1.1.2.1. Herbazal denso inundable no arbolado</v>
      </c>
      <c r="E1452" t="str">
        <f>InputData!G1410</f>
        <v>NDVImean</v>
      </c>
      <c r="F1452" t="str">
        <f>InputData!H1410</f>
        <v>WMyear_NDVI201803</v>
      </c>
      <c r="G1452" t="str">
        <f t="shared" ref="G1452:G1515" si="22">NewLeyend(D1452)</f>
        <v>Non-arboreal floodable dense grasslands</v>
      </c>
      <c r="H1452">
        <f>InputData!O1410</f>
        <v>0.33005299999999999</v>
      </c>
      <c r="I1452">
        <f>InputData!S1410</f>
        <v>5.2997499999999998E-3</v>
      </c>
    </row>
    <row r="1453" spans="1:9" x14ac:dyDescent="0.25">
      <c r="A1453" t="str">
        <f>InputData!A1416</f>
        <v>20190122_235248</v>
      </c>
      <c r="B1453">
        <f>InputData!B1416</f>
        <v>2</v>
      </c>
      <c r="C1453" t="str">
        <f>InputData!C1416</f>
        <v>MediumTerm</v>
      </c>
      <c r="D1453" t="str">
        <f>InputData!F1416</f>
        <v>3.2.1.1.2.1. Herbazal denso inundable no arbolado</v>
      </c>
      <c r="E1453" t="str">
        <f>InputData!G1416</f>
        <v>NDVImean</v>
      </c>
      <c r="F1453" t="str">
        <f>InputData!H1416</f>
        <v>WMyear_NDVI201803</v>
      </c>
      <c r="G1453" t="str">
        <f t="shared" si="22"/>
        <v>Non-arboreal floodable dense grasslands</v>
      </c>
      <c r="H1453">
        <f>InputData!O1416</f>
        <v>0.33815699999999999</v>
      </c>
      <c r="I1453">
        <f>InputData!S1416</f>
        <v>1.26509E-2</v>
      </c>
    </row>
    <row r="1454" spans="1:9" x14ac:dyDescent="0.25">
      <c r="A1454" t="str">
        <f>InputData!A1452</f>
        <v>20190121_195317</v>
      </c>
      <c r="B1454">
        <f>InputData!B1452</f>
        <v>2</v>
      </c>
      <c r="C1454" t="str">
        <f>InputData!C1452</f>
        <v>MediumTerm</v>
      </c>
      <c r="D1454" t="str">
        <f>InputData!F1452</f>
        <v>3.2.1.1.2.1. Herbazal denso inundable no arbolado</v>
      </c>
      <c r="E1454" t="str">
        <f>InputData!G1452</f>
        <v>NDVImean</v>
      </c>
      <c r="F1454" t="str">
        <f>InputData!H1452</f>
        <v>WMyear_NDVI201802</v>
      </c>
      <c r="G1454" t="str">
        <f t="shared" si="22"/>
        <v>Non-arboreal floodable dense grasslands</v>
      </c>
      <c r="H1454">
        <f>InputData!O1452</f>
        <v>0.30221024000000002</v>
      </c>
      <c r="I1454">
        <f>InputData!S1452</f>
        <v>1.1441982999999999E-2</v>
      </c>
    </row>
    <row r="1455" spans="1:9" x14ac:dyDescent="0.25">
      <c r="A1455" t="str">
        <f>InputData!A1482</f>
        <v>20190121_191721</v>
      </c>
      <c r="B1455">
        <f>InputData!B1482</f>
        <v>2</v>
      </c>
      <c r="C1455" t="str">
        <f>InputData!C1482</f>
        <v>MediumTerm</v>
      </c>
      <c r="D1455" t="str">
        <f>InputData!F1482</f>
        <v>3.2.1.1.2.1. Herbazal denso inundable no arbolado</v>
      </c>
      <c r="E1455" t="str">
        <f>InputData!G1482</f>
        <v>NDVImean</v>
      </c>
      <c r="F1455" t="str">
        <f>InputData!H1482</f>
        <v>WMyear_NDVI201712</v>
      </c>
      <c r="G1455" t="str">
        <f t="shared" si="22"/>
        <v>Non-arboreal floodable dense grasslands</v>
      </c>
      <c r="H1455">
        <f>InputData!O1482</f>
        <v>0.231157</v>
      </c>
      <c r="I1455">
        <f>InputData!S1482</f>
        <v>6.3225599999999996E-3</v>
      </c>
    </row>
    <row r="1456" spans="1:9" x14ac:dyDescent="0.25">
      <c r="A1456" t="str">
        <f>InputData!A1491</f>
        <v>20190123_203151</v>
      </c>
      <c r="B1456">
        <f>InputData!B1491</f>
        <v>2</v>
      </c>
      <c r="C1456" t="str">
        <f>InputData!C1491</f>
        <v>MediumTerm</v>
      </c>
      <c r="D1456" t="str">
        <f>InputData!F1491</f>
        <v>3.2.1.1.2.1. Herbazal denso inundable no arbolado</v>
      </c>
      <c r="E1456" t="str">
        <f>InputData!G1491</f>
        <v>NDVImean</v>
      </c>
      <c r="F1456" t="str">
        <f>InputData!H1491</f>
        <v>WMyear_NDVI2017winter</v>
      </c>
      <c r="G1456" t="str">
        <f t="shared" si="22"/>
        <v>Non-arboreal floodable dense grasslands</v>
      </c>
      <c r="H1456">
        <f>InputData!O1491</f>
        <v>0.26313576</v>
      </c>
      <c r="I1456">
        <f>InputData!S1491</f>
        <v>5.7179824999999997E-3</v>
      </c>
    </row>
    <row r="1457" spans="1:9" x14ac:dyDescent="0.25">
      <c r="A1457" t="str">
        <f>InputData!A1671</f>
        <v>20190120_085308</v>
      </c>
      <c r="B1457">
        <f>InputData!B1671</f>
        <v>3</v>
      </c>
      <c r="C1457" t="str">
        <f>InputData!C1671</f>
        <v>LongTerm</v>
      </c>
      <c r="D1457" t="str">
        <f>InputData!F1671</f>
        <v>3.2.1.1.2.1. Herbazal denso inundable no arbolado</v>
      </c>
      <c r="E1457" t="str">
        <f>InputData!G1671</f>
        <v>NDVImean</v>
      </c>
      <c r="F1457" t="str">
        <f>InputData!H1671</f>
        <v>WMyear_NDVI201711</v>
      </c>
      <c r="G1457" t="str">
        <f t="shared" si="22"/>
        <v>Non-arboreal floodable dense grasslands</v>
      </c>
      <c r="H1457">
        <f>InputData!O1671</f>
        <v>0</v>
      </c>
      <c r="I1457">
        <f>InputData!S1671</f>
        <v>0</v>
      </c>
    </row>
    <row r="1458" spans="1:9" x14ac:dyDescent="0.25">
      <c r="A1458" t="str">
        <f>InputData!A1672</f>
        <v>20190120_085802</v>
      </c>
      <c r="B1458">
        <f>InputData!B1672</f>
        <v>4</v>
      </c>
      <c r="C1458" t="str">
        <f>InputData!C1672</f>
        <v>Always</v>
      </c>
      <c r="D1458" t="str">
        <f>InputData!F1672</f>
        <v>3.2.1.1.2.1. Herbazal denso inundable no arbolado</v>
      </c>
      <c r="E1458" t="str">
        <f>InputData!G1672</f>
        <v>NDVImean</v>
      </c>
      <c r="F1458" t="str">
        <f>InputData!H1672</f>
        <v>WMyear_NDVI201711</v>
      </c>
      <c r="G1458" t="str">
        <f t="shared" si="22"/>
        <v>Non-arboreal floodable dense grasslands</v>
      </c>
      <c r="H1458">
        <f>InputData!O1672</f>
        <v>0</v>
      </c>
      <c r="I1458">
        <f>InputData!S1672</f>
        <v>0</v>
      </c>
    </row>
    <row r="1459" spans="1:9" x14ac:dyDescent="0.25">
      <c r="A1459" t="str">
        <f>InputData!A1697</f>
        <v>20190121_195748</v>
      </c>
      <c r="B1459">
        <f>InputData!B1697</f>
        <v>3</v>
      </c>
      <c r="C1459" t="str">
        <f>InputData!C1697</f>
        <v>LongTerm</v>
      </c>
      <c r="D1459" t="str">
        <f>InputData!F1697</f>
        <v>3.2.1.1.2.1. Herbazal denso inundable no arbolado</v>
      </c>
      <c r="E1459" t="str">
        <f>InputData!G1697</f>
        <v>NDVImean</v>
      </c>
      <c r="F1459" t="str">
        <f>InputData!H1697</f>
        <v>WMyear_NDVI201802</v>
      </c>
      <c r="G1459" t="str">
        <f t="shared" si="22"/>
        <v>Non-arboreal floodable dense grasslands</v>
      </c>
      <c r="H1459">
        <f>InputData!O1697</f>
        <v>0</v>
      </c>
      <c r="I1459">
        <f>InputData!S1697</f>
        <v>0</v>
      </c>
    </row>
    <row r="1460" spans="1:9" x14ac:dyDescent="0.25">
      <c r="A1460" t="str">
        <f>InputData!A1698</f>
        <v>20190121_200220</v>
      </c>
      <c r="B1460">
        <f>InputData!B1698</f>
        <v>4</v>
      </c>
      <c r="C1460" t="str">
        <f>InputData!C1698</f>
        <v>Always</v>
      </c>
      <c r="D1460" t="str">
        <f>InputData!F1698</f>
        <v>3.2.1.1.2.1. Herbazal denso inundable no arbolado</v>
      </c>
      <c r="E1460" t="str">
        <f>InputData!G1698</f>
        <v>NDVImean</v>
      </c>
      <c r="F1460" t="str">
        <f>InputData!H1698</f>
        <v>WMyear_NDVI201802</v>
      </c>
      <c r="G1460" t="str">
        <f t="shared" si="22"/>
        <v>Non-arboreal floodable dense grasslands</v>
      </c>
      <c r="H1460">
        <f>InputData!O1698</f>
        <v>0</v>
      </c>
      <c r="I1460">
        <f>InputData!S1698</f>
        <v>0</v>
      </c>
    </row>
    <row r="1461" spans="1:9" x14ac:dyDescent="0.25">
      <c r="A1461" t="str">
        <f>InputData!A1731</f>
        <v>20190122_194519</v>
      </c>
      <c r="B1461">
        <f>InputData!B1731</f>
        <v>3</v>
      </c>
      <c r="C1461" t="str">
        <f>InputData!C1731</f>
        <v>LongTerm</v>
      </c>
      <c r="D1461" t="str">
        <f>InputData!F1731</f>
        <v>3.2.1.1.2.1. Herbazal denso inundable no arbolado</v>
      </c>
      <c r="E1461" t="str">
        <f>InputData!G1731</f>
        <v>NDVImean</v>
      </c>
      <c r="F1461" t="str">
        <f>InputData!H1731</f>
        <v>WMyear_NDVI201801</v>
      </c>
      <c r="G1461" t="str">
        <f t="shared" si="22"/>
        <v>Non-arboreal floodable dense grasslands</v>
      </c>
      <c r="H1461">
        <f>InputData!O1731</f>
        <v>0</v>
      </c>
      <c r="I1461">
        <f>InputData!S1731</f>
        <v>0</v>
      </c>
    </row>
    <row r="1462" spans="1:9" x14ac:dyDescent="0.25">
      <c r="A1462" t="str">
        <f>InputData!A1732</f>
        <v>20190122_195014</v>
      </c>
      <c r="B1462">
        <f>InputData!B1732</f>
        <v>4</v>
      </c>
      <c r="C1462" t="str">
        <f>InputData!C1732</f>
        <v>Always</v>
      </c>
      <c r="D1462" t="str">
        <f>InputData!F1732</f>
        <v>3.2.1.1.2.1. Herbazal denso inundable no arbolado</v>
      </c>
      <c r="E1462" t="str">
        <f>InputData!G1732</f>
        <v>NDVImean</v>
      </c>
      <c r="F1462" t="str">
        <f>InputData!H1732</f>
        <v>WMyear_NDVI201801</v>
      </c>
      <c r="G1462" t="str">
        <f t="shared" si="22"/>
        <v>Non-arboreal floodable dense grasslands</v>
      </c>
      <c r="H1462">
        <f>InputData!O1732</f>
        <v>0</v>
      </c>
      <c r="I1462">
        <f>InputData!S1732</f>
        <v>0</v>
      </c>
    </row>
    <row r="1463" spans="1:9" x14ac:dyDescent="0.25">
      <c r="A1463" t="str">
        <f>InputData!A1758</f>
        <v>20190123_203653</v>
      </c>
      <c r="B1463">
        <f>InputData!B1758</f>
        <v>3</v>
      </c>
      <c r="C1463" t="str">
        <f>InputData!C1758</f>
        <v>LongTerm</v>
      </c>
      <c r="D1463" t="str">
        <f>InputData!F1758</f>
        <v>3.2.1.1.2.1. Herbazal denso inundable no arbolado</v>
      </c>
      <c r="E1463" t="str">
        <f>InputData!G1758</f>
        <v>NDVImean</v>
      </c>
      <c r="F1463" t="str">
        <f>InputData!H1758</f>
        <v>WMyear_NDVI2017winter</v>
      </c>
      <c r="G1463" t="str">
        <f t="shared" si="22"/>
        <v>Non-arboreal floodable dense grasslands</v>
      </c>
      <c r="H1463">
        <f>InputData!O1758</f>
        <v>0</v>
      </c>
      <c r="I1463">
        <f>InputData!S1758</f>
        <v>0</v>
      </c>
    </row>
    <row r="1464" spans="1:9" x14ac:dyDescent="0.25">
      <c r="A1464" t="str">
        <f>InputData!A1759</f>
        <v>20190123_204155</v>
      </c>
      <c r="B1464">
        <f>InputData!B1759</f>
        <v>4</v>
      </c>
      <c r="C1464" t="str">
        <f>InputData!C1759</f>
        <v>Always</v>
      </c>
      <c r="D1464" t="str">
        <f>InputData!F1759</f>
        <v>3.2.1.1.2.1. Herbazal denso inundable no arbolado</v>
      </c>
      <c r="E1464" t="str">
        <f>InputData!G1759</f>
        <v>NDVImean</v>
      </c>
      <c r="F1464" t="str">
        <f>InputData!H1759</f>
        <v>WMyear_NDVI2017winter</v>
      </c>
      <c r="G1464" t="str">
        <f t="shared" si="22"/>
        <v>Non-arboreal floodable dense grasslands</v>
      </c>
      <c r="H1464">
        <f>InputData!O1759</f>
        <v>0</v>
      </c>
      <c r="I1464">
        <f>InputData!S1759</f>
        <v>0</v>
      </c>
    </row>
    <row r="1465" spans="1:9" hidden="1" x14ac:dyDescent="0.25">
      <c r="A1465" t="str">
        <f>InputData!A1423</f>
        <v>20190123_014312</v>
      </c>
      <c r="B1465">
        <f>InputData!B1423</f>
        <v>4</v>
      </c>
      <c r="C1465" t="str">
        <f>InputData!C1423</f>
        <v>Always</v>
      </c>
      <c r="D1465" t="str">
        <f>InputData!F1423</f>
        <v>4.1.3. Vegetacin acutica sobre cuerpos de agua</v>
      </c>
      <c r="E1465" t="str">
        <f>InputData!G1423</f>
        <v>NDVImean</v>
      </c>
      <c r="F1465" t="str">
        <f>InputData!H1423</f>
        <v>WMyear_NDVI201718summer</v>
      </c>
      <c r="G1465" t="str">
        <f t="shared" si="22"/>
        <v>Aquatic vegetation over waterbodies</v>
      </c>
      <c r="H1465">
        <f>InputData!O1423</f>
        <v>0.367759</v>
      </c>
      <c r="I1465">
        <f>InputData!S1423</f>
        <v>5.8405100000000001E-3</v>
      </c>
    </row>
    <row r="1466" spans="1:9" x14ac:dyDescent="0.25">
      <c r="A1466" t="str">
        <f>InputData!A1784</f>
        <v>20190121_192125</v>
      </c>
      <c r="B1466">
        <f>InputData!B1784</f>
        <v>3</v>
      </c>
      <c r="C1466" t="str">
        <f>InputData!C1784</f>
        <v>LongTerm</v>
      </c>
      <c r="D1466" t="str">
        <f>InputData!F1784</f>
        <v>3.2.1.1.2.1. Herbazal denso inundable no arbolado</v>
      </c>
      <c r="E1466" t="str">
        <f>InputData!G1784</f>
        <v>NDVImean</v>
      </c>
      <c r="F1466" t="str">
        <f>InputData!H1784</f>
        <v>WMyear_NDVI201712</v>
      </c>
      <c r="G1466" t="str">
        <f t="shared" si="22"/>
        <v>Non-arboreal floodable dense grasslands</v>
      </c>
      <c r="H1466">
        <f>InputData!O1784</f>
        <v>0</v>
      </c>
      <c r="I1466">
        <f>InputData!S1784</f>
        <v>0</v>
      </c>
    </row>
    <row r="1467" spans="1:9" x14ac:dyDescent="0.25">
      <c r="A1467" t="str">
        <f>InputData!A1785</f>
        <v>20190121_192534</v>
      </c>
      <c r="B1467">
        <f>InputData!B1785</f>
        <v>4</v>
      </c>
      <c r="C1467" t="str">
        <f>InputData!C1785</f>
        <v>Always</v>
      </c>
      <c r="D1467" t="str">
        <f>InputData!F1785</f>
        <v>3.2.1.1.2.1. Herbazal denso inundable no arbolado</v>
      </c>
      <c r="E1467" t="str">
        <f>InputData!G1785</f>
        <v>NDVImean</v>
      </c>
      <c r="F1467" t="str">
        <f>InputData!H1785</f>
        <v>WMyear_NDVI201712</v>
      </c>
      <c r="G1467" t="str">
        <f t="shared" si="22"/>
        <v>Non-arboreal floodable dense grasslands</v>
      </c>
      <c r="H1467">
        <f>InputData!O1785</f>
        <v>0</v>
      </c>
      <c r="I1467">
        <f>InputData!S1785</f>
        <v>0</v>
      </c>
    </row>
    <row r="1468" spans="1:9" hidden="1" x14ac:dyDescent="0.25">
      <c r="A1468" t="str">
        <f>InputData!A1426</f>
        <v>20190124_022355</v>
      </c>
      <c r="B1468">
        <f>InputData!B1426</f>
        <v>3</v>
      </c>
      <c r="C1468" t="str">
        <f>InputData!C1426</f>
        <v>LongTerm</v>
      </c>
      <c r="D1468" t="str">
        <f>InputData!F1426</f>
        <v>2.2.3.2. Palma de aceite</v>
      </c>
      <c r="E1468" t="str">
        <f>InputData!G1426</f>
        <v>EVImean</v>
      </c>
      <c r="F1468" t="str">
        <f>InputData!H1426</f>
        <v>WMyear_evi_summer</v>
      </c>
      <c r="G1468" t="str">
        <f t="shared" si="22"/>
        <v>Oil palm</v>
      </c>
      <c r="H1468">
        <f>InputData!O1426</f>
        <v>0.17591599999999999</v>
      </c>
      <c r="I1468">
        <f>InputData!S1426</f>
        <v>2.5366400000000002E-3</v>
      </c>
    </row>
    <row r="1469" spans="1:9" x14ac:dyDescent="0.25">
      <c r="A1469" t="str">
        <f>InputData!A1813</f>
        <v>20190122_235751</v>
      </c>
      <c r="B1469">
        <f>InputData!B1813</f>
        <v>3</v>
      </c>
      <c r="C1469" t="str">
        <f>InputData!C1813</f>
        <v>LongTerm</v>
      </c>
      <c r="D1469" t="str">
        <f>InputData!F1813</f>
        <v>3.2.1.1.2.1. Herbazal denso inundable no arbolado</v>
      </c>
      <c r="E1469" t="str">
        <f>InputData!G1813</f>
        <v>NDVImean</v>
      </c>
      <c r="F1469" t="str">
        <f>InputData!H1813</f>
        <v>WMyear_NDVI201803</v>
      </c>
      <c r="G1469" t="str">
        <f t="shared" si="22"/>
        <v>Non-arboreal floodable dense grasslands</v>
      </c>
      <c r="H1469">
        <f>InputData!O1813</f>
        <v>0</v>
      </c>
      <c r="I1469">
        <f>InputData!S1813</f>
        <v>0</v>
      </c>
    </row>
    <row r="1470" spans="1:9" hidden="1" x14ac:dyDescent="0.25">
      <c r="A1470" t="str">
        <f>InputData!A1428</f>
        <v>20190122_182839</v>
      </c>
      <c r="B1470">
        <f>InputData!B1428</f>
        <v>3</v>
      </c>
      <c r="C1470" t="str">
        <f>InputData!C1428</f>
        <v>LongTerm</v>
      </c>
      <c r="D1470" t="str">
        <f>InputData!F1428</f>
        <v>3.2.2.1. Arbustal denso</v>
      </c>
      <c r="E1470" t="str">
        <f>InputData!G1428</f>
        <v>NDVImean</v>
      </c>
      <c r="F1470" t="str">
        <f>InputData!H1428</f>
        <v>WMyear_NDVI201718summer</v>
      </c>
      <c r="G1470" t="str">
        <f t="shared" si="22"/>
        <v>Dense heathland</v>
      </c>
      <c r="H1470">
        <f>InputData!O1428</f>
        <v>9.4422599999999995E-2</v>
      </c>
      <c r="I1470">
        <f>InputData!S1428</f>
        <v>7.6502200000000001E-3</v>
      </c>
    </row>
    <row r="1471" spans="1:9" hidden="1" x14ac:dyDescent="0.25">
      <c r="A1471" t="str">
        <f>InputData!A1429</f>
        <v>20190122_204203</v>
      </c>
      <c r="B1471">
        <f>InputData!B1429</f>
        <v>3</v>
      </c>
      <c r="C1471" t="str">
        <f>InputData!C1429</f>
        <v>LongTerm</v>
      </c>
      <c r="D1471" t="str">
        <f>InputData!F1429</f>
        <v>3.1.2.2.2. Bosque abierto bajo inundable</v>
      </c>
      <c r="E1471" t="str">
        <f>InputData!G1429</f>
        <v>NDVImean</v>
      </c>
      <c r="F1471" t="str">
        <f>InputData!H1429</f>
        <v>WMyear_NDVI201718summer</v>
      </c>
      <c r="G1471" t="str">
        <f t="shared" si="22"/>
        <v>Floodable low open forest</v>
      </c>
      <c r="H1471">
        <f>InputData!O1429</f>
        <v>9.8030900000000004E-2</v>
      </c>
      <c r="I1471">
        <f>InputData!S1429</f>
        <v>4.4138700000000003E-3</v>
      </c>
    </row>
    <row r="1472" spans="1:9" x14ac:dyDescent="0.25">
      <c r="A1472" t="str">
        <f>InputData!A1814</f>
        <v>20190123_000253</v>
      </c>
      <c r="B1472">
        <f>InputData!B1814</f>
        <v>4</v>
      </c>
      <c r="C1472" t="str">
        <f>InputData!C1814</f>
        <v>Always</v>
      </c>
      <c r="D1472" t="str">
        <f>InputData!F1814</f>
        <v>3.2.1.1.2.1. Herbazal denso inundable no arbolado</v>
      </c>
      <c r="E1472" t="str">
        <f>InputData!G1814</f>
        <v>NDVImean</v>
      </c>
      <c r="F1472" t="str">
        <f>InputData!H1814</f>
        <v>WMyear_NDVI201803</v>
      </c>
      <c r="G1472" t="str">
        <f t="shared" si="22"/>
        <v>Non-arboreal floodable dense grasslands</v>
      </c>
      <c r="H1472">
        <f>InputData!O1814</f>
        <v>0</v>
      </c>
      <c r="I1472">
        <f>InputData!S1814</f>
        <v>0</v>
      </c>
    </row>
    <row r="1473" spans="1:9" hidden="1" x14ac:dyDescent="0.25">
      <c r="A1473" t="str">
        <f>InputData!A1431</f>
        <v>20190124_040201</v>
      </c>
      <c r="B1473">
        <f>InputData!B1431</f>
        <v>3</v>
      </c>
      <c r="C1473" t="str">
        <f>InputData!C1431</f>
        <v>LongTerm</v>
      </c>
      <c r="D1473" t="str">
        <f>InputData!F1431</f>
        <v>4.1.3. Vegetacin acutica sobre cuerpos de agua</v>
      </c>
      <c r="E1473" t="str">
        <f>InputData!G1431</f>
        <v>EVImean</v>
      </c>
      <c r="F1473" t="str">
        <f>InputData!H1431</f>
        <v>WMyear_evi_summer</v>
      </c>
      <c r="G1473" t="str">
        <f t="shared" si="22"/>
        <v>Aquatic vegetation over waterbodies</v>
      </c>
      <c r="H1473">
        <f>InputData!O1431</f>
        <v>-16.465900000000001</v>
      </c>
      <c r="I1473">
        <f>InputData!S1431</f>
        <v>23176.2</v>
      </c>
    </row>
    <row r="1474" spans="1:9" hidden="1" x14ac:dyDescent="0.25">
      <c r="A1474" t="str">
        <f>InputData!A1432</f>
        <v>20190123_073348</v>
      </c>
      <c r="B1474">
        <f>InputData!B1432</f>
        <v>3</v>
      </c>
      <c r="C1474" t="str">
        <f>InputData!C1432</f>
        <v>LongTerm</v>
      </c>
      <c r="D1474" t="str">
        <f>InputData!F1432</f>
        <v>2.2.3.1. Otros cultivos permanentes arbreos</v>
      </c>
      <c r="E1474" t="str">
        <f>InputData!G1432</f>
        <v>NDVImean</v>
      </c>
      <c r="F1474" t="str">
        <f>InputData!H1432</f>
        <v>WMyear_NDVI201718summer</v>
      </c>
      <c r="G1474" t="str">
        <f t="shared" si="22"/>
        <v>Other permanent arboreal crops</v>
      </c>
      <c r="H1474">
        <f>InputData!O1432</f>
        <v>0.441444</v>
      </c>
      <c r="I1474">
        <f>InputData!S1432</f>
        <v>2.5973599999999999E-4</v>
      </c>
    </row>
    <row r="1475" spans="1:9" hidden="1" x14ac:dyDescent="0.25">
      <c r="A1475" t="str">
        <f>InputData!A1433</f>
        <v>20190123_211139</v>
      </c>
      <c r="B1475">
        <f>InputData!B1433</f>
        <v>2</v>
      </c>
      <c r="C1475" t="str">
        <f>InputData!C1433</f>
        <v>MediumTerm</v>
      </c>
      <c r="D1475" t="str">
        <f>InputData!F1433</f>
        <v>3.1.2.1.2. Bosque abierto alto inundable</v>
      </c>
      <c r="E1475" t="str">
        <f>InputData!G1433</f>
        <v>EVImean</v>
      </c>
      <c r="F1475" t="str">
        <f>InputData!H1433</f>
        <v>WMyear_evi_summer</v>
      </c>
      <c r="G1475" t="str">
        <f t="shared" si="22"/>
        <v>Floodable high open forest</v>
      </c>
      <c r="H1475">
        <f>InputData!O1433</f>
        <v>0.25120100000000001</v>
      </c>
      <c r="I1475">
        <f>InputData!S1433</f>
        <v>6.2861699999999998E-3</v>
      </c>
    </row>
    <row r="1476" spans="1:9" x14ac:dyDescent="0.25">
      <c r="A1476" t="str">
        <f>InputData!A244</f>
        <v>20190123_201637</v>
      </c>
      <c r="B1476">
        <f>InputData!B244</f>
        <v>5</v>
      </c>
      <c r="C1476" t="str">
        <f>InputData!C244</f>
        <v>AllClassData</v>
      </c>
      <c r="D1476" t="str">
        <f>InputData!F244</f>
        <v>2.2.3.2. Palma de aceite</v>
      </c>
      <c r="E1476" t="str">
        <f>InputData!G244</f>
        <v>NDVImean</v>
      </c>
      <c r="F1476" t="str">
        <f>InputData!H244</f>
        <v>WMyear_NDVI2017winter</v>
      </c>
      <c r="G1476" t="str">
        <f t="shared" si="22"/>
        <v>Oil palm</v>
      </c>
      <c r="H1476">
        <f>InputData!O244</f>
        <v>0.73867629999999995</v>
      </c>
      <c r="I1476">
        <f>InputData!S244</f>
        <v>1.4335976E-2</v>
      </c>
    </row>
    <row r="1477" spans="1:9" x14ac:dyDescent="0.25">
      <c r="A1477" t="str">
        <f>InputData!A245</f>
        <v>20190123_195108</v>
      </c>
      <c r="B1477">
        <f>InputData!B245</f>
        <v>0</v>
      </c>
      <c r="C1477" t="str">
        <f>InputData!C245</f>
        <v>NoWater</v>
      </c>
      <c r="D1477" t="str">
        <f>InputData!F245</f>
        <v>2.2.3.2. Palma de aceite</v>
      </c>
      <c r="E1477" t="str">
        <f>InputData!G245</f>
        <v>NDVImean</v>
      </c>
      <c r="F1477" t="str">
        <f>InputData!H245</f>
        <v>WMyear_NDVI2017winter</v>
      </c>
      <c r="G1477" t="str">
        <f t="shared" si="22"/>
        <v>Oil palm</v>
      </c>
      <c r="H1477">
        <f>InputData!O245</f>
        <v>0.74185520000000005</v>
      </c>
      <c r="I1477">
        <f>InputData!S245</f>
        <v>1.3495462999999999E-2</v>
      </c>
    </row>
    <row r="1478" spans="1:9" x14ac:dyDescent="0.25">
      <c r="A1478" t="str">
        <f>InputData!A263</f>
        <v>20190120_083334</v>
      </c>
      <c r="B1478">
        <f>InputData!B263</f>
        <v>5</v>
      </c>
      <c r="C1478" t="str">
        <f>InputData!C263</f>
        <v>AllClassData</v>
      </c>
      <c r="D1478" t="str">
        <f>InputData!F263</f>
        <v>2.2.3.2. Palma de aceite</v>
      </c>
      <c r="E1478" t="str">
        <f>InputData!G263</f>
        <v>NDVImean</v>
      </c>
      <c r="F1478" t="str">
        <f>InputData!H263</f>
        <v>WMyear_NDVI201711</v>
      </c>
      <c r="G1478" t="str">
        <f t="shared" si="22"/>
        <v>Oil palm</v>
      </c>
      <c r="H1478">
        <f>InputData!O263</f>
        <v>0.79944676000000003</v>
      </c>
      <c r="I1478">
        <f>InputData!S263</f>
        <v>1.0679108E-2</v>
      </c>
    </row>
    <row r="1479" spans="1:9" x14ac:dyDescent="0.25">
      <c r="A1479" t="str">
        <f>InputData!A264</f>
        <v>20190120_080842</v>
      </c>
      <c r="B1479">
        <f>InputData!B264</f>
        <v>0</v>
      </c>
      <c r="C1479" t="str">
        <f>InputData!C264</f>
        <v>NoWater</v>
      </c>
      <c r="D1479" t="str">
        <f>InputData!F264</f>
        <v>2.2.3.2. Palma de aceite</v>
      </c>
      <c r="E1479" t="str">
        <f>InputData!G264</f>
        <v>NDVImean</v>
      </c>
      <c r="F1479" t="str">
        <f>InputData!H264</f>
        <v>WMyear_NDVI201711</v>
      </c>
      <c r="G1479" t="str">
        <f t="shared" si="22"/>
        <v>Oil palm</v>
      </c>
      <c r="H1479">
        <f>InputData!O264</f>
        <v>0.80260940000000003</v>
      </c>
      <c r="I1479">
        <f>InputData!S264</f>
        <v>9.4933420000000001E-3</v>
      </c>
    </row>
    <row r="1480" spans="1:9" x14ac:dyDescent="0.25">
      <c r="A1480" t="str">
        <f>InputData!A286</f>
        <v>20190121_190459</v>
      </c>
      <c r="B1480">
        <f>InputData!B286</f>
        <v>5</v>
      </c>
      <c r="C1480" t="str">
        <f>InputData!C286</f>
        <v>AllClassData</v>
      </c>
      <c r="D1480" t="str">
        <f>InputData!F286</f>
        <v>2.2.3.2. Palma de aceite</v>
      </c>
      <c r="E1480" t="str">
        <f>InputData!G286</f>
        <v>NDVImean</v>
      </c>
      <c r="F1480" t="str">
        <f>InputData!H286</f>
        <v>WMyear_NDVI201712</v>
      </c>
      <c r="G1480" t="str">
        <f t="shared" si="22"/>
        <v>Oil palm</v>
      </c>
      <c r="H1480">
        <f>InputData!O286</f>
        <v>0.79544700000000002</v>
      </c>
      <c r="I1480">
        <f>InputData!S286</f>
        <v>1.1493700000000001E-2</v>
      </c>
    </row>
    <row r="1481" spans="1:9" x14ac:dyDescent="0.25">
      <c r="A1481" t="str">
        <f>InputData!A287</f>
        <v>20190121_184419</v>
      </c>
      <c r="B1481">
        <f>InputData!B287</f>
        <v>0</v>
      </c>
      <c r="C1481" t="str">
        <f>InputData!C287</f>
        <v>NoWater</v>
      </c>
      <c r="D1481" t="str">
        <f>InputData!F287</f>
        <v>2.2.3.2. Palma de aceite</v>
      </c>
      <c r="E1481" t="str">
        <f>InputData!G287</f>
        <v>NDVImean</v>
      </c>
      <c r="F1481" t="str">
        <f>InputData!H287</f>
        <v>WMyear_NDVI201712</v>
      </c>
      <c r="G1481" t="str">
        <f t="shared" si="22"/>
        <v>Oil palm</v>
      </c>
      <c r="H1481">
        <f>InputData!O287</f>
        <v>0.79917099999999996</v>
      </c>
      <c r="I1481">
        <f>InputData!S287</f>
        <v>1.0161399999999999E-2</v>
      </c>
    </row>
    <row r="1482" spans="1:9" hidden="1" x14ac:dyDescent="0.25">
      <c r="A1482" t="str">
        <f>InputData!A1440</f>
        <v>20190124_033533</v>
      </c>
      <c r="B1482">
        <f>InputData!B1440</f>
        <v>4</v>
      </c>
      <c r="C1482" t="str">
        <f>InputData!C1440</f>
        <v>Always</v>
      </c>
      <c r="D1482" t="str">
        <f>InputData!F1440</f>
        <v>2.3.1. Pastos limpios</v>
      </c>
      <c r="E1482" t="str">
        <f>InputData!G1440</f>
        <v>EVImean</v>
      </c>
      <c r="F1482" t="str">
        <f>InputData!H1440</f>
        <v>WMyear_evi_summer</v>
      </c>
      <c r="G1482" t="str">
        <f t="shared" si="22"/>
        <v>Clean pastures</v>
      </c>
      <c r="H1482">
        <f>InputData!O1440</f>
        <v>8.0023700000000003E-2</v>
      </c>
      <c r="I1482">
        <f>InputData!S1440</f>
        <v>4.8592899999999996E-3</v>
      </c>
    </row>
    <row r="1483" spans="1:9" hidden="1" x14ac:dyDescent="0.25">
      <c r="A1483" t="str">
        <f>InputData!A1441</f>
        <v>20190123_001251</v>
      </c>
      <c r="B1483">
        <f>InputData!B1441</f>
        <v>2</v>
      </c>
      <c r="C1483" t="str">
        <f>InputData!C1441</f>
        <v>MediumTerm</v>
      </c>
      <c r="D1483" t="str">
        <f>InputData!F1441</f>
        <v>3.2.1.1.2.1. Herbazal denso inundable no arbolado</v>
      </c>
      <c r="E1483" t="str">
        <f>InputData!G1441</f>
        <v>NDVImean</v>
      </c>
      <c r="F1483" t="str">
        <f>InputData!H1441</f>
        <v>WMyear_NDVI201718summer</v>
      </c>
      <c r="G1483" t="str">
        <f t="shared" si="22"/>
        <v>Non-arboreal floodable dense grasslands</v>
      </c>
      <c r="H1483">
        <f>InputData!O1441</f>
        <v>0.290906</v>
      </c>
      <c r="I1483">
        <f>InputData!S1441</f>
        <v>1.1547200000000001E-2</v>
      </c>
    </row>
    <row r="1484" spans="1:9" hidden="1" x14ac:dyDescent="0.25">
      <c r="A1484" t="str">
        <f>InputData!A1442</f>
        <v>20190123_201745</v>
      </c>
      <c r="B1484">
        <f>InputData!B1442</f>
        <v>2</v>
      </c>
      <c r="C1484" t="str">
        <f>InputData!C1442</f>
        <v>MediumTerm</v>
      </c>
      <c r="D1484" t="str">
        <f>InputData!F1442</f>
        <v>2.4.5. Mosaico de cultivos con espacios naturales</v>
      </c>
      <c r="E1484" t="str">
        <f>InputData!G1442</f>
        <v>EVImean</v>
      </c>
      <c r="F1484" t="str">
        <f>InputData!H1442</f>
        <v>WMyear_evi_summer</v>
      </c>
      <c r="G1484" t="str">
        <f t="shared" si="22"/>
        <v>Land principally occupied by agriculture and natural vegetation</v>
      </c>
      <c r="H1484">
        <f>InputData!O1442</f>
        <v>8.6868899999999999E-2</v>
      </c>
      <c r="I1484">
        <f>InputData!S1442</f>
        <v>3.9430799999999998E-3</v>
      </c>
    </row>
    <row r="1485" spans="1:9" x14ac:dyDescent="0.25">
      <c r="A1485" t="str">
        <f>InputData!A343</f>
        <v>20190122_192515</v>
      </c>
      <c r="B1485">
        <f>InputData!B343</f>
        <v>5</v>
      </c>
      <c r="C1485" t="str">
        <f>InputData!C343</f>
        <v>AllClassData</v>
      </c>
      <c r="D1485" t="str">
        <f>InputData!F343</f>
        <v>2.2.3.2. Palma de aceite</v>
      </c>
      <c r="E1485" t="str">
        <f>InputData!G343</f>
        <v>NDVImean</v>
      </c>
      <c r="F1485" t="str">
        <f>InputData!H343</f>
        <v>WMyear_NDVI201801</v>
      </c>
      <c r="G1485" t="str">
        <f t="shared" si="22"/>
        <v>Oil palm</v>
      </c>
      <c r="H1485">
        <f>InputData!O343</f>
        <v>0.74844200000000005</v>
      </c>
      <c r="I1485">
        <f>InputData!S343</f>
        <v>1.1405283E-2</v>
      </c>
    </row>
    <row r="1486" spans="1:9" x14ac:dyDescent="0.25">
      <c r="A1486" t="str">
        <f>InputData!A344</f>
        <v>20190122_185958</v>
      </c>
      <c r="B1486">
        <f>InputData!B344</f>
        <v>0</v>
      </c>
      <c r="C1486" t="str">
        <f>InputData!C344</f>
        <v>NoWater</v>
      </c>
      <c r="D1486" t="str">
        <f>InputData!F344</f>
        <v>2.2.3.2. Palma de aceite</v>
      </c>
      <c r="E1486" t="str">
        <f>InputData!G344</f>
        <v>NDVImean</v>
      </c>
      <c r="F1486" t="str">
        <f>InputData!H344</f>
        <v>WMyear_NDVI201801</v>
      </c>
      <c r="G1486" t="str">
        <f t="shared" si="22"/>
        <v>Oil palm</v>
      </c>
      <c r="H1486">
        <f>InputData!O344</f>
        <v>0.75084287000000005</v>
      </c>
      <c r="I1486">
        <f>InputData!S344</f>
        <v>1.0651432000000001E-2</v>
      </c>
    </row>
    <row r="1487" spans="1:9" x14ac:dyDescent="0.25">
      <c r="A1487" t="str">
        <f>InputData!A434</f>
        <v>20190121_193940</v>
      </c>
      <c r="B1487">
        <f>InputData!B434</f>
        <v>5</v>
      </c>
      <c r="C1487" t="str">
        <f>InputData!C434</f>
        <v>AllClassData</v>
      </c>
      <c r="D1487" t="str">
        <f>InputData!F434</f>
        <v>2.2.3.2. Palma de aceite</v>
      </c>
      <c r="E1487" t="str">
        <f>InputData!G434</f>
        <v>NDVImean</v>
      </c>
      <c r="F1487" t="str">
        <f>InputData!H434</f>
        <v>WMyear_NDVI201802</v>
      </c>
      <c r="G1487" t="str">
        <f t="shared" si="22"/>
        <v>Oil palm</v>
      </c>
      <c r="H1487">
        <f>InputData!O434</f>
        <v>0.69732684</v>
      </c>
      <c r="I1487">
        <f>InputData!S434</f>
        <v>1.3273505E-2</v>
      </c>
    </row>
    <row r="1488" spans="1:9" x14ac:dyDescent="0.25">
      <c r="A1488" t="str">
        <f>InputData!A435</f>
        <v>20190121_191639</v>
      </c>
      <c r="B1488">
        <f>InputData!B435</f>
        <v>0</v>
      </c>
      <c r="C1488" t="str">
        <f>InputData!C435</f>
        <v>NoWater</v>
      </c>
      <c r="D1488" t="str">
        <f>InputData!F435</f>
        <v>2.2.3.2. Palma de aceite</v>
      </c>
      <c r="E1488" t="str">
        <f>InputData!G435</f>
        <v>NDVImean</v>
      </c>
      <c r="F1488" t="str">
        <f>InputData!H435</f>
        <v>WMyear_NDVI201802</v>
      </c>
      <c r="G1488" t="str">
        <f t="shared" si="22"/>
        <v>Oil palm</v>
      </c>
      <c r="H1488">
        <f>InputData!O435</f>
        <v>0.69938414999999998</v>
      </c>
      <c r="I1488">
        <f>InputData!S435</f>
        <v>1.2625795E-2</v>
      </c>
    </row>
    <row r="1489" spans="1:9" hidden="1" x14ac:dyDescent="0.25">
      <c r="A1489" t="str">
        <f>InputData!A1447</f>
        <v>20190124_002733</v>
      </c>
      <c r="B1489">
        <f>InputData!B1447</f>
        <v>2</v>
      </c>
      <c r="C1489" t="str">
        <f>InputData!C1447</f>
        <v>MediumTerm</v>
      </c>
      <c r="D1489" t="str">
        <f>InputData!F1447</f>
        <v>5.1.4. Cuerpos de agua artificiales</v>
      </c>
      <c r="E1489" t="str">
        <f>InputData!G1447</f>
        <v>EVImean</v>
      </c>
      <c r="F1489" t="str">
        <f>InputData!H1447</f>
        <v>WMyear_evi_summer</v>
      </c>
      <c r="G1489" t="str">
        <f t="shared" si="22"/>
        <v>Artificial waterbodies</v>
      </c>
      <c r="H1489">
        <f>InputData!O1447</f>
        <v>-0.33300600000000002</v>
      </c>
      <c r="I1489">
        <f>InputData!S1447</f>
        <v>722.45100000000002</v>
      </c>
    </row>
    <row r="1490" spans="1:9" x14ac:dyDescent="0.25">
      <c r="A1490" t="str">
        <f>InputData!A556</f>
        <v>20190120_081340</v>
      </c>
      <c r="B1490">
        <f>InputData!B556</f>
        <v>1</v>
      </c>
      <c r="C1490" t="str">
        <f>InputData!C556</f>
        <v>ShortTerm</v>
      </c>
      <c r="D1490" t="str">
        <f>InputData!F556</f>
        <v>2.2.3.2. Palma de aceite</v>
      </c>
      <c r="E1490" t="str">
        <f>InputData!G556</f>
        <v>NDVImean</v>
      </c>
      <c r="F1490" t="str">
        <f>InputData!H556</f>
        <v>WMyear_NDVI201711</v>
      </c>
      <c r="G1490" t="str">
        <f t="shared" si="22"/>
        <v>Oil palm</v>
      </c>
      <c r="H1490">
        <f>InputData!O556</f>
        <v>0.50381880000000001</v>
      </c>
      <c r="I1490">
        <f>InputData!S556</f>
        <v>2.8390193000000001E-2</v>
      </c>
    </row>
    <row r="1491" spans="1:9" x14ac:dyDescent="0.25">
      <c r="A1491" t="str">
        <f>InputData!A622</f>
        <v>20190121_184825</v>
      </c>
      <c r="B1491">
        <f>InputData!B622</f>
        <v>1</v>
      </c>
      <c r="C1491" t="str">
        <f>InputData!C622</f>
        <v>ShortTerm</v>
      </c>
      <c r="D1491" t="str">
        <f>InputData!F622</f>
        <v>2.2.3.2. Palma de aceite</v>
      </c>
      <c r="E1491" t="str">
        <f>InputData!G622</f>
        <v>NDVImean</v>
      </c>
      <c r="F1491" t="str">
        <f>InputData!H622</f>
        <v>WMyear_NDVI201712</v>
      </c>
      <c r="G1491" t="str">
        <f t="shared" si="22"/>
        <v>Oil palm</v>
      </c>
      <c r="H1491">
        <f>InputData!O622</f>
        <v>0.51637200000000005</v>
      </c>
      <c r="I1491">
        <f>InputData!S622</f>
        <v>2.84154E-2</v>
      </c>
    </row>
    <row r="1492" spans="1:9" x14ac:dyDescent="0.25">
      <c r="A1492" t="str">
        <f>InputData!A735</f>
        <v>20190122_233742</v>
      </c>
      <c r="B1492">
        <f>InputData!B735</f>
        <v>5</v>
      </c>
      <c r="C1492" t="str">
        <f>InputData!C735</f>
        <v>AllClassData</v>
      </c>
      <c r="D1492" t="str">
        <f>InputData!F735</f>
        <v>2.2.3.2. Palma de aceite</v>
      </c>
      <c r="E1492" t="str">
        <f>InputData!G735</f>
        <v>NDVImean</v>
      </c>
      <c r="F1492" t="str">
        <f>InputData!H735</f>
        <v>WMyear_NDVI201803</v>
      </c>
      <c r="G1492" t="str">
        <f t="shared" si="22"/>
        <v>Oil palm</v>
      </c>
      <c r="H1492">
        <f>InputData!O735</f>
        <v>0.689697</v>
      </c>
      <c r="I1492">
        <f>InputData!S735</f>
        <v>1.1541600000000001E-2</v>
      </c>
    </row>
    <row r="1493" spans="1:9" hidden="1" x14ac:dyDescent="0.25">
      <c r="A1493" t="str">
        <f>InputData!A1451</f>
        <v>20190123_171453</v>
      </c>
      <c r="B1493">
        <f>InputData!B1451</f>
        <v>4</v>
      </c>
      <c r="C1493" t="str">
        <f>InputData!C1451</f>
        <v>Always</v>
      </c>
      <c r="D1493" t="str">
        <f>InputData!F1451</f>
        <v>3.2.1.1.1. Herbazal denso de tierra firme</v>
      </c>
      <c r="E1493" t="str">
        <f>InputData!G1451</f>
        <v>NDVImean</v>
      </c>
      <c r="F1493" t="str">
        <f>InputData!H1451</f>
        <v>WMyear_NDVI201718summer</v>
      </c>
      <c r="G1493" t="str">
        <f t="shared" si="22"/>
        <v>Dense grassland from mainland</v>
      </c>
      <c r="H1493">
        <f>InputData!O1451</f>
        <v>0.317494</v>
      </c>
      <c r="I1493">
        <f>InputData!S1451</f>
        <v>1.06622E-2</v>
      </c>
    </row>
    <row r="1494" spans="1:9" x14ac:dyDescent="0.25">
      <c r="A1494" t="str">
        <f>InputData!A736</f>
        <v>20190122_231204</v>
      </c>
      <c r="B1494">
        <f>InputData!B736</f>
        <v>0</v>
      </c>
      <c r="C1494" t="str">
        <f>InputData!C736</f>
        <v>NoWater</v>
      </c>
      <c r="D1494" t="str">
        <f>InputData!F736</f>
        <v>2.2.3.2. Palma de aceite</v>
      </c>
      <c r="E1494" t="str">
        <f>InputData!G736</f>
        <v>NDVImean</v>
      </c>
      <c r="F1494" t="str">
        <f>InputData!H736</f>
        <v>WMyear_NDVI201803</v>
      </c>
      <c r="G1494" t="str">
        <f t="shared" si="22"/>
        <v>Oil palm</v>
      </c>
      <c r="H1494">
        <f>InputData!O736</f>
        <v>0.69056300000000004</v>
      </c>
      <c r="I1494">
        <f>InputData!S736</f>
        <v>1.13095E-2</v>
      </c>
    </row>
    <row r="1495" spans="1:9" hidden="1" x14ac:dyDescent="0.25">
      <c r="A1495" t="str">
        <f>InputData!A1453</f>
        <v>20190123_224410</v>
      </c>
      <c r="B1495">
        <f>InputData!B1453</f>
        <v>4</v>
      </c>
      <c r="C1495" t="str">
        <f>InputData!C1453</f>
        <v>Always</v>
      </c>
      <c r="D1495" t="str">
        <f>InputData!F1453</f>
        <v>2.1.2.1. Arroz</v>
      </c>
      <c r="E1495" t="str">
        <f>InputData!G1453</f>
        <v>EVImean</v>
      </c>
      <c r="F1495" t="str">
        <f>InputData!H1453</f>
        <v>WMyear_evi_summer</v>
      </c>
      <c r="G1495" t="str">
        <f t="shared" si="22"/>
        <v>Rice</v>
      </c>
      <c r="H1495">
        <f>InputData!O1453</f>
        <v>7.7338500000000004E-2</v>
      </c>
      <c r="I1495">
        <f>InputData!S1453</f>
        <v>6.4295000000000003E-3</v>
      </c>
    </row>
    <row r="1496" spans="1:9" x14ac:dyDescent="0.25">
      <c r="A1496" t="str">
        <f>InputData!A768</f>
        <v>20190121_192116</v>
      </c>
      <c r="B1496">
        <f>InputData!B768</f>
        <v>1</v>
      </c>
      <c r="C1496" t="str">
        <f>InputData!C768</f>
        <v>ShortTerm</v>
      </c>
      <c r="D1496" t="str">
        <f>InputData!F768</f>
        <v>2.2.3.2. Palma de aceite</v>
      </c>
      <c r="E1496" t="str">
        <f>InputData!G768</f>
        <v>NDVImean</v>
      </c>
      <c r="F1496" t="str">
        <f>InputData!H768</f>
        <v>WMyear_NDVI201802</v>
      </c>
      <c r="G1496" t="str">
        <f t="shared" si="22"/>
        <v>Oil palm</v>
      </c>
      <c r="H1496">
        <f>InputData!O768</f>
        <v>0.53289520000000001</v>
      </c>
      <c r="I1496">
        <f>InputData!S768</f>
        <v>3.2618318E-2</v>
      </c>
    </row>
    <row r="1497" spans="1:9" x14ac:dyDescent="0.25">
      <c r="A1497" t="str">
        <f>InputData!A820</f>
        <v>20190123_195613</v>
      </c>
      <c r="B1497">
        <f>InputData!B820</f>
        <v>1</v>
      </c>
      <c r="C1497" t="str">
        <f>InputData!C820</f>
        <v>ShortTerm</v>
      </c>
      <c r="D1497" t="str">
        <f>InputData!F820</f>
        <v>2.2.3.2. Palma de aceite</v>
      </c>
      <c r="E1497" t="str">
        <f>InputData!G820</f>
        <v>NDVImean</v>
      </c>
      <c r="F1497" t="str">
        <f>InputData!H820</f>
        <v>WMyear_NDVI2017winter</v>
      </c>
      <c r="G1497" t="str">
        <f t="shared" si="22"/>
        <v>Oil palm</v>
      </c>
      <c r="H1497">
        <f>InputData!O820</f>
        <v>0.50891644000000003</v>
      </c>
      <c r="I1497">
        <f>InputData!S820</f>
        <v>1.4298256000000001E-2</v>
      </c>
    </row>
    <row r="1498" spans="1:9" hidden="1" x14ac:dyDescent="0.25">
      <c r="A1498" t="str">
        <f>InputData!A1456</f>
        <v>20190124_081322</v>
      </c>
      <c r="B1498">
        <f>InputData!B1456</f>
        <v>4</v>
      </c>
      <c r="C1498" t="str">
        <f>InputData!C1456</f>
        <v>Always</v>
      </c>
      <c r="D1498" t="str">
        <f>InputData!F1456</f>
        <v>2.4.2. Mosaico de pastos y cultivos</v>
      </c>
      <c r="E1498" t="str">
        <f>InputData!G1456</f>
        <v>EVImean</v>
      </c>
      <c r="F1498" t="str">
        <f>InputData!H1456</f>
        <v>WMyear_evi_summer</v>
      </c>
      <c r="G1498" t="str">
        <f t="shared" si="22"/>
        <v>Complex cultivation patterns</v>
      </c>
      <c r="H1498">
        <f>InputData!O1456</f>
        <v>0.12770000000000001</v>
      </c>
      <c r="I1498">
        <f>InputData!S1456</f>
        <v>5.1537900000000001E-3</v>
      </c>
    </row>
    <row r="1499" spans="1:9" x14ac:dyDescent="0.25">
      <c r="A1499" t="str">
        <f>InputData!A927</f>
        <v>20190122_190500</v>
      </c>
      <c r="B1499">
        <f>InputData!B927</f>
        <v>1</v>
      </c>
      <c r="C1499" t="str">
        <f>InputData!C927</f>
        <v>ShortTerm</v>
      </c>
      <c r="D1499" t="str">
        <f>InputData!F927</f>
        <v>2.2.3.2. Palma de aceite</v>
      </c>
      <c r="E1499" t="str">
        <f>InputData!G927</f>
        <v>NDVImean</v>
      </c>
      <c r="F1499" t="str">
        <f>InputData!H927</f>
        <v>WMyear_NDVI201801</v>
      </c>
      <c r="G1499" t="str">
        <f t="shared" si="22"/>
        <v>Oil palm</v>
      </c>
      <c r="H1499">
        <f>InputData!O927</f>
        <v>0.54191405000000004</v>
      </c>
      <c r="I1499">
        <f>InputData!S927</f>
        <v>2.5995633000000001E-2</v>
      </c>
    </row>
    <row r="1500" spans="1:9" x14ac:dyDescent="0.25">
      <c r="A1500" t="str">
        <f>InputData!A988</f>
        <v>20190121_192555</v>
      </c>
      <c r="B1500">
        <f>InputData!B988</f>
        <v>2</v>
      </c>
      <c r="C1500" t="str">
        <f>InputData!C988</f>
        <v>MediumTerm</v>
      </c>
      <c r="D1500" t="str">
        <f>InputData!F988</f>
        <v>2.2.3.2. Palma de aceite</v>
      </c>
      <c r="E1500" t="str">
        <f>InputData!G988</f>
        <v>NDVImean</v>
      </c>
      <c r="F1500" t="str">
        <f>InputData!H988</f>
        <v>WMyear_NDVI201802</v>
      </c>
      <c r="G1500" t="str">
        <f t="shared" si="22"/>
        <v>Oil palm</v>
      </c>
      <c r="H1500">
        <f>InputData!O988</f>
        <v>0.35650572000000003</v>
      </c>
      <c r="I1500">
        <f>InputData!S988</f>
        <v>3.0229830999999999E-2</v>
      </c>
    </row>
    <row r="1501" spans="1:9" x14ac:dyDescent="0.25">
      <c r="A1501" t="str">
        <f>InputData!A1023</f>
        <v>20190122_190959</v>
      </c>
      <c r="B1501">
        <f>InputData!B1023</f>
        <v>2</v>
      </c>
      <c r="C1501" t="str">
        <f>InputData!C1023</f>
        <v>MediumTerm</v>
      </c>
      <c r="D1501" t="str">
        <f>InputData!F1023</f>
        <v>2.2.3.2. Palma de aceite</v>
      </c>
      <c r="E1501" t="str">
        <f>InputData!G1023</f>
        <v>NDVImean</v>
      </c>
      <c r="F1501" t="str">
        <f>InputData!H1023</f>
        <v>WMyear_NDVI201801</v>
      </c>
      <c r="G1501" t="str">
        <f t="shared" si="22"/>
        <v>Oil palm</v>
      </c>
      <c r="H1501">
        <f>InputData!O1023</f>
        <v>0.38097723999999999</v>
      </c>
      <c r="I1501">
        <f>InputData!S1023</f>
        <v>1.8892800000000001E-2</v>
      </c>
    </row>
    <row r="1502" spans="1:9" hidden="1" x14ac:dyDescent="0.25">
      <c r="A1502" t="str">
        <f>InputData!A1460</f>
        <v>20190123_010713</v>
      </c>
      <c r="B1502">
        <f>InputData!B1460</f>
        <v>4</v>
      </c>
      <c r="C1502" t="str">
        <f>InputData!C1460</f>
        <v>Always</v>
      </c>
      <c r="D1502" t="str">
        <f>InputData!F1460</f>
        <v>2.3.1. Pastos limpios</v>
      </c>
      <c r="E1502" t="str">
        <f>InputData!G1460</f>
        <v>NDVImean</v>
      </c>
      <c r="F1502" t="str">
        <f>InputData!H1460</f>
        <v>WMyear_NDVI201718summer</v>
      </c>
      <c r="G1502" t="str">
        <f t="shared" si="22"/>
        <v>Clean pastures</v>
      </c>
      <c r="H1502">
        <f>InputData!O1460</f>
        <v>0.108085</v>
      </c>
      <c r="I1502">
        <f>InputData!S1460</f>
        <v>5.60641E-3</v>
      </c>
    </row>
    <row r="1503" spans="1:9" x14ac:dyDescent="0.25">
      <c r="A1503" t="str">
        <f>InputData!A1080</f>
        <v>20190122_231712</v>
      </c>
      <c r="B1503">
        <f>InputData!B1080</f>
        <v>1</v>
      </c>
      <c r="C1503" t="str">
        <f>InputData!C1080</f>
        <v>ShortTerm</v>
      </c>
      <c r="D1503" t="str">
        <f>InputData!F1080</f>
        <v>2.2.3.2. Palma de aceite</v>
      </c>
      <c r="E1503" t="str">
        <f>InputData!G1080</f>
        <v>NDVImean</v>
      </c>
      <c r="F1503" t="str">
        <f>InputData!H1080</f>
        <v>WMyear_NDVI201803</v>
      </c>
      <c r="G1503" t="str">
        <f t="shared" si="22"/>
        <v>Oil palm</v>
      </c>
      <c r="H1503">
        <f>InputData!O1080</f>
        <v>0.56015700000000002</v>
      </c>
      <c r="I1503">
        <f>InputData!S1080</f>
        <v>2.35134E-2</v>
      </c>
    </row>
    <row r="1504" spans="1:9" x14ac:dyDescent="0.25">
      <c r="A1504" t="str">
        <f>InputData!A1142</f>
        <v>20190123_200118</v>
      </c>
      <c r="B1504">
        <f>InputData!B1142</f>
        <v>2</v>
      </c>
      <c r="C1504" t="str">
        <f>InputData!C1142</f>
        <v>MediumTerm</v>
      </c>
      <c r="D1504" t="str">
        <f>InputData!F1142</f>
        <v>2.2.3.2. Palma de aceite</v>
      </c>
      <c r="E1504" t="str">
        <f>InputData!G1142</f>
        <v>NDVImean</v>
      </c>
      <c r="F1504" t="str">
        <f>InputData!H1142</f>
        <v>WMyear_NDVI2017winter</v>
      </c>
      <c r="G1504" t="str">
        <f t="shared" si="22"/>
        <v>Oil palm</v>
      </c>
      <c r="H1504">
        <f>InputData!O1142</f>
        <v>0.40395796</v>
      </c>
      <c r="I1504">
        <f>InputData!S1142</f>
        <v>1.1595685E-2</v>
      </c>
    </row>
    <row r="1505" spans="1:9" x14ac:dyDescent="0.25">
      <c r="A1505" t="str">
        <f>InputData!A1147</f>
        <v>20190121_185231</v>
      </c>
      <c r="B1505">
        <f>InputData!B1147</f>
        <v>2</v>
      </c>
      <c r="C1505" t="str">
        <f>InputData!C1147</f>
        <v>MediumTerm</v>
      </c>
      <c r="D1505" t="str">
        <f>InputData!F1147</f>
        <v>2.2.3.2. Palma de aceite</v>
      </c>
      <c r="E1505" t="str">
        <f>InputData!G1147</f>
        <v>NDVImean</v>
      </c>
      <c r="F1505" t="str">
        <f>InputData!H1147</f>
        <v>WMyear_NDVI201712</v>
      </c>
      <c r="G1505" t="str">
        <f t="shared" si="22"/>
        <v>Oil palm</v>
      </c>
      <c r="H1505">
        <f>InputData!O1147</f>
        <v>0.41203499999999998</v>
      </c>
      <c r="I1505">
        <f>InputData!S1147</f>
        <v>1.6197799999999998E-2</v>
      </c>
    </row>
    <row r="1506" spans="1:9" x14ac:dyDescent="0.25">
      <c r="A1506" t="str">
        <f>InputData!A1204</f>
        <v>20190122_232221</v>
      </c>
      <c r="B1506">
        <f>InputData!B1204</f>
        <v>2</v>
      </c>
      <c r="C1506" t="str">
        <f>InputData!C1204</f>
        <v>MediumTerm</v>
      </c>
      <c r="D1506" t="str">
        <f>InputData!F1204</f>
        <v>2.2.3.2. Palma de aceite</v>
      </c>
      <c r="E1506" t="str">
        <f>InputData!G1204</f>
        <v>NDVImean</v>
      </c>
      <c r="F1506" t="str">
        <f>InputData!H1204</f>
        <v>WMyear_NDVI201803</v>
      </c>
      <c r="G1506" t="str">
        <f t="shared" si="22"/>
        <v>Oil palm</v>
      </c>
      <c r="H1506">
        <f>InputData!O1204</f>
        <v>0.37965700000000002</v>
      </c>
      <c r="I1506">
        <f>InputData!S1204</f>
        <v>2.81363E-2</v>
      </c>
    </row>
    <row r="1507" spans="1:9" hidden="1" x14ac:dyDescent="0.25">
      <c r="A1507" t="str">
        <f>InputData!A1465</f>
        <v>20190123_163248</v>
      </c>
      <c r="B1507">
        <f>InputData!B1465</f>
        <v>4</v>
      </c>
      <c r="C1507" t="str">
        <f>InputData!C1465</f>
        <v>Always</v>
      </c>
      <c r="D1507" t="str">
        <f>InputData!F1465</f>
        <v>2.4.3. Mosaico de cultivos, pastos y espacios naturales</v>
      </c>
      <c r="E1507" t="str">
        <f>InputData!G1465</f>
        <v>NDVImean</v>
      </c>
      <c r="F1507" t="str">
        <f>InputData!H1465</f>
        <v>WMyear_NDVI201718summer</v>
      </c>
      <c r="G1507" t="str">
        <f t="shared" si="22"/>
        <v>Agriculture, pastures and natural vegetation</v>
      </c>
      <c r="H1507">
        <f>InputData!O1465</f>
        <v>9.1087299999999996E-2</v>
      </c>
      <c r="I1507">
        <f>InputData!S1465</f>
        <v>1.87229E-3</v>
      </c>
    </row>
    <row r="1508" spans="1:9" x14ac:dyDescent="0.25">
      <c r="A1508" t="str">
        <f>InputData!A1214</f>
        <v>20190120_081837</v>
      </c>
      <c r="B1508">
        <f>InputData!B1214</f>
        <v>2</v>
      </c>
      <c r="C1508" t="str">
        <f>InputData!C1214</f>
        <v>MediumTerm</v>
      </c>
      <c r="D1508" t="str">
        <f>InputData!F1214</f>
        <v>2.2.3.2. Palma de aceite</v>
      </c>
      <c r="E1508" t="str">
        <f>InputData!G1214</f>
        <v>NDVImean</v>
      </c>
      <c r="F1508" t="str">
        <f>InputData!H1214</f>
        <v>WMyear_NDVI201711</v>
      </c>
      <c r="G1508" t="str">
        <f t="shared" si="22"/>
        <v>Oil palm</v>
      </c>
      <c r="H1508">
        <f>InputData!O1214</f>
        <v>0.36065083999999997</v>
      </c>
      <c r="I1508">
        <f>InputData!S1214</f>
        <v>1.5253192E-2</v>
      </c>
    </row>
    <row r="1509" spans="1:9" x14ac:dyDescent="0.25">
      <c r="A1509" t="str">
        <f>InputData!A1285</f>
        <v>20190123_200625</v>
      </c>
      <c r="B1509">
        <f>InputData!B1285</f>
        <v>3</v>
      </c>
      <c r="C1509" t="str">
        <f>InputData!C1285</f>
        <v>LongTerm</v>
      </c>
      <c r="D1509" t="str">
        <f>InputData!F1285</f>
        <v>2.2.3.2. Palma de aceite</v>
      </c>
      <c r="E1509" t="str">
        <f>InputData!G1285</f>
        <v>NDVImean</v>
      </c>
      <c r="F1509" t="str">
        <f>InputData!H1285</f>
        <v>WMyear_NDVI2017winter</v>
      </c>
      <c r="G1509" t="str">
        <f t="shared" si="22"/>
        <v>Oil palm</v>
      </c>
      <c r="H1509">
        <f>InputData!O1285</f>
        <v>0.36723413999999999</v>
      </c>
      <c r="I1509">
        <f>InputData!S1285</f>
        <v>5.5569790000000001E-3</v>
      </c>
    </row>
    <row r="1510" spans="1:9" hidden="1" x14ac:dyDescent="0.25">
      <c r="A1510" t="str">
        <f>InputData!A1468</f>
        <v>20190124_043653</v>
      </c>
      <c r="B1510">
        <f>InputData!B1468</f>
        <v>4</v>
      </c>
      <c r="C1510" t="str">
        <f>InputData!C1468</f>
        <v>Always</v>
      </c>
      <c r="D1510" t="str">
        <f>InputData!F1468</f>
        <v>3.2.3. Vegetacin secundaria o en transicin</v>
      </c>
      <c r="E1510" t="str">
        <f>InputData!G1468</f>
        <v>EVImean</v>
      </c>
      <c r="F1510" t="str">
        <f>InputData!H1468</f>
        <v>WMyear_evi_summer</v>
      </c>
      <c r="G1510" t="str">
        <f t="shared" si="22"/>
        <v>Transitional woodland/shrub</v>
      </c>
      <c r="H1510">
        <f>InputData!O1468</f>
        <v>-11.044</v>
      </c>
      <c r="I1510">
        <f>InputData!S1468</f>
        <v>51838.2</v>
      </c>
    </row>
    <row r="1511" spans="1:9" hidden="1" x14ac:dyDescent="0.25">
      <c r="A1511" t="str">
        <f>InputData!A1469</f>
        <v>20190124_104558</v>
      </c>
      <c r="B1511">
        <f>InputData!B1469</f>
        <v>2</v>
      </c>
      <c r="C1511" t="str">
        <f>InputData!C1469</f>
        <v>MediumTerm</v>
      </c>
      <c r="D1511" t="str">
        <f>InputData!F1469</f>
        <v>3.2.2.2. Arbustal abierto</v>
      </c>
      <c r="E1511" t="str">
        <f>InputData!G1469</f>
        <v>EVImean</v>
      </c>
      <c r="F1511" t="str">
        <f>InputData!H1469</f>
        <v>WMyear_evi_summer</v>
      </c>
      <c r="G1511" t="str">
        <f t="shared" si="22"/>
        <v>Open heathland</v>
      </c>
      <c r="H1511">
        <f>InputData!O1469</f>
        <v>-0.13111100000000001</v>
      </c>
      <c r="I1511">
        <f>InputData!S1469</f>
        <v>418.01</v>
      </c>
    </row>
    <row r="1512" spans="1:9" hidden="1" x14ac:dyDescent="0.25">
      <c r="A1512" t="str">
        <f>InputData!A1470</f>
        <v>20190124_011811</v>
      </c>
      <c r="B1512">
        <f>InputData!B1470</f>
        <v>1</v>
      </c>
      <c r="C1512" t="str">
        <f>InputData!C1470</f>
        <v>ShortTerm</v>
      </c>
      <c r="D1512" t="str">
        <f>InputData!F1470</f>
        <v>3.1.2.1.1. Bosque abierto alto de tierra firme</v>
      </c>
      <c r="E1512" t="str">
        <f>InputData!G1470</f>
        <v>EVImean</v>
      </c>
      <c r="F1512" t="str">
        <f>InputData!H1470</f>
        <v>WMyear_evi_summer</v>
      </c>
      <c r="G1512" t="str">
        <f t="shared" si="22"/>
        <v>High open forest from mainland</v>
      </c>
      <c r="H1512">
        <f>InputData!O1470</f>
        <v>0.16442200000000001</v>
      </c>
      <c r="I1512">
        <f>InputData!S1470</f>
        <v>4.4010100000000003E-3</v>
      </c>
    </row>
    <row r="1513" spans="1:9" hidden="1" x14ac:dyDescent="0.25">
      <c r="A1513" t="str">
        <f>InputData!A1471</f>
        <v>20190123_204012</v>
      </c>
      <c r="B1513">
        <f>InputData!B1471</f>
        <v>1</v>
      </c>
      <c r="C1513" t="str">
        <f>InputData!C1471</f>
        <v>ShortTerm</v>
      </c>
      <c r="D1513" t="str">
        <f>InputData!F1471</f>
        <v>3.1.1.2.1. Bosque denso bajo de tierra firme</v>
      </c>
      <c r="E1513" t="str">
        <f>InputData!G1471</f>
        <v>EVImean</v>
      </c>
      <c r="F1513" t="str">
        <f>InputData!H1471</f>
        <v>WMyear_evi_summer</v>
      </c>
      <c r="G1513" t="str">
        <f t="shared" si="22"/>
        <v>Low broad-leaved forest from mainland</v>
      </c>
      <c r="H1513">
        <f>InputData!O1471</f>
        <v>0.34721400000000002</v>
      </c>
      <c r="I1513">
        <f>InputData!S1471</f>
        <v>4.35317E-3</v>
      </c>
    </row>
    <row r="1514" spans="1:9" hidden="1" x14ac:dyDescent="0.25">
      <c r="A1514" t="str">
        <f>InputData!A1472</f>
        <v>20190123_153335</v>
      </c>
      <c r="B1514">
        <f>InputData!B1472</f>
        <v>2</v>
      </c>
      <c r="C1514" t="str">
        <f>InputData!C1472</f>
        <v>MediumTerm</v>
      </c>
      <c r="D1514" t="str">
        <f>InputData!F1472</f>
        <v>3.1.5. Plantacin forestal</v>
      </c>
      <c r="E1514" t="str">
        <f>InputData!G1472</f>
        <v>NDVImean</v>
      </c>
      <c r="F1514" t="str">
        <f>InputData!H1472</f>
        <v>WMyear_NDVI201718summer</v>
      </c>
      <c r="G1514" t="str">
        <f t="shared" si="22"/>
        <v>Forest plantation</v>
      </c>
      <c r="H1514">
        <f>InputData!O1472</f>
        <v>0.32305499999999998</v>
      </c>
      <c r="I1514">
        <f>InputData!S1472</f>
        <v>6.4953700000000003E-3</v>
      </c>
    </row>
    <row r="1515" spans="1:9" x14ac:dyDescent="0.25">
      <c r="A1515" t="str">
        <f>InputData!A1352</f>
        <v>20190121_185638</v>
      </c>
      <c r="B1515">
        <f>InputData!B1352</f>
        <v>3</v>
      </c>
      <c r="C1515" t="str">
        <f>InputData!C1352</f>
        <v>LongTerm</v>
      </c>
      <c r="D1515" t="str">
        <f>InputData!F1352</f>
        <v>2.2.3.2. Palma de aceite</v>
      </c>
      <c r="E1515" t="str">
        <f>InputData!G1352</f>
        <v>NDVImean</v>
      </c>
      <c r="F1515" t="str">
        <f>InputData!H1352</f>
        <v>WMyear_NDVI201712</v>
      </c>
      <c r="G1515" t="str">
        <f t="shared" si="22"/>
        <v>Oil palm</v>
      </c>
      <c r="H1515">
        <f>InputData!O1352</f>
        <v>0.44809199999999999</v>
      </c>
      <c r="I1515">
        <f>InputData!S1352</f>
        <v>1.5878199999999999E-2</v>
      </c>
    </row>
    <row r="1516" spans="1:9" x14ac:dyDescent="0.25">
      <c r="A1516" t="str">
        <f>InputData!A1415</f>
        <v>20190120_082337</v>
      </c>
      <c r="B1516">
        <f>InputData!B1415</f>
        <v>3</v>
      </c>
      <c r="C1516" t="str">
        <f>InputData!C1415</f>
        <v>LongTerm</v>
      </c>
      <c r="D1516" t="str">
        <f>InputData!F1415</f>
        <v>2.2.3.2. Palma de aceite</v>
      </c>
      <c r="E1516" t="str">
        <f>InputData!G1415</f>
        <v>NDVImean</v>
      </c>
      <c r="F1516" t="str">
        <f>InputData!H1415</f>
        <v>WMyear_NDVI201711</v>
      </c>
      <c r="G1516" t="str">
        <f t="shared" ref="G1516:G1579" si="23">NewLeyend(D1516)</f>
        <v>Oil palm</v>
      </c>
      <c r="H1516">
        <f>InputData!O1415</f>
        <v>0.25666012999999999</v>
      </c>
      <c r="I1516">
        <f>InputData!S1415</f>
        <v>2.9659979E-2</v>
      </c>
    </row>
    <row r="1517" spans="1:9" x14ac:dyDescent="0.25">
      <c r="A1517" t="str">
        <f>InputData!A1457</f>
        <v>20190121_193031</v>
      </c>
      <c r="B1517">
        <f>InputData!B1457</f>
        <v>3</v>
      </c>
      <c r="C1517" t="str">
        <f>InputData!C1457</f>
        <v>LongTerm</v>
      </c>
      <c r="D1517" t="str">
        <f>InputData!F1457</f>
        <v>2.2.3.2. Palma de aceite</v>
      </c>
      <c r="E1517" t="str">
        <f>InputData!G1457</f>
        <v>NDVImean</v>
      </c>
      <c r="F1517" t="str">
        <f>InputData!H1457</f>
        <v>WMyear_NDVI201802</v>
      </c>
      <c r="G1517" t="str">
        <f t="shared" si="23"/>
        <v>Oil palm</v>
      </c>
      <c r="H1517">
        <f>InputData!O1457</f>
        <v>0.31859080000000001</v>
      </c>
      <c r="I1517">
        <f>InputData!S1457</f>
        <v>1.6511748E-2</v>
      </c>
    </row>
    <row r="1518" spans="1:9" x14ac:dyDescent="0.25">
      <c r="A1518" t="str">
        <f>InputData!A1462</f>
        <v>20190122_191503</v>
      </c>
      <c r="B1518">
        <f>InputData!B1462</f>
        <v>3</v>
      </c>
      <c r="C1518" t="str">
        <f>InputData!C1462</f>
        <v>LongTerm</v>
      </c>
      <c r="D1518" t="str">
        <f>InputData!F1462</f>
        <v>2.2.3.2. Palma de aceite</v>
      </c>
      <c r="E1518" t="str">
        <f>InputData!G1462</f>
        <v>NDVImean</v>
      </c>
      <c r="F1518" t="str">
        <f>InputData!H1462</f>
        <v>WMyear_NDVI201801</v>
      </c>
      <c r="G1518" t="str">
        <f t="shared" si="23"/>
        <v>Oil palm</v>
      </c>
      <c r="H1518">
        <f>InputData!O1462</f>
        <v>0.34643923999999998</v>
      </c>
      <c r="I1518">
        <f>InputData!S1462</f>
        <v>8.4304299999999992E-3</v>
      </c>
    </row>
    <row r="1519" spans="1:9" hidden="1" x14ac:dyDescent="0.25">
      <c r="A1519" t="str">
        <f>InputData!A1477</f>
        <v>20190123_061801</v>
      </c>
      <c r="B1519">
        <f>InputData!B1477</f>
        <v>2</v>
      </c>
      <c r="C1519" t="str">
        <f>InputData!C1477</f>
        <v>MediumTerm</v>
      </c>
      <c r="D1519" t="str">
        <f>InputData!F1477</f>
        <v>1.3.1.2. Explotacin de hidrocarburos</v>
      </c>
      <c r="E1519" t="str">
        <f>InputData!G1477</f>
        <v>NDVImean</v>
      </c>
      <c r="F1519" t="str">
        <f>InputData!H1477</f>
        <v>WMyear_NDVI201718summer</v>
      </c>
      <c r="G1519" t="str">
        <f t="shared" si="23"/>
        <v>Exploitation of hydrocarbons</v>
      </c>
      <c r="H1519">
        <f>InputData!O1477</f>
        <v>0.112592</v>
      </c>
      <c r="I1519">
        <f>InputData!S1477</f>
        <v>1.94364E-2</v>
      </c>
    </row>
    <row r="1520" spans="1:9" hidden="1" x14ac:dyDescent="0.25">
      <c r="A1520" t="str">
        <f>InputData!A1478</f>
        <v>20190123_055730</v>
      </c>
      <c r="B1520">
        <f>InputData!B1478</f>
        <v>4</v>
      </c>
      <c r="C1520" t="str">
        <f>InputData!C1478</f>
        <v>Always</v>
      </c>
      <c r="D1520" t="str">
        <f>InputData!F1478</f>
        <v>2.4.2. Mosaico de pastos y cultivos</v>
      </c>
      <c r="E1520" t="str">
        <f>InputData!G1478</f>
        <v>NDVImean</v>
      </c>
      <c r="F1520" t="str">
        <f>InputData!H1478</f>
        <v>WMyear_NDVI201718summer</v>
      </c>
      <c r="G1520" t="str">
        <f t="shared" si="23"/>
        <v>Complex cultivation patterns</v>
      </c>
      <c r="H1520">
        <f>InputData!O1478</f>
        <v>0.11172</v>
      </c>
      <c r="I1520">
        <f>InputData!S1478</f>
        <v>2.6046400000000001E-3</v>
      </c>
    </row>
    <row r="1521" spans="1:9" x14ac:dyDescent="0.25">
      <c r="A1521" t="str">
        <f>InputData!A1617</f>
        <v>20190123_201130</v>
      </c>
      <c r="B1521">
        <f>InputData!B1617</f>
        <v>4</v>
      </c>
      <c r="C1521" t="str">
        <f>InputData!C1617</f>
        <v>Always</v>
      </c>
      <c r="D1521" t="str">
        <f>InputData!F1617</f>
        <v>2.2.3.2. Palma de aceite</v>
      </c>
      <c r="E1521" t="str">
        <f>InputData!G1617</f>
        <v>NDVImean</v>
      </c>
      <c r="F1521" t="str">
        <f>InputData!H1617</f>
        <v>WMyear_NDVI2017winter</v>
      </c>
      <c r="G1521" t="str">
        <f t="shared" si="23"/>
        <v>Oil palm</v>
      </c>
      <c r="H1521">
        <f>InputData!O1617</f>
        <v>0.18284336000000001</v>
      </c>
      <c r="I1521">
        <f>InputData!S1617</f>
        <v>2.2881455000000001E-4</v>
      </c>
    </row>
    <row r="1522" spans="1:9" x14ac:dyDescent="0.25">
      <c r="A1522" t="str">
        <f>InputData!A1670</f>
        <v>20190120_082835</v>
      </c>
      <c r="B1522">
        <f>InputData!B1670</f>
        <v>4</v>
      </c>
      <c r="C1522" t="str">
        <f>InputData!C1670</f>
        <v>Always</v>
      </c>
      <c r="D1522" t="str">
        <f>InputData!F1670</f>
        <v>2.2.3.2. Palma de aceite</v>
      </c>
      <c r="E1522" t="str">
        <f>InputData!G1670</f>
        <v>NDVImean</v>
      </c>
      <c r="F1522" t="str">
        <f>InputData!H1670</f>
        <v>WMyear_NDVI201711</v>
      </c>
      <c r="G1522" t="str">
        <f t="shared" si="23"/>
        <v>Oil palm</v>
      </c>
      <c r="H1522">
        <f>InputData!O1670</f>
        <v>0</v>
      </c>
      <c r="I1522">
        <f>InputData!S1670</f>
        <v>0</v>
      </c>
    </row>
    <row r="1523" spans="1:9" hidden="1" x14ac:dyDescent="0.25">
      <c r="A1523" t="str">
        <f>InputData!A1481</f>
        <v>20190124_152344</v>
      </c>
      <c r="B1523">
        <f>InputData!B1481</f>
        <v>3</v>
      </c>
      <c r="C1523" t="str">
        <f>InputData!C1481</f>
        <v>LongTerm</v>
      </c>
      <c r="D1523" t="str">
        <f>InputData!F1481</f>
        <v>2.3.2. Pastos arbolados</v>
      </c>
      <c r="E1523" t="str">
        <f>InputData!G1481</f>
        <v>EVImean</v>
      </c>
      <c r="F1523" t="str">
        <f>InputData!H1481</f>
        <v>WMyear_evi_summer</v>
      </c>
      <c r="G1523" t="str">
        <f t="shared" si="23"/>
        <v>Arboreal pastures</v>
      </c>
      <c r="H1523">
        <f>InputData!O1481</f>
        <v>8.2350599999999996E-2</v>
      </c>
      <c r="I1523">
        <f>InputData!S1481</f>
        <v>1.5193400000000001E-3</v>
      </c>
    </row>
    <row r="1524" spans="1:9" x14ac:dyDescent="0.25">
      <c r="A1524" t="str">
        <f>InputData!A1696</f>
        <v>20190121_193505</v>
      </c>
      <c r="B1524">
        <f>InputData!B1696</f>
        <v>4</v>
      </c>
      <c r="C1524" t="str">
        <f>InputData!C1696</f>
        <v>Always</v>
      </c>
      <c r="D1524" t="str">
        <f>InputData!F1696</f>
        <v>2.2.3.2. Palma de aceite</v>
      </c>
      <c r="E1524" t="str">
        <f>InputData!G1696</f>
        <v>NDVImean</v>
      </c>
      <c r="F1524" t="str">
        <f>InputData!H1696</f>
        <v>WMyear_NDVI201802</v>
      </c>
      <c r="G1524" t="str">
        <f t="shared" si="23"/>
        <v>Oil palm</v>
      </c>
      <c r="H1524">
        <f>InputData!O1696</f>
        <v>0</v>
      </c>
      <c r="I1524">
        <f>InputData!S1696</f>
        <v>0</v>
      </c>
    </row>
    <row r="1525" spans="1:9" hidden="1" x14ac:dyDescent="0.25">
      <c r="A1525" t="str">
        <f>InputData!A1483</f>
        <v>20190123_045010</v>
      </c>
      <c r="B1525">
        <f>InputData!B1483</f>
        <v>3</v>
      </c>
      <c r="C1525" t="str">
        <f>InputData!C1483</f>
        <v>LongTerm</v>
      </c>
      <c r="D1525" t="str">
        <f>InputData!F1483</f>
        <v>2.1.1. Otros cultivos transitorios</v>
      </c>
      <c r="E1525" t="str">
        <f>InputData!G1483</f>
        <v>NDVImean</v>
      </c>
      <c r="F1525" t="str">
        <f>InputData!H1483</f>
        <v>WMyear_NDVI201718summer</v>
      </c>
      <c r="G1525" t="str">
        <f t="shared" si="23"/>
        <v>Other transient crops</v>
      </c>
      <c r="H1525">
        <f>InputData!O1483</f>
        <v>0.33676499999999998</v>
      </c>
      <c r="I1525">
        <f>InputData!S1483</f>
        <v>2.2313799999999998E-3</v>
      </c>
    </row>
    <row r="1526" spans="1:9" hidden="1" x14ac:dyDescent="0.25">
      <c r="A1526" t="str">
        <f>InputData!A1484</f>
        <v>20190123_150511</v>
      </c>
      <c r="B1526">
        <f>InputData!B1484</f>
        <v>4</v>
      </c>
      <c r="C1526" t="str">
        <f>InputData!C1484</f>
        <v>Always</v>
      </c>
      <c r="D1526" t="str">
        <f>InputData!F1484</f>
        <v>2.4.4. Mosaico de pastos con espacios naturales</v>
      </c>
      <c r="E1526" t="str">
        <f>InputData!G1484</f>
        <v>NDVImean</v>
      </c>
      <c r="F1526" t="str">
        <f>InputData!H1484</f>
        <v>WMyear_NDVI201718summer</v>
      </c>
      <c r="G1526" t="str">
        <f t="shared" si="23"/>
        <v>Pastures and natural spaces</v>
      </c>
      <c r="H1526">
        <f>InputData!O1484</f>
        <v>-2.15842</v>
      </c>
      <c r="I1526">
        <f>InputData!S1484</f>
        <v>5629.65</v>
      </c>
    </row>
    <row r="1527" spans="1:9" hidden="1" x14ac:dyDescent="0.25">
      <c r="A1527" t="str">
        <f>InputData!A1485</f>
        <v>20190122_220606</v>
      </c>
      <c r="B1527">
        <f>InputData!B1485</f>
        <v>1</v>
      </c>
      <c r="C1527" t="str">
        <f>InputData!C1485</f>
        <v>ShortTerm</v>
      </c>
      <c r="D1527" t="str">
        <f>InputData!F1485</f>
        <v>3.3.3. Tierras desnudas y degradadas</v>
      </c>
      <c r="E1527" t="str">
        <f>InputData!G1485</f>
        <v>NDVImean</v>
      </c>
      <c r="F1527" t="str">
        <f>InputData!H1485</f>
        <v>WMyear_NDVI201718summer</v>
      </c>
      <c r="G1527" t="str">
        <f t="shared" si="23"/>
        <v>Degraded areas</v>
      </c>
      <c r="H1527">
        <f>InputData!O1485</f>
        <v>0.28809600000000002</v>
      </c>
      <c r="I1527">
        <f>InputData!S1485</f>
        <v>9.05919E-3</v>
      </c>
    </row>
    <row r="1528" spans="1:9" x14ac:dyDescent="0.25">
      <c r="A1528" t="str">
        <f>InputData!A1730</f>
        <v>20190122_192008</v>
      </c>
      <c r="B1528">
        <f>InputData!B1730</f>
        <v>4</v>
      </c>
      <c r="C1528" t="str">
        <f>InputData!C1730</f>
        <v>Always</v>
      </c>
      <c r="D1528" t="str">
        <f>InputData!F1730</f>
        <v>2.2.3.2. Palma de aceite</v>
      </c>
      <c r="E1528" t="str">
        <f>InputData!G1730</f>
        <v>NDVImean</v>
      </c>
      <c r="F1528" t="str">
        <f>InputData!H1730</f>
        <v>WMyear_NDVI201801</v>
      </c>
      <c r="G1528" t="str">
        <f t="shared" si="23"/>
        <v>Oil palm</v>
      </c>
      <c r="H1528">
        <f>InputData!O1730</f>
        <v>0</v>
      </c>
      <c r="I1528">
        <f>InputData!S1730</f>
        <v>0</v>
      </c>
    </row>
    <row r="1529" spans="1:9" x14ac:dyDescent="0.25">
      <c r="A1529" t="str">
        <f>InputData!A1783</f>
        <v>20190121_190047</v>
      </c>
      <c r="B1529">
        <f>InputData!B1783</f>
        <v>4</v>
      </c>
      <c r="C1529" t="str">
        <f>InputData!C1783</f>
        <v>Always</v>
      </c>
      <c r="D1529" t="str">
        <f>InputData!F1783</f>
        <v>2.2.3.2. Palma de aceite</v>
      </c>
      <c r="E1529" t="str">
        <f>InputData!G1783</f>
        <v>NDVImean</v>
      </c>
      <c r="F1529" t="str">
        <f>InputData!H1783</f>
        <v>WMyear_NDVI201712</v>
      </c>
      <c r="G1529" t="str">
        <f t="shared" si="23"/>
        <v>Oil palm</v>
      </c>
      <c r="H1529">
        <f>InputData!O1783</f>
        <v>0</v>
      </c>
      <c r="I1529">
        <f>InputData!S1783</f>
        <v>0</v>
      </c>
    </row>
    <row r="1530" spans="1:9" x14ac:dyDescent="0.25">
      <c r="A1530" t="str">
        <f>InputData!A1811</f>
        <v>20190122_232733</v>
      </c>
      <c r="B1530">
        <f>InputData!B1811</f>
        <v>3</v>
      </c>
      <c r="C1530" t="str">
        <f>InputData!C1811</f>
        <v>LongTerm</v>
      </c>
      <c r="D1530" t="str">
        <f>InputData!F1811</f>
        <v>2.2.3.2. Palma de aceite</v>
      </c>
      <c r="E1530" t="str">
        <f>InputData!G1811</f>
        <v>NDVImean</v>
      </c>
      <c r="F1530" t="str">
        <f>InputData!H1811</f>
        <v>WMyear_NDVI201803</v>
      </c>
      <c r="G1530" t="str">
        <f t="shared" si="23"/>
        <v>Oil palm</v>
      </c>
      <c r="H1530">
        <f>InputData!O1811</f>
        <v>0</v>
      </c>
      <c r="I1530">
        <f>InputData!S1811</f>
        <v>0</v>
      </c>
    </row>
    <row r="1531" spans="1:9" x14ac:dyDescent="0.25">
      <c r="A1531" t="str">
        <f>InputData!A1812</f>
        <v>20190122_233238</v>
      </c>
      <c r="B1531">
        <f>InputData!B1812</f>
        <v>4</v>
      </c>
      <c r="C1531" t="str">
        <f>InputData!C1812</f>
        <v>Always</v>
      </c>
      <c r="D1531" t="str">
        <f>InputData!F1812</f>
        <v>2.2.3.2. Palma de aceite</v>
      </c>
      <c r="E1531" t="str">
        <f>InputData!G1812</f>
        <v>NDVImean</v>
      </c>
      <c r="F1531" t="str">
        <f>InputData!H1812</f>
        <v>WMyear_NDVI201803</v>
      </c>
      <c r="G1531" t="str">
        <f t="shared" si="23"/>
        <v>Oil palm</v>
      </c>
      <c r="H1531">
        <f>InputData!O1812</f>
        <v>0</v>
      </c>
      <c r="I1531">
        <f>InputData!S1812</f>
        <v>0</v>
      </c>
    </row>
    <row r="1532" spans="1:9" x14ac:dyDescent="0.25">
      <c r="A1532" t="str">
        <f>InputData!A151</f>
        <v>20190124_073107</v>
      </c>
      <c r="B1532">
        <f>InputData!B151</f>
        <v>5</v>
      </c>
      <c r="C1532" t="str">
        <f>InputData!C151</f>
        <v>AllClassData</v>
      </c>
      <c r="D1532" t="str">
        <f>InputData!F151</f>
        <v>3.2.2.2. Arbustal abierto</v>
      </c>
      <c r="E1532" t="str">
        <f>InputData!G151</f>
        <v>NDVImean</v>
      </c>
      <c r="F1532" t="str">
        <f>InputData!H151</f>
        <v>WMyear_NDVI2017winter</v>
      </c>
      <c r="G1532" t="str">
        <f t="shared" si="23"/>
        <v>Open heathland</v>
      </c>
      <c r="H1532">
        <f>InputData!O151</f>
        <v>0.66980010000000001</v>
      </c>
      <c r="I1532">
        <f>InputData!S151</f>
        <v>1.2674507E-2</v>
      </c>
    </row>
    <row r="1533" spans="1:9" x14ac:dyDescent="0.25">
      <c r="A1533" t="str">
        <f>InputData!A152</f>
        <v>20190124_070609</v>
      </c>
      <c r="B1533">
        <f>InputData!B152</f>
        <v>0</v>
      </c>
      <c r="C1533" t="str">
        <f>InputData!C152</f>
        <v>NoWater</v>
      </c>
      <c r="D1533" t="str">
        <f>InputData!F152</f>
        <v>3.2.2.2. Arbustal abierto</v>
      </c>
      <c r="E1533" t="str">
        <f>InputData!G152</f>
        <v>NDVImean</v>
      </c>
      <c r="F1533" t="str">
        <f>InputData!H152</f>
        <v>WMyear_NDVI2017winter</v>
      </c>
      <c r="G1533" t="str">
        <f t="shared" si="23"/>
        <v>Open heathland</v>
      </c>
      <c r="H1533">
        <f>InputData!O152</f>
        <v>0.67581139999999995</v>
      </c>
      <c r="I1533">
        <f>InputData!S152</f>
        <v>1.1962715000000001E-2</v>
      </c>
    </row>
    <row r="1534" spans="1:9" hidden="1" x14ac:dyDescent="0.25">
      <c r="A1534" t="str">
        <f>InputData!A1492</f>
        <v>20190123_230757</v>
      </c>
      <c r="B1534">
        <f>InputData!B1492</f>
        <v>3</v>
      </c>
      <c r="C1534" t="str">
        <f>InputData!C1492</f>
        <v>LongTerm</v>
      </c>
      <c r="D1534" t="str">
        <f>InputData!F1492</f>
        <v>3.1.3.1. Bosque fragmentado con pastos y cultivos</v>
      </c>
      <c r="E1534" t="str">
        <f>InputData!G1492</f>
        <v>EVImean</v>
      </c>
      <c r="F1534" t="str">
        <f>InputData!H1492</f>
        <v>WMyear_evi_summer</v>
      </c>
      <c r="G1534" t="str">
        <f t="shared" si="23"/>
        <v>Fragmented forest with pastures and crops</v>
      </c>
      <c r="H1534">
        <f>InputData!O1492</f>
        <v>0.16330900000000001</v>
      </c>
      <c r="I1534">
        <f>InputData!S1492</f>
        <v>7.3124399999999999E-3</v>
      </c>
    </row>
    <row r="1535" spans="1:9" x14ac:dyDescent="0.25">
      <c r="A1535" t="str">
        <f>InputData!A439</f>
        <v>20190124_071112</v>
      </c>
      <c r="B1535">
        <f>InputData!B439</f>
        <v>1</v>
      </c>
      <c r="C1535" t="str">
        <f>InputData!C439</f>
        <v>ShortTerm</v>
      </c>
      <c r="D1535" t="str">
        <f>InputData!F439</f>
        <v>3.2.2.2. Arbustal abierto</v>
      </c>
      <c r="E1535" t="str">
        <f>InputData!G439</f>
        <v>NDVImean</v>
      </c>
      <c r="F1535" t="str">
        <f>InputData!H439</f>
        <v>WMyear_NDVI2017winter</v>
      </c>
      <c r="G1535" t="str">
        <f t="shared" si="23"/>
        <v>Open heathland</v>
      </c>
      <c r="H1535">
        <f>InputData!O439</f>
        <v>0.57131600000000005</v>
      </c>
      <c r="I1535">
        <f>InputData!S439</f>
        <v>1.2278859E-2</v>
      </c>
    </row>
    <row r="1536" spans="1:9" x14ac:dyDescent="0.25">
      <c r="A1536" t="str">
        <f>InputData!A457</f>
        <v>20190122_085101</v>
      </c>
      <c r="B1536">
        <f>InputData!B457</f>
        <v>5</v>
      </c>
      <c r="C1536" t="str">
        <f>InputData!C457</f>
        <v>AllClassData</v>
      </c>
      <c r="D1536" t="str">
        <f>InputData!F457</f>
        <v>3.2.2.2. Arbustal abierto</v>
      </c>
      <c r="E1536" t="str">
        <f>InputData!G457</f>
        <v>NDVImean</v>
      </c>
      <c r="F1536" t="str">
        <f>InputData!H457</f>
        <v>WMyear_NDVI201712</v>
      </c>
      <c r="G1536" t="str">
        <f t="shared" si="23"/>
        <v>Open heathland</v>
      </c>
      <c r="H1536">
        <f>InputData!O457</f>
        <v>0.62274600000000002</v>
      </c>
      <c r="I1536">
        <f>InputData!S457</f>
        <v>2.0232699999999999E-2</v>
      </c>
    </row>
    <row r="1537" spans="1:9" hidden="1" x14ac:dyDescent="0.25">
      <c r="A1537" t="str">
        <f>InputData!A1495</f>
        <v>20190123_211615</v>
      </c>
      <c r="B1537">
        <f>InputData!B1495</f>
        <v>3</v>
      </c>
      <c r="C1537" t="str">
        <f>InputData!C1495</f>
        <v>LongTerm</v>
      </c>
      <c r="D1537" t="str">
        <f>InputData!F1495</f>
        <v>3.1.2.1.2. Bosque abierto alto inundable</v>
      </c>
      <c r="E1537" t="str">
        <f>InputData!G1495</f>
        <v>EVImean</v>
      </c>
      <c r="F1537" t="str">
        <f>InputData!H1495</f>
        <v>WMyear_evi_summer</v>
      </c>
      <c r="G1537" t="str">
        <f t="shared" si="23"/>
        <v>Floodable high open forest</v>
      </c>
      <c r="H1537">
        <f>InputData!O1495</f>
        <v>0.12492399999999999</v>
      </c>
      <c r="I1537">
        <f>InputData!S1495</f>
        <v>7.6848200000000002E-3</v>
      </c>
    </row>
    <row r="1538" spans="1:9" hidden="1" x14ac:dyDescent="0.25">
      <c r="A1538" t="str">
        <f>InputData!A1496</f>
        <v>20190124_105044</v>
      </c>
      <c r="B1538">
        <f>InputData!B1496</f>
        <v>3</v>
      </c>
      <c r="C1538" t="str">
        <f>InputData!C1496</f>
        <v>LongTerm</v>
      </c>
      <c r="D1538" t="str">
        <f>InputData!F1496</f>
        <v>3.2.2.2. Arbustal abierto</v>
      </c>
      <c r="E1538" t="str">
        <f>InputData!G1496</f>
        <v>EVImean</v>
      </c>
      <c r="F1538" t="str">
        <f>InputData!H1496</f>
        <v>WMyear_evi_summer</v>
      </c>
      <c r="G1538" t="str">
        <f t="shared" si="23"/>
        <v>Open heathland</v>
      </c>
      <c r="H1538">
        <f>InputData!O1496</f>
        <v>-0.460588</v>
      </c>
      <c r="I1538">
        <f>InputData!S1496</f>
        <v>667.11800000000005</v>
      </c>
    </row>
    <row r="1539" spans="1:9" hidden="1" x14ac:dyDescent="0.25">
      <c r="A1539" t="str">
        <f>InputData!A1497</f>
        <v>20190124_053224</v>
      </c>
      <c r="B1539">
        <f>InputData!B1497</f>
        <v>3</v>
      </c>
      <c r="C1539" t="str">
        <f>InputData!C1497</f>
        <v>LongTerm</v>
      </c>
      <c r="D1539" t="str">
        <f>InputData!F1497</f>
        <v>3.1.1.1.1. Bosque denso alto de tierra firme</v>
      </c>
      <c r="E1539" t="str">
        <f>InputData!G1497</f>
        <v>EVImean</v>
      </c>
      <c r="F1539" t="str">
        <f>InputData!H1497</f>
        <v>WMyear_evi_summer</v>
      </c>
      <c r="G1539" t="str">
        <f t="shared" si="23"/>
        <v>High broad-leaved forest from mainland</v>
      </c>
      <c r="H1539">
        <f>InputData!O1497</f>
        <v>9.3195100000000003E-2</v>
      </c>
      <c r="I1539">
        <f>InputData!S1497</f>
        <v>6.8048900000000001E-3</v>
      </c>
    </row>
    <row r="1540" spans="1:9" x14ac:dyDescent="0.25">
      <c r="A1540" t="str">
        <f>InputData!A458</f>
        <v>20190122_082904</v>
      </c>
      <c r="B1540">
        <f>InputData!B458</f>
        <v>0</v>
      </c>
      <c r="C1540" t="str">
        <f>InputData!C458</f>
        <v>NoWater</v>
      </c>
      <c r="D1540" t="str">
        <f>InputData!F458</f>
        <v>3.2.2.2. Arbustal abierto</v>
      </c>
      <c r="E1540" t="str">
        <f>InputData!G458</f>
        <v>NDVImean</v>
      </c>
      <c r="F1540" t="str">
        <f>InputData!H458</f>
        <v>WMyear_NDVI201712</v>
      </c>
      <c r="G1540" t="str">
        <f t="shared" si="23"/>
        <v>Open heathland</v>
      </c>
      <c r="H1540">
        <f>InputData!O458</f>
        <v>0.629884</v>
      </c>
      <c r="I1540">
        <f>InputData!S458</f>
        <v>1.9544499999999999E-2</v>
      </c>
    </row>
    <row r="1541" spans="1:9" hidden="1" x14ac:dyDescent="0.25">
      <c r="A1541" t="str">
        <f>InputData!A1499</f>
        <v>20190124_024219</v>
      </c>
      <c r="B1541">
        <f>InputData!B1499</f>
        <v>1</v>
      </c>
      <c r="C1541" t="str">
        <f>InputData!C1499</f>
        <v>ShortTerm</v>
      </c>
      <c r="D1541" t="str">
        <f>InputData!F1499</f>
        <v>3.2.1.1.2.1. Herbazal denso inundable no arbolado</v>
      </c>
      <c r="E1541" t="str">
        <f>InputData!G1499</f>
        <v>EVImean</v>
      </c>
      <c r="F1541" t="str">
        <f>InputData!H1499</f>
        <v>WMyear_evi_summer</v>
      </c>
      <c r="G1541" t="str">
        <f t="shared" si="23"/>
        <v>Non-arboreal floodable dense grasslands</v>
      </c>
      <c r="H1541">
        <f>InputData!O1499</f>
        <v>0.30210300000000001</v>
      </c>
      <c r="I1541">
        <f>InputData!S1499</f>
        <v>2.5986799999999999E-3</v>
      </c>
    </row>
    <row r="1542" spans="1:9" x14ac:dyDescent="0.25">
      <c r="A1542" t="str">
        <f>InputData!A549</f>
        <v>20190120_175512</v>
      </c>
      <c r="B1542">
        <f>InputData!B549</f>
        <v>5</v>
      </c>
      <c r="C1542" t="str">
        <f>InputData!C549</f>
        <v>AllClassData</v>
      </c>
      <c r="D1542" t="str">
        <f>InputData!F549</f>
        <v>3.2.2.2. Arbustal abierto</v>
      </c>
      <c r="E1542" t="str">
        <f>InputData!G549</f>
        <v>NDVImean</v>
      </c>
      <c r="F1542" t="str">
        <f>InputData!H549</f>
        <v>WMyear_NDVI201711</v>
      </c>
      <c r="G1542" t="str">
        <f t="shared" si="23"/>
        <v>Open heathland</v>
      </c>
      <c r="H1542">
        <f>InputData!O549</f>
        <v>0.65913193999999997</v>
      </c>
      <c r="I1542">
        <f>InputData!S549</f>
        <v>1.3846827000000001E-2</v>
      </c>
    </row>
    <row r="1543" spans="1:9" x14ac:dyDescent="0.25">
      <c r="A1543" t="str">
        <f>InputData!A550</f>
        <v>20190120_172919</v>
      </c>
      <c r="B1543">
        <f>InputData!B550</f>
        <v>0</v>
      </c>
      <c r="C1543" t="str">
        <f>InputData!C550</f>
        <v>NoWater</v>
      </c>
      <c r="D1543" t="str">
        <f>InputData!F550</f>
        <v>3.2.2.2. Arbustal abierto</v>
      </c>
      <c r="E1543" t="str">
        <f>InputData!G550</f>
        <v>NDVImean</v>
      </c>
      <c r="F1543" t="str">
        <f>InputData!H550</f>
        <v>WMyear_NDVI201711</v>
      </c>
      <c r="G1543" t="str">
        <f t="shared" si="23"/>
        <v>Open heathland</v>
      </c>
      <c r="H1543">
        <f>InputData!O550</f>
        <v>0.66808396999999997</v>
      </c>
      <c r="I1543">
        <f>InputData!S550</f>
        <v>1.2803861999999999E-2</v>
      </c>
    </row>
    <row r="1544" spans="1:9" x14ac:dyDescent="0.25">
      <c r="A1544" t="str">
        <f>InputData!A636</f>
        <v>20190123_041418</v>
      </c>
      <c r="B1544">
        <f>InputData!B636</f>
        <v>5</v>
      </c>
      <c r="C1544" t="str">
        <f>InputData!C636</f>
        <v>AllClassData</v>
      </c>
      <c r="D1544" t="str">
        <f>InputData!F636</f>
        <v>3.2.2.2. Arbustal abierto</v>
      </c>
      <c r="E1544" t="str">
        <f>InputData!G636</f>
        <v>NDVImean</v>
      </c>
      <c r="F1544" t="str">
        <f>InputData!H636</f>
        <v>WMyear_NDVI201801</v>
      </c>
      <c r="G1544" t="str">
        <f t="shared" si="23"/>
        <v>Open heathland</v>
      </c>
      <c r="H1544">
        <f>InputData!O636</f>
        <v>0.58657897000000003</v>
      </c>
      <c r="I1544">
        <f>InputData!S636</f>
        <v>2.4789131999999998E-2</v>
      </c>
    </row>
    <row r="1545" spans="1:9" x14ac:dyDescent="0.25">
      <c r="A1545" t="str">
        <f>InputData!A637</f>
        <v>20190123_034840</v>
      </c>
      <c r="B1545">
        <f>InputData!B637</f>
        <v>0</v>
      </c>
      <c r="C1545" t="str">
        <f>InputData!C637</f>
        <v>NoWater</v>
      </c>
      <c r="D1545" t="str">
        <f>InputData!F637</f>
        <v>3.2.2.2. Arbustal abierto</v>
      </c>
      <c r="E1545" t="str">
        <f>InputData!G637</f>
        <v>NDVImean</v>
      </c>
      <c r="F1545" t="str">
        <f>InputData!H637</f>
        <v>WMyear_NDVI201801</v>
      </c>
      <c r="G1545" t="str">
        <f t="shared" si="23"/>
        <v>Open heathland</v>
      </c>
      <c r="H1545">
        <f>InputData!O637</f>
        <v>0.59343016000000004</v>
      </c>
      <c r="I1545">
        <f>InputData!S637</f>
        <v>2.3976691000000001E-2</v>
      </c>
    </row>
    <row r="1546" spans="1:9" hidden="1" x14ac:dyDescent="0.25">
      <c r="A1546" t="str">
        <f>InputData!A1504</f>
        <v>20190124_024652</v>
      </c>
      <c r="B1546">
        <f>InputData!B1504</f>
        <v>2</v>
      </c>
      <c r="C1546" t="str">
        <f>InputData!C1504</f>
        <v>MediumTerm</v>
      </c>
      <c r="D1546" t="str">
        <f>InputData!F1504</f>
        <v>3.2.1.1.2.1. Herbazal denso inundable no arbolado</v>
      </c>
      <c r="E1546" t="str">
        <f>InputData!G1504</f>
        <v>EVImean</v>
      </c>
      <c r="F1546" t="str">
        <f>InputData!H1504</f>
        <v>WMyear_evi_summer</v>
      </c>
      <c r="G1546" t="str">
        <f t="shared" si="23"/>
        <v>Non-arboreal floodable dense grasslands</v>
      </c>
      <c r="H1546">
        <f>InputData!O1504</f>
        <v>0.206508</v>
      </c>
      <c r="I1546">
        <f>InputData!S1504</f>
        <v>2.5979200000000001E-3</v>
      </c>
    </row>
    <row r="1547" spans="1:9" hidden="1" x14ac:dyDescent="0.25">
      <c r="A1547" t="str">
        <f>InputData!A1505</f>
        <v>20190123_220226</v>
      </c>
      <c r="B1547">
        <f>InputData!B1505</f>
        <v>1</v>
      </c>
      <c r="C1547" t="str">
        <f>InputData!C1505</f>
        <v>ShortTerm</v>
      </c>
      <c r="D1547" t="str">
        <f>InputData!F1505</f>
        <v>3.1.2.2.1. Bosque abierto bajo de tierra firme</v>
      </c>
      <c r="E1547" t="str">
        <f>InputData!G1505</f>
        <v>EVImean</v>
      </c>
      <c r="F1547" t="str">
        <f>InputData!H1505</f>
        <v>WMyear_evi_summer</v>
      </c>
      <c r="G1547" t="str">
        <f t="shared" si="23"/>
        <v>Low open forest from mainland</v>
      </c>
      <c r="H1547">
        <f>InputData!O1505</f>
        <v>-12.542999999999999</v>
      </c>
      <c r="I1547">
        <f>InputData!S1505</f>
        <v>12657.4</v>
      </c>
    </row>
    <row r="1548" spans="1:9" hidden="1" x14ac:dyDescent="0.25">
      <c r="A1548" t="str">
        <f>InputData!A1506</f>
        <v>20190124_050554</v>
      </c>
      <c r="B1548">
        <f>InputData!B1506</f>
        <v>4</v>
      </c>
      <c r="C1548" t="str">
        <f>InputData!C1506</f>
        <v>Always</v>
      </c>
      <c r="D1548" t="str">
        <f>InputData!F1506</f>
        <v>3.1.3. Bosque fragmentado</v>
      </c>
      <c r="E1548" t="str">
        <f>InputData!G1506</f>
        <v>EVImean</v>
      </c>
      <c r="F1548" t="str">
        <f>InputData!H1506</f>
        <v>WMyear_evi_summer</v>
      </c>
      <c r="G1548" t="str">
        <f t="shared" si="23"/>
        <v>Fragmented forest</v>
      </c>
      <c r="H1548">
        <f>InputData!O1506</f>
        <v>6.4174599999999998E-2</v>
      </c>
      <c r="I1548">
        <f>InputData!S1506</f>
        <v>2.7068000000000001E-3</v>
      </c>
    </row>
    <row r="1549" spans="1:9" x14ac:dyDescent="0.25">
      <c r="A1549" t="str">
        <f>InputData!A701</f>
        <v>20190123_090227</v>
      </c>
      <c r="B1549">
        <f>InputData!B701</f>
        <v>5</v>
      </c>
      <c r="C1549" t="str">
        <f>InputData!C701</f>
        <v>AllClassData</v>
      </c>
      <c r="D1549" t="str">
        <f>InputData!F701</f>
        <v>3.2.2.2. Arbustal abierto</v>
      </c>
      <c r="E1549" t="str">
        <f>InputData!G701</f>
        <v>NDVImean</v>
      </c>
      <c r="F1549" t="str">
        <f>InputData!H701</f>
        <v>WMyear_NDVI201803</v>
      </c>
      <c r="G1549" t="str">
        <f t="shared" si="23"/>
        <v>Open heathland</v>
      </c>
      <c r="H1549">
        <f>InputData!O701</f>
        <v>0.42952000000000001</v>
      </c>
      <c r="I1549">
        <f>InputData!S701</f>
        <v>2.4108000000000001E-2</v>
      </c>
    </row>
    <row r="1550" spans="1:9" x14ac:dyDescent="0.25">
      <c r="A1550" t="str">
        <f>InputData!A702</f>
        <v>20190123_083454</v>
      </c>
      <c r="B1550">
        <f>InputData!B702</f>
        <v>0</v>
      </c>
      <c r="C1550" t="str">
        <f>InputData!C702</f>
        <v>NoWater</v>
      </c>
      <c r="D1550" t="str">
        <f>InputData!F702</f>
        <v>3.2.2.2. Arbustal abierto</v>
      </c>
      <c r="E1550" t="str">
        <f>InputData!G702</f>
        <v>NDVImean</v>
      </c>
      <c r="F1550" t="str">
        <f>InputData!H702</f>
        <v>WMyear_NDVI201803</v>
      </c>
      <c r="G1550" t="str">
        <f t="shared" si="23"/>
        <v>Open heathland</v>
      </c>
      <c r="H1550">
        <f>InputData!O702</f>
        <v>0.43485699999999999</v>
      </c>
      <c r="I1550">
        <f>InputData!S702</f>
        <v>2.4173E-2</v>
      </c>
    </row>
    <row r="1551" spans="1:9" x14ac:dyDescent="0.25">
      <c r="A1551" t="str">
        <f>InputData!A709</f>
        <v>20190122_083322</v>
      </c>
      <c r="B1551">
        <f>InputData!B709</f>
        <v>1</v>
      </c>
      <c r="C1551" t="str">
        <f>InputData!C709</f>
        <v>ShortTerm</v>
      </c>
      <c r="D1551" t="str">
        <f>InputData!F709</f>
        <v>3.2.2.2. Arbustal abierto</v>
      </c>
      <c r="E1551" t="str">
        <f>InputData!G709</f>
        <v>NDVImean</v>
      </c>
      <c r="F1551" t="str">
        <f>InputData!H709</f>
        <v>WMyear_NDVI201712</v>
      </c>
      <c r="G1551" t="str">
        <f t="shared" si="23"/>
        <v>Open heathland</v>
      </c>
      <c r="H1551">
        <f>InputData!O709</f>
        <v>0.497083</v>
      </c>
      <c r="I1551">
        <f>InputData!S709</f>
        <v>1.6656199999999999E-2</v>
      </c>
    </row>
    <row r="1552" spans="1:9" hidden="1" x14ac:dyDescent="0.25">
      <c r="A1552" t="str">
        <f>InputData!A1510</f>
        <v>20190122_163127</v>
      </c>
      <c r="B1552">
        <f>InputData!B1510</f>
        <v>4</v>
      </c>
      <c r="C1552" t="str">
        <f>InputData!C1510</f>
        <v>Always</v>
      </c>
      <c r="D1552" t="str">
        <f>InputData!F1510</f>
        <v>3.2.1.2.1. Herbazal abierto arenoso</v>
      </c>
      <c r="E1552" t="str">
        <f>InputData!G1510</f>
        <v>NDVImean</v>
      </c>
      <c r="F1552" t="str">
        <f>InputData!H1510</f>
        <v>WMyear_NDVI201718summer</v>
      </c>
      <c r="G1552" t="str">
        <f t="shared" si="23"/>
        <v>Open sandy grassland</v>
      </c>
      <c r="H1552">
        <f>InputData!O1510</f>
        <v>0.144403</v>
      </c>
      <c r="I1552">
        <f>InputData!S1510</f>
        <v>5.1633499999999997E-3</v>
      </c>
    </row>
    <row r="1553" spans="1:9" hidden="1" x14ac:dyDescent="0.25">
      <c r="A1553" t="str">
        <f>InputData!A1511</f>
        <v>20190123_140713</v>
      </c>
      <c r="B1553">
        <f>InputData!B1511</f>
        <v>3</v>
      </c>
      <c r="C1553" t="str">
        <f>InputData!C1511</f>
        <v>LongTerm</v>
      </c>
      <c r="D1553" t="str">
        <f>InputData!F1511</f>
        <v>2.3.2. Pastos arbolados</v>
      </c>
      <c r="E1553" t="str">
        <f>InputData!G1511</f>
        <v>NDVImean</v>
      </c>
      <c r="F1553" t="str">
        <f>InputData!H1511</f>
        <v>WMyear_NDVI201718summer</v>
      </c>
      <c r="G1553" t="str">
        <f t="shared" si="23"/>
        <v>Arboreal pastures</v>
      </c>
      <c r="H1553">
        <f>InputData!O1511</f>
        <v>0.119618</v>
      </c>
      <c r="I1553">
        <f>InputData!S1511</f>
        <v>1.6352300000000001E-3</v>
      </c>
    </row>
    <row r="1554" spans="1:9" x14ac:dyDescent="0.25">
      <c r="A1554" t="str">
        <f>InputData!A761</f>
        <v>20190122_035012</v>
      </c>
      <c r="B1554">
        <f>InputData!B761</f>
        <v>5</v>
      </c>
      <c r="C1554" t="str">
        <f>InputData!C761</f>
        <v>AllClassData</v>
      </c>
      <c r="D1554" t="str">
        <f>InputData!F761</f>
        <v>3.2.2.2. Arbustal abierto</v>
      </c>
      <c r="E1554" t="str">
        <f>InputData!G761</f>
        <v>NDVImean</v>
      </c>
      <c r="F1554" t="str">
        <f>InputData!H761</f>
        <v>WMyear_NDVI201802</v>
      </c>
      <c r="G1554" t="str">
        <f t="shared" si="23"/>
        <v>Open heathland</v>
      </c>
      <c r="H1554">
        <f>InputData!O761</f>
        <v>0.51015215999999997</v>
      </c>
      <c r="I1554">
        <f>InputData!S761</f>
        <v>2.8351925E-2</v>
      </c>
    </row>
    <row r="1555" spans="1:9" x14ac:dyDescent="0.25">
      <c r="A1555" t="str">
        <f>InputData!A762</f>
        <v>20190122_032657</v>
      </c>
      <c r="B1555">
        <f>InputData!B762</f>
        <v>0</v>
      </c>
      <c r="C1555" t="str">
        <f>InputData!C762</f>
        <v>NoWater</v>
      </c>
      <c r="D1555" t="str">
        <f>InputData!F762</f>
        <v>3.2.2.2. Arbustal abierto</v>
      </c>
      <c r="E1555" t="str">
        <f>InputData!G762</f>
        <v>NDVImean</v>
      </c>
      <c r="F1555" t="str">
        <f>InputData!H762</f>
        <v>WMyear_NDVI201802</v>
      </c>
      <c r="G1555" t="str">
        <f t="shared" si="23"/>
        <v>Open heathland</v>
      </c>
      <c r="H1555">
        <f>InputData!O762</f>
        <v>0.51669805999999996</v>
      </c>
      <c r="I1555">
        <f>InputData!S762</f>
        <v>2.7962804000000001E-2</v>
      </c>
    </row>
    <row r="1556" spans="1:9" x14ac:dyDescent="0.25">
      <c r="A1556" t="str">
        <f>InputData!A817</f>
        <v>20190124_071610</v>
      </c>
      <c r="B1556">
        <f>InputData!B817</f>
        <v>2</v>
      </c>
      <c r="C1556" t="str">
        <f>InputData!C817</f>
        <v>MediumTerm</v>
      </c>
      <c r="D1556" t="str">
        <f>InputData!F817</f>
        <v>3.2.2.2. Arbustal abierto</v>
      </c>
      <c r="E1556" t="str">
        <f>InputData!G817</f>
        <v>NDVImean</v>
      </c>
      <c r="F1556" t="str">
        <f>InputData!H817</f>
        <v>WMyear_NDVI2017winter</v>
      </c>
      <c r="G1556" t="str">
        <f t="shared" si="23"/>
        <v>Open heathland</v>
      </c>
      <c r="H1556">
        <f>InputData!O817</f>
        <v>0.56069709999999995</v>
      </c>
      <c r="I1556">
        <f>InputData!S817</f>
        <v>1.4723161E-2</v>
      </c>
    </row>
    <row r="1557" spans="1:9" x14ac:dyDescent="0.25">
      <c r="A1557" t="str">
        <f>InputData!A865</f>
        <v>20190123_035352</v>
      </c>
      <c r="B1557">
        <f>InputData!B865</f>
        <v>1</v>
      </c>
      <c r="C1557" t="str">
        <f>InputData!C865</f>
        <v>ShortTerm</v>
      </c>
      <c r="D1557" t="str">
        <f>InputData!F865</f>
        <v>3.2.2.2. Arbustal abierto</v>
      </c>
      <c r="E1557" t="str">
        <f>InputData!G865</f>
        <v>NDVImean</v>
      </c>
      <c r="F1557" t="str">
        <f>InputData!H865</f>
        <v>WMyear_NDVI201801</v>
      </c>
      <c r="G1557" t="str">
        <f t="shared" si="23"/>
        <v>Open heathland</v>
      </c>
      <c r="H1557">
        <f>InputData!O865</f>
        <v>0.45276709999999998</v>
      </c>
      <c r="I1557">
        <f>InputData!S865</f>
        <v>2.3516143E-2</v>
      </c>
    </row>
    <row r="1558" spans="1:9" x14ac:dyDescent="0.25">
      <c r="A1558" t="str">
        <f>InputData!A929</f>
        <v>20190120_173436</v>
      </c>
      <c r="B1558">
        <f>InputData!B929</f>
        <v>1</v>
      </c>
      <c r="C1558" t="str">
        <f>InputData!C929</f>
        <v>ShortTerm</v>
      </c>
      <c r="D1558" t="str">
        <f>InputData!F929</f>
        <v>3.2.2.2. Arbustal abierto</v>
      </c>
      <c r="E1558" t="str">
        <f>InputData!G929</f>
        <v>NDVImean</v>
      </c>
      <c r="F1558" t="str">
        <f>InputData!H929</f>
        <v>WMyear_NDVI201711</v>
      </c>
      <c r="G1558" t="str">
        <f t="shared" si="23"/>
        <v>Open heathland</v>
      </c>
      <c r="H1558">
        <f>InputData!O929</f>
        <v>0.53805230000000004</v>
      </c>
      <c r="I1558">
        <f>InputData!S929</f>
        <v>9.2663450000000005E-3</v>
      </c>
    </row>
    <row r="1559" spans="1:9" x14ac:dyDescent="0.25">
      <c r="A1559" t="str">
        <f>InputData!A1045</f>
        <v>20190122_033138</v>
      </c>
      <c r="B1559">
        <f>InputData!B1045</f>
        <v>1</v>
      </c>
      <c r="C1559" t="str">
        <f>InputData!C1045</f>
        <v>ShortTerm</v>
      </c>
      <c r="D1559" t="str">
        <f>InputData!F1045</f>
        <v>3.2.2.2. Arbustal abierto</v>
      </c>
      <c r="E1559" t="str">
        <f>InputData!G1045</f>
        <v>NDVImean</v>
      </c>
      <c r="F1559" t="str">
        <f>InputData!H1045</f>
        <v>WMyear_NDVI201802</v>
      </c>
      <c r="G1559" t="str">
        <f t="shared" si="23"/>
        <v>Open heathland</v>
      </c>
      <c r="H1559">
        <f>InputData!O1045</f>
        <v>0.38402303999999998</v>
      </c>
      <c r="I1559">
        <f>InputData!S1045</f>
        <v>2.1208742999999999E-2</v>
      </c>
    </row>
    <row r="1560" spans="1:9" hidden="1" x14ac:dyDescent="0.25">
      <c r="A1560" t="str">
        <f>InputData!A1518</f>
        <v>20190123_031359</v>
      </c>
      <c r="B1560">
        <f>InputData!B1518</f>
        <v>3</v>
      </c>
      <c r="C1560" t="str">
        <f>InputData!C1518</f>
        <v>LongTerm</v>
      </c>
      <c r="D1560" t="str">
        <f>InputData!F1518</f>
        <v>3.1.1.1.1. Bosque denso alto de tierra firme</v>
      </c>
      <c r="E1560" t="str">
        <f>InputData!G1518</f>
        <v>NDVImean</v>
      </c>
      <c r="F1560" t="str">
        <f>InputData!H1518</f>
        <v>WMyear_NDVI201718summer</v>
      </c>
      <c r="G1560" t="str">
        <f t="shared" si="23"/>
        <v>High broad-leaved forest from mainland</v>
      </c>
      <c r="H1560">
        <f>InputData!O1518</f>
        <v>8.7471099999999996E-2</v>
      </c>
      <c r="I1560">
        <f>InputData!S1518</f>
        <v>3.2052299999999999E-3</v>
      </c>
    </row>
    <row r="1561" spans="1:9" x14ac:dyDescent="0.25">
      <c r="A1561" t="str">
        <f>InputData!A1158</f>
        <v>20190120_173949</v>
      </c>
      <c r="B1561">
        <f>InputData!B1158</f>
        <v>2</v>
      </c>
      <c r="C1561" t="str">
        <f>InputData!C1158</f>
        <v>MediumTerm</v>
      </c>
      <c r="D1561" t="str">
        <f>InputData!F1158</f>
        <v>3.2.2.2. Arbustal abierto</v>
      </c>
      <c r="E1561" t="str">
        <f>InputData!G1158</f>
        <v>NDVImean</v>
      </c>
      <c r="F1561" t="str">
        <f>InputData!H1158</f>
        <v>WMyear_NDVI201711</v>
      </c>
      <c r="G1561" t="str">
        <f t="shared" si="23"/>
        <v>Open heathland</v>
      </c>
      <c r="H1561">
        <f>InputData!O1158</f>
        <v>0.4677212</v>
      </c>
      <c r="I1561">
        <f>InputData!S1158</f>
        <v>6.9479959999999997E-3</v>
      </c>
    </row>
    <row r="1562" spans="1:9" x14ac:dyDescent="0.25">
      <c r="A1562" t="str">
        <f>InputData!A1171</f>
        <v>20190123_084019</v>
      </c>
      <c r="B1562">
        <f>InputData!B1171</f>
        <v>1</v>
      </c>
      <c r="C1562" t="str">
        <f>InputData!C1171</f>
        <v>ShortTerm</v>
      </c>
      <c r="D1562" t="str">
        <f>InputData!F1171</f>
        <v>3.2.2.2. Arbustal abierto</v>
      </c>
      <c r="E1562" t="str">
        <f>InputData!G1171</f>
        <v>NDVImean</v>
      </c>
      <c r="F1562" t="str">
        <f>InputData!H1171</f>
        <v>WMyear_NDVI201803</v>
      </c>
      <c r="G1562" t="str">
        <f t="shared" si="23"/>
        <v>Open heathland</v>
      </c>
      <c r="H1562">
        <f>InputData!O1171</f>
        <v>0.33223000000000003</v>
      </c>
      <c r="I1562">
        <f>InputData!S1171</f>
        <v>1.5376300000000001E-2</v>
      </c>
    </row>
    <row r="1563" spans="1:9" hidden="1" x14ac:dyDescent="0.25">
      <c r="A1563" t="str">
        <f>InputData!A1521</f>
        <v>20190122_165709</v>
      </c>
      <c r="B1563">
        <f>InputData!B1521</f>
        <v>3</v>
      </c>
      <c r="C1563" t="str">
        <f>InputData!C1521</f>
        <v>LongTerm</v>
      </c>
      <c r="D1563" t="str">
        <f>InputData!F1521</f>
        <v>2.4.5. Mosaico de cultivos con espacios naturales</v>
      </c>
      <c r="E1563" t="str">
        <f>InputData!G1521</f>
        <v>NDVImean</v>
      </c>
      <c r="F1563" t="str">
        <f>InputData!H1521</f>
        <v>WMyear_NDVI201718summer</v>
      </c>
      <c r="G1563" t="str">
        <f t="shared" si="23"/>
        <v>Land principally occupied by agriculture and natural vegetation</v>
      </c>
      <c r="H1563">
        <f>InputData!O1521</f>
        <v>0.104355</v>
      </c>
      <c r="I1563">
        <f>InputData!S1521</f>
        <v>2.1424E-3</v>
      </c>
    </row>
    <row r="1564" spans="1:9" x14ac:dyDescent="0.25">
      <c r="A1564" t="str">
        <f>InputData!A1219</f>
        <v>20190123_035858</v>
      </c>
      <c r="B1564">
        <f>InputData!B1219</f>
        <v>2</v>
      </c>
      <c r="C1564" t="str">
        <f>InputData!C1219</f>
        <v>MediumTerm</v>
      </c>
      <c r="D1564" t="str">
        <f>InputData!F1219</f>
        <v>3.2.2.2. Arbustal abierto</v>
      </c>
      <c r="E1564" t="str">
        <f>InputData!G1219</f>
        <v>NDVImean</v>
      </c>
      <c r="F1564" t="str">
        <f>InputData!H1219</f>
        <v>WMyear_NDVI201801</v>
      </c>
      <c r="G1564" t="str">
        <f t="shared" si="23"/>
        <v>Open heathland</v>
      </c>
      <c r="H1564">
        <f>InputData!O1219</f>
        <v>0.55358695999999996</v>
      </c>
      <c r="I1564">
        <f>InputData!S1219</f>
        <v>1.7909009E-2</v>
      </c>
    </row>
    <row r="1565" spans="1:9" x14ac:dyDescent="0.25">
      <c r="A1565" t="str">
        <f>InputData!A1236</f>
        <v>20190124_072110</v>
      </c>
      <c r="B1565">
        <f>InputData!B1236</f>
        <v>3</v>
      </c>
      <c r="C1565" t="str">
        <f>InputData!C1236</f>
        <v>LongTerm</v>
      </c>
      <c r="D1565" t="str">
        <f>InputData!F1236</f>
        <v>3.2.2.2. Arbustal abierto</v>
      </c>
      <c r="E1565" t="str">
        <f>InputData!G1236</f>
        <v>NDVImean</v>
      </c>
      <c r="F1565" t="str">
        <f>InputData!H1236</f>
        <v>WMyear_NDVI2017winter</v>
      </c>
      <c r="G1565" t="str">
        <f t="shared" si="23"/>
        <v>Open heathland</v>
      </c>
      <c r="H1565">
        <f>InputData!O1236</f>
        <v>0.40843249999999998</v>
      </c>
      <c r="I1565">
        <f>InputData!S1236</f>
        <v>2.3006631E-2</v>
      </c>
    </row>
    <row r="1566" spans="1:9" hidden="1" x14ac:dyDescent="0.25">
      <c r="A1566" t="str">
        <f>InputData!A1524</f>
        <v>20190124_112458</v>
      </c>
      <c r="B1566">
        <f>InputData!B1524</f>
        <v>4</v>
      </c>
      <c r="C1566" t="str">
        <f>InputData!C1524</f>
        <v>Always</v>
      </c>
      <c r="D1566" t="str">
        <f>InputData!F1524</f>
        <v>4.1.1. Zonas Pantanosas</v>
      </c>
      <c r="E1566" t="str">
        <f>InputData!G1524</f>
        <v>EVImean</v>
      </c>
      <c r="F1566" t="str">
        <f>InputData!H1524</f>
        <v>WMyear_evi_summer</v>
      </c>
      <c r="G1566" t="str">
        <f t="shared" si="23"/>
        <v>Marshes</v>
      </c>
      <c r="H1566">
        <f>InputData!O1524</f>
        <v>-39.7669</v>
      </c>
      <c r="I1566">
        <f>InputData!S1524</f>
        <v>81478</v>
      </c>
    </row>
    <row r="1567" spans="1:9" x14ac:dyDescent="0.25">
      <c r="A1567" t="str">
        <f>InputData!A1242</f>
        <v>20190123_040406</v>
      </c>
      <c r="B1567">
        <f>InputData!B1242</f>
        <v>3</v>
      </c>
      <c r="C1567" t="str">
        <f>InputData!C1242</f>
        <v>LongTerm</v>
      </c>
      <c r="D1567" t="str">
        <f>InputData!F1242</f>
        <v>3.2.2.2. Arbustal abierto</v>
      </c>
      <c r="E1567" t="str">
        <f>InputData!G1242</f>
        <v>NDVImean</v>
      </c>
      <c r="F1567" t="str">
        <f>InputData!H1242</f>
        <v>WMyear_NDVI201801</v>
      </c>
      <c r="G1567" t="str">
        <f t="shared" si="23"/>
        <v>Open heathland</v>
      </c>
      <c r="H1567">
        <f>InputData!O1242</f>
        <v>0.54908305000000002</v>
      </c>
      <c r="I1567">
        <f>InputData!S1242</f>
        <v>2.5008945000000001E-2</v>
      </c>
    </row>
    <row r="1568" spans="1:9" x14ac:dyDescent="0.25">
      <c r="A1568" t="str">
        <f>InputData!A1248</f>
        <v>20190122_083744</v>
      </c>
      <c r="B1568">
        <f>InputData!B1248</f>
        <v>2</v>
      </c>
      <c r="C1568" t="str">
        <f>InputData!C1248</f>
        <v>MediumTerm</v>
      </c>
      <c r="D1568" t="str">
        <f>InputData!F1248</f>
        <v>3.2.2.2. Arbustal abierto</v>
      </c>
      <c r="E1568" t="str">
        <f>InputData!G1248</f>
        <v>NDVImean</v>
      </c>
      <c r="F1568" t="str">
        <f>InputData!H1248</f>
        <v>WMyear_NDVI201712</v>
      </c>
      <c r="G1568" t="str">
        <f t="shared" si="23"/>
        <v>Open heathland</v>
      </c>
      <c r="H1568">
        <f>InputData!O1248</f>
        <v>0.531003</v>
      </c>
      <c r="I1568">
        <f>InputData!S1248</f>
        <v>1.35674E-2</v>
      </c>
    </row>
    <row r="1569" spans="1:9" x14ac:dyDescent="0.25">
      <c r="A1569" t="str">
        <f>InputData!A1290</f>
        <v>20190122_084210</v>
      </c>
      <c r="B1569">
        <f>InputData!B1290</f>
        <v>3</v>
      </c>
      <c r="C1569" t="str">
        <f>InputData!C1290</f>
        <v>LongTerm</v>
      </c>
      <c r="D1569" t="str">
        <f>InputData!F1290</f>
        <v>3.2.2.2. Arbustal abierto</v>
      </c>
      <c r="E1569" t="str">
        <f>InputData!G1290</f>
        <v>NDVImean</v>
      </c>
      <c r="F1569" t="str">
        <f>InputData!H1290</f>
        <v>WMyear_NDVI201712</v>
      </c>
      <c r="G1569" t="str">
        <f t="shared" si="23"/>
        <v>Open heathland</v>
      </c>
      <c r="H1569">
        <f>InputData!O1290</f>
        <v>0.44823600000000002</v>
      </c>
      <c r="I1569">
        <f>InputData!S1290</f>
        <v>8.9776100000000005E-3</v>
      </c>
    </row>
    <row r="1570" spans="1:9" hidden="1" x14ac:dyDescent="0.25">
      <c r="A1570" t="str">
        <f>InputData!A1528</f>
        <v>20190124_185514</v>
      </c>
      <c r="B1570">
        <f>InputData!B1528</f>
        <v>3</v>
      </c>
      <c r="C1570" t="str">
        <f>InputData!C1528</f>
        <v>LongTerm</v>
      </c>
      <c r="D1570" t="str">
        <f>InputData!F1528</f>
        <v>3.3.4. Zonas quemadas</v>
      </c>
      <c r="E1570" t="str">
        <f>InputData!G1528</f>
        <v>EVImean</v>
      </c>
      <c r="F1570" t="str">
        <f>InputData!H1528</f>
        <v>WMyear_evi_summer</v>
      </c>
      <c r="G1570" t="str">
        <f t="shared" si="23"/>
        <v>Burned areas</v>
      </c>
      <c r="H1570">
        <f>InputData!O1528</f>
        <v>-21.3706</v>
      </c>
      <c r="I1570">
        <f>InputData!S1528</f>
        <v>32277.5</v>
      </c>
    </row>
    <row r="1571" spans="1:9" x14ac:dyDescent="0.25">
      <c r="A1571" t="str">
        <f>InputData!A1302</f>
        <v>20190122_033617</v>
      </c>
      <c r="B1571">
        <f>InputData!B1302</f>
        <v>2</v>
      </c>
      <c r="C1571" t="str">
        <f>InputData!C1302</f>
        <v>MediumTerm</v>
      </c>
      <c r="D1571" t="str">
        <f>InputData!F1302</f>
        <v>3.2.2.2. Arbustal abierto</v>
      </c>
      <c r="E1571" t="str">
        <f>InputData!G1302</f>
        <v>NDVImean</v>
      </c>
      <c r="F1571" t="str">
        <f>InputData!H1302</f>
        <v>WMyear_NDVI201802</v>
      </c>
      <c r="G1571" t="str">
        <f t="shared" si="23"/>
        <v>Open heathland</v>
      </c>
      <c r="H1571">
        <f>InputData!O1302</f>
        <v>0.47355651999999998</v>
      </c>
      <c r="I1571">
        <f>InputData!S1302</f>
        <v>1.7411664E-2</v>
      </c>
    </row>
    <row r="1572" spans="1:9" x14ac:dyDescent="0.25">
      <c r="A1572" t="str">
        <f>InputData!A1315</f>
        <v>20190122_034055</v>
      </c>
      <c r="B1572">
        <f>InputData!B1315</f>
        <v>3</v>
      </c>
      <c r="C1572" t="str">
        <f>InputData!C1315</f>
        <v>LongTerm</v>
      </c>
      <c r="D1572" t="str">
        <f>InputData!F1315</f>
        <v>3.2.2.2. Arbustal abierto</v>
      </c>
      <c r="E1572" t="str">
        <f>InputData!G1315</f>
        <v>NDVImean</v>
      </c>
      <c r="F1572" t="str">
        <f>InputData!H1315</f>
        <v>WMyear_NDVI201802</v>
      </c>
      <c r="G1572" t="str">
        <f t="shared" si="23"/>
        <v>Open heathland</v>
      </c>
      <c r="H1572">
        <f>InputData!O1315</f>
        <v>0.42126039999999998</v>
      </c>
      <c r="I1572">
        <f>InputData!S1315</f>
        <v>2.02845E-2</v>
      </c>
    </row>
    <row r="1573" spans="1:9" x14ac:dyDescent="0.25">
      <c r="A1573" t="str">
        <f>InputData!A1359</f>
        <v>20190120_174456</v>
      </c>
      <c r="B1573">
        <f>InputData!B1359</f>
        <v>3</v>
      </c>
      <c r="C1573" t="str">
        <f>InputData!C1359</f>
        <v>LongTerm</v>
      </c>
      <c r="D1573" t="str">
        <f>InputData!F1359</f>
        <v>3.2.2.2. Arbustal abierto</v>
      </c>
      <c r="E1573" t="str">
        <f>InputData!G1359</f>
        <v>NDVImean</v>
      </c>
      <c r="F1573" t="str">
        <f>InputData!H1359</f>
        <v>WMyear_NDVI201711</v>
      </c>
      <c r="G1573" t="str">
        <f t="shared" si="23"/>
        <v>Open heathland</v>
      </c>
      <c r="H1573">
        <f>InputData!O1359</f>
        <v>0.35114992</v>
      </c>
      <c r="I1573">
        <f>InputData!S1359</f>
        <v>6.5362555999999997E-3</v>
      </c>
    </row>
    <row r="1574" spans="1:9" x14ac:dyDescent="0.25">
      <c r="A1574" t="str">
        <f>InputData!A1368</f>
        <v>20190123_084537</v>
      </c>
      <c r="B1574">
        <f>InputData!B1368</f>
        <v>2</v>
      </c>
      <c r="C1574" t="str">
        <f>InputData!C1368</f>
        <v>MediumTerm</v>
      </c>
      <c r="D1574" t="str">
        <f>InputData!F1368</f>
        <v>3.2.2.2. Arbustal abierto</v>
      </c>
      <c r="E1574" t="str">
        <f>InputData!G1368</f>
        <v>NDVImean</v>
      </c>
      <c r="F1574" t="str">
        <f>InputData!H1368</f>
        <v>WMyear_NDVI201803</v>
      </c>
      <c r="G1574" t="str">
        <f t="shared" si="23"/>
        <v>Open heathland</v>
      </c>
      <c r="H1574">
        <f>InputData!O1368</f>
        <v>0.39678999999999998</v>
      </c>
      <c r="I1574">
        <f>InputData!S1368</f>
        <v>1.17413E-2</v>
      </c>
    </row>
    <row r="1575" spans="1:9" x14ac:dyDescent="0.25">
      <c r="A1575" t="str">
        <f>InputData!A1405</f>
        <v>20190123_085052</v>
      </c>
      <c r="B1575">
        <f>InputData!B1405</f>
        <v>3</v>
      </c>
      <c r="C1575" t="str">
        <f>InputData!C1405</f>
        <v>LongTerm</v>
      </c>
      <c r="D1575" t="str">
        <f>InputData!F1405</f>
        <v>3.2.2.2. Arbustal abierto</v>
      </c>
      <c r="E1575" t="str">
        <f>InputData!G1405</f>
        <v>NDVImean</v>
      </c>
      <c r="F1575" t="str">
        <f>InputData!H1405</f>
        <v>WMyear_NDVI201803</v>
      </c>
      <c r="G1575" t="str">
        <f t="shared" si="23"/>
        <v>Open heathland</v>
      </c>
      <c r="H1575">
        <f>InputData!O1405</f>
        <v>0.36744199999999999</v>
      </c>
      <c r="I1575">
        <f>InputData!S1405</f>
        <v>8.1822000000000006E-3</v>
      </c>
    </row>
    <row r="1576" spans="1:9" x14ac:dyDescent="0.25">
      <c r="A1576" t="str">
        <f>InputData!A1551</f>
        <v>20190124_072608</v>
      </c>
      <c r="B1576">
        <f>InputData!B1551</f>
        <v>4</v>
      </c>
      <c r="C1576" t="str">
        <f>InputData!C1551</f>
        <v>Always</v>
      </c>
      <c r="D1576" t="str">
        <f>InputData!F1551</f>
        <v>3.2.2.2. Arbustal abierto</v>
      </c>
      <c r="E1576" t="str">
        <f>InputData!G1551</f>
        <v>NDVImean</v>
      </c>
      <c r="F1576" t="str">
        <f>InputData!H1551</f>
        <v>WMyear_NDVI2017winter</v>
      </c>
      <c r="G1576" t="str">
        <f t="shared" si="23"/>
        <v>Open heathland</v>
      </c>
      <c r="H1576">
        <f>InputData!O1551</f>
        <v>0.33163305999999998</v>
      </c>
      <c r="I1576">
        <f>InputData!S1551</f>
        <v>5.8233207000000003E-5</v>
      </c>
    </row>
    <row r="1577" spans="1:9" x14ac:dyDescent="0.25">
      <c r="A1577" t="str">
        <f>InputData!A1678</f>
        <v>20190120_175003</v>
      </c>
      <c r="B1577">
        <f>InputData!B1678</f>
        <v>4</v>
      </c>
      <c r="C1577" t="str">
        <f>InputData!C1678</f>
        <v>Always</v>
      </c>
      <c r="D1577" t="str">
        <f>InputData!F1678</f>
        <v>3.2.2.2. Arbustal abierto</v>
      </c>
      <c r="E1577" t="str">
        <f>InputData!G1678</f>
        <v>NDVImean</v>
      </c>
      <c r="F1577" t="str">
        <f>InputData!H1678</f>
        <v>WMyear_NDVI201711</v>
      </c>
      <c r="G1577" t="str">
        <f t="shared" si="23"/>
        <v>Open heathland</v>
      </c>
      <c r="H1577">
        <f>InputData!O1678</f>
        <v>0</v>
      </c>
      <c r="I1577">
        <f>InputData!S1678</f>
        <v>0</v>
      </c>
    </row>
    <row r="1578" spans="1:9" x14ac:dyDescent="0.25">
      <c r="A1578" t="str">
        <f>InputData!A1704</f>
        <v>20190122_034533</v>
      </c>
      <c r="B1578">
        <f>InputData!B1704</f>
        <v>4</v>
      </c>
      <c r="C1578" t="str">
        <f>InputData!C1704</f>
        <v>Always</v>
      </c>
      <c r="D1578" t="str">
        <f>InputData!F1704</f>
        <v>3.2.2.2. Arbustal abierto</v>
      </c>
      <c r="E1578" t="str">
        <f>InputData!G1704</f>
        <v>NDVImean</v>
      </c>
      <c r="F1578" t="str">
        <f>InputData!H1704</f>
        <v>WMyear_NDVI201802</v>
      </c>
      <c r="G1578" t="str">
        <f t="shared" si="23"/>
        <v>Open heathland</v>
      </c>
      <c r="H1578">
        <f>InputData!O1704</f>
        <v>0</v>
      </c>
      <c r="I1578">
        <f>InputData!S1704</f>
        <v>0</v>
      </c>
    </row>
    <row r="1579" spans="1:9" x14ac:dyDescent="0.25">
      <c r="A1579" t="str">
        <f>InputData!A1739</f>
        <v>20190123_040910</v>
      </c>
      <c r="B1579">
        <f>InputData!B1739</f>
        <v>4</v>
      </c>
      <c r="C1579" t="str">
        <f>InputData!C1739</f>
        <v>Always</v>
      </c>
      <c r="D1579" t="str">
        <f>InputData!F1739</f>
        <v>3.2.2.2. Arbustal abierto</v>
      </c>
      <c r="E1579" t="str">
        <f>InputData!G1739</f>
        <v>NDVImean</v>
      </c>
      <c r="F1579" t="str">
        <f>InputData!H1739</f>
        <v>WMyear_NDVI201801</v>
      </c>
      <c r="G1579" t="str">
        <f t="shared" si="23"/>
        <v>Open heathland</v>
      </c>
      <c r="H1579">
        <f>InputData!O1739</f>
        <v>0</v>
      </c>
      <c r="I1579">
        <f>InputData!S1739</f>
        <v>0</v>
      </c>
    </row>
    <row r="1580" spans="1:9" hidden="1" x14ac:dyDescent="0.25">
      <c r="A1580" t="str">
        <f>InputData!A1538</f>
        <v>20190124_102334</v>
      </c>
      <c r="B1580">
        <f>InputData!B1538</f>
        <v>4</v>
      </c>
      <c r="C1580" t="str">
        <f>InputData!C1538</f>
        <v>Always</v>
      </c>
      <c r="D1580" t="str">
        <f>InputData!F1538</f>
        <v>3.1.4. Bosque de galera y ripario</v>
      </c>
      <c r="E1580" t="str">
        <f>InputData!G1538</f>
        <v>EVImean</v>
      </c>
      <c r="F1580" t="str">
        <f>InputData!H1538</f>
        <v>WMyear_evi_summer</v>
      </c>
      <c r="G1580" t="str">
        <f t="shared" ref="G1580:G1643" si="24">NewLeyend(D1580)</f>
        <v>Gallery and riparian forest</v>
      </c>
      <c r="H1580">
        <f>InputData!O1538</f>
        <v>5.4191999999999997E-2</v>
      </c>
      <c r="I1580">
        <f>InputData!S1538</f>
        <v>7.1550800000000001E-4</v>
      </c>
    </row>
    <row r="1581" spans="1:9" hidden="1" x14ac:dyDescent="0.25">
      <c r="A1581" t="str">
        <f>InputData!A1539</f>
        <v>20190124_005033</v>
      </c>
      <c r="B1581">
        <f>InputData!B1539</f>
        <v>1</v>
      </c>
      <c r="C1581" t="str">
        <f>InputData!C1539</f>
        <v>ShortTerm</v>
      </c>
      <c r="D1581" t="str">
        <f>InputData!F1539</f>
        <v>3.3.3. Tierras desnudas y degradadas</v>
      </c>
      <c r="E1581" t="str">
        <f>InputData!G1539</f>
        <v>EVImean</v>
      </c>
      <c r="F1581" t="str">
        <f>InputData!H1539</f>
        <v>WMyear_evi_summer</v>
      </c>
      <c r="G1581" t="str">
        <f t="shared" si="24"/>
        <v>Degraded areas</v>
      </c>
      <c r="H1581">
        <f>InputData!O1539</f>
        <v>0.19313</v>
      </c>
      <c r="I1581">
        <f>InputData!S1539</f>
        <v>5.0480799999999999E-3</v>
      </c>
    </row>
    <row r="1582" spans="1:9" x14ac:dyDescent="0.25">
      <c r="A1582" t="str">
        <f>InputData!A1791</f>
        <v>20190122_084635</v>
      </c>
      <c r="B1582">
        <f>InputData!B1791</f>
        <v>4</v>
      </c>
      <c r="C1582" t="str">
        <f>InputData!C1791</f>
        <v>Always</v>
      </c>
      <c r="D1582" t="str">
        <f>InputData!F1791</f>
        <v>3.2.2.2. Arbustal abierto</v>
      </c>
      <c r="E1582" t="str">
        <f>InputData!G1791</f>
        <v>NDVImean</v>
      </c>
      <c r="F1582" t="str">
        <f>InputData!H1791</f>
        <v>WMyear_NDVI201712</v>
      </c>
      <c r="G1582" t="str">
        <f t="shared" si="24"/>
        <v>Open heathland</v>
      </c>
      <c r="H1582">
        <f>InputData!O1791</f>
        <v>0</v>
      </c>
      <c r="I1582">
        <f>InputData!S1791</f>
        <v>0</v>
      </c>
    </row>
    <row r="1583" spans="1:9" x14ac:dyDescent="0.25">
      <c r="A1583" t="str">
        <f>InputData!A1820</f>
        <v>20190123_085628</v>
      </c>
      <c r="B1583">
        <f>InputData!B1820</f>
        <v>4</v>
      </c>
      <c r="C1583" t="str">
        <f>InputData!C1820</f>
        <v>Always</v>
      </c>
      <c r="D1583" t="str">
        <f>InputData!F1820</f>
        <v>3.2.2.2. Arbustal abierto</v>
      </c>
      <c r="E1583" t="str">
        <f>InputData!G1820</f>
        <v>NDVImean</v>
      </c>
      <c r="F1583" t="str">
        <f>InputData!H1820</f>
        <v>WMyear_NDVI201803</v>
      </c>
      <c r="G1583" t="str">
        <f t="shared" si="24"/>
        <v>Open heathland</v>
      </c>
      <c r="H1583">
        <f>InputData!O1820</f>
        <v>0</v>
      </c>
      <c r="I1583">
        <f>InputData!S1820</f>
        <v>0</v>
      </c>
    </row>
    <row r="1584" spans="1:9" x14ac:dyDescent="0.25">
      <c r="A1584" t="str">
        <f>InputData!A211</f>
        <v>20190123_124630</v>
      </c>
      <c r="B1584">
        <f>InputData!B211</f>
        <v>5</v>
      </c>
      <c r="C1584" t="str">
        <f>InputData!C211</f>
        <v>AllClassData</v>
      </c>
      <c r="D1584" t="str">
        <f>InputData!F211</f>
        <v>3.2.1.2.1. Herbazal abierto arenoso</v>
      </c>
      <c r="E1584" t="str">
        <f>InputData!G211</f>
        <v>NDVImean</v>
      </c>
      <c r="F1584" t="str">
        <f>InputData!H211</f>
        <v>WMyear_NDVI2017winter</v>
      </c>
      <c r="G1584" t="str">
        <f t="shared" si="24"/>
        <v>Open sandy grassland</v>
      </c>
      <c r="H1584">
        <f>InputData!O211</f>
        <v>0.48667198</v>
      </c>
      <c r="I1584">
        <f>InputData!S211</f>
        <v>9.8581699999999994E-3</v>
      </c>
    </row>
    <row r="1585" spans="1:9" x14ac:dyDescent="0.25">
      <c r="A1585" t="str">
        <f>InputData!A212</f>
        <v>20190123_122203</v>
      </c>
      <c r="B1585">
        <f>InputData!B212</f>
        <v>0</v>
      </c>
      <c r="C1585" t="str">
        <f>InputData!C212</f>
        <v>NoWater</v>
      </c>
      <c r="D1585" t="str">
        <f>InputData!F212</f>
        <v>3.2.1.2.1. Herbazal abierto arenoso</v>
      </c>
      <c r="E1585" t="str">
        <f>InputData!G212</f>
        <v>NDVImean</v>
      </c>
      <c r="F1585" t="str">
        <f>InputData!H212</f>
        <v>WMyear_NDVI2017winter</v>
      </c>
      <c r="G1585" t="str">
        <f t="shared" si="24"/>
        <v>Open sandy grassland</v>
      </c>
      <c r="H1585">
        <f>InputData!O212</f>
        <v>0.52329970000000003</v>
      </c>
      <c r="I1585">
        <f>InputData!S212</f>
        <v>9.4220269999999995E-3</v>
      </c>
    </row>
    <row r="1586" spans="1:9" x14ac:dyDescent="0.25">
      <c r="A1586" t="str">
        <f>InputData!A276</f>
        <v>20190121_131732</v>
      </c>
      <c r="B1586">
        <f>InputData!B276</f>
        <v>5</v>
      </c>
      <c r="C1586" t="str">
        <f>InputData!C276</f>
        <v>AllClassData</v>
      </c>
      <c r="D1586" t="str">
        <f>InputData!F276</f>
        <v>3.2.1.2.1. Herbazal abierto arenoso</v>
      </c>
      <c r="E1586" t="str">
        <f>InputData!G276</f>
        <v>NDVImean</v>
      </c>
      <c r="F1586" t="str">
        <f>InputData!H276</f>
        <v>WMyear_NDVI201802</v>
      </c>
      <c r="G1586" t="str">
        <f t="shared" si="24"/>
        <v>Open sandy grassland</v>
      </c>
      <c r="H1586">
        <f>InputData!O276</f>
        <v>0.37409629999999999</v>
      </c>
      <c r="I1586">
        <f>InputData!S276</f>
        <v>1.325191E-2</v>
      </c>
    </row>
    <row r="1587" spans="1:9" hidden="1" x14ac:dyDescent="0.25">
      <c r="A1587" t="str">
        <f>InputData!A1545</f>
        <v>20190123_024654</v>
      </c>
      <c r="B1587">
        <f>InputData!B1545</f>
        <v>4</v>
      </c>
      <c r="C1587" t="str">
        <f>InputData!C1545</f>
        <v>Always</v>
      </c>
      <c r="D1587" t="str">
        <f>InputData!F1545</f>
        <v>3.1.3. Bosque fragmentado</v>
      </c>
      <c r="E1587" t="str">
        <f>InputData!G1545</f>
        <v>NDVImean</v>
      </c>
      <c r="F1587" t="str">
        <f>InputData!H1545</f>
        <v>WMyear_NDVI201718summer</v>
      </c>
      <c r="G1587" t="str">
        <f t="shared" si="24"/>
        <v>Fragmented forest</v>
      </c>
      <c r="H1587">
        <f>InputData!O1545</f>
        <v>8.4424600000000002E-2</v>
      </c>
      <c r="I1587">
        <f>InputData!S1545</f>
        <v>3.33957E-3</v>
      </c>
    </row>
    <row r="1588" spans="1:9" x14ac:dyDescent="0.25">
      <c r="A1588" t="str">
        <f>InputData!A277</f>
        <v>20190121_125533</v>
      </c>
      <c r="B1588">
        <f>InputData!B277</f>
        <v>0</v>
      </c>
      <c r="C1588" t="str">
        <f>InputData!C277</f>
        <v>NoWater</v>
      </c>
      <c r="D1588" t="str">
        <f>InputData!F277</f>
        <v>3.2.1.2.1. Herbazal abierto arenoso</v>
      </c>
      <c r="E1588" t="str">
        <f>InputData!G277</f>
        <v>NDVImean</v>
      </c>
      <c r="F1588" t="str">
        <f>InputData!H277</f>
        <v>WMyear_NDVI201802</v>
      </c>
      <c r="G1588" t="str">
        <f t="shared" si="24"/>
        <v>Open sandy grassland</v>
      </c>
      <c r="H1588">
        <f>InputData!O277</f>
        <v>0.40740743000000001</v>
      </c>
      <c r="I1588">
        <f>InputData!S277</f>
        <v>1.5708840000000002E-2</v>
      </c>
    </row>
    <row r="1589" spans="1:9" hidden="1" x14ac:dyDescent="0.25">
      <c r="A1589" t="str">
        <f>InputData!A1547</f>
        <v>20190124_070438</v>
      </c>
      <c r="B1589">
        <f>InputData!B1547</f>
        <v>2</v>
      </c>
      <c r="C1589" t="str">
        <f>InputData!C1547</f>
        <v>MediumTerm</v>
      </c>
      <c r="D1589" t="str">
        <f>InputData!F1547</f>
        <v>2.1.1. Otros cultivos transitorios</v>
      </c>
      <c r="E1589" t="str">
        <f>InputData!G1547</f>
        <v>EVImean</v>
      </c>
      <c r="F1589" t="str">
        <f>InputData!H1547</f>
        <v>WMyear_evi_summer</v>
      </c>
      <c r="G1589" t="str">
        <f t="shared" si="24"/>
        <v>Other transient crops</v>
      </c>
      <c r="H1589">
        <f>InputData!O1547</f>
        <v>0.26502399999999998</v>
      </c>
      <c r="I1589">
        <f>InputData!S1547</f>
        <v>5.7252599999999996E-4</v>
      </c>
    </row>
    <row r="1590" spans="1:9" x14ac:dyDescent="0.25">
      <c r="A1590" t="str">
        <f>InputData!A294</f>
        <v>20190121_130916</v>
      </c>
      <c r="B1590">
        <f>InputData!B294</f>
        <v>5</v>
      </c>
      <c r="C1590" t="str">
        <f>InputData!C294</f>
        <v>AllClassData</v>
      </c>
      <c r="D1590" t="str">
        <f>InputData!F294</f>
        <v>3.2.1.2.1. Herbazal abierto arenoso</v>
      </c>
      <c r="E1590" t="str">
        <f>InputData!G294</f>
        <v>NDVImean</v>
      </c>
      <c r="F1590" t="str">
        <f>InputData!H294</f>
        <v>WMyear_NDVI201712</v>
      </c>
      <c r="G1590" t="str">
        <f t="shared" si="24"/>
        <v>Open sandy grassland</v>
      </c>
      <c r="H1590">
        <f>InputData!O294</f>
        <v>0.456932</v>
      </c>
      <c r="I1590">
        <f>InputData!S294</f>
        <v>1.48034E-2</v>
      </c>
    </row>
    <row r="1591" spans="1:9" x14ac:dyDescent="0.25">
      <c r="A1591" t="str">
        <f>InputData!A295</f>
        <v>20190121_124810</v>
      </c>
      <c r="B1591">
        <f>InputData!B295</f>
        <v>0</v>
      </c>
      <c r="C1591" t="str">
        <f>InputData!C295</f>
        <v>NoWater</v>
      </c>
      <c r="D1591" t="str">
        <f>InputData!F295</f>
        <v>3.2.1.2.1. Herbazal abierto arenoso</v>
      </c>
      <c r="E1591" t="str">
        <f>InputData!G295</f>
        <v>NDVImean</v>
      </c>
      <c r="F1591" t="str">
        <f>InputData!H295</f>
        <v>WMyear_NDVI201712</v>
      </c>
      <c r="G1591" t="str">
        <f t="shared" si="24"/>
        <v>Open sandy grassland</v>
      </c>
      <c r="H1591">
        <f>InputData!O295</f>
        <v>0.495195</v>
      </c>
      <c r="I1591">
        <f>InputData!S295</f>
        <v>1.5129699999999999E-2</v>
      </c>
    </row>
    <row r="1592" spans="1:9" hidden="1" x14ac:dyDescent="0.25">
      <c r="A1592" t="str">
        <f>InputData!A1550</f>
        <v>20190124_105529</v>
      </c>
      <c r="B1592">
        <f>InputData!B1550</f>
        <v>4</v>
      </c>
      <c r="C1592" t="str">
        <f>InputData!C1550</f>
        <v>Always</v>
      </c>
      <c r="D1592" t="str">
        <f>InputData!F1550</f>
        <v>3.2.2.2. Arbustal abierto</v>
      </c>
      <c r="E1592" t="str">
        <f>InputData!G1550</f>
        <v>EVImean</v>
      </c>
      <c r="F1592" t="str">
        <f>InputData!H1550</f>
        <v>WMyear_evi_summer</v>
      </c>
      <c r="G1592" t="str">
        <f t="shared" si="24"/>
        <v>Open heathland</v>
      </c>
      <c r="H1592">
        <f>InputData!O1550</f>
        <v>0.31205899999999998</v>
      </c>
      <c r="I1592">
        <f>InputData!S1550</f>
        <v>6.8217699999999996E-4</v>
      </c>
    </row>
    <row r="1593" spans="1:9" x14ac:dyDescent="0.25">
      <c r="A1593" t="str">
        <f>InputData!A376</f>
        <v>20190123_122655</v>
      </c>
      <c r="B1593">
        <f>InputData!B376</f>
        <v>1</v>
      </c>
      <c r="C1593" t="str">
        <f>InputData!C376</f>
        <v>ShortTerm</v>
      </c>
      <c r="D1593" t="str">
        <f>InputData!F376</f>
        <v>3.2.1.2.1. Herbazal abierto arenoso</v>
      </c>
      <c r="E1593" t="str">
        <f>InputData!G376</f>
        <v>NDVImean</v>
      </c>
      <c r="F1593" t="str">
        <f>InputData!H376</f>
        <v>WMyear_NDVI2017winter</v>
      </c>
      <c r="G1593" t="str">
        <f t="shared" si="24"/>
        <v>Open sandy grassland</v>
      </c>
      <c r="H1593">
        <f>InputData!O376</f>
        <v>0.47194671999999999</v>
      </c>
      <c r="I1593">
        <f>InputData!S376</f>
        <v>5.8841550000000003E-3</v>
      </c>
    </row>
    <row r="1594" spans="1:9" x14ac:dyDescent="0.25">
      <c r="A1594" t="str">
        <f>InputData!A414</f>
        <v>20190123_123148</v>
      </c>
      <c r="B1594">
        <f>InputData!B414</f>
        <v>2</v>
      </c>
      <c r="C1594" t="str">
        <f>InputData!C414</f>
        <v>MediumTerm</v>
      </c>
      <c r="D1594" t="str">
        <f>InputData!F414</f>
        <v>3.2.1.2.1. Herbazal abierto arenoso</v>
      </c>
      <c r="E1594" t="str">
        <f>InputData!G414</f>
        <v>NDVImean</v>
      </c>
      <c r="F1594" t="str">
        <f>InputData!H414</f>
        <v>WMyear_NDVI2017winter</v>
      </c>
      <c r="G1594" t="str">
        <f t="shared" si="24"/>
        <v>Open sandy grassland</v>
      </c>
      <c r="H1594">
        <f>InputData!O414</f>
        <v>0.42637426</v>
      </c>
      <c r="I1594">
        <f>InputData!S414</f>
        <v>6.9489223000000003E-3</v>
      </c>
    </row>
    <row r="1595" spans="1:9" x14ac:dyDescent="0.25">
      <c r="A1595" t="str">
        <f>InputData!A415</f>
        <v>20190120_014350</v>
      </c>
      <c r="B1595">
        <f>InputData!B415</f>
        <v>5</v>
      </c>
      <c r="C1595" t="str">
        <f>InputData!C415</f>
        <v>AllClassData</v>
      </c>
      <c r="D1595" t="str">
        <f>InputData!F415</f>
        <v>3.2.1.2.1. Herbazal abierto arenoso</v>
      </c>
      <c r="E1595" t="str">
        <f>InputData!G415</f>
        <v>NDVImean</v>
      </c>
      <c r="F1595" t="str">
        <f>InputData!H415</f>
        <v>WMyear_NDVI201711</v>
      </c>
      <c r="G1595" t="str">
        <f t="shared" si="24"/>
        <v>Open sandy grassland</v>
      </c>
      <c r="H1595">
        <f>InputData!O415</f>
        <v>0.49317067999999997</v>
      </c>
      <c r="I1595">
        <f>InputData!S415</f>
        <v>1.3421883000000001E-2</v>
      </c>
    </row>
    <row r="1596" spans="1:9" x14ac:dyDescent="0.25">
      <c r="A1596" t="str">
        <f>InputData!A416</f>
        <v>20190120_011947</v>
      </c>
      <c r="B1596">
        <f>InputData!B416</f>
        <v>0</v>
      </c>
      <c r="C1596" t="str">
        <f>InputData!C416</f>
        <v>NoWater</v>
      </c>
      <c r="D1596" t="str">
        <f>InputData!F416</f>
        <v>3.2.1.2.1. Herbazal abierto arenoso</v>
      </c>
      <c r="E1596" t="str">
        <f>InputData!G416</f>
        <v>NDVImean</v>
      </c>
      <c r="F1596" t="str">
        <f>InputData!H416</f>
        <v>WMyear_NDVI201711</v>
      </c>
      <c r="G1596" t="str">
        <f t="shared" si="24"/>
        <v>Open sandy grassland</v>
      </c>
      <c r="H1596">
        <f>InputData!O416</f>
        <v>0.53580419999999995</v>
      </c>
      <c r="I1596">
        <f>InputData!S416</f>
        <v>1.1193600499999999E-2</v>
      </c>
    </row>
    <row r="1597" spans="1:9" x14ac:dyDescent="0.25">
      <c r="A1597" t="str">
        <f>InputData!A474</f>
        <v>20190122_161449</v>
      </c>
      <c r="B1597">
        <f>InputData!B474</f>
        <v>5</v>
      </c>
      <c r="C1597" t="str">
        <f>InputData!C474</f>
        <v>AllClassData</v>
      </c>
      <c r="D1597" t="str">
        <f>InputData!F474</f>
        <v>3.2.1.2.1. Herbazal abierto arenoso</v>
      </c>
      <c r="E1597" t="str">
        <f>InputData!G474</f>
        <v>NDVImean</v>
      </c>
      <c r="F1597" t="str">
        <f>InputData!H474</f>
        <v>WMyear_NDVI201803</v>
      </c>
      <c r="G1597" t="str">
        <f t="shared" si="24"/>
        <v>Open sandy grassland</v>
      </c>
      <c r="H1597">
        <f>InputData!O474</f>
        <v>0.34272200000000003</v>
      </c>
      <c r="I1597">
        <f>InputData!S474</f>
        <v>1.1648499999999999E-2</v>
      </c>
    </row>
    <row r="1598" spans="1:9" hidden="1" x14ac:dyDescent="0.25">
      <c r="A1598" t="str">
        <f>InputData!A1556</f>
        <v>20190123_202224</v>
      </c>
      <c r="B1598">
        <f>InputData!B1556</f>
        <v>3</v>
      </c>
      <c r="C1598" t="str">
        <f>InputData!C1556</f>
        <v>LongTerm</v>
      </c>
      <c r="D1598" t="str">
        <f>InputData!F1556</f>
        <v>2.4.5. Mosaico de cultivos con espacios naturales</v>
      </c>
      <c r="E1598" t="str">
        <f>InputData!G1556</f>
        <v>EVImean</v>
      </c>
      <c r="F1598" t="str">
        <f>InputData!H1556</f>
        <v>WMyear_evi_summer</v>
      </c>
      <c r="G1598" t="str">
        <f t="shared" si="24"/>
        <v>Land principally occupied by agriculture and natural vegetation</v>
      </c>
      <c r="H1598">
        <f>InputData!O1556</f>
        <v>0.122359</v>
      </c>
      <c r="I1598">
        <f>InputData!S1556</f>
        <v>3.2466299999999999E-3</v>
      </c>
    </row>
    <row r="1599" spans="1:9" hidden="1" x14ac:dyDescent="0.25">
      <c r="A1599" t="str">
        <f>InputData!A1557</f>
        <v>20190124_093111</v>
      </c>
      <c r="B1599">
        <f>InputData!B1557</f>
        <v>2</v>
      </c>
      <c r="C1599" t="str">
        <f>InputData!C1557</f>
        <v>MediumTerm</v>
      </c>
      <c r="D1599" t="str">
        <f>InputData!F1557</f>
        <v>2.2.3.1. Otros cultivos permanentes arbreos</v>
      </c>
      <c r="E1599" t="str">
        <f>InputData!G1557</f>
        <v>EVImean</v>
      </c>
      <c r="F1599" t="str">
        <f>InputData!H1557</f>
        <v>WMyear_evi_summer</v>
      </c>
      <c r="G1599" t="str">
        <f t="shared" si="24"/>
        <v>Other permanent arboreal crops</v>
      </c>
      <c r="H1599">
        <f>InputData!O1557</f>
        <v>0.208838</v>
      </c>
      <c r="I1599">
        <f>InputData!S1557</f>
        <v>1.9444900000000001E-3</v>
      </c>
    </row>
    <row r="1600" spans="1:9" x14ac:dyDescent="0.25">
      <c r="A1600" t="str">
        <f>InputData!A475</f>
        <v>20190122_154914</v>
      </c>
      <c r="B1600">
        <f>InputData!B475</f>
        <v>0</v>
      </c>
      <c r="C1600" t="str">
        <f>InputData!C475</f>
        <v>NoWater</v>
      </c>
      <c r="D1600" t="str">
        <f>InputData!F475</f>
        <v>3.2.1.2.1. Herbazal abierto arenoso</v>
      </c>
      <c r="E1600" t="str">
        <f>InputData!G475</f>
        <v>NDVImean</v>
      </c>
      <c r="F1600" t="str">
        <f>InputData!H475</f>
        <v>WMyear_NDVI201803</v>
      </c>
      <c r="G1600" t="str">
        <f t="shared" si="24"/>
        <v>Open sandy grassland</v>
      </c>
      <c r="H1600">
        <f>InputData!O475</f>
        <v>0.37296200000000002</v>
      </c>
      <c r="I1600">
        <f>InputData!S475</f>
        <v>1.3801600000000001E-2</v>
      </c>
    </row>
    <row r="1601" spans="1:9" x14ac:dyDescent="0.25">
      <c r="A1601" t="str">
        <f>InputData!A506</f>
        <v>20190122_122225</v>
      </c>
      <c r="B1601">
        <f>InputData!B506</f>
        <v>5</v>
      </c>
      <c r="C1601" t="str">
        <f>InputData!C506</f>
        <v>AllClassData</v>
      </c>
      <c r="D1601" t="str">
        <f>InputData!F506</f>
        <v>3.2.1.2.1. Herbazal abierto arenoso</v>
      </c>
      <c r="E1601" t="str">
        <f>InputData!G506</f>
        <v>NDVImean</v>
      </c>
      <c r="F1601" t="str">
        <f>InputData!H506</f>
        <v>WMyear_NDVI201801</v>
      </c>
      <c r="G1601" t="str">
        <f t="shared" si="24"/>
        <v>Open sandy grassland</v>
      </c>
      <c r="H1601">
        <f>InputData!O506</f>
        <v>0.43323186000000002</v>
      </c>
      <c r="I1601">
        <f>InputData!S506</f>
        <v>1.4288197000000001E-2</v>
      </c>
    </row>
    <row r="1602" spans="1:9" hidden="1" x14ac:dyDescent="0.25">
      <c r="A1602" t="str">
        <f>InputData!A1560</f>
        <v>20190123_070308</v>
      </c>
      <c r="B1602">
        <f>InputData!B1560</f>
        <v>4</v>
      </c>
      <c r="C1602" t="str">
        <f>InputData!C1560</f>
        <v>Always</v>
      </c>
      <c r="D1602" t="str">
        <f>InputData!F1560</f>
        <v>3.1.1.2.2. Bosque denso bajo inundable</v>
      </c>
      <c r="E1602" t="str">
        <f>InputData!G1560</f>
        <v>NDVImean</v>
      </c>
      <c r="F1602" t="str">
        <f>InputData!H1560</f>
        <v>WMyear_NDVI201718summer</v>
      </c>
      <c r="G1602" t="str">
        <f t="shared" si="24"/>
        <v>Floodable broad-leaved forest</v>
      </c>
      <c r="H1602">
        <f>InputData!O1560</f>
        <v>8.0726000000000006E-2</v>
      </c>
      <c r="I1602">
        <f>InputData!S1560</f>
        <v>1.8530599999999999E-3</v>
      </c>
    </row>
    <row r="1603" spans="1:9" x14ac:dyDescent="0.25">
      <c r="A1603" t="str">
        <f>InputData!A507</f>
        <v>20190122_115750</v>
      </c>
      <c r="B1603">
        <f>InputData!B507</f>
        <v>0</v>
      </c>
      <c r="C1603" t="str">
        <f>InputData!C507</f>
        <v>NoWater</v>
      </c>
      <c r="D1603" t="str">
        <f>InputData!F507</f>
        <v>3.2.1.2.1. Herbazal abierto arenoso</v>
      </c>
      <c r="E1603" t="str">
        <f>InputData!G507</f>
        <v>NDVImean</v>
      </c>
      <c r="F1603" t="str">
        <f>InputData!H507</f>
        <v>WMyear_NDVI201801</v>
      </c>
      <c r="G1603" t="str">
        <f t="shared" si="24"/>
        <v>Open sandy grassland</v>
      </c>
      <c r="H1603">
        <f>InputData!O507</f>
        <v>0.46918525999999999</v>
      </c>
      <c r="I1603">
        <f>InputData!S507</f>
        <v>1.5817752000000001E-2</v>
      </c>
    </row>
    <row r="1604" spans="1:9" hidden="1" x14ac:dyDescent="0.25">
      <c r="A1604" t="str">
        <f>InputData!A1562</f>
        <v>20190122_200846</v>
      </c>
      <c r="B1604">
        <f>InputData!B1562</f>
        <v>3</v>
      </c>
      <c r="C1604" t="str">
        <f>InputData!C1562</f>
        <v>LongTerm</v>
      </c>
      <c r="D1604" t="str">
        <f>InputData!F1562</f>
        <v>3.1.3.1. Bosque fragmentado con pastos y cultivos</v>
      </c>
      <c r="E1604" t="str">
        <f>InputData!G1562</f>
        <v>NDVImean</v>
      </c>
      <c r="F1604" t="str">
        <f>InputData!H1562</f>
        <v>WMyear_NDVI201718summer</v>
      </c>
      <c r="G1604" t="str">
        <f t="shared" si="24"/>
        <v>Fragmented forest with pastures and crops</v>
      </c>
      <c r="H1604">
        <f>InputData!O1562</f>
        <v>9.9331199999999994E-2</v>
      </c>
      <c r="I1604">
        <f>InputData!S1562</f>
        <v>1.3110699999999999E-2</v>
      </c>
    </row>
    <row r="1605" spans="1:9" x14ac:dyDescent="0.25">
      <c r="A1605" t="str">
        <f>InputData!A519</f>
        <v>20190121_125230</v>
      </c>
      <c r="B1605">
        <f>InputData!B519</f>
        <v>1</v>
      </c>
      <c r="C1605" t="str">
        <f>InputData!C519</f>
        <v>ShortTerm</v>
      </c>
      <c r="D1605" t="str">
        <f>InputData!F519</f>
        <v>3.2.1.2.1. Herbazal abierto arenoso</v>
      </c>
      <c r="E1605" t="str">
        <f>InputData!G519</f>
        <v>NDVImean</v>
      </c>
      <c r="F1605" t="str">
        <f>InputData!H519</f>
        <v>WMyear_NDVI201712</v>
      </c>
      <c r="G1605" t="str">
        <f t="shared" si="24"/>
        <v>Open sandy grassland</v>
      </c>
      <c r="H1605">
        <f>InputData!O519</f>
        <v>0.43548900000000001</v>
      </c>
      <c r="I1605">
        <f>InputData!S519</f>
        <v>1.1250899999999999E-2</v>
      </c>
    </row>
    <row r="1606" spans="1:9" hidden="1" x14ac:dyDescent="0.25">
      <c r="A1606" t="str">
        <f>InputData!A1564</f>
        <v>20190124_165113</v>
      </c>
      <c r="B1606">
        <f>InputData!B1564</f>
        <v>2</v>
      </c>
      <c r="C1606" t="str">
        <f>InputData!C1564</f>
        <v>MediumTerm</v>
      </c>
      <c r="D1606" t="str">
        <f>InputData!F1564</f>
        <v>3.1.5. Plantacin forestal</v>
      </c>
      <c r="E1606" t="str">
        <f>InputData!G1564</f>
        <v>EVImean</v>
      </c>
      <c r="F1606" t="str">
        <f>InputData!H1564</f>
        <v>WMyear_evi_summer</v>
      </c>
      <c r="G1606" t="str">
        <f t="shared" si="24"/>
        <v>Forest plantation</v>
      </c>
      <c r="H1606">
        <f>InputData!O1564</f>
        <v>0.20161699999999999</v>
      </c>
      <c r="I1606">
        <f>InputData!S1564</f>
        <v>6.5272300000000002E-3</v>
      </c>
    </row>
    <row r="1607" spans="1:9" x14ac:dyDescent="0.25">
      <c r="A1607" t="str">
        <f>InputData!A539</f>
        <v>20190121_125635</v>
      </c>
      <c r="B1607">
        <f>InputData!B539</f>
        <v>2</v>
      </c>
      <c r="C1607" t="str">
        <f>InputData!C539</f>
        <v>MediumTerm</v>
      </c>
      <c r="D1607" t="str">
        <f>InputData!F539</f>
        <v>3.2.1.2.1. Herbazal abierto arenoso</v>
      </c>
      <c r="E1607" t="str">
        <f>InputData!G539</f>
        <v>NDVImean</v>
      </c>
      <c r="F1607" t="str">
        <f>InputData!H539</f>
        <v>WMyear_NDVI201712</v>
      </c>
      <c r="G1607" t="str">
        <f t="shared" si="24"/>
        <v>Open sandy grassland</v>
      </c>
      <c r="H1607">
        <f>InputData!O539</f>
        <v>0.39203900000000003</v>
      </c>
      <c r="I1607">
        <f>InputData!S539</f>
        <v>9.7409300000000001E-3</v>
      </c>
    </row>
    <row r="1608" spans="1:9" x14ac:dyDescent="0.25">
      <c r="A1608" t="str">
        <f>InputData!A588</f>
        <v>20190121_125955</v>
      </c>
      <c r="B1608">
        <f>InputData!B588</f>
        <v>1</v>
      </c>
      <c r="C1608" t="str">
        <f>InputData!C588</f>
        <v>ShortTerm</v>
      </c>
      <c r="D1608" t="str">
        <f>InputData!F588</f>
        <v>3.2.1.2.1. Herbazal abierto arenoso</v>
      </c>
      <c r="E1608" t="str">
        <f>InputData!G588</f>
        <v>NDVImean</v>
      </c>
      <c r="F1608" t="str">
        <f>InputData!H588</f>
        <v>WMyear_NDVI201802</v>
      </c>
      <c r="G1608" t="str">
        <f t="shared" si="24"/>
        <v>Open sandy grassland</v>
      </c>
      <c r="H1608">
        <f>InputData!O588</f>
        <v>0.34742665</v>
      </c>
      <c r="I1608">
        <f>InputData!S588</f>
        <v>7.6758725999999996E-3</v>
      </c>
    </row>
    <row r="1609" spans="1:9" x14ac:dyDescent="0.25">
      <c r="A1609" t="str">
        <f>InputData!A699</f>
        <v>20190120_012433</v>
      </c>
      <c r="B1609">
        <f>InputData!B699</f>
        <v>1</v>
      </c>
      <c r="C1609" t="str">
        <f>InputData!C699</f>
        <v>ShortTerm</v>
      </c>
      <c r="D1609" t="str">
        <f>InputData!F699</f>
        <v>3.2.1.2.1. Herbazal abierto arenoso</v>
      </c>
      <c r="E1609" t="str">
        <f>InputData!G699</f>
        <v>NDVImean</v>
      </c>
      <c r="F1609" t="str">
        <f>InputData!H699</f>
        <v>WMyear_NDVI201711</v>
      </c>
      <c r="G1609" t="str">
        <f t="shared" si="24"/>
        <v>Open sandy grassland</v>
      </c>
      <c r="H1609">
        <f>InputData!O699</f>
        <v>0.46662214000000002</v>
      </c>
      <c r="I1609">
        <f>InputData!S699</f>
        <v>1.0629510999999999E-2</v>
      </c>
    </row>
    <row r="1610" spans="1:9" hidden="1" x14ac:dyDescent="0.25">
      <c r="A1610" t="str">
        <f>InputData!A1568</f>
        <v>20190122_232222</v>
      </c>
      <c r="B1610">
        <f>InputData!B1568</f>
        <v>4</v>
      </c>
      <c r="C1610" t="str">
        <f>InputData!C1568</f>
        <v>Always</v>
      </c>
      <c r="D1610" t="str">
        <f>InputData!F1568</f>
        <v>2.3.3. Pastos enmalezados</v>
      </c>
      <c r="E1610" t="str">
        <f>InputData!G1568</f>
        <v>NDVImean</v>
      </c>
      <c r="F1610" t="str">
        <f>InputData!H1568</f>
        <v>WMyear_NDVI201718summer</v>
      </c>
      <c r="G1610" t="str">
        <f t="shared" si="24"/>
        <v>Weedy pastures</v>
      </c>
      <c r="H1610">
        <f>InputData!O1568</f>
        <v>9.3928499999999998E-2</v>
      </c>
      <c r="I1610">
        <f>InputData!S1568</f>
        <v>1.5445999999999999E-3</v>
      </c>
    </row>
    <row r="1611" spans="1:9" hidden="1" x14ac:dyDescent="0.25">
      <c r="A1611" t="str">
        <f>InputData!A1569</f>
        <v>20190123_212051</v>
      </c>
      <c r="B1611">
        <f>InputData!B1569</f>
        <v>4</v>
      </c>
      <c r="C1611" t="str">
        <f>InputData!C1569</f>
        <v>Always</v>
      </c>
      <c r="D1611" t="str">
        <f>InputData!F1569</f>
        <v>3.1.2.1.2. Bosque abierto alto inundable</v>
      </c>
      <c r="E1611" t="str">
        <f>InputData!G1569</f>
        <v>EVImean</v>
      </c>
      <c r="F1611" t="str">
        <f>InputData!H1569</f>
        <v>WMyear_evi_summer</v>
      </c>
      <c r="G1611" t="str">
        <f t="shared" si="24"/>
        <v>Floodable high open forest</v>
      </c>
      <c r="H1611">
        <f>InputData!O1569</f>
        <v>6.6467600000000002E-2</v>
      </c>
      <c r="I1611">
        <f>InputData!S1569</f>
        <v>2.8403399999999998E-3</v>
      </c>
    </row>
    <row r="1612" spans="1:9" x14ac:dyDescent="0.25">
      <c r="A1612" t="str">
        <f>InputData!A712</f>
        <v>20190120_012920</v>
      </c>
      <c r="B1612">
        <f>InputData!B712</f>
        <v>2</v>
      </c>
      <c r="C1612" t="str">
        <f>InputData!C712</f>
        <v>MediumTerm</v>
      </c>
      <c r="D1612" t="str">
        <f>InputData!F712</f>
        <v>3.2.1.2.1. Herbazal abierto arenoso</v>
      </c>
      <c r="E1612" t="str">
        <f>InputData!G712</f>
        <v>NDVImean</v>
      </c>
      <c r="F1612" t="str">
        <f>InputData!H712</f>
        <v>WMyear_NDVI201711</v>
      </c>
      <c r="G1612" t="str">
        <f t="shared" si="24"/>
        <v>Open sandy grassland</v>
      </c>
      <c r="H1612">
        <f>InputData!O712</f>
        <v>0.41880655</v>
      </c>
      <c r="I1612">
        <f>InputData!S712</f>
        <v>1.1397667E-2</v>
      </c>
    </row>
    <row r="1613" spans="1:9" x14ac:dyDescent="0.25">
      <c r="A1613" t="str">
        <f>InputData!A743</f>
        <v>20190122_120243</v>
      </c>
      <c r="B1613">
        <f>InputData!B743</f>
        <v>1</v>
      </c>
      <c r="C1613" t="str">
        <f>InputData!C743</f>
        <v>ShortTerm</v>
      </c>
      <c r="D1613" t="str">
        <f>InputData!F743</f>
        <v>3.2.1.2.1. Herbazal abierto arenoso</v>
      </c>
      <c r="E1613" t="str">
        <f>InputData!G743</f>
        <v>NDVImean</v>
      </c>
      <c r="F1613" t="str">
        <f>InputData!H743</f>
        <v>WMyear_NDVI201801</v>
      </c>
      <c r="G1613" t="str">
        <f t="shared" si="24"/>
        <v>Open sandy grassland</v>
      </c>
      <c r="H1613">
        <f>InputData!O743</f>
        <v>0.41039730000000002</v>
      </c>
      <c r="I1613">
        <f>InputData!S743</f>
        <v>9.4437140000000006E-3</v>
      </c>
    </row>
    <row r="1614" spans="1:9" x14ac:dyDescent="0.25">
      <c r="A1614" t="str">
        <f>InputData!A792</f>
        <v>20190122_120738</v>
      </c>
      <c r="B1614">
        <f>InputData!B792</f>
        <v>2</v>
      </c>
      <c r="C1614" t="str">
        <f>InputData!C792</f>
        <v>MediumTerm</v>
      </c>
      <c r="D1614" t="str">
        <f>InputData!F792</f>
        <v>3.2.1.2.1. Herbazal abierto arenoso</v>
      </c>
      <c r="E1614" t="str">
        <f>InputData!G792</f>
        <v>NDVImean</v>
      </c>
      <c r="F1614" t="str">
        <f>InputData!H792</f>
        <v>WMyear_NDVI201801</v>
      </c>
      <c r="G1614" t="str">
        <f t="shared" si="24"/>
        <v>Open sandy grassland</v>
      </c>
      <c r="H1614">
        <f>InputData!O792</f>
        <v>0.37101865000000001</v>
      </c>
      <c r="I1614">
        <f>InputData!S792</f>
        <v>8.0635729999999992E-3</v>
      </c>
    </row>
    <row r="1615" spans="1:9" hidden="1" x14ac:dyDescent="0.25">
      <c r="A1615" t="str">
        <f>InputData!A1573</f>
        <v>20190124_003644</v>
      </c>
      <c r="B1615">
        <f>InputData!B1573</f>
        <v>4</v>
      </c>
      <c r="C1615" t="str">
        <f>InputData!C1573</f>
        <v>Always</v>
      </c>
      <c r="D1615" t="str">
        <f>InputData!F1573</f>
        <v>5.1.4. Cuerpos de agua artificiales</v>
      </c>
      <c r="E1615" t="str">
        <f>InputData!G1573</f>
        <v>EVImean</v>
      </c>
      <c r="F1615" t="str">
        <f>InputData!H1573</f>
        <v>WMyear_evi_summer</v>
      </c>
      <c r="G1615" t="str">
        <f t="shared" si="24"/>
        <v>Artificial waterbodies</v>
      </c>
      <c r="H1615">
        <f>InputData!O1573</f>
        <v>-14.012700000000001</v>
      </c>
      <c r="I1615">
        <f>InputData!S1573</f>
        <v>17552.2</v>
      </c>
    </row>
    <row r="1616" spans="1:9" x14ac:dyDescent="0.25">
      <c r="A1616" t="str">
        <f>InputData!A805</f>
        <v>20190121_130418</v>
      </c>
      <c r="B1616">
        <f>InputData!B805</f>
        <v>2</v>
      </c>
      <c r="C1616" t="str">
        <f>InputData!C805</f>
        <v>MediumTerm</v>
      </c>
      <c r="D1616" t="str">
        <f>InputData!F805</f>
        <v>3.2.1.2.1. Herbazal abierto arenoso</v>
      </c>
      <c r="E1616" t="str">
        <f>InputData!G805</f>
        <v>NDVImean</v>
      </c>
      <c r="F1616" t="str">
        <f>InputData!H805</f>
        <v>WMyear_NDVI201802</v>
      </c>
      <c r="G1616" t="str">
        <f t="shared" si="24"/>
        <v>Open sandy grassland</v>
      </c>
      <c r="H1616">
        <f>InputData!O805</f>
        <v>0.31954458000000002</v>
      </c>
      <c r="I1616">
        <f>InputData!S805</f>
        <v>6.5148686999999999E-3</v>
      </c>
    </row>
    <row r="1617" spans="1:9" x14ac:dyDescent="0.25">
      <c r="A1617" t="str">
        <f>InputData!A894</f>
        <v>20190122_155347</v>
      </c>
      <c r="B1617">
        <f>InputData!B894</f>
        <v>1</v>
      </c>
      <c r="C1617" t="str">
        <f>InputData!C894</f>
        <v>ShortTerm</v>
      </c>
      <c r="D1617" t="str">
        <f>InputData!F894</f>
        <v>3.2.1.2.1. Herbazal abierto arenoso</v>
      </c>
      <c r="E1617" t="str">
        <f>InputData!G894</f>
        <v>NDVImean</v>
      </c>
      <c r="F1617" t="str">
        <f>InputData!H894</f>
        <v>WMyear_NDVI201803</v>
      </c>
      <c r="G1617" t="str">
        <f t="shared" si="24"/>
        <v>Open sandy grassland</v>
      </c>
      <c r="H1617">
        <f>InputData!O894</f>
        <v>0.315971</v>
      </c>
      <c r="I1617">
        <f>InputData!S894</f>
        <v>6.1218100000000001E-3</v>
      </c>
    </row>
    <row r="1618" spans="1:9" hidden="1" x14ac:dyDescent="0.25">
      <c r="A1618" t="str">
        <f>InputData!A1576</f>
        <v>20190123_233557</v>
      </c>
      <c r="B1618">
        <f>InputData!B1576</f>
        <v>3</v>
      </c>
      <c r="C1618" t="str">
        <f>InputData!C1576</f>
        <v>LongTerm</v>
      </c>
      <c r="D1618" t="str">
        <f>InputData!F1576</f>
        <v>3.1.2.2.2. Bosque abierto bajo inundable</v>
      </c>
      <c r="E1618" t="str">
        <f>InputData!G1576</f>
        <v>EVImean</v>
      </c>
      <c r="F1618" t="str">
        <f>InputData!H1576</f>
        <v>WMyear_evi_summer</v>
      </c>
      <c r="G1618" t="str">
        <f t="shared" si="24"/>
        <v>Floodable low open forest</v>
      </c>
      <c r="H1618">
        <f>InputData!O1576</f>
        <v>6.3412399999999994E-2</v>
      </c>
      <c r="I1618">
        <f>InputData!S1576</f>
        <v>1.6061300000000001E-3</v>
      </c>
    </row>
    <row r="1619" spans="1:9" x14ac:dyDescent="0.25">
      <c r="A1619" t="str">
        <f>InputData!A1013</f>
        <v>20190122_155825</v>
      </c>
      <c r="B1619">
        <f>InputData!B1013</f>
        <v>2</v>
      </c>
      <c r="C1619" t="str">
        <f>InputData!C1013</f>
        <v>MediumTerm</v>
      </c>
      <c r="D1619" t="str">
        <f>InputData!F1013</f>
        <v>3.2.1.2.1. Herbazal abierto arenoso</v>
      </c>
      <c r="E1619" t="str">
        <f>InputData!G1013</f>
        <v>NDVImean</v>
      </c>
      <c r="F1619" t="str">
        <f>InputData!H1013</f>
        <v>WMyear_NDVI201803</v>
      </c>
      <c r="G1619" t="str">
        <f t="shared" si="24"/>
        <v>Open sandy grassland</v>
      </c>
      <c r="H1619">
        <f>InputData!O1013</f>
        <v>0.291377</v>
      </c>
      <c r="I1619">
        <f>InputData!S1013</f>
        <v>5.9067499999999997E-3</v>
      </c>
    </row>
    <row r="1620" spans="1:9" hidden="1" x14ac:dyDescent="0.25">
      <c r="A1620" t="str">
        <f>InputData!A1578</f>
        <v>20190124_093548</v>
      </c>
      <c r="B1620">
        <f>InputData!B1578</f>
        <v>3</v>
      </c>
      <c r="C1620" t="str">
        <f>InputData!C1578</f>
        <v>LongTerm</v>
      </c>
      <c r="D1620" t="str">
        <f>InputData!F1578</f>
        <v>2.2.3.1. Otros cultivos permanentes arbreos</v>
      </c>
      <c r="E1620" t="str">
        <f>InputData!G1578</f>
        <v>EVImean</v>
      </c>
      <c r="F1620" t="str">
        <f>InputData!H1578</f>
        <v>WMyear_evi_summer</v>
      </c>
      <c r="G1620" t="str">
        <f t="shared" si="24"/>
        <v>Other permanent arboreal crops</v>
      </c>
      <c r="H1620">
        <f>InputData!O1578</f>
        <v>-38.012799999999999</v>
      </c>
      <c r="I1620">
        <f>InputData!S1578</f>
        <v>36780.699999999997</v>
      </c>
    </row>
    <row r="1621" spans="1:9" x14ac:dyDescent="0.25">
      <c r="A1621" t="str">
        <f>InputData!A1030</f>
        <v>20190123_123642</v>
      </c>
      <c r="B1621">
        <f>InputData!B1030</f>
        <v>3</v>
      </c>
      <c r="C1621" t="str">
        <f>InputData!C1030</f>
        <v>LongTerm</v>
      </c>
      <c r="D1621" t="str">
        <f>InputData!F1030</f>
        <v>3.2.1.2.1. Herbazal abierto arenoso</v>
      </c>
      <c r="E1621" t="str">
        <f>InputData!G1030</f>
        <v>NDVImean</v>
      </c>
      <c r="F1621" t="str">
        <f>InputData!H1030</f>
        <v>WMyear_NDVI2017winter</v>
      </c>
      <c r="G1621" t="str">
        <f t="shared" si="24"/>
        <v>Open sandy grassland</v>
      </c>
      <c r="H1621">
        <f>InputData!O1030</f>
        <v>0.39012474000000003</v>
      </c>
      <c r="I1621">
        <f>InputData!S1030</f>
        <v>8.8588880000000005E-3</v>
      </c>
    </row>
    <row r="1622" spans="1:9" x14ac:dyDescent="0.25">
      <c r="A1622" t="str">
        <f>InputData!A1181</f>
        <v>20190122_160310</v>
      </c>
      <c r="B1622">
        <f>InputData!B1181</f>
        <v>3</v>
      </c>
      <c r="C1622" t="str">
        <f>InputData!C1181</f>
        <v>LongTerm</v>
      </c>
      <c r="D1622" t="str">
        <f>InputData!F1181</f>
        <v>3.2.1.2.1. Herbazal abierto arenoso</v>
      </c>
      <c r="E1622" t="str">
        <f>InputData!G1181</f>
        <v>NDVImean</v>
      </c>
      <c r="F1622" t="str">
        <f>InputData!H1181</f>
        <v>WMyear_NDVI201803</v>
      </c>
      <c r="G1622" t="str">
        <f t="shared" si="24"/>
        <v>Open sandy grassland</v>
      </c>
      <c r="H1622">
        <f>InputData!O1181</f>
        <v>0.35274899999999998</v>
      </c>
      <c r="I1622">
        <f>InputData!S1181</f>
        <v>1.30689E-2</v>
      </c>
    </row>
    <row r="1623" spans="1:9" hidden="1" x14ac:dyDescent="0.25">
      <c r="A1623" t="str">
        <f>InputData!A1581</f>
        <v>20190123_083049</v>
      </c>
      <c r="B1623">
        <f>InputData!B1581</f>
        <v>4</v>
      </c>
      <c r="C1623" t="str">
        <f>InputData!C1581</f>
        <v>Always</v>
      </c>
      <c r="D1623" t="str">
        <f>InputData!F1581</f>
        <v>3.1.4. Bosque de galera y ripario</v>
      </c>
      <c r="E1623" t="str">
        <f>InputData!G1581</f>
        <v>NDVImean</v>
      </c>
      <c r="F1623" t="str">
        <f>InputData!H1581</f>
        <v>WMyear_NDVI201718summer</v>
      </c>
      <c r="G1623" t="str">
        <f t="shared" si="24"/>
        <v>Gallery and riparian forest</v>
      </c>
      <c r="H1623">
        <f>InputData!O1581</f>
        <v>7.8627799999999998E-2</v>
      </c>
      <c r="I1623">
        <f>InputData!S1581</f>
        <v>1.6424499999999999E-3</v>
      </c>
    </row>
    <row r="1624" spans="1:9" x14ac:dyDescent="0.25">
      <c r="A1624" t="str">
        <f>InputData!A1192</f>
        <v>20190121_130043</v>
      </c>
      <c r="B1624">
        <f>InputData!B1192</f>
        <v>3</v>
      </c>
      <c r="C1624" t="str">
        <f>InputData!C1192</f>
        <v>LongTerm</v>
      </c>
      <c r="D1624" t="str">
        <f>InputData!F1192</f>
        <v>3.2.1.2.1. Herbazal abierto arenoso</v>
      </c>
      <c r="E1624" t="str">
        <f>InputData!G1192</f>
        <v>NDVImean</v>
      </c>
      <c r="F1624" t="str">
        <f>InputData!H1192</f>
        <v>WMyear_NDVI201712</v>
      </c>
      <c r="G1624" t="str">
        <f t="shared" si="24"/>
        <v>Open sandy grassland</v>
      </c>
      <c r="H1624">
        <f>InputData!O1192</f>
        <v>0.413296</v>
      </c>
      <c r="I1624">
        <f>InputData!S1192</f>
        <v>1.05363E-2</v>
      </c>
    </row>
    <row r="1625" spans="1:9" hidden="1" x14ac:dyDescent="0.25">
      <c r="A1625" t="str">
        <f>InputData!A1583</f>
        <v>20190122_180204</v>
      </c>
      <c r="B1625">
        <f>InputData!B1583</f>
        <v>4</v>
      </c>
      <c r="C1625" t="str">
        <f>InputData!C1583</f>
        <v>Always</v>
      </c>
      <c r="D1625" t="str">
        <f>InputData!F1583</f>
        <v>3.1.2.1.2. Bosque abierto alto inundable</v>
      </c>
      <c r="E1625" t="str">
        <f>InputData!G1583</f>
        <v>NDVImean</v>
      </c>
      <c r="F1625" t="str">
        <f>InputData!H1583</f>
        <v>WMyear_NDVI201718summer</v>
      </c>
      <c r="G1625" t="str">
        <f t="shared" si="24"/>
        <v>Floodable high open forest</v>
      </c>
      <c r="H1625">
        <f>InputData!O1583</f>
        <v>6.0178599999999999E-2</v>
      </c>
      <c r="I1625">
        <f>InputData!S1583</f>
        <v>6.2742900000000001E-3</v>
      </c>
    </row>
    <row r="1626" spans="1:9" hidden="1" x14ac:dyDescent="0.25">
      <c r="A1626" t="str">
        <f>InputData!A1584</f>
        <v>20190124_070929</v>
      </c>
      <c r="B1626">
        <f>InputData!B1584</f>
        <v>3</v>
      </c>
      <c r="C1626" t="str">
        <f>InputData!C1584</f>
        <v>LongTerm</v>
      </c>
      <c r="D1626" t="str">
        <f>InputData!F1584</f>
        <v>2.1.1. Otros cultivos transitorios</v>
      </c>
      <c r="E1626" t="str">
        <f>InputData!G1584</f>
        <v>EVImean</v>
      </c>
      <c r="F1626" t="str">
        <f>InputData!H1584</f>
        <v>WMyear_evi_summer</v>
      </c>
      <c r="G1626" t="str">
        <f t="shared" si="24"/>
        <v>Other transient crops</v>
      </c>
      <c r="H1626">
        <f>InputData!O1584</f>
        <v>0.23730200000000001</v>
      </c>
      <c r="I1626">
        <f>InputData!S1584</f>
        <v>1.1498E-4</v>
      </c>
    </row>
    <row r="1627" spans="1:9" hidden="1" x14ac:dyDescent="0.25">
      <c r="A1627" t="str">
        <f>InputData!A1585</f>
        <v>20190124_091200</v>
      </c>
      <c r="B1627">
        <f>InputData!B1585</f>
        <v>4</v>
      </c>
      <c r="C1627" t="str">
        <f>InputData!C1585</f>
        <v>Always</v>
      </c>
      <c r="D1627" t="str">
        <f>InputData!F1585</f>
        <v>3.1.1.2.2. Bosque denso bajo inundable</v>
      </c>
      <c r="E1627" t="str">
        <f>InputData!G1585</f>
        <v>EVImean</v>
      </c>
      <c r="F1627" t="str">
        <f>InputData!H1585</f>
        <v>WMyear_evi_summer</v>
      </c>
      <c r="G1627" t="str">
        <f t="shared" si="24"/>
        <v>Floodable broad-leaved forest</v>
      </c>
      <c r="H1627">
        <f>InputData!O1585</f>
        <v>-0.71157599999999999</v>
      </c>
      <c r="I1627">
        <f>InputData!S1585</f>
        <v>1547.01</v>
      </c>
    </row>
    <row r="1628" spans="1:9" x14ac:dyDescent="0.25">
      <c r="A1628" t="str">
        <f>InputData!A1203</f>
        <v>20190122_121232</v>
      </c>
      <c r="B1628">
        <f>InputData!B1203</f>
        <v>3</v>
      </c>
      <c r="C1628" t="str">
        <f>InputData!C1203</f>
        <v>LongTerm</v>
      </c>
      <c r="D1628" t="str">
        <f>InputData!F1203</f>
        <v>3.2.1.2.1. Herbazal abierto arenoso</v>
      </c>
      <c r="E1628" t="str">
        <f>InputData!G1203</f>
        <v>NDVImean</v>
      </c>
      <c r="F1628" t="str">
        <f>InputData!H1203</f>
        <v>WMyear_NDVI201801</v>
      </c>
      <c r="G1628" t="str">
        <f t="shared" si="24"/>
        <v>Open sandy grassland</v>
      </c>
      <c r="H1628">
        <f>InputData!O1203</f>
        <v>0.41246252999999999</v>
      </c>
      <c r="I1628">
        <f>InputData!S1203</f>
        <v>1.2864558E-2</v>
      </c>
    </row>
    <row r="1629" spans="1:9" x14ac:dyDescent="0.25">
      <c r="A1629" t="str">
        <f>InputData!A1221</f>
        <v>20190121_130841</v>
      </c>
      <c r="B1629">
        <f>InputData!B1221</f>
        <v>3</v>
      </c>
      <c r="C1629" t="str">
        <f>InputData!C1221</f>
        <v>LongTerm</v>
      </c>
      <c r="D1629" t="str">
        <f>InputData!F1221</f>
        <v>3.2.1.2.1. Herbazal abierto arenoso</v>
      </c>
      <c r="E1629" t="str">
        <f>InputData!G1221</f>
        <v>NDVImean</v>
      </c>
      <c r="F1629" t="str">
        <f>InputData!H1221</f>
        <v>WMyear_NDVI201802</v>
      </c>
      <c r="G1629" t="str">
        <f t="shared" si="24"/>
        <v>Open sandy grassland</v>
      </c>
      <c r="H1629">
        <f>InputData!O1221</f>
        <v>0.36626347999999997</v>
      </c>
      <c r="I1629">
        <f>InputData!S1221</f>
        <v>1.2226358999999999E-2</v>
      </c>
    </row>
    <row r="1630" spans="1:9" x14ac:dyDescent="0.25">
      <c r="A1630" t="str">
        <f>InputData!A1246</f>
        <v>20190120_013408</v>
      </c>
      <c r="B1630">
        <f>InputData!B1246</f>
        <v>3</v>
      </c>
      <c r="C1630" t="str">
        <f>InputData!C1246</f>
        <v>LongTerm</v>
      </c>
      <c r="D1630" t="str">
        <f>InputData!F1246</f>
        <v>3.2.1.2.1. Herbazal abierto arenoso</v>
      </c>
      <c r="E1630" t="str">
        <f>InputData!G1246</f>
        <v>NDVImean</v>
      </c>
      <c r="F1630" t="str">
        <f>InputData!H1246</f>
        <v>WMyear_NDVI201711</v>
      </c>
      <c r="G1630" t="str">
        <f t="shared" si="24"/>
        <v>Open sandy grassland</v>
      </c>
      <c r="H1630">
        <f>InputData!O1246</f>
        <v>0.43561062</v>
      </c>
      <c r="I1630">
        <f>InputData!S1246</f>
        <v>8.7665244999999992E-3</v>
      </c>
    </row>
    <row r="1631" spans="1:9" hidden="1" x14ac:dyDescent="0.25">
      <c r="A1631" t="str">
        <f>InputData!A1589</f>
        <v>20190122_212039</v>
      </c>
      <c r="B1631">
        <f>InputData!B1589</f>
        <v>4</v>
      </c>
      <c r="C1631" t="str">
        <f>InputData!C1589</f>
        <v>Always</v>
      </c>
      <c r="D1631" t="str">
        <f>InputData!F1589</f>
        <v>3.1.3.2. Bosque fragmentado con vegetacin secundaria</v>
      </c>
      <c r="E1631" t="str">
        <f>InputData!G1589</f>
        <v>NDVImean</v>
      </c>
      <c r="F1631" t="str">
        <f>InputData!H1589</f>
        <v>WMyear_NDVI201718summer</v>
      </c>
      <c r="G1631" t="str">
        <f t="shared" si="24"/>
        <v>Fragmented forest with secondary vegetation</v>
      </c>
      <c r="H1631">
        <f>InputData!O1589</f>
        <v>9.5194899999999999E-2</v>
      </c>
      <c r="I1631">
        <f>InputData!S1589</f>
        <v>1.7704999999999999E-3</v>
      </c>
    </row>
    <row r="1632" spans="1:9" x14ac:dyDescent="0.25">
      <c r="A1632" t="str">
        <f>InputData!A1436</f>
        <v>20190122_160859</v>
      </c>
      <c r="B1632">
        <f>InputData!B1436</f>
        <v>4</v>
      </c>
      <c r="C1632" t="str">
        <f>InputData!C1436</f>
        <v>Always</v>
      </c>
      <c r="D1632" t="str">
        <f>InputData!F1436</f>
        <v>3.2.1.2.1. Herbazal abierto arenoso</v>
      </c>
      <c r="E1632" t="str">
        <f>InputData!G1436</f>
        <v>NDVImean</v>
      </c>
      <c r="F1632" t="str">
        <f>InputData!H1436</f>
        <v>WMyear_NDVI201803</v>
      </c>
      <c r="G1632" t="str">
        <f t="shared" si="24"/>
        <v>Open sandy grassland</v>
      </c>
      <c r="H1632">
        <f>InputData!O1436</f>
        <v>0.15124299999999999</v>
      </c>
      <c r="I1632">
        <f>InputData!S1436</f>
        <v>5.5348899999999998E-3</v>
      </c>
    </row>
    <row r="1633" spans="1:9" x14ac:dyDescent="0.25">
      <c r="A1633" t="str">
        <f>InputData!A1474</f>
        <v>20190123_124135</v>
      </c>
      <c r="B1633">
        <f>InputData!B1474</f>
        <v>4</v>
      </c>
      <c r="C1633" t="str">
        <f>InputData!C1474</f>
        <v>Always</v>
      </c>
      <c r="D1633" t="str">
        <f>InputData!F1474</f>
        <v>3.2.1.2.1. Herbazal abierto arenoso</v>
      </c>
      <c r="E1633" t="str">
        <f>InputData!G1474</f>
        <v>NDVImean</v>
      </c>
      <c r="F1633" t="str">
        <f>InputData!H1474</f>
        <v>WMyear_NDVI2017winter</v>
      </c>
      <c r="G1633" t="str">
        <f t="shared" si="24"/>
        <v>Open sandy grassland</v>
      </c>
      <c r="H1633">
        <f>InputData!O1474</f>
        <v>5.8710449999999997E-2</v>
      </c>
      <c r="I1633">
        <f>InputData!S1474</f>
        <v>5.8611150000000001E-2</v>
      </c>
    </row>
    <row r="1634" spans="1:9" x14ac:dyDescent="0.25">
      <c r="A1634" t="str">
        <f>InputData!A1486</f>
        <v>20190120_013858</v>
      </c>
      <c r="B1634">
        <f>InputData!B1486</f>
        <v>4</v>
      </c>
      <c r="C1634" t="str">
        <f>InputData!C1486</f>
        <v>Always</v>
      </c>
      <c r="D1634" t="str">
        <f>InputData!F1486</f>
        <v>3.2.1.2.1. Herbazal abierto arenoso</v>
      </c>
      <c r="E1634" t="str">
        <f>InputData!G1486</f>
        <v>NDVImean</v>
      </c>
      <c r="F1634" t="str">
        <f>InputData!H1486</f>
        <v>WMyear_NDVI201711</v>
      </c>
      <c r="G1634" t="str">
        <f t="shared" si="24"/>
        <v>Open sandy grassland</v>
      </c>
      <c r="H1634">
        <f>InputData!O1486</f>
        <v>0.37471110000000002</v>
      </c>
      <c r="I1634">
        <f>InputData!S1486</f>
        <v>4.4300392999999999E-3</v>
      </c>
    </row>
    <row r="1635" spans="1:9" x14ac:dyDescent="0.25">
      <c r="A1635" t="str">
        <f>InputData!A1515</f>
        <v>20190121_130502</v>
      </c>
      <c r="B1635">
        <f>InputData!B1515</f>
        <v>4</v>
      </c>
      <c r="C1635" t="str">
        <f>InputData!C1515</f>
        <v>Always</v>
      </c>
      <c r="D1635" t="str">
        <f>InputData!F1515</f>
        <v>3.2.1.2.1. Herbazal abierto arenoso</v>
      </c>
      <c r="E1635" t="str">
        <f>InputData!G1515</f>
        <v>NDVImean</v>
      </c>
      <c r="F1635" t="str">
        <f>InputData!H1515</f>
        <v>WMyear_NDVI201712</v>
      </c>
      <c r="G1635" t="str">
        <f t="shared" si="24"/>
        <v>Open sandy grassland</v>
      </c>
      <c r="H1635">
        <f>InputData!O1515</f>
        <v>0.21018500000000001</v>
      </c>
      <c r="I1635">
        <f>InputData!S1515</f>
        <v>3.8805699999999999E-3</v>
      </c>
    </row>
    <row r="1636" spans="1:9" x14ac:dyDescent="0.25">
      <c r="A1636" t="str">
        <f>InputData!A1525</f>
        <v>20190121_131305</v>
      </c>
      <c r="B1636">
        <f>InputData!B1525</f>
        <v>4</v>
      </c>
      <c r="C1636" t="str">
        <f>InputData!C1525</f>
        <v>Always</v>
      </c>
      <c r="D1636" t="str">
        <f>InputData!F1525</f>
        <v>3.2.1.2.1. Herbazal abierto arenoso</v>
      </c>
      <c r="E1636" t="str">
        <f>InputData!G1525</f>
        <v>NDVImean</v>
      </c>
      <c r="F1636" t="str">
        <f>InputData!H1525</f>
        <v>WMyear_NDVI201802</v>
      </c>
      <c r="G1636" t="str">
        <f t="shared" si="24"/>
        <v>Open sandy grassland</v>
      </c>
      <c r="H1636">
        <f>InputData!O1525</f>
        <v>0.12831798</v>
      </c>
      <c r="I1636">
        <f>InputData!S1525</f>
        <v>3.2162190999999998E-3</v>
      </c>
    </row>
    <row r="1637" spans="1:9" x14ac:dyDescent="0.25">
      <c r="A1637" t="str">
        <f>InputData!A1534</f>
        <v>20190122_121727</v>
      </c>
      <c r="B1637">
        <f>InputData!B1534</f>
        <v>4</v>
      </c>
      <c r="C1637" t="str">
        <f>InputData!C1534</f>
        <v>Always</v>
      </c>
      <c r="D1637" t="str">
        <f>InputData!F1534</f>
        <v>3.2.1.2.1. Herbazal abierto arenoso</v>
      </c>
      <c r="E1637" t="str">
        <f>InputData!G1534</f>
        <v>NDVImean</v>
      </c>
      <c r="F1637" t="str">
        <f>InputData!H1534</f>
        <v>WMyear_NDVI201801</v>
      </c>
      <c r="G1637" t="str">
        <f t="shared" si="24"/>
        <v>Open sandy grassland</v>
      </c>
      <c r="H1637">
        <f>InputData!O1534</f>
        <v>0.17099322</v>
      </c>
      <c r="I1637">
        <f>InputData!S1534</f>
        <v>3.1750773000000002E-3</v>
      </c>
    </row>
    <row r="1638" spans="1:9" x14ac:dyDescent="0.25">
      <c r="A1638" t="str">
        <f>InputData!A564</f>
        <v>20190122_011742</v>
      </c>
      <c r="B1638">
        <f>InputData!B564</f>
        <v>5</v>
      </c>
      <c r="C1638" t="str">
        <f>InputData!C564</f>
        <v>AllClassData</v>
      </c>
      <c r="D1638" t="str">
        <f>InputData!F564</f>
        <v>2.2.3.1. Otros cultivos permanentes arbreos</v>
      </c>
      <c r="E1638" t="str">
        <f>InputData!G564</f>
        <v>NDVImean</v>
      </c>
      <c r="F1638" t="str">
        <f>InputData!H564</f>
        <v>WMyear_NDVI201712</v>
      </c>
      <c r="G1638" t="str">
        <f t="shared" si="24"/>
        <v>Other permanent arboreal crops</v>
      </c>
      <c r="H1638">
        <f>InputData!O564</f>
        <v>0.52075499999999997</v>
      </c>
      <c r="I1638">
        <f>InputData!S564</f>
        <v>3.9606900000000002E-3</v>
      </c>
    </row>
    <row r="1639" spans="1:9" x14ac:dyDescent="0.25">
      <c r="A1639" t="str">
        <f>InputData!A565</f>
        <v>20190122_005721</v>
      </c>
      <c r="B1639">
        <f>InputData!B565</f>
        <v>0</v>
      </c>
      <c r="C1639" t="str">
        <f>InputData!C565</f>
        <v>NoWater</v>
      </c>
      <c r="D1639" t="str">
        <f>InputData!F565</f>
        <v>2.2.3.1. Otros cultivos permanentes arbreos</v>
      </c>
      <c r="E1639" t="str">
        <f>InputData!G565</f>
        <v>NDVImean</v>
      </c>
      <c r="F1639" t="str">
        <f>InputData!H565</f>
        <v>WMyear_NDVI201712</v>
      </c>
      <c r="G1639" t="str">
        <f t="shared" si="24"/>
        <v>Other permanent arboreal crops</v>
      </c>
      <c r="H1639">
        <f>InputData!O565</f>
        <v>0.52500800000000003</v>
      </c>
      <c r="I1639">
        <f>InputData!S565</f>
        <v>3.8240399999999999E-3</v>
      </c>
    </row>
    <row r="1640" spans="1:9" x14ac:dyDescent="0.25">
      <c r="A1640" t="str">
        <f>InputData!A600</f>
        <v>20190124_061727</v>
      </c>
      <c r="B1640">
        <f>InputData!B600</f>
        <v>5</v>
      </c>
      <c r="C1640" t="str">
        <f>InputData!C600</f>
        <v>AllClassData</v>
      </c>
      <c r="D1640" t="str">
        <f>InputData!F600</f>
        <v>2.2.3.1. Otros cultivos permanentes arbreos</v>
      </c>
      <c r="E1640" t="str">
        <f>InputData!G600</f>
        <v>NDVImean</v>
      </c>
      <c r="F1640" t="str">
        <f>InputData!H600</f>
        <v>WMyear_NDVI2017winter</v>
      </c>
      <c r="G1640" t="str">
        <f t="shared" si="24"/>
        <v>Other permanent arboreal crops</v>
      </c>
      <c r="H1640">
        <f>InputData!O600</f>
        <v>0.50198710000000002</v>
      </c>
      <c r="I1640">
        <f>InputData!S600</f>
        <v>4.0369554999999998E-3</v>
      </c>
    </row>
    <row r="1641" spans="1:9" hidden="1" x14ac:dyDescent="0.25">
      <c r="A1641" t="str">
        <f>InputData!A1599</f>
        <v>20190122_224121</v>
      </c>
      <c r="B1641">
        <f>InputData!B1599</f>
        <v>2</v>
      </c>
      <c r="C1641" t="str">
        <f>InputData!C1599</f>
        <v>MediumTerm</v>
      </c>
      <c r="D1641" t="str">
        <f>InputData!F1599</f>
        <v>3.1.2.1.1. Bosque abierto alto de tierra firme</v>
      </c>
      <c r="E1641" t="str">
        <f>InputData!G1599</f>
        <v>NDVImean</v>
      </c>
      <c r="F1641" t="str">
        <f>InputData!H1599</f>
        <v>WMyear_NDVI201718summer</v>
      </c>
      <c r="G1641" t="str">
        <f t="shared" si="24"/>
        <v>High open forest from mainland</v>
      </c>
      <c r="H1641">
        <f>InputData!O1599</f>
        <v>0.15060999999999999</v>
      </c>
      <c r="I1641">
        <f>InputData!S1599</f>
        <v>3.5208399999999999E-3</v>
      </c>
    </row>
    <row r="1642" spans="1:9" x14ac:dyDescent="0.25">
      <c r="A1642" t="str">
        <f>InputData!A601</f>
        <v>20190124_055343</v>
      </c>
      <c r="B1642">
        <f>InputData!B601</f>
        <v>0</v>
      </c>
      <c r="C1642" t="str">
        <f>InputData!C601</f>
        <v>NoWater</v>
      </c>
      <c r="D1642" t="str">
        <f>InputData!F601</f>
        <v>2.2.3.1. Otros cultivos permanentes arbreos</v>
      </c>
      <c r="E1642" t="str">
        <f>InputData!G601</f>
        <v>NDVImean</v>
      </c>
      <c r="F1642" t="str">
        <f>InputData!H601</f>
        <v>WMyear_NDVI2017winter</v>
      </c>
      <c r="G1642" t="str">
        <f t="shared" si="24"/>
        <v>Other permanent arboreal crops</v>
      </c>
      <c r="H1642">
        <f>InputData!O601</f>
        <v>0.50915504</v>
      </c>
      <c r="I1642">
        <f>InputData!S601</f>
        <v>3.6192633999999999E-3</v>
      </c>
    </row>
    <row r="1643" spans="1:9" x14ac:dyDescent="0.25">
      <c r="A1643" t="str">
        <f>InputData!A617</f>
        <v>20190122_023337</v>
      </c>
      <c r="B1643">
        <f>InputData!B617</f>
        <v>5</v>
      </c>
      <c r="C1643" t="str">
        <f>InputData!C617</f>
        <v>AllClassData</v>
      </c>
      <c r="D1643" t="str">
        <f>InputData!F617</f>
        <v>2.2.3.1. Otros cultivos permanentes arbreos</v>
      </c>
      <c r="E1643" t="str">
        <f>InputData!G617</f>
        <v>NDVImean</v>
      </c>
      <c r="F1643" t="str">
        <f>InputData!H617</f>
        <v>WMyear_NDVI201802</v>
      </c>
      <c r="G1643" t="str">
        <f t="shared" si="24"/>
        <v>Other permanent arboreal crops</v>
      </c>
      <c r="H1643">
        <f>InputData!O617</f>
        <v>0.49600359999999999</v>
      </c>
      <c r="I1643">
        <f>InputData!S617</f>
        <v>4.5201149999999999E-3</v>
      </c>
    </row>
    <row r="1644" spans="1:9" x14ac:dyDescent="0.25">
      <c r="A1644" t="str">
        <f>InputData!A618</f>
        <v>20190122_021053</v>
      </c>
      <c r="B1644">
        <f>InputData!B618</f>
        <v>0</v>
      </c>
      <c r="C1644" t="str">
        <f>InputData!C618</f>
        <v>NoWater</v>
      </c>
      <c r="D1644" t="str">
        <f>InputData!F618</f>
        <v>2.2.3.1. Otros cultivos permanentes arbreos</v>
      </c>
      <c r="E1644" t="str">
        <f>InputData!G618</f>
        <v>NDVImean</v>
      </c>
      <c r="F1644" t="str">
        <f>InputData!H618</f>
        <v>WMyear_NDVI201802</v>
      </c>
      <c r="G1644" t="str">
        <f t="shared" ref="G1644:G1707" si="25">NewLeyend(D1644)</f>
        <v>Other permanent arboreal crops</v>
      </c>
      <c r="H1644">
        <f>InputData!O618</f>
        <v>0.49937943000000001</v>
      </c>
      <c r="I1644">
        <f>InputData!S618</f>
        <v>4.2385349999999999E-3</v>
      </c>
    </row>
    <row r="1645" spans="1:9" hidden="1" x14ac:dyDescent="0.25">
      <c r="A1645" t="str">
        <f>InputData!A1603</f>
        <v>20190122_194026</v>
      </c>
      <c r="B1645">
        <f>InputData!B1603</f>
        <v>4</v>
      </c>
      <c r="C1645" t="str">
        <f>InputData!C1603</f>
        <v>Always</v>
      </c>
      <c r="D1645" t="str">
        <f>InputData!F1603</f>
        <v>2.1.2.1. Arroz</v>
      </c>
      <c r="E1645" t="str">
        <f>InputData!G1603</f>
        <v>NDVImean</v>
      </c>
      <c r="F1645" t="str">
        <f>InputData!H1603</f>
        <v>WMyear_NDVI201718summer</v>
      </c>
      <c r="G1645" t="str">
        <f t="shared" si="25"/>
        <v>Rice</v>
      </c>
      <c r="H1645">
        <f>InputData!O1603</f>
        <v>7.5376700000000005E-2</v>
      </c>
      <c r="I1645">
        <f>InputData!S1603</f>
        <v>2.7252999999999999E-3</v>
      </c>
    </row>
    <row r="1646" spans="1:9" x14ac:dyDescent="0.25">
      <c r="A1646" t="str">
        <f>InputData!A716</f>
        <v>20190120_162100</v>
      </c>
      <c r="B1646">
        <f>InputData!B716</f>
        <v>5</v>
      </c>
      <c r="C1646" t="str">
        <f>InputData!C716</f>
        <v>AllClassData</v>
      </c>
      <c r="D1646" t="str">
        <f>InputData!F716</f>
        <v>2.2.3.1. Otros cultivos permanentes arbreos</v>
      </c>
      <c r="E1646" t="str">
        <f>InputData!G716</f>
        <v>NDVImean</v>
      </c>
      <c r="F1646" t="str">
        <f>InputData!H716</f>
        <v>WMyear_NDVI201711</v>
      </c>
      <c r="G1646" t="str">
        <f t="shared" si="25"/>
        <v>Other permanent arboreal crops</v>
      </c>
      <c r="H1646">
        <f>InputData!O716</f>
        <v>0.4984711</v>
      </c>
      <c r="I1646">
        <f>InputData!S716</f>
        <v>3.8041009999999998E-3</v>
      </c>
    </row>
    <row r="1647" spans="1:9" x14ac:dyDescent="0.25">
      <c r="A1647" t="str">
        <f>InputData!A717</f>
        <v>20190120_155614</v>
      </c>
      <c r="B1647">
        <f>InputData!B717</f>
        <v>0</v>
      </c>
      <c r="C1647" t="str">
        <f>InputData!C717</f>
        <v>NoWater</v>
      </c>
      <c r="D1647" t="str">
        <f>InputData!F717</f>
        <v>2.2.3.1. Otros cultivos permanentes arbreos</v>
      </c>
      <c r="E1647" t="str">
        <f>InputData!G717</f>
        <v>NDVImean</v>
      </c>
      <c r="F1647" t="str">
        <f>InputData!H717</f>
        <v>WMyear_NDVI201711</v>
      </c>
      <c r="G1647" t="str">
        <f t="shared" si="25"/>
        <v>Other permanent arboreal crops</v>
      </c>
      <c r="H1647">
        <f>InputData!O717</f>
        <v>0.50333583000000004</v>
      </c>
      <c r="I1647">
        <f>InputData!S717</f>
        <v>3.7818019999999999E-3</v>
      </c>
    </row>
    <row r="1648" spans="1:9" x14ac:dyDescent="0.25">
      <c r="A1648" t="str">
        <f>InputData!A1024</f>
        <v>20190124_055827</v>
      </c>
      <c r="B1648">
        <f>InputData!B1024</f>
        <v>1</v>
      </c>
      <c r="C1648" t="str">
        <f>InputData!C1024</f>
        <v>ShortTerm</v>
      </c>
      <c r="D1648" t="str">
        <f>InputData!F1024</f>
        <v>2.2.3.1. Otros cultivos permanentes arbreos</v>
      </c>
      <c r="E1648" t="str">
        <f>InputData!G1024</f>
        <v>NDVImean</v>
      </c>
      <c r="F1648" t="str">
        <f>InputData!H1024</f>
        <v>WMyear_NDVI2017winter</v>
      </c>
      <c r="G1648" t="str">
        <f t="shared" si="25"/>
        <v>Other permanent arboreal crops</v>
      </c>
      <c r="H1648">
        <f>InputData!O1024</f>
        <v>0.45365080000000002</v>
      </c>
      <c r="I1648">
        <f>InputData!S1024</f>
        <v>4.1728075999999999E-3</v>
      </c>
    </row>
    <row r="1649" spans="1:9" x14ac:dyDescent="0.25">
      <c r="A1649" t="str">
        <f>InputData!A1128</f>
        <v>20190123_072802</v>
      </c>
      <c r="B1649">
        <f>InputData!B1128</f>
        <v>5</v>
      </c>
      <c r="C1649" t="str">
        <f>InputData!C1128</f>
        <v>AllClassData</v>
      </c>
      <c r="D1649" t="str">
        <f>InputData!F1128</f>
        <v>2.2.3.1. Otros cultivos permanentes arbreos</v>
      </c>
      <c r="E1649" t="str">
        <f>InputData!G1128</f>
        <v>NDVImean</v>
      </c>
      <c r="F1649" t="str">
        <f>InputData!H1128</f>
        <v>WMyear_NDVI201803</v>
      </c>
      <c r="G1649" t="str">
        <f t="shared" si="25"/>
        <v>Other permanent arboreal crops</v>
      </c>
      <c r="H1649">
        <f>InputData!O1128</f>
        <v>0.43121999999999999</v>
      </c>
      <c r="I1649">
        <f>InputData!S1128</f>
        <v>3.06632E-3</v>
      </c>
    </row>
    <row r="1650" spans="1:9" x14ac:dyDescent="0.25">
      <c r="A1650" t="str">
        <f>InputData!A1129</f>
        <v>20190123_065605</v>
      </c>
      <c r="B1650">
        <f>InputData!B1129</f>
        <v>0</v>
      </c>
      <c r="C1650" t="str">
        <f>InputData!C1129</f>
        <v>NoWater</v>
      </c>
      <c r="D1650" t="str">
        <f>InputData!F1129</f>
        <v>2.2.3.1. Otros cultivos permanentes arbreos</v>
      </c>
      <c r="E1650" t="str">
        <f>InputData!G1129</f>
        <v>NDVImean</v>
      </c>
      <c r="F1650" t="str">
        <f>InputData!H1129</f>
        <v>WMyear_NDVI201803</v>
      </c>
      <c r="G1650" t="str">
        <f t="shared" si="25"/>
        <v>Other permanent arboreal crops</v>
      </c>
      <c r="H1650">
        <f>InputData!O1129</f>
        <v>0.43081399999999997</v>
      </c>
      <c r="I1650">
        <f>InputData!S1129</f>
        <v>2.7498700000000002E-3</v>
      </c>
    </row>
    <row r="1651" spans="1:9" x14ac:dyDescent="0.25">
      <c r="A1651" t="str">
        <f>InputData!A1141</f>
        <v>20190122_010125</v>
      </c>
      <c r="B1651">
        <f>InputData!B1141</f>
        <v>1</v>
      </c>
      <c r="C1651" t="str">
        <f>InputData!C1141</f>
        <v>ShortTerm</v>
      </c>
      <c r="D1651" t="str">
        <f>InputData!F1141</f>
        <v>2.2.3.1. Otros cultivos permanentes arbreos</v>
      </c>
      <c r="E1651" t="str">
        <f>InputData!G1141</f>
        <v>NDVImean</v>
      </c>
      <c r="F1651" t="str">
        <f>InputData!H1141</f>
        <v>WMyear_NDVI201712</v>
      </c>
      <c r="G1651" t="str">
        <f t="shared" si="25"/>
        <v>Other permanent arboreal crops</v>
      </c>
      <c r="H1651">
        <f>InputData!O1141</f>
        <v>0.49387999999999999</v>
      </c>
      <c r="I1651">
        <f>InputData!S1141</f>
        <v>4.2763300000000001E-3</v>
      </c>
    </row>
    <row r="1652" spans="1:9" x14ac:dyDescent="0.25">
      <c r="A1652" t="str">
        <f>InputData!A1154</f>
        <v>20190123_070306</v>
      </c>
      <c r="B1652">
        <f>InputData!B1154</f>
        <v>1</v>
      </c>
      <c r="C1652" t="str">
        <f>InputData!C1154</f>
        <v>ShortTerm</v>
      </c>
      <c r="D1652" t="str">
        <f>InputData!F1154</f>
        <v>2.2.3.1. Otros cultivos permanentes arbreos</v>
      </c>
      <c r="E1652" t="str">
        <f>InputData!G1154</f>
        <v>NDVImean</v>
      </c>
      <c r="F1652" t="str">
        <f>InputData!H1154</f>
        <v>WMyear_NDVI201803</v>
      </c>
      <c r="G1652" t="str">
        <f t="shared" si="25"/>
        <v>Other permanent arboreal crops</v>
      </c>
      <c r="H1652">
        <f>InputData!O1154</f>
        <v>0.44365700000000002</v>
      </c>
      <c r="I1652">
        <f>InputData!S1154</f>
        <v>4.4819600000000001E-3</v>
      </c>
    </row>
    <row r="1653" spans="1:9" x14ac:dyDescent="0.25">
      <c r="A1653" t="str">
        <f>InputData!A1169</f>
        <v>20190123_025450</v>
      </c>
      <c r="B1653">
        <f>InputData!B1169</f>
        <v>5</v>
      </c>
      <c r="C1653" t="str">
        <f>InputData!C1169</f>
        <v>AllClassData</v>
      </c>
      <c r="D1653" t="str">
        <f>InputData!F1169</f>
        <v>2.2.3.1. Otros cultivos permanentes arbreos</v>
      </c>
      <c r="E1653" t="str">
        <f>InputData!G1169</f>
        <v>NDVImean</v>
      </c>
      <c r="F1653" t="str">
        <f>InputData!H1169</f>
        <v>WMyear_NDVI201801</v>
      </c>
      <c r="G1653" t="str">
        <f t="shared" si="25"/>
        <v>Other permanent arboreal crops</v>
      </c>
      <c r="H1653">
        <f>InputData!O1169</f>
        <v>0.53787989999999997</v>
      </c>
      <c r="I1653">
        <f>InputData!S1169</f>
        <v>3.6397946999999998E-3</v>
      </c>
    </row>
    <row r="1654" spans="1:9" x14ac:dyDescent="0.25">
      <c r="A1654" t="str">
        <f>InputData!A1170</f>
        <v>20190123_022948</v>
      </c>
      <c r="B1654">
        <f>InputData!B1170</f>
        <v>0</v>
      </c>
      <c r="C1654" t="str">
        <f>InputData!C1170</f>
        <v>NoWater</v>
      </c>
      <c r="D1654" t="str">
        <f>InputData!F1170</f>
        <v>2.2.3.1. Otros cultivos permanentes arbreos</v>
      </c>
      <c r="E1654" t="str">
        <f>InputData!G1170</f>
        <v>NDVImean</v>
      </c>
      <c r="F1654" t="str">
        <f>InputData!H1170</f>
        <v>WMyear_NDVI201801</v>
      </c>
      <c r="G1654" t="str">
        <f t="shared" si="25"/>
        <v>Other permanent arboreal crops</v>
      </c>
      <c r="H1654">
        <f>InputData!O1170</f>
        <v>0.54022820000000005</v>
      </c>
      <c r="I1654">
        <f>InputData!S1170</f>
        <v>3.0651290000000002E-3</v>
      </c>
    </row>
    <row r="1655" spans="1:9" hidden="1" x14ac:dyDescent="0.25">
      <c r="A1655" t="str">
        <f>InputData!A1613</f>
        <v>20190124_040636</v>
      </c>
      <c r="B1655">
        <f>InputData!B1613</f>
        <v>4</v>
      </c>
      <c r="C1655" t="str">
        <f>InputData!C1613</f>
        <v>Always</v>
      </c>
      <c r="D1655" t="str">
        <f>InputData!F1613</f>
        <v>4.1.3. Vegetacin acutica sobre cuerpos de agua</v>
      </c>
      <c r="E1655" t="str">
        <f>InputData!G1613</f>
        <v>EVImean</v>
      </c>
      <c r="F1655" t="str">
        <f>InputData!H1613</f>
        <v>WMyear_evi_summer</v>
      </c>
      <c r="G1655" t="str">
        <f t="shared" si="25"/>
        <v>Aquatic vegetation over waterbodies</v>
      </c>
      <c r="H1655">
        <f>InputData!O1613</f>
        <v>-13.3828</v>
      </c>
      <c r="I1655">
        <f>InputData!S1613</f>
        <v>25051.8</v>
      </c>
    </row>
    <row r="1656" spans="1:9" x14ac:dyDescent="0.25">
      <c r="A1656" t="str">
        <f>InputData!A1185</f>
        <v>20190120_160113</v>
      </c>
      <c r="B1656">
        <f>InputData!B1185</f>
        <v>1</v>
      </c>
      <c r="C1656" t="str">
        <f>InputData!C1185</f>
        <v>ShortTerm</v>
      </c>
      <c r="D1656" t="str">
        <f>InputData!F1185</f>
        <v>2.2.3.1. Otros cultivos permanentes arbreos</v>
      </c>
      <c r="E1656" t="str">
        <f>InputData!G1185</f>
        <v>NDVImean</v>
      </c>
      <c r="F1656" t="str">
        <f>InputData!H1185</f>
        <v>WMyear_NDVI201711</v>
      </c>
      <c r="G1656" t="str">
        <f t="shared" si="25"/>
        <v>Other permanent arboreal crops</v>
      </c>
      <c r="H1656">
        <f>InputData!O1185</f>
        <v>0.46525502000000002</v>
      </c>
      <c r="I1656">
        <f>InputData!S1185</f>
        <v>3.4776554000000002E-3</v>
      </c>
    </row>
    <row r="1657" spans="1:9" x14ac:dyDescent="0.25">
      <c r="A1657" t="str">
        <f>InputData!A1187</f>
        <v>20190124_060312</v>
      </c>
      <c r="B1657">
        <f>InputData!B1187</f>
        <v>2</v>
      </c>
      <c r="C1657" t="str">
        <f>InputData!C1187</f>
        <v>MediumTerm</v>
      </c>
      <c r="D1657" t="str">
        <f>InputData!F1187</f>
        <v>2.2.3.1. Otros cultivos permanentes arbreos</v>
      </c>
      <c r="E1657" t="str">
        <f>InputData!G1187</f>
        <v>NDVImean</v>
      </c>
      <c r="F1657" t="str">
        <f>InputData!H1187</f>
        <v>WMyear_NDVI2017winter</v>
      </c>
      <c r="G1657" t="str">
        <f t="shared" si="25"/>
        <v>Other permanent arboreal crops</v>
      </c>
      <c r="H1657">
        <f>InputData!O1187</f>
        <v>0.44989592</v>
      </c>
      <c r="I1657">
        <f>InputData!S1187</f>
        <v>5.7448702999999997E-3</v>
      </c>
    </row>
    <row r="1658" spans="1:9" hidden="1" x14ac:dyDescent="0.25">
      <c r="A1658" t="str">
        <f>InputData!A1616</f>
        <v>20190122_170211</v>
      </c>
      <c r="B1658">
        <f>InputData!B1616</f>
        <v>4</v>
      </c>
      <c r="C1658" t="str">
        <f>InputData!C1616</f>
        <v>Always</v>
      </c>
      <c r="D1658" t="str">
        <f>InputData!F1616</f>
        <v>2.4.5. Mosaico de cultivos con espacios naturales</v>
      </c>
      <c r="E1658" t="str">
        <f>InputData!G1616</f>
        <v>NDVImean</v>
      </c>
      <c r="F1658" t="str">
        <f>InputData!H1616</f>
        <v>WMyear_NDVI201718summer</v>
      </c>
      <c r="G1658" t="str">
        <f t="shared" si="25"/>
        <v>Land principally occupied by agriculture and natural vegetation</v>
      </c>
      <c r="H1658">
        <f>InputData!O1616</f>
        <v>8.58207E-2</v>
      </c>
      <c r="I1658">
        <f>InputData!S1616</f>
        <v>1.1954800000000001E-3</v>
      </c>
    </row>
    <row r="1659" spans="1:9" x14ac:dyDescent="0.25">
      <c r="A1659" t="str">
        <f>InputData!A1190</f>
        <v>20190122_021526</v>
      </c>
      <c r="B1659">
        <f>InputData!B1190</f>
        <v>1</v>
      </c>
      <c r="C1659" t="str">
        <f>InputData!C1190</f>
        <v>ShortTerm</v>
      </c>
      <c r="D1659" t="str">
        <f>InputData!F1190</f>
        <v>2.2.3.1. Otros cultivos permanentes arbreos</v>
      </c>
      <c r="E1659" t="str">
        <f>InputData!G1190</f>
        <v>NDVImean</v>
      </c>
      <c r="F1659" t="str">
        <f>InputData!H1190</f>
        <v>WMyear_NDVI201802</v>
      </c>
      <c r="G1659" t="str">
        <f t="shared" si="25"/>
        <v>Other permanent arboreal crops</v>
      </c>
      <c r="H1659">
        <f>InputData!O1190</f>
        <v>0.48487222000000002</v>
      </c>
      <c r="I1659">
        <f>InputData!S1190</f>
        <v>5.9735359999999998E-3</v>
      </c>
    </row>
    <row r="1660" spans="1:9" x14ac:dyDescent="0.25">
      <c r="A1660" t="str">
        <f>InputData!A1223</f>
        <v>20190122_021958</v>
      </c>
      <c r="B1660">
        <f>InputData!B1223</f>
        <v>2</v>
      </c>
      <c r="C1660" t="str">
        <f>InputData!C1223</f>
        <v>MediumTerm</v>
      </c>
      <c r="D1660" t="str">
        <f>InputData!F1223</f>
        <v>2.2.3.1. Otros cultivos permanentes arbreos</v>
      </c>
      <c r="E1660" t="str">
        <f>InputData!G1223</f>
        <v>NDVImean</v>
      </c>
      <c r="F1660" t="str">
        <f>InputData!H1223</f>
        <v>WMyear_NDVI201802</v>
      </c>
      <c r="G1660" t="str">
        <f t="shared" si="25"/>
        <v>Other permanent arboreal crops</v>
      </c>
      <c r="H1660">
        <f>InputData!O1223</f>
        <v>0.46120792999999999</v>
      </c>
      <c r="I1660">
        <f>InputData!S1223</f>
        <v>6.8239802000000004E-3</v>
      </c>
    </row>
    <row r="1661" spans="1:9" x14ac:dyDescent="0.25">
      <c r="A1661" t="str">
        <f>InputData!A1265</f>
        <v>20190123_071011</v>
      </c>
      <c r="B1661">
        <f>InputData!B1265</f>
        <v>2</v>
      </c>
      <c r="C1661" t="str">
        <f>InputData!C1265</f>
        <v>MediumTerm</v>
      </c>
      <c r="D1661" t="str">
        <f>InputData!F1265</f>
        <v>2.2.3.1. Otros cultivos permanentes arbreos</v>
      </c>
      <c r="E1661" t="str">
        <f>InputData!G1265</f>
        <v>NDVImean</v>
      </c>
      <c r="F1661" t="str">
        <f>InputData!H1265</f>
        <v>WMyear_NDVI201803</v>
      </c>
      <c r="G1661" t="str">
        <f t="shared" si="25"/>
        <v>Other permanent arboreal crops</v>
      </c>
      <c r="H1661">
        <f>InputData!O1265</f>
        <v>0.43848900000000002</v>
      </c>
      <c r="I1661">
        <f>InputData!S1265</f>
        <v>6.0022799999999996E-3</v>
      </c>
    </row>
    <row r="1662" spans="1:9" hidden="1" x14ac:dyDescent="0.25">
      <c r="A1662" t="str">
        <f>InputData!A1620</f>
        <v>20190124_182454</v>
      </c>
      <c r="B1662">
        <f>InputData!B1620</f>
        <v>4</v>
      </c>
      <c r="C1662" t="str">
        <f>InputData!C1620</f>
        <v>Always</v>
      </c>
      <c r="D1662" t="str">
        <f>InputData!F1620</f>
        <v>3.2.1.1.1. Herbazal denso de tierra firme</v>
      </c>
      <c r="E1662" t="str">
        <f>InputData!G1620</f>
        <v>EVImean</v>
      </c>
      <c r="F1662" t="str">
        <f>InputData!H1620</f>
        <v>WMyear_evi_summer</v>
      </c>
      <c r="G1662" t="str">
        <f t="shared" si="25"/>
        <v>Dense grassland from mainland</v>
      </c>
      <c r="H1662">
        <f>InputData!O1620</f>
        <v>9.9130700000000002E-2</v>
      </c>
      <c r="I1662">
        <f>InputData!S1620</f>
        <v>6.4276199999999996E-4</v>
      </c>
    </row>
    <row r="1663" spans="1:9" x14ac:dyDescent="0.25">
      <c r="A1663" t="str">
        <f>InputData!A1276</f>
        <v>20190122_010530</v>
      </c>
      <c r="B1663">
        <f>InputData!B1276</f>
        <v>2</v>
      </c>
      <c r="C1663" t="str">
        <f>InputData!C1276</f>
        <v>MediumTerm</v>
      </c>
      <c r="D1663" t="str">
        <f>InputData!F1276</f>
        <v>2.2.3.1. Otros cultivos permanentes arbreos</v>
      </c>
      <c r="E1663" t="str">
        <f>InputData!G1276</f>
        <v>NDVImean</v>
      </c>
      <c r="F1663" t="str">
        <f>InputData!H1276</f>
        <v>WMyear_NDVI201712</v>
      </c>
      <c r="G1663" t="str">
        <f t="shared" si="25"/>
        <v>Other permanent arboreal crops</v>
      </c>
      <c r="H1663">
        <f>InputData!O1276</f>
        <v>0.49209700000000001</v>
      </c>
      <c r="I1663">
        <f>InputData!S1276</f>
        <v>5.0206199999999999E-3</v>
      </c>
    </row>
    <row r="1664" spans="1:9" x14ac:dyDescent="0.25">
      <c r="A1664" t="str">
        <f>InputData!A1299</f>
        <v>20190123_023448</v>
      </c>
      <c r="B1664">
        <f>InputData!B1299</f>
        <v>1</v>
      </c>
      <c r="C1664" t="str">
        <f>InputData!C1299</f>
        <v>ShortTerm</v>
      </c>
      <c r="D1664" t="str">
        <f>InputData!F1299</f>
        <v>2.2.3.1. Otros cultivos permanentes arbreos</v>
      </c>
      <c r="E1664" t="str">
        <f>InputData!G1299</f>
        <v>NDVImean</v>
      </c>
      <c r="F1664" t="str">
        <f>InputData!H1299</f>
        <v>WMyear_NDVI201801</v>
      </c>
      <c r="G1664" t="str">
        <f t="shared" si="25"/>
        <v>Other permanent arboreal crops</v>
      </c>
      <c r="H1664">
        <f>InputData!O1299</f>
        <v>0.486064</v>
      </c>
      <c r="I1664">
        <f>InputData!S1299</f>
        <v>1.1039488E-2</v>
      </c>
    </row>
    <row r="1665" spans="1:9" x14ac:dyDescent="0.25">
      <c r="A1665" t="str">
        <f>InputData!A1320</f>
        <v>20190120_160611</v>
      </c>
      <c r="B1665">
        <f>InputData!B1320</f>
        <v>2</v>
      </c>
      <c r="C1665" t="str">
        <f>InputData!C1320</f>
        <v>MediumTerm</v>
      </c>
      <c r="D1665" t="str">
        <f>InputData!F1320</f>
        <v>2.2.3.1. Otros cultivos permanentes arbreos</v>
      </c>
      <c r="E1665" t="str">
        <f>InputData!G1320</f>
        <v>NDVImean</v>
      </c>
      <c r="F1665" t="str">
        <f>InputData!H1320</f>
        <v>WMyear_NDVI201711</v>
      </c>
      <c r="G1665" t="str">
        <f t="shared" si="25"/>
        <v>Other permanent arboreal crops</v>
      </c>
      <c r="H1665">
        <f>InputData!O1320</f>
        <v>0.48961075999999998</v>
      </c>
      <c r="I1665">
        <f>InputData!S1320</f>
        <v>2.5924546999999999E-3</v>
      </c>
    </row>
    <row r="1666" spans="1:9" x14ac:dyDescent="0.25">
      <c r="A1666" t="str">
        <f>InputData!A1362</f>
        <v>20190124_060756</v>
      </c>
      <c r="B1666">
        <f>InputData!B1362</f>
        <v>3</v>
      </c>
      <c r="C1666" t="str">
        <f>InputData!C1362</f>
        <v>LongTerm</v>
      </c>
      <c r="D1666" t="str">
        <f>InputData!F1362</f>
        <v>2.2.3.1. Otros cultivos permanentes arbreos</v>
      </c>
      <c r="E1666" t="str">
        <f>InputData!G1362</f>
        <v>NDVImean</v>
      </c>
      <c r="F1666" t="str">
        <f>InputData!H1362</f>
        <v>WMyear_NDVI2017winter</v>
      </c>
      <c r="G1666" t="str">
        <f t="shared" si="25"/>
        <v>Other permanent arboreal crops</v>
      </c>
      <c r="H1666">
        <f>InputData!O1362</f>
        <v>0.46997252</v>
      </c>
      <c r="I1666">
        <f>InputData!S1362</f>
        <v>1.4871070000000001E-3</v>
      </c>
    </row>
    <row r="1667" spans="1:9" x14ac:dyDescent="0.25">
      <c r="A1667" t="str">
        <f>InputData!A1367</f>
        <v>20190120_161106</v>
      </c>
      <c r="B1667">
        <f>InputData!B1367</f>
        <v>3</v>
      </c>
      <c r="C1667" t="str">
        <f>InputData!C1367</f>
        <v>LongTerm</v>
      </c>
      <c r="D1667" t="str">
        <f>InputData!F1367</f>
        <v>2.2.3.1. Otros cultivos permanentes arbreos</v>
      </c>
      <c r="E1667" t="str">
        <f>InputData!G1367</f>
        <v>NDVImean</v>
      </c>
      <c r="F1667" t="str">
        <f>InputData!H1367</f>
        <v>WMyear_NDVI201711</v>
      </c>
      <c r="G1667" t="str">
        <f t="shared" si="25"/>
        <v>Other permanent arboreal crops</v>
      </c>
      <c r="H1667">
        <f>InputData!O1367</f>
        <v>0.46816045000000001</v>
      </c>
      <c r="I1667">
        <f>InputData!S1367</f>
        <v>1.2285903E-3</v>
      </c>
    </row>
    <row r="1668" spans="1:9" hidden="1" x14ac:dyDescent="0.25">
      <c r="A1668" t="str">
        <f>InputData!A1626</f>
        <v>20190123_195945</v>
      </c>
      <c r="B1668">
        <f>InputData!B1626</f>
        <v>4</v>
      </c>
      <c r="C1668" t="str">
        <f>InputData!C1626</f>
        <v>Always</v>
      </c>
      <c r="D1668" t="str">
        <f>InputData!F1626</f>
        <v>3.2.1.2.1. Herbazal abierto arenoso</v>
      </c>
      <c r="E1668" t="str">
        <f>InputData!G1626</f>
        <v>EVImean</v>
      </c>
      <c r="F1668" t="str">
        <f>InputData!H1626</f>
        <v>WMyear_evi_summer</v>
      </c>
      <c r="G1668" t="str">
        <f t="shared" si="25"/>
        <v>Open sandy grassland</v>
      </c>
      <c r="H1668">
        <f>InputData!O1626</f>
        <v>-70.303700000000006</v>
      </c>
      <c r="I1668">
        <f>InputData!S1626</f>
        <v>268863</v>
      </c>
    </row>
    <row r="1669" spans="1:9" x14ac:dyDescent="0.25">
      <c r="A1669" t="str">
        <f>InputData!A1385</f>
        <v>20190122_010934</v>
      </c>
      <c r="B1669">
        <f>InputData!B1385</f>
        <v>3</v>
      </c>
      <c r="C1669" t="str">
        <f>InputData!C1385</f>
        <v>LongTerm</v>
      </c>
      <c r="D1669" t="str">
        <f>InputData!F1385</f>
        <v>2.2.3.1. Otros cultivos permanentes arbreos</v>
      </c>
      <c r="E1669" t="str">
        <f>InputData!G1385</f>
        <v>NDVImean</v>
      </c>
      <c r="F1669" t="str">
        <f>InputData!H1385</f>
        <v>WMyear_NDVI201712</v>
      </c>
      <c r="G1669" t="str">
        <f t="shared" si="25"/>
        <v>Other permanent arboreal crops</v>
      </c>
      <c r="H1669">
        <f>InputData!O1385</f>
        <v>0.49102099999999999</v>
      </c>
      <c r="I1669">
        <f>InputData!S1385</f>
        <v>5.9875900000000003E-4</v>
      </c>
    </row>
    <row r="1670" spans="1:9" hidden="1" x14ac:dyDescent="0.25">
      <c r="A1670" t="str">
        <f>InputData!A1628</f>
        <v>20190124_012247</v>
      </c>
      <c r="B1670">
        <f>InputData!B1628</f>
        <v>2</v>
      </c>
      <c r="C1670" t="str">
        <f>InputData!C1628</f>
        <v>MediumTerm</v>
      </c>
      <c r="D1670" t="str">
        <f>InputData!F1628</f>
        <v>3.1.2.1.1. Bosque abierto alto de tierra firme</v>
      </c>
      <c r="E1670" t="str">
        <f>InputData!G1628</f>
        <v>EVImean</v>
      </c>
      <c r="F1670" t="str">
        <f>InputData!H1628</f>
        <v>WMyear_evi_summer</v>
      </c>
      <c r="G1670" t="str">
        <f t="shared" si="25"/>
        <v>High open forest from mainland</v>
      </c>
      <c r="H1670">
        <f>InputData!O1628</f>
        <v>0.118281</v>
      </c>
      <c r="I1670">
        <f>InputData!S1628</f>
        <v>7.2598699999999999E-4</v>
      </c>
    </row>
    <row r="1671" spans="1:9" x14ac:dyDescent="0.25">
      <c r="A1671" t="str">
        <f>InputData!A1419</f>
        <v>20190122_022432</v>
      </c>
      <c r="B1671">
        <f>InputData!B1419</f>
        <v>3</v>
      </c>
      <c r="C1671" t="str">
        <f>InputData!C1419</f>
        <v>LongTerm</v>
      </c>
      <c r="D1671" t="str">
        <f>InputData!F1419</f>
        <v>2.2.3.1. Otros cultivos permanentes arbreos</v>
      </c>
      <c r="E1671" t="str">
        <f>InputData!G1419</f>
        <v>NDVImean</v>
      </c>
      <c r="F1671" t="str">
        <f>InputData!H1419</f>
        <v>WMyear_NDVI201802</v>
      </c>
      <c r="G1671" t="str">
        <f t="shared" si="25"/>
        <v>Other permanent arboreal crops</v>
      </c>
      <c r="H1671">
        <f>InputData!O1419</f>
        <v>0.43141878</v>
      </c>
      <c r="I1671">
        <f>InputData!S1419</f>
        <v>3.403999E-4</v>
      </c>
    </row>
    <row r="1672" spans="1:9" hidden="1" x14ac:dyDescent="0.25">
      <c r="A1672" t="str">
        <f>InputData!A1630</f>
        <v>20190123_202656</v>
      </c>
      <c r="B1672">
        <f>InputData!B1630</f>
        <v>4</v>
      </c>
      <c r="C1672" t="str">
        <f>InputData!C1630</f>
        <v>Always</v>
      </c>
      <c r="D1672" t="str">
        <f>InputData!F1630</f>
        <v>2.4.5. Mosaico de cultivos con espacios naturales</v>
      </c>
      <c r="E1672" t="str">
        <f>InputData!G1630</f>
        <v>EVImean</v>
      </c>
      <c r="F1672" t="str">
        <f>InputData!H1630</f>
        <v>WMyear_evi_summer</v>
      </c>
      <c r="G1672" t="str">
        <f t="shared" si="25"/>
        <v>Land principally occupied by agriculture and natural vegetation</v>
      </c>
      <c r="H1672">
        <f>InputData!O1630</f>
        <v>4.5896800000000001E-2</v>
      </c>
      <c r="I1672">
        <f>InputData!S1630</f>
        <v>4.2078500000000002E-4</v>
      </c>
    </row>
    <row r="1673" spans="1:9" x14ac:dyDescent="0.25">
      <c r="A1673" t="str">
        <f>InputData!A1446</f>
        <v>20190123_071629</v>
      </c>
      <c r="B1673">
        <f>InputData!B1446</f>
        <v>3</v>
      </c>
      <c r="C1673" t="str">
        <f>InputData!C1446</f>
        <v>LongTerm</v>
      </c>
      <c r="D1673" t="str">
        <f>InputData!F1446</f>
        <v>2.2.3.1. Otros cultivos permanentes arbreos</v>
      </c>
      <c r="E1673" t="str">
        <f>InputData!G1446</f>
        <v>NDVImean</v>
      </c>
      <c r="F1673" t="str">
        <f>InputData!H1446</f>
        <v>WMyear_NDVI201803</v>
      </c>
      <c r="G1673" t="str">
        <f t="shared" si="25"/>
        <v>Other permanent arboreal crops</v>
      </c>
      <c r="H1673">
        <f>InputData!O1446</f>
        <v>0.36847000000000002</v>
      </c>
      <c r="I1673">
        <f>InputData!S1446</f>
        <v>9.2801199999999998E-4</v>
      </c>
    </row>
    <row r="1674" spans="1:9" x14ac:dyDescent="0.25">
      <c r="A1674" t="str">
        <f>InputData!A1522</f>
        <v>20190123_023951</v>
      </c>
      <c r="B1674">
        <f>InputData!B1522</f>
        <v>2</v>
      </c>
      <c r="C1674" t="str">
        <f>InputData!C1522</f>
        <v>MediumTerm</v>
      </c>
      <c r="D1674" t="str">
        <f>InputData!F1522</f>
        <v>2.2.3.1. Otros cultivos permanentes arbreos</v>
      </c>
      <c r="E1674" t="str">
        <f>InputData!G1522</f>
        <v>NDVImean</v>
      </c>
      <c r="F1674" t="str">
        <f>InputData!H1522</f>
        <v>WMyear_NDVI201801</v>
      </c>
      <c r="G1674" t="str">
        <f t="shared" si="25"/>
        <v>Other permanent arboreal crops</v>
      </c>
      <c r="H1674">
        <f>InputData!O1522</f>
        <v>4.1281579999999998E-2</v>
      </c>
      <c r="I1674">
        <f>InputData!S1522</f>
        <v>3.1875140000000003E-2</v>
      </c>
    </row>
    <row r="1675" spans="1:9" x14ac:dyDescent="0.25">
      <c r="A1675" t="str">
        <f>InputData!A1677</f>
        <v>20190120_161603</v>
      </c>
      <c r="B1675">
        <f>InputData!B1677</f>
        <v>4</v>
      </c>
      <c r="C1675" t="str">
        <f>InputData!C1677</f>
        <v>Always</v>
      </c>
      <c r="D1675" t="str">
        <f>InputData!F1677</f>
        <v>2.2.3.1. Otros cultivos permanentes arbreos</v>
      </c>
      <c r="E1675" t="str">
        <f>InputData!G1677</f>
        <v>NDVImean</v>
      </c>
      <c r="F1675" t="str">
        <f>InputData!H1677</f>
        <v>WMyear_NDVI201711</v>
      </c>
      <c r="G1675" t="str">
        <f t="shared" si="25"/>
        <v>Other permanent arboreal crops</v>
      </c>
      <c r="H1675">
        <f>InputData!O1677</f>
        <v>0</v>
      </c>
      <c r="I1675">
        <f>InputData!S1677</f>
        <v>0</v>
      </c>
    </row>
    <row r="1676" spans="1:9" hidden="1" x14ac:dyDescent="0.25">
      <c r="A1676" t="str">
        <f>InputData!A1634</f>
        <v>20190124_022831</v>
      </c>
      <c r="B1676">
        <f>InputData!B1634</f>
        <v>4</v>
      </c>
      <c r="C1676" t="str">
        <f>InputData!C1634</f>
        <v>Always</v>
      </c>
      <c r="D1676" t="str">
        <f>InputData!F1634</f>
        <v>2.2.3.2. Palma de aceite</v>
      </c>
      <c r="E1676" t="str">
        <f>InputData!G1634</f>
        <v>EVImean</v>
      </c>
      <c r="F1676" t="str">
        <f>InputData!H1634</f>
        <v>WMyear_evi_summer</v>
      </c>
      <c r="G1676" t="str">
        <f t="shared" si="25"/>
        <v>Oil palm</v>
      </c>
      <c r="H1676">
        <f>InputData!O1634</f>
        <v>0.12587799999999999</v>
      </c>
      <c r="I1676">
        <f>InputData!S1634</f>
        <v>5.3987600000000001E-4</v>
      </c>
    </row>
    <row r="1677" spans="1:9" x14ac:dyDescent="0.25">
      <c r="A1677" t="str">
        <f>InputData!A1703</f>
        <v>20190122_022904</v>
      </c>
      <c r="B1677">
        <f>InputData!B1703</f>
        <v>4</v>
      </c>
      <c r="C1677" t="str">
        <f>InputData!C1703</f>
        <v>Always</v>
      </c>
      <c r="D1677" t="str">
        <f>InputData!F1703</f>
        <v>2.2.3.1. Otros cultivos permanentes arbreos</v>
      </c>
      <c r="E1677" t="str">
        <f>InputData!G1703</f>
        <v>NDVImean</v>
      </c>
      <c r="F1677" t="str">
        <f>InputData!H1703</f>
        <v>WMyear_NDVI201802</v>
      </c>
      <c r="G1677" t="str">
        <f t="shared" si="25"/>
        <v>Other permanent arboreal crops</v>
      </c>
      <c r="H1677">
        <f>InputData!O1703</f>
        <v>0</v>
      </c>
      <c r="I1677">
        <f>InputData!S1703</f>
        <v>0</v>
      </c>
    </row>
    <row r="1678" spans="1:9" x14ac:dyDescent="0.25">
      <c r="A1678" t="str">
        <f>InputData!A1737</f>
        <v>20190123_024451</v>
      </c>
      <c r="B1678">
        <f>InputData!B1737</f>
        <v>3</v>
      </c>
      <c r="C1678" t="str">
        <f>InputData!C1737</f>
        <v>LongTerm</v>
      </c>
      <c r="D1678" t="str">
        <f>InputData!F1737</f>
        <v>2.2.3.1. Otros cultivos permanentes arbreos</v>
      </c>
      <c r="E1678" t="str">
        <f>InputData!G1737</f>
        <v>NDVImean</v>
      </c>
      <c r="F1678" t="str">
        <f>InputData!H1737</f>
        <v>WMyear_NDVI201801</v>
      </c>
      <c r="G1678" t="str">
        <f t="shared" si="25"/>
        <v>Other permanent arboreal crops</v>
      </c>
      <c r="H1678">
        <f>InputData!O1737</f>
        <v>0</v>
      </c>
      <c r="I1678">
        <f>InputData!S1737</f>
        <v>0</v>
      </c>
    </row>
    <row r="1679" spans="1:9" x14ac:dyDescent="0.25">
      <c r="A1679" t="str">
        <f>InputData!A1738</f>
        <v>20190123_024949</v>
      </c>
      <c r="B1679">
        <f>InputData!B1738</f>
        <v>4</v>
      </c>
      <c r="C1679" t="str">
        <f>InputData!C1738</f>
        <v>Always</v>
      </c>
      <c r="D1679" t="str">
        <f>InputData!F1738</f>
        <v>2.2.3.1. Otros cultivos permanentes arbreos</v>
      </c>
      <c r="E1679" t="str">
        <f>InputData!G1738</f>
        <v>NDVImean</v>
      </c>
      <c r="F1679" t="str">
        <f>InputData!H1738</f>
        <v>WMyear_NDVI201801</v>
      </c>
      <c r="G1679" t="str">
        <f t="shared" si="25"/>
        <v>Other permanent arboreal crops</v>
      </c>
      <c r="H1679">
        <f>InputData!O1738</f>
        <v>0</v>
      </c>
      <c r="I1679">
        <f>InputData!S1738</f>
        <v>0</v>
      </c>
    </row>
    <row r="1680" spans="1:9" x14ac:dyDescent="0.25">
      <c r="A1680" t="str">
        <f>InputData!A1764</f>
        <v>20190124_061241</v>
      </c>
      <c r="B1680">
        <f>InputData!B1764</f>
        <v>4</v>
      </c>
      <c r="C1680" t="str">
        <f>InputData!C1764</f>
        <v>Always</v>
      </c>
      <c r="D1680" t="str">
        <f>InputData!F1764</f>
        <v>2.2.3.1. Otros cultivos permanentes arbreos</v>
      </c>
      <c r="E1680" t="str">
        <f>InputData!G1764</f>
        <v>NDVImean</v>
      </c>
      <c r="F1680" t="str">
        <f>InputData!H1764</f>
        <v>WMyear_NDVI2017winter</v>
      </c>
      <c r="G1680" t="str">
        <f t="shared" si="25"/>
        <v>Other permanent arboreal crops</v>
      </c>
      <c r="H1680">
        <f>InputData!O1764</f>
        <v>0</v>
      </c>
      <c r="I1680">
        <f>InputData!S1764</f>
        <v>0</v>
      </c>
    </row>
    <row r="1681" spans="1:9" x14ac:dyDescent="0.25">
      <c r="A1681" t="str">
        <f>InputData!A1790</f>
        <v>20190122_011338</v>
      </c>
      <c r="B1681">
        <f>InputData!B1790</f>
        <v>4</v>
      </c>
      <c r="C1681" t="str">
        <f>InputData!C1790</f>
        <v>Always</v>
      </c>
      <c r="D1681" t="str">
        <f>InputData!F1790</f>
        <v>2.2.3.1. Otros cultivos permanentes arbreos</v>
      </c>
      <c r="E1681" t="str">
        <f>InputData!G1790</f>
        <v>NDVImean</v>
      </c>
      <c r="F1681" t="str">
        <f>InputData!H1790</f>
        <v>WMyear_NDVI201712</v>
      </c>
      <c r="G1681" t="str">
        <f t="shared" si="25"/>
        <v>Other permanent arboreal crops</v>
      </c>
      <c r="H1681">
        <f>InputData!O1790</f>
        <v>0</v>
      </c>
      <c r="I1681">
        <f>InputData!S1790</f>
        <v>0</v>
      </c>
    </row>
    <row r="1682" spans="1:9" x14ac:dyDescent="0.25">
      <c r="A1682" t="str">
        <f>InputData!A1819</f>
        <v>20190123_072209</v>
      </c>
      <c r="B1682">
        <f>InputData!B1819</f>
        <v>4</v>
      </c>
      <c r="C1682" t="str">
        <f>InputData!C1819</f>
        <v>Always</v>
      </c>
      <c r="D1682" t="str">
        <f>InputData!F1819</f>
        <v>2.2.3.1. Otros cultivos permanentes arbreos</v>
      </c>
      <c r="E1682" t="str">
        <f>InputData!G1819</f>
        <v>NDVImean</v>
      </c>
      <c r="F1682" t="str">
        <f>InputData!H1819</f>
        <v>WMyear_NDVI201803</v>
      </c>
      <c r="G1682" t="str">
        <f t="shared" si="25"/>
        <v>Other permanent arboreal crops</v>
      </c>
      <c r="H1682">
        <f>InputData!O1819</f>
        <v>0</v>
      </c>
      <c r="I1682">
        <f>InputData!S1819</f>
        <v>0</v>
      </c>
    </row>
    <row r="1683" spans="1:9" x14ac:dyDescent="0.25">
      <c r="A1683" t="str">
        <f>InputData!A813</f>
        <v>20190124_012113</v>
      </c>
      <c r="B1683">
        <f>InputData!B813</f>
        <v>5</v>
      </c>
      <c r="C1683" t="str">
        <f>InputData!C813</f>
        <v>AllClassData</v>
      </c>
      <c r="D1683" t="str">
        <f>InputData!F813</f>
        <v>2.1.1. Otros cultivos transitorios</v>
      </c>
      <c r="E1683" t="str">
        <f>InputData!G813</f>
        <v>NDVImean</v>
      </c>
      <c r="F1683" t="str">
        <f>InputData!H813</f>
        <v>WMyear_NDVI2017winter</v>
      </c>
      <c r="G1683" t="str">
        <f t="shared" si="25"/>
        <v>Other transient crops</v>
      </c>
      <c r="H1683">
        <f>InputData!O813</f>
        <v>0.59565539999999995</v>
      </c>
      <c r="I1683">
        <f>InputData!S813</f>
        <v>8.5171889999999997E-3</v>
      </c>
    </row>
    <row r="1684" spans="1:9" hidden="1" x14ac:dyDescent="0.25">
      <c r="A1684" t="str">
        <f>InputData!A1642</f>
        <v>20190123_141511</v>
      </c>
      <c r="B1684">
        <f>InputData!B1642</f>
        <v>4</v>
      </c>
      <c r="C1684" t="str">
        <f>InputData!C1642</f>
        <v>Always</v>
      </c>
      <c r="D1684" t="str">
        <f>InputData!F1642</f>
        <v>2.3.2. Pastos arbolados</v>
      </c>
      <c r="E1684" t="str">
        <f>InputData!G1642</f>
        <v>NDVImean</v>
      </c>
      <c r="F1684" t="str">
        <f>InputData!H1642</f>
        <v>WMyear_NDVI201718summer</v>
      </c>
      <c r="G1684" t="str">
        <f t="shared" si="25"/>
        <v>Arboreal pastures</v>
      </c>
      <c r="H1684">
        <f>InputData!O1642</f>
        <v>3.1806099999999997E-2</v>
      </c>
      <c r="I1684">
        <f>InputData!S1642</f>
        <v>4.4872699999999998E-3</v>
      </c>
    </row>
    <row r="1685" spans="1:9" hidden="1" x14ac:dyDescent="0.25">
      <c r="A1685" t="str">
        <f>InputData!A1643</f>
        <v>20190122_204739</v>
      </c>
      <c r="B1685">
        <f>InputData!B1643</f>
        <v>4</v>
      </c>
      <c r="C1685" t="str">
        <f>InputData!C1643</f>
        <v>Always</v>
      </c>
      <c r="D1685" t="str">
        <f>InputData!F1643</f>
        <v>3.1.2.2.2. Bosque abierto bajo inundable</v>
      </c>
      <c r="E1685" t="str">
        <f>InputData!G1643</f>
        <v>NDVImean</v>
      </c>
      <c r="F1685" t="str">
        <f>InputData!H1643</f>
        <v>WMyear_NDVI201718summer</v>
      </c>
      <c r="G1685" t="str">
        <f t="shared" si="25"/>
        <v>Floodable low open forest</v>
      </c>
      <c r="H1685">
        <f>InputData!O1643</f>
        <v>8.1444100000000005E-2</v>
      </c>
      <c r="I1685">
        <f>InputData!S1643</f>
        <v>1.4843E-3</v>
      </c>
    </row>
    <row r="1686" spans="1:9" x14ac:dyDescent="0.25">
      <c r="A1686" t="str">
        <f>InputData!A814</f>
        <v>20190124_005621</v>
      </c>
      <c r="B1686">
        <f>InputData!B814</f>
        <v>0</v>
      </c>
      <c r="C1686" t="str">
        <f>InputData!C814</f>
        <v>NoWater</v>
      </c>
      <c r="D1686" t="str">
        <f>InputData!F814</f>
        <v>2.1.1. Otros cultivos transitorios</v>
      </c>
      <c r="E1686" t="str">
        <f>InputData!G814</f>
        <v>NDVImean</v>
      </c>
      <c r="F1686" t="str">
        <f>InputData!H814</f>
        <v>WMyear_NDVI2017winter</v>
      </c>
      <c r="G1686" t="str">
        <f t="shared" si="25"/>
        <v>Other transient crops</v>
      </c>
      <c r="H1686">
        <f>InputData!O814</f>
        <v>0.62986755000000005</v>
      </c>
      <c r="I1686">
        <f>InputData!S814</f>
        <v>8.1934290000000003E-3</v>
      </c>
    </row>
    <row r="1687" spans="1:9" x14ac:dyDescent="0.25">
      <c r="A1687" t="str">
        <f>InputData!A888</f>
        <v>20190124_010119</v>
      </c>
      <c r="B1687">
        <f>InputData!B888</f>
        <v>1</v>
      </c>
      <c r="C1687" t="str">
        <f>InputData!C888</f>
        <v>ShortTerm</v>
      </c>
      <c r="D1687" t="str">
        <f>InputData!F888</f>
        <v>2.1.1. Otros cultivos transitorios</v>
      </c>
      <c r="E1687" t="str">
        <f>InputData!G888</f>
        <v>NDVImean</v>
      </c>
      <c r="F1687" t="str">
        <f>InputData!H888</f>
        <v>WMyear_NDVI2017winter</v>
      </c>
      <c r="G1687" t="str">
        <f t="shared" si="25"/>
        <v>Other transient crops</v>
      </c>
      <c r="H1687">
        <f>InputData!O888</f>
        <v>0.55265116999999997</v>
      </c>
      <c r="I1687">
        <f>InputData!S888</f>
        <v>3.3748775999999999E-3</v>
      </c>
    </row>
    <row r="1688" spans="1:9" hidden="1" x14ac:dyDescent="0.25">
      <c r="A1688" t="str">
        <f>InputData!A1646</f>
        <v>20190124_000857</v>
      </c>
      <c r="B1688">
        <f>InputData!B1646</f>
        <v>4</v>
      </c>
      <c r="C1688" t="str">
        <f>InputData!C1646</f>
        <v>Always</v>
      </c>
      <c r="D1688" t="str">
        <f>InputData!F1646</f>
        <v>3.1.3.2. Bosque fragmentado con vegetacin secundaria</v>
      </c>
      <c r="E1688" t="str">
        <f>InputData!G1646</f>
        <v>EVImean</v>
      </c>
      <c r="F1688" t="str">
        <f>InputData!H1646</f>
        <v>WMyear_evi_summer</v>
      </c>
      <c r="G1688" t="str">
        <f t="shared" si="25"/>
        <v>Fragmented forest with secondary vegetation</v>
      </c>
      <c r="H1688">
        <f>InputData!O1646</f>
        <v>3.6930400000000002E-2</v>
      </c>
      <c r="I1688">
        <f>InputData!S1646</f>
        <v>2.6936199999999999E-4</v>
      </c>
    </row>
    <row r="1689" spans="1:9" x14ac:dyDescent="0.25">
      <c r="A1689" t="str">
        <f>InputData!A891</f>
        <v>20190120_134741</v>
      </c>
      <c r="B1689">
        <f>InputData!B891</f>
        <v>5</v>
      </c>
      <c r="C1689" t="str">
        <f>InputData!C891</f>
        <v>AllClassData</v>
      </c>
      <c r="D1689" t="str">
        <f>InputData!F891</f>
        <v>2.1.1. Otros cultivos transitorios</v>
      </c>
      <c r="E1689" t="str">
        <f>InputData!G891</f>
        <v>NDVImean</v>
      </c>
      <c r="F1689" t="str">
        <f>InputData!H891</f>
        <v>WMyear_NDVI201711</v>
      </c>
      <c r="G1689" t="str">
        <f t="shared" si="25"/>
        <v>Other transient crops</v>
      </c>
      <c r="H1689">
        <f>InputData!O891</f>
        <v>0.62432049999999994</v>
      </c>
      <c r="I1689">
        <f>InputData!S891</f>
        <v>1.6713412E-2</v>
      </c>
    </row>
    <row r="1690" spans="1:9" x14ac:dyDescent="0.25">
      <c r="A1690" t="str">
        <f>InputData!A892</f>
        <v>20190120_132256</v>
      </c>
      <c r="B1690">
        <f>InputData!B892</f>
        <v>0</v>
      </c>
      <c r="C1690" t="str">
        <f>InputData!C892</f>
        <v>NoWater</v>
      </c>
      <c r="D1690" t="str">
        <f>InputData!F892</f>
        <v>2.1.1. Otros cultivos transitorios</v>
      </c>
      <c r="E1690" t="str">
        <f>InputData!G892</f>
        <v>NDVImean</v>
      </c>
      <c r="F1690" t="str">
        <f>InputData!H892</f>
        <v>WMyear_NDVI201711</v>
      </c>
      <c r="G1690" t="str">
        <f t="shared" si="25"/>
        <v>Other transient crops</v>
      </c>
      <c r="H1690">
        <f>InputData!O892</f>
        <v>0.69516650000000002</v>
      </c>
      <c r="I1690">
        <f>InputData!S892</f>
        <v>1.15523925E-2</v>
      </c>
    </row>
    <row r="1691" spans="1:9" hidden="1" x14ac:dyDescent="0.25">
      <c r="A1691" t="str">
        <f>InputData!A1649</f>
        <v>20190123_234035</v>
      </c>
      <c r="B1691">
        <f>InputData!B1649</f>
        <v>4</v>
      </c>
      <c r="C1691" t="str">
        <f>InputData!C1649</f>
        <v>Always</v>
      </c>
      <c r="D1691" t="str">
        <f>InputData!F1649</f>
        <v>3.1.2.2.2. Bosque abierto bajo inundable</v>
      </c>
      <c r="E1691" t="str">
        <f>InputData!G1649</f>
        <v>EVImean</v>
      </c>
      <c r="F1691" t="str">
        <f>InputData!H1649</f>
        <v>WMyear_evi_summer</v>
      </c>
      <c r="G1691" t="str">
        <f t="shared" si="25"/>
        <v>Floodable low open forest</v>
      </c>
      <c r="H1691">
        <f>InputData!O1649</f>
        <v>3.7306800000000001E-2</v>
      </c>
      <c r="I1691">
        <f>InputData!S1649</f>
        <v>2.9676300000000002E-4</v>
      </c>
    </row>
    <row r="1692" spans="1:9" hidden="1" x14ac:dyDescent="0.25">
      <c r="A1692" t="str">
        <f>InputData!A1650</f>
        <v>20190124_153135</v>
      </c>
      <c r="B1692">
        <f>InputData!B1650</f>
        <v>4</v>
      </c>
      <c r="C1692" t="str">
        <f>InputData!C1650</f>
        <v>Always</v>
      </c>
      <c r="D1692" t="str">
        <f>InputData!F1650</f>
        <v>2.3.2. Pastos arbolados</v>
      </c>
      <c r="E1692" t="str">
        <f>InputData!G1650</f>
        <v>EVImean</v>
      </c>
      <c r="F1692" t="str">
        <f>InputData!H1650</f>
        <v>WMyear_evi_summer</v>
      </c>
      <c r="G1692" t="str">
        <f t="shared" si="25"/>
        <v>Arboreal pastures</v>
      </c>
      <c r="H1692">
        <f>InputData!O1650</f>
        <v>2.2342000000000001E-2</v>
      </c>
      <c r="I1692">
        <f>InputData!S1650</f>
        <v>8.3514799999999997E-4</v>
      </c>
    </row>
    <row r="1693" spans="1:9" x14ac:dyDescent="0.25">
      <c r="A1693" t="str">
        <f>InputData!A914</f>
        <v>20190121_231217</v>
      </c>
      <c r="B1693">
        <f>InputData!B914</f>
        <v>5</v>
      </c>
      <c r="C1693" t="str">
        <f>InputData!C914</f>
        <v>AllClassData</v>
      </c>
      <c r="D1693" t="str">
        <f>InputData!F914</f>
        <v>2.1.1. Otros cultivos transitorios</v>
      </c>
      <c r="E1693" t="str">
        <f>InputData!G914</f>
        <v>NDVImean</v>
      </c>
      <c r="F1693" t="str">
        <f>InputData!H914</f>
        <v>WMyear_NDVI201712</v>
      </c>
      <c r="G1693" t="str">
        <f t="shared" si="25"/>
        <v>Other transient crops</v>
      </c>
      <c r="H1693">
        <f>InputData!O914</f>
        <v>0.54764400000000002</v>
      </c>
      <c r="I1693">
        <f>InputData!S914</f>
        <v>9.7450100000000001E-3</v>
      </c>
    </row>
    <row r="1694" spans="1:9" x14ac:dyDescent="0.25">
      <c r="A1694" t="str">
        <f>InputData!A915</f>
        <v>20190121_225155</v>
      </c>
      <c r="B1694">
        <f>InputData!B915</f>
        <v>0</v>
      </c>
      <c r="C1694" t="str">
        <f>InputData!C915</f>
        <v>NoWater</v>
      </c>
      <c r="D1694" t="str">
        <f>InputData!F915</f>
        <v>2.1.1. Otros cultivos transitorios</v>
      </c>
      <c r="E1694" t="str">
        <f>InputData!G915</f>
        <v>NDVImean</v>
      </c>
      <c r="F1694" t="str">
        <f>InputData!H915</f>
        <v>WMyear_NDVI201712</v>
      </c>
      <c r="G1694" t="str">
        <f t="shared" si="25"/>
        <v>Other transient crops</v>
      </c>
      <c r="H1694">
        <f>InputData!O915</f>
        <v>0.59145199999999998</v>
      </c>
      <c r="I1694">
        <f>InputData!S915</f>
        <v>7.0768899999999997E-3</v>
      </c>
    </row>
    <row r="1695" spans="1:9" x14ac:dyDescent="0.25">
      <c r="A1695" t="str">
        <f>InputData!A924</f>
        <v>20190123_002227</v>
      </c>
      <c r="B1695">
        <f>InputData!B924</f>
        <v>5</v>
      </c>
      <c r="C1695" t="str">
        <f>InputData!C924</f>
        <v>AllClassData</v>
      </c>
      <c r="D1695" t="str">
        <f>InputData!F924</f>
        <v>2.1.1. Otros cultivos transitorios</v>
      </c>
      <c r="E1695" t="str">
        <f>InputData!G924</f>
        <v>NDVImean</v>
      </c>
      <c r="F1695" t="str">
        <f>InputData!H924</f>
        <v>WMyear_NDVI201801</v>
      </c>
      <c r="G1695" t="str">
        <f t="shared" si="25"/>
        <v>Other transient crops</v>
      </c>
      <c r="H1695">
        <f>InputData!O924</f>
        <v>0.54558693999999996</v>
      </c>
      <c r="I1695">
        <f>InputData!S924</f>
        <v>1.6900541000000002E-2</v>
      </c>
    </row>
    <row r="1696" spans="1:9" x14ac:dyDescent="0.25">
      <c r="A1696" t="str">
        <f>InputData!A925</f>
        <v>20190122_235733</v>
      </c>
      <c r="B1696">
        <f>InputData!B925</f>
        <v>0</v>
      </c>
      <c r="C1696" t="str">
        <f>InputData!C925</f>
        <v>NoWater</v>
      </c>
      <c r="D1696" t="str">
        <f>InputData!F925</f>
        <v>2.1.1. Otros cultivos transitorios</v>
      </c>
      <c r="E1696" t="str">
        <f>InputData!G925</f>
        <v>NDVImean</v>
      </c>
      <c r="F1696" t="str">
        <f>InputData!H925</f>
        <v>WMyear_NDVI201801</v>
      </c>
      <c r="G1696" t="str">
        <f t="shared" si="25"/>
        <v>Other transient crops</v>
      </c>
      <c r="H1696">
        <f>InputData!O925</f>
        <v>0.61085339999999999</v>
      </c>
      <c r="I1696">
        <f>InputData!S925</f>
        <v>1.6552496999999999E-2</v>
      </c>
    </row>
    <row r="1697" spans="1:9" x14ac:dyDescent="0.25">
      <c r="A1697" t="str">
        <f>InputData!A933</f>
        <v>20190121_225601</v>
      </c>
      <c r="B1697">
        <f>InputData!B933</f>
        <v>1</v>
      </c>
      <c r="C1697" t="str">
        <f>InputData!C933</f>
        <v>ShortTerm</v>
      </c>
      <c r="D1697" t="str">
        <f>InputData!F933</f>
        <v>2.1.1. Otros cultivos transitorios</v>
      </c>
      <c r="E1697" t="str">
        <f>InputData!G933</f>
        <v>NDVImean</v>
      </c>
      <c r="F1697" t="str">
        <f>InputData!H933</f>
        <v>WMyear_NDVI201712</v>
      </c>
      <c r="G1697" t="str">
        <f t="shared" si="25"/>
        <v>Other transient crops</v>
      </c>
      <c r="H1697">
        <f>InputData!O933</f>
        <v>0.49236999999999997</v>
      </c>
      <c r="I1697">
        <f>InputData!S933</f>
        <v>3.2179499999999998E-3</v>
      </c>
    </row>
    <row r="1698" spans="1:9" x14ac:dyDescent="0.25">
      <c r="A1698" t="str">
        <f>InputData!A982</f>
        <v>20190123_000232</v>
      </c>
      <c r="B1698">
        <f>InputData!B982</f>
        <v>1</v>
      </c>
      <c r="C1698" t="str">
        <f>InputData!C982</f>
        <v>ShortTerm</v>
      </c>
      <c r="D1698" t="str">
        <f>InputData!F982</f>
        <v>2.1.1. Otros cultivos transitorios</v>
      </c>
      <c r="E1698" t="str">
        <f>InputData!G982</f>
        <v>NDVImean</v>
      </c>
      <c r="F1698" t="str">
        <f>InputData!H982</f>
        <v>WMyear_NDVI201801</v>
      </c>
      <c r="G1698" t="str">
        <f t="shared" si="25"/>
        <v>Other transient crops</v>
      </c>
      <c r="H1698">
        <f>InputData!O982</f>
        <v>0.47187154999999997</v>
      </c>
      <c r="I1698">
        <f>InputData!S982</f>
        <v>3.27385E-3</v>
      </c>
    </row>
    <row r="1699" spans="1:9" x14ac:dyDescent="0.25">
      <c r="A1699" t="str">
        <f>InputData!A1052</f>
        <v>20190123_044504</v>
      </c>
      <c r="B1699">
        <f>InputData!B1052</f>
        <v>5</v>
      </c>
      <c r="C1699" t="str">
        <f>InputData!C1052</f>
        <v>AllClassData</v>
      </c>
      <c r="D1699" t="str">
        <f>InputData!F1052</f>
        <v>2.1.1. Otros cultivos transitorios</v>
      </c>
      <c r="E1699" t="str">
        <f>InputData!G1052</f>
        <v>NDVImean</v>
      </c>
      <c r="F1699" t="str">
        <f>InputData!H1052</f>
        <v>WMyear_NDVI201803</v>
      </c>
      <c r="G1699" t="str">
        <f t="shared" si="25"/>
        <v>Other transient crops</v>
      </c>
      <c r="H1699">
        <f>InputData!O1052</f>
        <v>0.47626499999999999</v>
      </c>
      <c r="I1699">
        <f>InputData!S1052</f>
        <v>1.70749E-2</v>
      </c>
    </row>
    <row r="1700" spans="1:9" x14ac:dyDescent="0.25">
      <c r="A1700" t="str">
        <f>InputData!A1053</f>
        <v>20190123_041923</v>
      </c>
      <c r="B1700">
        <f>InputData!B1053</f>
        <v>0</v>
      </c>
      <c r="C1700" t="str">
        <f>InputData!C1053</f>
        <v>NoWater</v>
      </c>
      <c r="D1700" t="str">
        <f>InputData!F1053</f>
        <v>2.1.1. Otros cultivos transitorios</v>
      </c>
      <c r="E1700" t="str">
        <f>InputData!G1053</f>
        <v>NDVImean</v>
      </c>
      <c r="F1700" t="str">
        <f>InputData!H1053</f>
        <v>WMyear_NDVI201803</v>
      </c>
      <c r="G1700" t="str">
        <f t="shared" si="25"/>
        <v>Other transient crops</v>
      </c>
      <c r="H1700">
        <f>InputData!O1053</f>
        <v>0.53931200000000001</v>
      </c>
      <c r="I1700">
        <f>InputData!S1053</f>
        <v>1.4437500000000001E-2</v>
      </c>
    </row>
    <row r="1701" spans="1:9" x14ac:dyDescent="0.25">
      <c r="A1701" t="str">
        <f>InputData!A1078</f>
        <v>20190122_001422</v>
      </c>
      <c r="B1701">
        <f>InputData!B1078</f>
        <v>5</v>
      </c>
      <c r="C1701" t="str">
        <f>InputData!C1078</f>
        <v>AllClassData</v>
      </c>
      <c r="D1701" t="str">
        <f>InputData!F1078</f>
        <v>2.1.1. Otros cultivos transitorios</v>
      </c>
      <c r="E1701" t="str">
        <f>InputData!G1078</f>
        <v>NDVImean</v>
      </c>
      <c r="F1701" t="str">
        <f>InputData!H1078</f>
        <v>WMyear_NDVI201802</v>
      </c>
      <c r="G1701" t="str">
        <f t="shared" si="25"/>
        <v>Other transient crops</v>
      </c>
      <c r="H1701">
        <f>InputData!O1078</f>
        <v>0.53685342999999996</v>
      </c>
      <c r="I1701">
        <f>InputData!S1078</f>
        <v>2.0278589999999999E-2</v>
      </c>
    </row>
    <row r="1702" spans="1:9" x14ac:dyDescent="0.25">
      <c r="A1702" t="str">
        <f>InputData!A1079</f>
        <v>20190121_235144</v>
      </c>
      <c r="B1702">
        <f>InputData!B1079</f>
        <v>0</v>
      </c>
      <c r="C1702" t="str">
        <f>InputData!C1079</f>
        <v>NoWater</v>
      </c>
      <c r="D1702" t="str">
        <f>InputData!F1079</f>
        <v>2.1.1. Otros cultivos transitorios</v>
      </c>
      <c r="E1702" t="str">
        <f>InputData!G1079</f>
        <v>NDVImean</v>
      </c>
      <c r="F1702" t="str">
        <f>InputData!H1079</f>
        <v>WMyear_NDVI201802</v>
      </c>
      <c r="G1702" t="str">
        <f t="shared" si="25"/>
        <v>Other transient crops</v>
      </c>
      <c r="H1702">
        <f>InputData!O1079</f>
        <v>0.60986099999999999</v>
      </c>
      <c r="I1702">
        <f>InputData!S1079</f>
        <v>1.5010261E-2</v>
      </c>
    </row>
    <row r="1703" spans="1:9" x14ac:dyDescent="0.25">
      <c r="A1703" t="str">
        <f>InputData!A1094</f>
        <v>20190123_042434</v>
      </c>
      <c r="B1703">
        <f>InputData!B1094</f>
        <v>1</v>
      </c>
      <c r="C1703" t="str">
        <f>InputData!C1094</f>
        <v>ShortTerm</v>
      </c>
      <c r="D1703" t="str">
        <f>InputData!F1094</f>
        <v>2.1.1. Otros cultivos transitorios</v>
      </c>
      <c r="E1703" t="str">
        <f>InputData!G1094</f>
        <v>NDVImean</v>
      </c>
      <c r="F1703" t="str">
        <f>InputData!H1094</f>
        <v>WMyear_NDVI201803</v>
      </c>
      <c r="G1703" t="str">
        <f t="shared" si="25"/>
        <v>Other transient crops</v>
      </c>
      <c r="H1703">
        <f>InputData!O1094</f>
        <v>0.381434</v>
      </c>
      <c r="I1703">
        <f>InputData!S1094</f>
        <v>2.97825E-3</v>
      </c>
    </row>
    <row r="1704" spans="1:9" x14ac:dyDescent="0.25">
      <c r="A1704" t="str">
        <f>InputData!A1103</f>
        <v>20190121_235614</v>
      </c>
      <c r="B1704">
        <f>InputData!B1103</f>
        <v>1</v>
      </c>
      <c r="C1704" t="str">
        <f>InputData!C1103</f>
        <v>ShortTerm</v>
      </c>
      <c r="D1704" t="str">
        <f>InputData!F1103</f>
        <v>2.1.1. Otros cultivos transitorios</v>
      </c>
      <c r="E1704" t="str">
        <f>InputData!G1103</f>
        <v>NDVImean</v>
      </c>
      <c r="F1704" t="str">
        <f>InputData!H1103</f>
        <v>WMyear_NDVI201802</v>
      </c>
      <c r="G1704" t="str">
        <f t="shared" si="25"/>
        <v>Other transient crops</v>
      </c>
      <c r="H1704">
        <f>InputData!O1103</f>
        <v>0.42919526000000002</v>
      </c>
      <c r="I1704">
        <f>InputData!S1103</f>
        <v>3.8775962000000001E-3</v>
      </c>
    </row>
    <row r="1705" spans="1:9" x14ac:dyDescent="0.25">
      <c r="A1705" t="str">
        <f>InputData!A1174</f>
        <v>20190120_132753</v>
      </c>
      <c r="B1705">
        <f>InputData!B1174</f>
        <v>1</v>
      </c>
      <c r="C1705" t="str">
        <f>InputData!C1174</f>
        <v>ShortTerm</v>
      </c>
      <c r="D1705" t="str">
        <f>InputData!F1174</f>
        <v>2.1.1. Otros cultivos transitorios</v>
      </c>
      <c r="E1705" t="str">
        <f>InputData!G1174</f>
        <v>NDVImean</v>
      </c>
      <c r="F1705" t="str">
        <f>InputData!H1174</f>
        <v>WMyear_NDVI201711</v>
      </c>
      <c r="G1705" t="str">
        <f t="shared" si="25"/>
        <v>Other transient crops</v>
      </c>
      <c r="H1705">
        <f>InputData!O1174</f>
        <v>0.52756285999999997</v>
      </c>
      <c r="I1705">
        <f>InputData!S1174</f>
        <v>3.2007205E-3</v>
      </c>
    </row>
    <row r="1706" spans="1:9" x14ac:dyDescent="0.25">
      <c r="A1706" t="str">
        <f>InputData!A1308</f>
        <v>20190124_010618</v>
      </c>
      <c r="B1706">
        <f>InputData!B1308</f>
        <v>2</v>
      </c>
      <c r="C1706" t="str">
        <f>InputData!C1308</f>
        <v>MediumTerm</v>
      </c>
      <c r="D1706" t="str">
        <f>InputData!F1308</f>
        <v>2.1.1. Otros cultivos transitorios</v>
      </c>
      <c r="E1706" t="str">
        <f>InputData!G1308</f>
        <v>NDVImean</v>
      </c>
      <c r="F1706" t="str">
        <f>InputData!H1308</f>
        <v>WMyear_NDVI2017winter</v>
      </c>
      <c r="G1706" t="str">
        <f t="shared" si="25"/>
        <v>Other transient crops</v>
      </c>
      <c r="H1706">
        <f>InputData!O1308</f>
        <v>0.49078100000000002</v>
      </c>
      <c r="I1706">
        <f>InputData!S1308</f>
        <v>1.6242727E-3</v>
      </c>
    </row>
    <row r="1707" spans="1:9" x14ac:dyDescent="0.25">
      <c r="A1707" t="str">
        <f>InputData!A1318</f>
        <v>20190120_133251</v>
      </c>
      <c r="B1707">
        <f>InputData!B1318</f>
        <v>2</v>
      </c>
      <c r="C1707" t="str">
        <f>InputData!C1318</f>
        <v>MediumTerm</v>
      </c>
      <c r="D1707" t="str">
        <f>InputData!F1318</f>
        <v>2.1.1. Otros cultivos transitorios</v>
      </c>
      <c r="E1707" t="str">
        <f>InputData!G1318</f>
        <v>NDVImean</v>
      </c>
      <c r="F1707" t="str">
        <f>InputData!H1318</f>
        <v>WMyear_NDVI201711</v>
      </c>
      <c r="G1707" t="str">
        <f t="shared" si="25"/>
        <v>Other transient crops</v>
      </c>
      <c r="H1707">
        <f>InputData!O1318</f>
        <v>0.46694604000000001</v>
      </c>
      <c r="I1707">
        <f>InputData!S1318</f>
        <v>6.1028749999999998E-3</v>
      </c>
    </row>
    <row r="1708" spans="1:9" x14ac:dyDescent="0.25">
      <c r="A1708" t="str">
        <f>InputData!A1333</f>
        <v>20190123_000733</v>
      </c>
      <c r="B1708">
        <f>InputData!B1333</f>
        <v>2</v>
      </c>
      <c r="C1708" t="str">
        <f>InputData!C1333</f>
        <v>MediumTerm</v>
      </c>
      <c r="D1708" t="str">
        <f>InputData!F1333</f>
        <v>2.1.1. Otros cultivos transitorios</v>
      </c>
      <c r="E1708" t="str">
        <f>InputData!G1333</f>
        <v>NDVImean</v>
      </c>
      <c r="F1708" t="str">
        <f>InputData!H1333</f>
        <v>WMyear_NDVI201801</v>
      </c>
      <c r="G1708" t="str">
        <f t="shared" ref="G1708:G1771" si="26">NewLeyend(D1708)</f>
        <v>Other transient crops</v>
      </c>
      <c r="H1708">
        <f>InputData!O1333</f>
        <v>0.39750636</v>
      </c>
      <c r="I1708">
        <f>InputData!S1333</f>
        <v>3.1278111999999999E-3</v>
      </c>
    </row>
    <row r="1709" spans="1:9" x14ac:dyDescent="0.25">
      <c r="A1709" t="str">
        <f>InputData!A1348</f>
        <v>20190122_000046</v>
      </c>
      <c r="B1709">
        <f>InputData!B1348</f>
        <v>2</v>
      </c>
      <c r="C1709" t="str">
        <f>InputData!C1348</f>
        <v>MediumTerm</v>
      </c>
      <c r="D1709" t="str">
        <f>InputData!F1348</f>
        <v>2.1.1. Otros cultivos transitorios</v>
      </c>
      <c r="E1709" t="str">
        <f>InputData!G1348</f>
        <v>NDVImean</v>
      </c>
      <c r="F1709" t="str">
        <f>InputData!H1348</f>
        <v>WMyear_NDVI201802</v>
      </c>
      <c r="G1709" t="str">
        <f t="shared" si="26"/>
        <v>Other transient crops</v>
      </c>
      <c r="H1709">
        <f>InputData!O1348</f>
        <v>0.36033769999999998</v>
      </c>
      <c r="I1709">
        <f>InputData!S1348</f>
        <v>2.9768074999999999E-3</v>
      </c>
    </row>
    <row r="1710" spans="1:9" x14ac:dyDescent="0.25">
      <c r="A1710" t="str">
        <f>InputData!A1351</f>
        <v>20190123_042944</v>
      </c>
      <c r="B1710">
        <f>InputData!B1351</f>
        <v>2</v>
      </c>
      <c r="C1710" t="str">
        <f>InputData!C1351</f>
        <v>MediumTerm</v>
      </c>
      <c r="D1710" t="str">
        <f>InputData!F1351</f>
        <v>2.1.1. Otros cultivos transitorios</v>
      </c>
      <c r="E1710" t="str">
        <f>InputData!G1351</f>
        <v>NDVImean</v>
      </c>
      <c r="F1710" t="str">
        <f>InputData!H1351</f>
        <v>WMyear_NDVI201803</v>
      </c>
      <c r="G1710" t="str">
        <f t="shared" si="26"/>
        <v>Other transient crops</v>
      </c>
      <c r="H1710">
        <f>InputData!O1351</f>
        <v>0.32929199999999997</v>
      </c>
      <c r="I1710">
        <f>InputData!S1351</f>
        <v>1.57822E-3</v>
      </c>
    </row>
    <row r="1711" spans="1:9" x14ac:dyDescent="0.25">
      <c r="A1711" t="str">
        <f>InputData!A1370</f>
        <v>20190121_230005</v>
      </c>
      <c r="B1711">
        <f>InputData!B1370</f>
        <v>2</v>
      </c>
      <c r="C1711" t="str">
        <f>InputData!C1370</f>
        <v>MediumTerm</v>
      </c>
      <c r="D1711" t="str">
        <f>InputData!F1370</f>
        <v>2.1.1. Otros cultivos transitorios</v>
      </c>
      <c r="E1711" t="str">
        <f>InputData!G1370</f>
        <v>NDVImean</v>
      </c>
      <c r="F1711" t="str">
        <f>InputData!H1370</f>
        <v>WMyear_NDVI201712</v>
      </c>
      <c r="G1711" t="str">
        <f t="shared" si="26"/>
        <v>Other transient crops</v>
      </c>
      <c r="H1711">
        <f>InputData!O1370</f>
        <v>0.41281699999999999</v>
      </c>
      <c r="I1711">
        <f>InputData!S1370</f>
        <v>7.4190200000000001E-3</v>
      </c>
    </row>
    <row r="1712" spans="1:9" x14ac:dyDescent="0.25">
      <c r="A1712" t="str">
        <f>InputData!A1401</f>
        <v>20190120_133745</v>
      </c>
      <c r="B1712">
        <f>InputData!B1401</f>
        <v>3</v>
      </c>
      <c r="C1712" t="str">
        <f>InputData!C1401</f>
        <v>LongTerm</v>
      </c>
      <c r="D1712" t="str">
        <f>InputData!F1401</f>
        <v>2.1.1. Otros cultivos transitorios</v>
      </c>
      <c r="E1712" t="str">
        <f>InputData!G1401</f>
        <v>NDVImean</v>
      </c>
      <c r="F1712" t="str">
        <f>InputData!H1401</f>
        <v>WMyear_NDVI201711</v>
      </c>
      <c r="G1712" t="str">
        <f t="shared" si="26"/>
        <v>Other transient crops</v>
      </c>
      <c r="H1712">
        <f>InputData!O1401</f>
        <v>0.48620328000000002</v>
      </c>
      <c r="I1712">
        <f>InputData!S1401</f>
        <v>1.8013408000000001E-3</v>
      </c>
    </row>
    <row r="1713" spans="1:9" x14ac:dyDescent="0.25">
      <c r="A1713" t="str">
        <f>InputData!A1448</f>
        <v>20190124_011117</v>
      </c>
      <c r="B1713">
        <f>InputData!B1448</f>
        <v>3</v>
      </c>
      <c r="C1713" t="str">
        <f>InputData!C1448</f>
        <v>LongTerm</v>
      </c>
      <c r="D1713" t="str">
        <f>InputData!F1448</f>
        <v>2.1.1. Otros cultivos transitorios</v>
      </c>
      <c r="E1713" t="str">
        <f>InputData!G1448</f>
        <v>NDVImean</v>
      </c>
      <c r="F1713" t="str">
        <f>InputData!H1448</f>
        <v>WMyear_NDVI2017winter</v>
      </c>
      <c r="G1713" t="str">
        <f t="shared" si="26"/>
        <v>Other transient crops</v>
      </c>
      <c r="H1713">
        <f>InputData!O1448</f>
        <v>0.46150567999999997</v>
      </c>
      <c r="I1713">
        <f>InputData!S1448</f>
        <v>6.4116919999999999E-4</v>
      </c>
    </row>
    <row r="1714" spans="1:9" x14ac:dyDescent="0.25">
      <c r="A1714" t="str">
        <f>InputData!A1463</f>
        <v>20190123_001231</v>
      </c>
      <c r="B1714">
        <f>InputData!B1463</f>
        <v>3</v>
      </c>
      <c r="C1714" t="str">
        <f>InputData!C1463</f>
        <v>LongTerm</v>
      </c>
      <c r="D1714" t="str">
        <f>InputData!F1463</f>
        <v>2.1.1. Otros cultivos transitorios</v>
      </c>
      <c r="E1714" t="str">
        <f>InputData!G1463</f>
        <v>NDVImean</v>
      </c>
      <c r="F1714" t="str">
        <f>InputData!H1463</f>
        <v>WMyear_NDVI201801</v>
      </c>
      <c r="G1714" t="str">
        <f t="shared" si="26"/>
        <v>Other transient crops</v>
      </c>
      <c r="H1714">
        <f>InputData!O1463</f>
        <v>0.34428864999999997</v>
      </c>
      <c r="I1714">
        <f>InputData!S1463</f>
        <v>3.9371633999999997E-3</v>
      </c>
    </row>
    <row r="1715" spans="1:9" x14ac:dyDescent="0.25">
      <c r="A1715" t="str">
        <f>InputData!A1473</f>
        <v>20190121_230410</v>
      </c>
      <c r="B1715">
        <f>InputData!B1473</f>
        <v>3</v>
      </c>
      <c r="C1715" t="str">
        <f>InputData!C1473</f>
        <v>LongTerm</v>
      </c>
      <c r="D1715" t="str">
        <f>InputData!F1473</f>
        <v>2.1.1. Otros cultivos transitorios</v>
      </c>
      <c r="E1715" t="str">
        <f>InputData!G1473</f>
        <v>NDVImean</v>
      </c>
      <c r="F1715" t="str">
        <f>InputData!H1473</f>
        <v>WMyear_NDVI201712</v>
      </c>
      <c r="G1715" t="str">
        <f t="shared" si="26"/>
        <v>Other transient crops</v>
      </c>
      <c r="H1715">
        <f>InputData!O1473</f>
        <v>0.40439399999999998</v>
      </c>
      <c r="I1715">
        <f>InputData!S1473</f>
        <v>1.3815800000000001E-3</v>
      </c>
    </row>
    <row r="1716" spans="1:9" x14ac:dyDescent="0.25">
      <c r="A1716" t="str">
        <f>InputData!A1487</f>
        <v>20190122_000518</v>
      </c>
      <c r="B1716">
        <f>InputData!B1487</f>
        <v>3</v>
      </c>
      <c r="C1716" t="str">
        <f>InputData!C1487</f>
        <v>LongTerm</v>
      </c>
      <c r="D1716" t="str">
        <f>InputData!F1487</f>
        <v>2.1.1. Otros cultivos transitorios</v>
      </c>
      <c r="E1716" t="str">
        <f>InputData!G1487</f>
        <v>NDVImean</v>
      </c>
      <c r="F1716" t="str">
        <f>InputData!H1487</f>
        <v>WMyear_NDVI201802</v>
      </c>
      <c r="G1716" t="str">
        <f t="shared" si="26"/>
        <v>Other transient crops</v>
      </c>
      <c r="H1716">
        <f>InputData!O1487</f>
        <v>0.29928967000000001</v>
      </c>
      <c r="I1716">
        <f>InputData!S1487</f>
        <v>4.3449355E-3</v>
      </c>
    </row>
    <row r="1717" spans="1:9" x14ac:dyDescent="0.25">
      <c r="A1717" t="str">
        <f>InputData!A1507</f>
        <v>20190123_043453</v>
      </c>
      <c r="B1717">
        <f>InputData!B1507</f>
        <v>3</v>
      </c>
      <c r="C1717" t="str">
        <f>InputData!C1507</f>
        <v>LongTerm</v>
      </c>
      <c r="D1717" t="str">
        <f>InputData!F1507</f>
        <v>2.1.1. Otros cultivos transitorios</v>
      </c>
      <c r="E1717" t="str">
        <f>InputData!G1507</f>
        <v>NDVImean</v>
      </c>
      <c r="F1717" t="str">
        <f>InputData!H1507</f>
        <v>WMyear_NDVI201803</v>
      </c>
      <c r="G1717" t="str">
        <f t="shared" si="26"/>
        <v>Other transient crops</v>
      </c>
      <c r="H1717">
        <f>InputData!O1507</f>
        <v>0.29162700000000003</v>
      </c>
      <c r="I1717">
        <f>InputData!S1507</f>
        <v>2.67053E-3</v>
      </c>
    </row>
    <row r="1718" spans="1:9" x14ac:dyDescent="0.25">
      <c r="A1718" t="str">
        <f>InputData!A1674</f>
        <v>20190120_134244</v>
      </c>
      <c r="B1718">
        <f>InputData!B1674</f>
        <v>4</v>
      </c>
      <c r="C1718" t="str">
        <f>InputData!C1674</f>
        <v>Always</v>
      </c>
      <c r="D1718" t="str">
        <f>InputData!F1674</f>
        <v>2.1.1. Otros cultivos transitorios</v>
      </c>
      <c r="E1718" t="str">
        <f>InputData!G1674</f>
        <v>NDVImean</v>
      </c>
      <c r="F1718" t="str">
        <f>InputData!H1674</f>
        <v>WMyear_NDVI201711</v>
      </c>
      <c r="G1718" t="str">
        <f t="shared" si="26"/>
        <v>Other transient crops</v>
      </c>
      <c r="H1718">
        <f>InputData!O1674</f>
        <v>0</v>
      </c>
      <c r="I1718">
        <f>InputData!S1674</f>
        <v>0</v>
      </c>
    </row>
    <row r="1719" spans="1:9" x14ac:dyDescent="0.25">
      <c r="A1719" t="str">
        <f>InputData!A1700</f>
        <v>20190122_000950</v>
      </c>
      <c r="B1719">
        <f>InputData!B1700</f>
        <v>4</v>
      </c>
      <c r="C1719" t="str">
        <f>InputData!C1700</f>
        <v>Always</v>
      </c>
      <c r="D1719" t="str">
        <f>InputData!F1700</f>
        <v>2.1.1. Otros cultivos transitorios</v>
      </c>
      <c r="E1719" t="str">
        <f>InputData!G1700</f>
        <v>NDVImean</v>
      </c>
      <c r="F1719" t="str">
        <f>InputData!H1700</f>
        <v>WMyear_NDVI201802</v>
      </c>
      <c r="G1719" t="str">
        <f t="shared" si="26"/>
        <v>Other transient crops</v>
      </c>
      <c r="H1719">
        <f>InputData!O1700</f>
        <v>0</v>
      </c>
      <c r="I1719">
        <f>InputData!S1700</f>
        <v>0</v>
      </c>
    </row>
    <row r="1720" spans="1:9" x14ac:dyDescent="0.25">
      <c r="A1720" t="str">
        <f>InputData!A1734</f>
        <v>20190123_001730</v>
      </c>
      <c r="B1720">
        <f>InputData!B1734</f>
        <v>4</v>
      </c>
      <c r="C1720" t="str">
        <f>InputData!C1734</f>
        <v>Always</v>
      </c>
      <c r="D1720" t="str">
        <f>InputData!F1734</f>
        <v>2.1.1. Otros cultivos transitorios</v>
      </c>
      <c r="E1720" t="str">
        <f>InputData!G1734</f>
        <v>NDVImean</v>
      </c>
      <c r="F1720" t="str">
        <f>InputData!H1734</f>
        <v>WMyear_NDVI201801</v>
      </c>
      <c r="G1720" t="str">
        <f t="shared" si="26"/>
        <v>Other transient crops</v>
      </c>
      <c r="H1720">
        <f>InputData!O1734</f>
        <v>0</v>
      </c>
      <c r="I1720">
        <f>InputData!S1734</f>
        <v>0</v>
      </c>
    </row>
    <row r="1721" spans="1:9" x14ac:dyDescent="0.25">
      <c r="A1721" t="str">
        <f>InputData!A1761</f>
        <v>20190124_011614</v>
      </c>
      <c r="B1721">
        <f>InputData!B1761</f>
        <v>4</v>
      </c>
      <c r="C1721" t="str">
        <f>InputData!C1761</f>
        <v>Always</v>
      </c>
      <c r="D1721" t="str">
        <f>InputData!F1761</f>
        <v>2.1.1. Otros cultivos transitorios</v>
      </c>
      <c r="E1721" t="str">
        <f>InputData!G1761</f>
        <v>NDVImean</v>
      </c>
      <c r="F1721" t="str">
        <f>InputData!H1761</f>
        <v>WMyear_NDVI2017winter</v>
      </c>
      <c r="G1721" t="str">
        <f t="shared" si="26"/>
        <v>Other transient crops</v>
      </c>
      <c r="H1721">
        <f>InputData!O1761</f>
        <v>0</v>
      </c>
      <c r="I1721">
        <f>InputData!S1761</f>
        <v>0</v>
      </c>
    </row>
    <row r="1722" spans="1:9" x14ac:dyDescent="0.25">
      <c r="A1722" t="str">
        <f>InputData!A1787</f>
        <v>20190121_230814</v>
      </c>
      <c r="B1722">
        <f>InputData!B1787</f>
        <v>4</v>
      </c>
      <c r="C1722" t="str">
        <f>InputData!C1787</f>
        <v>Always</v>
      </c>
      <c r="D1722" t="str">
        <f>InputData!F1787</f>
        <v>2.1.1. Otros cultivos transitorios</v>
      </c>
      <c r="E1722" t="str">
        <f>InputData!G1787</f>
        <v>NDVImean</v>
      </c>
      <c r="F1722" t="str">
        <f>InputData!H1787</f>
        <v>WMyear_NDVI201712</v>
      </c>
      <c r="G1722" t="str">
        <f t="shared" si="26"/>
        <v>Other transient crops</v>
      </c>
      <c r="H1722">
        <f>InputData!O1787</f>
        <v>0</v>
      </c>
      <c r="I1722">
        <f>InputData!S1787</f>
        <v>0</v>
      </c>
    </row>
    <row r="1723" spans="1:9" x14ac:dyDescent="0.25">
      <c r="A1723" t="str">
        <f>InputData!A1816</f>
        <v>20190123_043957</v>
      </c>
      <c r="B1723">
        <f>InputData!B1816</f>
        <v>4</v>
      </c>
      <c r="C1723" t="str">
        <f>InputData!C1816</f>
        <v>Always</v>
      </c>
      <c r="D1723" t="str">
        <f>InputData!F1816</f>
        <v>2.1.1. Otros cultivos transitorios</v>
      </c>
      <c r="E1723" t="str">
        <f>InputData!G1816</f>
        <v>NDVImean</v>
      </c>
      <c r="F1723" t="str">
        <f>InputData!H1816</f>
        <v>WMyear_NDVI201803</v>
      </c>
      <c r="G1723" t="str">
        <f t="shared" si="26"/>
        <v>Other transient crops</v>
      </c>
      <c r="H1723">
        <f>InputData!O1816</f>
        <v>0</v>
      </c>
      <c r="I1723">
        <f>InputData!S1816</f>
        <v>0</v>
      </c>
    </row>
    <row r="1724" spans="1:9" x14ac:dyDescent="0.25">
      <c r="A1724" t="str">
        <f>InputData!A136</f>
        <v>20190122_133126</v>
      </c>
      <c r="B1724">
        <f>InputData!B136</f>
        <v>5</v>
      </c>
      <c r="C1724" t="str">
        <f>InputData!C136</f>
        <v>AllClassData</v>
      </c>
      <c r="D1724" t="str">
        <f>InputData!F136</f>
        <v>2.4.4. Mosaico de pastos con espacios naturales</v>
      </c>
      <c r="E1724" t="str">
        <f>InputData!G136</f>
        <v>NDVImean</v>
      </c>
      <c r="F1724" t="str">
        <f>InputData!H136</f>
        <v>WMyear_NDVI201712</v>
      </c>
      <c r="G1724" t="str">
        <f t="shared" si="26"/>
        <v>Pastures and natural spaces</v>
      </c>
      <c r="H1724">
        <f>InputData!O136</f>
        <v>0.66989200000000004</v>
      </c>
      <c r="I1724">
        <f>InputData!S136</f>
        <v>2.0912199999999999E-2</v>
      </c>
    </row>
    <row r="1725" spans="1:9" x14ac:dyDescent="0.25">
      <c r="A1725" t="str">
        <f>InputData!A137</f>
        <v>20190122_130439</v>
      </c>
      <c r="B1725">
        <f>InputData!B137</f>
        <v>0</v>
      </c>
      <c r="C1725" t="str">
        <f>InputData!C137</f>
        <v>NoWater</v>
      </c>
      <c r="D1725" t="str">
        <f>InputData!F137</f>
        <v>2.4.4. Mosaico de pastos con espacios naturales</v>
      </c>
      <c r="E1725" t="str">
        <f>InputData!G137</f>
        <v>NDVImean</v>
      </c>
      <c r="F1725" t="str">
        <f>InputData!H137</f>
        <v>WMyear_NDVI201712</v>
      </c>
      <c r="G1725" t="str">
        <f t="shared" si="26"/>
        <v>Pastures and natural spaces</v>
      </c>
      <c r="H1725">
        <f>InputData!O137</f>
        <v>0.68042199999999997</v>
      </c>
      <c r="I1725">
        <f>InputData!S137</f>
        <v>1.7092300000000001E-2</v>
      </c>
    </row>
    <row r="1726" spans="1:9" x14ac:dyDescent="0.25">
      <c r="A1726" t="str">
        <f>InputData!A157</f>
        <v>20190124_134132</v>
      </c>
      <c r="B1726">
        <f>InputData!B157</f>
        <v>5</v>
      </c>
      <c r="C1726" t="str">
        <f>InputData!C157</f>
        <v>AllClassData</v>
      </c>
      <c r="D1726" t="str">
        <f>InputData!F157</f>
        <v>2.4.4. Mosaico de pastos con espacios naturales</v>
      </c>
      <c r="E1726" t="str">
        <f>InputData!G157</f>
        <v>NDVImean</v>
      </c>
      <c r="F1726" t="str">
        <f>InputData!H157</f>
        <v>WMyear_NDVI2017winter</v>
      </c>
      <c r="G1726" t="str">
        <f t="shared" si="26"/>
        <v>Pastures and natural spaces</v>
      </c>
      <c r="H1726">
        <f>InputData!O157</f>
        <v>0.69318080000000004</v>
      </c>
      <c r="I1726">
        <f>InputData!S157</f>
        <v>1.7292513999999998E-2</v>
      </c>
    </row>
    <row r="1727" spans="1:9" x14ac:dyDescent="0.25">
      <c r="A1727" t="str">
        <f>InputData!A158</f>
        <v>20190124_131542</v>
      </c>
      <c r="B1727">
        <f>InputData!B158</f>
        <v>0</v>
      </c>
      <c r="C1727" t="str">
        <f>InputData!C158</f>
        <v>NoWater</v>
      </c>
      <c r="D1727" t="str">
        <f>InputData!F158</f>
        <v>2.4.4. Mosaico de pastos con espacios naturales</v>
      </c>
      <c r="E1727" t="str">
        <f>InputData!G158</f>
        <v>NDVImean</v>
      </c>
      <c r="F1727" t="str">
        <f>InputData!H158</f>
        <v>WMyear_NDVI2017winter</v>
      </c>
      <c r="G1727" t="str">
        <f t="shared" si="26"/>
        <v>Pastures and natural spaces</v>
      </c>
      <c r="H1727">
        <f>InputData!O158</f>
        <v>0.70437527</v>
      </c>
      <c r="I1727">
        <f>InputData!S158</f>
        <v>1.3005568E-2</v>
      </c>
    </row>
    <row r="1728" spans="1:9" x14ac:dyDescent="0.25">
      <c r="A1728" t="str">
        <f>InputData!A176</f>
        <v>20190121_092957</v>
      </c>
      <c r="B1728">
        <f>InputData!B176</f>
        <v>5</v>
      </c>
      <c r="C1728" t="str">
        <f>InputData!C176</f>
        <v>AllClassData</v>
      </c>
      <c r="D1728" t="str">
        <f>InputData!F176</f>
        <v>2.4.4. Mosaico de pastos con espacios naturales</v>
      </c>
      <c r="E1728" t="str">
        <f>InputData!G176</f>
        <v>NDVImean</v>
      </c>
      <c r="F1728" t="str">
        <f>InputData!H176</f>
        <v>WMyear_NDVI201711</v>
      </c>
      <c r="G1728" t="str">
        <f t="shared" si="26"/>
        <v>Pastures and natural spaces</v>
      </c>
      <c r="H1728">
        <f>InputData!O176</f>
        <v>0.71022200000000002</v>
      </c>
      <c r="I1728">
        <f>InputData!S176</f>
        <v>1.4267724000000001E-2</v>
      </c>
    </row>
    <row r="1729" spans="1:9" x14ac:dyDescent="0.25">
      <c r="A1729" t="str">
        <f>InputData!A177</f>
        <v>20190121_090214</v>
      </c>
      <c r="B1729">
        <f>InputData!B177</f>
        <v>0</v>
      </c>
      <c r="C1729" t="str">
        <f>InputData!C177</f>
        <v>NoWater</v>
      </c>
      <c r="D1729" t="str">
        <f>InputData!F177</f>
        <v>2.4.4. Mosaico de pastos con espacios naturales</v>
      </c>
      <c r="E1729" t="str">
        <f>InputData!G177</f>
        <v>NDVImean</v>
      </c>
      <c r="F1729" t="str">
        <f>InputData!H177</f>
        <v>WMyear_NDVI201711</v>
      </c>
      <c r="G1729" t="str">
        <f t="shared" si="26"/>
        <v>Pastures and natural spaces</v>
      </c>
      <c r="H1729">
        <f>InputData!O177</f>
        <v>0.71881459999999997</v>
      </c>
      <c r="I1729">
        <f>InputData!S177</f>
        <v>1.0995356E-2</v>
      </c>
    </row>
    <row r="1730" spans="1:9" x14ac:dyDescent="0.25">
      <c r="A1730" t="str">
        <f>InputData!A188</f>
        <v>20190124_132048</v>
      </c>
      <c r="B1730">
        <f>InputData!B188</f>
        <v>1</v>
      </c>
      <c r="C1730" t="str">
        <f>InputData!C188</f>
        <v>ShortTerm</v>
      </c>
      <c r="D1730" t="str">
        <f>InputData!F188</f>
        <v>2.4.4. Mosaico de pastos con espacios naturales</v>
      </c>
      <c r="E1730" t="str">
        <f>InputData!G188</f>
        <v>NDVImean</v>
      </c>
      <c r="F1730" t="str">
        <f>InputData!H188</f>
        <v>WMyear_NDVI2017winter</v>
      </c>
      <c r="G1730" t="str">
        <f t="shared" si="26"/>
        <v>Pastures and natural spaces</v>
      </c>
      <c r="H1730">
        <f>InputData!O188</f>
        <v>0.52160799999999996</v>
      </c>
      <c r="I1730">
        <f>InputData!S188</f>
        <v>2.7899516999999999E-2</v>
      </c>
    </row>
    <row r="1731" spans="1:9" x14ac:dyDescent="0.25">
      <c r="A1731" t="str">
        <f>InputData!A208</f>
        <v>20190124_132554</v>
      </c>
      <c r="B1731">
        <f>InputData!B208</f>
        <v>2</v>
      </c>
      <c r="C1731" t="str">
        <f>InputData!C208</f>
        <v>MediumTerm</v>
      </c>
      <c r="D1731" t="str">
        <f>InputData!F208</f>
        <v>2.4.4. Mosaico de pastos con espacios naturales</v>
      </c>
      <c r="E1731" t="str">
        <f>InputData!G208</f>
        <v>NDVImean</v>
      </c>
      <c r="F1731" t="str">
        <f>InputData!H208</f>
        <v>WMyear_NDVI2017winter</v>
      </c>
      <c r="G1731" t="str">
        <f t="shared" si="26"/>
        <v>Pastures and natural spaces</v>
      </c>
      <c r="H1731">
        <f>InputData!O208</f>
        <v>0.26186894999999999</v>
      </c>
      <c r="I1731">
        <f>InputData!S208</f>
        <v>3.6448701999999999E-2</v>
      </c>
    </row>
    <row r="1732" spans="1:9" x14ac:dyDescent="0.25">
      <c r="A1732" t="str">
        <f>InputData!A385</f>
        <v>20190123_094527</v>
      </c>
      <c r="B1732">
        <f>InputData!B385</f>
        <v>5</v>
      </c>
      <c r="C1732" t="str">
        <f>InputData!C385</f>
        <v>AllClassData</v>
      </c>
      <c r="D1732" t="str">
        <f>InputData!F385</f>
        <v>2.4.4. Mosaico de pastos con espacios naturales</v>
      </c>
      <c r="E1732" t="str">
        <f>InputData!G385</f>
        <v>NDVImean</v>
      </c>
      <c r="F1732" t="str">
        <f>InputData!H385</f>
        <v>WMyear_NDVI201801</v>
      </c>
      <c r="G1732" t="str">
        <f t="shared" si="26"/>
        <v>Pastures and natural spaces</v>
      </c>
      <c r="H1732">
        <f>InputData!O385</f>
        <v>0.62935567000000003</v>
      </c>
      <c r="I1732">
        <f>InputData!S385</f>
        <v>2.0327738000000001E-2</v>
      </c>
    </row>
    <row r="1733" spans="1:9" x14ac:dyDescent="0.25">
      <c r="A1733" t="str">
        <f>InputData!A386</f>
        <v>20190123_091809</v>
      </c>
      <c r="B1733">
        <f>InputData!B386</f>
        <v>0</v>
      </c>
      <c r="C1733" t="str">
        <f>InputData!C386</f>
        <v>NoWater</v>
      </c>
      <c r="D1733" t="str">
        <f>InputData!F386</f>
        <v>2.4.4. Mosaico de pastos con espacios naturales</v>
      </c>
      <c r="E1733" t="str">
        <f>InputData!G386</f>
        <v>NDVImean</v>
      </c>
      <c r="F1733" t="str">
        <f>InputData!H386</f>
        <v>WMyear_NDVI201801</v>
      </c>
      <c r="G1733" t="str">
        <f t="shared" si="26"/>
        <v>Pastures and natural spaces</v>
      </c>
      <c r="H1733">
        <f>InputData!O386</f>
        <v>0.63868429999999998</v>
      </c>
      <c r="I1733">
        <f>InputData!S386</f>
        <v>1.7065810000000001E-2</v>
      </c>
    </row>
    <row r="1734" spans="1:9" x14ac:dyDescent="0.25">
      <c r="A1734" t="str">
        <f>InputData!A406</f>
        <v>20190121_090829</v>
      </c>
      <c r="B1734">
        <f>InputData!B406</f>
        <v>1</v>
      </c>
      <c r="C1734" t="str">
        <f>InputData!C406</f>
        <v>ShortTerm</v>
      </c>
      <c r="D1734" t="str">
        <f>InputData!F406</f>
        <v>2.4.4. Mosaico de pastos con espacios naturales</v>
      </c>
      <c r="E1734" t="str">
        <f>InputData!G406</f>
        <v>NDVImean</v>
      </c>
      <c r="F1734" t="str">
        <f>InputData!H406</f>
        <v>WMyear_NDVI201711</v>
      </c>
      <c r="G1734" t="str">
        <f t="shared" si="26"/>
        <v>Pastures and natural spaces</v>
      </c>
      <c r="H1734">
        <f>InputData!O406</f>
        <v>0.53688024999999995</v>
      </c>
      <c r="I1734">
        <f>InputData!S406</f>
        <v>2.8866248000000001E-2</v>
      </c>
    </row>
    <row r="1735" spans="1:9" x14ac:dyDescent="0.25">
      <c r="A1735" t="str">
        <f>InputData!A407</f>
        <v>20190122_092723</v>
      </c>
      <c r="B1735">
        <f>InputData!B407</f>
        <v>5</v>
      </c>
      <c r="C1735" t="str">
        <f>InputData!C407</f>
        <v>AllClassData</v>
      </c>
      <c r="D1735" t="str">
        <f>InputData!F407</f>
        <v>2.4.4. Mosaico de pastos con espacios naturales</v>
      </c>
      <c r="E1735" t="str">
        <f>InputData!G407</f>
        <v>NDVImean</v>
      </c>
      <c r="F1735" t="str">
        <f>InputData!H407</f>
        <v>WMyear_NDVI201802</v>
      </c>
      <c r="G1735" t="str">
        <f t="shared" si="26"/>
        <v>Pastures and natural spaces</v>
      </c>
      <c r="H1735">
        <f>InputData!O407</f>
        <v>0.54831419999999997</v>
      </c>
      <c r="I1735">
        <f>InputData!S407</f>
        <v>2.5843359999999999E-2</v>
      </c>
    </row>
    <row r="1736" spans="1:9" x14ac:dyDescent="0.25">
      <c r="A1736" t="str">
        <f>InputData!A408</f>
        <v>20190122_090238</v>
      </c>
      <c r="B1736">
        <f>InputData!B408</f>
        <v>0</v>
      </c>
      <c r="C1736" t="str">
        <f>InputData!C408</f>
        <v>NoWater</v>
      </c>
      <c r="D1736" t="str">
        <f>InputData!F408</f>
        <v>2.4.4. Mosaico de pastos con espacios naturales</v>
      </c>
      <c r="E1736" t="str">
        <f>InputData!G408</f>
        <v>NDVImean</v>
      </c>
      <c r="F1736" t="str">
        <f>InputData!H408</f>
        <v>WMyear_NDVI201802</v>
      </c>
      <c r="G1736" t="str">
        <f t="shared" si="26"/>
        <v>Pastures and natural spaces</v>
      </c>
      <c r="H1736">
        <f>InputData!O408</f>
        <v>0.55899876000000004</v>
      </c>
      <c r="I1736">
        <f>InputData!S408</f>
        <v>2.2794328999999999E-2</v>
      </c>
    </row>
    <row r="1737" spans="1:9" x14ac:dyDescent="0.25">
      <c r="A1737" t="str">
        <f>InputData!A447</f>
        <v>20190122_131009</v>
      </c>
      <c r="B1737">
        <f>InputData!B447</f>
        <v>1</v>
      </c>
      <c r="C1737" t="str">
        <f>InputData!C447</f>
        <v>ShortTerm</v>
      </c>
      <c r="D1737" t="str">
        <f>InputData!F447</f>
        <v>2.4.4. Mosaico de pastos con espacios naturales</v>
      </c>
      <c r="E1737" t="str">
        <f>InputData!G447</f>
        <v>NDVImean</v>
      </c>
      <c r="F1737" t="str">
        <f>InputData!H447</f>
        <v>WMyear_NDVI201712</v>
      </c>
      <c r="G1737" t="str">
        <f t="shared" si="26"/>
        <v>Pastures and natural spaces</v>
      </c>
      <c r="H1737">
        <f>InputData!O447</f>
        <v>0.49098999999999998</v>
      </c>
      <c r="I1737">
        <f>InputData!S447</f>
        <v>2.9214799999999999E-2</v>
      </c>
    </row>
    <row r="1738" spans="1:9" x14ac:dyDescent="0.25">
      <c r="A1738" t="str">
        <f>InputData!A561</f>
        <v>20190122_131526</v>
      </c>
      <c r="B1738">
        <f>InputData!B561</f>
        <v>2</v>
      </c>
      <c r="C1738" t="str">
        <f>InputData!C561</f>
        <v>MediumTerm</v>
      </c>
      <c r="D1738" t="str">
        <f>InputData!F561</f>
        <v>2.4.4. Mosaico de pastos con espacios naturales</v>
      </c>
      <c r="E1738" t="str">
        <f>InputData!G561</f>
        <v>NDVImean</v>
      </c>
      <c r="F1738" t="str">
        <f>InputData!H561</f>
        <v>WMyear_NDVI201712</v>
      </c>
      <c r="G1738" t="str">
        <f t="shared" si="26"/>
        <v>Pastures and natural spaces</v>
      </c>
      <c r="H1738">
        <f>InputData!O561</f>
        <v>0.27000200000000002</v>
      </c>
      <c r="I1738">
        <f>InputData!S561</f>
        <v>4.3420899999999998E-2</v>
      </c>
    </row>
    <row r="1739" spans="1:9" x14ac:dyDescent="0.25">
      <c r="A1739" t="str">
        <f>InputData!A595</f>
        <v>20190121_091417</v>
      </c>
      <c r="B1739">
        <f>InputData!B595</f>
        <v>2</v>
      </c>
      <c r="C1739" t="str">
        <f>InputData!C595</f>
        <v>MediumTerm</v>
      </c>
      <c r="D1739" t="str">
        <f>InputData!F595</f>
        <v>2.4.4. Mosaico de pastos con espacios naturales</v>
      </c>
      <c r="E1739" t="str">
        <f>InputData!G595</f>
        <v>NDVImean</v>
      </c>
      <c r="F1739" t="str">
        <f>InputData!H595</f>
        <v>WMyear_NDVI201711</v>
      </c>
      <c r="G1739" t="str">
        <f t="shared" si="26"/>
        <v>Pastures and natural spaces</v>
      </c>
      <c r="H1739">
        <f>InputData!O595</f>
        <v>0.29157572999999998</v>
      </c>
      <c r="I1739">
        <f>InputData!S595</f>
        <v>4.4282857000000002E-2</v>
      </c>
    </row>
    <row r="1740" spans="1:9" x14ac:dyDescent="0.25">
      <c r="A1740" t="str">
        <f>InputData!A638</f>
        <v>20190123_144240</v>
      </c>
      <c r="B1740">
        <f>InputData!B638</f>
        <v>5</v>
      </c>
      <c r="C1740" t="str">
        <f>InputData!C638</f>
        <v>AllClassData</v>
      </c>
      <c r="D1740" t="str">
        <f>InputData!F638</f>
        <v>2.4.4. Mosaico de pastos con espacios naturales</v>
      </c>
      <c r="E1740" t="str">
        <f>InputData!G638</f>
        <v>NDVImean</v>
      </c>
      <c r="F1740" t="str">
        <f>InputData!H638</f>
        <v>WMyear_NDVI201803</v>
      </c>
      <c r="G1740" t="str">
        <f t="shared" si="26"/>
        <v>Pastures and natural spaces</v>
      </c>
      <c r="H1740">
        <f>InputData!O638</f>
        <v>0.502077</v>
      </c>
      <c r="I1740">
        <f>InputData!S638</f>
        <v>2.26733E-2</v>
      </c>
    </row>
    <row r="1741" spans="1:9" x14ac:dyDescent="0.25">
      <c r="A1741" t="str">
        <f>InputData!A639</f>
        <v>20190123_140027</v>
      </c>
      <c r="B1741">
        <f>InputData!B639</f>
        <v>0</v>
      </c>
      <c r="C1741" t="str">
        <f>InputData!C639</f>
        <v>NoWater</v>
      </c>
      <c r="D1741" t="str">
        <f>InputData!F639</f>
        <v>2.4.4. Mosaico de pastos con espacios naturales</v>
      </c>
      <c r="E1741" t="str">
        <f>InputData!G639</f>
        <v>NDVImean</v>
      </c>
      <c r="F1741" t="str">
        <f>InputData!H639</f>
        <v>WMyear_NDVI201803</v>
      </c>
      <c r="G1741" t="str">
        <f t="shared" si="26"/>
        <v>Pastures and natural spaces</v>
      </c>
      <c r="H1741">
        <f>InputData!O639</f>
        <v>0.50801700000000005</v>
      </c>
      <c r="I1741">
        <f>InputData!S639</f>
        <v>2.1357899999999999E-2</v>
      </c>
    </row>
    <row r="1742" spans="1:9" x14ac:dyDescent="0.25">
      <c r="A1742" t="str">
        <f>InputData!A713</f>
        <v>20190123_092856</v>
      </c>
      <c r="B1742">
        <f>InputData!B713</f>
        <v>2</v>
      </c>
      <c r="C1742" t="str">
        <f>InputData!C713</f>
        <v>MediumTerm</v>
      </c>
      <c r="D1742" t="str">
        <f>InputData!F713</f>
        <v>2.4.4. Mosaico de pastos con espacios naturales</v>
      </c>
      <c r="E1742" t="str">
        <f>InputData!G713</f>
        <v>NDVImean</v>
      </c>
      <c r="F1742" t="str">
        <f>InputData!H713</f>
        <v>WMyear_NDVI201801</v>
      </c>
      <c r="G1742" t="str">
        <f t="shared" si="26"/>
        <v>Pastures and natural spaces</v>
      </c>
      <c r="H1742">
        <f>InputData!O713</f>
        <v>0.24120177000000001</v>
      </c>
      <c r="I1742">
        <f>InputData!S713</f>
        <v>3.5463080000000001E-2</v>
      </c>
    </row>
    <row r="1743" spans="1:9" x14ac:dyDescent="0.25">
      <c r="A1743" t="str">
        <f>InputData!A764</f>
        <v>20190123_092333</v>
      </c>
      <c r="B1743">
        <f>InputData!B764</f>
        <v>1</v>
      </c>
      <c r="C1743" t="str">
        <f>InputData!C764</f>
        <v>ShortTerm</v>
      </c>
      <c r="D1743" t="str">
        <f>InputData!F764</f>
        <v>2.4.4. Mosaico de pastos con espacios naturales</v>
      </c>
      <c r="E1743" t="str">
        <f>InputData!G764</f>
        <v>NDVImean</v>
      </c>
      <c r="F1743" t="str">
        <f>InputData!H764</f>
        <v>WMyear_NDVI201801</v>
      </c>
      <c r="G1743" t="str">
        <f t="shared" si="26"/>
        <v>Pastures and natural spaces</v>
      </c>
      <c r="H1743">
        <f>InputData!O764</f>
        <v>0.43307005999999998</v>
      </c>
      <c r="I1743">
        <f>InputData!S764</f>
        <v>2.9033323999999999E-2</v>
      </c>
    </row>
    <row r="1744" spans="1:9" x14ac:dyDescent="0.25">
      <c r="A1744" t="str">
        <f>InputData!A819</f>
        <v>20190122_090736</v>
      </c>
      <c r="B1744">
        <f>InputData!B819</f>
        <v>1</v>
      </c>
      <c r="C1744" t="str">
        <f>InputData!C819</f>
        <v>ShortTerm</v>
      </c>
      <c r="D1744" t="str">
        <f>InputData!F819</f>
        <v>2.4.4. Mosaico de pastos con espacios naturales</v>
      </c>
      <c r="E1744" t="str">
        <f>InputData!G819</f>
        <v>NDVImean</v>
      </c>
      <c r="F1744" t="str">
        <f>InputData!H819</f>
        <v>WMyear_NDVI201802</v>
      </c>
      <c r="G1744" t="str">
        <f t="shared" si="26"/>
        <v>Pastures and natural spaces</v>
      </c>
      <c r="H1744">
        <f>InputData!O819</f>
        <v>0.36665824000000002</v>
      </c>
      <c r="I1744">
        <f>InputData!S819</f>
        <v>2.6669842999999999E-2</v>
      </c>
    </row>
    <row r="1745" spans="1:9" x14ac:dyDescent="0.25">
      <c r="A1745" t="str">
        <f>InputData!A838</f>
        <v>20190122_091232</v>
      </c>
      <c r="B1745">
        <f>InputData!B838</f>
        <v>2</v>
      </c>
      <c r="C1745" t="str">
        <f>InputData!C838</f>
        <v>MediumTerm</v>
      </c>
      <c r="D1745" t="str">
        <f>InputData!F838</f>
        <v>2.4.4. Mosaico de pastos con espacios naturales</v>
      </c>
      <c r="E1745" t="str">
        <f>InputData!G838</f>
        <v>NDVImean</v>
      </c>
      <c r="F1745" t="str">
        <f>InputData!H838</f>
        <v>WMyear_NDVI201802</v>
      </c>
      <c r="G1745" t="str">
        <f t="shared" si="26"/>
        <v>Pastures and natural spaces</v>
      </c>
      <c r="H1745">
        <f>InputData!O838</f>
        <v>0.19121769999999999</v>
      </c>
      <c r="I1745">
        <f>InputData!S838</f>
        <v>2.0047035000000001E-2</v>
      </c>
    </row>
    <row r="1746" spans="1:9" x14ac:dyDescent="0.25">
      <c r="A1746" t="str">
        <f>InputData!A852</f>
        <v>20190123_140832</v>
      </c>
      <c r="B1746">
        <f>InputData!B852</f>
        <v>1</v>
      </c>
      <c r="C1746" t="str">
        <f>InputData!C852</f>
        <v>ShortTerm</v>
      </c>
      <c r="D1746" t="str">
        <f>InputData!F852</f>
        <v>2.4.4. Mosaico de pastos con espacios naturales</v>
      </c>
      <c r="E1746" t="str">
        <f>InputData!G852</f>
        <v>NDVImean</v>
      </c>
      <c r="F1746" t="str">
        <f>InputData!H852</f>
        <v>WMyear_NDVI201803</v>
      </c>
      <c r="G1746" t="str">
        <f t="shared" si="26"/>
        <v>Pastures and natural spaces</v>
      </c>
      <c r="H1746">
        <f>InputData!O852</f>
        <v>0.31913000000000002</v>
      </c>
      <c r="I1746">
        <f>InputData!S852</f>
        <v>2.18655E-2</v>
      </c>
    </row>
    <row r="1747" spans="1:9" x14ac:dyDescent="0.25">
      <c r="A1747" t="str">
        <f>InputData!A903</f>
        <v>20190124_133100</v>
      </c>
      <c r="B1747">
        <f>InputData!B903</f>
        <v>3</v>
      </c>
      <c r="C1747" t="str">
        <f>InputData!C903</f>
        <v>LongTerm</v>
      </c>
      <c r="D1747" t="str">
        <f>InputData!F903</f>
        <v>2.4.4. Mosaico de pastos con espacios naturales</v>
      </c>
      <c r="E1747" t="str">
        <f>InputData!G903</f>
        <v>NDVImean</v>
      </c>
      <c r="F1747" t="str">
        <f>InputData!H903</f>
        <v>WMyear_NDVI2017winter</v>
      </c>
      <c r="G1747" t="str">
        <f t="shared" si="26"/>
        <v>Pastures and natural spaces</v>
      </c>
      <c r="H1747">
        <f>InputData!O903</f>
        <v>0.15138714</v>
      </c>
      <c r="I1747">
        <f>InputData!S903</f>
        <v>1.9799579000000001E-2</v>
      </c>
    </row>
    <row r="1748" spans="1:9" x14ac:dyDescent="0.25">
      <c r="A1748" t="str">
        <f>InputData!A978</f>
        <v>20190123_141650</v>
      </c>
      <c r="B1748">
        <f>InputData!B978</f>
        <v>2</v>
      </c>
      <c r="C1748" t="str">
        <f>InputData!C978</f>
        <v>MediumTerm</v>
      </c>
      <c r="D1748" t="str">
        <f>InputData!F978</f>
        <v>2.4.4. Mosaico de pastos con espacios naturales</v>
      </c>
      <c r="E1748" t="str">
        <f>InputData!G978</f>
        <v>NDVImean</v>
      </c>
      <c r="F1748" t="str">
        <f>InputData!H978</f>
        <v>WMyear_NDVI201803</v>
      </c>
      <c r="G1748" t="str">
        <f t="shared" si="26"/>
        <v>Pastures and natural spaces</v>
      </c>
      <c r="H1748">
        <f>InputData!O978</f>
        <v>0.21398600000000001</v>
      </c>
      <c r="I1748">
        <f>InputData!S978</f>
        <v>1.43596E-2</v>
      </c>
    </row>
    <row r="1749" spans="1:9" x14ac:dyDescent="0.25">
      <c r="A1749" t="str">
        <f>InputData!A1027</f>
        <v>20190121_091929</v>
      </c>
      <c r="B1749">
        <f>InputData!B1027</f>
        <v>3</v>
      </c>
      <c r="C1749" t="str">
        <f>InputData!C1027</f>
        <v>LongTerm</v>
      </c>
      <c r="D1749" t="str">
        <f>InputData!F1027</f>
        <v>2.4.4. Mosaico de pastos con espacios naturales</v>
      </c>
      <c r="E1749" t="str">
        <f>InputData!G1027</f>
        <v>NDVImean</v>
      </c>
      <c r="F1749" t="str">
        <f>InputData!H1027</f>
        <v>WMyear_NDVI201711</v>
      </c>
      <c r="G1749" t="str">
        <f t="shared" si="26"/>
        <v>Pastures and natural spaces</v>
      </c>
      <c r="H1749">
        <f>InputData!O1027</f>
        <v>0.14988960000000001</v>
      </c>
      <c r="I1749">
        <f>InputData!S1027</f>
        <v>1.8477779E-2</v>
      </c>
    </row>
    <row r="1750" spans="1:9" x14ac:dyDescent="0.25">
      <c r="A1750" t="str">
        <f>InputData!A1055</f>
        <v>20190122_132045</v>
      </c>
      <c r="B1750">
        <f>InputData!B1055</f>
        <v>3</v>
      </c>
      <c r="C1750" t="str">
        <f>InputData!C1055</f>
        <v>LongTerm</v>
      </c>
      <c r="D1750" t="str">
        <f>InputData!F1055</f>
        <v>2.4.4. Mosaico de pastos con espacios naturales</v>
      </c>
      <c r="E1750" t="str">
        <f>InputData!G1055</f>
        <v>NDVImean</v>
      </c>
      <c r="F1750" t="str">
        <f>InputData!H1055</f>
        <v>WMyear_NDVI201712</v>
      </c>
      <c r="G1750" t="str">
        <f t="shared" si="26"/>
        <v>Pastures and natural spaces</v>
      </c>
      <c r="H1750">
        <f>InputData!O1055</f>
        <v>0.114637</v>
      </c>
      <c r="I1750">
        <f>InputData!S1055</f>
        <v>1.17068E-2</v>
      </c>
    </row>
    <row r="1751" spans="1:9" x14ac:dyDescent="0.25">
      <c r="A1751" t="str">
        <f>InputData!A1121</f>
        <v>20190123_093423</v>
      </c>
      <c r="B1751">
        <f>InputData!B1121</f>
        <v>3</v>
      </c>
      <c r="C1751" t="str">
        <f>InputData!C1121</f>
        <v>LongTerm</v>
      </c>
      <c r="D1751" t="str">
        <f>InputData!F1121</f>
        <v>2.4.4. Mosaico de pastos con espacios naturales</v>
      </c>
      <c r="E1751" t="str">
        <f>InputData!G1121</f>
        <v>NDVImean</v>
      </c>
      <c r="F1751" t="str">
        <f>InputData!H1121</f>
        <v>WMyear_NDVI201801</v>
      </c>
      <c r="G1751" t="str">
        <f t="shared" si="26"/>
        <v>Pastures and natural spaces</v>
      </c>
      <c r="H1751">
        <f>InputData!O1121</f>
        <v>0.13061429999999999</v>
      </c>
      <c r="I1751">
        <f>InputData!S1121</f>
        <v>1.0521641E-2</v>
      </c>
    </row>
    <row r="1752" spans="1:9" x14ac:dyDescent="0.25">
      <c r="A1752" t="str">
        <f>InputData!A1150</f>
        <v>20190122_091730</v>
      </c>
      <c r="B1752">
        <f>InputData!B1150</f>
        <v>3</v>
      </c>
      <c r="C1752" t="str">
        <f>InputData!C1150</f>
        <v>LongTerm</v>
      </c>
      <c r="D1752" t="str">
        <f>InputData!F1150</f>
        <v>2.4.4. Mosaico de pastos con espacios naturales</v>
      </c>
      <c r="E1752" t="str">
        <f>InputData!G1150</f>
        <v>NDVImean</v>
      </c>
      <c r="F1752" t="str">
        <f>InputData!H1150</f>
        <v>WMyear_NDVI201802</v>
      </c>
      <c r="G1752" t="str">
        <f t="shared" si="26"/>
        <v>Pastures and natural spaces</v>
      </c>
      <c r="H1752">
        <f>InputData!O1150</f>
        <v>0.11141674999999999</v>
      </c>
      <c r="I1752">
        <f>InputData!S1150</f>
        <v>7.1311667999999998E-3</v>
      </c>
    </row>
    <row r="1753" spans="1:9" x14ac:dyDescent="0.25">
      <c r="A1753" t="str">
        <f>InputData!A1151</f>
        <v>20190123_142528</v>
      </c>
      <c r="B1753">
        <f>InputData!B1151</f>
        <v>3</v>
      </c>
      <c r="C1753" t="str">
        <f>InputData!C1151</f>
        <v>LongTerm</v>
      </c>
      <c r="D1753" t="str">
        <f>InputData!F1151</f>
        <v>2.4.4. Mosaico de pastos con espacios naturales</v>
      </c>
      <c r="E1753" t="str">
        <f>InputData!G1151</f>
        <v>NDVImean</v>
      </c>
      <c r="F1753" t="str">
        <f>InputData!H1151</f>
        <v>WMyear_NDVI201803</v>
      </c>
      <c r="G1753" t="str">
        <f t="shared" si="26"/>
        <v>Pastures and natural spaces</v>
      </c>
      <c r="H1753">
        <f>InputData!O1151</f>
        <v>0.158277</v>
      </c>
      <c r="I1753">
        <f>InputData!S1151</f>
        <v>1.75669E-2</v>
      </c>
    </row>
    <row r="1754" spans="1:9" x14ac:dyDescent="0.25">
      <c r="A1754" t="str">
        <f>InputData!A1387</f>
        <v>20190123_093947</v>
      </c>
      <c r="B1754">
        <f>InputData!B1387</f>
        <v>4</v>
      </c>
      <c r="C1754" t="str">
        <f>InputData!C1387</f>
        <v>Always</v>
      </c>
      <c r="D1754" t="str">
        <f>InputData!F1387</f>
        <v>2.4.4. Mosaico de pastos con espacios naturales</v>
      </c>
      <c r="E1754" t="str">
        <f>InputData!G1387</f>
        <v>NDVImean</v>
      </c>
      <c r="F1754" t="str">
        <f>InputData!H1387</f>
        <v>WMyear_NDVI201801</v>
      </c>
      <c r="G1754" t="str">
        <f t="shared" si="26"/>
        <v>Pastures and natural spaces</v>
      </c>
      <c r="H1754">
        <f>InputData!O1387</f>
        <v>0.11172176</v>
      </c>
      <c r="I1754">
        <f>InputData!S1387</f>
        <v>4.3935989999999998E-3</v>
      </c>
    </row>
    <row r="1755" spans="1:9" x14ac:dyDescent="0.25">
      <c r="A1755" t="str">
        <f>InputData!A1434</f>
        <v>20190123_143403</v>
      </c>
      <c r="B1755">
        <f>InputData!B1434</f>
        <v>4</v>
      </c>
      <c r="C1755" t="str">
        <f>InputData!C1434</f>
        <v>Always</v>
      </c>
      <c r="D1755" t="str">
        <f>InputData!F1434</f>
        <v>2.4.4. Mosaico de pastos con espacios naturales</v>
      </c>
      <c r="E1755" t="str">
        <f>InputData!G1434</f>
        <v>NDVImean</v>
      </c>
      <c r="F1755" t="str">
        <f>InputData!H1434</f>
        <v>WMyear_NDVI201803</v>
      </c>
      <c r="G1755" t="str">
        <f t="shared" si="26"/>
        <v>Pastures and natural spaces</v>
      </c>
      <c r="H1755">
        <f>InputData!O1434</f>
        <v>0.111042</v>
      </c>
      <c r="I1755">
        <f>InputData!S1434</f>
        <v>3.7405899999999998E-3</v>
      </c>
    </row>
    <row r="1756" spans="1:9" x14ac:dyDescent="0.25">
      <c r="A1756" t="str">
        <f>InputData!A1520</f>
        <v>20190122_092224</v>
      </c>
      <c r="B1756">
        <f>InputData!B1520</f>
        <v>4</v>
      </c>
      <c r="C1756" t="str">
        <f>InputData!C1520</f>
        <v>Always</v>
      </c>
      <c r="D1756" t="str">
        <f>InputData!F1520</f>
        <v>2.4.4. Mosaico de pastos con espacios naturales</v>
      </c>
      <c r="E1756" t="str">
        <f>InputData!G1520</f>
        <v>NDVImean</v>
      </c>
      <c r="F1756" t="str">
        <f>InputData!H1520</f>
        <v>WMyear_NDVI201802</v>
      </c>
      <c r="G1756" t="str">
        <f t="shared" si="26"/>
        <v>Pastures and natural spaces</v>
      </c>
      <c r="H1756">
        <f>InputData!O1520</f>
        <v>8.8967459999999998E-2</v>
      </c>
      <c r="I1756">
        <f>InputData!S1520</f>
        <v>2.5804625000000001E-3</v>
      </c>
    </row>
    <row r="1757" spans="1:9" x14ac:dyDescent="0.25">
      <c r="A1757" t="str">
        <f>InputData!A1548</f>
        <v>20190122_132602</v>
      </c>
      <c r="B1757">
        <f>InputData!B1548</f>
        <v>4</v>
      </c>
      <c r="C1757" t="str">
        <f>InputData!C1548</f>
        <v>Always</v>
      </c>
      <c r="D1757" t="str">
        <f>InputData!F1548</f>
        <v>2.4.4. Mosaico de pastos con espacios naturales</v>
      </c>
      <c r="E1757" t="str">
        <f>InputData!G1548</f>
        <v>NDVImean</v>
      </c>
      <c r="F1757" t="str">
        <f>InputData!H1548</f>
        <v>WMyear_NDVI201712</v>
      </c>
      <c r="G1757" t="str">
        <f t="shared" si="26"/>
        <v>Pastures and natural spaces</v>
      </c>
      <c r="H1757">
        <f>InputData!O1548</f>
        <v>8.0140699999999995E-2</v>
      </c>
      <c r="I1757">
        <f>InputData!S1548</f>
        <v>2.7442500000000002E-3</v>
      </c>
    </row>
    <row r="1758" spans="1:9" x14ac:dyDescent="0.25">
      <c r="A1758" t="str">
        <f>InputData!A1571</f>
        <v>20190124_133611</v>
      </c>
      <c r="B1758">
        <f>InputData!B1571</f>
        <v>4</v>
      </c>
      <c r="C1758" t="str">
        <f>InputData!C1571</f>
        <v>Always</v>
      </c>
      <c r="D1758" t="str">
        <f>InputData!F1571</f>
        <v>2.4.4. Mosaico de pastos con espacios naturales</v>
      </c>
      <c r="E1758" t="str">
        <f>InputData!G1571</f>
        <v>NDVImean</v>
      </c>
      <c r="F1758" t="str">
        <f>InputData!H1571</f>
        <v>WMyear_NDVI2017winter</v>
      </c>
      <c r="G1758" t="str">
        <f t="shared" si="26"/>
        <v>Pastures and natural spaces</v>
      </c>
      <c r="H1758">
        <f>InputData!O1571</f>
        <v>8.8219510000000001E-2</v>
      </c>
      <c r="I1758">
        <f>InputData!S1571</f>
        <v>2.4756305000000001E-3</v>
      </c>
    </row>
    <row r="1759" spans="1:9" x14ac:dyDescent="0.25">
      <c r="A1759" t="str">
        <f>InputData!A1605</f>
        <v>20190121_092441</v>
      </c>
      <c r="B1759">
        <f>InputData!B1605</f>
        <v>4</v>
      </c>
      <c r="C1759" t="str">
        <f>InputData!C1605</f>
        <v>Always</v>
      </c>
      <c r="D1759" t="str">
        <f>InputData!F1605</f>
        <v>2.4.4. Mosaico de pastos con espacios naturales</v>
      </c>
      <c r="E1759" t="str">
        <f>InputData!G1605</f>
        <v>NDVImean</v>
      </c>
      <c r="F1759" t="str">
        <f>InputData!H1605</f>
        <v>WMyear_NDVI201711</v>
      </c>
      <c r="G1759" t="str">
        <f t="shared" si="26"/>
        <v>Pastures and natural spaces</v>
      </c>
      <c r="H1759">
        <f>InputData!O1605</f>
        <v>7.3532449999999999E-2</v>
      </c>
      <c r="I1759">
        <f>InputData!S1605</f>
        <v>2.7399961999999998E-3</v>
      </c>
    </row>
    <row r="1760" spans="1:9" x14ac:dyDescent="0.25">
      <c r="A1760" t="str">
        <f>InputData!A218</f>
        <v>20190123_161215</v>
      </c>
      <c r="B1760">
        <f>InputData!B218</f>
        <v>5</v>
      </c>
      <c r="C1760" t="str">
        <f>InputData!C218</f>
        <v>AllClassData</v>
      </c>
      <c r="D1760" t="str">
        <f>InputData!F218</f>
        <v>2.1.2.1. Arroz</v>
      </c>
      <c r="E1760" t="str">
        <f>InputData!G218</f>
        <v>NDVImean</v>
      </c>
      <c r="F1760" t="str">
        <f>InputData!H218</f>
        <v>WMyear_NDVI2017winter</v>
      </c>
      <c r="G1760" t="str">
        <f t="shared" si="26"/>
        <v>Rice</v>
      </c>
      <c r="H1760">
        <f>InputData!O218</f>
        <v>0.61065614000000001</v>
      </c>
      <c r="I1760">
        <f>InputData!S218</f>
        <v>2.1581705999999999E-2</v>
      </c>
    </row>
    <row r="1761" spans="1:9" x14ac:dyDescent="0.25">
      <c r="A1761" t="str">
        <f>InputData!A219</f>
        <v>20190123_154804</v>
      </c>
      <c r="B1761">
        <f>InputData!B219</f>
        <v>0</v>
      </c>
      <c r="C1761" t="str">
        <f>InputData!C219</f>
        <v>NoWater</v>
      </c>
      <c r="D1761" t="str">
        <f>InputData!F219</f>
        <v>2.1.2.1. Arroz</v>
      </c>
      <c r="E1761" t="str">
        <f>InputData!G219</f>
        <v>NDVImean</v>
      </c>
      <c r="F1761" t="str">
        <f>InputData!H219</f>
        <v>WMyear_NDVI2017winter</v>
      </c>
      <c r="G1761" t="str">
        <f t="shared" si="26"/>
        <v>Rice</v>
      </c>
      <c r="H1761">
        <f>InputData!O219</f>
        <v>0.65700703999999999</v>
      </c>
      <c r="I1761">
        <f>InputData!S219</f>
        <v>1.6131135000000001E-2</v>
      </c>
    </row>
    <row r="1762" spans="1:9" x14ac:dyDescent="0.25">
      <c r="A1762" t="str">
        <f>InputData!A221</f>
        <v>20190120_043618</v>
      </c>
      <c r="B1762">
        <f>InputData!B221</f>
        <v>5</v>
      </c>
      <c r="C1762" t="str">
        <f>InputData!C221</f>
        <v>AllClassData</v>
      </c>
      <c r="D1762" t="str">
        <f>InputData!F221</f>
        <v>2.1.2.1. Arroz</v>
      </c>
      <c r="E1762" t="str">
        <f>InputData!G221</f>
        <v>NDVImean</v>
      </c>
      <c r="F1762" t="str">
        <f>InputData!H221</f>
        <v>WMyear_NDVI201711</v>
      </c>
      <c r="G1762" t="str">
        <f t="shared" si="26"/>
        <v>Rice</v>
      </c>
      <c r="H1762">
        <f>InputData!O221</f>
        <v>0.59038234000000001</v>
      </c>
      <c r="I1762">
        <f>InputData!S221</f>
        <v>3.3252638000000001E-2</v>
      </c>
    </row>
    <row r="1763" spans="1:9" x14ac:dyDescent="0.25">
      <c r="A1763" t="str">
        <f>InputData!A222</f>
        <v>20190120_041201</v>
      </c>
      <c r="B1763">
        <f>InputData!B222</f>
        <v>0</v>
      </c>
      <c r="C1763" t="str">
        <f>InputData!C222</f>
        <v>NoWater</v>
      </c>
      <c r="D1763" t="str">
        <f>InputData!F222</f>
        <v>2.1.2.1. Arroz</v>
      </c>
      <c r="E1763" t="str">
        <f>InputData!G222</f>
        <v>NDVImean</v>
      </c>
      <c r="F1763" t="str">
        <f>InputData!H222</f>
        <v>WMyear_NDVI201711</v>
      </c>
      <c r="G1763" t="str">
        <f t="shared" si="26"/>
        <v>Rice</v>
      </c>
      <c r="H1763">
        <f>InputData!O222</f>
        <v>0.62384450000000002</v>
      </c>
      <c r="I1763">
        <f>InputData!S222</f>
        <v>2.5609922E-2</v>
      </c>
    </row>
    <row r="1764" spans="1:9" x14ac:dyDescent="0.25">
      <c r="A1764" t="str">
        <f>InputData!A239</f>
        <v>20190120_041650</v>
      </c>
      <c r="B1764">
        <f>InputData!B239</f>
        <v>1</v>
      </c>
      <c r="C1764" t="str">
        <f>InputData!C239</f>
        <v>ShortTerm</v>
      </c>
      <c r="D1764" t="str">
        <f>InputData!F239</f>
        <v>2.1.2.1. Arroz</v>
      </c>
      <c r="E1764" t="str">
        <f>InputData!G239</f>
        <v>NDVImean</v>
      </c>
      <c r="F1764" t="str">
        <f>InputData!H239</f>
        <v>WMyear_NDVI201711</v>
      </c>
      <c r="G1764" t="str">
        <f t="shared" si="26"/>
        <v>Rice</v>
      </c>
      <c r="H1764">
        <f>InputData!O239</f>
        <v>0.50920546</v>
      </c>
      <c r="I1764">
        <f>InputData!S239</f>
        <v>4.1261405000000001E-2</v>
      </c>
    </row>
    <row r="1765" spans="1:9" x14ac:dyDescent="0.25">
      <c r="A1765" t="str">
        <f>InputData!A240</f>
        <v>20190121_154509</v>
      </c>
      <c r="B1765">
        <f>InputData!B240</f>
        <v>5</v>
      </c>
      <c r="C1765" t="str">
        <f>InputData!C240</f>
        <v>AllClassData</v>
      </c>
      <c r="D1765" t="str">
        <f>InputData!F240</f>
        <v>2.1.2.1. Arroz</v>
      </c>
      <c r="E1765" t="str">
        <f>InputData!G240</f>
        <v>NDVImean</v>
      </c>
      <c r="F1765" t="str">
        <f>InputData!H240</f>
        <v>WMyear_NDVI201712</v>
      </c>
      <c r="G1765" t="str">
        <f t="shared" si="26"/>
        <v>Rice</v>
      </c>
      <c r="H1765">
        <f>InputData!O240</f>
        <v>0.56146200000000002</v>
      </c>
      <c r="I1765">
        <f>InputData!S240</f>
        <v>4.2130500000000001E-2</v>
      </c>
    </row>
    <row r="1766" spans="1:9" x14ac:dyDescent="0.25">
      <c r="A1766" t="str">
        <f>InputData!A241</f>
        <v>20190121_152805</v>
      </c>
      <c r="B1766">
        <f>InputData!B241</f>
        <v>1</v>
      </c>
      <c r="C1766" t="str">
        <f>InputData!C241</f>
        <v>ShortTerm</v>
      </c>
      <c r="D1766" t="str">
        <f>InputData!F241</f>
        <v>2.1.2.1. Arroz</v>
      </c>
      <c r="E1766" t="str">
        <f>InputData!G241</f>
        <v>NDVImean</v>
      </c>
      <c r="F1766" t="str">
        <f>InputData!H241</f>
        <v>WMyear_NDVI201712</v>
      </c>
      <c r="G1766" t="str">
        <f t="shared" si="26"/>
        <v>Rice</v>
      </c>
      <c r="H1766">
        <f>InputData!O241</f>
        <v>0.53954400000000002</v>
      </c>
      <c r="I1766">
        <f>InputData!S241</f>
        <v>5.71896E-2</v>
      </c>
    </row>
    <row r="1767" spans="1:9" x14ac:dyDescent="0.25">
      <c r="A1767" t="str">
        <f>InputData!A252</f>
        <v>20190120_042141</v>
      </c>
      <c r="B1767">
        <f>InputData!B252</f>
        <v>2</v>
      </c>
      <c r="C1767" t="str">
        <f>InputData!C252</f>
        <v>MediumTerm</v>
      </c>
      <c r="D1767" t="str">
        <f>InputData!F252</f>
        <v>2.1.2.1. Arroz</v>
      </c>
      <c r="E1767" t="str">
        <f>InputData!G252</f>
        <v>NDVImean</v>
      </c>
      <c r="F1767" t="str">
        <f>InputData!H252</f>
        <v>WMyear_NDVI201711</v>
      </c>
      <c r="G1767" t="str">
        <f t="shared" si="26"/>
        <v>Rice</v>
      </c>
      <c r="H1767">
        <f>InputData!O252</f>
        <v>0.44653284999999998</v>
      </c>
      <c r="I1767">
        <f>InputData!S252</f>
        <v>4.3944723999999998E-2</v>
      </c>
    </row>
    <row r="1768" spans="1:9" x14ac:dyDescent="0.25">
      <c r="A1768" t="str">
        <f>InputData!A280</f>
        <v>20190121_152347</v>
      </c>
      <c r="B1768">
        <f>InputData!B280</f>
        <v>0</v>
      </c>
      <c r="C1768" t="str">
        <f>InputData!C280</f>
        <v>NoWater</v>
      </c>
      <c r="D1768" t="str">
        <f>InputData!F280</f>
        <v>2.1.2.1. Arroz</v>
      </c>
      <c r="E1768" t="str">
        <f>InputData!G280</f>
        <v>NDVImean</v>
      </c>
      <c r="F1768" t="str">
        <f>InputData!H280</f>
        <v>WMyear_NDVI201712</v>
      </c>
      <c r="G1768" t="str">
        <f t="shared" si="26"/>
        <v>Rice</v>
      </c>
      <c r="H1768">
        <f>InputData!O280</f>
        <v>0.56386700000000001</v>
      </c>
      <c r="I1768">
        <f>InputData!S280</f>
        <v>3.5073800000000002E-2</v>
      </c>
    </row>
    <row r="1769" spans="1:9" x14ac:dyDescent="0.25">
      <c r="A1769" t="str">
        <f>InputData!A307</f>
        <v>20190122_152023</v>
      </c>
      <c r="B1769">
        <f>InputData!B307</f>
        <v>5</v>
      </c>
      <c r="C1769" t="str">
        <f>InputData!C307</f>
        <v>AllClassData</v>
      </c>
      <c r="D1769" t="str">
        <f>InputData!F307</f>
        <v>2.1.2.1. Arroz</v>
      </c>
      <c r="E1769" t="str">
        <f>InputData!G307</f>
        <v>NDVImean</v>
      </c>
      <c r="F1769" t="str">
        <f>InputData!H307</f>
        <v>WMyear_NDVI201801</v>
      </c>
      <c r="G1769" t="str">
        <f t="shared" si="26"/>
        <v>Rice</v>
      </c>
      <c r="H1769">
        <f>InputData!O307</f>
        <v>0.54010689999999995</v>
      </c>
      <c r="I1769">
        <f>InputData!S307</f>
        <v>4.1221473000000002E-2</v>
      </c>
    </row>
    <row r="1770" spans="1:9" x14ac:dyDescent="0.25">
      <c r="A1770" t="str">
        <f>InputData!A308</f>
        <v>20190122_150027</v>
      </c>
      <c r="B1770">
        <f>InputData!B308</f>
        <v>1</v>
      </c>
      <c r="C1770" t="str">
        <f>InputData!C308</f>
        <v>ShortTerm</v>
      </c>
      <c r="D1770" t="str">
        <f>InputData!F308</f>
        <v>2.1.2.1. Arroz</v>
      </c>
      <c r="E1770" t="str">
        <f>InputData!G308</f>
        <v>NDVImean</v>
      </c>
      <c r="F1770" t="str">
        <f>InputData!H308</f>
        <v>WMyear_NDVI201801</v>
      </c>
      <c r="G1770" t="str">
        <f t="shared" si="26"/>
        <v>Rice</v>
      </c>
      <c r="H1770">
        <f>InputData!O308</f>
        <v>0.53238490000000005</v>
      </c>
      <c r="I1770">
        <f>InputData!S308</f>
        <v>5.2276271999999999E-2</v>
      </c>
    </row>
    <row r="1771" spans="1:9" x14ac:dyDescent="0.25">
      <c r="A1771" t="str">
        <f>InputData!A319</f>
        <v>20190123_155252</v>
      </c>
      <c r="B1771">
        <f>InputData!B319</f>
        <v>1</v>
      </c>
      <c r="C1771" t="str">
        <f>InputData!C319</f>
        <v>ShortTerm</v>
      </c>
      <c r="D1771" t="str">
        <f>InputData!F319</f>
        <v>2.1.2.1. Arroz</v>
      </c>
      <c r="E1771" t="str">
        <f>InputData!G319</f>
        <v>NDVImean</v>
      </c>
      <c r="F1771" t="str">
        <f>InputData!H319</f>
        <v>WMyear_NDVI2017winter</v>
      </c>
      <c r="G1771" t="str">
        <f t="shared" si="26"/>
        <v>Rice</v>
      </c>
      <c r="H1771">
        <f>InputData!O319</f>
        <v>0.51835275000000003</v>
      </c>
      <c r="I1771">
        <f>InputData!S319</f>
        <v>1.7111326E-2</v>
      </c>
    </row>
    <row r="1772" spans="1:9" x14ac:dyDescent="0.25">
      <c r="A1772" t="str">
        <f>InputData!A327</f>
        <v>20190121_153221</v>
      </c>
      <c r="B1772">
        <f>InputData!B327</f>
        <v>2</v>
      </c>
      <c r="C1772" t="str">
        <f>InputData!C327</f>
        <v>MediumTerm</v>
      </c>
      <c r="D1772" t="str">
        <f>InputData!F327</f>
        <v>2.1.2.1. Arroz</v>
      </c>
      <c r="E1772" t="str">
        <f>InputData!G327</f>
        <v>NDVImean</v>
      </c>
      <c r="F1772" t="str">
        <f>InputData!H327</f>
        <v>WMyear_NDVI201712</v>
      </c>
      <c r="G1772" t="str">
        <f t="shared" ref="G1772:G1835" si="27">NewLeyend(D1772)</f>
        <v>Rice</v>
      </c>
      <c r="H1772">
        <f>InputData!O327</f>
        <v>0.60903099999999999</v>
      </c>
      <c r="I1772">
        <f>InputData!S327</f>
        <v>5.1959600000000002E-2</v>
      </c>
    </row>
    <row r="1773" spans="1:9" x14ac:dyDescent="0.25">
      <c r="A1773" t="str">
        <f>InputData!A350</f>
        <v>20190122_150526</v>
      </c>
      <c r="B1773">
        <f>InputData!B350</f>
        <v>2</v>
      </c>
      <c r="C1773" t="str">
        <f>InputData!C350</f>
        <v>MediumTerm</v>
      </c>
      <c r="D1773" t="str">
        <f>InputData!F350</f>
        <v>2.1.2.1. Arroz</v>
      </c>
      <c r="E1773" t="str">
        <f>InputData!G350</f>
        <v>NDVImean</v>
      </c>
      <c r="F1773" t="str">
        <f>InputData!H350</f>
        <v>WMyear_NDVI201801</v>
      </c>
      <c r="G1773" t="str">
        <f t="shared" si="27"/>
        <v>Rice</v>
      </c>
      <c r="H1773">
        <f>InputData!O350</f>
        <v>0.62983020000000001</v>
      </c>
      <c r="I1773">
        <f>InputData!S350</f>
        <v>4.1159023000000003E-2</v>
      </c>
    </row>
    <row r="1774" spans="1:9" x14ac:dyDescent="0.25">
      <c r="A1774" t="str">
        <f>InputData!A413</f>
        <v>20190122_145528</v>
      </c>
      <c r="B1774">
        <f>InputData!B413</f>
        <v>0</v>
      </c>
      <c r="C1774" t="str">
        <f>InputData!C413</f>
        <v>NoWater</v>
      </c>
      <c r="D1774" t="str">
        <f>InputData!F413</f>
        <v>2.1.2.1. Arroz</v>
      </c>
      <c r="E1774" t="str">
        <f>InputData!G413</f>
        <v>NDVImean</v>
      </c>
      <c r="F1774" t="str">
        <f>InputData!H413</f>
        <v>WMyear_NDVI201801</v>
      </c>
      <c r="G1774" t="str">
        <f t="shared" si="27"/>
        <v>Rice</v>
      </c>
      <c r="H1774">
        <f>InputData!O413</f>
        <v>0.53255390000000002</v>
      </c>
      <c r="I1774">
        <f>InputData!S413</f>
        <v>3.6538973000000002E-2</v>
      </c>
    </row>
    <row r="1775" spans="1:9" x14ac:dyDescent="0.25">
      <c r="A1775" t="str">
        <f>InputData!A459</f>
        <v>20190122_192340</v>
      </c>
      <c r="B1775">
        <f>InputData!B459</f>
        <v>5</v>
      </c>
      <c r="C1775" t="str">
        <f>InputData!C459</f>
        <v>AllClassData</v>
      </c>
      <c r="D1775" t="str">
        <f>InputData!F459</f>
        <v>2.1.2.1. Arroz</v>
      </c>
      <c r="E1775" t="str">
        <f>InputData!G459</f>
        <v>NDVImean</v>
      </c>
      <c r="F1775" t="str">
        <f>InputData!H459</f>
        <v>WMyear_NDVI201803</v>
      </c>
      <c r="G1775" t="str">
        <f t="shared" si="27"/>
        <v>Rice</v>
      </c>
      <c r="H1775">
        <f>InputData!O459</f>
        <v>0.41105900000000001</v>
      </c>
      <c r="I1775">
        <f>InputData!S459</f>
        <v>4.32079E-2</v>
      </c>
    </row>
    <row r="1776" spans="1:9" x14ac:dyDescent="0.25">
      <c r="A1776" t="str">
        <f>InputData!A460</f>
        <v>20190122_185604</v>
      </c>
      <c r="B1776">
        <f>InputData!B460</f>
        <v>0</v>
      </c>
      <c r="C1776" t="str">
        <f>InputData!C460</f>
        <v>NoWater</v>
      </c>
      <c r="D1776" t="str">
        <f>InputData!F460</f>
        <v>2.1.2.1. Arroz</v>
      </c>
      <c r="E1776" t="str">
        <f>InputData!G460</f>
        <v>NDVImean</v>
      </c>
      <c r="F1776" t="str">
        <f>InputData!H460</f>
        <v>WMyear_NDVI201803</v>
      </c>
      <c r="G1776" t="str">
        <f t="shared" si="27"/>
        <v>Rice</v>
      </c>
      <c r="H1776">
        <f>InputData!O460</f>
        <v>0.436635</v>
      </c>
      <c r="I1776">
        <f>InputData!S460</f>
        <v>4.0905900000000002E-2</v>
      </c>
    </row>
    <row r="1777" spans="1:9" x14ac:dyDescent="0.25">
      <c r="A1777" t="str">
        <f>InputData!A529</f>
        <v>20190121_155916</v>
      </c>
      <c r="B1777">
        <f>InputData!B529</f>
        <v>5</v>
      </c>
      <c r="C1777" t="str">
        <f>InputData!C529</f>
        <v>AllClassData</v>
      </c>
      <c r="D1777" t="str">
        <f>InputData!F529</f>
        <v>2.1.2.1. Arroz</v>
      </c>
      <c r="E1777" t="str">
        <f>InputData!G529</f>
        <v>NDVImean</v>
      </c>
      <c r="F1777" t="str">
        <f>InputData!H529</f>
        <v>WMyear_NDVI201802</v>
      </c>
      <c r="G1777" t="str">
        <f t="shared" si="27"/>
        <v>Rice</v>
      </c>
      <c r="H1777">
        <f>InputData!O529</f>
        <v>0.46039402000000001</v>
      </c>
      <c r="I1777">
        <f>InputData!S529</f>
        <v>4.2773052999999998E-2</v>
      </c>
    </row>
    <row r="1778" spans="1:9" x14ac:dyDescent="0.25">
      <c r="A1778" t="str">
        <f>InputData!A530</f>
        <v>20190121_153641</v>
      </c>
      <c r="B1778">
        <f>InputData!B530</f>
        <v>0</v>
      </c>
      <c r="C1778" t="str">
        <f>InputData!C530</f>
        <v>NoWater</v>
      </c>
      <c r="D1778" t="str">
        <f>InputData!F530</f>
        <v>2.1.2.1. Arroz</v>
      </c>
      <c r="E1778" t="str">
        <f>InputData!G530</f>
        <v>NDVImean</v>
      </c>
      <c r="F1778" t="str">
        <f>InputData!H530</f>
        <v>WMyear_NDVI201802</v>
      </c>
      <c r="G1778" t="str">
        <f t="shared" si="27"/>
        <v>Rice</v>
      </c>
      <c r="H1778">
        <f>InputData!O530</f>
        <v>0.46166188000000002</v>
      </c>
      <c r="I1778">
        <f>InputData!S530</f>
        <v>3.7936930000000001E-2</v>
      </c>
    </row>
    <row r="1779" spans="1:9" x14ac:dyDescent="0.25">
      <c r="A1779" t="str">
        <f>InputData!A575</f>
        <v>20190121_154114</v>
      </c>
      <c r="B1779">
        <f>InputData!B575</f>
        <v>1</v>
      </c>
      <c r="C1779" t="str">
        <f>InputData!C575</f>
        <v>ShortTerm</v>
      </c>
      <c r="D1779" t="str">
        <f>InputData!F575</f>
        <v>2.1.2.1. Arroz</v>
      </c>
      <c r="E1779" t="str">
        <f>InputData!G575</f>
        <v>NDVImean</v>
      </c>
      <c r="F1779" t="str">
        <f>InputData!H575</f>
        <v>WMyear_NDVI201802</v>
      </c>
      <c r="G1779" t="str">
        <f t="shared" si="27"/>
        <v>Rice</v>
      </c>
      <c r="H1779">
        <f>InputData!O575</f>
        <v>0.43959698000000003</v>
      </c>
      <c r="I1779">
        <f>InputData!S575</f>
        <v>5.2871354000000002E-2</v>
      </c>
    </row>
    <row r="1780" spans="1:9" x14ac:dyDescent="0.25">
      <c r="A1780" t="str">
        <f>InputData!A590</f>
        <v>20190121_154544</v>
      </c>
      <c r="B1780">
        <f>InputData!B590</f>
        <v>2</v>
      </c>
      <c r="C1780" t="str">
        <f>InputData!C590</f>
        <v>MediumTerm</v>
      </c>
      <c r="D1780" t="str">
        <f>InputData!F590</f>
        <v>2.1.2.1. Arroz</v>
      </c>
      <c r="E1780" t="str">
        <f>InputData!G590</f>
        <v>NDVImean</v>
      </c>
      <c r="F1780" t="str">
        <f>InputData!H590</f>
        <v>WMyear_NDVI201802</v>
      </c>
      <c r="G1780" t="str">
        <f t="shared" si="27"/>
        <v>Rice</v>
      </c>
      <c r="H1780">
        <f>InputData!O590</f>
        <v>0.51135140000000001</v>
      </c>
      <c r="I1780">
        <f>InputData!S590</f>
        <v>5.0282627000000003E-2</v>
      </c>
    </row>
    <row r="1781" spans="1:9" x14ac:dyDescent="0.25">
      <c r="A1781" t="str">
        <f>InputData!A594</f>
        <v>20190123_155742</v>
      </c>
      <c r="B1781">
        <f>InputData!B594</f>
        <v>2</v>
      </c>
      <c r="C1781" t="str">
        <f>InputData!C594</f>
        <v>MediumTerm</v>
      </c>
      <c r="D1781" t="str">
        <f>InputData!F594</f>
        <v>2.1.2.1. Arroz</v>
      </c>
      <c r="E1781" t="str">
        <f>InputData!G594</f>
        <v>NDVImean</v>
      </c>
      <c r="F1781" t="str">
        <f>InputData!H594</f>
        <v>WMyear_NDVI2017winter</v>
      </c>
      <c r="G1781" t="str">
        <f t="shared" si="27"/>
        <v>Rice</v>
      </c>
      <c r="H1781">
        <f>InputData!O594</f>
        <v>0.47665253000000002</v>
      </c>
      <c r="I1781">
        <f>InputData!S594</f>
        <v>1.8836525999999999E-2</v>
      </c>
    </row>
    <row r="1782" spans="1:9" x14ac:dyDescent="0.25">
      <c r="A1782" t="str">
        <f>InputData!A804</f>
        <v>20190122_190132</v>
      </c>
      <c r="B1782">
        <f>InputData!B804</f>
        <v>1</v>
      </c>
      <c r="C1782" t="str">
        <f>InputData!C804</f>
        <v>ShortTerm</v>
      </c>
      <c r="D1782" t="str">
        <f>InputData!F804</f>
        <v>2.1.2.1. Arroz</v>
      </c>
      <c r="E1782" t="str">
        <f>InputData!G804</f>
        <v>NDVImean</v>
      </c>
      <c r="F1782" t="str">
        <f>InputData!H804</f>
        <v>WMyear_NDVI201803</v>
      </c>
      <c r="G1782" t="str">
        <f t="shared" si="27"/>
        <v>Rice</v>
      </c>
      <c r="H1782">
        <f>InputData!O804</f>
        <v>0.35329199999999999</v>
      </c>
      <c r="I1782">
        <f>InputData!S804</f>
        <v>4.5112300000000001E-2</v>
      </c>
    </row>
    <row r="1783" spans="1:9" x14ac:dyDescent="0.25">
      <c r="A1783" t="str">
        <f>InputData!A871</f>
        <v>20190122_190703</v>
      </c>
      <c r="B1783">
        <f>InputData!B871</f>
        <v>2</v>
      </c>
      <c r="C1783" t="str">
        <f>InputData!C871</f>
        <v>MediumTerm</v>
      </c>
      <c r="D1783" t="str">
        <f>InputData!F871</f>
        <v>2.1.2.1. Arroz</v>
      </c>
      <c r="E1783" t="str">
        <f>InputData!G871</f>
        <v>NDVImean</v>
      </c>
      <c r="F1783" t="str">
        <f>InputData!H871</f>
        <v>WMyear_NDVI201803</v>
      </c>
      <c r="G1783" t="str">
        <f t="shared" si="27"/>
        <v>Rice</v>
      </c>
      <c r="H1783">
        <f>InputData!O871</f>
        <v>0.35614200000000001</v>
      </c>
      <c r="I1783">
        <f>InputData!S871</f>
        <v>3.8921299999999999E-2</v>
      </c>
    </row>
    <row r="1784" spans="1:9" x14ac:dyDescent="0.25">
      <c r="A1784" t="str">
        <f>InputData!A1039</f>
        <v>20190121_155015</v>
      </c>
      <c r="B1784">
        <f>InputData!B1039</f>
        <v>3</v>
      </c>
      <c r="C1784" t="str">
        <f>InputData!C1039</f>
        <v>LongTerm</v>
      </c>
      <c r="D1784" t="str">
        <f>InputData!F1039</f>
        <v>2.1.2.1. Arroz</v>
      </c>
      <c r="E1784" t="str">
        <f>InputData!G1039</f>
        <v>NDVImean</v>
      </c>
      <c r="F1784" t="str">
        <f>InputData!H1039</f>
        <v>WMyear_NDVI201802</v>
      </c>
      <c r="G1784" t="str">
        <f t="shared" si="27"/>
        <v>Rice</v>
      </c>
      <c r="H1784">
        <f>InputData!O1039</f>
        <v>0.11518013000000001</v>
      </c>
      <c r="I1784">
        <f>InputData!S1039</f>
        <v>5.8493377000000003E-3</v>
      </c>
    </row>
    <row r="1785" spans="1:9" x14ac:dyDescent="0.25">
      <c r="A1785" t="str">
        <f>InputData!A1120</f>
        <v>20190123_160231</v>
      </c>
      <c r="B1785">
        <f>InputData!B1120</f>
        <v>3</v>
      </c>
      <c r="C1785" t="str">
        <f>InputData!C1120</f>
        <v>LongTerm</v>
      </c>
      <c r="D1785" t="str">
        <f>InputData!F1120</f>
        <v>2.1.2.1. Arroz</v>
      </c>
      <c r="E1785" t="str">
        <f>InputData!G1120</f>
        <v>NDVImean</v>
      </c>
      <c r="F1785" t="str">
        <f>InputData!H1120</f>
        <v>WMyear_NDVI2017winter</v>
      </c>
      <c r="G1785" t="str">
        <f t="shared" si="27"/>
        <v>Rice</v>
      </c>
      <c r="H1785">
        <f>InputData!O1120</f>
        <v>0.17701453</v>
      </c>
      <c r="I1785">
        <f>InputData!S1120</f>
        <v>2.0930259999999999E-2</v>
      </c>
    </row>
    <row r="1786" spans="1:9" x14ac:dyDescent="0.25">
      <c r="A1786" t="str">
        <f>InputData!A1281</f>
        <v>20190121_153633</v>
      </c>
      <c r="B1786">
        <f>InputData!B1281</f>
        <v>3</v>
      </c>
      <c r="C1786" t="str">
        <f>InputData!C1281</f>
        <v>LongTerm</v>
      </c>
      <c r="D1786" t="str">
        <f>InputData!F1281</f>
        <v>2.1.2.1. Arroz</v>
      </c>
      <c r="E1786" t="str">
        <f>InputData!G1281</f>
        <v>NDVImean</v>
      </c>
      <c r="F1786" t="str">
        <f>InputData!H1281</f>
        <v>WMyear_NDVI201712</v>
      </c>
      <c r="G1786" t="str">
        <f t="shared" si="27"/>
        <v>Rice</v>
      </c>
      <c r="H1786">
        <f>InputData!O1281</f>
        <v>8.6359400000000003E-2</v>
      </c>
      <c r="I1786">
        <f>InputData!S1281</f>
        <v>5.6753300000000001E-3</v>
      </c>
    </row>
    <row r="1787" spans="1:9" x14ac:dyDescent="0.25">
      <c r="A1787" t="str">
        <f>InputData!A1282</f>
        <v>20190122_151025</v>
      </c>
      <c r="B1787">
        <f>InputData!B1282</f>
        <v>3</v>
      </c>
      <c r="C1787" t="str">
        <f>InputData!C1282</f>
        <v>LongTerm</v>
      </c>
      <c r="D1787" t="str">
        <f>InputData!F1282</f>
        <v>2.1.2.1. Arroz</v>
      </c>
      <c r="E1787" t="str">
        <f>InputData!G1282</f>
        <v>NDVImean</v>
      </c>
      <c r="F1787" t="str">
        <f>InputData!H1282</f>
        <v>WMyear_NDVI201801</v>
      </c>
      <c r="G1787" t="str">
        <f t="shared" si="27"/>
        <v>Rice</v>
      </c>
      <c r="H1787">
        <f>InputData!O1282</f>
        <v>0.11224842</v>
      </c>
      <c r="I1787">
        <f>InputData!S1282</f>
        <v>6.6786939999999998E-3</v>
      </c>
    </row>
    <row r="1788" spans="1:9" x14ac:dyDescent="0.25">
      <c r="A1788" t="str">
        <f>InputData!A1338</f>
        <v>20190120_042633</v>
      </c>
      <c r="B1788">
        <f>InputData!B1338</f>
        <v>3</v>
      </c>
      <c r="C1788" t="str">
        <f>InputData!C1338</f>
        <v>LongTerm</v>
      </c>
      <c r="D1788" t="str">
        <f>InputData!F1338</f>
        <v>2.1.2.1. Arroz</v>
      </c>
      <c r="E1788" t="str">
        <f>InputData!G1338</f>
        <v>NDVImean</v>
      </c>
      <c r="F1788" t="str">
        <f>InputData!H1338</f>
        <v>WMyear_NDVI201711</v>
      </c>
      <c r="G1788" t="str">
        <f t="shared" si="27"/>
        <v>Rice</v>
      </c>
      <c r="H1788">
        <f>InputData!O1338</f>
        <v>0.10311579999999999</v>
      </c>
      <c r="I1788">
        <f>InputData!S1338</f>
        <v>1.3702086E-2</v>
      </c>
    </row>
    <row r="1789" spans="1:9" x14ac:dyDescent="0.25">
      <c r="A1789" t="str">
        <f>InputData!A1476</f>
        <v>20190122_191231</v>
      </c>
      <c r="B1789">
        <f>InputData!B1476</f>
        <v>3</v>
      </c>
      <c r="C1789" t="str">
        <f>InputData!C1476</f>
        <v>LongTerm</v>
      </c>
      <c r="D1789" t="str">
        <f>InputData!F1476</f>
        <v>2.1.2.1. Arroz</v>
      </c>
      <c r="E1789" t="str">
        <f>InputData!G1476</f>
        <v>NDVImean</v>
      </c>
      <c r="F1789" t="str">
        <f>InputData!H1476</f>
        <v>WMyear_NDVI201803</v>
      </c>
      <c r="G1789" t="str">
        <f t="shared" si="27"/>
        <v>Rice</v>
      </c>
      <c r="H1789">
        <f>InputData!O1476</f>
        <v>0.13236200000000001</v>
      </c>
      <c r="I1789">
        <f>InputData!S1476</f>
        <v>4.76648E-3</v>
      </c>
    </row>
    <row r="1790" spans="1:9" x14ac:dyDescent="0.25">
      <c r="A1790" t="str">
        <f>InputData!A1597</f>
        <v>20190122_191805</v>
      </c>
      <c r="B1790">
        <f>InputData!B1597</f>
        <v>4</v>
      </c>
      <c r="C1790" t="str">
        <f>InputData!C1597</f>
        <v>Always</v>
      </c>
      <c r="D1790" t="str">
        <f>InputData!F1597</f>
        <v>2.1.2.1. Arroz</v>
      </c>
      <c r="E1790" t="str">
        <f>InputData!G1597</f>
        <v>NDVImean</v>
      </c>
      <c r="F1790" t="str">
        <f>InputData!H1597</f>
        <v>WMyear_NDVI201803</v>
      </c>
      <c r="G1790" t="str">
        <f t="shared" si="27"/>
        <v>Rice</v>
      </c>
      <c r="H1790">
        <f>InputData!O1597</f>
        <v>9.7470699999999993E-2</v>
      </c>
      <c r="I1790">
        <f>InputData!S1597</f>
        <v>1.58329E-3</v>
      </c>
    </row>
    <row r="1791" spans="1:9" x14ac:dyDescent="0.25">
      <c r="A1791" t="str">
        <f>InputData!A1609</f>
        <v>20190120_043124</v>
      </c>
      <c r="B1791">
        <f>InputData!B1609</f>
        <v>4</v>
      </c>
      <c r="C1791" t="str">
        <f>InputData!C1609</f>
        <v>Always</v>
      </c>
      <c r="D1791" t="str">
        <f>InputData!F1609</f>
        <v>2.1.2.1. Arroz</v>
      </c>
      <c r="E1791" t="str">
        <f>InputData!G1609</f>
        <v>NDVImean</v>
      </c>
      <c r="F1791" t="str">
        <f>InputData!H1609</f>
        <v>WMyear_NDVI201711</v>
      </c>
      <c r="G1791" t="str">
        <f t="shared" si="27"/>
        <v>Rice</v>
      </c>
      <c r="H1791">
        <f>InputData!O1609</f>
        <v>4.4233803000000002E-2</v>
      </c>
      <c r="I1791">
        <f>InputData!S1609</f>
        <v>3.0191509999999999E-3</v>
      </c>
    </row>
    <row r="1792" spans="1:9" x14ac:dyDescent="0.25">
      <c r="A1792" t="str">
        <f>InputData!A1611</f>
        <v>20190121_155444</v>
      </c>
      <c r="B1792">
        <f>InputData!B1611</f>
        <v>4</v>
      </c>
      <c r="C1792" t="str">
        <f>InputData!C1611</f>
        <v>Always</v>
      </c>
      <c r="D1792" t="str">
        <f>InputData!F1611</f>
        <v>2.1.2.1. Arroz</v>
      </c>
      <c r="E1792" t="str">
        <f>InputData!G1611</f>
        <v>NDVImean</v>
      </c>
      <c r="F1792" t="str">
        <f>InputData!H1611</f>
        <v>WMyear_NDVI201802</v>
      </c>
      <c r="G1792" t="str">
        <f t="shared" si="27"/>
        <v>Rice</v>
      </c>
      <c r="H1792">
        <f>InputData!O1611</f>
        <v>7.0583709999999994E-2</v>
      </c>
      <c r="I1792">
        <f>InputData!S1611</f>
        <v>3.1468084000000002E-3</v>
      </c>
    </row>
    <row r="1793" spans="1:9" x14ac:dyDescent="0.25">
      <c r="A1793" t="str">
        <f>InputData!A1629</f>
        <v>20190122_151522</v>
      </c>
      <c r="B1793">
        <f>InputData!B1629</f>
        <v>4</v>
      </c>
      <c r="C1793" t="str">
        <f>InputData!C1629</f>
        <v>Always</v>
      </c>
      <c r="D1793" t="str">
        <f>InputData!F1629</f>
        <v>2.1.2.1. Arroz</v>
      </c>
      <c r="E1793" t="str">
        <f>InputData!G1629</f>
        <v>NDVImean</v>
      </c>
      <c r="F1793" t="str">
        <f>InputData!H1629</f>
        <v>WMyear_NDVI201801</v>
      </c>
      <c r="G1793" t="str">
        <f t="shared" si="27"/>
        <v>Rice</v>
      </c>
      <c r="H1793">
        <f>InputData!O1629</f>
        <v>8.0853900000000006E-2</v>
      </c>
      <c r="I1793">
        <f>InputData!S1629</f>
        <v>2.0815109999999999E-3</v>
      </c>
    </row>
    <row r="1794" spans="1:9" x14ac:dyDescent="0.25">
      <c r="A1794" t="str">
        <f>InputData!A1633</f>
        <v>20190123_160721</v>
      </c>
      <c r="B1794">
        <f>InputData!B1633</f>
        <v>4</v>
      </c>
      <c r="C1794" t="str">
        <f>InputData!C1633</f>
        <v>Always</v>
      </c>
      <c r="D1794" t="str">
        <f>InputData!F1633</f>
        <v>2.1.2.1. Arroz</v>
      </c>
      <c r="E1794" t="str">
        <f>InputData!G1633</f>
        <v>NDVImean</v>
      </c>
      <c r="F1794" t="str">
        <f>InputData!H1633</f>
        <v>WMyear_NDVI2017winter</v>
      </c>
      <c r="G1794" t="str">
        <f t="shared" si="27"/>
        <v>Rice</v>
      </c>
      <c r="H1794">
        <f>InputData!O1633</f>
        <v>5.5496667E-2</v>
      </c>
      <c r="I1794">
        <f>InputData!S1633</f>
        <v>2.6938396000000002E-3</v>
      </c>
    </row>
    <row r="1795" spans="1:9" x14ac:dyDescent="0.25">
      <c r="A1795" t="str">
        <f>InputData!A1639</f>
        <v>20190121_154052</v>
      </c>
      <c r="B1795">
        <f>InputData!B1639</f>
        <v>4</v>
      </c>
      <c r="C1795" t="str">
        <f>InputData!C1639</f>
        <v>Always</v>
      </c>
      <c r="D1795" t="str">
        <f>InputData!F1639</f>
        <v>2.1.2.1. Arroz</v>
      </c>
      <c r="E1795" t="str">
        <f>InputData!G1639</f>
        <v>NDVImean</v>
      </c>
      <c r="F1795" t="str">
        <f>InputData!H1639</f>
        <v>WMyear_NDVI201712</v>
      </c>
      <c r="G1795" t="str">
        <f t="shared" si="27"/>
        <v>Rice</v>
      </c>
      <c r="H1795">
        <f>InputData!O1639</f>
        <v>6.1863599999999998E-2</v>
      </c>
      <c r="I1795">
        <f>InputData!S1639</f>
        <v>2.4799499999999999E-3</v>
      </c>
    </row>
    <row r="1796" spans="1:9" x14ac:dyDescent="0.25">
      <c r="A1796" t="str">
        <f>InputData!A138</f>
        <v>20190122_214104</v>
      </c>
      <c r="B1796">
        <f>InputData!B138</f>
        <v>5</v>
      </c>
      <c r="C1796" t="str">
        <f>InputData!C138</f>
        <v>AllClassData</v>
      </c>
      <c r="D1796" t="str">
        <f>InputData!F138</f>
        <v>3.2.3. Vegetacin secundaria o en transicin</v>
      </c>
      <c r="E1796" t="str">
        <f>InputData!G138</f>
        <v>NDVImean</v>
      </c>
      <c r="F1796" t="str">
        <f>InputData!H138</f>
        <v>WMyear_NDVI201801</v>
      </c>
      <c r="G1796" t="str">
        <f t="shared" si="27"/>
        <v>Transitional woodland/shrub</v>
      </c>
      <c r="H1796">
        <f>InputData!O138</f>
        <v>0.64666380000000001</v>
      </c>
      <c r="I1796">
        <f>InputData!S138</f>
        <v>2.2780191000000002E-2</v>
      </c>
    </row>
    <row r="1797" spans="1:9" x14ac:dyDescent="0.25">
      <c r="A1797" t="str">
        <f>InputData!A139</f>
        <v>20190122_211333</v>
      </c>
      <c r="B1797">
        <f>InputData!B139</f>
        <v>0</v>
      </c>
      <c r="C1797" t="str">
        <f>InputData!C139</f>
        <v>NoWater</v>
      </c>
      <c r="D1797" t="str">
        <f>InputData!F139</f>
        <v>3.2.3. Vegetacin secundaria o en transicin</v>
      </c>
      <c r="E1797" t="str">
        <f>InputData!G139</f>
        <v>NDVImean</v>
      </c>
      <c r="F1797" t="str">
        <f>InputData!H139</f>
        <v>WMyear_NDVI201801</v>
      </c>
      <c r="G1797" t="str">
        <f t="shared" si="27"/>
        <v>Transitional woodland/shrub</v>
      </c>
      <c r="H1797">
        <f>InputData!O139</f>
        <v>0.65778815999999996</v>
      </c>
      <c r="I1797">
        <f>InputData!S139</f>
        <v>1.9537435999999998E-2</v>
      </c>
    </row>
    <row r="1798" spans="1:9" x14ac:dyDescent="0.25">
      <c r="A1798" t="str">
        <f>InputData!A146</f>
        <v>20190123_224012</v>
      </c>
      <c r="B1798">
        <f>InputData!B146</f>
        <v>5</v>
      </c>
      <c r="C1798" t="str">
        <f>InputData!C146</f>
        <v>AllClassData</v>
      </c>
      <c r="D1798" t="str">
        <f>InputData!F146</f>
        <v>3.2.3. Vegetacin secundaria o en transicin</v>
      </c>
      <c r="E1798" t="str">
        <f>InputData!G146</f>
        <v>NDVImean</v>
      </c>
      <c r="F1798" t="str">
        <f>InputData!H146</f>
        <v>WMyear_NDVI2017winter</v>
      </c>
      <c r="G1798" t="str">
        <f t="shared" si="27"/>
        <v>Transitional woodland/shrub</v>
      </c>
      <c r="H1798">
        <f>InputData!O146</f>
        <v>0.700187</v>
      </c>
      <c r="I1798">
        <f>InputData!S146</f>
        <v>1.7398110000000001E-2</v>
      </c>
    </row>
    <row r="1799" spans="1:9" x14ac:dyDescent="0.25">
      <c r="A1799" t="str">
        <f>InputData!A147</f>
        <v>20190123_221158</v>
      </c>
      <c r="B1799">
        <f>InputData!B147</f>
        <v>0</v>
      </c>
      <c r="C1799" t="str">
        <f>InputData!C147</f>
        <v>NoWater</v>
      </c>
      <c r="D1799" t="str">
        <f>InputData!F147</f>
        <v>3.2.3. Vegetacin secundaria o en transicin</v>
      </c>
      <c r="E1799" t="str">
        <f>InputData!G147</f>
        <v>NDVImean</v>
      </c>
      <c r="F1799" t="str">
        <f>InputData!H147</f>
        <v>WMyear_NDVI2017winter</v>
      </c>
      <c r="G1799" t="str">
        <f t="shared" si="27"/>
        <v>Transitional woodland/shrub</v>
      </c>
      <c r="H1799">
        <f>InputData!O147</f>
        <v>0.71165560000000005</v>
      </c>
      <c r="I1799">
        <f>InputData!S147</f>
        <v>1.3855330000000001E-2</v>
      </c>
    </row>
    <row r="1800" spans="1:9" x14ac:dyDescent="0.25">
      <c r="A1800" t="str">
        <f>InputData!A198</f>
        <v>20190120_110245</v>
      </c>
      <c r="B1800">
        <f>InputData!B198</f>
        <v>5</v>
      </c>
      <c r="C1800" t="str">
        <f>InputData!C198</f>
        <v>AllClassData</v>
      </c>
      <c r="D1800" t="str">
        <f>InputData!F198</f>
        <v>3.2.3. Vegetacin secundaria o en transicin</v>
      </c>
      <c r="E1800" t="str">
        <f>InputData!G198</f>
        <v>NDVImean</v>
      </c>
      <c r="F1800" t="str">
        <f>InputData!H198</f>
        <v>WMyear_NDVI201711</v>
      </c>
      <c r="G1800" t="str">
        <f t="shared" si="27"/>
        <v>Transitional woodland/shrub</v>
      </c>
      <c r="H1800">
        <f>InputData!O198</f>
        <v>0.72453389999999995</v>
      </c>
      <c r="I1800">
        <f>InputData!S198</f>
        <v>1.4704233000000001E-2</v>
      </c>
    </row>
    <row r="1801" spans="1:9" x14ac:dyDescent="0.25">
      <c r="A1801" t="str">
        <f>InputData!A199</f>
        <v>20190120_103449</v>
      </c>
      <c r="B1801">
        <f>InputData!B199</f>
        <v>0</v>
      </c>
      <c r="C1801" t="str">
        <f>InputData!C199</f>
        <v>NoWater</v>
      </c>
      <c r="D1801" t="str">
        <f>InputData!F199</f>
        <v>3.2.3. Vegetacin secundaria o en transicin</v>
      </c>
      <c r="E1801" t="str">
        <f>InputData!G199</f>
        <v>NDVImean</v>
      </c>
      <c r="F1801" t="str">
        <f>InputData!H199</f>
        <v>WMyear_NDVI201711</v>
      </c>
      <c r="G1801" t="str">
        <f t="shared" si="27"/>
        <v>Transitional woodland/shrub</v>
      </c>
      <c r="H1801">
        <f>InputData!O199</f>
        <v>0.73455890000000001</v>
      </c>
      <c r="I1801">
        <f>InputData!S199</f>
        <v>1.1442681999999999E-2</v>
      </c>
    </row>
    <row r="1802" spans="1:9" x14ac:dyDescent="0.25">
      <c r="A1802" t="str">
        <f>InputData!A215</f>
        <v>20190123_221739</v>
      </c>
      <c r="B1802">
        <f>InputData!B215</f>
        <v>1</v>
      </c>
      <c r="C1802" t="str">
        <f>InputData!C215</f>
        <v>ShortTerm</v>
      </c>
      <c r="D1802" t="str">
        <f>InputData!F215</f>
        <v>3.2.3. Vegetacin secundaria o en transicin</v>
      </c>
      <c r="E1802" t="str">
        <f>InputData!G215</f>
        <v>NDVImean</v>
      </c>
      <c r="F1802" t="str">
        <f>InputData!H215</f>
        <v>WMyear_NDVI2017winter</v>
      </c>
      <c r="G1802" t="str">
        <f t="shared" si="27"/>
        <v>Transitional woodland/shrub</v>
      </c>
      <c r="H1802">
        <f>InputData!O215</f>
        <v>0.53602033999999998</v>
      </c>
      <c r="I1802">
        <f>InputData!S215</f>
        <v>2.046829E-2</v>
      </c>
    </row>
    <row r="1803" spans="1:9" x14ac:dyDescent="0.25">
      <c r="A1803" t="str">
        <f>InputData!A290</f>
        <v>20190121_205856</v>
      </c>
      <c r="B1803">
        <f>InputData!B290</f>
        <v>5</v>
      </c>
      <c r="C1803" t="str">
        <f>InputData!C290</f>
        <v>AllClassData</v>
      </c>
      <c r="D1803" t="str">
        <f>InputData!F290</f>
        <v>3.2.3. Vegetacin secundaria o en transicin</v>
      </c>
      <c r="E1803" t="str">
        <f>InputData!G290</f>
        <v>NDVImean</v>
      </c>
      <c r="F1803" t="str">
        <f>InputData!H290</f>
        <v>WMyear_NDVI201712</v>
      </c>
      <c r="G1803" t="str">
        <f t="shared" si="27"/>
        <v>Transitional woodland/shrub</v>
      </c>
      <c r="H1803">
        <f>InputData!O290</f>
        <v>0.69153200000000004</v>
      </c>
      <c r="I1803">
        <f>InputData!S290</f>
        <v>2.1420700000000001E-2</v>
      </c>
    </row>
    <row r="1804" spans="1:9" x14ac:dyDescent="0.25">
      <c r="A1804" t="str">
        <f>InputData!A291</f>
        <v>20190121_203601</v>
      </c>
      <c r="B1804">
        <f>InputData!B291</f>
        <v>0</v>
      </c>
      <c r="C1804" t="str">
        <f>InputData!C291</f>
        <v>NoWater</v>
      </c>
      <c r="D1804" t="str">
        <f>InputData!F291</f>
        <v>3.2.3. Vegetacin secundaria o en transicin</v>
      </c>
      <c r="E1804" t="str">
        <f>InputData!G291</f>
        <v>NDVImean</v>
      </c>
      <c r="F1804" t="str">
        <f>InputData!H291</f>
        <v>WMyear_NDVI201712</v>
      </c>
      <c r="G1804" t="str">
        <f t="shared" si="27"/>
        <v>Transitional woodland/shrub</v>
      </c>
      <c r="H1804">
        <f>InputData!O291</f>
        <v>0.70451799999999998</v>
      </c>
      <c r="I1804">
        <f>InputData!S291</f>
        <v>1.7200500000000001E-2</v>
      </c>
    </row>
    <row r="1805" spans="1:9" x14ac:dyDescent="0.25">
      <c r="A1805" t="str">
        <f>InputData!A351</f>
        <v>20190123_222314</v>
      </c>
      <c r="B1805">
        <f>InputData!B351</f>
        <v>2</v>
      </c>
      <c r="C1805" t="str">
        <f>InputData!C351</f>
        <v>MediumTerm</v>
      </c>
      <c r="D1805" t="str">
        <f>InputData!F351</f>
        <v>3.2.3. Vegetacin secundaria o en transicin</v>
      </c>
      <c r="E1805" t="str">
        <f>InputData!G351</f>
        <v>NDVImean</v>
      </c>
      <c r="F1805" t="str">
        <f>InputData!H351</f>
        <v>WMyear_NDVI2017winter</v>
      </c>
      <c r="G1805" t="str">
        <f t="shared" si="27"/>
        <v>Transitional woodland/shrub</v>
      </c>
      <c r="H1805">
        <f>InputData!O351</f>
        <v>0.37448817000000001</v>
      </c>
      <c r="I1805">
        <f>InputData!S351</f>
        <v>3.8359057000000002E-2</v>
      </c>
    </row>
    <row r="1806" spans="1:9" x14ac:dyDescent="0.25">
      <c r="A1806" t="str">
        <f>InputData!A359</f>
        <v>20190120_104021</v>
      </c>
      <c r="B1806">
        <f>InputData!B359</f>
        <v>1</v>
      </c>
      <c r="C1806" t="str">
        <f>InputData!C359</f>
        <v>ShortTerm</v>
      </c>
      <c r="D1806" t="str">
        <f>InputData!F359</f>
        <v>3.2.3. Vegetacin secundaria o en transicin</v>
      </c>
      <c r="E1806" t="str">
        <f>InputData!G359</f>
        <v>NDVImean</v>
      </c>
      <c r="F1806" t="str">
        <f>InputData!H359</f>
        <v>WMyear_NDVI201711</v>
      </c>
      <c r="G1806" t="str">
        <f t="shared" si="27"/>
        <v>Transitional woodland/shrub</v>
      </c>
      <c r="H1806">
        <f>InputData!O359</f>
        <v>0.55603959999999997</v>
      </c>
      <c r="I1806">
        <f>InputData!S359</f>
        <v>2.4253752E-2</v>
      </c>
    </row>
    <row r="1807" spans="1:9" x14ac:dyDescent="0.25">
      <c r="A1807" t="str">
        <f>InputData!A401</f>
        <v>20190122_211857</v>
      </c>
      <c r="B1807">
        <f>InputData!B401</f>
        <v>1</v>
      </c>
      <c r="C1807" t="str">
        <f>InputData!C401</f>
        <v>ShortTerm</v>
      </c>
      <c r="D1807" t="str">
        <f>InputData!F401</f>
        <v>3.2.3. Vegetacin secundaria o en transicin</v>
      </c>
      <c r="E1807" t="str">
        <f>InputData!G401</f>
        <v>NDVImean</v>
      </c>
      <c r="F1807" t="str">
        <f>InputData!H401</f>
        <v>WMyear_NDVI201801</v>
      </c>
      <c r="G1807" t="str">
        <f t="shared" si="27"/>
        <v>Transitional woodland/shrub</v>
      </c>
      <c r="H1807">
        <f>InputData!O401</f>
        <v>0.46209260000000002</v>
      </c>
      <c r="I1807">
        <f>InputData!S401</f>
        <v>2.6007563000000001E-2</v>
      </c>
    </row>
    <row r="1808" spans="1:9" x14ac:dyDescent="0.25">
      <c r="A1808" t="str">
        <f>InputData!A446</f>
        <v>20190120_104553</v>
      </c>
      <c r="B1808">
        <f>InputData!B446</f>
        <v>2</v>
      </c>
      <c r="C1808" t="str">
        <f>InputData!C446</f>
        <v>MediumTerm</v>
      </c>
      <c r="D1808" t="str">
        <f>InputData!F446</f>
        <v>3.2.3. Vegetacin secundaria o en transicin</v>
      </c>
      <c r="E1808" t="str">
        <f>InputData!G446</f>
        <v>NDVImean</v>
      </c>
      <c r="F1808" t="str">
        <f>InputData!H446</f>
        <v>WMyear_NDVI201711</v>
      </c>
      <c r="G1808" t="str">
        <f t="shared" si="27"/>
        <v>Transitional woodland/shrub</v>
      </c>
      <c r="H1808">
        <f>InputData!O446</f>
        <v>0.41063344000000002</v>
      </c>
      <c r="I1808">
        <f>InputData!S446</f>
        <v>4.6968072999999999E-2</v>
      </c>
    </row>
    <row r="1809" spans="1:9" x14ac:dyDescent="0.25">
      <c r="A1809" t="str">
        <f>InputData!A499</f>
        <v>20190121_204035</v>
      </c>
      <c r="B1809">
        <f>InputData!B499</f>
        <v>1</v>
      </c>
      <c r="C1809" t="str">
        <f>InputData!C499</f>
        <v>ShortTerm</v>
      </c>
      <c r="D1809" t="str">
        <f>InputData!F499</f>
        <v>3.2.3. Vegetacin secundaria o en transicin</v>
      </c>
      <c r="E1809" t="str">
        <f>InputData!G499</f>
        <v>NDVImean</v>
      </c>
      <c r="F1809" t="str">
        <f>InputData!H499</f>
        <v>WMyear_NDVI201712</v>
      </c>
      <c r="G1809" t="str">
        <f t="shared" si="27"/>
        <v>Transitional woodland/shrub</v>
      </c>
      <c r="H1809">
        <f>InputData!O499</f>
        <v>0.508436</v>
      </c>
      <c r="I1809">
        <f>InputData!S499</f>
        <v>2.3767699999999999E-2</v>
      </c>
    </row>
    <row r="1810" spans="1:9" x14ac:dyDescent="0.25">
      <c r="A1810" t="str">
        <f>InputData!A508</f>
        <v>20190122_212420</v>
      </c>
      <c r="B1810">
        <f>InputData!B508</f>
        <v>2</v>
      </c>
      <c r="C1810" t="str">
        <f>InputData!C508</f>
        <v>MediumTerm</v>
      </c>
      <c r="D1810" t="str">
        <f>InputData!F508</f>
        <v>3.2.3. Vegetacin secundaria o en transicin</v>
      </c>
      <c r="E1810" t="str">
        <f>InputData!G508</f>
        <v>NDVImean</v>
      </c>
      <c r="F1810" t="str">
        <f>InputData!H508</f>
        <v>WMyear_NDVI201801</v>
      </c>
      <c r="G1810" t="str">
        <f t="shared" si="27"/>
        <v>Transitional woodland/shrub</v>
      </c>
      <c r="H1810">
        <f>InputData!O508</f>
        <v>0.38528722999999998</v>
      </c>
      <c r="I1810">
        <f>InputData!S508</f>
        <v>4.6777791999999999E-2</v>
      </c>
    </row>
    <row r="1811" spans="1:9" x14ac:dyDescent="0.25">
      <c r="A1811" t="str">
        <f>InputData!A544</f>
        <v>20190121_214648</v>
      </c>
      <c r="B1811">
        <f>InputData!B544</f>
        <v>5</v>
      </c>
      <c r="C1811" t="str">
        <f>InputData!C544</f>
        <v>AllClassData</v>
      </c>
      <c r="D1811" t="str">
        <f>InputData!F544</f>
        <v>3.2.3. Vegetacin secundaria o en transicin</v>
      </c>
      <c r="E1811" t="str">
        <f>InputData!G544</f>
        <v>NDVImean</v>
      </c>
      <c r="F1811" t="str">
        <f>InputData!H544</f>
        <v>WMyear_NDVI201802</v>
      </c>
      <c r="G1811" t="str">
        <f t="shared" si="27"/>
        <v>Transitional woodland/shrub</v>
      </c>
      <c r="H1811">
        <f>InputData!O544</f>
        <v>0.57998810000000001</v>
      </c>
      <c r="I1811">
        <f>InputData!S544</f>
        <v>3.0675476E-2</v>
      </c>
    </row>
    <row r="1812" spans="1:9" x14ac:dyDescent="0.25">
      <c r="A1812" t="str">
        <f>InputData!A545</f>
        <v>20190121_212126</v>
      </c>
      <c r="B1812">
        <f>InputData!B545</f>
        <v>0</v>
      </c>
      <c r="C1812" t="str">
        <f>InputData!C545</f>
        <v>NoWater</v>
      </c>
      <c r="D1812" t="str">
        <f>InputData!F545</f>
        <v>3.2.3. Vegetacin secundaria o en transicin</v>
      </c>
      <c r="E1812" t="str">
        <f>InputData!G545</f>
        <v>NDVImean</v>
      </c>
      <c r="F1812" t="str">
        <f>InputData!H545</f>
        <v>WMyear_NDVI201802</v>
      </c>
      <c r="G1812" t="str">
        <f t="shared" si="27"/>
        <v>Transitional woodland/shrub</v>
      </c>
      <c r="H1812">
        <f>InputData!O545</f>
        <v>0.59249079999999998</v>
      </c>
      <c r="I1812">
        <f>InputData!S545</f>
        <v>2.7623373999999999E-2</v>
      </c>
    </row>
    <row r="1813" spans="1:9" x14ac:dyDescent="0.25">
      <c r="A1813" t="str">
        <f>InputData!A591</f>
        <v>20190123_222853</v>
      </c>
      <c r="B1813">
        <f>InputData!B591</f>
        <v>3</v>
      </c>
      <c r="C1813" t="str">
        <f>InputData!C591</f>
        <v>LongTerm</v>
      </c>
      <c r="D1813" t="str">
        <f>InputData!F591</f>
        <v>3.2.3. Vegetacin secundaria o en transicin</v>
      </c>
      <c r="E1813" t="str">
        <f>InputData!G591</f>
        <v>NDVImean</v>
      </c>
      <c r="F1813" t="str">
        <f>InputData!H591</f>
        <v>WMyear_NDVI2017winter</v>
      </c>
      <c r="G1813" t="str">
        <f t="shared" si="27"/>
        <v>Transitional woodland/shrub</v>
      </c>
      <c r="H1813">
        <f>InputData!O591</f>
        <v>0.25054700000000002</v>
      </c>
      <c r="I1813">
        <f>InputData!S591</f>
        <v>3.176996E-2</v>
      </c>
    </row>
    <row r="1814" spans="1:9" x14ac:dyDescent="0.25">
      <c r="A1814" t="str">
        <f>InputData!A644</f>
        <v>20190123_020439</v>
      </c>
      <c r="B1814">
        <f>InputData!B644</f>
        <v>5</v>
      </c>
      <c r="C1814" t="str">
        <f>InputData!C644</f>
        <v>AllClassData</v>
      </c>
      <c r="D1814" t="str">
        <f>InputData!F644</f>
        <v>3.2.3. Vegetacin secundaria o en transicin</v>
      </c>
      <c r="E1814" t="str">
        <f>InputData!G644</f>
        <v>NDVImean</v>
      </c>
      <c r="F1814" t="str">
        <f>InputData!H644</f>
        <v>WMyear_NDVI201803</v>
      </c>
      <c r="G1814" t="str">
        <f t="shared" si="27"/>
        <v>Transitional woodland/shrub</v>
      </c>
      <c r="H1814">
        <f>InputData!O644</f>
        <v>0.52363499999999996</v>
      </c>
      <c r="I1814">
        <f>InputData!S644</f>
        <v>2.9151900000000001E-2</v>
      </c>
    </row>
    <row r="1815" spans="1:9" x14ac:dyDescent="0.25">
      <c r="A1815" t="str">
        <f>InputData!A645</f>
        <v>20190123_013547</v>
      </c>
      <c r="B1815">
        <f>InputData!B645</f>
        <v>0</v>
      </c>
      <c r="C1815" t="str">
        <f>InputData!C645</f>
        <v>NoWater</v>
      </c>
      <c r="D1815" t="str">
        <f>InputData!F645</f>
        <v>3.2.3. Vegetacin secundaria o en transicin</v>
      </c>
      <c r="E1815" t="str">
        <f>InputData!G645</f>
        <v>NDVImean</v>
      </c>
      <c r="F1815" t="str">
        <f>InputData!H645</f>
        <v>WMyear_NDVI201803</v>
      </c>
      <c r="G1815" t="str">
        <f t="shared" si="27"/>
        <v>Transitional woodland/shrub</v>
      </c>
      <c r="H1815">
        <f>InputData!O645</f>
        <v>0.532748</v>
      </c>
      <c r="I1815">
        <f>InputData!S645</f>
        <v>2.7353599999999999E-2</v>
      </c>
    </row>
    <row r="1816" spans="1:9" x14ac:dyDescent="0.25">
      <c r="A1816" t="str">
        <f>InputData!A647</f>
        <v>20190121_212629</v>
      </c>
      <c r="B1816">
        <f>InputData!B647</f>
        <v>1</v>
      </c>
      <c r="C1816" t="str">
        <f>InputData!C647</f>
        <v>ShortTerm</v>
      </c>
      <c r="D1816" t="str">
        <f>InputData!F647</f>
        <v>3.2.3. Vegetacin secundaria o en transicin</v>
      </c>
      <c r="E1816" t="str">
        <f>InputData!G647</f>
        <v>NDVImean</v>
      </c>
      <c r="F1816" t="str">
        <f>InputData!H647</f>
        <v>WMyear_NDVI201802</v>
      </c>
      <c r="G1816" t="str">
        <f t="shared" si="27"/>
        <v>Transitional woodland/shrub</v>
      </c>
      <c r="H1816">
        <f>InputData!O647</f>
        <v>0.38691828</v>
      </c>
      <c r="I1816">
        <f>InputData!S647</f>
        <v>2.5289997000000002E-2</v>
      </c>
    </row>
    <row r="1817" spans="1:9" x14ac:dyDescent="0.25">
      <c r="A1817" t="str">
        <f>InputData!A658</f>
        <v>20190121_204508</v>
      </c>
      <c r="B1817">
        <f>InputData!B658</f>
        <v>2</v>
      </c>
      <c r="C1817" t="str">
        <f>InputData!C658</f>
        <v>MediumTerm</v>
      </c>
      <c r="D1817" t="str">
        <f>InputData!F658</f>
        <v>3.2.3. Vegetacin secundaria o en transicin</v>
      </c>
      <c r="E1817" t="str">
        <f>InputData!G658</f>
        <v>NDVImean</v>
      </c>
      <c r="F1817" t="str">
        <f>InputData!H658</f>
        <v>WMyear_NDVI201712</v>
      </c>
      <c r="G1817" t="str">
        <f t="shared" si="27"/>
        <v>Transitional woodland/shrub</v>
      </c>
      <c r="H1817">
        <f>InputData!O658</f>
        <v>0.38117200000000001</v>
      </c>
      <c r="I1817">
        <f>InputData!S658</f>
        <v>4.4967899999999998E-2</v>
      </c>
    </row>
    <row r="1818" spans="1:9" x14ac:dyDescent="0.25">
      <c r="A1818" t="str">
        <f>InputData!A760</f>
        <v>20190121_204942</v>
      </c>
      <c r="B1818">
        <f>InputData!B760</f>
        <v>3</v>
      </c>
      <c r="C1818" t="str">
        <f>InputData!C760</f>
        <v>LongTerm</v>
      </c>
      <c r="D1818" t="str">
        <f>InputData!F760</f>
        <v>3.2.3. Vegetacin secundaria o en transicin</v>
      </c>
      <c r="E1818" t="str">
        <f>InputData!G760</f>
        <v>NDVImean</v>
      </c>
      <c r="F1818" t="str">
        <f>InputData!H760</f>
        <v>WMyear_NDVI201712</v>
      </c>
      <c r="G1818" t="str">
        <f t="shared" si="27"/>
        <v>Transitional woodland/shrub</v>
      </c>
      <c r="H1818">
        <f>InputData!O760</f>
        <v>0.231549</v>
      </c>
      <c r="I1818">
        <f>InputData!S760</f>
        <v>4.2605799999999999E-2</v>
      </c>
    </row>
    <row r="1819" spans="1:9" x14ac:dyDescent="0.25">
      <c r="A1819" t="str">
        <f>InputData!A855</f>
        <v>20190120_105128</v>
      </c>
      <c r="B1819">
        <f>InputData!B855</f>
        <v>3</v>
      </c>
      <c r="C1819" t="str">
        <f>InputData!C855</f>
        <v>LongTerm</v>
      </c>
      <c r="D1819" t="str">
        <f>InputData!F855</f>
        <v>3.2.3. Vegetacin secundaria o en transicin</v>
      </c>
      <c r="E1819" t="str">
        <f>InputData!G855</f>
        <v>NDVImean</v>
      </c>
      <c r="F1819" t="str">
        <f>InputData!H855</f>
        <v>WMyear_NDVI201711</v>
      </c>
      <c r="G1819" t="str">
        <f t="shared" si="27"/>
        <v>Transitional woodland/shrub</v>
      </c>
      <c r="H1819">
        <f>InputData!O855</f>
        <v>0.30043772000000002</v>
      </c>
      <c r="I1819">
        <f>InputData!S855</f>
        <v>5.5340453999999997E-2</v>
      </c>
    </row>
    <row r="1820" spans="1:9" x14ac:dyDescent="0.25">
      <c r="A1820" t="str">
        <f>InputData!A882</f>
        <v>20190122_212945</v>
      </c>
      <c r="B1820">
        <f>InputData!B882</f>
        <v>3</v>
      </c>
      <c r="C1820" t="str">
        <f>InputData!C882</f>
        <v>LongTerm</v>
      </c>
      <c r="D1820" t="str">
        <f>InputData!F882</f>
        <v>3.2.3. Vegetacin secundaria o en transicin</v>
      </c>
      <c r="E1820" t="str">
        <f>InputData!G882</f>
        <v>NDVImean</v>
      </c>
      <c r="F1820" t="str">
        <f>InputData!H882</f>
        <v>WMyear_NDVI201801</v>
      </c>
      <c r="G1820" t="str">
        <f t="shared" si="27"/>
        <v>Transitional woodland/shrub</v>
      </c>
      <c r="H1820">
        <f>InputData!O882</f>
        <v>0.28384608</v>
      </c>
      <c r="I1820">
        <f>InputData!S882</f>
        <v>5.4908242000000003E-2</v>
      </c>
    </row>
    <row r="1821" spans="1:9" x14ac:dyDescent="0.25">
      <c r="A1821" t="str">
        <f>InputData!A890</f>
        <v>20190121_213131</v>
      </c>
      <c r="B1821">
        <f>InputData!B890</f>
        <v>2</v>
      </c>
      <c r="C1821" t="str">
        <f>InputData!C890</f>
        <v>MediumTerm</v>
      </c>
      <c r="D1821" t="str">
        <f>InputData!F890</f>
        <v>3.2.3. Vegetacin secundaria o en transicin</v>
      </c>
      <c r="E1821" t="str">
        <f>InputData!G890</f>
        <v>NDVImean</v>
      </c>
      <c r="F1821" t="str">
        <f>InputData!H890</f>
        <v>WMyear_NDVI201802</v>
      </c>
      <c r="G1821" t="str">
        <f t="shared" si="27"/>
        <v>Transitional woodland/shrub</v>
      </c>
      <c r="H1821">
        <f>InputData!O890</f>
        <v>0.32939770000000002</v>
      </c>
      <c r="I1821">
        <f>InputData!S890</f>
        <v>3.6275979999999999E-2</v>
      </c>
    </row>
    <row r="1822" spans="1:9" x14ac:dyDescent="0.25">
      <c r="A1822" t="str">
        <f>InputData!A940</f>
        <v>20190121_213634</v>
      </c>
      <c r="B1822">
        <f>InputData!B940</f>
        <v>3</v>
      </c>
      <c r="C1822" t="str">
        <f>InputData!C940</f>
        <v>LongTerm</v>
      </c>
      <c r="D1822" t="str">
        <f>InputData!F940</f>
        <v>3.2.3. Vegetacin secundaria o en transicin</v>
      </c>
      <c r="E1822" t="str">
        <f>InputData!G940</f>
        <v>NDVImean</v>
      </c>
      <c r="F1822" t="str">
        <f>InputData!H940</f>
        <v>WMyear_NDVI201802</v>
      </c>
      <c r="G1822" t="str">
        <f t="shared" si="27"/>
        <v>Transitional woodland/shrub</v>
      </c>
      <c r="H1822">
        <f>InputData!O940</f>
        <v>0.24142</v>
      </c>
      <c r="I1822">
        <f>InputData!S940</f>
        <v>3.9586067000000003E-2</v>
      </c>
    </row>
    <row r="1823" spans="1:9" x14ac:dyDescent="0.25">
      <c r="A1823" t="str">
        <f>InputData!A963</f>
        <v>20190123_014222</v>
      </c>
      <c r="B1823">
        <f>InputData!B963</f>
        <v>1</v>
      </c>
      <c r="C1823" t="str">
        <f>InputData!C963</f>
        <v>ShortTerm</v>
      </c>
      <c r="D1823" t="str">
        <f>InputData!F963</f>
        <v>3.2.3. Vegetacin secundaria o en transicin</v>
      </c>
      <c r="E1823" t="str">
        <f>InputData!G963</f>
        <v>NDVImean</v>
      </c>
      <c r="F1823" t="str">
        <f>InputData!H963</f>
        <v>WMyear_NDVI201803</v>
      </c>
      <c r="G1823" t="str">
        <f t="shared" si="27"/>
        <v>Transitional woodland/shrub</v>
      </c>
      <c r="H1823">
        <f>InputData!O963</f>
        <v>0.33298</v>
      </c>
      <c r="I1823">
        <f>InputData!S963</f>
        <v>2.3316199999999999E-2</v>
      </c>
    </row>
    <row r="1824" spans="1:9" x14ac:dyDescent="0.25">
      <c r="A1824" t="str">
        <f>InputData!A1051</f>
        <v>20190123_014754</v>
      </c>
      <c r="B1824">
        <f>InputData!B1051</f>
        <v>2</v>
      </c>
      <c r="C1824" t="str">
        <f>InputData!C1051</f>
        <v>MediumTerm</v>
      </c>
      <c r="D1824" t="str">
        <f>InputData!F1051</f>
        <v>3.2.3. Vegetacin secundaria o en transicin</v>
      </c>
      <c r="E1824" t="str">
        <f>InputData!G1051</f>
        <v>NDVImean</v>
      </c>
      <c r="F1824" t="str">
        <f>InputData!H1051</f>
        <v>WMyear_NDVI201803</v>
      </c>
      <c r="G1824" t="str">
        <f t="shared" si="27"/>
        <v>Transitional woodland/shrub</v>
      </c>
      <c r="H1824">
        <f>InputData!O1051</f>
        <v>0.29045599999999999</v>
      </c>
      <c r="I1824">
        <f>InputData!S1051</f>
        <v>2.3574999999999999E-2</v>
      </c>
    </row>
    <row r="1825" spans="1:9" x14ac:dyDescent="0.25">
      <c r="A1825" t="str">
        <f>InputData!A1075</f>
        <v>20190123_015317</v>
      </c>
      <c r="B1825">
        <f>InputData!B1075</f>
        <v>3</v>
      </c>
      <c r="C1825" t="str">
        <f>InputData!C1075</f>
        <v>LongTerm</v>
      </c>
      <c r="D1825" t="str">
        <f>InputData!F1075</f>
        <v>3.2.3. Vegetacin secundaria o en transicin</v>
      </c>
      <c r="E1825" t="str">
        <f>InputData!G1075</f>
        <v>NDVImean</v>
      </c>
      <c r="F1825" t="str">
        <f>InputData!H1075</f>
        <v>WMyear_NDVI201803</v>
      </c>
      <c r="G1825" t="str">
        <f t="shared" si="27"/>
        <v>Transitional woodland/shrub</v>
      </c>
      <c r="H1825">
        <f>InputData!O1075</f>
        <v>0.22173899999999999</v>
      </c>
      <c r="I1825">
        <f>InputData!S1075</f>
        <v>2.8586899999999998E-2</v>
      </c>
    </row>
    <row r="1826" spans="1:9" x14ac:dyDescent="0.25">
      <c r="A1826" t="str">
        <f>InputData!A1334</f>
        <v>20190121_205416</v>
      </c>
      <c r="B1826">
        <f>InputData!B1334</f>
        <v>4</v>
      </c>
      <c r="C1826" t="str">
        <f>InputData!C1334</f>
        <v>Always</v>
      </c>
      <c r="D1826" t="str">
        <f>InputData!F1334</f>
        <v>3.2.3. Vegetacin secundaria o en transicin</v>
      </c>
      <c r="E1826" t="str">
        <f>InputData!G1334</f>
        <v>NDVImean</v>
      </c>
      <c r="F1826" t="str">
        <f>InputData!H1334</f>
        <v>WMyear_NDVI201712</v>
      </c>
      <c r="G1826" t="str">
        <f t="shared" si="27"/>
        <v>Transitional woodland/shrub</v>
      </c>
      <c r="H1826">
        <f>InputData!O1334</f>
        <v>7.6472499999999999E-2</v>
      </c>
      <c r="I1826">
        <f>InputData!S1334</f>
        <v>2.8586499999999999E-3</v>
      </c>
    </row>
    <row r="1827" spans="1:9" x14ac:dyDescent="0.25">
      <c r="A1827" t="str">
        <f>InputData!A1346</f>
        <v>20190123_015852</v>
      </c>
      <c r="B1827">
        <f>InputData!B1346</f>
        <v>4</v>
      </c>
      <c r="C1827" t="str">
        <f>InputData!C1346</f>
        <v>Always</v>
      </c>
      <c r="D1827" t="str">
        <f>InputData!F1346</f>
        <v>3.2.3. Vegetacin secundaria o en transicin</v>
      </c>
      <c r="E1827" t="str">
        <f>InputData!G1346</f>
        <v>NDVImean</v>
      </c>
      <c r="F1827" t="str">
        <f>InputData!H1346</f>
        <v>WMyear_NDVI201803</v>
      </c>
      <c r="G1827" t="str">
        <f t="shared" si="27"/>
        <v>Transitional woodland/shrub</v>
      </c>
      <c r="H1827">
        <f>InputData!O1346</f>
        <v>0.105951</v>
      </c>
      <c r="I1827">
        <f>InputData!S1346</f>
        <v>3.3920399999999998E-3</v>
      </c>
    </row>
    <row r="1828" spans="1:9" x14ac:dyDescent="0.25">
      <c r="A1828" t="str">
        <f>InputData!A1464</f>
        <v>20190121_214137</v>
      </c>
      <c r="B1828">
        <f>InputData!B1464</f>
        <v>4</v>
      </c>
      <c r="C1828" t="str">
        <f>InputData!C1464</f>
        <v>Always</v>
      </c>
      <c r="D1828" t="str">
        <f>InputData!F1464</f>
        <v>3.2.3. Vegetacin secundaria o en transicin</v>
      </c>
      <c r="E1828" t="str">
        <f>InputData!G1464</f>
        <v>NDVImean</v>
      </c>
      <c r="F1828" t="str">
        <f>InputData!H1464</f>
        <v>WMyear_NDVI201802</v>
      </c>
      <c r="G1828" t="str">
        <f t="shared" si="27"/>
        <v>Transitional woodland/shrub</v>
      </c>
      <c r="H1828">
        <f>InputData!O1464</f>
        <v>9.4879279999999996E-2</v>
      </c>
      <c r="I1828">
        <f>InputData!S1464</f>
        <v>1.9617969999999999E-3</v>
      </c>
    </row>
    <row r="1829" spans="1:9" x14ac:dyDescent="0.25">
      <c r="A1829" t="str">
        <f>InputData!A1546</f>
        <v>20190120_105703</v>
      </c>
      <c r="B1829">
        <f>InputData!B1546</f>
        <v>4</v>
      </c>
      <c r="C1829" t="str">
        <f>InputData!C1546</f>
        <v>Always</v>
      </c>
      <c r="D1829" t="str">
        <f>InputData!F1546</f>
        <v>3.2.3. Vegetacin secundaria o en transicin</v>
      </c>
      <c r="E1829" t="str">
        <f>InputData!G1546</f>
        <v>NDVImean</v>
      </c>
      <c r="F1829" t="str">
        <f>InputData!H1546</f>
        <v>WMyear_NDVI201711</v>
      </c>
      <c r="G1829" t="str">
        <f t="shared" si="27"/>
        <v>Transitional woodland/shrub</v>
      </c>
      <c r="H1829">
        <f>InputData!O1546</f>
        <v>0.14202592999999999</v>
      </c>
      <c r="I1829">
        <f>InputData!S1546</f>
        <v>6.3595544E-3</v>
      </c>
    </row>
    <row r="1830" spans="1:9" x14ac:dyDescent="0.25">
      <c r="A1830" t="str">
        <f>InputData!A1554</f>
        <v>20190123_223433</v>
      </c>
      <c r="B1830">
        <f>InputData!B1554</f>
        <v>4</v>
      </c>
      <c r="C1830" t="str">
        <f>InputData!C1554</f>
        <v>Always</v>
      </c>
      <c r="D1830" t="str">
        <f>InputData!F1554</f>
        <v>3.2.3. Vegetacin secundaria o en transicin</v>
      </c>
      <c r="E1830" t="str">
        <f>InputData!G1554</f>
        <v>NDVImean</v>
      </c>
      <c r="F1830" t="str">
        <f>InputData!H1554</f>
        <v>WMyear_NDVI2017winter</v>
      </c>
      <c r="G1830" t="str">
        <f t="shared" si="27"/>
        <v>Transitional woodland/shrub</v>
      </c>
      <c r="H1830">
        <f>InputData!O1554</f>
        <v>0.11577136</v>
      </c>
      <c r="I1830">
        <f>InputData!S1554</f>
        <v>5.2300146999999996E-3</v>
      </c>
    </row>
    <row r="1831" spans="1:9" x14ac:dyDescent="0.25">
      <c r="A1831" t="str">
        <f>InputData!A1577</f>
        <v>20190122_213521</v>
      </c>
      <c r="B1831">
        <f>InputData!B1577</f>
        <v>4</v>
      </c>
      <c r="C1831" t="str">
        <f>InputData!C1577</f>
        <v>Always</v>
      </c>
      <c r="D1831" t="str">
        <f>InputData!F1577</f>
        <v>3.2.3. Vegetacin secundaria o en transicin</v>
      </c>
      <c r="E1831" t="str">
        <f>InputData!G1577</f>
        <v>NDVImean</v>
      </c>
      <c r="F1831" t="str">
        <f>InputData!H1577</f>
        <v>WMyear_NDVI201801</v>
      </c>
      <c r="G1831" t="str">
        <f t="shared" si="27"/>
        <v>Transitional woodland/shrub</v>
      </c>
      <c r="H1831">
        <f>InputData!O1577</f>
        <v>9.2605889999999996E-2</v>
      </c>
      <c r="I1831">
        <f>InputData!S1577</f>
        <v>2.1985749999999999E-3</v>
      </c>
    </row>
    <row r="1832" spans="1:9" x14ac:dyDescent="0.25">
      <c r="A1832" t="str">
        <f>InputData!A142</f>
        <v>20190120_080341</v>
      </c>
      <c r="B1832">
        <f>InputData!B142</f>
        <v>5</v>
      </c>
      <c r="C1832" t="str">
        <f>InputData!C142</f>
        <v>AllClassData</v>
      </c>
      <c r="D1832" t="str">
        <f>InputData!F142</f>
        <v>2.3.3. Pastos enmalezados</v>
      </c>
      <c r="E1832" t="str">
        <f>InputData!G142</f>
        <v>NDVImean</v>
      </c>
      <c r="F1832" t="str">
        <f>InputData!H142</f>
        <v>WMyear_NDVI201711</v>
      </c>
      <c r="G1832" t="str">
        <f t="shared" si="27"/>
        <v>Weedy pastures</v>
      </c>
      <c r="H1832">
        <f>InputData!O142</f>
        <v>0.67904633000000003</v>
      </c>
      <c r="I1832">
        <f>InputData!S142</f>
        <v>1.4597149E-2</v>
      </c>
    </row>
    <row r="1833" spans="1:9" x14ac:dyDescent="0.25">
      <c r="A1833" t="str">
        <f>InputData!A143</f>
        <v>20190120_073743</v>
      </c>
      <c r="B1833">
        <f>InputData!B143</f>
        <v>0</v>
      </c>
      <c r="C1833" t="str">
        <f>InputData!C143</f>
        <v>NoWater</v>
      </c>
      <c r="D1833" t="str">
        <f>InputData!F143</f>
        <v>2.3.3. Pastos enmalezados</v>
      </c>
      <c r="E1833" t="str">
        <f>InputData!G143</f>
        <v>NDVImean</v>
      </c>
      <c r="F1833" t="str">
        <f>InputData!H143</f>
        <v>WMyear_NDVI201711</v>
      </c>
      <c r="G1833" t="str">
        <f t="shared" si="27"/>
        <v>Weedy pastures</v>
      </c>
      <c r="H1833">
        <f>InputData!O143</f>
        <v>0.68862705999999996</v>
      </c>
      <c r="I1833">
        <f>InputData!S143</f>
        <v>1.1949716000000001E-2</v>
      </c>
    </row>
    <row r="1834" spans="1:9" x14ac:dyDescent="0.25">
      <c r="A1834" t="str">
        <f>InputData!A167</f>
        <v>20190123_194557</v>
      </c>
      <c r="B1834">
        <f>InputData!B167</f>
        <v>5</v>
      </c>
      <c r="C1834" t="str">
        <f>InputData!C167</f>
        <v>AllClassData</v>
      </c>
      <c r="D1834" t="str">
        <f>InputData!F167</f>
        <v>2.3.3. Pastos enmalezados</v>
      </c>
      <c r="E1834" t="str">
        <f>InputData!G167</f>
        <v>NDVImean</v>
      </c>
      <c r="F1834" t="str">
        <f>InputData!H167</f>
        <v>WMyear_NDVI2017winter</v>
      </c>
      <c r="G1834" t="str">
        <f t="shared" si="27"/>
        <v>Weedy pastures</v>
      </c>
      <c r="H1834">
        <f>InputData!O167</f>
        <v>0.65950810000000004</v>
      </c>
      <c r="I1834">
        <f>InputData!S167</f>
        <v>1.5022073E-2</v>
      </c>
    </row>
    <row r="1835" spans="1:9" x14ac:dyDescent="0.25">
      <c r="A1835" t="str">
        <f>InputData!A168</f>
        <v>20190123_191919</v>
      </c>
      <c r="B1835">
        <f>InputData!B168</f>
        <v>0</v>
      </c>
      <c r="C1835" t="str">
        <f>InputData!C168</f>
        <v>NoWater</v>
      </c>
      <c r="D1835" t="str">
        <f>InputData!F168</f>
        <v>2.3.3. Pastos enmalezados</v>
      </c>
      <c r="E1835" t="str">
        <f>InputData!G168</f>
        <v>NDVImean</v>
      </c>
      <c r="F1835" t="str">
        <f>InputData!H168</f>
        <v>WMyear_NDVI2017winter</v>
      </c>
      <c r="G1835" t="str">
        <f t="shared" si="27"/>
        <v>Weedy pastures</v>
      </c>
      <c r="H1835">
        <f>InputData!O168</f>
        <v>0.66990209999999994</v>
      </c>
      <c r="I1835">
        <f>InputData!S168</f>
        <v>1.2397935000000001E-2</v>
      </c>
    </row>
    <row r="1836" spans="1:9" x14ac:dyDescent="0.25">
      <c r="A1836" t="str">
        <f>InputData!A232</f>
        <v>20190121_184012</v>
      </c>
      <c r="B1836">
        <f>InputData!B232</f>
        <v>5</v>
      </c>
      <c r="C1836" t="str">
        <f>InputData!C232</f>
        <v>AllClassData</v>
      </c>
      <c r="D1836" t="str">
        <f>InputData!F232</f>
        <v>2.3.3. Pastos enmalezados</v>
      </c>
      <c r="E1836" t="str">
        <f>InputData!G232</f>
        <v>NDVImean</v>
      </c>
      <c r="F1836" t="str">
        <f>InputData!H232</f>
        <v>WMyear_NDVI201712</v>
      </c>
      <c r="G1836" t="str">
        <f t="shared" ref="G1836:G1899" si="28">NewLeyend(D1836)</f>
        <v>Weedy pastures</v>
      </c>
      <c r="H1836">
        <f>InputData!O232</f>
        <v>0.63297999999999999</v>
      </c>
      <c r="I1836">
        <f>InputData!S232</f>
        <v>1.8564400000000002E-2</v>
      </c>
    </row>
    <row r="1837" spans="1:9" x14ac:dyDescent="0.25">
      <c r="A1837" t="str">
        <f>InputData!A233</f>
        <v>20190121_181851</v>
      </c>
      <c r="B1837">
        <f>InputData!B233</f>
        <v>0</v>
      </c>
      <c r="C1837" t="str">
        <f>InputData!C233</f>
        <v>NoWater</v>
      </c>
      <c r="D1837" t="str">
        <f>InputData!F233</f>
        <v>2.3.3. Pastos enmalezados</v>
      </c>
      <c r="E1837" t="str">
        <f>InputData!G233</f>
        <v>NDVImean</v>
      </c>
      <c r="F1837" t="str">
        <f>InputData!H233</f>
        <v>WMyear_NDVI201712</v>
      </c>
      <c r="G1837" t="str">
        <f t="shared" si="28"/>
        <v>Weedy pastures</v>
      </c>
      <c r="H1837">
        <f>InputData!O233</f>
        <v>0.64231499999999997</v>
      </c>
      <c r="I1837">
        <f>InputData!S233</f>
        <v>1.5801800000000001E-2</v>
      </c>
    </row>
    <row r="1838" spans="1:9" x14ac:dyDescent="0.25">
      <c r="A1838" t="str">
        <f>InputData!A278</f>
        <v>20190120_074249</v>
      </c>
      <c r="B1838">
        <f>InputData!B278</f>
        <v>1</v>
      </c>
      <c r="C1838" t="str">
        <f>InputData!C278</f>
        <v>ShortTerm</v>
      </c>
      <c r="D1838" t="str">
        <f>InputData!F278</f>
        <v>2.3.3. Pastos enmalezados</v>
      </c>
      <c r="E1838" t="str">
        <f>InputData!G278</f>
        <v>NDVImean</v>
      </c>
      <c r="F1838" t="str">
        <f>InputData!H278</f>
        <v>WMyear_NDVI201711</v>
      </c>
      <c r="G1838" t="str">
        <f t="shared" si="28"/>
        <v>Weedy pastures</v>
      </c>
      <c r="H1838">
        <f>InputData!O278</f>
        <v>0.54573952999999997</v>
      </c>
      <c r="I1838">
        <f>InputData!S278</f>
        <v>2.3078290000000001E-2</v>
      </c>
    </row>
    <row r="1839" spans="1:9" x14ac:dyDescent="0.25">
      <c r="A1839" t="str">
        <f>InputData!A304</f>
        <v>20190123_192446</v>
      </c>
      <c r="B1839">
        <f>InputData!B304</f>
        <v>1</v>
      </c>
      <c r="C1839" t="str">
        <f>InputData!C304</f>
        <v>ShortTerm</v>
      </c>
      <c r="D1839" t="str">
        <f>InputData!F304</f>
        <v>2.3.3. Pastos enmalezados</v>
      </c>
      <c r="E1839" t="str">
        <f>InputData!G304</f>
        <v>NDVImean</v>
      </c>
      <c r="F1839" t="str">
        <f>InputData!H304</f>
        <v>WMyear_NDVI2017winter</v>
      </c>
      <c r="G1839" t="str">
        <f t="shared" si="28"/>
        <v>Weedy pastures</v>
      </c>
      <c r="H1839">
        <f>InputData!O304</f>
        <v>0.53509470000000003</v>
      </c>
      <c r="I1839">
        <f>InputData!S304</f>
        <v>1.8038424000000001E-2</v>
      </c>
    </row>
    <row r="1840" spans="1:9" x14ac:dyDescent="0.25">
      <c r="A1840" t="str">
        <f>InputData!A335</f>
        <v>20190121_182309</v>
      </c>
      <c r="B1840">
        <f>InputData!B335</f>
        <v>1</v>
      </c>
      <c r="C1840" t="str">
        <f>InputData!C335</f>
        <v>ShortTerm</v>
      </c>
      <c r="D1840" t="str">
        <f>InputData!F335</f>
        <v>2.3.3. Pastos enmalezados</v>
      </c>
      <c r="E1840" t="str">
        <f>InputData!G335</f>
        <v>NDVImean</v>
      </c>
      <c r="F1840" t="str">
        <f>InputData!H335</f>
        <v>WMyear_NDVI201712</v>
      </c>
      <c r="G1840" t="str">
        <f t="shared" si="28"/>
        <v>Weedy pastures</v>
      </c>
      <c r="H1840">
        <f>InputData!O335</f>
        <v>0.51123700000000005</v>
      </c>
      <c r="I1840">
        <f>InputData!S335</f>
        <v>2.8562000000000001E-2</v>
      </c>
    </row>
    <row r="1841" spans="1:9" x14ac:dyDescent="0.25">
      <c r="A1841" t="str">
        <f>InputData!A428</f>
        <v>20190122_230653</v>
      </c>
      <c r="B1841">
        <f>InputData!B428</f>
        <v>5</v>
      </c>
      <c r="C1841" t="str">
        <f>InputData!C428</f>
        <v>AllClassData</v>
      </c>
      <c r="D1841" t="str">
        <f>InputData!F428</f>
        <v>2.3.3. Pastos enmalezados</v>
      </c>
      <c r="E1841" t="str">
        <f>InputData!G428</f>
        <v>NDVImean</v>
      </c>
      <c r="F1841" t="str">
        <f>InputData!H428</f>
        <v>WMyear_NDVI201803</v>
      </c>
      <c r="G1841" t="str">
        <f t="shared" si="28"/>
        <v>Weedy pastures</v>
      </c>
      <c r="H1841">
        <f>InputData!O428</f>
        <v>0.46051399999999998</v>
      </c>
      <c r="I1841">
        <f>InputData!S428</f>
        <v>2.2780600000000002E-2</v>
      </c>
    </row>
    <row r="1842" spans="1:9" x14ac:dyDescent="0.25">
      <c r="A1842" t="str">
        <f>InputData!A429</f>
        <v>20190122_224126</v>
      </c>
      <c r="B1842">
        <f>InputData!B429</f>
        <v>0</v>
      </c>
      <c r="C1842" t="str">
        <f>InputData!C429</f>
        <v>NoWater</v>
      </c>
      <c r="D1842" t="str">
        <f>InputData!F429</f>
        <v>2.3.3. Pastos enmalezados</v>
      </c>
      <c r="E1842" t="str">
        <f>InputData!G429</f>
        <v>NDVImean</v>
      </c>
      <c r="F1842" t="str">
        <f>InputData!H429</f>
        <v>WMyear_NDVI201803</v>
      </c>
      <c r="G1842" t="str">
        <f t="shared" si="28"/>
        <v>Weedy pastures</v>
      </c>
      <c r="H1842">
        <f>InputData!O429</f>
        <v>0.46893400000000002</v>
      </c>
      <c r="I1842">
        <f>InputData!S429</f>
        <v>2.1272300000000001E-2</v>
      </c>
    </row>
    <row r="1843" spans="1:9" x14ac:dyDescent="0.25">
      <c r="A1843" t="str">
        <f>InputData!A449</f>
        <v>20190122_185456</v>
      </c>
      <c r="B1843">
        <f>InputData!B449</f>
        <v>5</v>
      </c>
      <c r="C1843" t="str">
        <f>InputData!C449</f>
        <v>AllClassData</v>
      </c>
      <c r="D1843" t="str">
        <f>InputData!F449</f>
        <v>2.3.3. Pastos enmalezados</v>
      </c>
      <c r="E1843" t="str">
        <f>InputData!G449</f>
        <v>NDVImean</v>
      </c>
      <c r="F1843" t="str">
        <f>InputData!H449</f>
        <v>WMyear_NDVI201801</v>
      </c>
      <c r="G1843" t="str">
        <f t="shared" si="28"/>
        <v>Weedy pastures</v>
      </c>
      <c r="H1843">
        <f>InputData!O449</f>
        <v>0.57912889999999995</v>
      </c>
      <c r="I1843">
        <f>InputData!S449</f>
        <v>1.9870580999999998E-2</v>
      </c>
    </row>
    <row r="1844" spans="1:9" x14ac:dyDescent="0.25">
      <c r="A1844" t="str">
        <f>InputData!A450</f>
        <v>20190122_182842</v>
      </c>
      <c r="B1844">
        <f>InputData!B450</f>
        <v>0</v>
      </c>
      <c r="C1844" t="str">
        <f>InputData!C450</f>
        <v>NoWater</v>
      </c>
      <c r="D1844" t="str">
        <f>InputData!F450</f>
        <v>2.3.3. Pastos enmalezados</v>
      </c>
      <c r="E1844" t="str">
        <f>InputData!G450</f>
        <v>NDVImean</v>
      </c>
      <c r="F1844" t="str">
        <f>InputData!H450</f>
        <v>WMyear_NDVI201801</v>
      </c>
      <c r="G1844" t="str">
        <f t="shared" si="28"/>
        <v>Weedy pastures</v>
      </c>
      <c r="H1844">
        <f>InputData!O450</f>
        <v>0.59120870000000003</v>
      </c>
      <c r="I1844">
        <f>InputData!S450</f>
        <v>1.6566846999999999E-2</v>
      </c>
    </row>
    <row r="1845" spans="1:9" x14ac:dyDescent="0.25">
      <c r="A1845" t="str">
        <f>InputData!A470</f>
        <v>20190120_074758</v>
      </c>
      <c r="B1845">
        <f>InputData!B470</f>
        <v>2</v>
      </c>
      <c r="C1845" t="str">
        <f>InputData!C470</f>
        <v>MediumTerm</v>
      </c>
      <c r="D1845" t="str">
        <f>InputData!F470</f>
        <v>2.3.3. Pastos enmalezados</v>
      </c>
      <c r="E1845" t="str">
        <f>InputData!G470</f>
        <v>NDVImean</v>
      </c>
      <c r="F1845" t="str">
        <f>InputData!H470</f>
        <v>WMyear_NDVI201711</v>
      </c>
      <c r="G1845" t="str">
        <f t="shared" si="28"/>
        <v>Weedy pastures</v>
      </c>
      <c r="H1845">
        <f>InputData!O470</f>
        <v>0.40373482999999999</v>
      </c>
      <c r="I1845">
        <f>InputData!S470</f>
        <v>4.4440254999999998E-2</v>
      </c>
    </row>
    <row r="1846" spans="1:9" x14ac:dyDescent="0.25">
      <c r="A1846" t="str">
        <f>InputData!A492</f>
        <v>20190122_183357</v>
      </c>
      <c r="B1846">
        <f>InputData!B492</f>
        <v>1</v>
      </c>
      <c r="C1846" t="str">
        <f>InputData!C492</f>
        <v>ShortTerm</v>
      </c>
      <c r="D1846" t="str">
        <f>InputData!F492</f>
        <v>2.3.3. Pastos enmalezados</v>
      </c>
      <c r="E1846" t="str">
        <f>InputData!G492</f>
        <v>NDVImean</v>
      </c>
      <c r="F1846" t="str">
        <f>InputData!H492</f>
        <v>WMyear_NDVI201801</v>
      </c>
      <c r="G1846" t="str">
        <f t="shared" si="28"/>
        <v>Weedy pastures</v>
      </c>
      <c r="H1846">
        <f>InputData!O492</f>
        <v>0.41746991999999999</v>
      </c>
      <c r="I1846">
        <f>InputData!S492</f>
        <v>2.8213776999999999E-2</v>
      </c>
    </row>
    <row r="1847" spans="1:9" x14ac:dyDescent="0.25">
      <c r="A1847" t="str">
        <f>InputData!A509</f>
        <v>20190121_191159</v>
      </c>
      <c r="B1847">
        <f>InputData!B509</f>
        <v>5</v>
      </c>
      <c r="C1847" t="str">
        <f>InputData!C509</f>
        <v>AllClassData</v>
      </c>
      <c r="D1847" t="str">
        <f>InputData!F509</f>
        <v>2.3.3. Pastos enmalezados</v>
      </c>
      <c r="E1847" t="str">
        <f>InputData!G509</f>
        <v>NDVImean</v>
      </c>
      <c r="F1847" t="str">
        <f>InputData!H509</f>
        <v>WMyear_NDVI201802</v>
      </c>
      <c r="G1847" t="str">
        <f t="shared" si="28"/>
        <v>Weedy pastures</v>
      </c>
      <c r="H1847">
        <f>InputData!O509</f>
        <v>0.50542927000000004</v>
      </c>
      <c r="I1847">
        <f>InputData!S509</f>
        <v>2.2975860000000001E-2</v>
      </c>
    </row>
    <row r="1848" spans="1:9" x14ac:dyDescent="0.25">
      <c r="A1848" t="str">
        <f>InputData!A510</f>
        <v>20190121_184823</v>
      </c>
      <c r="B1848">
        <f>InputData!B510</f>
        <v>0</v>
      </c>
      <c r="C1848" t="str">
        <f>InputData!C510</f>
        <v>NoWater</v>
      </c>
      <c r="D1848" t="str">
        <f>InputData!F510</f>
        <v>2.3.3. Pastos enmalezados</v>
      </c>
      <c r="E1848" t="str">
        <f>InputData!G510</f>
        <v>NDVImean</v>
      </c>
      <c r="F1848" t="str">
        <f>InputData!H510</f>
        <v>WMyear_NDVI201802</v>
      </c>
      <c r="G1848" t="str">
        <f t="shared" si="28"/>
        <v>Weedy pastures</v>
      </c>
      <c r="H1848">
        <f>InputData!O510</f>
        <v>0.51626265000000005</v>
      </c>
      <c r="I1848">
        <f>InputData!S510</f>
        <v>2.0665834000000001E-2</v>
      </c>
    </row>
    <row r="1849" spans="1:9" x14ac:dyDescent="0.25">
      <c r="A1849" t="str">
        <f>InputData!A522</f>
        <v>20190123_193003</v>
      </c>
      <c r="B1849">
        <f>InputData!B522</f>
        <v>2</v>
      </c>
      <c r="C1849" t="str">
        <f>InputData!C522</f>
        <v>MediumTerm</v>
      </c>
      <c r="D1849" t="str">
        <f>InputData!F522</f>
        <v>2.3.3. Pastos enmalezados</v>
      </c>
      <c r="E1849" t="str">
        <f>InputData!G522</f>
        <v>NDVImean</v>
      </c>
      <c r="F1849" t="str">
        <f>InputData!H522</f>
        <v>WMyear_NDVI2017winter</v>
      </c>
      <c r="G1849" t="str">
        <f t="shared" si="28"/>
        <v>Weedy pastures</v>
      </c>
      <c r="H1849">
        <f>InputData!O522</f>
        <v>0.37639256999999998</v>
      </c>
      <c r="I1849">
        <f>InputData!S522</f>
        <v>3.8154170000000001E-2</v>
      </c>
    </row>
    <row r="1850" spans="1:9" x14ac:dyDescent="0.25">
      <c r="A1850" t="str">
        <f>InputData!A576</f>
        <v>20190121_182724</v>
      </c>
      <c r="B1850">
        <f>InputData!B576</f>
        <v>2</v>
      </c>
      <c r="C1850" t="str">
        <f>InputData!C576</f>
        <v>MediumTerm</v>
      </c>
      <c r="D1850" t="str">
        <f>InputData!F576</f>
        <v>2.3.3. Pastos enmalezados</v>
      </c>
      <c r="E1850" t="str">
        <f>InputData!G576</f>
        <v>NDVImean</v>
      </c>
      <c r="F1850" t="str">
        <f>InputData!H576</f>
        <v>WMyear_NDVI201712</v>
      </c>
      <c r="G1850" t="str">
        <f t="shared" si="28"/>
        <v>Weedy pastures</v>
      </c>
      <c r="H1850">
        <f>InputData!O576</f>
        <v>0.37450699999999998</v>
      </c>
      <c r="I1850">
        <f>InputData!S576</f>
        <v>5.8418200000000003E-2</v>
      </c>
    </row>
    <row r="1851" spans="1:9" x14ac:dyDescent="0.25">
      <c r="A1851" t="str">
        <f>InputData!A677</f>
        <v>20190121_185748</v>
      </c>
      <c r="B1851">
        <f>InputData!B677</f>
        <v>2</v>
      </c>
      <c r="C1851" t="str">
        <f>InputData!C677</f>
        <v>MediumTerm</v>
      </c>
      <c r="D1851" t="str">
        <f>InputData!F677</f>
        <v>2.3.3. Pastos enmalezados</v>
      </c>
      <c r="E1851" t="str">
        <f>InputData!G677</f>
        <v>NDVImean</v>
      </c>
      <c r="F1851" t="str">
        <f>InputData!H677</f>
        <v>WMyear_NDVI201802</v>
      </c>
      <c r="G1851" t="str">
        <f t="shared" si="28"/>
        <v>Weedy pastures</v>
      </c>
      <c r="H1851">
        <f>InputData!O677</f>
        <v>0.26884185999999999</v>
      </c>
      <c r="I1851">
        <f>InputData!S677</f>
        <v>2.8910874999999999E-2</v>
      </c>
    </row>
    <row r="1852" spans="1:9" x14ac:dyDescent="0.25">
      <c r="A1852" t="str">
        <f>InputData!A711</f>
        <v>20190122_183914</v>
      </c>
      <c r="B1852">
        <f>InputData!B711</f>
        <v>2</v>
      </c>
      <c r="C1852" t="str">
        <f>InputData!C711</f>
        <v>MediumTerm</v>
      </c>
      <c r="D1852" t="str">
        <f>InputData!F711</f>
        <v>2.3.3. Pastos enmalezados</v>
      </c>
      <c r="E1852" t="str">
        <f>InputData!G711</f>
        <v>NDVImean</v>
      </c>
      <c r="F1852" t="str">
        <f>InputData!H711</f>
        <v>WMyear_NDVI201801</v>
      </c>
      <c r="G1852" t="str">
        <f t="shared" si="28"/>
        <v>Weedy pastures</v>
      </c>
      <c r="H1852">
        <f>InputData!O711</f>
        <v>0.28038479999999999</v>
      </c>
      <c r="I1852">
        <f>InputData!S711</f>
        <v>2.8984369999999999E-2</v>
      </c>
    </row>
    <row r="1853" spans="1:9" x14ac:dyDescent="0.25">
      <c r="A1853" t="str">
        <f>InputData!A747</f>
        <v>20190121_185309</v>
      </c>
      <c r="B1853">
        <f>InputData!B747</f>
        <v>1</v>
      </c>
      <c r="C1853" t="str">
        <f>InputData!C747</f>
        <v>ShortTerm</v>
      </c>
      <c r="D1853" t="str">
        <f>InputData!F747</f>
        <v>2.3.3. Pastos enmalezados</v>
      </c>
      <c r="E1853" t="str">
        <f>InputData!G747</f>
        <v>NDVImean</v>
      </c>
      <c r="F1853" t="str">
        <f>InputData!H747</f>
        <v>WMyear_NDVI201802</v>
      </c>
      <c r="G1853" t="str">
        <f t="shared" si="28"/>
        <v>Weedy pastures</v>
      </c>
      <c r="H1853">
        <f>InputData!O747</f>
        <v>0.35987722999999999</v>
      </c>
      <c r="I1853">
        <f>InputData!S747</f>
        <v>2.4563793E-2</v>
      </c>
    </row>
    <row r="1854" spans="1:9" x14ac:dyDescent="0.25">
      <c r="A1854" t="str">
        <f>InputData!A836</f>
        <v>20190120_075310</v>
      </c>
      <c r="B1854">
        <f>InputData!B836</f>
        <v>3</v>
      </c>
      <c r="C1854" t="str">
        <f>InputData!C836</f>
        <v>LongTerm</v>
      </c>
      <c r="D1854" t="str">
        <f>InputData!F836</f>
        <v>2.3.3. Pastos enmalezados</v>
      </c>
      <c r="E1854" t="str">
        <f>InputData!G836</f>
        <v>NDVImean</v>
      </c>
      <c r="F1854" t="str">
        <f>InputData!H836</f>
        <v>WMyear_NDVI201711</v>
      </c>
      <c r="G1854" t="str">
        <f t="shared" si="28"/>
        <v>Weedy pastures</v>
      </c>
      <c r="H1854">
        <f>InputData!O836</f>
        <v>0.115711905</v>
      </c>
      <c r="I1854">
        <f>InputData!S836</f>
        <v>8.1319159999999995E-3</v>
      </c>
    </row>
    <row r="1855" spans="1:9" x14ac:dyDescent="0.25">
      <c r="A1855" t="str">
        <f>InputData!A900</f>
        <v>20190122_224624</v>
      </c>
      <c r="B1855">
        <f>InputData!B900</f>
        <v>1</v>
      </c>
      <c r="C1855" t="str">
        <f>InputData!C900</f>
        <v>ShortTerm</v>
      </c>
      <c r="D1855" t="str">
        <f>InputData!F900</f>
        <v>2.3.3. Pastos enmalezados</v>
      </c>
      <c r="E1855" t="str">
        <f>InputData!G900</f>
        <v>NDVImean</v>
      </c>
      <c r="F1855" t="str">
        <f>InputData!H900</f>
        <v>WMyear_NDVI201803</v>
      </c>
      <c r="G1855" t="str">
        <f t="shared" si="28"/>
        <v>Weedy pastures</v>
      </c>
      <c r="H1855">
        <f>InputData!O900</f>
        <v>0.31238500000000002</v>
      </c>
      <c r="I1855">
        <f>InputData!S900</f>
        <v>2.4447E-2</v>
      </c>
    </row>
    <row r="1856" spans="1:9" x14ac:dyDescent="0.25">
      <c r="A1856" t="str">
        <f>InputData!A966</f>
        <v>20190122_225122</v>
      </c>
      <c r="B1856">
        <f>InputData!B966</f>
        <v>2</v>
      </c>
      <c r="C1856" t="str">
        <f>InputData!C966</f>
        <v>MediumTerm</v>
      </c>
      <c r="D1856" t="str">
        <f>InputData!F966</f>
        <v>2.3.3. Pastos enmalezados</v>
      </c>
      <c r="E1856" t="str">
        <f>InputData!G966</f>
        <v>NDVImean</v>
      </c>
      <c r="F1856" t="str">
        <f>InputData!H966</f>
        <v>WMyear_NDVI201803</v>
      </c>
      <c r="G1856" t="str">
        <f t="shared" si="28"/>
        <v>Weedy pastures</v>
      </c>
      <c r="H1856">
        <f>InputData!O966</f>
        <v>0.28360600000000002</v>
      </c>
      <c r="I1856">
        <f>InputData!S966</f>
        <v>2.6026500000000001E-2</v>
      </c>
    </row>
    <row r="1857" spans="1:9" x14ac:dyDescent="0.25">
      <c r="A1857" t="str">
        <f>InputData!A1020</f>
        <v>20190123_193519</v>
      </c>
      <c r="B1857">
        <f>InputData!B1020</f>
        <v>3</v>
      </c>
      <c r="C1857" t="str">
        <f>InputData!C1020</f>
        <v>LongTerm</v>
      </c>
      <c r="D1857" t="str">
        <f>InputData!F1020</f>
        <v>2.3.3. Pastos enmalezados</v>
      </c>
      <c r="E1857" t="str">
        <f>InputData!G1020</f>
        <v>NDVImean</v>
      </c>
      <c r="F1857" t="str">
        <f>InputData!H1020</f>
        <v>WMyear_NDVI2017winter</v>
      </c>
      <c r="G1857" t="str">
        <f t="shared" si="28"/>
        <v>Weedy pastures</v>
      </c>
      <c r="H1857">
        <f>InputData!O1020</f>
        <v>0.17073833999999999</v>
      </c>
      <c r="I1857">
        <f>InputData!S1020</f>
        <v>1.7402432999999998E-2</v>
      </c>
    </row>
    <row r="1858" spans="1:9" x14ac:dyDescent="0.25">
      <c r="A1858" t="str">
        <f>InputData!A1036</f>
        <v>20190121_183139</v>
      </c>
      <c r="B1858">
        <f>InputData!B1036</f>
        <v>3</v>
      </c>
      <c r="C1858" t="str">
        <f>InputData!C1036</f>
        <v>LongTerm</v>
      </c>
      <c r="D1858" t="str">
        <f>InputData!F1036</f>
        <v>2.3.3. Pastos enmalezados</v>
      </c>
      <c r="E1858" t="str">
        <f>InputData!G1036</f>
        <v>NDVImean</v>
      </c>
      <c r="F1858" t="str">
        <f>InputData!H1036</f>
        <v>WMyear_NDVI201712</v>
      </c>
      <c r="G1858" t="str">
        <f t="shared" si="28"/>
        <v>Weedy pastures</v>
      </c>
      <c r="H1858">
        <f>InputData!O1036</f>
        <v>9.5606999999999998E-2</v>
      </c>
      <c r="I1858">
        <f>InputData!S1036</f>
        <v>5.7756800000000001E-3</v>
      </c>
    </row>
    <row r="1859" spans="1:9" x14ac:dyDescent="0.25">
      <c r="A1859" t="str">
        <f>InputData!A1074</f>
        <v>20190122_184427</v>
      </c>
      <c r="B1859">
        <f>InputData!B1074</f>
        <v>3</v>
      </c>
      <c r="C1859" t="str">
        <f>InputData!C1074</f>
        <v>LongTerm</v>
      </c>
      <c r="D1859" t="str">
        <f>InputData!F1074</f>
        <v>2.3.3. Pastos enmalezados</v>
      </c>
      <c r="E1859" t="str">
        <f>InputData!G1074</f>
        <v>NDVImean</v>
      </c>
      <c r="F1859" t="str">
        <f>InputData!H1074</f>
        <v>WMyear_NDVI201801</v>
      </c>
      <c r="G1859" t="str">
        <f t="shared" si="28"/>
        <v>Weedy pastures</v>
      </c>
      <c r="H1859">
        <f>InputData!O1074</f>
        <v>0.11581641400000001</v>
      </c>
      <c r="I1859">
        <f>InputData!S1074</f>
        <v>6.4568009999999999E-3</v>
      </c>
    </row>
    <row r="1860" spans="1:9" x14ac:dyDescent="0.25">
      <c r="A1860" t="str">
        <f>InputData!A1222</f>
        <v>20190121_190228</v>
      </c>
      <c r="B1860">
        <f>InputData!B1222</f>
        <v>3</v>
      </c>
      <c r="C1860" t="str">
        <f>InputData!C1222</f>
        <v>LongTerm</v>
      </c>
      <c r="D1860" t="str">
        <f>InputData!F1222</f>
        <v>2.3.3. Pastos enmalezados</v>
      </c>
      <c r="E1860" t="str">
        <f>InputData!G1222</f>
        <v>NDVImean</v>
      </c>
      <c r="F1860" t="str">
        <f>InputData!H1222</f>
        <v>WMyear_NDVI201802</v>
      </c>
      <c r="G1860" t="str">
        <f t="shared" si="28"/>
        <v>Weedy pastures</v>
      </c>
      <c r="H1860">
        <f>InputData!O1222</f>
        <v>0.10606464</v>
      </c>
      <c r="I1860">
        <f>InputData!S1222</f>
        <v>5.6538283999999998E-3</v>
      </c>
    </row>
    <row r="1861" spans="1:9" x14ac:dyDescent="0.25">
      <c r="A1861" t="str">
        <f>InputData!A1335</f>
        <v>20190122_225621</v>
      </c>
      <c r="B1861">
        <f>InputData!B1335</f>
        <v>3</v>
      </c>
      <c r="C1861" t="str">
        <f>InputData!C1335</f>
        <v>LongTerm</v>
      </c>
      <c r="D1861" t="str">
        <f>InputData!F1335</f>
        <v>2.3.3. Pastos enmalezados</v>
      </c>
      <c r="E1861" t="str">
        <f>InputData!G1335</f>
        <v>NDVImean</v>
      </c>
      <c r="F1861" t="str">
        <f>InputData!H1335</f>
        <v>WMyear_NDVI201803</v>
      </c>
      <c r="G1861" t="str">
        <f t="shared" si="28"/>
        <v>Weedy pastures</v>
      </c>
      <c r="H1861">
        <f>InputData!O1335</f>
        <v>0.12617900000000001</v>
      </c>
      <c r="I1861">
        <f>InputData!S1335</f>
        <v>3.9462300000000002E-3</v>
      </c>
    </row>
    <row r="1862" spans="1:9" x14ac:dyDescent="0.25">
      <c r="A1862" t="str">
        <f>InputData!A1513</f>
        <v>20190123_194035</v>
      </c>
      <c r="B1862">
        <f>InputData!B1513</f>
        <v>4</v>
      </c>
      <c r="C1862" t="str">
        <f>InputData!C1513</f>
        <v>Always</v>
      </c>
      <c r="D1862" t="str">
        <f>InputData!F1513</f>
        <v>2.3.3. Pastos enmalezados</v>
      </c>
      <c r="E1862" t="str">
        <f>InputData!G1513</f>
        <v>NDVImean</v>
      </c>
      <c r="F1862" t="str">
        <f>InputData!H1513</f>
        <v>WMyear_NDVI2017winter</v>
      </c>
      <c r="G1862" t="str">
        <f t="shared" si="28"/>
        <v>Weedy pastures</v>
      </c>
      <c r="H1862">
        <f>InputData!O1513</f>
        <v>0.11002342399999999</v>
      </c>
      <c r="I1862">
        <f>InputData!S1513</f>
        <v>4.4904919999999996E-3</v>
      </c>
    </row>
    <row r="1863" spans="1:9" x14ac:dyDescent="0.25">
      <c r="A1863" t="str">
        <f>InputData!A1555</f>
        <v>20190122_230132</v>
      </c>
      <c r="B1863">
        <f>InputData!B1555</f>
        <v>4</v>
      </c>
      <c r="C1863" t="str">
        <f>InputData!C1555</f>
        <v>Always</v>
      </c>
      <c r="D1863" t="str">
        <f>InputData!F1555</f>
        <v>2.3.3. Pastos enmalezados</v>
      </c>
      <c r="E1863" t="str">
        <f>InputData!G1555</f>
        <v>NDVImean</v>
      </c>
      <c r="F1863" t="str">
        <f>InputData!H1555</f>
        <v>WMyear_NDVI201803</v>
      </c>
      <c r="G1863" t="str">
        <f t="shared" si="28"/>
        <v>Weedy pastures</v>
      </c>
      <c r="H1863">
        <f>InputData!O1555</f>
        <v>0.11502999999999999</v>
      </c>
      <c r="I1863">
        <f>InputData!S1555</f>
        <v>1.2971199999999999E-3</v>
      </c>
    </row>
    <row r="1864" spans="1:9" x14ac:dyDescent="0.25">
      <c r="A1864" t="str">
        <f>InputData!A1566</f>
        <v>20190121_190709</v>
      </c>
      <c r="B1864">
        <f>InputData!B1566</f>
        <v>4</v>
      </c>
      <c r="C1864" t="str">
        <f>InputData!C1566</f>
        <v>Always</v>
      </c>
      <c r="D1864" t="str">
        <f>InputData!F1566</f>
        <v>2.3.3. Pastos enmalezados</v>
      </c>
      <c r="E1864" t="str">
        <f>InputData!G1566</f>
        <v>NDVImean</v>
      </c>
      <c r="F1864" t="str">
        <f>InputData!H1566</f>
        <v>WMyear_NDVI201802</v>
      </c>
      <c r="G1864" t="str">
        <f t="shared" si="28"/>
        <v>Weedy pastures</v>
      </c>
      <c r="H1864">
        <f>InputData!O1566</f>
        <v>9.162265E-2</v>
      </c>
      <c r="I1864">
        <f>InputData!S1566</f>
        <v>1.9384515000000001E-3</v>
      </c>
    </row>
    <row r="1865" spans="1:9" x14ac:dyDescent="0.25">
      <c r="A1865" t="str">
        <f>InputData!A1586</f>
        <v>20190122_184940</v>
      </c>
      <c r="B1865">
        <f>InputData!B1586</f>
        <v>4</v>
      </c>
      <c r="C1865" t="str">
        <f>InputData!C1586</f>
        <v>Always</v>
      </c>
      <c r="D1865" t="str">
        <f>InputData!F1586</f>
        <v>2.3.3. Pastos enmalezados</v>
      </c>
      <c r="E1865" t="str">
        <f>InputData!G1586</f>
        <v>NDVImean</v>
      </c>
      <c r="F1865" t="str">
        <f>InputData!H1586</f>
        <v>WMyear_NDVI201801</v>
      </c>
      <c r="G1865" t="str">
        <f t="shared" si="28"/>
        <v>Weedy pastures</v>
      </c>
      <c r="H1865">
        <f>InputData!O1586</f>
        <v>0.10215238</v>
      </c>
      <c r="I1865">
        <f>InputData!S1586</f>
        <v>1.8737472999999999E-3</v>
      </c>
    </row>
    <row r="1866" spans="1:9" x14ac:dyDescent="0.25">
      <c r="A1866" t="str">
        <f>InputData!A1590</f>
        <v>20190121_183555</v>
      </c>
      <c r="B1866">
        <f>InputData!B1590</f>
        <v>4</v>
      </c>
      <c r="C1866" t="str">
        <f>InputData!C1590</f>
        <v>Always</v>
      </c>
      <c r="D1866" t="str">
        <f>InputData!F1590</f>
        <v>2.3.3. Pastos enmalezados</v>
      </c>
      <c r="E1866" t="str">
        <f>InputData!G1590</f>
        <v>NDVImean</v>
      </c>
      <c r="F1866" t="str">
        <f>InputData!H1590</f>
        <v>WMyear_NDVI201712</v>
      </c>
      <c r="G1866" t="str">
        <f t="shared" si="28"/>
        <v>Weedy pastures</v>
      </c>
      <c r="H1866">
        <f>InputData!O1590</f>
        <v>7.8922800000000001E-2</v>
      </c>
      <c r="I1866">
        <f>InputData!S1590</f>
        <v>1.7257799999999999E-3</v>
      </c>
    </row>
    <row r="1867" spans="1:9" x14ac:dyDescent="0.25">
      <c r="A1867" t="str">
        <f>InputData!A1592</f>
        <v>20190120_075821</v>
      </c>
      <c r="B1867">
        <f>InputData!B1592</f>
        <v>4</v>
      </c>
      <c r="C1867" t="str">
        <f>InputData!C1592</f>
        <v>Always</v>
      </c>
      <c r="D1867" t="str">
        <f>InputData!F1592</f>
        <v>2.3.3. Pastos enmalezados</v>
      </c>
      <c r="E1867" t="str">
        <f>InputData!G1592</f>
        <v>NDVImean</v>
      </c>
      <c r="F1867" t="str">
        <f>InputData!H1592</f>
        <v>WMyear_NDVI201711</v>
      </c>
      <c r="G1867" t="str">
        <f t="shared" si="28"/>
        <v>Weedy pastures</v>
      </c>
      <c r="H1867">
        <f>InputData!O1592</f>
        <v>9.5362894000000004E-2</v>
      </c>
      <c r="I1867">
        <f>InputData!S1592</f>
        <v>2.367629E-3</v>
      </c>
    </row>
    <row r="1868" spans="1:9" hidden="1" x14ac:dyDescent="0.25">
      <c r="A1868" t="str">
        <f>InputData!A1826</f>
        <v>20190122_172150</v>
      </c>
      <c r="B1868">
        <f>InputData!B1826</f>
        <v>2</v>
      </c>
      <c r="C1868" t="str">
        <f>InputData!C1826</f>
        <v>MediumTerm</v>
      </c>
      <c r="D1868" t="str">
        <f>InputData!F1826</f>
        <v>3.1.1.2.1. Bosque denso bajo de tierra firme</v>
      </c>
      <c r="E1868" t="str">
        <f>InputData!G1826</f>
        <v>NDVImean</v>
      </c>
      <c r="F1868" t="str">
        <f>InputData!H1826</f>
        <v>WMyear_NDVI201718summer</v>
      </c>
      <c r="G1868" t="str">
        <f t="shared" si="28"/>
        <v>Low broad-leaved forest from mainland</v>
      </c>
      <c r="H1868">
        <f>InputData!O1826</f>
        <v>0</v>
      </c>
      <c r="I1868">
        <f>InputData!S1826</f>
        <v>0</v>
      </c>
    </row>
    <row r="1869" spans="1:9" hidden="1" x14ac:dyDescent="0.25">
      <c r="A1869" t="str">
        <f>InputData!A1827</f>
        <v>20190122_172647</v>
      </c>
      <c r="B1869">
        <f>InputData!B1827</f>
        <v>3</v>
      </c>
      <c r="C1869" t="str">
        <f>InputData!C1827</f>
        <v>LongTerm</v>
      </c>
      <c r="D1869" t="str">
        <f>InputData!F1827</f>
        <v>3.1.1.2.1. Bosque denso bajo de tierra firme</v>
      </c>
      <c r="E1869" t="str">
        <f>InputData!G1827</f>
        <v>NDVImean</v>
      </c>
      <c r="F1869" t="str">
        <f>InputData!H1827</f>
        <v>WMyear_NDVI201718summer</v>
      </c>
      <c r="G1869" t="str">
        <f t="shared" si="28"/>
        <v>Low broad-leaved forest from mainland</v>
      </c>
      <c r="H1869">
        <f>InputData!O1827</f>
        <v>0</v>
      </c>
      <c r="I1869">
        <f>InputData!S1827</f>
        <v>0</v>
      </c>
    </row>
    <row r="1870" spans="1:9" hidden="1" x14ac:dyDescent="0.25">
      <c r="A1870" t="str">
        <f>InputData!A1828</f>
        <v>20190122_173144</v>
      </c>
      <c r="B1870">
        <f>InputData!B1828</f>
        <v>4</v>
      </c>
      <c r="C1870" t="str">
        <f>InputData!C1828</f>
        <v>Always</v>
      </c>
      <c r="D1870" t="str">
        <f>InputData!F1828</f>
        <v>3.1.1.2.1. Bosque denso bajo de tierra firme</v>
      </c>
      <c r="E1870" t="str">
        <f>InputData!G1828</f>
        <v>NDVImean</v>
      </c>
      <c r="F1870" t="str">
        <f>InputData!H1828</f>
        <v>WMyear_NDVI201718summer</v>
      </c>
      <c r="G1870" t="str">
        <f t="shared" si="28"/>
        <v>Low broad-leaved forest from mainland</v>
      </c>
      <c r="H1870">
        <f>InputData!O1828</f>
        <v>0</v>
      </c>
      <c r="I1870">
        <f>InputData!S1828</f>
        <v>0</v>
      </c>
    </row>
    <row r="1871" spans="1:9" hidden="1" x14ac:dyDescent="0.25">
      <c r="A1871" t="str">
        <f>InputData!A1829</f>
        <v>20190122_183410</v>
      </c>
      <c r="B1871">
        <f>InputData!B1829</f>
        <v>4</v>
      </c>
      <c r="C1871" t="str">
        <f>InputData!C1829</f>
        <v>Always</v>
      </c>
      <c r="D1871" t="str">
        <f>InputData!F1829</f>
        <v>3.2.2.1. Arbustal denso</v>
      </c>
      <c r="E1871" t="str">
        <f>InputData!G1829</f>
        <v>NDVImean</v>
      </c>
      <c r="F1871" t="str">
        <f>InputData!H1829</f>
        <v>WMyear_NDVI201718summer</v>
      </c>
      <c r="G1871" t="str">
        <f t="shared" si="28"/>
        <v>Dense heathland</v>
      </c>
      <c r="H1871">
        <f>InputData!O1829</f>
        <v>0</v>
      </c>
      <c r="I1871">
        <f>InputData!S1829</f>
        <v>0</v>
      </c>
    </row>
    <row r="1872" spans="1:9" hidden="1" x14ac:dyDescent="0.25">
      <c r="A1872" t="str">
        <f>InputData!A1830</f>
        <v>20190122_185603</v>
      </c>
      <c r="B1872">
        <f>InputData!B1830</f>
        <v>2</v>
      </c>
      <c r="C1872" t="str">
        <f>InputData!C1830</f>
        <v>MediumTerm</v>
      </c>
      <c r="D1872" t="str">
        <f>InputData!F1830</f>
        <v>3.1.2.2.1. Bosque abierto bajo de tierra firme</v>
      </c>
      <c r="E1872" t="str">
        <f>InputData!G1830</f>
        <v>NDVImean</v>
      </c>
      <c r="F1872" t="str">
        <f>InputData!H1830</f>
        <v>WMyear_NDVI201718summer</v>
      </c>
      <c r="G1872" t="str">
        <f t="shared" si="28"/>
        <v>Low open forest from mainland</v>
      </c>
      <c r="H1872">
        <f>InputData!O1830</f>
        <v>0</v>
      </c>
      <c r="I1872">
        <f>InputData!S1830</f>
        <v>0</v>
      </c>
    </row>
    <row r="1873" spans="1:9" hidden="1" x14ac:dyDescent="0.25">
      <c r="A1873" t="str">
        <f>InputData!A1831</f>
        <v>20190122_190131</v>
      </c>
      <c r="B1873">
        <f>InputData!B1831</f>
        <v>3</v>
      </c>
      <c r="C1873" t="str">
        <f>InputData!C1831</f>
        <v>LongTerm</v>
      </c>
      <c r="D1873" t="str">
        <f>InputData!F1831</f>
        <v>3.1.2.2.1. Bosque abierto bajo de tierra firme</v>
      </c>
      <c r="E1873" t="str">
        <f>InputData!G1831</f>
        <v>NDVImean</v>
      </c>
      <c r="F1873" t="str">
        <f>InputData!H1831</f>
        <v>WMyear_NDVI201718summer</v>
      </c>
      <c r="G1873" t="str">
        <f t="shared" si="28"/>
        <v>Low open forest from mainland</v>
      </c>
      <c r="H1873">
        <f>InputData!O1831</f>
        <v>0</v>
      </c>
      <c r="I1873">
        <f>InputData!S1831</f>
        <v>0</v>
      </c>
    </row>
    <row r="1874" spans="1:9" hidden="1" x14ac:dyDescent="0.25">
      <c r="A1874" t="str">
        <f>InputData!A1832</f>
        <v>20190122_190703</v>
      </c>
      <c r="B1874">
        <f>InputData!B1832</f>
        <v>4</v>
      </c>
      <c r="C1874" t="str">
        <f>InputData!C1832</f>
        <v>Always</v>
      </c>
      <c r="D1874" t="str">
        <f>InputData!F1832</f>
        <v>3.1.2.2.1. Bosque abierto bajo de tierra firme</v>
      </c>
      <c r="E1874" t="str">
        <f>InputData!G1832</f>
        <v>NDVImean</v>
      </c>
      <c r="F1874" t="str">
        <f>InputData!H1832</f>
        <v>WMyear_NDVI201718summer</v>
      </c>
      <c r="G1874" t="str">
        <f t="shared" si="28"/>
        <v>Low open forest from mainland</v>
      </c>
      <c r="H1874">
        <f>InputData!O1832</f>
        <v>0</v>
      </c>
      <c r="I1874">
        <f>InputData!S1832</f>
        <v>0</v>
      </c>
    </row>
    <row r="1875" spans="1:9" hidden="1" x14ac:dyDescent="0.25">
      <c r="A1875" t="str">
        <f>InputData!A1833</f>
        <v>20190122_201421</v>
      </c>
      <c r="B1875">
        <f>InputData!B1833</f>
        <v>4</v>
      </c>
      <c r="C1875" t="str">
        <f>InputData!C1833</f>
        <v>Always</v>
      </c>
      <c r="D1875" t="str">
        <f>InputData!F1833</f>
        <v>3.1.3.1. Bosque fragmentado con pastos y cultivos</v>
      </c>
      <c r="E1875" t="str">
        <f>InputData!G1833</f>
        <v>NDVImean</v>
      </c>
      <c r="F1875" t="str">
        <f>InputData!H1833</f>
        <v>WMyear_NDVI201718summer</v>
      </c>
      <c r="G1875" t="str">
        <f t="shared" si="28"/>
        <v>Fragmented forest with pastures and crops</v>
      </c>
      <c r="H1875">
        <f>InputData!O1833</f>
        <v>0</v>
      </c>
      <c r="I1875">
        <f>InputData!S1833</f>
        <v>0</v>
      </c>
    </row>
    <row r="1876" spans="1:9" hidden="1" x14ac:dyDescent="0.25">
      <c r="A1876" t="str">
        <f>InputData!A1834</f>
        <v>20190122_221109</v>
      </c>
      <c r="B1876">
        <f>InputData!B1834</f>
        <v>2</v>
      </c>
      <c r="C1876" t="str">
        <f>InputData!C1834</f>
        <v>MediumTerm</v>
      </c>
      <c r="D1876" t="str">
        <f>InputData!F1834</f>
        <v>3.3.3. Tierras desnudas y degradadas</v>
      </c>
      <c r="E1876" t="str">
        <f>InputData!G1834</f>
        <v>NDVImean</v>
      </c>
      <c r="F1876" t="str">
        <f>InputData!H1834</f>
        <v>WMyear_NDVI201718summer</v>
      </c>
      <c r="G1876" t="str">
        <f t="shared" si="28"/>
        <v>Degraded areas</v>
      </c>
      <c r="H1876">
        <f>InputData!O1834</f>
        <v>0</v>
      </c>
      <c r="I1876">
        <f>InputData!S1834</f>
        <v>0</v>
      </c>
    </row>
    <row r="1877" spans="1:9" hidden="1" x14ac:dyDescent="0.25">
      <c r="A1877" t="str">
        <f>InputData!A1835</f>
        <v>20190122_221613</v>
      </c>
      <c r="B1877">
        <f>InputData!B1835</f>
        <v>3</v>
      </c>
      <c r="C1877" t="str">
        <f>InputData!C1835</f>
        <v>LongTerm</v>
      </c>
      <c r="D1877" t="str">
        <f>InputData!F1835</f>
        <v>3.3.3. Tierras desnudas y degradadas</v>
      </c>
      <c r="E1877" t="str">
        <f>InputData!G1835</f>
        <v>NDVImean</v>
      </c>
      <c r="F1877" t="str">
        <f>InputData!H1835</f>
        <v>WMyear_NDVI201718summer</v>
      </c>
      <c r="G1877" t="str">
        <f t="shared" si="28"/>
        <v>Degraded areas</v>
      </c>
      <c r="H1877">
        <f>InputData!O1835</f>
        <v>0</v>
      </c>
      <c r="I1877">
        <f>InputData!S1835</f>
        <v>0</v>
      </c>
    </row>
    <row r="1878" spans="1:9" hidden="1" x14ac:dyDescent="0.25">
      <c r="A1878" t="str">
        <f>InputData!A1836</f>
        <v>20190122_222114</v>
      </c>
      <c r="B1878">
        <f>InputData!B1836</f>
        <v>4</v>
      </c>
      <c r="C1878" t="str">
        <f>InputData!C1836</f>
        <v>Always</v>
      </c>
      <c r="D1878" t="str">
        <f>InputData!F1836</f>
        <v>3.3.3. Tierras desnudas y degradadas</v>
      </c>
      <c r="E1878" t="str">
        <f>InputData!G1836</f>
        <v>NDVImean</v>
      </c>
      <c r="F1878" t="str">
        <f>InputData!H1836</f>
        <v>WMyear_NDVI201718summer</v>
      </c>
      <c r="G1878" t="str">
        <f t="shared" si="28"/>
        <v>Degraded areas</v>
      </c>
      <c r="H1878">
        <f>InputData!O1836</f>
        <v>0</v>
      </c>
      <c r="I1878">
        <f>InputData!S1836</f>
        <v>0</v>
      </c>
    </row>
    <row r="1879" spans="1:9" hidden="1" x14ac:dyDescent="0.25">
      <c r="A1879" t="str">
        <f>InputData!A1837</f>
        <v>20190122_224622</v>
      </c>
      <c r="B1879">
        <f>InputData!B1837</f>
        <v>3</v>
      </c>
      <c r="C1879" t="str">
        <f>InputData!C1837</f>
        <v>LongTerm</v>
      </c>
      <c r="D1879" t="str">
        <f>InputData!F1837</f>
        <v>3.1.2.1.1. Bosque abierto alto de tierra firme</v>
      </c>
      <c r="E1879" t="str">
        <f>InputData!G1837</f>
        <v>NDVImean</v>
      </c>
      <c r="F1879" t="str">
        <f>InputData!H1837</f>
        <v>WMyear_NDVI201718summer</v>
      </c>
      <c r="G1879" t="str">
        <f t="shared" si="28"/>
        <v>High open forest from mainland</v>
      </c>
      <c r="H1879">
        <f>InputData!O1837</f>
        <v>0</v>
      </c>
      <c r="I1879">
        <f>InputData!S1837</f>
        <v>0</v>
      </c>
    </row>
    <row r="1880" spans="1:9" hidden="1" x14ac:dyDescent="0.25">
      <c r="A1880" t="str">
        <f>InputData!A1838</f>
        <v>20190122_225120</v>
      </c>
      <c r="B1880">
        <f>InputData!B1838</f>
        <v>4</v>
      </c>
      <c r="C1880" t="str">
        <f>InputData!C1838</f>
        <v>Always</v>
      </c>
      <c r="D1880" t="str">
        <f>InputData!F1838</f>
        <v>3.1.2.1.1. Bosque abierto alto de tierra firme</v>
      </c>
      <c r="E1880" t="str">
        <f>InputData!G1838</f>
        <v>NDVImean</v>
      </c>
      <c r="F1880" t="str">
        <f>InputData!H1838</f>
        <v>WMyear_NDVI201718summer</v>
      </c>
      <c r="G1880" t="str">
        <f t="shared" si="28"/>
        <v>High open forest from mainland</v>
      </c>
      <c r="H1880">
        <f>InputData!O1838</f>
        <v>0</v>
      </c>
      <c r="I1880">
        <f>InputData!S1838</f>
        <v>0</v>
      </c>
    </row>
    <row r="1881" spans="1:9" hidden="1" x14ac:dyDescent="0.25">
      <c r="A1881" t="str">
        <f>InputData!A1839</f>
        <v>20190122_235248</v>
      </c>
      <c r="B1881">
        <f>InputData!B1839</f>
        <v>4</v>
      </c>
      <c r="C1881" t="str">
        <f>InputData!C1839</f>
        <v>Always</v>
      </c>
      <c r="D1881" t="str">
        <f>InputData!F1839</f>
        <v>2.2.3.2. Palma de aceite</v>
      </c>
      <c r="E1881" t="str">
        <f>InputData!G1839</f>
        <v>NDVImean</v>
      </c>
      <c r="F1881" t="str">
        <f>InputData!H1839</f>
        <v>WMyear_NDVI201718summer</v>
      </c>
      <c r="G1881" t="str">
        <f t="shared" si="28"/>
        <v>Oil palm</v>
      </c>
      <c r="H1881">
        <f>InputData!O1839</f>
        <v>0</v>
      </c>
      <c r="I1881">
        <f>InputData!S1839</f>
        <v>0</v>
      </c>
    </row>
    <row r="1882" spans="1:9" hidden="1" x14ac:dyDescent="0.25">
      <c r="A1882" t="str">
        <f>InputData!A1840</f>
        <v>20190123_001802</v>
      </c>
      <c r="B1882">
        <f>InputData!B1840</f>
        <v>3</v>
      </c>
      <c r="C1882" t="str">
        <f>InputData!C1840</f>
        <v>LongTerm</v>
      </c>
      <c r="D1882" t="str">
        <f>InputData!F1840</f>
        <v>3.2.1.1.2.1. Herbazal denso inundable no arbolado</v>
      </c>
      <c r="E1882" t="str">
        <f>InputData!G1840</f>
        <v>NDVImean</v>
      </c>
      <c r="F1882" t="str">
        <f>InputData!H1840</f>
        <v>WMyear_NDVI201718summer</v>
      </c>
      <c r="G1882" t="str">
        <f t="shared" si="28"/>
        <v>Non-arboreal floodable dense grasslands</v>
      </c>
      <c r="H1882">
        <f>InputData!O1840</f>
        <v>0</v>
      </c>
      <c r="I1882">
        <f>InputData!S1840</f>
        <v>0</v>
      </c>
    </row>
    <row r="1883" spans="1:9" hidden="1" x14ac:dyDescent="0.25">
      <c r="A1883" t="str">
        <f>InputData!A1841</f>
        <v>20190123_002242</v>
      </c>
      <c r="B1883">
        <f>InputData!B1841</f>
        <v>4</v>
      </c>
      <c r="C1883" t="str">
        <f>InputData!C1841</f>
        <v>Always</v>
      </c>
      <c r="D1883" t="str">
        <f>InputData!F1841</f>
        <v>3.2.1.1.2.1. Herbazal denso inundable no arbolado</v>
      </c>
      <c r="E1883" t="str">
        <f>InputData!G1841</f>
        <v>NDVImean</v>
      </c>
      <c r="F1883" t="str">
        <f>InputData!H1841</f>
        <v>WMyear_NDVI201718summer</v>
      </c>
      <c r="G1883" t="str">
        <f t="shared" si="28"/>
        <v>Non-arboreal floodable dense grasslands</v>
      </c>
      <c r="H1883">
        <f>InputData!O1841</f>
        <v>0</v>
      </c>
      <c r="I1883">
        <f>InputData!S1841</f>
        <v>0</v>
      </c>
    </row>
    <row r="1884" spans="1:9" hidden="1" x14ac:dyDescent="0.25">
      <c r="A1884" t="str">
        <f>InputData!A1842</f>
        <v>20190123_031917</v>
      </c>
      <c r="B1884">
        <f>InputData!B1842</f>
        <v>4</v>
      </c>
      <c r="C1884" t="str">
        <f>InputData!C1842</f>
        <v>Always</v>
      </c>
      <c r="D1884" t="str">
        <f>InputData!F1842</f>
        <v>3.1.1.1.1. Bosque denso alto de tierra firme</v>
      </c>
      <c r="E1884" t="str">
        <f>InputData!G1842</f>
        <v>NDVImean</v>
      </c>
      <c r="F1884" t="str">
        <f>InputData!H1842</f>
        <v>WMyear_NDVI201718summer</v>
      </c>
      <c r="G1884" t="str">
        <f t="shared" si="28"/>
        <v>High broad-leaved forest from mainland</v>
      </c>
      <c r="H1884">
        <f>InputData!O1842</f>
        <v>0</v>
      </c>
      <c r="I1884">
        <f>InputData!S1842</f>
        <v>0</v>
      </c>
    </row>
    <row r="1885" spans="1:9" hidden="1" x14ac:dyDescent="0.25">
      <c r="A1885" t="str">
        <f>InputData!A1843</f>
        <v>20190123_045517</v>
      </c>
      <c r="B1885">
        <f>InputData!B1843</f>
        <v>4</v>
      </c>
      <c r="C1885" t="str">
        <f>InputData!C1843</f>
        <v>Always</v>
      </c>
      <c r="D1885" t="str">
        <f>InputData!F1843</f>
        <v>2.1.1. Otros cultivos transitorios</v>
      </c>
      <c r="E1885" t="str">
        <f>InputData!G1843</f>
        <v>NDVImean</v>
      </c>
      <c r="F1885" t="str">
        <f>InputData!H1843</f>
        <v>WMyear_NDVI201718summer</v>
      </c>
      <c r="G1885" t="str">
        <f t="shared" si="28"/>
        <v>Other transient crops</v>
      </c>
      <c r="H1885">
        <f>InputData!O1843</f>
        <v>0</v>
      </c>
      <c r="I1885">
        <f>InputData!S1843</f>
        <v>0</v>
      </c>
    </row>
    <row r="1886" spans="1:9" hidden="1" x14ac:dyDescent="0.25">
      <c r="A1886" t="str">
        <f>InputData!A1844</f>
        <v>20190123_062259</v>
      </c>
      <c r="B1886">
        <f>InputData!B1844</f>
        <v>3</v>
      </c>
      <c r="C1886" t="str">
        <f>InputData!C1844</f>
        <v>LongTerm</v>
      </c>
      <c r="D1886" t="str">
        <f>InputData!F1844</f>
        <v>1.3.1.2. Explotacin de hidrocarburos</v>
      </c>
      <c r="E1886" t="str">
        <f>InputData!G1844</f>
        <v>NDVImean</v>
      </c>
      <c r="F1886" t="str">
        <f>InputData!H1844</f>
        <v>WMyear_NDVI201718summer</v>
      </c>
      <c r="G1886" t="str">
        <f t="shared" si="28"/>
        <v>Exploitation of hydrocarbons</v>
      </c>
      <c r="H1886">
        <f>InputData!O1844</f>
        <v>0</v>
      </c>
      <c r="I1886">
        <f>InputData!S1844</f>
        <v>0</v>
      </c>
    </row>
    <row r="1887" spans="1:9" hidden="1" x14ac:dyDescent="0.25">
      <c r="A1887" t="str">
        <f>InputData!A1845</f>
        <v>20190123_062813</v>
      </c>
      <c r="B1887">
        <f>InputData!B1845</f>
        <v>4</v>
      </c>
      <c r="C1887" t="str">
        <f>InputData!C1845</f>
        <v>Always</v>
      </c>
      <c r="D1887" t="str">
        <f>InputData!F1845</f>
        <v>1.3.1.2. Explotacin de hidrocarburos</v>
      </c>
      <c r="E1887" t="str">
        <f>InputData!G1845</f>
        <v>NDVImean</v>
      </c>
      <c r="F1887" t="str">
        <f>InputData!H1845</f>
        <v>WMyear_NDVI201718summer</v>
      </c>
      <c r="G1887" t="str">
        <f t="shared" si="28"/>
        <v>Exploitation of hydrocarbons</v>
      </c>
      <c r="H1887">
        <f>InputData!O1845</f>
        <v>0</v>
      </c>
      <c r="I1887">
        <f>InputData!S1845</f>
        <v>0</v>
      </c>
    </row>
    <row r="1888" spans="1:9" hidden="1" x14ac:dyDescent="0.25">
      <c r="A1888" t="str">
        <f>InputData!A1846</f>
        <v>20190123_074001</v>
      </c>
      <c r="B1888">
        <f>InputData!B1846</f>
        <v>4</v>
      </c>
      <c r="C1888" t="str">
        <f>InputData!C1846</f>
        <v>Always</v>
      </c>
      <c r="D1888" t="str">
        <f>InputData!F1846</f>
        <v>2.2.3.1. Otros cultivos permanentes arbreos</v>
      </c>
      <c r="E1888" t="str">
        <f>InputData!G1846</f>
        <v>NDVImean</v>
      </c>
      <c r="F1888" t="str">
        <f>InputData!H1846</f>
        <v>WMyear_NDVI201718summer</v>
      </c>
      <c r="G1888" t="str">
        <f t="shared" si="28"/>
        <v>Other permanent arboreal crops</v>
      </c>
      <c r="H1888">
        <f>InputData!O1846</f>
        <v>0</v>
      </c>
      <c r="I1888">
        <f>InputData!S1846</f>
        <v>0</v>
      </c>
    </row>
    <row r="1889" spans="1:9" hidden="1" x14ac:dyDescent="0.25">
      <c r="A1889" t="str">
        <f>InputData!A1847</f>
        <v>20190123_090817</v>
      </c>
      <c r="B1889">
        <f>InputData!B1847</f>
        <v>4</v>
      </c>
      <c r="C1889" t="str">
        <f>InputData!C1847</f>
        <v>Always</v>
      </c>
      <c r="D1889" t="str">
        <f>InputData!F1847</f>
        <v>3.2.2.2. Arbustal abierto</v>
      </c>
      <c r="E1889" t="str">
        <f>InputData!G1847</f>
        <v>NDVImean</v>
      </c>
      <c r="F1889" t="str">
        <f>InputData!H1847</f>
        <v>WMyear_NDVI201718summer</v>
      </c>
      <c r="G1889" t="str">
        <f t="shared" si="28"/>
        <v>Open heathland</v>
      </c>
      <c r="H1889">
        <f>InputData!O1847</f>
        <v>0</v>
      </c>
      <c r="I1889">
        <f>InputData!S1847</f>
        <v>0</v>
      </c>
    </row>
    <row r="1890" spans="1:9" hidden="1" x14ac:dyDescent="0.25">
      <c r="A1890" t="str">
        <f>InputData!A1848</f>
        <v>20190123_154216</v>
      </c>
      <c r="B1890">
        <f>InputData!B1848</f>
        <v>3</v>
      </c>
      <c r="C1890" t="str">
        <f>InputData!C1848</f>
        <v>LongTerm</v>
      </c>
      <c r="D1890" t="str">
        <f>InputData!F1848</f>
        <v>3.1.5. Plantacin forestal</v>
      </c>
      <c r="E1890" t="str">
        <f>InputData!G1848</f>
        <v>NDVImean</v>
      </c>
      <c r="F1890" t="str">
        <f>InputData!H1848</f>
        <v>WMyear_NDVI201718summer</v>
      </c>
      <c r="G1890" t="str">
        <f t="shared" si="28"/>
        <v>Forest plantation</v>
      </c>
      <c r="H1890">
        <f>InputData!O1848</f>
        <v>0</v>
      </c>
      <c r="I1890">
        <f>InputData!S1848</f>
        <v>0</v>
      </c>
    </row>
    <row r="1891" spans="1:9" hidden="1" x14ac:dyDescent="0.25">
      <c r="A1891" t="str">
        <f>InputData!A1849</f>
        <v>20190123_154936</v>
      </c>
      <c r="B1891">
        <f>InputData!B1849</f>
        <v>4</v>
      </c>
      <c r="C1891" t="str">
        <f>InputData!C1849</f>
        <v>Always</v>
      </c>
      <c r="D1891" t="str">
        <f>InputData!F1849</f>
        <v>3.1.5. Plantacin forestal</v>
      </c>
      <c r="E1891" t="str">
        <f>InputData!G1849</f>
        <v>NDVImean</v>
      </c>
      <c r="F1891" t="str">
        <f>InputData!H1849</f>
        <v>WMyear_NDVI201718summer</v>
      </c>
      <c r="G1891" t="str">
        <f t="shared" si="28"/>
        <v>Forest plantation</v>
      </c>
      <c r="H1891">
        <f>InputData!O1849</f>
        <v>0</v>
      </c>
      <c r="I1891">
        <f>InputData!S1849</f>
        <v>0</v>
      </c>
    </row>
    <row r="1892" spans="1:9" hidden="1" x14ac:dyDescent="0.25">
      <c r="A1892" t="str">
        <f>InputData!A1850</f>
        <v>20190123_175302</v>
      </c>
      <c r="B1892">
        <f>InputData!B1850</f>
        <v>4</v>
      </c>
      <c r="C1892" t="str">
        <f>InputData!C1850</f>
        <v>Always</v>
      </c>
      <c r="D1892" t="str">
        <f>InputData!F1850</f>
        <v>3.3.4. Zonas quemadas</v>
      </c>
      <c r="E1892" t="str">
        <f>InputData!G1850</f>
        <v>NDVImean</v>
      </c>
      <c r="F1892" t="str">
        <f>InputData!H1850</f>
        <v>WMyear_NDVI201718summer</v>
      </c>
      <c r="G1892" t="str">
        <f t="shared" si="28"/>
        <v>Burned areas</v>
      </c>
      <c r="H1892">
        <f>InputData!O1850</f>
        <v>0</v>
      </c>
      <c r="I1892">
        <f>InputData!S1850</f>
        <v>0</v>
      </c>
    </row>
    <row r="1893" spans="1:9" hidden="1" x14ac:dyDescent="0.25">
      <c r="A1893" t="str">
        <f>InputData!A1851</f>
        <v>20190123_204438</v>
      </c>
      <c r="B1893">
        <f>InputData!B1851</f>
        <v>2</v>
      </c>
      <c r="C1893" t="str">
        <f>InputData!C1851</f>
        <v>MediumTerm</v>
      </c>
      <c r="D1893" t="str">
        <f>InputData!F1851</f>
        <v>3.1.1.2.1. Bosque denso bajo de tierra firme</v>
      </c>
      <c r="E1893" t="str">
        <f>InputData!G1851</f>
        <v>EVImean</v>
      </c>
      <c r="F1893" t="str">
        <f>InputData!H1851</f>
        <v>WMyear_evi_summer</v>
      </c>
      <c r="G1893" t="str">
        <f t="shared" si="28"/>
        <v>Low broad-leaved forest from mainland</v>
      </c>
      <c r="H1893">
        <f>InputData!O1851</f>
        <v>0</v>
      </c>
      <c r="I1893">
        <f>InputData!S1851</f>
        <v>0</v>
      </c>
    </row>
    <row r="1894" spans="1:9" hidden="1" x14ac:dyDescent="0.25">
      <c r="A1894" t="str">
        <f>InputData!A1852</f>
        <v>20190123_204906</v>
      </c>
      <c r="B1894">
        <f>InputData!B1852</f>
        <v>3</v>
      </c>
      <c r="C1894" t="str">
        <f>InputData!C1852</f>
        <v>LongTerm</v>
      </c>
      <c r="D1894" t="str">
        <f>InputData!F1852</f>
        <v>3.1.1.2.1. Bosque denso bajo de tierra firme</v>
      </c>
      <c r="E1894" t="str">
        <f>InputData!G1852</f>
        <v>EVImean</v>
      </c>
      <c r="F1894" t="str">
        <f>InputData!H1852</f>
        <v>WMyear_evi_summer</v>
      </c>
      <c r="G1894" t="str">
        <f t="shared" si="28"/>
        <v>Low broad-leaved forest from mainland</v>
      </c>
      <c r="H1894">
        <f>InputData!O1852</f>
        <v>0</v>
      </c>
      <c r="I1894">
        <f>InputData!S1852</f>
        <v>0</v>
      </c>
    </row>
    <row r="1895" spans="1:9" hidden="1" x14ac:dyDescent="0.25">
      <c r="A1895" t="str">
        <f>InputData!A1853</f>
        <v>20190123_205334</v>
      </c>
      <c r="B1895">
        <f>InputData!B1853</f>
        <v>4</v>
      </c>
      <c r="C1895" t="str">
        <f>InputData!C1853</f>
        <v>Always</v>
      </c>
      <c r="D1895" t="str">
        <f>InputData!F1853</f>
        <v>3.1.1.2.1. Bosque denso bajo de tierra firme</v>
      </c>
      <c r="E1895" t="str">
        <f>InputData!G1853</f>
        <v>EVImean</v>
      </c>
      <c r="F1895" t="str">
        <f>InputData!H1853</f>
        <v>WMyear_evi_summer</v>
      </c>
      <c r="G1895" t="str">
        <f t="shared" si="28"/>
        <v>Low broad-leaved forest from mainland</v>
      </c>
      <c r="H1895">
        <f>InputData!O1853</f>
        <v>0</v>
      </c>
      <c r="I1895">
        <f>InputData!S1853</f>
        <v>0</v>
      </c>
    </row>
    <row r="1896" spans="1:9" hidden="1" x14ac:dyDescent="0.25">
      <c r="A1896" t="str">
        <f>InputData!A1854</f>
        <v>20190123_214837</v>
      </c>
      <c r="B1896">
        <f>InputData!B1854</f>
        <v>4</v>
      </c>
      <c r="C1896" t="str">
        <f>InputData!C1854</f>
        <v>Always</v>
      </c>
      <c r="D1896" t="str">
        <f>InputData!F1854</f>
        <v>3.2.2.1. Arbustal denso</v>
      </c>
      <c r="E1896" t="str">
        <f>InputData!G1854</f>
        <v>EVImean</v>
      </c>
      <c r="F1896" t="str">
        <f>InputData!H1854</f>
        <v>WMyear_evi_summer</v>
      </c>
      <c r="G1896" t="str">
        <f t="shared" si="28"/>
        <v>Dense heathland</v>
      </c>
      <c r="H1896">
        <f>InputData!O1854</f>
        <v>0</v>
      </c>
      <c r="I1896">
        <f>InputData!S1854</f>
        <v>0</v>
      </c>
    </row>
    <row r="1897" spans="1:9" hidden="1" x14ac:dyDescent="0.25">
      <c r="A1897" t="str">
        <f>InputData!A1855</f>
        <v>20190123_220703</v>
      </c>
      <c r="B1897">
        <f>InputData!B1855</f>
        <v>2</v>
      </c>
      <c r="C1897" t="str">
        <f>InputData!C1855</f>
        <v>MediumTerm</v>
      </c>
      <c r="D1897" t="str">
        <f>InputData!F1855</f>
        <v>3.1.2.2.1. Bosque abierto bajo de tierra firme</v>
      </c>
      <c r="E1897" t="str">
        <f>InputData!G1855</f>
        <v>EVImean</v>
      </c>
      <c r="F1897" t="str">
        <f>InputData!H1855</f>
        <v>WMyear_evi_summer</v>
      </c>
      <c r="G1897" t="str">
        <f t="shared" si="28"/>
        <v>Low open forest from mainland</v>
      </c>
      <c r="H1897">
        <f>InputData!O1855</f>
        <v>0</v>
      </c>
      <c r="I1897">
        <f>InputData!S1855</f>
        <v>0</v>
      </c>
    </row>
    <row r="1898" spans="1:9" hidden="1" x14ac:dyDescent="0.25">
      <c r="A1898" t="str">
        <f>InputData!A1856</f>
        <v>20190123_221139</v>
      </c>
      <c r="B1898">
        <f>InputData!B1856</f>
        <v>3</v>
      </c>
      <c r="C1898" t="str">
        <f>InputData!C1856</f>
        <v>LongTerm</v>
      </c>
      <c r="D1898" t="str">
        <f>InputData!F1856</f>
        <v>3.1.2.2.1. Bosque abierto bajo de tierra firme</v>
      </c>
      <c r="E1898" t="str">
        <f>InputData!G1856</f>
        <v>EVImean</v>
      </c>
      <c r="F1898" t="str">
        <f>InputData!H1856</f>
        <v>WMyear_evi_summer</v>
      </c>
      <c r="G1898" t="str">
        <f t="shared" si="28"/>
        <v>Low open forest from mainland</v>
      </c>
      <c r="H1898">
        <f>InputData!O1856</f>
        <v>0</v>
      </c>
      <c r="I1898">
        <f>InputData!S1856</f>
        <v>0</v>
      </c>
    </row>
    <row r="1899" spans="1:9" hidden="1" x14ac:dyDescent="0.25">
      <c r="A1899" t="str">
        <f>InputData!A1857</f>
        <v>20190123_221616</v>
      </c>
      <c r="B1899">
        <f>InputData!B1857</f>
        <v>4</v>
      </c>
      <c r="C1899" t="str">
        <f>InputData!C1857</f>
        <v>Always</v>
      </c>
      <c r="D1899" t="str">
        <f>InputData!F1857</f>
        <v>3.1.2.2.1. Bosque abierto bajo de tierra firme</v>
      </c>
      <c r="E1899" t="str">
        <f>InputData!G1857</f>
        <v>EVImean</v>
      </c>
      <c r="F1899" t="str">
        <f>InputData!H1857</f>
        <v>WMyear_evi_summer</v>
      </c>
      <c r="G1899" t="str">
        <f t="shared" si="28"/>
        <v>Low open forest from mainland</v>
      </c>
      <c r="H1899">
        <f>InputData!O1857</f>
        <v>0</v>
      </c>
      <c r="I1899">
        <f>InputData!S1857</f>
        <v>0</v>
      </c>
    </row>
    <row r="1900" spans="1:9" hidden="1" x14ac:dyDescent="0.25">
      <c r="A1900" t="str">
        <f>InputData!A1858</f>
        <v>20190123_231243</v>
      </c>
      <c r="B1900">
        <f>InputData!B1858</f>
        <v>4</v>
      </c>
      <c r="C1900" t="str">
        <f>InputData!C1858</f>
        <v>Always</v>
      </c>
      <c r="D1900" t="str">
        <f>InputData!F1858</f>
        <v>3.1.3.1. Bosque fragmentado con pastos y cultivos</v>
      </c>
      <c r="E1900" t="str">
        <f>InputData!G1858</f>
        <v>EVImean</v>
      </c>
      <c r="F1900" t="str">
        <f>InputData!H1858</f>
        <v>WMyear_evi_summer</v>
      </c>
      <c r="G1900" t="str">
        <f t="shared" ref="G1900:G1963" si="29">NewLeyend(D1900)</f>
        <v>Fragmented forest with pastures and crops</v>
      </c>
      <c r="H1900">
        <f>InputData!O1858</f>
        <v>0</v>
      </c>
      <c r="I1900">
        <f>InputData!S1858</f>
        <v>0</v>
      </c>
    </row>
    <row r="1901" spans="1:9" hidden="1" x14ac:dyDescent="0.25">
      <c r="A1901" t="str">
        <f>InputData!A1859</f>
        <v>20190124_005510</v>
      </c>
      <c r="B1901">
        <f>InputData!B1859</f>
        <v>2</v>
      </c>
      <c r="C1901" t="str">
        <f>InputData!C1859</f>
        <v>MediumTerm</v>
      </c>
      <c r="D1901" t="str">
        <f>InputData!F1859</f>
        <v>3.3.3. Tierras desnudas y degradadas</v>
      </c>
      <c r="E1901" t="str">
        <f>InputData!G1859</f>
        <v>EVImean</v>
      </c>
      <c r="F1901" t="str">
        <f>InputData!H1859</f>
        <v>WMyear_evi_summer</v>
      </c>
      <c r="G1901" t="str">
        <f t="shared" si="29"/>
        <v>Degraded areas</v>
      </c>
      <c r="H1901">
        <f>InputData!O1859</f>
        <v>0</v>
      </c>
      <c r="I1901">
        <f>InputData!S1859</f>
        <v>0</v>
      </c>
    </row>
    <row r="1902" spans="1:9" hidden="1" x14ac:dyDescent="0.25">
      <c r="A1902" t="str">
        <f>InputData!A1860</f>
        <v>20190124_005946</v>
      </c>
      <c r="B1902">
        <f>InputData!B1860</f>
        <v>3</v>
      </c>
      <c r="C1902" t="str">
        <f>InputData!C1860</f>
        <v>LongTerm</v>
      </c>
      <c r="D1902" t="str">
        <f>InputData!F1860</f>
        <v>3.3.3. Tierras desnudas y degradadas</v>
      </c>
      <c r="E1902" t="str">
        <f>InputData!G1860</f>
        <v>EVImean</v>
      </c>
      <c r="F1902" t="str">
        <f>InputData!H1860</f>
        <v>WMyear_evi_summer</v>
      </c>
      <c r="G1902" t="str">
        <f t="shared" si="29"/>
        <v>Degraded areas</v>
      </c>
      <c r="H1902">
        <f>InputData!O1860</f>
        <v>0</v>
      </c>
      <c r="I1902">
        <f>InputData!S1860</f>
        <v>0</v>
      </c>
    </row>
    <row r="1903" spans="1:9" hidden="1" x14ac:dyDescent="0.25">
      <c r="A1903" t="str">
        <f>InputData!A1861</f>
        <v>20190124_010422</v>
      </c>
      <c r="B1903">
        <f>InputData!B1861</f>
        <v>4</v>
      </c>
      <c r="C1903" t="str">
        <f>InputData!C1861</f>
        <v>Always</v>
      </c>
      <c r="D1903" t="str">
        <f>InputData!F1861</f>
        <v>3.3.3. Tierras desnudas y degradadas</v>
      </c>
      <c r="E1903" t="str">
        <f>InputData!G1861</f>
        <v>EVImean</v>
      </c>
      <c r="F1903" t="str">
        <f>InputData!H1861</f>
        <v>WMyear_evi_summer</v>
      </c>
      <c r="G1903" t="str">
        <f t="shared" si="29"/>
        <v>Degraded areas</v>
      </c>
      <c r="H1903">
        <f>InputData!O1861</f>
        <v>0</v>
      </c>
      <c r="I1903">
        <f>InputData!S1861</f>
        <v>0</v>
      </c>
    </row>
    <row r="1904" spans="1:9" hidden="1" x14ac:dyDescent="0.25">
      <c r="A1904" t="str">
        <f>InputData!A1862</f>
        <v>20190124_012723</v>
      </c>
      <c r="B1904">
        <f>InputData!B1862</f>
        <v>3</v>
      </c>
      <c r="C1904" t="str">
        <f>InputData!C1862</f>
        <v>LongTerm</v>
      </c>
      <c r="D1904" t="str">
        <f>InputData!F1862</f>
        <v>3.1.2.1.1. Bosque abierto alto de tierra firme</v>
      </c>
      <c r="E1904" t="str">
        <f>InputData!G1862</f>
        <v>EVImean</v>
      </c>
      <c r="F1904" t="str">
        <f>InputData!H1862</f>
        <v>WMyear_evi_summer</v>
      </c>
      <c r="G1904" t="str">
        <f t="shared" si="29"/>
        <v>High open forest from mainland</v>
      </c>
      <c r="H1904">
        <f>InputData!O1862</f>
        <v>0</v>
      </c>
      <c r="I1904">
        <f>InputData!S1862</f>
        <v>0</v>
      </c>
    </row>
    <row r="1905" spans="1:9" hidden="1" x14ac:dyDescent="0.25">
      <c r="A1905" t="str">
        <f>InputData!A1863</f>
        <v>20190124_013158</v>
      </c>
      <c r="B1905">
        <f>InputData!B1863</f>
        <v>4</v>
      </c>
      <c r="C1905" t="str">
        <f>InputData!C1863</f>
        <v>Always</v>
      </c>
      <c r="D1905" t="str">
        <f>InputData!F1863</f>
        <v>3.1.2.1.1. Bosque abierto alto de tierra firme</v>
      </c>
      <c r="E1905" t="str">
        <f>InputData!G1863</f>
        <v>EVImean</v>
      </c>
      <c r="F1905" t="str">
        <f>InputData!H1863</f>
        <v>WMyear_evi_summer</v>
      </c>
      <c r="G1905" t="str">
        <f t="shared" si="29"/>
        <v>High open forest from mainland</v>
      </c>
      <c r="H1905">
        <f>InputData!O1863</f>
        <v>0</v>
      </c>
      <c r="I1905">
        <f>InputData!S1863</f>
        <v>0</v>
      </c>
    </row>
    <row r="1906" spans="1:9" hidden="1" x14ac:dyDescent="0.25">
      <c r="A1906" t="str">
        <f>InputData!A1864</f>
        <v>20190124_025126</v>
      </c>
      <c r="B1906">
        <f>InputData!B1864</f>
        <v>3</v>
      </c>
      <c r="C1906" t="str">
        <f>InputData!C1864</f>
        <v>LongTerm</v>
      </c>
      <c r="D1906" t="str">
        <f>InputData!F1864</f>
        <v>3.2.1.1.2.1. Herbazal denso inundable no arbolado</v>
      </c>
      <c r="E1906" t="str">
        <f>InputData!G1864</f>
        <v>EVImean</v>
      </c>
      <c r="F1906" t="str">
        <f>InputData!H1864</f>
        <v>WMyear_evi_summer</v>
      </c>
      <c r="G1906" t="str">
        <f t="shared" si="29"/>
        <v>Non-arboreal floodable dense grasslands</v>
      </c>
      <c r="H1906">
        <f>InputData!O1864</f>
        <v>0</v>
      </c>
      <c r="I1906">
        <f>InputData!S1864</f>
        <v>0</v>
      </c>
    </row>
    <row r="1907" spans="1:9" hidden="1" x14ac:dyDescent="0.25">
      <c r="A1907" t="str">
        <f>InputData!A1865</f>
        <v>20190124_025600</v>
      </c>
      <c r="B1907">
        <f>InputData!B1865</f>
        <v>4</v>
      </c>
      <c r="C1907" t="str">
        <f>InputData!C1865</f>
        <v>Always</v>
      </c>
      <c r="D1907" t="str">
        <f>InputData!F1865</f>
        <v>3.2.1.1.2.1. Herbazal denso inundable no arbolado</v>
      </c>
      <c r="E1907" t="str">
        <f>InputData!G1865</f>
        <v>EVImean</v>
      </c>
      <c r="F1907" t="str">
        <f>InputData!H1865</f>
        <v>WMyear_evi_summer</v>
      </c>
      <c r="G1907" t="str">
        <f t="shared" si="29"/>
        <v>Non-arboreal floodable dense grasslands</v>
      </c>
      <c r="H1907">
        <f>InputData!O1865</f>
        <v>0</v>
      </c>
      <c r="I1907">
        <f>InputData!S1865</f>
        <v>0</v>
      </c>
    </row>
    <row r="1908" spans="1:9" hidden="1" x14ac:dyDescent="0.25">
      <c r="A1908" t="str">
        <f>InputData!A1866</f>
        <v>20190124_053803</v>
      </c>
      <c r="B1908">
        <f>InputData!B1866</f>
        <v>4</v>
      </c>
      <c r="C1908" t="str">
        <f>InputData!C1866</f>
        <v>Always</v>
      </c>
      <c r="D1908" t="str">
        <f>InputData!F1866</f>
        <v>3.1.1.1.1. Bosque denso alto de tierra firme</v>
      </c>
      <c r="E1908" t="str">
        <f>InputData!G1866</f>
        <v>EVImean</v>
      </c>
      <c r="F1908" t="str">
        <f>InputData!H1866</f>
        <v>WMyear_evi_summer</v>
      </c>
      <c r="G1908" t="str">
        <f t="shared" si="29"/>
        <v>High broad-leaved forest from mainland</v>
      </c>
      <c r="H1908">
        <f>InputData!O1866</f>
        <v>0</v>
      </c>
      <c r="I1908">
        <f>InputData!S1866</f>
        <v>0</v>
      </c>
    </row>
    <row r="1909" spans="1:9" hidden="1" x14ac:dyDescent="0.25">
      <c r="A1909" t="str">
        <f>InputData!A1867</f>
        <v>20190124_071419</v>
      </c>
      <c r="B1909">
        <f>InputData!B1867</f>
        <v>4</v>
      </c>
      <c r="C1909" t="str">
        <f>InputData!C1867</f>
        <v>Always</v>
      </c>
      <c r="D1909" t="str">
        <f>InputData!F1867</f>
        <v>2.1.1. Otros cultivos transitorios</v>
      </c>
      <c r="E1909" t="str">
        <f>InputData!G1867</f>
        <v>EVImean</v>
      </c>
      <c r="F1909" t="str">
        <f>InputData!H1867</f>
        <v>WMyear_evi_summer</v>
      </c>
      <c r="G1909" t="str">
        <f t="shared" si="29"/>
        <v>Other transient crops</v>
      </c>
      <c r="H1909">
        <f>InputData!O1867</f>
        <v>0</v>
      </c>
      <c r="I1909">
        <f>InputData!S1867</f>
        <v>0</v>
      </c>
    </row>
    <row r="1910" spans="1:9" hidden="1" x14ac:dyDescent="0.25">
      <c r="A1910" t="str">
        <f>InputData!A1868</f>
        <v>20190124_083654</v>
      </c>
      <c r="B1910">
        <f>InputData!B1868</f>
        <v>3</v>
      </c>
      <c r="C1910" t="str">
        <f>InputData!C1868</f>
        <v>LongTerm</v>
      </c>
      <c r="D1910" t="str">
        <f>InputData!F1868</f>
        <v>1.3.1.2. Explotacin de hidrocarburos</v>
      </c>
      <c r="E1910" t="str">
        <f>InputData!G1868</f>
        <v>EVImean</v>
      </c>
      <c r="F1910" t="str">
        <f>InputData!H1868</f>
        <v>WMyear_evi_summer</v>
      </c>
      <c r="G1910" t="str">
        <f t="shared" si="29"/>
        <v>Exploitation of hydrocarbons</v>
      </c>
      <c r="H1910">
        <f>InputData!O1868</f>
        <v>0</v>
      </c>
      <c r="I1910">
        <f>InputData!S1868</f>
        <v>0</v>
      </c>
    </row>
    <row r="1911" spans="1:9" hidden="1" x14ac:dyDescent="0.25">
      <c r="A1911" t="str">
        <f>InputData!A1869</f>
        <v>20190124_084137</v>
      </c>
      <c r="B1911">
        <f>InputData!B1869</f>
        <v>4</v>
      </c>
      <c r="C1911" t="str">
        <f>InputData!C1869</f>
        <v>Always</v>
      </c>
      <c r="D1911" t="str">
        <f>InputData!F1869</f>
        <v>1.3.1.2. Explotacin de hidrocarburos</v>
      </c>
      <c r="E1911" t="str">
        <f>InputData!G1869</f>
        <v>EVImean</v>
      </c>
      <c r="F1911" t="str">
        <f>InputData!H1869</f>
        <v>WMyear_evi_summer</v>
      </c>
      <c r="G1911" t="str">
        <f t="shared" si="29"/>
        <v>Exploitation of hydrocarbons</v>
      </c>
      <c r="H1911">
        <f>InputData!O1869</f>
        <v>0</v>
      </c>
      <c r="I1911">
        <f>InputData!S1869</f>
        <v>0</v>
      </c>
    </row>
    <row r="1912" spans="1:9" hidden="1" x14ac:dyDescent="0.25">
      <c r="A1912" t="str">
        <f>InputData!A1870</f>
        <v>20190124_094027</v>
      </c>
      <c r="B1912">
        <f>InputData!B1870</f>
        <v>4</v>
      </c>
      <c r="C1912" t="str">
        <f>InputData!C1870</f>
        <v>Always</v>
      </c>
      <c r="D1912" t="str">
        <f>InputData!F1870</f>
        <v>2.2.3.1. Otros cultivos permanentes arbreos</v>
      </c>
      <c r="E1912" t="str">
        <f>InputData!G1870</f>
        <v>EVImean</v>
      </c>
      <c r="F1912" t="str">
        <f>InputData!H1870</f>
        <v>WMyear_evi_summer</v>
      </c>
      <c r="G1912" t="str">
        <f t="shared" si="29"/>
        <v>Other permanent arboreal crops</v>
      </c>
      <c r="H1912">
        <f>InputData!O1870</f>
        <v>0</v>
      </c>
      <c r="I1912">
        <f>InputData!S1870</f>
        <v>0</v>
      </c>
    </row>
    <row r="1913" spans="1:9" hidden="1" x14ac:dyDescent="0.25">
      <c r="A1913" t="str">
        <f>InputData!A1871</f>
        <v>20190124_165806</v>
      </c>
      <c r="B1913">
        <f>InputData!B1871</f>
        <v>3</v>
      </c>
      <c r="C1913" t="str">
        <f>InputData!C1871</f>
        <v>LongTerm</v>
      </c>
      <c r="D1913" t="str">
        <f>InputData!F1871</f>
        <v>3.1.5. Plantacin forestal</v>
      </c>
      <c r="E1913" t="str">
        <f>InputData!G1871</f>
        <v>EVImean</v>
      </c>
      <c r="F1913" t="str">
        <f>InputData!H1871</f>
        <v>WMyear_evi_summer</v>
      </c>
      <c r="G1913" t="str">
        <f t="shared" si="29"/>
        <v>Forest plantation</v>
      </c>
      <c r="H1913">
        <f>InputData!O1871</f>
        <v>0</v>
      </c>
      <c r="I1913">
        <f>InputData!S1871</f>
        <v>0</v>
      </c>
    </row>
    <row r="1914" spans="1:9" hidden="1" x14ac:dyDescent="0.25">
      <c r="A1914" t="str">
        <f>InputData!A1872</f>
        <v>20190124_170442</v>
      </c>
      <c r="B1914">
        <f>InputData!B1872</f>
        <v>4</v>
      </c>
      <c r="C1914" t="str">
        <f>InputData!C1872</f>
        <v>Always</v>
      </c>
      <c r="D1914" t="str">
        <f>InputData!F1872</f>
        <v>3.1.5. Plantacin forestal</v>
      </c>
      <c r="E1914" t="str">
        <f>InputData!G1872</f>
        <v>EVImean</v>
      </c>
      <c r="F1914" t="str">
        <f>InputData!H1872</f>
        <v>WMyear_evi_summer</v>
      </c>
      <c r="G1914" t="str">
        <f t="shared" si="29"/>
        <v>Forest plantation</v>
      </c>
      <c r="H1914">
        <f>InputData!O1872</f>
        <v>0</v>
      </c>
      <c r="I1914">
        <f>InputData!S1872</f>
        <v>0</v>
      </c>
    </row>
    <row r="1915" spans="1:9" hidden="1" x14ac:dyDescent="0.25">
      <c r="A1915" t="str">
        <f>InputData!A1873</f>
        <v>20190124_190118</v>
      </c>
      <c r="B1915">
        <f>InputData!B1873</f>
        <v>4</v>
      </c>
      <c r="C1915" t="str">
        <f>InputData!C1873</f>
        <v>Always</v>
      </c>
      <c r="D1915" t="str">
        <f>InputData!F1873</f>
        <v>3.3.4. Zonas quemadas</v>
      </c>
      <c r="E1915" t="str">
        <f>InputData!G1873</f>
        <v>EVImean</v>
      </c>
      <c r="F1915" t="str">
        <f>InputData!H1873</f>
        <v>WMyear_evi_summer</v>
      </c>
      <c r="G1915" t="str">
        <f t="shared" si="29"/>
        <v>Burned areas</v>
      </c>
      <c r="H1915">
        <f>InputData!O1873</f>
        <v>0</v>
      </c>
      <c r="I1915">
        <f>InputData!S1873</f>
        <v>0</v>
      </c>
    </row>
    <row r="1916" spans="1:9" hidden="1" x14ac:dyDescent="0.25">
      <c r="A1916">
        <f>InputData!A1874</f>
        <v>0</v>
      </c>
      <c r="B1916">
        <f>InputData!B1874</f>
        <v>0</v>
      </c>
      <c r="C1916">
        <f>InputData!C1874</f>
        <v>0</v>
      </c>
      <c r="D1916">
        <f>InputData!F1874</f>
        <v>0</v>
      </c>
      <c r="E1916">
        <f>InputData!G1874</f>
        <v>0</v>
      </c>
      <c r="F1916">
        <f>InputData!H1874</f>
        <v>0</v>
      </c>
      <c r="G1916" t="str">
        <f t="shared" si="29"/>
        <v>No data</v>
      </c>
      <c r="H1916">
        <f>InputData!O1874</f>
        <v>0</v>
      </c>
      <c r="I1916">
        <f>InputData!S1874</f>
        <v>0</v>
      </c>
    </row>
    <row r="1917" spans="1:9" hidden="1" x14ac:dyDescent="0.25">
      <c r="A1917">
        <f>InputData!A1875</f>
        <v>0</v>
      </c>
      <c r="B1917">
        <f>InputData!B1875</f>
        <v>0</v>
      </c>
      <c r="C1917">
        <f>InputData!C1875</f>
        <v>0</v>
      </c>
      <c r="D1917">
        <f>InputData!F1875</f>
        <v>0</v>
      </c>
      <c r="E1917">
        <f>InputData!G1875</f>
        <v>0</v>
      </c>
      <c r="F1917">
        <f>InputData!H1875</f>
        <v>0</v>
      </c>
      <c r="G1917" t="str">
        <f t="shared" si="29"/>
        <v>No data</v>
      </c>
      <c r="H1917">
        <f>InputData!O1875</f>
        <v>0</v>
      </c>
      <c r="I1917">
        <f>InputData!S1875</f>
        <v>0</v>
      </c>
    </row>
    <row r="1918" spans="1:9" hidden="1" x14ac:dyDescent="0.25">
      <c r="A1918">
        <f>InputData!A1876</f>
        <v>0</v>
      </c>
      <c r="B1918">
        <f>InputData!B1876</f>
        <v>0</v>
      </c>
      <c r="C1918">
        <f>InputData!C1876</f>
        <v>0</v>
      </c>
      <c r="D1918">
        <f>InputData!F1876</f>
        <v>0</v>
      </c>
      <c r="E1918">
        <f>InputData!G1876</f>
        <v>0</v>
      </c>
      <c r="F1918">
        <f>InputData!H1876</f>
        <v>0</v>
      </c>
      <c r="G1918" t="str">
        <f t="shared" si="29"/>
        <v>No data</v>
      </c>
      <c r="H1918">
        <f>InputData!O1876</f>
        <v>0</v>
      </c>
      <c r="I1918">
        <f>InputData!S1876</f>
        <v>0</v>
      </c>
    </row>
    <row r="1919" spans="1:9" hidden="1" x14ac:dyDescent="0.25">
      <c r="A1919">
        <f>InputData!A1877</f>
        <v>0</v>
      </c>
      <c r="B1919">
        <f>InputData!B1877</f>
        <v>0</v>
      </c>
      <c r="C1919">
        <f>InputData!C1877</f>
        <v>0</v>
      </c>
      <c r="D1919">
        <f>InputData!F1877</f>
        <v>0</v>
      </c>
      <c r="E1919">
        <f>InputData!G1877</f>
        <v>0</v>
      </c>
      <c r="F1919">
        <f>InputData!H1877</f>
        <v>0</v>
      </c>
      <c r="G1919" t="str">
        <f t="shared" si="29"/>
        <v>No data</v>
      </c>
      <c r="H1919">
        <f>InputData!O1877</f>
        <v>0</v>
      </c>
      <c r="I1919">
        <f>InputData!S1877</f>
        <v>0</v>
      </c>
    </row>
    <row r="1920" spans="1:9" hidden="1" x14ac:dyDescent="0.25">
      <c r="A1920">
        <f>InputData!A1878</f>
        <v>0</v>
      </c>
      <c r="B1920">
        <f>InputData!B1878</f>
        <v>0</v>
      </c>
      <c r="C1920">
        <f>InputData!C1878</f>
        <v>0</v>
      </c>
      <c r="D1920">
        <f>InputData!F1878</f>
        <v>0</v>
      </c>
      <c r="E1920">
        <f>InputData!G1878</f>
        <v>0</v>
      </c>
      <c r="F1920">
        <f>InputData!H1878</f>
        <v>0</v>
      </c>
      <c r="G1920" t="str">
        <f t="shared" si="29"/>
        <v>No data</v>
      </c>
      <c r="H1920">
        <f>InputData!O1878</f>
        <v>0</v>
      </c>
      <c r="I1920">
        <f>InputData!S1878</f>
        <v>0</v>
      </c>
    </row>
    <row r="1921" spans="1:9" hidden="1" x14ac:dyDescent="0.25">
      <c r="A1921">
        <f>InputData!A1879</f>
        <v>0</v>
      </c>
      <c r="B1921">
        <f>InputData!B1879</f>
        <v>0</v>
      </c>
      <c r="C1921">
        <f>InputData!C1879</f>
        <v>0</v>
      </c>
      <c r="D1921">
        <f>InputData!F1879</f>
        <v>0</v>
      </c>
      <c r="E1921">
        <f>InputData!G1879</f>
        <v>0</v>
      </c>
      <c r="F1921">
        <f>InputData!H1879</f>
        <v>0</v>
      </c>
      <c r="G1921" t="str">
        <f t="shared" si="29"/>
        <v>No data</v>
      </c>
      <c r="H1921">
        <f>InputData!O1879</f>
        <v>0</v>
      </c>
      <c r="I1921">
        <f>InputData!S1879</f>
        <v>0</v>
      </c>
    </row>
    <row r="1922" spans="1:9" hidden="1" x14ac:dyDescent="0.25">
      <c r="A1922">
        <f>InputData!A1880</f>
        <v>0</v>
      </c>
      <c r="B1922">
        <f>InputData!B1880</f>
        <v>0</v>
      </c>
      <c r="C1922">
        <f>InputData!C1880</f>
        <v>0</v>
      </c>
      <c r="D1922">
        <f>InputData!F1880</f>
        <v>0</v>
      </c>
      <c r="E1922">
        <f>InputData!G1880</f>
        <v>0</v>
      </c>
      <c r="F1922">
        <f>InputData!H1880</f>
        <v>0</v>
      </c>
      <c r="G1922" t="str">
        <f t="shared" si="29"/>
        <v>No data</v>
      </c>
      <c r="H1922">
        <f>InputData!O1880</f>
        <v>0</v>
      </c>
      <c r="I1922">
        <f>InputData!S1880</f>
        <v>0</v>
      </c>
    </row>
    <row r="1923" spans="1:9" hidden="1" x14ac:dyDescent="0.25">
      <c r="A1923">
        <f>InputData!A1881</f>
        <v>0</v>
      </c>
      <c r="B1923">
        <f>InputData!B1881</f>
        <v>0</v>
      </c>
      <c r="C1923">
        <f>InputData!C1881</f>
        <v>0</v>
      </c>
      <c r="D1923">
        <f>InputData!F1881</f>
        <v>0</v>
      </c>
      <c r="E1923">
        <f>InputData!G1881</f>
        <v>0</v>
      </c>
      <c r="F1923">
        <f>InputData!H1881</f>
        <v>0</v>
      </c>
      <c r="G1923" t="str">
        <f t="shared" si="29"/>
        <v>No data</v>
      </c>
      <c r="H1923">
        <f>InputData!O1881</f>
        <v>0</v>
      </c>
      <c r="I1923">
        <f>InputData!S1881</f>
        <v>0</v>
      </c>
    </row>
    <row r="1924" spans="1:9" hidden="1" x14ac:dyDescent="0.25">
      <c r="A1924">
        <f>InputData!A1882</f>
        <v>0</v>
      </c>
      <c r="B1924">
        <f>InputData!B1882</f>
        <v>0</v>
      </c>
      <c r="C1924">
        <f>InputData!C1882</f>
        <v>0</v>
      </c>
      <c r="D1924">
        <f>InputData!F1882</f>
        <v>0</v>
      </c>
      <c r="E1924">
        <f>InputData!G1882</f>
        <v>0</v>
      </c>
      <c r="F1924">
        <f>InputData!H1882</f>
        <v>0</v>
      </c>
      <c r="G1924" t="str">
        <f t="shared" si="29"/>
        <v>No data</v>
      </c>
      <c r="H1924">
        <f>InputData!O1882</f>
        <v>0</v>
      </c>
      <c r="I1924">
        <f>InputData!S1882</f>
        <v>0</v>
      </c>
    </row>
    <row r="1925" spans="1:9" hidden="1" x14ac:dyDescent="0.25">
      <c r="A1925">
        <f>InputData!A1883</f>
        <v>0</v>
      </c>
      <c r="B1925">
        <f>InputData!B1883</f>
        <v>0</v>
      </c>
      <c r="C1925">
        <f>InputData!C1883</f>
        <v>0</v>
      </c>
      <c r="D1925">
        <f>InputData!F1883</f>
        <v>0</v>
      </c>
      <c r="E1925">
        <f>InputData!G1883</f>
        <v>0</v>
      </c>
      <c r="F1925">
        <f>InputData!H1883</f>
        <v>0</v>
      </c>
      <c r="G1925" t="str">
        <f t="shared" si="29"/>
        <v>No data</v>
      </c>
      <c r="H1925">
        <f>InputData!O1883</f>
        <v>0</v>
      </c>
      <c r="I1925">
        <f>InputData!S1883</f>
        <v>0</v>
      </c>
    </row>
    <row r="1926" spans="1:9" hidden="1" x14ac:dyDescent="0.25">
      <c r="A1926">
        <f>InputData!A1884</f>
        <v>0</v>
      </c>
      <c r="B1926">
        <f>InputData!B1884</f>
        <v>0</v>
      </c>
      <c r="C1926">
        <f>InputData!C1884</f>
        <v>0</v>
      </c>
      <c r="D1926">
        <f>InputData!F1884</f>
        <v>0</v>
      </c>
      <c r="E1926">
        <f>InputData!G1884</f>
        <v>0</v>
      </c>
      <c r="F1926">
        <f>InputData!H1884</f>
        <v>0</v>
      </c>
      <c r="G1926" t="str">
        <f t="shared" si="29"/>
        <v>No data</v>
      </c>
      <c r="H1926">
        <f>InputData!O1884</f>
        <v>0</v>
      </c>
      <c r="I1926">
        <f>InputData!S1884</f>
        <v>0</v>
      </c>
    </row>
    <row r="1927" spans="1:9" hidden="1" x14ac:dyDescent="0.25">
      <c r="A1927">
        <f>InputData!A1885</f>
        <v>0</v>
      </c>
      <c r="B1927">
        <f>InputData!B1885</f>
        <v>0</v>
      </c>
      <c r="C1927">
        <f>InputData!C1885</f>
        <v>0</v>
      </c>
      <c r="D1927">
        <f>InputData!F1885</f>
        <v>0</v>
      </c>
      <c r="E1927">
        <f>InputData!G1885</f>
        <v>0</v>
      </c>
      <c r="F1927">
        <f>InputData!H1885</f>
        <v>0</v>
      </c>
      <c r="G1927" t="str">
        <f t="shared" si="29"/>
        <v>No data</v>
      </c>
      <c r="H1927">
        <f>InputData!O1885</f>
        <v>0</v>
      </c>
      <c r="I1927">
        <f>InputData!S1885</f>
        <v>0</v>
      </c>
    </row>
    <row r="1928" spans="1:9" hidden="1" x14ac:dyDescent="0.25">
      <c r="A1928">
        <f>InputData!A1886</f>
        <v>0</v>
      </c>
      <c r="B1928">
        <f>InputData!B1886</f>
        <v>0</v>
      </c>
      <c r="C1928">
        <f>InputData!C1886</f>
        <v>0</v>
      </c>
      <c r="D1928">
        <f>InputData!F1886</f>
        <v>0</v>
      </c>
      <c r="E1928">
        <f>InputData!G1886</f>
        <v>0</v>
      </c>
      <c r="F1928">
        <f>InputData!H1886</f>
        <v>0</v>
      </c>
      <c r="G1928" t="str">
        <f t="shared" si="29"/>
        <v>No data</v>
      </c>
      <c r="H1928">
        <f>InputData!O1886</f>
        <v>0</v>
      </c>
      <c r="I1928">
        <f>InputData!S1886</f>
        <v>0</v>
      </c>
    </row>
    <row r="1929" spans="1:9" hidden="1" x14ac:dyDescent="0.25">
      <c r="A1929">
        <f>InputData!A1887</f>
        <v>0</v>
      </c>
      <c r="B1929">
        <f>InputData!B1887</f>
        <v>0</v>
      </c>
      <c r="C1929">
        <f>InputData!C1887</f>
        <v>0</v>
      </c>
      <c r="D1929">
        <f>InputData!F1887</f>
        <v>0</v>
      </c>
      <c r="E1929">
        <f>InputData!G1887</f>
        <v>0</v>
      </c>
      <c r="F1929">
        <f>InputData!H1887</f>
        <v>0</v>
      </c>
      <c r="G1929" t="str">
        <f t="shared" si="29"/>
        <v>No data</v>
      </c>
      <c r="H1929">
        <f>InputData!O1887</f>
        <v>0</v>
      </c>
      <c r="I1929">
        <f>InputData!S1887</f>
        <v>0</v>
      </c>
    </row>
    <row r="1930" spans="1:9" hidden="1" x14ac:dyDescent="0.25">
      <c r="A1930">
        <f>InputData!A1888</f>
        <v>0</v>
      </c>
      <c r="B1930">
        <f>InputData!B1888</f>
        <v>0</v>
      </c>
      <c r="C1930">
        <f>InputData!C1888</f>
        <v>0</v>
      </c>
      <c r="D1930">
        <f>InputData!F1888</f>
        <v>0</v>
      </c>
      <c r="E1930">
        <f>InputData!G1888</f>
        <v>0</v>
      </c>
      <c r="F1930">
        <f>InputData!H1888</f>
        <v>0</v>
      </c>
      <c r="G1930" t="str">
        <f t="shared" si="29"/>
        <v>No data</v>
      </c>
      <c r="H1930">
        <f>InputData!O1888</f>
        <v>0</v>
      </c>
      <c r="I1930">
        <f>InputData!S1888</f>
        <v>0</v>
      </c>
    </row>
    <row r="1931" spans="1:9" hidden="1" x14ac:dyDescent="0.25">
      <c r="A1931">
        <f>InputData!A1889</f>
        <v>0</v>
      </c>
      <c r="B1931">
        <f>InputData!B1889</f>
        <v>0</v>
      </c>
      <c r="C1931">
        <f>InputData!C1889</f>
        <v>0</v>
      </c>
      <c r="D1931">
        <f>InputData!F1889</f>
        <v>0</v>
      </c>
      <c r="E1931">
        <f>InputData!G1889</f>
        <v>0</v>
      </c>
      <c r="F1931">
        <f>InputData!H1889</f>
        <v>0</v>
      </c>
      <c r="G1931" t="str">
        <f t="shared" si="29"/>
        <v>No data</v>
      </c>
      <c r="H1931">
        <f>InputData!O1889</f>
        <v>0</v>
      </c>
      <c r="I1931">
        <f>InputData!S1889</f>
        <v>0</v>
      </c>
    </row>
    <row r="1932" spans="1:9" hidden="1" x14ac:dyDescent="0.25">
      <c r="A1932">
        <f>InputData!A1890</f>
        <v>0</v>
      </c>
      <c r="B1932">
        <f>InputData!B1890</f>
        <v>0</v>
      </c>
      <c r="C1932">
        <f>InputData!C1890</f>
        <v>0</v>
      </c>
      <c r="D1932">
        <f>InputData!F1890</f>
        <v>0</v>
      </c>
      <c r="E1932">
        <f>InputData!G1890</f>
        <v>0</v>
      </c>
      <c r="F1932">
        <f>InputData!H1890</f>
        <v>0</v>
      </c>
      <c r="G1932" t="str">
        <f t="shared" si="29"/>
        <v>No data</v>
      </c>
      <c r="H1932">
        <f>InputData!O1890</f>
        <v>0</v>
      </c>
      <c r="I1932">
        <f>InputData!S1890</f>
        <v>0</v>
      </c>
    </row>
    <row r="1933" spans="1:9" hidden="1" x14ac:dyDescent="0.25">
      <c r="A1933">
        <f>InputData!A1891</f>
        <v>0</v>
      </c>
      <c r="B1933">
        <f>InputData!B1891</f>
        <v>0</v>
      </c>
      <c r="C1933">
        <f>InputData!C1891</f>
        <v>0</v>
      </c>
      <c r="D1933">
        <f>InputData!F1891</f>
        <v>0</v>
      </c>
      <c r="E1933">
        <f>InputData!G1891</f>
        <v>0</v>
      </c>
      <c r="F1933">
        <f>InputData!H1891</f>
        <v>0</v>
      </c>
      <c r="G1933" t="str">
        <f t="shared" si="29"/>
        <v>No data</v>
      </c>
      <c r="H1933">
        <f>InputData!O1891</f>
        <v>0</v>
      </c>
      <c r="I1933">
        <f>InputData!S1891</f>
        <v>0</v>
      </c>
    </row>
    <row r="1934" spans="1:9" hidden="1" x14ac:dyDescent="0.25">
      <c r="A1934">
        <f>InputData!A1892</f>
        <v>0</v>
      </c>
      <c r="B1934">
        <f>InputData!B1892</f>
        <v>0</v>
      </c>
      <c r="C1934">
        <f>InputData!C1892</f>
        <v>0</v>
      </c>
      <c r="D1934">
        <f>InputData!F1892</f>
        <v>0</v>
      </c>
      <c r="E1934">
        <f>InputData!G1892</f>
        <v>0</v>
      </c>
      <c r="F1934">
        <f>InputData!H1892</f>
        <v>0</v>
      </c>
      <c r="G1934" t="str">
        <f t="shared" si="29"/>
        <v>No data</v>
      </c>
      <c r="H1934">
        <f>InputData!O1892</f>
        <v>0</v>
      </c>
      <c r="I1934">
        <f>InputData!S1892</f>
        <v>0</v>
      </c>
    </row>
    <row r="1935" spans="1:9" hidden="1" x14ac:dyDescent="0.25">
      <c r="A1935">
        <f>InputData!A1893</f>
        <v>0</v>
      </c>
      <c r="B1935">
        <f>InputData!B1893</f>
        <v>0</v>
      </c>
      <c r="C1935">
        <f>InputData!C1893</f>
        <v>0</v>
      </c>
      <c r="D1935">
        <f>InputData!F1893</f>
        <v>0</v>
      </c>
      <c r="E1935">
        <f>InputData!G1893</f>
        <v>0</v>
      </c>
      <c r="F1935">
        <f>InputData!H1893</f>
        <v>0</v>
      </c>
      <c r="G1935" t="str">
        <f t="shared" si="29"/>
        <v>No data</v>
      </c>
      <c r="H1935">
        <f>InputData!O1893</f>
        <v>0</v>
      </c>
      <c r="I1935">
        <f>InputData!S1893</f>
        <v>0</v>
      </c>
    </row>
    <row r="1936" spans="1:9" hidden="1" x14ac:dyDescent="0.25">
      <c r="A1936">
        <f>InputData!A1894</f>
        <v>0</v>
      </c>
      <c r="B1936">
        <f>InputData!B1894</f>
        <v>0</v>
      </c>
      <c r="C1936">
        <f>InputData!C1894</f>
        <v>0</v>
      </c>
      <c r="D1936">
        <f>InputData!F1894</f>
        <v>0</v>
      </c>
      <c r="E1936">
        <f>InputData!G1894</f>
        <v>0</v>
      </c>
      <c r="F1936">
        <f>InputData!H1894</f>
        <v>0</v>
      </c>
      <c r="G1936" t="str">
        <f t="shared" si="29"/>
        <v>No data</v>
      </c>
      <c r="H1936">
        <f>InputData!O1894</f>
        <v>0</v>
      </c>
      <c r="I1936">
        <f>InputData!S1894</f>
        <v>0</v>
      </c>
    </row>
    <row r="1937" spans="1:9" hidden="1" x14ac:dyDescent="0.25">
      <c r="A1937">
        <f>InputData!A1895</f>
        <v>0</v>
      </c>
      <c r="B1937">
        <f>InputData!B1895</f>
        <v>0</v>
      </c>
      <c r="C1937">
        <f>InputData!C1895</f>
        <v>0</v>
      </c>
      <c r="D1937">
        <f>InputData!F1895</f>
        <v>0</v>
      </c>
      <c r="E1937">
        <f>InputData!G1895</f>
        <v>0</v>
      </c>
      <c r="F1937">
        <f>InputData!H1895</f>
        <v>0</v>
      </c>
      <c r="G1937" t="str">
        <f t="shared" si="29"/>
        <v>No data</v>
      </c>
      <c r="H1937">
        <f>InputData!O1895</f>
        <v>0</v>
      </c>
      <c r="I1937">
        <f>InputData!S1895</f>
        <v>0</v>
      </c>
    </row>
    <row r="1938" spans="1:9" hidden="1" x14ac:dyDescent="0.25">
      <c r="A1938">
        <f>InputData!A1896</f>
        <v>0</v>
      </c>
      <c r="B1938">
        <f>InputData!B1896</f>
        <v>0</v>
      </c>
      <c r="C1938">
        <f>InputData!C1896</f>
        <v>0</v>
      </c>
      <c r="D1938">
        <f>InputData!F1896</f>
        <v>0</v>
      </c>
      <c r="E1938">
        <f>InputData!G1896</f>
        <v>0</v>
      </c>
      <c r="F1938">
        <f>InputData!H1896</f>
        <v>0</v>
      </c>
      <c r="G1938" t="str">
        <f t="shared" si="29"/>
        <v>No data</v>
      </c>
      <c r="H1938">
        <f>InputData!O1896</f>
        <v>0</v>
      </c>
      <c r="I1938">
        <f>InputData!S1896</f>
        <v>0</v>
      </c>
    </row>
    <row r="1939" spans="1:9" hidden="1" x14ac:dyDescent="0.25">
      <c r="A1939">
        <f>InputData!A1897</f>
        <v>0</v>
      </c>
      <c r="B1939">
        <f>InputData!B1897</f>
        <v>0</v>
      </c>
      <c r="C1939">
        <f>InputData!C1897</f>
        <v>0</v>
      </c>
      <c r="D1939">
        <f>InputData!F1897</f>
        <v>0</v>
      </c>
      <c r="E1939">
        <f>InputData!G1897</f>
        <v>0</v>
      </c>
      <c r="F1939">
        <f>InputData!H1897</f>
        <v>0</v>
      </c>
      <c r="G1939" t="str">
        <f t="shared" si="29"/>
        <v>No data</v>
      </c>
      <c r="H1939">
        <f>InputData!O1897</f>
        <v>0</v>
      </c>
      <c r="I1939">
        <f>InputData!S1897</f>
        <v>0</v>
      </c>
    </row>
    <row r="1940" spans="1:9" hidden="1" x14ac:dyDescent="0.25">
      <c r="A1940">
        <f>InputData!A1898</f>
        <v>0</v>
      </c>
      <c r="B1940">
        <f>InputData!B1898</f>
        <v>0</v>
      </c>
      <c r="C1940">
        <f>InputData!C1898</f>
        <v>0</v>
      </c>
      <c r="D1940">
        <f>InputData!F1898</f>
        <v>0</v>
      </c>
      <c r="E1940">
        <f>InputData!G1898</f>
        <v>0</v>
      </c>
      <c r="F1940">
        <f>InputData!H1898</f>
        <v>0</v>
      </c>
      <c r="G1940" t="str">
        <f t="shared" si="29"/>
        <v>No data</v>
      </c>
      <c r="H1940">
        <f>InputData!O1898</f>
        <v>0</v>
      </c>
      <c r="I1940">
        <f>InputData!S1898</f>
        <v>0</v>
      </c>
    </row>
    <row r="1941" spans="1:9" hidden="1" x14ac:dyDescent="0.25">
      <c r="A1941">
        <f>InputData!A1899</f>
        <v>0</v>
      </c>
      <c r="B1941">
        <f>InputData!B1899</f>
        <v>0</v>
      </c>
      <c r="C1941">
        <f>InputData!C1899</f>
        <v>0</v>
      </c>
      <c r="D1941">
        <f>InputData!F1899</f>
        <v>0</v>
      </c>
      <c r="E1941">
        <f>InputData!G1899</f>
        <v>0</v>
      </c>
      <c r="F1941">
        <f>InputData!H1899</f>
        <v>0</v>
      </c>
      <c r="G1941" t="str">
        <f t="shared" si="29"/>
        <v>No data</v>
      </c>
      <c r="H1941">
        <f>InputData!O1899</f>
        <v>0</v>
      </c>
      <c r="I1941">
        <f>InputData!S1899</f>
        <v>0</v>
      </c>
    </row>
    <row r="1942" spans="1:9" hidden="1" x14ac:dyDescent="0.25">
      <c r="A1942">
        <f>InputData!A1900</f>
        <v>0</v>
      </c>
      <c r="B1942">
        <f>InputData!B1900</f>
        <v>0</v>
      </c>
      <c r="C1942">
        <f>InputData!C1900</f>
        <v>0</v>
      </c>
      <c r="D1942">
        <f>InputData!F1900</f>
        <v>0</v>
      </c>
      <c r="E1942">
        <f>InputData!G1900</f>
        <v>0</v>
      </c>
      <c r="F1942">
        <f>InputData!H1900</f>
        <v>0</v>
      </c>
      <c r="G1942" t="str">
        <f t="shared" si="29"/>
        <v>No data</v>
      </c>
      <c r="H1942">
        <f>InputData!O1900</f>
        <v>0</v>
      </c>
      <c r="I1942">
        <f>InputData!S1900</f>
        <v>0</v>
      </c>
    </row>
    <row r="1943" spans="1:9" hidden="1" x14ac:dyDescent="0.25">
      <c r="A1943">
        <f>InputData!A1901</f>
        <v>0</v>
      </c>
      <c r="B1943">
        <f>InputData!B1901</f>
        <v>0</v>
      </c>
      <c r="C1943">
        <f>InputData!C1901</f>
        <v>0</v>
      </c>
      <c r="D1943">
        <f>InputData!F1901</f>
        <v>0</v>
      </c>
      <c r="E1943">
        <f>InputData!G1901</f>
        <v>0</v>
      </c>
      <c r="F1943">
        <f>InputData!H1901</f>
        <v>0</v>
      </c>
      <c r="G1943" t="str">
        <f t="shared" si="29"/>
        <v>No data</v>
      </c>
      <c r="H1943">
        <f>InputData!O1901</f>
        <v>0</v>
      </c>
      <c r="I1943">
        <f>InputData!S1901</f>
        <v>0</v>
      </c>
    </row>
    <row r="1944" spans="1:9" hidden="1" x14ac:dyDescent="0.25">
      <c r="A1944">
        <f>InputData!A1902</f>
        <v>0</v>
      </c>
      <c r="B1944">
        <f>InputData!B1902</f>
        <v>0</v>
      </c>
      <c r="C1944">
        <f>InputData!C1902</f>
        <v>0</v>
      </c>
      <c r="D1944">
        <f>InputData!F1902</f>
        <v>0</v>
      </c>
      <c r="E1944">
        <f>InputData!G1902</f>
        <v>0</v>
      </c>
      <c r="F1944">
        <f>InputData!H1902</f>
        <v>0</v>
      </c>
      <c r="G1944" t="str">
        <f t="shared" si="29"/>
        <v>No data</v>
      </c>
      <c r="H1944">
        <f>InputData!O1902</f>
        <v>0</v>
      </c>
      <c r="I1944">
        <f>InputData!S1902</f>
        <v>0</v>
      </c>
    </row>
    <row r="1945" spans="1:9" hidden="1" x14ac:dyDescent="0.25">
      <c r="A1945">
        <f>InputData!A1903</f>
        <v>0</v>
      </c>
      <c r="B1945">
        <f>InputData!B1903</f>
        <v>0</v>
      </c>
      <c r="C1945">
        <f>InputData!C1903</f>
        <v>0</v>
      </c>
      <c r="D1945">
        <f>InputData!F1903</f>
        <v>0</v>
      </c>
      <c r="E1945">
        <f>InputData!G1903</f>
        <v>0</v>
      </c>
      <c r="F1945">
        <f>InputData!H1903</f>
        <v>0</v>
      </c>
      <c r="G1945" t="str">
        <f t="shared" si="29"/>
        <v>No data</v>
      </c>
      <c r="H1945">
        <f>InputData!O1903</f>
        <v>0</v>
      </c>
      <c r="I1945">
        <f>InputData!S1903</f>
        <v>0</v>
      </c>
    </row>
    <row r="1946" spans="1:9" hidden="1" x14ac:dyDescent="0.25">
      <c r="A1946">
        <f>InputData!A1904</f>
        <v>0</v>
      </c>
      <c r="B1946">
        <f>InputData!B1904</f>
        <v>0</v>
      </c>
      <c r="C1946">
        <f>InputData!C1904</f>
        <v>0</v>
      </c>
      <c r="D1946">
        <f>InputData!F1904</f>
        <v>0</v>
      </c>
      <c r="E1946">
        <f>InputData!G1904</f>
        <v>0</v>
      </c>
      <c r="F1946">
        <f>InputData!H1904</f>
        <v>0</v>
      </c>
      <c r="G1946" t="str">
        <f t="shared" si="29"/>
        <v>No data</v>
      </c>
      <c r="H1946">
        <f>InputData!O1904</f>
        <v>0</v>
      </c>
      <c r="I1946">
        <f>InputData!S1904</f>
        <v>0</v>
      </c>
    </row>
    <row r="1947" spans="1:9" hidden="1" x14ac:dyDescent="0.25">
      <c r="A1947">
        <f>InputData!A1905</f>
        <v>0</v>
      </c>
      <c r="B1947">
        <f>InputData!B1905</f>
        <v>0</v>
      </c>
      <c r="C1947">
        <f>InputData!C1905</f>
        <v>0</v>
      </c>
      <c r="D1947">
        <f>InputData!F1905</f>
        <v>0</v>
      </c>
      <c r="E1947">
        <f>InputData!G1905</f>
        <v>0</v>
      </c>
      <c r="F1947">
        <f>InputData!H1905</f>
        <v>0</v>
      </c>
      <c r="G1947" t="str">
        <f t="shared" si="29"/>
        <v>No data</v>
      </c>
      <c r="H1947">
        <f>InputData!O1905</f>
        <v>0</v>
      </c>
      <c r="I1947">
        <f>InputData!S1905</f>
        <v>0</v>
      </c>
    </row>
    <row r="1948" spans="1:9" hidden="1" x14ac:dyDescent="0.25">
      <c r="A1948">
        <f>InputData!A1906</f>
        <v>0</v>
      </c>
      <c r="B1948">
        <f>InputData!B1906</f>
        <v>0</v>
      </c>
      <c r="C1948">
        <f>InputData!C1906</f>
        <v>0</v>
      </c>
      <c r="D1948">
        <f>InputData!F1906</f>
        <v>0</v>
      </c>
      <c r="E1948">
        <f>InputData!G1906</f>
        <v>0</v>
      </c>
      <c r="F1948">
        <f>InputData!H1906</f>
        <v>0</v>
      </c>
      <c r="G1948" t="str">
        <f t="shared" si="29"/>
        <v>No data</v>
      </c>
      <c r="H1948">
        <f>InputData!O1906</f>
        <v>0</v>
      </c>
      <c r="I1948">
        <f>InputData!S1906</f>
        <v>0</v>
      </c>
    </row>
    <row r="1949" spans="1:9" hidden="1" x14ac:dyDescent="0.25">
      <c r="A1949">
        <f>InputData!A1907</f>
        <v>0</v>
      </c>
      <c r="B1949">
        <f>InputData!B1907</f>
        <v>0</v>
      </c>
      <c r="C1949">
        <f>InputData!C1907</f>
        <v>0</v>
      </c>
      <c r="D1949">
        <f>InputData!F1907</f>
        <v>0</v>
      </c>
      <c r="E1949">
        <f>InputData!G1907</f>
        <v>0</v>
      </c>
      <c r="F1949">
        <f>InputData!H1907</f>
        <v>0</v>
      </c>
      <c r="G1949" t="str">
        <f t="shared" si="29"/>
        <v>No data</v>
      </c>
      <c r="H1949">
        <f>InputData!O1907</f>
        <v>0</v>
      </c>
      <c r="I1949">
        <f>InputData!S1907</f>
        <v>0</v>
      </c>
    </row>
    <row r="1950" spans="1:9" hidden="1" x14ac:dyDescent="0.25">
      <c r="A1950">
        <f>InputData!A1908</f>
        <v>0</v>
      </c>
      <c r="B1950">
        <f>InputData!B1908</f>
        <v>0</v>
      </c>
      <c r="C1950">
        <f>InputData!C1908</f>
        <v>0</v>
      </c>
      <c r="D1950">
        <f>InputData!F1908</f>
        <v>0</v>
      </c>
      <c r="E1950">
        <f>InputData!G1908</f>
        <v>0</v>
      </c>
      <c r="F1950">
        <f>InputData!H1908</f>
        <v>0</v>
      </c>
      <c r="G1950" t="str">
        <f t="shared" si="29"/>
        <v>No data</v>
      </c>
      <c r="H1950">
        <f>InputData!O1908</f>
        <v>0</v>
      </c>
      <c r="I1950">
        <f>InputData!S1908</f>
        <v>0</v>
      </c>
    </row>
    <row r="1951" spans="1:9" hidden="1" x14ac:dyDescent="0.25">
      <c r="A1951">
        <f>InputData!A1909</f>
        <v>0</v>
      </c>
      <c r="B1951">
        <f>InputData!B1909</f>
        <v>0</v>
      </c>
      <c r="C1951">
        <f>InputData!C1909</f>
        <v>0</v>
      </c>
      <c r="D1951">
        <f>InputData!F1909</f>
        <v>0</v>
      </c>
      <c r="E1951">
        <f>InputData!G1909</f>
        <v>0</v>
      </c>
      <c r="F1951">
        <f>InputData!H1909</f>
        <v>0</v>
      </c>
      <c r="G1951" t="str">
        <f t="shared" si="29"/>
        <v>No data</v>
      </c>
      <c r="H1951">
        <f>InputData!O1909</f>
        <v>0</v>
      </c>
      <c r="I1951">
        <f>InputData!S1909</f>
        <v>0</v>
      </c>
    </row>
    <row r="1952" spans="1:9" hidden="1" x14ac:dyDescent="0.25">
      <c r="A1952">
        <f>InputData!A1910</f>
        <v>0</v>
      </c>
      <c r="B1952">
        <f>InputData!B1910</f>
        <v>0</v>
      </c>
      <c r="C1952">
        <f>InputData!C1910</f>
        <v>0</v>
      </c>
      <c r="D1952">
        <f>InputData!F1910</f>
        <v>0</v>
      </c>
      <c r="E1952">
        <f>InputData!G1910</f>
        <v>0</v>
      </c>
      <c r="F1952">
        <f>InputData!H1910</f>
        <v>0</v>
      </c>
      <c r="G1952" t="str">
        <f t="shared" si="29"/>
        <v>No data</v>
      </c>
      <c r="H1952">
        <f>InputData!O1910</f>
        <v>0</v>
      </c>
      <c r="I1952">
        <f>InputData!S1910</f>
        <v>0</v>
      </c>
    </row>
    <row r="1953" spans="1:9" hidden="1" x14ac:dyDescent="0.25">
      <c r="A1953">
        <f>InputData!A1911</f>
        <v>0</v>
      </c>
      <c r="B1953">
        <f>InputData!B1911</f>
        <v>0</v>
      </c>
      <c r="C1953">
        <f>InputData!C1911</f>
        <v>0</v>
      </c>
      <c r="D1953">
        <f>InputData!F1911</f>
        <v>0</v>
      </c>
      <c r="E1953">
        <f>InputData!G1911</f>
        <v>0</v>
      </c>
      <c r="F1953">
        <f>InputData!H1911</f>
        <v>0</v>
      </c>
      <c r="G1953" t="str">
        <f t="shared" si="29"/>
        <v>No data</v>
      </c>
      <c r="H1953">
        <f>InputData!O1911</f>
        <v>0</v>
      </c>
      <c r="I1953">
        <f>InputData!S1911</f>
        <v>0</v>
      </c>
    </row>
    <row r="1954" spans="1:9" hidden="1" x14ac:dyDescent="0.25">
      <c r="A1954">
        <f>InputData!A1912</f>
        <v>0</v>
      </c>
      <c r="B1954">
        <f>InputData!B1912</f>
        <v>0</v>
      </c>
      <c r="C1954">
        <f>InputData!C1912</f>
        <v>0</v>
      </c>
      <c r="D1954">
        <f>InputData!F1912</f>
        <v>0</v>
      </c>
      <c r="E1954">
        <f>InputData!G1912</f>
        <v>0</v>
      </c>
      <c r="F1954">
        <f>InputData!H1912</f>
        <v>0</v>
      </c>
      <c r="G1954" t="str">
        <f t="shared" si="29"/>
        <v>No data</v>
      </c>
      <c r="H1954">
        <f>InputData!O1912</f>
        <v>0</v>
      </c>
      <c r="I1954">
        <f>InputData!S1912</f>
        <v>0</v>
      </c>
    </row>
    <row r="1955" spans="1:9" hidden="1" x14ac:dyDescent="0.25">
      <c r="A1955">
        <f>InputData!A1913</f>
        <v>0</v>
      </c>
      <c r="B1955">
        <f>InputData!B1913</f>
        <v>0</v>
      </c>
      <c r="C1955">
        <f>InputData!C1913</f>
        <v>0</v>
      </c>
      <c r="D1955">
        <f>InputData!F1913</f>
        <v>0</v>
      </c>
      <c r="E1955">
        <f>InputData!G1913</f>
        <v>0</v>
      </c>
      <c r="F1955">
        <f>InputData!H1913</f>
        <v>0</v>
      </c>
      <c r="G1955" t="str">
        <f t="shared" si="29"/>
        <v>No data</v>
      </c>
      <c r="H1955">
        <f>InputData!O1913</f>
        <v>0</v>
      </c>
      <c r="I1955">
        <f>InputData!S1913</f>
        <v>0</v>
      </c>
    </row>
    <row r="1956" spans="1:9" hidden="1" x14ac:dyDescent="0.25">
      <c r="A1956">
        <f>InputData!A1914</f>
        <v>0</v>
      </c>
      <c r="B1956">
        <f>InputData!B1914</f>
        <v>0</v>
      </c>
      <c r="C1956">
        <f>InputData!C1914</f>
        <v>0</v>
      </c>
      <c r="D1956">
        <f>InputData!F1914</f>
        <v>0</v>
      </c>
      <c r="E1956">
        <f>InputData!G1914</f>
        <v>0</v>
      </c>
      <c r="F1956">
        <f>InputData!H1914</f>
        <v>0</v>
      </c>
      <c r="G1956" t="str">
        <f t="shared" si="29"/>
        <v>No data</v>
      </c>
      <c r="H1956">
        <f>InputData!O1914</f>
        <v>0</v>
      </c>
      <c r="I1956">
        <f>InputData!S1914</f>
        <v>0</v>
      </c>
    </row>
    <row r="1957" spans="1:9" hidden="1" x14ac:dyDescent="0.25">
      <c r="A1957">
        <f>InputData!A1915</f>
        <v>0</v>
      </c>
      <c r="B1957">
        <f>InputData!B1915</f>
        <v>0</v>
      </c>
      <c r="C1957">
        <f>InputData!C1915</f>
        <v>0</v>
      </c>
      <c r="D1957">
        <f>InputData!F1915</f>
        <v>0</v>
      </c>
      <c r="E1957">
        <f>InputData!G1915</f>
        <v>0</v>
      </c>
      <c r="F1957">
        <f>InputData!H1915</f>
        <v>0</v>
      </c>
      <c r="G1957" t="str">
        <f t="shared" si="29"/>
        <v>No data</v>
      </c>
      <c r="H1957">
        <f>InputData!O1915</f>
        <v>0</v>
      </c>
      <c r="I1957">
        <f>InputData!S1915</f>
        <v>0</v>
      </c>
    </row>
    <row r="1958" spans="1:9" hidden="1" x14ac:dyDescent="0.25">
      <c r="A1958">
        <f>InputData!A1916</f>
        <v>0</v>
      </c>
      <c r="B1958">
        <f>InputData!B1916</f>
        <v>0</v>
      </c>
      <c r="C1958">
        <f>InputData!C1916</f>
        <v>0</v>
      </c>
      <c r="D1958">
        <f>InputData!F1916</f>
        <v>0</v>
      </c>
      <c r="E1958">
        <f>InputData!G1916</f>
        <v>0</v>
      </c>
      <c r="F1958">
        <f>InputData!H1916</f>
        <v>0</v>
      </c>
      <c r="G1958" t="str">
        <f t="shared" si="29"/>
        <v>No data</v>
      </c>
      <c r="H1958">
        <f>InputData!O1916</f>
        <v>0</v>
      </c>
      <c r="I1958">
        <f>InputData!S1916</f>
        <v>0</v>
      </c>
    </row>
    <row r="1959" spans="1:9" hidden="1" x14ac:dyDescent="0.25">
      <c r="A1959">
        <f>InputData!A1917</f>
        <v>0</v>
      </c>
      <c r="B1959">
        <f>InputData!B1917</f>
        <v>0</v>
      </c>
      <c r="C1959">
        <f>InputData!C1917</f>
        <v>0</v>
      </c>
      <c r="D1959">
        <f>InputData!F1917</f>
        <v>0</v>
      </c>
      <c r="E1959">
        <f>InputData!G1917</f>
        <v>0</v>
      </c>
      <c r="F1959">
        <f>InputData!H1917</f>
        <v>0</v>
      </c>
      <c r="G1959" t="str">
        <f t="shared" si="29"/>
        <v>No data</v>
      </c>
      <c r="H1959">
        <f>InputData!O1917</f>
        <v>0</v>
      </c>
      <c r="I1959">
        <f>InputData!S1917</f>
        <v>0</v>
      </c>
    </row>
    <row r="1960" spans="1:9" hidden="1" x14ac:dyDescent="0.25">
      <c r="A1960">
        <f>InputData!A1918</f>
        <v>0</v>
      </c>
      <c r="B1960">
        <f>InputData!B1918</f>
        <v>0</v>
      </c>
      <c r="C1960">
        <f>InputData!C1918</f>
        <v>0</v>
      </c>
      <c r="D1960">
        <f>InputData!F1918</f>
        <v>0</v>
      </c>
      <c r="E1960">
        <f>InputData!G1918</f>
        <v>0</v>
      </c>
      <c r="F1960">
        <f>InputData!H1918</f>
        <v>0</v>
      </c>
      <c r="G1960" t="str">
        <f t="shared" si="29"/>
        <v>No data</v>
      </c>
      <c r="H1960">
        <f>InputData!O1918</f>
        <v>0</v>
      </c>
      <c r="I1960">
        <f>InputData!S1918</f>
        <v>0</v>
      </c>
    </row>
    <row r="1961" spans="1:9" hidden="1" x14ac:dyDescent="0.25">
      <c r="A1961">
        <f>InputData!A1919</f>
        <v>0</v>
      </c>
      <c r="B1961">
        <f>InputData!B1919</f>
        <v>0</v>
      </c>
      <c r="C1961">
        <f>InputData!C1919</f>
        <v>0</v>
      </c>
      <c r="D1961">
        <f>InputData!F1919</f>
        <v>0</v>
      </c>
      <c r="E1961">
        <f>InputData!G1919</f>
        <v>0</v>
      </c>
      <c r="F1961">
        <f>InputData!H1919</f>
        <v>0</v>
      </c>
      <c r="G1961" t="str">
        <f t="shared" si="29"/>
        <v>No data</v>
      </c>
      <c r="H1961">
        <f>InputData!O1919</f>
        <v>0</v>
      </c>
      <c r="I1961">
        <f>InputData!S1919</f>
        <v>0</v>
      </c>
    </row>
    <row r="1962" spans="1:9" hidden="1" x14ac:dyDescent="0.25">
      <c r="A1962">
        <f>InputData!A1920</f>
        <v>0</v>
      </c>
      <c r="B1962">
        <f>InputData!B1920</f>
        <v>0</v>
      </c>
      <c r="C1962">
        <f>InputData!C1920</f>
        <v>0</v>
      </c>
      <c r="D1962">
        <f>InputData!F1920</f>
        <v>0</v>
      </c>
      <c r="E1962">
        <f>InputData!G1920</f>
        <v>0</v>
      </c>
      <c r="F1962">
        <f>InputData!H1920</f>
        <v>0</v>
      </c>
      <c r="G1962" t="str">
        <f t="shared" si="29"/>
        <v>No data</v>
      </c>
      <c r="H1962">
        <f>InputData!O1920</f>
        <v>0</v>
      </c>
      <c r="I1962">
        <f>InputData!S1920</f>
        <v>0</v>
      </c>
    </row>
    <row r="1963" spans="1:9" hidden="1" x14ac:dyDescent="0.25">
      <c r="A1963">
        <f>InputData!A1921</f>
        <v>0</v>
      </c>
      <c r="B1963">
        <f>InputData!B1921</f>
        <v>0</v>
      </c>
      <c r="C1963">
        <f>InputData!C1921</f>
        <v>0</v>
      </c>
      <c r="D1963">
        <f>InputData!F1921</f>
        <v>0</v>
      </c>
      <c r="E1963">
        <f>InputData!G1921</f>
        <v>0</v>
      </c>
      <c r="F1963">
        <f>InputData!H1921</f>
        <v>0</v>
      </c>
      <c r="G1963" t="str">
        <f t="shared" si="29"/>
        <v>No data</v>
      </c>
      <c r="H1963">
        <f>InputData!O1921</f>
        <v>0</v>
      </c>
      <c r="I1963">
        <f>InputData!S1921</f>
        <v>0</v>
      </c>
    </row>
    <row r="1964" spans="1:9" hidden="1" x14ac:dyDescent="0.25">
      <c r="A1964">
        <f>InputData!A1922</f>
        <v>0</v>
      </c>
      <c r="B1964">
        <f>InputData!B1922</f>
        <v>0</v>
      </c>
      <c r="C1964">
        <f>InputData!C1922</f>
        <v>0</v>
      </c>
      <c r="D1964">
        <f>InputData!F1922</f>
        <v>0</v>
      </c>
      <c r="E1964">
        <f>InputData!G1922</f>
        <v>0</v>
      </c>
      <c r="F1964">
        <f>InputData!H1922</f>
        <v>0</v>
      </c>
      <c r="G1964" t="str">
        <f t="shared" ref="G1964:G2027" si="30">NewLeyend(D1964)</f>
        <v>No data</v>
      </c>
      <c r="H1964">
        <f>InputData!O1922</f>
        <v>0</v>
      </c>
      <c r="I1964">
        <f>InputData!S1922</f>
        <v>0</v>
      </c>
    </row>
    <row r="1965" spans="1:9" hidden="1" x14ac:dyDescent="0.25">
      <c r="A1965">
        <f>InputData!A1923</f>
        <v>0</v>
      </c>
      <c r="B1965">
        <f>InputData!B1923</f>
        <v>0</v>
      </c>
      <c r="C1965">
        <f>InputData!C1923</f>
        <v>0</v>
      </c>
      <c r="D1965">
        <f>InputData!F1923</f>
        <v>0</v>
      </c>
      <c r="E1965">
        <f>InputData!G1923</f>
        <v>0</v>
      </c>
      <c r="F1965">
        <f>InputData!H1923</f>
        <v>0</v>
      </c>
      <c r="G1965" t="str">
        <f t="shared" si="30"/>
        <v>No data</v>
      </c>
      <c r="H1965">
        <f>InputData!O1923</f>
        <v>0</v>
      </c>
      <c r="I1965">
        <f>InputData!S1923</f>
        <v>0</v>
      </c>
    </row>
    <row r="1966" spans="1:9" hidden="1" x14ac:dyDescent="0.25">
      <c r="A1966">
        <f>InputData!A1924</f>
        <v>0</v>
      </c>
      <c r="B1966">
        <f>InputData!B1924</f>
        <v>0</v>
      </c>
      <c r="C1966">
        <f>InputData!C1924</f>
        <v>0</v>
      </c>
      <c r="D1966">
        <f>InputData!F1924</f>
        <v>0</v>
      </c>
      <c r="E1966">
        <f>InputData!G1924</f>
        <v>0</v>
      </c>
      <c r="F1966">
        <f>InputData!H1924</f>
        <v>0</v>
      </c>
      <c r="G1966" t="str">
        <f t="shared" si="30"/>
        <v>No data</v>
      </c>
      <c r="H1966">
        <f>InputData!O1924</f>
        <v>0</v>
      </c>
      <c r="I1966">
        <f>InputData!S1924</f>
        <v>0</v>
      </c>
    </row>
    <row r="1967" spans="1:9" hidden="1" x14ac:dyDescent="0.25">
      <c r="A1967">
        <f>InputData!A1925</f>
        <v>0</v>
      </c>
      <c r="B1967">
        <f>InputData!B1925</f>
        <v>0</v>
      </c>
      <c r="C1967">
        <f>InputData!C1925</f>
        <v>0</v>
      </c>
      <c r="D1967">
        <f>InputData!F1925</f>
        <v>0</v>
      </c>
      <c r="E1967">
        <f>InputData!G1925</f>
        <v>0</v>
      </c>
      <c r="F1967">
        <f>InputData!H1925</f>
        <v>0</v>
      </c>
      <c r="G1967" t="str">
        <f t="shared" si="30"/>
        <v>No data</v>
      </c>
      <c r="H1967">
        <f>InputData!O1925</f>
        <v>0</v>
      </c>
      <c r="I1967">
        <f>InputData!S1925</f>
        <v>0</v>
      </c>
    </row>
    <row r="1968" spans="1:9" hidden="1" x14ac:dyDescent="0.25">
      <c r="A1968">
        <f>InputData!A1926</f>
        <v>0</v>
      </c>
      <c r="B1968">
        <f>InputData!B1926</f>
        <v>0</v>
      </c>
      <c r="C1968">
        <f>InputData!C1926</f>
        <v>0</v>
      </c>
      <c r="D1968">
        <f>InputData!F1926</f>
        <v>0</v>
      </c>
      <c r="E1968">
        <f>InputData!G1926</f>
        <v>0</v>
      </c>
      <c r="F1968">
        <f>InputData!H1926</f>
        <v>0</v>
      </c>
      <c r="G1968" t="str">
        <f t="shared" si="30"/>
        <v>No data</v>
      </c>
      <c r="H1968">
        <f>InputData!O1926</f>
        <v>0</v>
      </c>
      <c r="I1968">
        <f>InputData!S1926</f>
        <v>0</v>
      </c>
    </row>
    <row r="1969" spans="1:9" hidden="1" x14ac:dyDescent="0.25">
      <c r="A1969">
        <f>InputData!A1927</f>
        <v>0</v>
      </c>
      <c r="B1969">
        <f>InputData!B1927</f>
        <v>0</v>
      </c>
      <c r="C1969">
        <f>InputData!C1927</f>
        <v>0</v>
      </c>
      <c r="D1969">
        <f>InputData!F1927</f>
        <v>0</v>
      </c>
      <c r="E1969">
        <f>InputData!G1927</f>
        <v>0</v>
      </c>
      <c r="F1969">
        <f>InputData!H1927</f>
        <v>0</v>
      </c>
      <c r="G1969" t="str">
        <f t="shared" si="30"/>
        <v>No data</v>
      </c>
      <c r="H1969">
        <f>InputData!O1927</f>
        <v>0</v>
      </c>
      <c r="I1969">
        <f>InputData!S1927</f>
        <v>0</v>
      </c>
    </row>
    <row r="1970" spans="1:9" hidden="1" x14ac:dyDescent="0.25">
      <c r="A1970">
        <f>InputData!A1928</f>
        <v>0</v>
      </c>
      <c r="B1970">
        <f>InputData!B1928</f>
        <v>0</v>
      </c>
      <c r="C1970">
        <f>InputData!C1928</f>
        <v>0</v>
      </c>
      <c r="D1970">
        <f>InputData!F1928</f>
        <v>0</v>
      </c>
      <c r="E1970">
        <f>InputData!G1928</f>
        <v>0</v>
      </c>
      <c r="F1970">
        <f>InputData!H1928</f>
        <v>0</v>
      </c>
      <c r="G1970" t="str">
        <f t="shared" si="30"/>
        <v>No data</v>
      </c>
      <c r="H1970">
        <f>InputData!O1928</f>
        <v>0</v>
      </c>
      <c r="I1970">
        <f>InputData!S1928</f>
        <v>0</v>
      </c>
    </row>
    <row r="1971" spans="1:9" hidden="1" x14ac:dyDescent="0.25">
      <c r="A1971">
        <f>InputData!A1929</f>
        <v>0</v>
      </c>
      <c r="B1971">
        <f>InputData!B1929</f>
        <v>0</v>
      </c>
      <c r="C1971">
        <f>InputData!C1929</f>
        <v>0</v>
      </c>
      <c r="D1971">
        <f>InputData!F1929</f>
        <v>0</v>
      </c>
      <c r="E1971">
        <f>InputData!G1929</f>
        <v>0</v>
      </c>
      <c r="F1971">
        <f>InputData!H1929</f>
        <v>0</v>
      </c>
      <c r="G1971" t="str">
        <f t="shared" si="30"/>
        <v>No data</v>
      </c>
      <c r="H1971">
        <f>InputData!O1929</f>
        <v>0</v>
      </c>
      <c r="I1971">
        <f>InputData!S1929</f>
        <v>0</v>
      </c>
    </row>
    <row r="1972" spans="1:9" hidden="1" x14ac:dyDescent="0.25">
      <c r="A1972">
        <f>InputData!A1930</f>
        <v>0</v>
      </c>
      <c r="B1972">
        <f>InputData!B1930</f>
        <v>0</v>
      </c>
      <c r="C1972">
        <f>InputData!C1930</f>
        <v>0</v>
      </c>
      <c r="D1972">
        <f>InputData!F1930</f>
        <v>0</v>
      </c>
      <c r="E1972">
        <f>InputData!G1930</f>
        <v>0</v>
      </c>
      <c r="F1972">
        <f>InputData!H1930</f>
        <v>0</v>
      </c>
      <c r="G1972" t="str">
        <f t="shared" si="30"/>
        <v>No data</v>
      </c>
      <c r="H1972">
        <f>InputData!O1930</f>
        <v>0</v>
      </c>
      <c r="I1972">
        <f>InputData!S1930</f>
        <v>0</v>
      </c>
    </row>
    <row r="1973" spans="1:9" hidden="1" x14ac:dyDescent="0.25">
      <c r="A1973">
        <f>InputData!A1931</f>
        <v>0</v>
      </c>
      <c r="B1973">
        <f>InputData!B1931</f>
        <v>0</v>
      </c>
      <c r="C1973">
        <f>InputData!C1931</f>
        <v>0</v>
      </c>
      <c r="D1973">
        <f>InputData!F1931</f>
        <v>0</v>
      </c>
      <c r="E1973">
        <f>InputData!G1931</f>
        <v>0</v>
      </c>
      <c r="F1973">
        <f>InputData!H1931</f>
        <v>0</v>
      </c>
      <c r="G1973" t="str">
        <f t="shared" si="30"/>
        <v>No data</v>
      </c>
      <c r="H1973">
        <f>InputData!O1931</f>
        <v>0</v>
      </c>
      <c r="I1973">
        <f>InputData!S1931</f>
        <v>0</v>
      </c>
    </row>
    <row r="1974" spans="1:9" hidden="1" x14ac:dyDescent="0.25">
      <c r="A1974">
        <f>InputData!A1932</f>
        <v>0</v>
      </c>
      <c r="B1974">
        <f>InputData!B1932</f>
        <v>0</v>
      </c>
      <c r="C1974">
        <f>InputData!C1932</f>
        <v>0</v>
      </c>
      <c r="D1974">
        <f>InputData!F1932</f>
        <v>0</v>
      </c>
      <c r="E1974">
        <f>InputData!G1932</f>
        <v>0</v>
      </c>
      <c r="F1974">
        <f>InputData!H1932</f>
        <v>0</v>
      </c>
      <c r="G1974" t="str">
        <f t="shared" si="30"/>
        <v>No data</v>
      </c>
      <c r="H1974">
        <f>InputData!O1932</f>
        <v>0</v>
      </c>
      <c r="I1974">
        <f>InputData!S1932</f>
        <v>0</v>
      </c>
    </row>
    <row r="1975" spans="1:9" hidden="1" x14ac:dyDescent="0.25">
      <c r="A1975">
        <f>InputData!A1933</f>
        <v>0</v>
      </c>
      <c r="B1975">
        <f>InputData!B1933</f>
        <v>0</v>
      </c>
      <c r="C1975">
        <f>InputData!C1933</f>
        <v>0</v>
      </c>
      <c r="D1975">
        <f>InputData!F1933</f>
        <v>0</v>
      </c>
      <c r="E1975">
        <f>InputData!G1933</f>
        <v>0</v>
      </c>
      <c r="F1975">
        <f>InputData!H1933</f>
        <v>0</v>
      </c>
      <c r="G1975" t="str">
        <f t="shared" si="30"/>
        <v>No data</v>
      </c>
      <c r="H1975">
        <f>InputData!O1933</f>
        <v>0</v>
      </c>
      <c r="I1975">
        <f>InputData!S1933</f>
        <v>0</v>
      </c>
    </row>
    <row r="1976" spans="1:9" hidden="1" x14ac:dyDescent="0.25">
      <c r="A1976">
        <f>InputData!A1934</f>
        <v>0</v>
      </c>
      <c r="B1976">
        <f>InputData!B1934</f>
        <v>0</v>
      </c>
      <c r="C1976">
        <f>InputData!C1934</f>
        <v>0</v>
      </c>
      <c r="D1976">
        <f>InputData!F1934</f>
        <v>0</v>
      </c>
      <c r="E1976">
        <f>InputData!G1934</f>
        <v>0</v>
      </c>
      <c r="F1976">
        <f>InputData!H1934</f>
        <v>0</v>
      </c>
      <c r="G1976" t="str">
        <f t="shared" si="30"/>
        <v>No data</v>
      </c>
      <c r="H1976">
        <f>InputData!O1934</f>
        <v>0</v>
      </c>
      <c r="I1976">
        <f>InputData!S1934</f>
        <v>0</v>
      </c>
    </row>
    <row r="1977" spans="1:9" hidden="1" x14ac:dyDescent="0.25">
      <c r="A1977">
        <f>InputData!A1935</f>
        <v>0</v>
      </c>
      <c r="B1977">
        <f>InputData!B1935</f>
        <v>0</v>
      </c>
      <c r="C1977">
        <f>InputData!C1935</f>
        <v>0</v>
      </c>
      <c r="D1977">
        <f>InputData!F1935</f>
        <v>0</v>
      </c>
      <c r="E1977">
        <f>InputData!G1935</f>
        <v>0</v>
      </c>
      <c r="F1977">
        <f>InputData!H1935</f>
        <v>0</v>
      </c>
      <c r="G1977" t="str">
        <f t="shared" si="30"/>
        <v>No data</v>
      </c>
      <c r="H1977">
        <f>InputData!O1935</f>
        <v>0</v>
      </c>
      <c r="I1977">
        <f>InputData!S1935</f>
        <v>0</v>
      </c>
    </row>
    <row r="1978" spans="1:9" hidden="1" x14ac:dyDescent="0.25">
      <c r="A1978">
        <f>InputData!A1936</f>
        <v>0</v>
      </c>
      <c r="B1978">
        <f>InputData!B1936</f>
        <v>0</v>
      </c>
      <c r="C1978">
        <f>InputData!C1936</f>
        <v>0</v>
      </c>
      <c r="D1978">
        <f>InputData!F1936</f>
        <v>0</v>
      </c>
      <c r="E1978">
        <f>InputData!G1936</f>
        <v>0</v>
      </c>
      <c r="F1978">
        <f>InputData!H1936</f>
        <v>0</v>
      </c>
      <c r="G1978" t="str">
        <f t="shared" si="30"/>
        <v>No data</v>
      </c>
      <c r="H1978">
        <f>InputData!O1936</f>
        <v>0</v>
      </c>
      <c r="I1978">
        <f>InputData!S1936</f>
        <v>0</v>
      </c>
    </row>
    <row r="1979" spans="1:9" hidden="1" x14ac:dyDescent="0.25">
      <c r="A1979">
        <f>InputData!A1937</f>
        <v>0</v>
      </c>
      <c r="B1979">
        <f>InputData!B1937</f>
        <v>0</v>
      </c>
      <c r="C1979">
        <f>InputData!C1937</f>
        <v>0</v>
      </c>
      <c r="D1979">
        <f>InputData!F1937</f>
        <v>0</v>
      </c>
      <c r="E1979">
        <f>InputData!G1937</f>
        <v>0</v>
      </c>
      <c r="F1979">
        <f>InputData!H1937</f>
        <v>0</v>
      </c>
      <c r="G1979" t="str">
        <f t="shared" si="30"/>
        <v>No data</v>
      </c>
      <c r="H1979">
        <f>InputData!O1937</f>
        <v>0</v>
      </c>
      <c r="I1979">
        <f>InputData!S1937</f>
        <v>0</v>
      </c>
    </row>
    <row r="1980" spans="1:9" hidden="1" x14ac:dyDescent="0.25">
      <c r="A1980">
        <f>InputData!A1938</f>
        <v>0</v>
      </c>
      <c r="B1980">
        <f>InputData!B1938</f>
        <v>0</v>
      </c>
      <c r="C1980">
        <f>InputData!C1938</f>
        <v>0</v>
      </c>
      <c r="D1980">
        <f>InputData!F1938</f>
        <v>0</v>
      </c>
      <c r="E1980">
        <f>InputData!G1938</f>
        <v>0</v>
      </c>
      <c r="F1980">
        <f>InputData!H1938</f>
        <v>0</v>
      </c>
      <c r="G1980" t="str">
        <f t="shared" si="30"/>
        <v>No data</v>
      </c>
      <c r="H1980">
        <f>InputData!O1938</f>
        <v>0</v>
      </c>
      <c r="I1980">
        <f>InputData!S1938</f>
        <v>0</v>
      </c>
    </row>
    <row r="1981" spans="1:9" hidden="1" x14ac:dyDescent="0.25">
      <c r="A1981">
        <f>InputData!A1939</f>
        <v>0</v>
      </c>
      <c r="B1981">
        <f>InputData!B1939</f>
        <v>0</v>
      </c>
      <c r="C1981">
        <f>InputData!C1939</f>
        <v>0</v>
      </c>
      <c r="D1981">
        <f>InputData!F1939</f>
        <v>0</v>
      </c>
      <c r="E1981">
        <f>InputData!G1939</f>
        <v>0</v>
      </c>
      <c r="F1981">
        <f>InputData!H1939</f>
        <v>0</v>
      </c>
      <c r="G1981" t="str">
        <f t="shared" si="30"/>
        <v>No data</v>
      </c>
      <c r="H1981">
        <f>InputData!O1939</f>
        <v>0</v>
      </c>
      <c r="I1981">
        <f>InputData!S1939</f>
        <v>0</v>
      </c>
    </row>
    <row r="1982" spans="1:9" hidden="1" x14ac:dyDescent="0.25">
      <c r="A1982">
        <f>InputData!A1940</f>
        <v>0</v>
      </c>
      <c r="B1982">
        <f>InputData!B1940</f>
        <v>0</v>
      </c>
      <c r="C1982">
        <f>InputData!C1940</f>
        <v>0</v>
      </c>
      <c r="D1982">
        <f>InputData!F1940</f>
        <v>0</v>
      </c>
      <c r="E1982">
        <f>InputData!G1940</f>
        <v>0</v>
      </c>
      <c r="F1982">
        <f>InputData!H1940</f>
        <v>0</v>
      </c>
      <c r="G1982" t="str">
        <f t="shared" si="30"/>
        <v>No data</v>
      </c>
      <c r="H1982">
        <f>InputData!O1940</f>
        <v>0</v>
      </c>
      <c r="I1982">
        <f>InputData!S1940</f>
        <v>0</v>
      </c>
    </row>
    <row r="1983" spans="1:9" hidden="1" x14ac:dyDescent="0.25">
      <c r="A1983">
        <f>InputData!A1941</f>
        <v>0</v>
      </c>
      <c r="B1983">
        <f>InputData!B1941</f>
        <v>0</v>
      </c>
      <c r="C1983">
        <f>InputData!C1941</f>
        <v>0</v>
      </c>
      <c r="D1983">
        <f>InputData!F1941</f>
        <v>0</v>
      </c>
      <c r="E1983">
        <f>InputData!G1941</f>
        <v>0</v>
      </c>
      <c r="F1983">
        <f>InputData!H1941</f>
        <v>0</v>
      </c>
      <c r="G1983" t="str">
        <f t="shared" si="30"/>
        <v>No data</v>
      </c>
      <c r="H1983">
        <f>InputData!O1941</f>
        <v>0</v>
      </c>
      <c r="I1983">
        <f>InputData!S1941</f>
        <v>0</v>
      </c>
    </row>
    <row r="1984" spans="1:9" hidden="1" x14ac:dyDescent="0.25">
      <c r="A1984">
        <f>InputData!A1942</f>
        <v>0</v>
      </c>
      <c r="B1984">
        <f>InputData!B1942</f>
        <v>0</v>
      </c>
      <c r="C1984">
        <f>InputData!C1942</f>
        <v>0</v>
      </c>
      <c r="D1984">
        <f>InputData!F1942</f>
        <v>0</v>
      </c>
      <c r="E1984">
        <f>InputData!G1942</f>
        <v>0</v>
      </c>
      <c r="F1984">
        <f>InputData!H1942</f>
        <v>0</v>
      </c>
      <c r="G1984" t="str">
        <f t="shared" si="30"/>
        <v>No data</v>
      </c>
      <c r="H1984">
        <f>InputData!O1942</f>
        <v>0</v>
      </c>
      <c r="I1984">
        <f>InputData!S1942</f>
        <v>0</v>
      </c>
    </row>
    <row r="1985" spans="1:9" hidden="1" x14ac:dyDescent="0.25">
      <c r="A1985">
        <f>InputData!A1943</f>
        <v>0</v>
      </c>
      <c r="B1985">
        <f>InputData!B1943</f>
        <v>0</v>
      </c>
      <c r="C1985">
        <f>InputData!C1943</f>
        <v>0</v>
      </c>
      <c r="D1985">
        <f>InputData!F1943</f>
        <v>0</v>
      </c>
      <c r="E1985">
        <f>InputData!G1943</f>
        <v>0</v>
      </c>
      <c r="F1985">
        <f>InputData!H1943</f>
        <v>0</v>
      </c>
      <c r="G1985" t="str">
        <f t="shared" si="30"/>
        <v>No data</v>
      </c>
      <c r="H1985">
        <f>InputData!O1943</f>
        <v>0</v>
      </c>
      <c r="I1985">
        <f>InputData!S1943</f>
        <v>0</v>
      </c>
    </row>
    <row r="1986" spans="1:9" hidden="1" x14ac:dyDescent="0.25">
      <c r="A1986">
        <f>InputData!A1944</f>
        <v>0</v>
      </c>
      <c r="B1986">
        <f>InputData!B1944</f>
        <v>0</v>
      </c>
      <c r="C1986">
        <f>InputData!C1944</f>
        <v>0</v>
      </c>
      <c r="D1986">
        <f>InputData!F1944</f>
        <v>0</v>
      </c>
      <c r="E1986">
        <f>InputData!G1944</f>
        <v>0</v>
      </c>
      <c r="F1986">
        <f>InputData!H1944</f>
        <v>0</v>
      </c>
      <c r="G1986" t="str">
        <f t="shared" si="30"/>
        <v>No data</v>
      </c>
      <c r="H1986">
        <f>InputData!O1944</f>
        <v>0</v>
      </c>
      <c r="I1986">
        <f>InputData!S1944</f>
        <v>0</v>
      </c>
    </row>
    <row r="1987" spans="1:9" hidden="1" x14ac:dyDescent="0.25">
      <c r="A1987">
        <f>InputData!A1945</f>
        <v>0</v>
      </c>
      <c r="B1987">
        <f>InputData!B1945</f>
        <v>0</v>
      </c>
      <c r="C1987">
        <f>InputData!C1945</f>
        <v>0</v>
      </c>
      <c r="D1987">
        <f>InputData!F1945</f>
        <v>0</v>
      </c>
      <c r="E1987">
        <f>InputData!G1945</f>
        <v>0</v>
      </c>
      <c r="F1987">
        <f>InputData!H1945</f>
        <v>0</v>
      </c>
      <c r="G1987" t="str">
        <f t="shared" si="30"/>
        <v>No data</v>
      </c>
      <c r="H1987">
        <f>InputData!O1945</f>
        <v>0</v>
      </c>
      <c r="I1987">
        <f>InputData!S1945</f>
        <v>0</v>
      </c>
    </row>
    <row r="1988" spans="1:9" hidden="1" x14ac:dyDescent="0.25">
      <c r="A1988">
        <f>InputData!A1946</f>
        <v>0</v>
      </c>
      <c r="B1988">
        <f>InputData!B1946</f>
        <v>0</v>
      </c>
      <c r="C1988">
        <f>InputData!C1946</f>
        <v>0</v>
      </c>
      <c r="D1988">
        <f>InputData!F1946</f>
        <v>0</v>
      </c>
      <c r="E1988">
        <f>InputData!G1946</f>
        <v>0</v>
      </c>
      <c r="F1988">
        <f>InputData!H1946</f>
        <v>0</v>
      </c>
      <c r="G1988" t="str">
        <f t="shared" si="30"/>
        <v>No data</v>
      </c>
      <c r="H1988">
        <f>InputData!O1946</f>
        <v>0</v>
      </c>
      <c r="I1988">
        <f>InputData!S1946</f>
        <v>0</v>
      </c>
    </row>
    <row r="1989" spans="1:9" hidden="1" x14ac:dyDescent="0.25">
      <c r="A1989">
        <f>InputData!A1947</f>
        <v>0</v>
      </c>
      <c r="B1989">
        <f>InputData!B1947</f>
        <v>0</v>
      </c>
      <c r="C1989">
        <f>InputData!C1947</f>
        <v>0</v>
      </c>
      <c r="D1989">
        <f>InputData!F1947</f>
        <v>0</v>
      </c>
      <c r="E1989">
        <f>InputData!G1947</f>
        <v>0</v>
      </c>
      <c r="F1989">
        <f>InputData!H1947</f>
        <v>0</v>
      </c>
      <c r="G1989" t="str">
        <f t="shared" si="30"/>
        <v>No data</v>
      </c>
      <c r="H1989">
        <f>InputData!O1947</f>
        <v>0</v>
      </c>
      <c r="I1989">
        <f>InputData!S1947</f>
        <v>0</v>
      </c>
    </row>
    <row r="1990" spans="1:9" hidden="1" x14ac:dyDescent="0.25">
      <c r="A1990">
        <f>InputData!A1948</f>
        <v>0</v>
      </c>
      <c r="B1990">
        <f>InputData!B1948</f>
        <v>0</v>
      </c>
      <c r="C1990">
        <f>InputData!C1948</f>
        <v>0</v>
      </c>
      <c r="D1990">
        <f>InputData!F1948</f>
        <v>0</v>
      </c>
      <c r="E1990">
        <f>InputData!G1948</f>
        <v>0</v>
      </c>
      <c r="F1990">
        <f>InputData!H1948</f>
        <v>0</v>
      </c>
      <c r="G1990" t="str">
        <f t="shared" si="30"/>
        <v>No data</v>
      </c>
      <c r="H1990">
        <f>InputData!O1948</f>
        <v>0</v>
      </c>
      <c r="I1990">
        <f>InputData!S1948</f>
        <v>0</v>
      </c>
    </row>
    <row r="1991" spans="1:9" hidden="1" x14ac:dyDescent="0.25">
      <c r="A1991">
        <f>InputData!A1949</f>
        <v>0</v>
      </c>
      <c r="B1991">
        <f>InputData!B1949</f>
        <v>0</v>
      </c>
      <c r="C1991">
        <f>InputData!C1949</f>
        <v>0</v>
      </c>
      <c r="D1991">
        <f>InputData!F1949</f>
        <v>0</v>
      </c>
      <c r="E1991">
        <f>InputData!G1949</f>
        <v>0</v>
      </c>
      <c r="F1991">
        <f>InputData!H1949</f>
        <v>0</v>
      </c>
      <c r="G1991" t="str">
        <f t="shared" si="30"/>
        <v>No data</v>
      </c>
      <c r="H1991">
        <f>InputData!O1949</f>
        <v>0</v>
      </c>
      <c r="I1991">
        <f>InputData!S1949</f>
        <v>0</v>
      </c>
    </row>
    <row r="1992" spans="1:9" hidden="1" x14ac:dyDescent="0.25">
      <c r="A1992">
        <f>InputData!A1950</f>
        <v>0</v>
      </c>
      <c r="B1992">
        <f>InputData!B1950</f>
        <v>0</v>
      </c>
      <c r="C1992">
        <f>InputData!C1950</f>
        <v>0</v>
      </c>
      <c r="D1992">
        <f>InputData!F1950</f>
        <v>0</v>
      </c>
      <c r="E1992">
        <f>InputData!G1950</f>
        <v>0</v>
      </c>
      <c r="F1992">
        <f>InputData!H1950</f>
        <v>0</v>
      </c>
      <c r="G1992" t="str">
        <f t="shared" si="30"/>
        <v>No data</v>
      </c>
      <c r="H1992">
        <f>InputData!O1950</f>
        <v>0</v>
      </c>
      <c r="I1992">
        <f>InputData!S1950</f>
        <v>0</v>
      </c>
    </row>
    <row r="1993" spans="1:9" hidden="1" x14ac:dyDescent="0.25">
      <c r="A1993">
        <f>InputData!A1951</f>
        <v>0</v>
      </c>
      <c r="B1993">
        <f>InputData!B1951</f>
        <v>0</v>
      </c>
      <c r="C1993">
        <f>InputData!C1951</f>
        <v>0</v>
      </c>
      <c r="D1993">
        <f>InputData!F1951</f>
        <v>0</v>
      </c>
      <c r="E1993">
        <f>InputData!G1951</f>
        <v>0</v>
      </c>
      <c r="F1993">
        <f>InputData!H1951</f>
        <v>0</v>
      </c>
      <c r="G1993" t="str">
        <f t="shared" si="30"/>
        <v>No data</v>
      </c>
      <c r="H1993">
        <f>InputData!O1951</f>
        <v>0</v>
      </c>
      <c r="I1993">
        <f>InputData!S1951</f>
        <v>0</v>
      </c>
    </row>
    <row r="1994" spans="1:9" hidden="1" x14ac:dyDescent="0.25">
      <c r="A1994">
        <f>InputData!A1952</f>
        <v>0</v>
      </c>
      <c r="B1994">
        <f>InputData!B1952</f>
        <v>0</v>
      </c>
      <c r="C1994">
        <f>InputData!C1952</f>
        <v>0</v>
      </c>
      <c r="D1994">
        <f>InputData!F1952</f>
        <v>0</v>
      </c>
      <c r="E1994">
        <f>InputData!G1952</f>
        <v>0</v>
      </c>
      <c r="F1994">
        <f>InputData!H1952</f>
        <v>0</v>
      </c>
      <c r="G1994" t="str">
        <f t="shared" si="30"/>
        <v>No data</v>
      </c>
      <c r="H1994">
        <f>InputData!O1952</f>
        <v>0</v>
      </c>
      <c r="I1994">
        <f>InputData!S1952</f>
        <v>0</v>
      </c>
    </row>
    <row r="1995" spans="1:9" hidden="1" x14ac:dyDescent="0.25">
      <c r="A1995">
        <f>InputData!A1953</f>
        <v>0</v>
      </c>
      <c r="B1995">
        <f>InputData!B1953</f>
        <v>0</v>
      </c>
      <c r="C1995">
        <f>InputData!C1953</f>
        <v>0</v>
      </c>
      <c r="D1995">
        <f>InputData!F1953</f>
        <v>0</v>
      </c>
      <c r="E1995">
        <f>InputData!G1953</f>
        <v>0</v>
      </c>
      <c r="F1995">
        <f>InputData!H1953</f>
        <v>0</v>
      </c>
      <c r="G1995" t="str">
        <f t="shared" si="30"/>
        <v>No data</v>
      </c>
      <c r="H1995">
        <f>InputData!O1953</f>
        <v>0</v>
      </c>
      <c r="I1995">
        <f>InputData!S1953</f>
        <v>0</v>
      </c>
    </row>
    <row r="1996" spans="1:9" hidden="1" x14ac:dyDescent="0.25">
      <c r="A1996">
        <f>InputData!A1954</f>
        <v>0</v>
      </c>
      <c r="B1996">
        <f>InputData!B1954</f>
        <v>0</v>
      </c>
      <c r="C1996">
        <f>InputData!C1954</f>
        <v>0</v>
      </c>
      <c r="D1996">
        <f>InputData!F1954</f>
        <v>0</v>
      </c>
      <c r="E1996">
        <f>InputData!G1954</f>
        <v>0</v>
      </c>
      <c r="F1996">
        <f>InputData!H1954</f>
        <v>0</v>
      </c>
      <c r="G1996" t="str">
        <f t="shared" si="30"/>
        <v>No data</v>
      </c>
      <c r="H1996">
        <f>InputData!O1954</f>
        <v>0</v>
      </c>
      <c r="I1996">
        <f>InputData!S1954</f>
        <v>0</v>
      </c>
    </row>
    <row r="1997" spans="1:9" hidden="1" x14ac:dyDescent="0.25">
      <c r="A1997">
        <f>InputData!A1955</f>
        <v>0</v>
      </c>
      <c r="B1997">
        <f>InputData!B1955</f>
        <v>0</v>
      </c>
      <c r="C1997">
        <f>InputData!C1955</f>
        <v>0</v>
      </c>
      <c r="D1997">
        <f>InputData!F1955</f>
        <v>0</v>
      </c>
      <c r="E1997">
        <f>InputData!G1955</f>
        <v>0</v>
      </c>
      <c r="F1997">
        <f>InputData!H1955</f>
        <v>0</v>
      </c>
      <c r="G1997" t="str">
        <f t="shared" si="30"/>
        <v>No data</v>
      </c>
      <c r="H1997">
        <f>InputData!O1955</f>
        <v>0</v>
      </c>
      <c r="I1997">
        <f>InputData!S1955</f>
        <v>0</v>
      </c>
    </row>
    <row r="1998" spans="1:9" hidden="1" x14ac:dyDescent="0.25">
      <c r="A1998">
        <f>InputData!A1956</f>
        <v>0</v>
      </c>
      <c r="B1998">
        <f>InputData!B1956</f>
        <v>0</v>
      </c>
      <c r="C1998">
        <f>InputData!C1956</f>
        <v>0</v>
      </c>
      <c r="D1998">
        <f>InputData!F1956</f>
        <v>0</v>
      </c>
      <c r="E1998">
        <f>InputData!G1956</f>
        <v>0</v>
      </c>
      <c r="F1998">
        <f>InputData!H1956</f>
        <v>0</v>
      </c>
      <c r="G1998" t="str">
        <f t="shared" si="30"/>
        <v>No data</v>
      </c>
      <c r="H1998">
        <f>InputData!O1956</f>
        <v>0</v>
      </c>
      <c r="I1998">
        <f>InputData!S1956</f>
        <v>0</v>
      </c>
    </row>
    <row r="1999" spans="1:9" hidden="1" x14ac:dyDescent="0.25">
      <c r="A1999">
        <f>InputData!A1957</f>
        <v>0</v>
      </c>
      <c r="B1999">
        <f>InputData!B1957</f>
        <v>0</v>
      </c>
      <c r="C1999">
        <f>InputData!C1957</f>
        <v>0</v>
      </c>
      <c r="D1999">
        <f>InputData!F1957</f>
        <v>0</v>
      </c>
      <c r="E1999">
        <f>InputData!G1957</f>
        <v>0</v>
      </c>
      <c r="F1999">
        <f>InputData!H1957</f>
        <v>0</v>
      </c>
      <c r="G1999" t="str">
        <f t="shared" si="30"/>
        <v>No data</v>
      </c>
      <c r="H1999">
        <f>InputData!O1957</f>
        <v>0</v>
      </c>
      <c r="I1999">
        <f>InputData!S1957</f>
        <v>0</v>
      </c>
    </row>
    <row r="2000" spans="1:9" hidden="1" x14ac:dyDescent="0.25">
      <c r="A2000">
        <f>InputData!A1958</f>
        <v>0</v>
      </c>
      <c r="B2000">
        <f>InputData!B1958</f>
        <v>0</v>
      </c>
      <c r="C2000">
        <f>InputData!C1958</f>
        <v>0</v>
      </c>
      <c r="D2000">
        <f>InputData!F1958</f>
        <v>0</v>
      </c>
      <c r="E2000">
        <f>InputData!G1958</f>
        <v>0</v>
      </c>
      <c r="F2000">
        <f>InputData!H1958</f>
        <v>0</v>
      </c>
      <c r="G2000" t="str">
        <f t="shared" si="30"/>
        <v>No data</v>
      </c>
      <c r="H2000">
        <f>InputData!O1958</f>
        <v>0</v>
      </c>
      <c r="I2000">
        <f>InputData!S1958</f>
        <v>0</v>
      </c>
    </row>
    <row r="2001" spans="1:9" hidden="1" x14ac:dyDescent="0.25">
      <c r="A2001">
        <f>InputData!A1959</f>
        <v>0</v>
      </c>
      <c r="B2001">
        <f>InputData!B1959</f>
        <v>0</v>
      </c>
      <c r="C2001">
        <f>InputData!C1959</f>
        <v>0</v>
      </c>
      <c r="D2001">
        <f>InputData!F1959</f>
        <v>0</v>
      </c>
      <c r="E2001">
        <f>InputData!G1959</f>
        <v>0</v>
      </c>
      <c r="F2001">
        <f>InputData!H1959</f>
        <v>0</v>
      </c>
      <c r="G2001" t="str">
        <f t="shared" si="30"/>
        <v>No data</v>
      </c>
      <c r="H2001">
        <f>InputData!O1959</f>
        <v>0</v>
      </c>
      <c r="I2001">
        <f>InputData!S1959</f>
        <v>0</v>
      </c>
    </row>
    <row r="2002" spans="1:9" hidden="1" x14ac:dyDescent="0.25">
      <c r="A2002">
        <f>InputData!A1960</f>
        <v>0</v>
      </c>
      <c r="B2002">
        <f>InputData!B1960</f>
        <v>0</v>
      </c>
      <c r="C2002">
        <f>InputData!C1960</f>
        <v>0</v>
      </c>
      <c r="D2002">
        <f>InputData!F1960</f>
        <v>0</v>
      </c>
      <c r="E2002">
        <f>InputData!G1960</f>
        <v>0</v>
      </c>
      <c r="F2002">
        <f>InputData!H1960</f>
        <v>0</v>
      </c>
      <c r="G2002" t="str">
        <f t="shared" si="30"/>
        <v>No data</v>
      </c>
      <c r="H2002">
        <f>InputData!O1960</f>
        <v>0</v>
      </c>
      <c r="I2002">
        <f>InputData!S1960</f>
        <v>0</v>
      </c>
    </row>
    <row r="2003" spans="1:9" hidden="1" x14ac:dyDescent="0.25">
      <c r="A2003">
        <f>InputData!A1961</f>
        <v>0</v>
      </c>
      <c r="B2003">
        <f>InputData!B1961</f>
        <v>0</v>
      </c>
      <c r="C2003">
        <f>InputData!C1961</f>
        <v>0</v>
      </c>
      <c r="D2003">
        <f>InputData!F1961</f>
        <v>0</v>
      </c>
      <c r="E2003">
        <f>InputData!G1961</f>
        <v>0</v>
      </c>
      <c r="F2003">
        <f>InputData!H1961</f>
        <v>0</v>
      </c>
      <c r="G2003" t="str">
        <f t="shared" si="30"/>
        <v>No data</v>
      </c>
      <c r="H2003">
        <f>InputData!O1961</f>
        <v>0</v>
      </c>
      <c r="I2003">
        <f>InputData!S1961</f>
        <v>0</v>
      </c>
    </row>
    <row r="2004" spans="1:9" hidden="1" x14ac:dyDescent="0.25">
      <c r="A2004">
        <f>InputData!A1962</f>
        <v>0</v>
      </c>
      <c r="B2004">
        <f>InputData!B1962</f>
        <v>0</v>
      </c>
      <c r="C2004">
        <f>InputData!C1962</f>
        <v>0</v>
      </c>
      <c r="D2004">
        <f>InputData!F1962</f>
        <v>0</v>
      </c>
      <c r="E2004">
        <f>InputData!G1962</f>
        <v>0</v>
      </c>
      <c r="F2004">
        <f>InputData!H1962</f>
        <v>0</v>
      </c>
      <c r="G2004" t="str">
        <f t="shared" si="30"/>
        <v>No data</v>
      </c>
      <c r="H2004">
        <f>InputData!O1962</f>
        <v>0</v>
      </c>
      <c r="I2004">
        <f>InputData!S1962</f>
        <v>0</v>
      </c>
    </row>
    <row r="2005" spans="1:9" hidden="1" x14ac:dyDescent="0.25">
      <c r="A2005">
        <f>InputData!A1963</f>
        <v>0</v>
      </c>
      <c r="B2005">
        <f>InputData!B1963</f>
        <v>0</v>
      </c>
      <c r="C2005">
        <f>InputData!C1963</f>
        <v>0</v>
      </c>
      <c r="D2005">
        <f>InputData!F1963</f>
        <v>0</v>
      </c>
      <c r="E2005">
        <f>InputData!G1963</f>
        <v>0</v>
      </c>
      <c r="F2005">
        <f>InputData!H1963</f>
        <v>0</v>
      </c>
      <c r="G2005" t="str">
        <f t="shared" si="30"/>
        <v>No data</v>
      </c>
      <c r="H2005">
        <f>InputData!O1963</f>
        <v>0</v>
      </c>
      <c r="I2005">
        <f>InputData!S1963</f>
        <v>0</v>
      </c>
    </row>
    <row r="2006" spans="1:9" hidden="1" x14ac:dyDescent="0.25">
      <c r="A2006">
        <f>InputData!A1964</f>
        <v>0</v>
      </c>
      <c r="B2006">
        <f>InputData!B1964</f>
        <v>0</v>
      </c>
      <c r="C2006">
        <f>InputData!C1964</f>
        <v>0</v>
      </c>
      <c r="D2006">
        <f>InputData!F1964</f>
        <v>0</v>
      </c>
      <c r="E2006">
        <f>InputData!G1964</f>
        <v>0</v>
      </c>
      <c r="F2006">
        <f>InputData!H1964</f>
        <v>0</v>
      </c>
      <c r="G2006" t="str">
        <f t="shared" si="30"/>
        <v>No data</v>
      </c>
      <c r="H2006">
        <f>InputData!O1964</f>
        <v>0</v>
      </c>
      <c r="I2006">
        <f>InputData!S1964</f>
        <v>0</v>
      </c>
    </row>
    <row r="2007" spans="1:9" hidden="1" x14ac:dyDescent="0.25">
      <c r="A2007">
        <f>InputData!A1965</f>
        <v>0</v>
      </c>
      <c r="B2007">
        <f>InputData!B1965</f>
        <v>0</v>
      </c>
      <c r="C2007">
        <f>InputData!C1965</f>
        <v>0</v>
      </c>
      <c r="D2007">
        <f>InputData!F1965</f>
        <v>0</v>
      </c>
      <c r="E2007">
        <f>InputData!G1965</f>
        <v>0</v>
      </c>
      <c r="F2007">
        <f>InputData!H1965</f>
        <v>0</v>
      </c>
      <c r="G2007" t="str">
        <f t="shared" si="30"/>
        <v>No data</v>
      </c>
      <c r="H2007">
        <f>InputData!O1965</f>
        <v>0</v>
      </c>
      <c r="I2007">
        <f>InputData!S1965</f>
        <v>0</v>
      </c>
    </row>
    <row r="2008" spans="1:9" hidden="1" x14ac:dyDescent="0.25">
      <c r="A2008">
        <f>InputData!A1966</f>
        <v>0</v>
      </c>
      <c r="B2008">
        <f>InputData!B1966</f>
        <v>0</v>
      </c>
      <c r="C2008">
        <f>InputData!C1966</f>
        <v>0</v>
      </c>
      <c r="D2008">
        <f>InputData!F1966</f>
        <v>0</v>
      </c>
      <c r="E2008">
        <f>InputData!G1966</f>
        <v>0</v>
      </c>
      <c r="F2008">
        <f>InputData!H1966</f>
        <v>0</v>
      </c>
      <c r="G2008" t="str">
        <f t="shared" si="30"/>
        <v>No data</v>
      </c>
      <c r="H2008">
        <f>InputData!O1966</f>
        <v>0</v>
      </c>
      <c r="I2008">
        <f>InputData!S1966</f>
        <v>0</v>
      </c>
    </row>
    <row r="2009" spans="1:9" hidden="1" x14ac:dyDescent="0.25">
      <c r="A2009">
        <f>InputData!A1967</f>
        <v>0</v>
      </c>
      <c r="B2009">
        <f>InputData!B1967</f>
        <v>0</v>
      </c>
      <c r="C2009">
        <f>InputData!C1967</f>
        <v>0</v>
      </c>
      <c r="D2009">
        <f>InputData!F1967</f>
        <v>0</v>
      </c>
      <c r="E2009">
        <f>InputData!G1967</f>
        <v>0</v>
      </c>
      <c r="F2009">
        <f>InputData!H1967</f>
        <v>0</v>
      </c>
      <c r="G2009" t="str">
        <f t="shared" si="30"/>
        <v>No data</v>
      </c>
      <c r="H2009">
        <f>InputData!O1967</f>
        <v>0</v>
      </c>
      <c r="I2009">
        <f>InputData!S1967</f>
        <v>0</v>
      </c>
    </row>
    <row r="2010" spans="1:9" hidden="1" x14ac:dyDescent="0.25">
      <c r="A2010">
        <f>InputData!A1968</f>
        <v>0</v>
      </c>
      <c r="B2010">
        <f>InputData!B1968</f>
        <v>0</v>
      </c>
      <c r="C2010">
        <f>InputData!C1968</f>
        <v>0</v>
      </c>
      <c r="D2010">
        <f>InputData!F1968</f>
        <v>0</v>
      </c>
      <c r="E2010">
        <f>InputData!G1968</f>
        <v>0</v>
      </c>
      <c r="F2010">
        <f>InputData!H1968</f>
        <v>0</v>
      </c>
      <c r="G2010" t="str">
        <f t="shared" si="30"/>
        <v>No data</v>
      </c>
      <c r="H2010">
        <f>InputData!O1968</f>
        <v>0</v>
      </c>
      <c r="I2010">
        <f>InputData!S1968</f>
        <v>0</v>
      </c>
    </row>
    <row r="2011" spans="1:9" hidden="1" x14ac:dyDescent="0.25">
      <c r="A2011">
        <f>InputData!A1969</f>
        <v>0</v>
      </c>
      <c r="B2011">
        <f>InputData!B1969</f>
        <v>0</v>
      </c>
      <c r="C2011">
        <f>InputData!C1969</f>
        <v>0</v>
      </c>
      <c r="D2011">
        <f>InputData!F1969</f>
        <v>0</v>
      </c>
      <c r="E2011">
        <f>InputData!G1969</f>
        <v>0</v>
      </c>
      <c r="F2011">
        <f>InputData!H1969</f>
        <v>0</v>
      </c>
      <c r="G2011" t="str">
        <f t="shared" si="30"/>
        <v>No data</v>
      </c>
      <c r="H2011">
        <f>InputData!O1969</f>
        <v>0</v>
      </c>
      <c r="I2011">
        <f>InputData!S1969</f>
        <v>0</v>
      </c>
    </row>
    <row r="2012" spans="1:9" hidden="1" x14ac:dyDescent="0.25">
      <c r="A2012">
        <f>InputData!A1970</f>
        <v>0</v>
      </c>
      <c r="B2012">
        <f>InputData!B1970</f>
        <v>0</v>
      </c>
      <c r="C2012">
        <f>InputData!C1970</f>
        <v>0</v>
      </c>
      <c r="D2012">
        <f>InputData!F1970</f>
        <v>0</v>
      </c>
      <c r="E2012">
        <f>InputData!G1970</f>
        <v>0</v>
      </c>
      <c r="F2012">
        <f>InputData!H1970</f>
        <v>0</v>
      </c>
      <c r="G2012" t="str">
        <f t="shared" si="30"/>
        <v>No data</v>
      </c>
      <c r="H2012">
        <f>InputData!O1970</f>
        <v>0</v>
      </c>
      <c r="I2012">
        <f>InputData!S1970</f>
        <v>0</v>
      </c>
    </row>
    <row r="2013" spans="1:9" hidden="1" x14ac:dyDescent="0.25">
      <c r="A2013">
        <f>InputData!A1971</f>
        <v>0</v>
      </c>
      <c r="B2013">
        <f>InputData!B1971</f>
        <v>0</v>
      </c>
      <c r="C2013">
        <f>InputData!C1971</f>
        <v>0</v>
      </c>
      <c r="D2013">
        <f>InputData!F1971</f>
        <v>0</v>
      </c>
      <c r="E2013">
        <f>InputData!G1971</f>
        <v>0</v>
      </c>
      <c r="F2013">
        <f>InputData!H1971</f>
        <v>0</v>
      </c>
      <c r="G2013" t="str">
        <f t="shared" si="30"/>
        <v>No data</v>
      </c>
      <c r="H2013">
        <f>InputData!O1971</f>
        <v>0</v>
      </c>
      <c r="I2013">
        <f>InputData!S1971</f>
        <v>0</v>
      </c>
    </row>
    <row r="2014" spans="1:9" hidden="1" x14ac:dyDescent="0.25">
      <c r="A2014">
        <f>InputData!A1972</f>
        <v>0</v>
      </c>
      <c r="B2014">
        <f>InputData!B1972</f>
        <v>0</v>
      </c>
      <c r="C2014">
        <f>InputData!C1972</f>
        <v>0</v>
      </c>
      <c r="D2014">
        <f>InputData!F1972</f>
        <v>0</v>
      </c>
      <c r="E2014">
        <f>InputData!G1972</f>
        <v>0</v>
      </c>
      <c r="F2014">
        <f>InputData!H1972</f>
        <v>0</v>
      </c>
      <c r="G2014" t="str">
        <f t="shared" si="30"/>
        <v>No data</v>
      </c>
      <c r="H2014">
        <f>InputData!O1972</f>
        <v>0</v>
      </c>
      <c r="I2014">
        <f>InputData!S1972</f>
        <v>0</v>
      </c>
    </row>
    <row r="2015" spans="1:9" hidden="1" x14ac:dyDescent="0.25">
      <c r="A2015">
        <f>InputData!A1973</f>
        <v>0</v>
      </c>
      <c r="B2015">
        <f>InputData!B1973</f>
        <v>0</v>
      </c>
      <c r="C2015">
        <f>InputData!C1973</f>
        <v>0</v>
      </c>
      <c r="D2015">
        <f>InputData!F1973</f>
        <v>0</v>
      </c>
      <c r="E2015">
        <f>InputData!G1973</f>
        <v>0</v>
      </c>
      <c r="F2015">
        <f>InputData!H1973</f>
        <v>0</v>
      </c>
      <c r="G2015" t="str">
        <f t="shared" si="30"/>
        <v>No data</v>
      </c>
      <c r="H2015">
        <f>InputData!O1973</f>
        <v>0</v>
      </c>
      <c r="I2015">
        <f>InputData!S1973</f>
        <v>0</v>
      </c>
    </row>
    <row r="2016" spans="1:9" hidden="1" x14ac:dyDescent="0.25">
      <c r="A2016">
        <f>InputData!A1974</f>
        <v>0</v>
      </c>
      <c r="B2016">
        <f>InputData!B1974</f>
        <v>0</v>
      </c>
      <c r="C2016">
        <f>InputData!C1974</f>
        <v>0</v>
      </c>
      <c r="D2016">
        <f>InputData!F1974</f>
        <v>0</v>
      </c>
      <c r="E2016">
        <f>InputData!G1974</f>
        <v>0</v>
      </c>
      <c r="F2016">
        <f>InputData!H1974</f>
        <v>0</v>
      </c>
      <c r="G2016" t="str">
        <f t="shared" si="30"/>
        <v>No data</v>
      </c>
      <c r="H2016">
        <f>InputData!O1974</f>
        <v>0</v>
      </c>
      <c r="I2016">
        <f>InputData!S1974</f>
        <v>0</v>
      </c>
    </row>
    <row r="2017" spans="1:9" hidden="1" x14ac:dyDescent="0.25">
      <c r="A2017">
        <f>InputData!A1975</f>
        <v>0</v>
      </c>
      <c r="B2017">
        <f>InputData!B1975</f>
        <v>0</v>
      </c>
      <c r="C2017">
        <f>InputData!C1975</f>
        <v>0</v>
      </c>
      <c r="D2017">
        <f>InputData!F1975</f>
        <v>0</v>
      </c>
      <c r="E2017">
        <f>InputData!G1975</f>
        <v>0</v>
      </c>
      <c r="F2017">
        <f>InputData!H1975</f>
        <v>0</v>
      </c>
      <c r="G2017" t="str">
        <f t="shared" si="30"/>
        <v>No data</v>
      </c>
      <c r="H2017">
        <f>InputData!O1975</f>
        <v>0</v>
      </c>
      <c r="I2017">
        <f>InputData!S1975</f>
        <v>0</v>
      </c>
    </row>
    <row r="2018" spans="1:9" hidden="1" x14ac:dyDescent="0.25">
      <c r="A2018">
        <f>InputData!A1976</f>
        <v>0</v>
      </c>
      <c r="B2018">
        <f>InputData!B1976</f>
        <v>0</v>
      </c>
      <c r="C2018">
        <f>InputData!C1976</f>
        <v>0</v>
      </c>
      <c r="D2018">
        <f>InputData!F1976</f>
        <v>0</v>
      </c>
      <c r="E2018">
        <f>InputData!G1976</f>
        <v>0</v>
      </c>
      <c r="F2018">
        <f>InputData!H1976</f>
        <v>0</v>
      </c>
      <c r="G2018" t="str">
        <f t="shared" si="30"/>
        <v>No data</v>
      </c>
      <c r="H2018">
        <f>InputData!O1976</f>
        <v>0</v>
      </c>
      <c r="I2018">
        <f>InputData!S1976</f>
        <v>0</v>
      </c>
    </row>
    <row r="2019" spans="1:9" hidden="1" x14ac:dyDescent="0.25">
      <c r="A2019">
        <f>InputData!A1977</f>
        <v>0</v>
      </c>
      <c r="B2019">
        <f>InputData!B1977</f>
        <v>0</v>
      </c>
      <c r="C2019">
        <f>InputData!C1977</f>
        <v>0</v>
      </c>
      <c r="D2019">
        <f>InputData!F1977</f>
        <v>0</v>
      </c>
      <c r="E2019">
        <f>InputData!G1977</f>
        <v>0</v>
      </c>
      <c r="F2019">
        <f>InputData!H1977</f>
        <v>0</v>
      </c>
      <c r="G2019" t="str">
        <f t="shared" si="30"/>
        <v>No data</v>
      </c>
      <c r="H2019">
        <f>InputData!O1977</f>
        <v>0</v>
      </c>
      <c r="I2019">
        <f>InputData!S1977</f>
        <v>0</v>
      </c>
    </row>
    <row r="2020" spans="1:9" hidden="1" x14ac:dyDescent="0.25">
      <c r="A2020">
        <f>InputData!A1978</f>
        <v>0</v>
      </c>
      <c r="B2020">
        <f>InputData!B1978</f>
        <v>0</v>
      </c>
      <c r="C2020">
        <f>InputData!C1978</f>
        <v>0</v>
      </c>
      <c r="D2020">
        <f>InputData!F1978</f>
        <v>0</v>
      </c>
      <c r="E2020">
        <f>InputData!G1978</f>
        <v>0</v>
      </c>
      <c r="F2020">
        <f>InputData!H1978</f>
        <v>0</v>
      </c>
      <c r="G2020" t="str">
        <f t="shared" si="30"/>
        <v>No data</v>
      </c>
      <c r="H2020">
        <f>InputData!O1978</f>
        <v>0</v>
      </c>
      <c r="I2020">
        <f>InputData!S1978</f>
        <v>0</v>
      </c>
    </row>
    <row r="2021" spans="1:9" hidden="1" x14ac:dyDescent="0.25">
      <c r="A2021">
        <f>InputData!A1979</f>
        <v>0</v>
      </c>
      <c r="B2021">
        <f>InputData!B1979</f>
        <v>0</v>
      </c>
      <c r="C2021">
        <f>InputData!C1979</f>
        <v>0</v>
      </c>
      <c r="D2021">
        <f>InputData!F1979</f>
        <v>0</v>
      </c>
      <c r="E2021">
        <f>InputData!G1979</f>
        <v>0</v>
      </c>
      <c r="F2021">
        <f>InputData!H1979</f>
        <v>0</v>
      </c>
      <c r="G2021" t="str">
        <f t="shared" si="30"/>
        <v>No data</v>
      </c>
      <c r="H2021">
        <f>InputData!O1979</f>
        <v>0</v>
      </c>
      <c r="I2021">
        <f>InputData!S1979</f>
        <v>0</v>
      </c>
    </row>
    <row r="2022" spans="1:9" hidden="1" x14ac:dyDescent="0.25">
      <c r="A2022">
        <f>InputData!A1980</f>
        <v>0</v>
      </c>
      <c r="B2022">
        <f>InputData!B1980</f>
        <v>0</v>
      </c>
      <c r="C2022">
        <f>InputData!C1980</f>
        <v>0</v>
      </c>
      <c r="D2022">
        <f>InputData!F1980</f>
        <v>0</v>
      </c>
      <c r="E2022">
        <f>InputData!G1980</f>
        <v>0</v>
      </c>
      <c r="F2022">
        <f>InputData!H1980</f>
        <v>0</v>
      </c>
      <c r="G2022" t="str">
        <f t="shared" si="30"/>
        <v>No data</v>
      </c>
      <c r="H2022">
        <f>InputData!O1980</f>
        <v>0</v>
      </c>
      <c r="I2022">
        <f>InputData!S1980</f>
        <v>0</v>
      </c>
    </row>
    <row r="2023" spans="1:9" hidden="1" x14ac:dyDescent="0.25">
      <c r="A2023">
        <f>InputData!A1981</f>
        <v>0</v>
      </c>
      <c r="B2023">
        <f>InputData!B1981</f>
        <v>0</v>
      </c>
      <c r="C2023">
        <f>InputData!C1981</f>
        <v>0</v>
      </c>
      <c r="D2023">
        <f>InputData!F1981</f>
        <v>0</v>
      </c>
      <c r="E2023">
        <f>InputData!G1981</f>
        <v>0</v>
      </c>
      <c r="F2023">
        <f>InputData!H1981</f>
        <v>0</v>
      </c>
      <c r="G2023" t="str">
        <f t="shared" si="30"/>
        <v>No data</v>
      </c>
      <c r="H2023">
        <f>InputData!O1981</f>
        <v>0</v>
      </c>
      <c r="I2023">
        <f>InputData!S1981</f>
        <v>0</v>
      </c>
    </row>
    <row r="2024" spans="1:9" hidden="1" x14ac:dyDescent="0.25">
      <c r="A2024">
        <f>InputData!A1982</f>
        <v>0</v>
      </c>
      <c r="B2024">
        <f>InputData!B1982</f>
        <v>0</v>
      </c>
      <c r="C2024">
        <f>InputData!C1982</f>
        <v>0</v>
      </c>
      <c r="D2024">
        <f>InputData!F1982</f>
        <v>0</v>
      </c>
      <c r="E2024">
        <f>InputData!G1982</f>
        <v>0</v>
      </c>
      <c r="F2024">
        <f>InputData!H1982</f>
        <v>0</v>
      </c>
      <c r="G2024" t="str">
        <f t="shared" si="30"/>
        <v>No data</v>
      </c>
      <c r="H2024">
        <f>InputData!O1982</f>
        <v>0</v>
      </c>
      <c r="I2024">
        <f>InputData!S1982</f>
        <v>0</v>
      </c>
    </row>
    <row r="2025" spans="1:9" hidden="1" x14ac:dyDescent="0.25">
      <c r="A2025">
        <f>InputData!A1983</f>
        <v>0</v>
      </c>
      <c r="B2025">
        <f>InputData!B1983</f>
        <v>0</v>
      </c>
      <c r="C2025">
        <f>InputData!C1983</f>
        <v>0</v>
      </c>
      <c r="D2025">
        <f>InputData!F1983</f>
        <v>0</v>
      </c>
      <c r="E2025">
        <f>InputData!G1983</f>
        <v>0</v>
      </c>
      <c r="F2025">
        <f>InputData!H1983</f>
        <v>0</v>
      </c>
      <c r="G2025" t="str">
        <f t="shared" si="30"/>
        <v>No data</v>
      </c>
      <c r="H2025">
        <f>InputData!O1983</f>
        <v>0</v>
      </c>
      <c r="I2025">
        <f>InputData!S1983</f>
        <v>0</v>
      </c>
    </row>
    <row r="2026" spans="1:9" hidden="1" x14ac:dyDescent="0.25">
      <c r="A2026">
        <f>InputData!A1984</f>
        <v>0</v>
      </c>
      <c r="B2026">
        <f>InputData!B1984</f>
        <v>0</v>
      </c>
      <c r="C2026">
        <f>InputData!C1984</f>
        <v>0</v>
      </c>
      <c r="D2026">
        <f>InputData!F1984</f>
        <v>0</v>
      </c>
      <c r="E2026">
        <f>InputData!G1984</f>
        <v>0</v>
      </c>
      <c r="F2026">
        <f>InputData!H1984</f>
        <v>0</v>
      </c>
      <c r="G2026" t="str">
        <f t="shared" si="30"/>
        <v>No data</v>
      </c>
      <c r="H2026">
        <f>InputData!O1984</f>
        <v>0</v>
      </c>
      <c r="I2026">
        <f>InputData!S1984</f>
        <v>0</v>
      </c>
    </row>
    <row r="2027" spans="1:9" hidden="1" x14ac:dyDescent="0.25">
      <c r="A2027">
        <f>InputData!A1985</f>
        <v>0</v>
      </c>
      <c r="B2027">
        <f>InputData!B1985</f>
        <v>0</v>
      </c>
      <c r="C2027">
        <f>InputData!C1985</f>
        <v>0</v>
      </c>
      <c r="D2027">
        <f>InputData!F1985</f>
        <v>0</v>
      </c>
      <c r="E2027">
        <f>InputData!G1985</f>
        <v>0</v>
      </c>
      <c r="F2027">
        <f>InputData!H1985</f>
        <v>0</v>
      </c>
      <c r="G2027" t="str">
        <f t="shared" si="30"/>
        <v>No data</v>
      </c>
      <c r="H2027">
        <f>InputData!O1985</f>
        <v>0</v>
      </c>
      <c r="I2027">
        <f>InputData!S1985</f>
        <v>0</v>
      </c>
    </row>
    <row r="2028" spans="1:9" hidden="1" x14ac:dyDescent="0.25">
      <c r="A2028">
        <f>InputData!A1986</f>
        <v>0</v>
      </c>
      <c r="B2028">
        <f>InputData!B1986</f>
        <v>0</v>
      </c>
      <c r="C2028">
        <f>InputData!C1986</f>
        <v>0</v>
      </c>
      <c r="D2028">
        <f>InputData!F1986</f>
        <v>0</v>
      </c>
      <c r="E2028">
        <f>InputData!G1986</f>
        <v>0</v>
      </c>
      <c r="F2028">
        <f>InputData!H1986</f>
        <v>0</v>
      </c>
      <c r="G2028" t="str">
        <f t="shared" ref="G2028:G2042" si="31">NewLeyend(D2028)</f>
        <v>No data</v>
      </c>
      <c r="H2028">
        <f>InputData!O1986</f>
        <v>0</v>
      </c>
      <c r="I2028">
        <f>InputData!S1986</f>
        <v>0</v>
      </c>
    </row>
    <row r="2029" spans="1:9" hidden="1" x14ac:dyDescent="0.25">
      <c r="A2029">
        <f>InputData!A1987</f>
        <v>0</v>
      </c>
      <c r="B2029">
        <f>InputData!B1987</f>
        <v>0</v>
      </c>
      <c r="C2029">
        <f>InputData!C1987</f>
        <v>0</v>
      </c>
      <c r="D2029">
        <f>InputData!F1987</f>
        <v>0</v>
      </c>
      <c r="E2029">
        <f>InputData!G1987</f>
        <v>0</v>
      </c>
      <c r="F2029">
        <f>InputData!H1987</f>
        <v>0</v>
      </c>
      <c r="G2029" t="str">
        <f t="shared" si="31"/>
        <v>No data</v>
      </c>
      <c r="H2029">
        <f>InputData!O1987</f>
        <v>0</v>
      </c>
      <c r="I2029">
        <f>InputData!S1987</f>
        <v>0</v>
      </c>
    </row>
    <row r="2030" spans="1:9" hidden="1" x14ac:dyDescent="0.25">
      <c r="A2030">
        <f>InputData!A1988</f>
        <v>0</v>
      </c>
      <c r="B2030">
        <f>InputData!B1988</f>
        <v>0</v>
      </c>
      <c r="C2030">
        <f>InputData!C1988</f>
        <v>0</v>
      </c>
      <c r="D2030">
        <f>InputData!F1988</f>
        <v>0</v>
      </c>
      <c r="E2030">
        <f>InputData!G1988</f>
        <v>0</v>
      </c>
      <c r="F2030">
        <f>InputData!H1988</f>
        <v>0</v>
      </c>
      <c r="G2030" t="str">
        <f t="shared" si="31"/>
        <v>No data</v>
      </c>
      <c r="H2030">
        <f>InputData!O1988</f>
        <v>0</v>
      </c>
      <c r="I2030">
        <f>InputData!S1988</f>
        <v>0</v>
      </c>
    </row>
    <row r="2031" spans="1:9" hidden="1" x14ac:dyDescent="0.25">
      <c r="A2031">
        <f>InputData!A1989</f>
        <v>0</v>
      </c>
      <c r="B2031">
        <f>InputData!B1989</f>
        <v>0</v>
      </c>
      <c r="C2031">
        <f>InputData!C1989</f>
        <v>0</v>
      </c>
      <c r="D2031">
        <f>InputData!F1989</f>
        <v>0</v>
      </c>
      <c r="E2031">
        <f>InputData!G1989</f>
        <v>0</v>
      </c>
      <c r="F2031">
        <f>InputData!H1989</f>
        <v>0</v>
      </c>
      <c r="G2031" t="str">
        <f t="shared" si="31"/>
        <v>No data</v>
      </c>
      <c r="H2031">
        <f>InputData!O1989</f>
        <v>0</v>
      </c>
      <c r="I2031">
        <f>InputData!S1989</f>
        <v>0</v>
      </c>
    </row>
    <row r="2032" spans="1:9" hidden="1" x14ac:dyDescent="0.25">
      <c r="A2032">
        <f>InputData!A1990</f>
        <v>0</v>
      </c>
      <c r="B2032">
        <f>InputData!B1990</f>
        <v>0</v>
      </c>
      <c r="C2032">
        <f>InputData!C1990</f>
        <v>0</v>
      </c>
      <c r="D2032">
        <f>InputData!F1990</f>
        <v>0</v>
      </c>
      <c r="E2032">
        <f>InputData!G1990</f>
        <v>0</v>
      </c>
      <c r="F2032">
        <f>InputData!H1990</f>
        <v>0</v>
      </c>
      <c r="G2032" t="str">
        <f t="shared" si="31"/>
        <v>No data</v>
      </c>
      <c r="H2032">
        <f>InputData!O1990</f>
        <v>0</v>
      </c>
      <c r="I2032">
        <f>InputData!S1990</f>
        <v>0</v>
      </c>
    </row>
    <row r="2033" spans="1:9" hidden="1" x14ac:dyDescent="0.25">
      <c r="A2033">
        <f>InputData!A1991</f>
        <v>0</v>
      </c>
      <c r="B2033">
        <f>InputData!B1991</f>
        <v>0</v>
      </c>
      <c r="C2033">
        <f>InputData!C1991</f>
        <v>0</v>
      </c>
      <c r="D2033">
        <f>InputData!F1991</f>
        <v>0</v>
      </c>
      <c r="E2033">
        <f>InputData!G1991</f>
        <v>0</v>
      </c>
      <c r="F2033">
        <f>InputData!H1991</f>
        <v>0</v>
      </c>
      <c r="G2033" t="str">
        <f t="shared" si="31"/>
        <v>No data</v>
      </c>
      <c r="H2033">
        <f>InputData!O1991</f>
        <v>0</v>
      </c>
      <c r="I2033">
        <f>InputData!S1991</f>
        <v>0</v>
      </c>
    </row>
    <row r="2034" spans="1:9" hidden="1" x14ac:dyDescent="0.25">
      <c r="A2034">
        <f>InputData!A1992</f>
        <v>0</v>
      </c>
      <c r="B2034">
        <f>InputData!B1992</f>
        <v>0</v>
      </c>
      <c r="C2034">
        <f>InputData!C1992</f>
        <v>0</v>
      </c>
      <c r="D2034">
        <f>InputData!F1992</f>
        <v>0</v>
      </c>
      <c r="E2034">
        <f>InputData!G1992</f>
        <v>0</v>
      </c>
      <c r="F2034">
        <f>InputData!H1992</f>
        <v>0</v>
      </c>
      <c r="G2034" t="str">
        <f t="shared" si="31"/>
        <v>No data</v>
      </c>
      <c r="H2034">
        <f>InputData!O1992</f>
        <v>0</v>
      </c>
      <c r="I2034">
        <f>InputData!S1992</f>
        <v>0</v>
      </c>
    </row>
    <row r="2035" spans="1:9" hidden="1" x14ac:dyDescent="0.25">
      <c r="A2035">
        <f>InputData!A1993</f>
        <v>0</v>
      </c>
      <c r="B2035">
        <f>InputData!B1993</f>
        <v>0</v>
      </c>
      <c r="C2035">
        <f>InputData!C1993</f>
        <v>0</v>
      </c>
      <c r="D2035">
        <f>InputData!F1993</f>
        <v>0</v>
      </c>
      <c r="E2035">
        <f>InputData!G1993</f>
        <v>0</v>
      </c>
      <c r="F2035">
        <f>InputData!H1993</f>
        <v>0</v>
      </c>
      <c r="G2035" t="str">
        <f t="shared" si="31"/>
        <v>No data</v>
      </c>
      <c r="H2035">
        <f>InputData!O1993</f>
        <v>0</v>
      </c>
      <c r="I2035">
        <f>InputData!S1993</f>
        <v>0</v>
      </c>
    </row>
    <row r="2036" spans="1:9" hidden="1" x14ac:dyDescent="0.25">
      <c r="A2036">
        <f>InputData!A1994</f>
        <v>0</v>
      </c>
      <c r="B2036">
        <f>InputData!B1994</f>
        <v>0</v>
      </c>
      <c r="C2036">
        <f>InputData!C1994</f>
        <v>0</v>
      </c>
      <c r="D2036">
        <f>InputData!F1994</f>
        <v>0</v>
      </c>
      <c r="E2036">
        <f>InputData!G1994</f>
        <v>0</v>
      </c>
      <c r="F2036">
        <f>InputData!H1994</f>
        <v>0</v>
      </c>
      <c r="G2036" t="str">
        <f t="shared" si="31"/>
        <v>No data</v>
      </c>
      <c r="H2036">
        <f>InputData!O1994</f>
        <v>0</v>
      </c>
      <c r="I2036">
        <f>InputData!S1994</f>
        <v>0</v>
      </c>
    </row>
    <row r="2037" spans="1:9" hidden="1" x14ac:dyDescent="0.25">
      <c r="A2037">
        <f>InputData!A1995</f>
        <v>0</v>
      </c>
      <c r="B2037">
        <f>InputData!B1995</f>
        <v>0</v>
      </c>
      <c r="C2037">
        <f>InputData!C1995</f>
        <v>0</v>
      </c>
      <c r="D2037">
        <f>InputData!F1995</f>
        <v>0</v>
      </c>
      <c r="E2037">
        <f>InputData!G1995</f>
        <v>0</v>
      </c>
      <c r="F2037">
        <f>InputData!H1995</f>
        <v>0</v>
      </c>
      <c r="G2037" t="str">
        <f t="shared" si="31"/>
        <v>No data</v>
      </c>
      <c r="H2037">
        <f>InputData!O1995</f>
        <v>0</v>
      </c>
      <c r="I2037">
        <f>InputData!S1995</f>
        <v>0</v>
      </c>
    </row>
    <row r="2038" spans="1:9" hidden="1" x14ac:dyDescent="0.25">
      <c r="A2038">
        <f>InputData!A1996</f>
        <v>0</v>
      </c>
      <c r="B2038">
        <f>InputData!B1996</f>
        <v>0</v>
      </c>
      <c r="C2038">
        <f>InputData!C1996</f>
        <v>0</v>
      </c>
      <c r="D2038">
        <f>InputData!F1996</f>
        <v>0</v>
      </c>
      <c r="E2038">
        <f>InputData!G1996</f>
        <v>0</v>
      </c>
      <c r="F2038">
        <f>InputData!H1996</f>
        <v>0</v>
      </c>
      <c r="G2038" t="str">
        <f t="shared" si="31"/>
        <v>No data</v>
      </c>
      <c r="H2038">
        <f>InputData!O1996</f>
        <v>0</v>
      </c>
      <c r="I2038">
        <f>InputData!S1996</f>
        <v>0</v>
      </c>
    </row>
    <row r="2039" spans="1:9" hidden="1" x14ac:dyDescent="0.25">
      <c r="A2039">
        <f>InputData!A1997</f>
        <v>0</v>
      </c>
      <c r="B2039">
        <f>InputData!B1997</f>
        <v>0</v>
      </c>
      <c r="C2039">
        <f>InputData!C1997</f>
        <v>0</v>
      </c>
      <c r="D2039">
        <f>InputData!F1997</f>
        <v>0</v>
      </c>
      <c r="E2039">
        <f>InputData!G1997</f>
        <v>0</v>
      </c>
      <c r="F2039">
        <f>InputData!H1997</f>
        <v>0</v>
      </c>
      <c r="G2039" t="str">
        <f t="shared" si="31"/>
        <v>No data</v>
      </c>
      <c r="H2039">
        <f>InputData!O1997</f>
        <v>0</v>
      </c>
      <c r="I2039">
        <f>InputData!S1997</f>
        <v>0</v>
      </c>
    </row>
    <row r="2040" spans="1:9" hidden="1" x14ac:dyDescent="0.25">
      <c r="A2040">
        <f>InputData!A1998</f>
        <v>0</v>
      </c>
      <c r="B2040">
        <f>InputData!B1998</f>
        <v>0</v>
      </c>
      <c r="C2040">
        <f>InputData!C1998</f>
        <v>0</v>
      </c>
      <c r="D2040">
        <f>InputData!F1998</f>
        <v>0</v>
      </c>
      <c r="E2040">
        <f>InputData!G1998</f>
        <v>0</v>
      </c>
      <c r="F2040">
        <f>InputData!H1998</f>
        <v>0</v>
      </c>
      <c r="G2040" t="str">
        <f t="shared" si="31"/>
        <v>No data</v>
      </c>
      <c r="H2040">
        <f>InputData!O1998</f>
        <v>0</v>
      </c>
      <c r="I2040">
        <f>InputData!S1998</f>
        <v>0</v>
      </c>
    </row>
    <row r="2041" spans="1:9" hidden="1" x14ac:dyDescent="0.25">
      <c r="A2041">
        <f>InputData!A1999</f>
        <v>0</v>
      </c>
      <c r="B2041">
        <f>InputData!B1999</f>
        <v>0</v>
      </c>
      <c r="C2041">
        <f>InputData!C1999</f>
        <v>0</v>
      </c>
      <c r="D2041">
        <f>InputData!F1999</f>
        <v>0</v>
      </c>
      <c r="E2041">
        <f>InputData!G1999</f>
        <v>0</v>
      </c>
      <c r="F2041">
        <f>InputData!H1999</f>
        <v>0</v>
      </c>
      <c r="G2041" t="str">
        <f t="shared" si="31"/>
        <v>No data</v>
      </c>
      <c r="H2041">
        <f>InputData!O1999</f>
        <v>0</v>
      </c>
      <c r="I2041">
        <f>InputData!S1999</f>
        <v>0</v>
      </c>
    </row>
    <row r="2042" spans="1:9" hidden="1" x14ac:dyDescent="0.25">
      <c r="A2042">
        <f>InputData!A2000</f>
        <v>0</v>
      </c>
      <c r="B2042">
        <f>InputData!B2000</f>
        <v>0</v>
      </c>
      <c r="C2042">
        <f>InputData!C2000</f>
        <v>0</v>
      </c>
      <c r="D2042">
        <f>InputData!F2000</f>
        <v>0</v>
      </c>
      <c r="E2042">
        <f>InputData!G2000</f>
        <v>0</v>
      </c>
      <c r="F2042">
        <f>InputData!H2000</f>
        <v>0</v>
      </c>
      <c r="G2042" t="str">
        <f t="shared" si="31"/>
        <v>No data</v>
      </c>
      <c r="H2042">
        <f>InputData!O2000</f>
        <v>0</v>
      </c>
      <c r="I2042">
        <f>InputData!S2000</f>
        <v>0</v>
      </c>
    </row>
  </sheetData>
  <autoFilter ref="A43:I2042" xr:uid="{00000000-0009-0000-0000-00000C000000}">
    <filterColumn colId="5">
      <filters>
        <filter val="WMyear_NDVI201711"/>
        <filter val="WMyear_NDVI201712"/>
        <filter val="WMyear_NDVI2017winter"/>
        <filter val="WMyear_NDVI201801"/>
        <filter val="WMyear_NDVI201802"/>
        <filter val="WMyear_NDVI201803"/>
      </filters>
    </filterColumn>
    <sortState ref="A149:K1851">
      <sortCondition ref="G27:G2026"/>
    </sortState>
  </autoFilter>
  <pageMargins left="0.7" right="0.7" top="0.75" bottom="0.75" header="0.3" footer="0.3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filterMode="1"/>
  <dimension ref="A10:L2030"/>
  <sheetViews>
    <sheetView topLeftCell="A10" workbookViewId="0">
      <selection activeCell="C37" sqref="C37"/>
    </sheetView>
  </sheetViews>
  <sheetFormatPr baseColWidth="10" defaultRowHeight="15" x14ac:dyDescent="0.25"/>
  <cols>
    <col min="4" max="5" width="11.5703125" customWidth="1"/>
    <col min="6" max="6" width="24.5703125" customWidth="1"/>
    <col min="7" max="7" width="52.42578125" bestFit="1" customWidth="1"/>
    <col min="8" max="8" width="10.28515625" bestFit="1" customWidth="1"/>
    <col min="9" max="9" width="19.7109375" customWidth="1"/>
    <col min="13" max="13" width="11.85546875" bestFit="1" customWidth="1"/>
  </cols>
  <sheetData>
    <row r="10" spans="11:12" x14ac:dyDescent="0.25">
      <c r="L10" t="s">
        <v>2018</v>
      </c>
    </row>
    <row r="13" spans="11:12" x14ac:dyDescent="0.25">
      <c r="K13" t="s">
        <v>2017</v>
      </c>
    </row>
    <row r="25" spans="1:11" ht="28.5" x14ac:dyDescent="0.45">
      <c r="F25" s="23" t="s">
        <v>2012</v>
      </c>
      <c r="G25" s="17"/>
      <c r="H25" s="17"/>
    </row>
    <row r="26" spans="1:11" ht="23.25" x14ac:dyDescent="0.35">
      <c r="F26" s="21" t="s">
        <v>2015</v>
      </c>
      <c r="G26" s="22"/>
      <c r="H26" s="22"/>
    </row>
    <row r="31" spans="1:11" x14ac:dyDescent="0.25">
      <c r="A31" t="str">
        <f>InputData!A1</f>
        <v>timestamp</v>
      </c>
      <c r="B31" t="str">
        <f>InputData!B1</f>
        <v>ID</v>
      </c>
      <c r="C31" t="str">
        <f>InputData!C1</f>
        <v>name</v>
      </c>
      <c r="D31" t="str">
        <f>InputData!F1</f>
        <v>shp_Leyend</v>
      </c>
      <c r="E31" t="str">
        <f>InputData!G1</f>
        <v>NDVI_band_number</v>
      </c>
      <c r="F31" t="str">
        <f>InputData!H1</f>
        <v>test_Name</v>
      </c>
      <c r="G31" t="s">
        <v>2011</v>
      </c>
      <c r="H31" t="s">
        <v>2014</v>
      </c>
      <c r="I31" t="s">
        <v>44</v>
      </c>
      <c r="J31" t="str">
        <f>InputData!O1</f>
        <v>mean</v>
      </c>
      <c r="K31" t="str">
        <f>InputData!S1</f>
        <v>var</v>
      </c>
    </row>
    <row r="32" spans="1:11" x14ac:dyDescent="0.25">
      <c r="A32" t="str">
        <f>InputData!A127</f>
        <v>20190124_070102</v>
      </c>
      <c r="B32">
        <f>InputData!B127</f>
        <v>5</v>
      </c>
      <c r="C32" t="str">
        <f>InputData!C127</f>
        <v>AllClassData</v>
      </c>
      <c r="D32" t="str">
        <f>InputData!F127</f>
        <v>3.1.4. Bosque de galera y ripario</v>
      </c>
      <c r="E32" t="str">
        <f>InputData!G127</f>
        <v>NDVImean</v>
      </c>
      <c r="F32" t="str">
        <f>InputData!H127</f>
        <v>WMyear_NDVI2017winter</v>
      </c>
      <c r="G32" t="str">
        <f t="shared" ref="G32:G96" si="0">NewLeyend(D32)</f>
        <v>Gallery and riparian forest</v>
      </c>
      <c r="H32">
        <f t="shared" ref="H32:H95" si="1">OrderByTestName(F32)</f>
        <v>0</v>
      </c>
      <c r="I32" t="str">
        <f t="shared" ref="I32:I95" si="2">NewTestName(F32)</f>
        <v>Rainy season 2017</v>
      </c>
      <c r="J32">
        <f>InputData!O127</f>
        <v>0.71656953999999995</v>
      </c>
      <c r="K32">
        <f>InputData!S127</f>
        <v>1.6651005999999999E-2</v>
      </c>
    </row>
    <row r="33" spans="1:11" hidden="1" x14ac:dyDescent="0.25">
      <c r="A33" t="str">
        <f>InputData!A128</f>
        <v>20190124_062404</v>
      </c>
      <c r="B33">
        <f>InputData!B128</f>
        <v>0</v>
      </c>
      <c r="C33" t="str">
        <f>InputData!C128</f>
        <v>NoWater</v>
      </c>
      <c r="D33" t="str">
        <f>InputData!F128</f>
        <v>3.1.4. Bosque de galera y ripario</v>
      </c>
      <c r="E33" t="str">
        <f>InputData!G128</f>
        <v>NDVImean</v>
      </c>
      <c r="F33" t="str">
        <f>InputData!H128</f>
        <v>WMyear_NDVI2017winter</v>
      </c>
      <c r="G33" t="str">
        <f t="shared" si="0"/>
        <v>Gallery and riparian forest</v>
      </c>
      <c r="H33">
        <f t="shared" si="1"/>
        <v>0</v>
      </c>
      <c r="I33" t="str">
        <f t="shared" si="2"/>
        <v>Rainy season 2017</v>
      </c>
      <c r="J33">
        <f>InputData!O128</f>
        <v>0.72455309999999995</v>
      </c>
      <c r="K33">
        <f>InputData!S128</f>
        <v>1.3854579000000001E-2</v>
      </c>
    </row>
    <row r="34" spans="1:11" x14ac:dyDescent="0.25">
      <c r="A34" t="str">
        <f>InputData!A132</f>
        <v>20190123_171221</v>
      </c>
      <c r="B34">
        <f>InputData!B132</f>
        <v>5</v>
      </c>
      <c r="C34" t="str">
        <f>InputData!C132</f>
        <v>AllClassData</v>
      </c>
      <c r="D34" t="str">
        <f>InputData!F132</f>
        <v>3.1.2.2.2. Bosque abierto bajo inundable</v>
      </c>
      <c r="E34" t="str">
        <f>InputData!G132</f>
        <v>NDVImean</v>
      </c>
      <c r="F34" t="str">
        <f>InputData!H132</f>
        <v>WMyear_NDVI2017winter</v>
      </c>
      <c r="G34" t="str">
        <f t="shared" si="0"/>
        <v>Floodable low open forest</v>
      </c>
      <c r="H34">
        <f t="shared" si="1"/>
        <v>0</v>
      </c>
      <c r="I34" t="str">
        <f t="shared" si="2"/>
        <v>Rainy season 2017</v>
      </c>
      <c r="J34">
        <f>InputData!O132</f>
        <v>0.73106099999999996</v>
      </c>
      <c r="K34">
        <f>InputData!S132</f>
        <v>1.4707232000000001E-2</v>
      </c>
    </row>
    <row r="35" spans="1:11" hidden="1" x14ac:dyDescent="0.25">
      <c r="A35" t="str">
        <f>InputData!A133</f>
        <v>20190123_164716</v>
      </c>
      <c r="B35">
        <f>InputData!B133</f>
        <v>0</v>
      </c>
      <c r="C35" t="str">
        <f>InputData!C133</f>
        <v>NoWater</v>
      </c>
      <c r="D35" t="str">
        <f>InputData!F133</f>
        <v>3.1.2.2.2. Bosque abierto bajo inundable</v>
      </c>
      <c r="E35" t="str">
        <f>InputData!G133</f>
        <v>NDVImean</v>
      </c>
      <c r="F35" t="str">
        <f>InputData!H133</f>
        <v>WMyear_NDVI2017winter</v>
      </c>
      <c r="G35" t="str">
        <f t="shared" si="0"/>
        <v>Floodable low open forest</v>
      </c>
      <c r="H35">
        <f t="shared" si="1"/>
        <v>0</v>
      </c>
      <c r="I35" t="str">
        <f t="shared" si="2"/>
        <v>Rainy season 2017</v>
      </c>
      <c r="J35">
        <f>InputData!O133</f>
        <v>0.73507314999999995</v>
      </c>
      <c r="K35">
        <f>InputData!S133</f>
        <v>1.3871668E-2</v>
      </c>
    </row>
    <row r="36" spans="1:11" x14ac:dyDescent="0.25">
      <c r="A36" t="str">
        <f>InputData!A134</f>
        <v>20190124_002043</v>
      </c>
      <c r="B36">
        <f>InputData!B134</f>
        <v>5</v>
      </c>
      <c r="C36" t="str">
        <f>InputData!C134</f>
        <v>AllClassData</v>
      </c>
      <c r="D36" t="str">
        <f>InputData!F134</f>
        <v>3.1.1.1.2. Bosque denso alto inundable</v>
      </c>
      <c r="E36" t="str">
        <f>InputData!G134</f>
        <v>NDVImean</v>
      </c>
      <c r="F36" t="str">
        <f>InputData!H134</f>
        <v>WMyear_NDVI2017winter</v>
      </c>
      <c r="G36" t="str">
        <f t="shared" si="0"/>
        <v>Floodable high broad-leaved forest</v>
      </c>
      <c r="H36">
        <f t="shared" si="1"/>
        <v>0</v>
      </c>
      <c r="I36" t="str">
        <f t="shared" si="2"/>
        <v>Rainy season 2017</v>
      </c>
      <c r="J36">
        <f>InputData!O134</f>
        <v>0.72663469999999997</v>
      </c>
      <c r="K36">
        <f>InputData!S134</f>
        <v>1.5912991000000001E-2</v>
      </c>
    </row>
    <row r="37" spans="1:11" hidden="1" x14ac:dyDescent="0.25">
      <c r="A37" t="str">
        <f>InputData!A135</f>
        <v>20190123_234929</v>
      </c>
      <c r="B37">
        <f>InputData!B135</f>
        <v>0</v>
      </c>
      <c r="C37" t="str">
        <f>InputData!C135</f>
        <v>NoWater</v>
      </c>
      <c r="D37" t="str">
        <f>InputData!F135</f>
        <v>3.1.1.1.2. Bosque denso alto inundable</v>
      </c>
      <c r="E37" t="str">
        <f>InputData!G135</f>
        <v>NDVImean</v>
      </c>
      <c r="F37" t="str">
        <f>InputData!H135</f>
        <v>WMyear_NDVI2017winter</v>
      </c>
      <c r="G37" t="str">
        <f t="shared" si="0"/>
        <v>Floodable high broad-leaved forest</v>
      </c>
      <c r="H37">
        <f t="shared" si="1"/>
        <v>0</v>
      </c>
      <c r="I37" t="str">
        <f t="shared" si="2"/>
        <v>Rainy season 2017</v>
      </c>
      <c r="J37">
        <f>InputData!O135</f>
        <v>0.73599479999999995</v>
      </c>
      <c r="K37">
        <f>InputData!S135</f>
        <v>1.2499728999999999E-2</v>
      </c>
    </row>
    <row r="38" spans="1:11" x14ac:dyDescent="0.25">
      <c r="A38" t="str">
        <f>InputData!A144</f>
        <v>20190124_122604</v>
      </c>
      <c r="B38">
        <f>InputData!B144</f>
        <v>5</v>
      </c>
      <c r="C38" t="str">
        <f>InputData!C144</f>
        <v>AllClassData</v>
      </c>
      <c r="D38" t="str">
        <f>InputData!F144</f>
        <v>3.2.1.1.2. Herbazal denso inundable</v>
      </c>
      <c r="E38" t="str">
        <f>InputData!G144</f>
        <v>NDVImean</v>
      </c>
      <c r="F38" t="str">
        <f>InputData!H144</f>
        <v>WMyear_NDVI2017winter</v>
      </c>
      <c r="G38" t="str">
        <f t="shared" si="0"/>
        <v>Floodable dense grassland</v>
      </c>
      <c r="H38">
        <f t="shared" si="1"/>
        <v>0</v>
      </c>
      <c r="I38" t="str">
        <f t="shared" si="2"/>
        <v>Rainy season 2017</v>
      </c>
      <c r="J38">
        <f>InputData!O144</f>
        <v>0.54143476000000001</v>
      </c>
      <c r="K38">
        <f>InputData!S144</f>
        <v>1.3086525999999999E-2</v>
      </c>
    </row>
    <row r="39" spans="1:11" hidden="1" x14ac:dyDescent="0.25">
      <c r="A39" t="str">
        <f>InputData!A145</f>
        <v>20190124_084005</v>
      </c>
      <c r="B39">
        <f>InputData!B145</f>
        <v>0</v>
      </c>
      <c r="C39" t="str">
        <f>InputData!C145</f>
        <v>NoWater</v>
      </c>
      <c r="D39" t="str">
        <f>InputData!F145</f>
        <v>3.2.1.1.2. Herbazal denso inundable</v>
      </c>
      <c r="E39" t="str">
        <f>InputData!G145</f>
        <v>NDVImean</v>
      </c>
      <c r="F39" t="str">
        <f>InputData!H145</f>
        <v>WMyear_NDVI2017winter</v>
      </c>
      <c r="G39" t="str">
        <f t="shared" si="0"/>
        <v>Floodable dense grassland</v>
      </c>
      <c r="H39">
        <f t="shared" si="1"/>
        <v>0</v>
      </c>
      <c r="I39" t="str">
        <f t="shared" si="2"/>
        <v>Rainy season 2017</v>
      </c>
      <c r="J39">
        <f>InputData!O145</f>
        <v>0.55469024</v>
      </c>
      <c r="K39">
        <f>InputData!S145</f>
        <v>1.269908E-2</v>
      </c>
    </row>
    <row r="40" spans="1:11" x14ac:dyDescent="0.25">
      <c r="A40" t="str">
        <f>InputData!A146</f>
        <v>20190123_224012</v>
      </c>
      <c r="B40">
        <f>InputData!B146</f>
        <v>5</v>
      </c>
      <c r="C40" t="str">
        <f>InputData!C146</f>
        <v>AllClassData</v>
      </c>
      <c r="D40" t="str">
        <f>InputData!F146</f>
        <v>3.2.3. Vegetacin secundaria o en transicin</v>
      </c>
      <c r="E40" t="str">
        <f>InputData!G146</f>
        <v>NDVImean</v>
      </c>
      <c r="F40" t="str">
        <f>InputData!H146</f>
        <v>WMyear_NDVI2017winter</v>
      </c>
      <c r="G40" t="str">
        <f t="shared" si="0"/>
        <v>Transitional woodland/shrub</v>
      </c>
      <c r="H40">
        <f t="shared" si="1"/>
        <v>0</v>
      </c>
      <c r="I40" t="str">
        <f t="shared" si="2"/>
        <v>Rainy season 2017</v>
      </c>
      <c r="J40">
        <f>InputData!O146</f>
        <v>0.700187</v>
      </c>
      <c r="K40">
        <f>InputData!S146</f>
        <v>1.7398110000000001E-2</v>
      </c>
    </row>
    <row r="41" spans="1:11" hidden="1" x14ac:dyDescent="0.25">
      <c r="A41" t="str">
        <f>InputData!A147</f>
        <v>20190123_221158</v>
      </c>
      <c r="B41">
        <f>InputData!B147</f>
        <v>0</v>
      </c>
      <c r="C41" t="str">
        <f>InputData!C147</f>
        <v>NoWater</v>
      </c>
      <c r="D41" t="str">
        <f>InputData!F147</f>
        <v>3.2.3. Vegetacin secundaria o en transicin</v>
      </c>
      <c r="E41" t="str">
        <f>InputData!G147</f>
        <v>NDVImean</v>
      </c>
      <c r="F41" t="str">
        <f>InputData!H147</f>
        <v>WMyear_NDVI2017winter</v>
      </c>
      <c r="G41" t="str">
        <f t="shared" si="0"/>
        <v>Transitional woodland/shrub</v>
      </c>
      <c r="H41">
        <f t="shared" si="1"/>
        <v>0</v>
      </c>
      <c r="I41" t="str">
        <f t="shared" si="2"/>
        <v>Rainy season 2017</v>
      </c>
      <c r="J41">
        <f>InputData!O147</f>
        <v>0.71165560000000005</v>
      </c>
      <c r="K41">
        <f>InputData!S147</f>
        <v>1.3855330000000001E-2</v>
      </c>
    </row>
    <row r="42" spans="1:11" hidden="1" x14ac:dyDescent="0.25">
      <c r="A42" t="str">
        <f>InputData!A148</f>
        <v>20190123_235543</v>
      </c>
      <c r="B42">
        <f>InputData!B148</f>
        <v>1</v>
      </c>
      <c r="C42" t="str">
        <f>InputData!C148</f>
        <v>ShortTerm</v>
      </c>
      <c r="D42" t="str">
        <f>InputData!F148</f>
        <v>3.1.1.1.2. Bosque denso alto inundable</v>
      </c>
      <c r="E42" t="str">
        <f>InputData!G148</f>
        <v>NDVImean</v>
      </c>
      <c r="F42" t="str">
        <f>InputData!H148</f>
        <v>WMyear_NDVI2017winter</v>
      </c>
      <c r="G42" t="str">
        <f t="shared" si="0"/>
        <v>Floodable high broad-leaved forest</v>
      </c>
      <c r="H42">
        <f t="shared" si="1"/>
        <v>0</v>
      </c>
      <c r="I42" t="str">
        <f t="shared" si="2"/>
        <v>Rainy season 2017</v>
      </c>
      <c r="J42">
        <f>InputData!O148</f>
        <v>0.56306887000000005</v>
      </c>
      <c r="K42">
        <f>InputData!S148</f>
        <v>2.2836331000000001E-2</v>
      </c>
    </row>
    <row r="43" spans="1:11" x14ac:dyDescent="0.25">
      <c r="A43" t="str">
        <f>InputData!A151</f>
        <v>20190124_073107</v>
      </c>
      <c r="B43">
        <f>InputData!B151</f>
        <v>5</v>
      </c>
      <c r="C43" t="str">
        <f>InputData!C151</f>
        <v>AllClassData</v>
      </c>
      <c r="D43" t="str">
        <f>InputData!F151</f>
        <v>3.2.2.2. Arbustal abierto</v>
      </c>
      <c r="E43" t="str">
        <f>InputData!G151</f>
        <v>NDVImean</v>
      </c>
      <c r="F43" t="str">
        <f>InputData!H151</f>
        <v>WMyear_NDVI2017winter</v>
      </c>
      <c r="G43" t="str">
        <f t="shared" si="0"/>
        <v>Open heathland</v>
      </c>
      <c r="H43">
        <f t="shared" si="1"/>
        <v>0</v>
      </c>
      <c r="I43" t="str">
        <f t="shared" si="2"/>
        <v>Rainy season 2017</v>
      </c>
      <c r="J43">
        <f>InputData!O151</f>
        <v>0.66980010000000001</v>
      </c>
      <c r="K43">
        <f>InputData!S151</f>
        <v>1.2674507E-2</v>
      </c>
    </row>
    <row r="44" spans="1:11" hidden="1" x14ac:dyDescent="0.25">
      <c r="A44" t="str">
        <f>InputData!A152</f>
        <v>20190124_070609</v>
      </c>
      <c r="B44">
        <f>InputData!B152</f>
        <v>0</v>
      </c>
      <c r="C44" t="str">
        <f>InputData!C152</f>
        <v>NoWater</v>
      </c>
      <c r="D44" t="str">
        <f>InputData!F152</f>
        <v>3.2.2.2. Arbustal abierto</v>
      </c>
      <c r="E44" t="str">
        <f>InputData!G152</f>
        <v>NDVImean</v>
      </c>
      <c r="F44" t="str">
        <f>InputData!H152</f>
        <v>WMyear_NDVI2017winter</v>
      </c>
      <c r="G44" t="str">
        <f t="shared" si="0"/>
        <v>Open heathland</v>
      </c>
      <c r="H44">
        <f t="shared" si="1"/>
        <v>0</v>
      </c>
      <c r="I44" t="str">
        <f t="shared" si="2"/>
        <v>Rainy season 2017</v>
      </c>
      <c r="J44">
        <f>InputData!O152</f>
        <v>0.67581139999999995</v>
      </c>
      <c r="K44">
        <f>InputData!S152</f>
        <v>1.1962715000000001E-2</v>
      </c>
    </row>
    <row r="45" spans="1:11" x14ac:dyDescent="0.25">
      <c r="A45" t="str">
        <f>InputData!A155</f>
        <v>20190123_213435</v>
      </c>
      <c r="B45">
        <f>InputData!B155</f>
        <v>5</v>
      </c>
      <c r="C45" t="str">
        <f>InputData!C155</f>
        <v>AllClassData</v>
      </c>
      <c r="D45" t="str">
        <f>InputData!F155</f>
        <v>2.3.1. Pastos limpios</v>
      </c>
      <c r="E45" t="str">
        <f>InputData!G155</f>
        <v>NDVImean</v>
      </c>
      <c r="F45" t="str">
        <f>InputData!H155</f>
        <v>WMyear_NDVI2017winter</v>
      </c>
      <c r="G45" t="str">
        <f t="shared" si="0"/>
        <v>Clean pastures</v>
      </c>
      <c r="H45">
        <f t="shared" si="1"/>
        <v>0</v>
      </c>
      <c r="I45" t="str">
        <f t="shared" si="2"/>
        <v>Rainy season 2017</v>
      </c>
      <c r="J45">
        <f>InputData!O155</f>
        <v>0.6180021</v>
      </c>
      <c r="K45">
        <f>InputData!S155</f>
        <v>1.5538814499999999E-2</v>
      </c>
    </row>
    <row r="46" spans="1:11" hidden="1" x14ac:dyDescent="0.25">
      <c r="A46" t="str">
        <f>InputData!A156</f>
        <v>20190123_205446</v>
      </c>
      <c r="B46">
        <f>InputData!B156</f>
        <v>0</v>
      </c>
      <c r="C46" t="str">
        <f>InputData!C156</f>
        <v>NoWater</v>
      </c>
      <c r="D46" t="str">
        <f>InputData!F156</f>
        <v>2.3.1. Pastos limpios</v>
      </c>
      <c r="E46" t="str">
        <f>InputData!G156</f>
        <v>NDVImean</v>
      </c>
      <c r="F46" t="str">
        <f>InputData!H156</f>
        <v>WMyear_NDVI2017winter</v>
      </c>
      <c r="G46" t="str">
        <f t="shared" si="0"/>
        <v>Clean pastures</v>
      </c>
      <c r="H46">
        <f t="shared" si="1"/>
        <v>0</v>
      </c>
      <c r="I46" t="str">
        <f t="shared" si="2"/>
        <v>Rainy season 2017</v>
      </c>
      <c r="J46">
        <f>InputData!O156</f>
        <v>0.62829756999999997</v>
      </c>
      <c r="K46">
        <f>InputData!S156</f>
        <v>1.4241548E-2</v>
      </c>
    </row>
    <row r="47" spans="1:11" x14ac:dyDescent="0.25">
      <c r="A47" t="str">
        <f>InputData!A157</f>
        <v>20190124_134132</v>
      </c>
      <c r="B47">
        <f>InputData!B157</f>
        <v>5</v>
      </c>
      <c r="C47" t="str">
        <f>InputData!C157</f>
        <v>AllClassData</v>
      </c>
      <c r="D47" t="str">
        <f>InputData!F157</f>
        <v>2.4.4. Mosaico de pastos con espacios naturales</v>
      </c>
      <c r="E47" t="str">
        <f>InputData!G157</f>
        <v>NDVImean</v>
      </c>
      <c r="F47" t="str">
        <f>InputData!H157</f>
        <v>WMyear_NDVI2017winter</v>
      </c>
      <c r="G47" t="str">
        <f t="shared" si="0"/>
        <v>Pastures and natural spaces</v>
      </c>
      <c r="H47">
        <f t="shared" si="1"/>
        <v>0</v>
      </c>
      <c r="I47" t="str">
        <f t="shared" si="2"/>
        <v>Rainy season 2017</v>
      </c>
      <c r="J47">
        <f>InputData!O157</f>
        <v>0.69318080000000004</v>
      </c>
      <c r="K47">
        <f>InputData!S157</f>
        <v>1.7292513999999998E-2</v>
      </c>
    </row>
    <row r="48" spans="1:11" hidden="1" x14ac:dyDescent="0.25">
      <c r="A48" t="str">
        <f>InputData!A158</f>
        <v>20190124_131542</v>
      </c>
      <c r="B48">
        <f>InputData!B158</f>
        <v>0</v>
      </c>
      <c r="C48" t="str">
        <f>InputData!C158</f>
        <v>NoWater</v>
      </c>
      <c r="D48" t="str">
        <f>InputData!F158</f>
        <v>2.4.4. Mosaico de pastos con espacios naturales</v>
      </c>
      <c r="E48" t="str">
        <f>InputData!G158</f>
        <v>NDVImean</v>
      </c>
      <c r="F48" t="str">
        <f>InputData!H158</f>
        <v>WMyear_NDVI2017winter</v>
      </c>
      <c r="G48" t="str">
        <f t="shared" si="0"/>
        <v>Pastures and natural spaces</v>
      </c>
      <c r="H48">
        <f t="shared" si="1"/>
        <v>0</v>
      </c>
      <c r="I48" t="str">
        <f t="shared" si="2"/>
        <v>Rainy season 2017</v>
      </c>
      <c r="J48">
        <f>InputData!O158</f>
        <v>0.70437527</v>
      </c>
      <c r="K48">
        <f>InputData!S158</f>
        <v>1.3005568E-2</v>
      </c>
    </row>
    <row r="49" spans="1:11" x14ac:dyDescent="0.25">
      <c r="A49" t="str">
        <f>InputData!A159</f>
        <v>20190123_164214</v>
      </c>
      <c r="B49">
        <f>InputData!B159</f>
        <v>5</v>
      </c>
      <c r="C49" t="str">
        <f>InputData!C159</f>
        <v>AllClassData</v>
      </c>
      <c r="D49" t="str">
        <f>InputData!F159</f>
        <v>3.1.3.1. Bosque fragmentado con pastos y cultivos</v>
      </c>
      <c r="E49" t="str">
        <f>InputData!G159</f>
        <v>NDVImean</v>
      </c>
      <c r="F49" t="str">
        <f>InputData!H159</f>
        <v>WMyear_NDVI2017winter</v>
      </c>
      <c r="G49" t="str">
        <f t="shared" si="0"/>
        <v>Fragmented forest with pastures and crops</v>
      </c>
      <c r="H49">
        <f t="shared" si="1"/>
        <v>0</v>
      </c>
      <c r="I49" t="str">
        <f t="shared" si="2"/>
        <v>Rainy season 2017</v>
      </c>
      <c r="J49">
        <f>InputData!O159</f>
        <v>0.69630590000000003</v>
      </c>
      <c r="K49">
        <f>InputData!S159</f>
        <v>1.3904049E-2</v>
      </c>
    </row>
    <row r="50" spans="1:11" hidden="1" x14ac:dyDescent="0.25">
      <c r="A50" t="str">
        <f>InputData!A160</f>
        <v>20190123_161712</v>
      </c>
      <c r="B50">
        <f>InputData!B160</f>
        <v>0</v>
      </c>
      <c r="C50" t="str">
        <f>InputData!C160</f>
        <v>NoWater</v>
      </c>
      <c r="D50" t="str">
        <f>InputData!F160</f>
        <v>3.1.3.1. Bosque fragmentado con pastos y cultivos</v>
      </c>
      <c r="E50" t="str">
        <f>InputData!G160</f>
        <v>NDVImean</v>
      </c>
      <c r="F50" t="str">
        <f>InputData!H160</f>
        <v>WMyear_NDVI2017winter</v>
      </c>
      <c r="G50" t="str">
        <f t="shared" si="0"/>
        <v>Fragmented forest with pastures and crops</v>
      </c>
      <c r="H50">
        <f t="shared" si="1"/>
        <v>0</v>
      </c>
      <c r="I50" t="str">
        <f t="shared" si="2"/>
        <v>Rainy season 2017</v>
      </c>
      <c r="J50">
        <f>InputData!O160</f>
        <v>0.70094745999999997</v>
      </c>
      <c r="K50">
        <f>InputData!S160</f>
        <v>1.2762526E-2</v>
      </c>
    </row>
    <row r="51" spans="1:11" x14ac:dyDescent="0.25">
      <c r="A51" t="str">
        <f>InputData!A161</f>
        <v>20190123_144400</v>
      </c>
      <c r="B51">
        <f>InputData!B161</f>
        <v>5</v>
      </c>
      <c r="C51" t="str">
        <f>InputData!C161</f>
        <v>AllClassData</v>
      </c>
      <c r="D51" t="str">
        <f>InputData!F161</f>
        <v>3.2.2.1. Arbustal denso</v>
      </c>
      <c r="E51" t="str">
        <f>InputData!G161</f>
        <v>NDVImean</v>
      </c>
      <c r="F51" t="str">
        <f>InputData!H161</f>
        <v>WMyear_NDVI2017winter</v>
      </c>
      <c r="G51" t="str">
        <f t="shared" si="0"/>
        <v>Dense heathland</v>
      </c>
      <c r="H51">
        <f t="shared" si="1"/>
        <v>0</v>
      </c>
      <c r="I51" t="str">
        <f t="shared" si="2"/>
        <v>Rainy season 2017</v>
      </c>
      <c r="J51">
        <f>InputData!O161</f>
        <v>0.65457869999999996</v>
      </c>
      <c r="K51">
        <f>InputData!S161</f>
        <v>1.32073155E-2</v>
      </c>
    </row>
    <row r="52" spans="1:11" hidden="1" x14ac:dyDescent="0.25">
      <c r="A52" t="str">
        <f>InputData!A162</f>
        <v>20190123_141911</v>
      </c>
      <c r="B52">
        <f>InputData!B162</f>
        <v>0</v>
      </c>
      <c r="C52" t="str">
        <f>InputData!C162</f>
        <v>NoWater</v>
      </c>
      <c r="D52" t="str">
        <f>InputData!F162</f>
        <v>3.2.2.1. Arbustal denso</v>
      </c>
      <c r="E52" t="str">
        <f>InputData!G162</f>
        <v>NDVImean</v>
      </c>
      <c r="F52" t="str">
        <f>InputData!H162</f>
        <v>WMyear_NDVI2017winter</v>
      </c>
      <c r="G52" t="str">
        <f t="shared" si="0"/>
        <v>Dense heathland</v>
      </c>
      <c r="H52">
        <f t="shared" si="1"/>
        <v>0</v>
      </c>
      <c r="I52" t="str">
        <f t="shared" si="2"/>
        <v>Rainy season 2017</v>
      </c>
      <c r="J52">
        <f>InputData!O162</f>
        <v>0.66270052999999995</v>
      </c>
      <c r="K52">
        <f>InputData!S162</f>
        <v>1.1642072E-2</v>
      </c>
    </row>
    <row r="53" spans="1:11" x14ac:dyDescent="0.25">
      <c r="A53" t="str">
        <f>InputData!A163</f>
        <v>20190124_054856</v>
      </c>
      <c r="B53">
        <f>InputData!B163</f>
        <v>5</v>
      </c>
      <c r="C53" t="str">
        <f>InputData!C163</f>
        <v>AllClassData</v>
      </c>
      <c r="D53" t="str">
        <f>InputData!F163</f>
        <v>3.1.1.2.2. Bosque denso bajo inundable</v>
      </c>
      <c r="E53" t="str">
        <f>InputData!G163</f>
        <v>NDVImean</v>
      </c>
      <c r="F53" t="str">
        <f>InputData!H163</f>
        <v>WMyear_NDVI2017winter</v>
      </c>
      <c r="G53" t="str">
        <f t="shared" si="0"/>
        <v>Floodable broad-leaved forest</v>
      </c>
      <c r="H53">
        <f t="shared" si="1"/>
        <v>0</v>
      </c>
      <c r="I53" t="str">
        <f t="shared" si="2"/>
        <v>Rainy season 2017</v>
      </c>
      <c r="J53">
        <f>InputData!O163</f>
        <v>0.6997987</v>
      </c>
      <c r="K53">
        <f>InputData!S163</f>
        <v>1.5290748999999999E-2</v>
      </c>
    </row>
    <row r="54" spans="1:11" hidden="1" x14ac:dyDescent="0.25">
      <c r="A54" t="str">
        <f>InputData!A164</f>
        <v>20190124_052357</v>
      </c>
      <c r="B54">
        <f>InputData!B164</f>
        <v>0</v>
      </c>
      <c r="C54" t="str">
        <f>InputData!C164</f>
        <v>NoWater</v>
      </c>
      <c r="D54" t="str">
        <f>InputData!F164</f>
        <v>3.1.1.2.2. Bosque denso bajo inundable</v>
      </c>
      <c r="E54" t="str">
        <f>InputData!G164</f>
        <v>NDVImean</v>
      </c>
      <c r="F54" t="str">
        <f>InputData!H164</f>
        <v>WMyear_NDVI2017winter</v>
      </c>
      <c r="G54" t="str">
        <f t="shared" si="0"/>
        <v>Floodable broad-leaved forest</v>
      </c>
      <c r="H54">
        <f t="shared" si="1"/>
        <v>0</v>
      </c>
      <c r="I54" t="str">
        <f t="shared" si="2"/>
        <v>Rainy season 2017</v>
      </c>
      <c r="J54">
        <f>InputData!O164</f>
        <v>0.7055941</v>
      </c>
      <c r="K54">
        <f>InputData!S164</f>
        <v>1.3505802000000001E-2</v>
      </c>
    </row>
    <row r="55" spans="1:11" x14ac:dyDescent="0.25">
      <c r="A55" t="str">
        <f>InputData!A165</f>
        <v>20190124_080130</v>
      </c>
      <c r="B55">
        <f>InputData!B165</f>
        <v>5</v>
      </c>
      <c r="C55" t="str">
        <f>InputData!C165</f>
        <v>AllClassData</v>
      </c>
      <c r="D55" t="str">
        <f>InputData!F165</f>
        <v>4.1.1. Zonas Pantanosas</v>
      </c>
      <c r="E55" t="str">
        <f>InputData!G165</f>
        <v>NDVImean</v>
      </c>
      <c r="F55" t="str">
        <f>InputData!H165</f>
        <v>WMyear_NDVI2017winter</v>
      </c>
      <c r="G55" t="str">
        <f t="shared" si="0"/>
        <v>Marshes</v>
      </c>
      <c r="H55">
        <f t="shared" si="1"/>
        <v>0</v>
      </c>
      <c r="I55" t="str">
        <f t="shared" si="2"/>
        <v>Rainy season 2017</v>
      </c>
      <c r="J55">
        <f>InputData!O165</f>
        <v>0.53000570000000002</v>
      </c>
      <c r="K55">
        <f>InputData!S165</f>
        <v>1.6675688000000001E-2</v>
      </c>
    </row>
    <row r="56" spans="1:11" hidden="1" x14ac:dyDescent="0.25">
      <c r="A56" t="str">
        <f>InputData!A166</f>
        <v>20190124_074113</v>
      </c>
      <c r="B56">
        <f>InputData!B166</f>
        <v>1</v>
      </c>
      <c r="C56" t="str">
        <f>InputData!C166</f>
        <v>ShortTerm</v>
      </c>
      <c r="D56" t="str">
        <f>InputData!F166</f>
        <v>4.1.1. Zonas Pantanosas</v>
      </c>
      <c r="E56" t="str">
        <f>InputData!G166</f>
        <v>NDVImean</v>
      </c>
      <c r="F56" t="str">
        <f>InputData!H166</f>
        <v>WMyear_NDVI2017winter</v>
      </c>
      <c r="G56" t="str">
        <f t="shared" si="0"/>
        <v>Marshes</v>
      </c>
      <c r="H56">
        <f t="shared" si="1"/>
        <v>0</v>
      </c>
      <c r="I56" t="str">
        <f t="shared" si="2"/>
        <v>Rainy season 2017</v>
      </c>
      <c r="J56">
        <f>InputData!O166</f>
        <v>0.53190179999999998</v>
      </c>
      <c r="K56">
        <f>InputData!S166</f>
        <v>1.0890474000000001E-2</v>
      </c>
    </row>
    <row r="57" spans="1:11" x14ac:dyDescent="0.25">
      <c r="A57" t="str">
        <f>InputData!A167</f>
        <v>20190123_194557</v>
      </c>
      <c r="B57">
        <f>InputData!B167</f>
        <v>5</v>
      </c>
      <c r="C57" t="str">
        <f>InputData!C167</f>
        <v>AllClassData</v>
      </c>
      <c r="D57" t="str">
        <f>InputData!F167</f>
        <v>2.3.3. Pastos enmalezados</v>
      </c>
      <c r="E57" t="str">
        <f>InputData!G167</f>
        <v>NDVImean</v>
      </c>
      <c r="F57" t="str">
        <f>InputData!H167</f>
        <v>WMyear_NDVI2017winter</v>
      </c>
      <c r="G57" t="str">
        <f t="shared" si="0"/>
        <v>Weedy pastures</v>
      </c>
      <c r="H57">
        <f t="shared" si="1"/>
        <v>0</v>
      </c>
      <c r="I57" t="str">
        <f t="shared" si="2"/>
        <v>Rainy season 2017</v>
      </c>
      <c r="J57">
        <f>InputData!O167</f>
        <v>0.65950810000000004</v>
      </c>
      <c r="K57">
        <f>InputData!S167</f>
        <v>1.5022073E-2</v>
      </c>
    </row>
    <row r="58" spans="1:11" hidden="1" x14ac:dyDescent="0.25">
      <c r="A58" t="str">
        <f>InputData!A168</f>
        <v>20190123_191919</v>
      </c>
      <c r="B58">
        <f>InputData!B168</f>
        <v>0</v>
      </c>
      <c r="C58" t="str">
        <f>InputData!C168</f>
        <v>NoWater</v>
      </c>
      <c r="D58" t="str">
        <f>InputData!F168</f>
        <v>2.3.3. Pastos enmalezados</v>
      </c>
      <c r="E58" t="str">
        <f>InputData!G168</f>
        <v>NDVImean</v>
      </c>
      <c r="F58" t="str">
        <f>InputData!H168</f>
        <v>WMyear_NDVI2017winter</v>
      </c>
      <c r="G58" t="str">
        <f t="shared" si="0"/>
        <v>Weedy pastures</v>
      </c>
      <c r="H58">
        <f t="shared" si="1"/>
        <v>0</v>
      </c>
      <c r="I58" t="str">
        <f t="shared" si="2"/>
        <v>Rainy season 2017</v>
      </c>
      <c r="J58">
        <f>InputData!O168</f>
        <v>0.66990209999999994</v>
      </c>
      <c r="K58">
        <f>InputData!S168</f>
        <v>1.2397935000000001E-2</v>
      </c>
    </row>
    <row r="59" spans="1:11" hidden="1" x14ac:dyDescent="0.25">
      <c r="A59" t="str">
        <f>InputData!A169</f>
        <v>20190124_102053</v>
      </c>
      <c r="B59">
        <f>InputData!B169</f>
        <v>3</v>
      </c>
      <c r="C59" t="str">
        <f>InputData!C169</f>
        <v>LongTerm</v>
      </c>
      <c r="D59" t="str">
        <f>InputData!F169</f>
        <v>3.2.1.1.2. Herbazal denso inundable</v>
      </c>
      <c r="E59" t="str">
        <f>InputData!G169</f>
        <v>NDVImean</v>
      </c>
      <c r="F59" t="str">
        <f>InputData!H169</f>
        <v>WMyear_NDVI2017winter</v>
      </c>
      <c r="G59" t="str">
        <f t="shared" si="0"/>
        <v>Floodable dense grassland</v>
      </c>
      <c r="H59">
        <f t="shared" si="1"/>
        <v>0</v>
      </c>
      <c r="I59" t="str">
        <f t="shared" si="2"/>
        <v>Rainy season 2017</v>
      </c>
      <c r="J59">
        <f>InputData!O169</f>
        <v>0.43458614000000001</v>
      </c>
      <c r="K59">
        <f>InputData!S169</f>
        <v>1.0855339E-2</v>
      </c>
    </row>
    <row r="60" spans="1:11" x14ac:dyDescent="0.25">
      <c r="A60" t="str">
        <f>InputData!A170</f>
        <v>20190124_144151</v>
      </c>
      <c r="B60">
        <f>InputData!B170</f>
        <v>5</v>
      </c>
      <c r="C60" t="str">
        <f>InputData!C170</f>
        <v>AllClassData</v>
      </c>
      <c r="D60" t="str">
        <f>InputData!F170</f>
        <v>2.4.3. Mosaico de cultivos, pastos y espacios naturales</v>
      </c>
      <c r="E60" t="str">
        <f>InputData!G170</f>
        <v>NDVImean</v>
      </c>
      <c r="F60" t="str">
        <f>InputData!H170</f>
        <v>WMyear_NDVI2017winter</v>
      </c>
      <c r="G60" t="str">
        <f t="shared" si="0"/>
        <v>Agriculture, pastures and natural vegetation</v>
      </c>
      <c r="H60">
        <f t="shared" si="1"/>
        <v>0</v>
      </c>
      <c r="I60" t="str">
        <f t="shared" si="2"/>
        <v>Rainy season 2017</v>
      </c>
      <c r="J60">
        <f>InputData!O170</f>
        <v>0.71140420000000004</v>
      </c>
      <c r="K60">
        <f>InputData!S170</f>
        <v>1.9573332999999998E-2</v>
      </c>
    </row>
    <row r="61" spans="1:11" hidden="1" x14ac:dyDescent="0.25">
      <c r="A61" t="str">
        <f>InputData!A171</f>
        <v>20190124_141612</v>
      </c>
      <c r="B61">
        <f>InputData!B171</f>
        <v>0</v>
      </c>
      <c r="C61" t="str">
        <f>InputData!C171</f>
        <v>NoWater</v>
      </c>
      <c r="D61" t="str">
        <f>InputData!F171</f>
        <v>2.4.3. Mosaico de cultivos, pastos y espacios naturales</v>
      </c>
      <c r="E61" t="str">
        <f>InputData!G171</f>
        <v>NDVImean</v>
      </c>
      <c r="F61" t="str">
        <f>InputData!H171</f>
        <v>WMyear_NDVI2017winter</v>
      </c>
      <c r="G61" t="str">
        <f t="shared" si="0"/>
        <v>Agriculture, pastures and natural vegetation</v>
      </c>
      <c r="H61">
        <f t="shared" si="1"/>
        <v>0</v>
      </c>
      <c r="I61" t="str">
        <f t="shared" si="2"/>
        <v>Rainy season 2017</v>
      </c>
      <c r="J61">
        <f>InputData!O171</f>
        <v>0.72607326999999999</v>
      </c>
      <c r="K61">
        <f>InputData!S171</f>
        <v>1.3002135999999999E-2</v>
      </c>
    </row>
    <row r="62" spans="1:11" hidden="1" x14ac:dyDescent="0.25">
      <c r="A62" t="str">
        <f>InputData!A180</f>
        <v>20190123_211012</v>
      </c>
      <c r="B62">
        <f>InputData!B180</f>
        <v>2</v>
      </c>
      <c r="C62" t="str">
        <f>InputData!C180</f>
        <v>MediumTerm</v>
      </c>
      <c r="D62" t="str">
        <f>InputData!F180</f>
        <v>2.3.1. Pastos limpios</v>
      </c>
      <c r="E62" t="str">
        <f>InputData!G180</f>
        <v>NDVImean</v>
      </c>
      <c r="F62" t="str">
        <f>InputData!H180</f>
        <v>WMyear_NDVI2017winter</v>
      </c>
      <c r="G62" t="str">
        <f t="shared" si="0"/>
        <v>Clean pastures</v>
      </c>
      <c r="H62">
        <f t="shared" si="1"/>
        <v>0</v>
      </c>
      <c r="I62" t="str">
        <f t="shared" si="2"/>
        <v>Rainy season 2017</v>
      </c>
      <c r="J62">
        <f>InputData!O180</f>
        <v>0.46230490000000002</v>
      </c>
      <c r="K62">
        <f>InputData!S180</f>
        <v>2.0095436000000001E-2</v>
      </c>
    </row>
    <row r="63" spans="1:11" x14ac:dyDescent="0.25">
      <c r="A63" t="str">
        <f>InputData!A181</f>
        <v>20190124_022110</v>
      </c>
      <c r="B63">
        <f>InputData!B181</f>
        <v>5</v>
      </c>
      <c r="C63" t="str">
        <f>InputData!C181</f>
        <v>AllClassData</v>
      </c>
      <c r="D63" t="str">
        <f>InputData!F181</f>
        <v>2.4.2. Mosaico de pastos y cultivos</v>
      </c>
      <c r="E63" t="str">
        <f>InputData!G181</f>
        <v>NDVImean</v>
      </c>
      <c r="F63" t="str">
        <f>InputData!H181</f>
        <v>WMyear_NDVI2017winter</v>
      </c>
      <c r="G63" t="str">
        <f t="shared" si="0"/>
        <v>Complex cultivation patterns</v>
      </c>
      <c r="H63">
        <f t="shared" si="1"/>
        <v>0</v>
      </c>
      <c r="I63" t="str">
        <f t="shared" si="2"/>
        <v>Rainy season 2017</v>
      </c>
      <c r="J63">
        <f>InputData!O181</f>
        <v>0.66835195000000003</v>
      </c>
      <c r="K63">
        <f>InputData!S181</f>
        <v>1.5277035E-2</v>
      </c>
    </row>
    <row r="64" spans="1:11" hidden="1" x14ac:dyDescent="0.25">
      <c r="A64" t="str">
        <f>InputData!A182</f>
        <v>20190124_015607</v>
      </c>
      <c r="B64">
        <f>InputData!B182</f>
        <v>0</v>
      </c>
      <c r="C64" t="str">
        <f>InputData!C182</f>
        <v>NoWater</v>
      </c>
      <c r="D64" t="str">
        <f>InputData!F182</f>
        <v>2.4.2. Mosaico de pastos y cultivos</v>
      </c>
      <c r="E64" t="str">
        <f>InputData!G182</f>
        <v>NDVImean</v>
      </c>
      <c r="F64" t="str">
        <f>InputData!H182</f>
        <v>WMyear_NDVI2017winter</v>
      </c>
      <c r="G64" t="str">
        <f t="shared" si="0"/>
        <v>Complex cultivation patterns</v>
      </c>
      <c r="H64">
        <f t="shared" si="1"/>
        <v>0</v>
      </c>
      <c r="I64" t="str">
        <f t="shared" si="2"/>
        <v>Rainy season 2017</v>
      </c>
      <c r="J64">
        <f>InputData!O182</f>
        <v>0.67772496000000004</v>
      </c>
      <c r="K64">
        <f>InputData!S182</f>
        <v>1.2642161000000001E-2</v>
      </c>
    </row>
    <row r="65" spans="1:11" x14ac:dyDescent="0.25">
      <c r="A65" t="str">
        <f>InputData!A183</f>
        <v>20190123_220608</v>
      </c>
      <c r="B65">
        <f>InputData!B183</f>
        <v>5</v>
      </c>
      <c r="C65" t="str">
        <f>InputData!C183</f>
        <v>AllClassData</v>
      </c>
      <c r="D65" t="str">
        <f>InputData!F183</f>
        <v>4.1.3. Vegetacin acutica sobre cuerpos de agua</v>
      </c>
      <c r="E65" t="str">
        <f>InputData!G183</f>
        <v>NDVImean</v>
      </c>
      <c r="F65" t="str">
        <f>InputData!H183</f>
        <v>WMyear_NDVI2017winter</v>
      </c>
      <c r="G65" t="str">
        <f t="shared" si="0"/>
        <v>Aquatic vegetation over waterbodies</v>
      </c>
      <c r="H65">
        <f t="shared" si="1"/>
        <v>0</v>
      </c>
      <c r="I65" t="str">
        <f t="shared" si="2"/>
        <v>Rainy season 2017</v>
      </c>
      <c r="J65">
        <f>InputData!O183</f>
        <v>0.63551849999999999</v>
      </c>
      <c r="K65">
        <f>InputData!S183</f>
        <v>1.5191523E-2</v>
      </c>
    </row>
    <row r="66" spans="1:11" hidden="1" x14ac:dyDescent="0.25">
      <c r="A66" t="str">
        <f>InputData!A184</f>
        <v>20190123_214014</v>
      </c>
      <c r="B66">
        <f>InputData!B184</f>
        <v>0</v>
      </c>
      <c r="C66" t="str">
        <f>InputData!C184</f>
        <v>NoWater</v>
      </c>
      <c r="D66" t="str">
        <f>InputData!F184</f>
        <v>4.1.3. Vegetacin acutica sobre cuerpos de agua</v>
      </c>
      <c r="E66" t="str">
        <f>InputData!G184</f>
        <v>NDVImean</v>
      </c>
      <c r="F66" t="str">
        <f>InputData!H184</f>
        <v>WMyear_NDVI2017winter</v>
      </c>
      <c r="G66" t="str">
        <f t="shared" si="0"/>
        <v>Aquatic vegetation over waterbodies</v>
      </c>
      <c r="H66">
        <f t="shared" si="1"/>
        <v>0</v>
      </c>
      <c r="I66" t="str">
        <f t="shared" si="2"/>
        <v>Rainy season 2017</v>
      </c>
      <c r="J66">
        <f>InputData!O184</f>
        <v>0.67219967000000003</v>
      </c>
      <c r="K66">
        <f>InputData!S184</f>
        <v>1.1011573E-2</v>
      </c>
    </row>
    <row r="67" spans="1:11" hidden="1" x14ac:dyDescent="0.25">
      <c r="A67" t="str">
        <f>InputData!A187</f>
        <v>20190123_165217</v>
      </c>
      <c r="B67">
        <f>InputData!B187</f>
        <v>1</v>
      </c>
      <c r="C67" t="str">
        <f>InputData!C187</f>
        <v>ShortTerm</v>
      </c>
      <c r="D67" t="str">
        <f>InputData!F187</f>
        <v>3.1.2.2.2. Bosque abierto bajo inundable</v>
      </c>
      <c r="E67" t="str">
        <f>InputData!G187</f>
        <v>NDVImean</v>
      </c>
      <c r="F67" t="str">
        <f>InputData!H187</f>
        <v>WMyear_NDVI2017winter</v>
      </c>
      <c r="G67" t="str">
        <f t="shared" si="0"/>
        <v>Floodable low open forest</v>
      </c>
      <c r="H67">
        <f t="shared" si="1"/>
        <v>0</v>
      </c>
      <c r="I67" t="str">
        <f t="shared" si="2"/>
        <v>Rainy season 2017</v>
      </c>
      <c r="J67">
        <f>InputData!O187</f>
        <v>0.632799</v>
      </c>
      <c r="K67">
        <f>InputData!S187</f>
        <v>2.0156984999999999E-2</v>
      </c>
    </row>
    <row r="68" spans="1:11" hidden="1" x14ac:dyDescent="0.25">
      <c r="A68" t="str">
        <f>InputData!A188</f>
        <v>20190124_132048</v>
      </c>
      <c r="B68">
        <f>InputData!B188</f>
        <v>1</v>
      </c>
      <c r="C68" t="str">
        <f>InputData!C188</f>
        <v>ShortTerm</v>
      </c>
      <c r="D68" t="str">
        <f>InputData!F188</f>
        <v>2.4.4. Mosaico de pastos con espacios naturales</v>
      </c>
      <c r="E68" t="str">
        <f>InputData!G188</f>
        <v>NDVImean</v>
      </c>
      <c r="F68" t="str">
        <f>InputData!H188</f>
        <v>WMyear_NDVI2017winter</v>
      </c>
      <c r="G68" t="str">
        <f t="shared" si="0"/>
        <v>Pastures and natural spaces</v>
      </c>
      <c r="H68">
        <f t="shared" si="1"/>
        <v>0</v>
      </c>
      <c r="I68" t="str">
        <f t="shared" si="2"/>
        <v>Rainy season 2017</v>
      </c>
      <c r="J68">
        <f>InputData!O188</f>
        <v>0.52160799999999996</v>
      </c>
      <c r="K68">
        <f>InputData!S188</f>
        <v>2.7899516999999999E-2</v>
      </c>
    </row>
    <row r="69" spans="1:11" x14ac:dyDescent="0.25">
      <c r="A69" t="str">
        <f>InputData!A189</f>
        <v>20190123_174245</v>
      </c>
      <c r="B69">
        <f>InputData!B189</f>
        <v>5</v>
      </c>
      <c r="C69" t="str">
        <f>InputData!C189</f>
        <v>AllClassData</v>
      </c>
      <c r="D69" t="str">
        <f>InputData!F189</f>
        <v>3.1.3.2. Bosque fragmentado con vegetacin secundaria</v>
      </c>
      <c r="E69" t="str">
        <f>InputData!G189</f>
        <v>NDVImean</v>
      </c>
      <c r="F69" t="str">
        <f>InputData!H189</f>
        <v>WMyear_NDVI2017winter</v>
      </c>
      <c r="G69" t="str">
        <f t="shared" si="0"/>
        <v>Fragmented forest with secondary vegetation</v>
      </c>
      <c r="H69">
        <f t="shared" si="1"/>
        <v>0</v>
      </c>
      <c r="I69" t="str">
        <f t="shared" si="2"/>
        <v>Rainy season 2017</v>
      </c>
      <c r="J69">
        <f>InputData!O189</f>
        <v>0.71498823</v>
      </c>
      <c r="K69">
        <f>InputData!S189</f>
        <v>1.4238610000000001E-2</v>
      </c>
    </row>
    <row r="70" spans="1:11" hidden="1" x14ac:dyDescent="0.25">
      <c r="A70" t="str">
        <f>InputData!A190</f>
        <v>20190123_171726</v>
      </c>
      <c r="B70">
        <f>InputData!B190</f>
        <v>0</v>
      </c>
      <c r="C70" t="str">
        <f>InputData!C190</f>
        <v>NoWater</v>
      </c>
      <c r="D70" t="str">
        <f>InputData!F190</f>
        <v>3.1.3.2. Bosque fragmentado con vegetacin secundaria</v>
      </c>
      <c r="E70" t="str">
        <f>InputData!G190</f>
        <v>NDVImean</v>
      </c>
      <c r="F70" t="str">
        <f>InputData!H190</f>
        <v>WMyear_NDVI2017winter</v>
      </c>
      <c r="G70" t="str">
        <f t="shared" si="0"/>
        <v>Fragmented forest with secondary vegetation</v>
      </c>
      <c r="H70">
        <f t="shared" si="1"/>
        <v>0</v>
      </c>
      <c r="I70" t="str">
        <f t="shared" si="2"/>
        <v>Rainy season 2017</v>
      </c>
      <c r="J70">
        <f>InputData!O190</f>
        <v>0.72133040000000004</v>
      </c>
      <c r="K70">
        <f>InputData!S190</f>
        <v>1.2229504E-2</v>
      </c>
    </row>
    <row r="71" spans="1:11" x14ac:dyDescent="0.25">
      <c r="A71" t="str">
        <f>InputData!A191</f>
        <v>20190123_231103</v>
      </c>
      <c r="B71">
        <f>InputData!B191</f>
        <v>5</v>
      </c>
      <c r="C71" t="str">
        <f>InputData!C191</f>
        <v>AllClassData</v>
      </c>
      <c r="D71" t="str">
        <f>InputData!F191</f>
        <v>3.1.3. Bosque fragmentado</v>
      </c>
      <c r="E71" t="str">
        <f>InputData!G191</f>
        <v>NDVImean</v>
      </c>
      <c r="F71" t="str">
        <f>InputData!H191</f>
        <v>WMyear_NDVI2017winter</v>
      </c>
      <c r="G71" t="str">
        <f t="shared" si="0"/>
        <v>Fragmented forest</v>
      </c>
      <c r="H71">
        <f t="shared" si="1"/>
        <v>0</v>
      </c>
      <c r="I71" t="str">
        <f t="shared" si="2"/>
        <v>Rainy season 2017</v>
      </c>
      <c r="J71">
        <f>InputData!O191</f>
        <v>0.7079202</v>
      </c>
      <c r="K71">
        <f>InputData!S191</f>
        <v>1.6281400000000001E-2</v>
      </c>
    </row>
    <row r="72" spans="1:11" hidden="1" x14ac:dyDescent="0.25">
      <c r="A72" t="str">
        <f>InputData!A192</f>
        <v>20190123_224523</v>
      </c>
      <c r="B72">
        <f>InputData!B192</f>
        <v>0</v>
      </c>
      <c r="C72" t="str">
        <f>InputData!C192</f>
        <v>NoWater</v>
      </c>
      <c r="D72" t="str">
        <f>InputData!F192</f>
        <v>3.1.3. Bosque fragmentado</v>
      </c>
      <c r="E72" t="str">
        <f>InputData!G192</f>
        <v>NDVImean</v>
      </c>
      <c r="F72" t="str">
        <f>InputData!H192</f>
        <v>WMyear_NDVI2017winter</v>
      </c>
      <c r="G72" t="str">
        <f t="shared" si="0"/>
        <v>Fragmented forest</v>
      </c>
      <c r="H72">
        <f t="shared" si="1"/>
        <v>0</v>
      </c>
      <c r="I72" t="str">
        <f t="shared" si="2"/>
        <v>Rainy season 2017</v>
      </c>
      <c r="J72">
        <f>InputData!O192</f>
        <v>0.71648449999999997</v>
      </c>
      <c r="K72">
        <f>InputData!S192</f>
        <v>1.2822787E-2</v>
      </c>
    </row>
    <row r="73" spans="1:11" hidden="1" x14ac:dyDescent="0.25">
      <c r="A73" t="str">
        <f>InputData!A195</f>
        <v>20190124_091355</v>
      </c>
      <c r="B73">
        <f>InputData!B195</f>
        <v>1</v>
      </c>
      <c r="C73" t="str">
        <f>InputData!C195</f>
        <v>ShortTerm</v>
      </c>
      <c r="D73" t="str">
        <f>InputData!F195</f>
        <v>3.2.1.1.2. Herbazal denso inundable</v>
      </c>
      <c r="E73" t="str">
        <f>InputData!G195</f>
        <v>NDVImean</v>
      </c>
      <c r="F73" t="str">
        <f>InputData!H195</f>
        <v>WMyear_NDVI2017winter</v>
      </c>
      <c r="G73" t="str">
        <f t="shared" si="0"/>
        <v>Floodable dense grassland</v>
      </c>
      <c r="H73">
        <f t="shared" si="1"/>
        <v>0</v>
      </c>
      <c r="I73" t="str">
        <f t="shared" si="2"/>
        <v>Rainy season 2017</v>
      </c>
      <c r="J73">
        <f>InputData!O195</f>
        <v>0.49354567999999999</v>
      </c>
      <c r="K73">
        <f>InputData!S195</f>
        <v>1.0066197000000001E-2</v>
      </c>
    </row>
    <row r="74" spans="1:11" x14ac:dyDescent="0.25">
      <c r="A74" t="str">
        <f>InputData!A200</f>
        <v>20190124_141105</v>
      </c>
      <c r="B74">
        <f>InputData!B200</f>
        <v>5</v>
      </c>
      <c r="C74" t="str">
        <f>InputData!C200</f>
        <v>AllClassData</v>
      </c>
      <c r="D74" t="str">
        <f>InputData!F200</f>
        <v>3.1.5. Plantacin forestal</v>
      </c>
      <c r="E74" t="str">
        <f>InputData!G200</f>
        <v>NDVImean</v>
      </c>
      <c r="F74" t="str">
        <f>InputData!H200</f>
        <v>WMyear_NDVI2017winter</v>
      </c>
      <c r="G74" t="str">
        <f t="shared" si="0"/>
        <v>Forest plantation</v>
      </c>
      <c r="H74">
        <f t="shared" si="1"/>
        <v>0</v>
      </c>
      <c r="I74" t="str">
        <f t="shared" si="2"/>
        <v>Rainy season 2017</v>
      </c>
      <c r="J74">
        <f>InputData!O200</f>
        <v>0.68172383000000003</v>
      </c>
      <c r="K74">
        <f>InputData!S200</f>
        <v>1.979005E-2</v>
      </c>
    </row>
    <row r="75" spans="1:11" hidden="1" x14ac:dyDescent="0.25">
      <c r="A75" t="str">
        <f>InputData!A201</f>
        <v>20190124_134630</v>
      </c>
      <c r="B75">
        <f>InputData!B201</f>
        <v>0</v>
      </c>
      <c r="C75" t="str">
        <f>InputData!C201</f>
        <v>NoWater</v>
      </c>
      <c r="D75" t="str">
        <f>InputData!F201</f>
        <v>3.1.5. Plantacin forestal</v>
      </c>
      <c r="E75" t="str">
        <f>InputData!G201</f>
        <v>NDVImean</v>
      </c>
      <c r="F75" t="str">
        <f>InputData!H201</f>
        <v>WMyear_NDVI2017winter</v>
      </c>
      <c r="G75" t="str">
        <f t="shared" si="0"/>
        <v>Forest plantation</v>
      </c>
      <c r="H75">
        <f t="shared" si="1"/>
        <v>0</v>
      </c>
      <c r="I75" t="str">
        <f t="shared" si="2"/>
        <v>Rainy season 2017</v>
      </c>
      <c r="J75">
        <f>InputData!O201</f>
        <v>0.68287779999999998</v>
      </c>
      <c r="K75">
        <f>InputData!S201</f>
        <v>1.9859089999999999E-2</v>
      </c>
    </row>
    <row r="76" spans="1:11" x14ac:dyDescent="0.25">
      <c r="A76" t="str">
        <f>InputData!A202</f>
        <v>20190124_151333</v>
      </c>
      <c r="B76">
        <f>InputData!B202</f>
        <v>5</v>
      </c>
      <c r="C76" t="str">
        <f>InputData!C202</f>
        <v>AllClassData</v>
      </c>
      <c r="D76" t="str">
        <f>InputData!F202</f>
        <v>3.2.1.1.1. Herbazal denso de tierra firme</v>
      </c>
      <c r="E76" t="str">
        <f>InputData!G202</f>
        <v>NDVImean</v>
      </c>
      <c r="F76" t="str">
        <f>InputData!H202</f>
        <v>WMyear_NDVI2017winter</v>
      </c>
      <c r="G76" t="str">
        <f t="shared" si="0"/>
        <v>Dense grassland from mainland</v>
      </c>
      <c r="H76">
        <f t="shared" si="1"/>
        <v>0</v>
      </c>
      <c r="I76" t="str">
        <f t="shared" si="2"/>
        <v>Rainy season 2017</v>
      </c>
      <c r="J76">
        <f>InputData!O202</f>
        <v>0.56941456000000001</v>
      </c>
      <c r="K76">
        <f>InputData!S202</f>
        <v>1.3077226500000001E-2</v>
      </c>
    </row>
    <row r="77" spans="1:11" hidden="1" x14ac:dyDescent="0.25">
      <c r="A77" t="str">
        <f>InputData!A203</f>
        <v>20190124_144710</v>
      </c>
      <c r="B77">
        <f>InputData!B203</f>
        <v>0</v>
      </c>
      <c r="C77" t="str">
        <f>InputData!C203</f>
        <v>NoWater</v>
      </c>
      <c r="D77" t="str">
        <f>InputData!F203</f>
        <v>3.2.1.1.1. Herbazal denso de tierra firme</v>
      </c>
      <c r="E77" t="str">
        <f>InputData!G203</f>
        <v>NDVImean</v>
      </c>
      <c r="F77" t="str">
        <f>InputData!H203</f>
        <v>WMyear_NDVI2017winter</v>
      </c>
      <c r="G77" t="str">
        <f t="shared" si="0"/>
        <v>Dense grassland from mainland</v>
      </c>
      <c r="H77">
        <f t="shared" si="1"/>
        <v>0</v>
      </c>
      <c r="I77" t="str">
        <f t="shared" si="2"/>
        <v>Rainy season 2017</v>
      </c>
      <c r="J77">
        <f>InputData!O203</f>
        <v>0.58223784000000001</v>
      </c>
      <c r="K77">
        <f>InputData!S203</f>
        <v>1.2550749E-2</v>
      </c>
    </row>
    <row r="78" spans="1:11" hidden="1" x14ac:dyDescent="0.25">
      <c r="A78" t="str">
        <f>InputData!A208</f>
        <v>20190124_132554</v>
      </c>
      <c r="B78">
        <f>InputData!B208</f>
        <v>2</v>
      </c>
      <c r="C78" t="str">
        <f>InputData!C208</f>
        <v>MediumTerm</v>
      </c>
      <c r="D78" t="str">
        <f>InputData!F208</f>
        <v>2.4.4. Mosaico de pastos con espacios naturales</v>
      </c>
      <c r="E78" t="str">
        <f>InputData!G208</f>
        <v>NDVImean</v>
      </c>
      <c r="F78" t="str">
        <f>InputData!H208</f>
        <v>WMyear_NDVI2017winter</v>
      </c>
      <c r="G78" t="str">
        <f t="shared" si="0"/>
        <v>Pastures and natural spaces</v>
      </c>
      <c r="H78">
        <f t="shared" si="1"/>
        <v>0</v>
      </c>
      <c r="I78" t="str">
        <f t="shared" si="2"/>
        <v>Rainy season 2017</v>
      </c>
      <c r="J78">
        <f>InputData!O208</f>
        <v>0.26186894999999999</v>
      </c>
      <c r="K78">
        <f>InputData!S208</f>
        <v>3.6448701999999999E-2</v>
      </c>
    </row>
    <row r="79" spans="1:11" x14ac:dyDescent="0.25">
      <c r="A79" t="str">
        <f>InputData!A209</f>
        <v>20190124_015107</v>
      </c>
      <c r="B79">
        <f>InputData!B209</f>
        <v>5</v>
      </c>
      <c r="C79" t="str">
        <f>InputData!C209</f>
        <v>AllClassData</v>
      </c>
      <c r="D79" t="str">
        <f>InputData!F209</f>
        <v>3.3.1. Zonas arenosas naturales</v>
      </c>
      <c r="E79" t="str">
        <f>InputData!G209</f>
        <v>NDVImean</v>
      </c>
      <c r="F79" t="str">
        <f>InputData!H209</f>
        <v>WMyear_NDVI2017winter</v>
      </c>
      <c r="G79" t="str">
        <f t="shared" si="0"/>
        <v>Natural sandy areas</v>
      </c>
      <c r="H79">
        <f t="shared" si="1"/>
        <v>0</v>
      </c>
      <c r="I79" t="str">
        <f t="shared" si="2"/>
        <v>Rainy season 2017</v>
      </c>
      <c r="J79">
        <f>InputData!O209</f>
        <v>0.53499823999999996</v>
      </c>
      <c r="K79">
        <f>InputData!S209</f>
        <v>5.4730713E-2</v>
      </c>
    </row>
    <row r="80" spans="1:11" hidden="1" x14ac:dyDescent="0.25">
      <c r="A80" t="str">
        <f>InputData!A210</f>
        <v>20190124_012611</v>
      </c>
      <c r="B80">
        <f>InputData!B210</f>
        <v>0</v>
      </c>
      <c r="C80" t="str">
        <f>InputData!C210</f>
        <v>NoWater</v>
      </c>
      <c r="D80" t="str">
        <f>InputData!F210</f>
        <v>3.3.1. Zonas arenosas naturales</v>
      </c>
      <c r="E80" t="str">
        <f>InputData!G210</f>
        <v>NDVImean</v>
      </c>
      <c r="F80" t="str">
        <f>InputData!H210</f>
        <v>WMyear_NDVI2017winter</v>
      </c>
      <c r="G80" t="str">
        <f t="shared" si="0"/>
        <v>Natural sandy areas</v>
      </c>
      <c r="H80">
        <f t="shared" si="1"/>
        <v>0</v>
      </c>
      <c r="I80" t="str">
        <f t="shared" si="2"/>
        <v>Rainy season 2017</v>
      </c>
      <c r="J80">
        <f>InputData!O210</f>
        <v>0.65452650000000001</v>
      </c>
      <c r="K80">
        <f>InputData!S210</f>
        <v>1.8434854000000001E-2</v>
      </c>
    </row>
    <row r="81" spans="1:11" x14ac:dyDescent="0.25">
      <c r="A81" t="str">
        <f>InputData!A211</f>
        <v>20190123_124630</v>
      </c>
      <c r="B81">
        <f>InputData!B211</f>
        <v>5</v>
      </c>
      <c r="C81" t="str">
        <f>InputData!C211</f>
        <v>AllClassData</v>
      </c>
      <c r="D81" t="str">
        <f>InputData!F211</f>
        <v>3.2.1.2.1. Herbazal abierto arenoso</v>
      </c>
      <c r="E81" t="str">
        <f>InputData!G211</f>
        <v>NDVImean</v>
      </c>
      <c r="F81" t="str">
        <f>InputData!H211</f>
        <v>WMyear_NDVI2017winter</v>
      </c>
      <c r="G81" t="str">
        <f t="shared" si="0"/>
        <v>Open sandy grassland</v>
      </c>
      <c r="H81">
        <f t="shared" si="1"/>
        <v>0</v>
      </c>
      <c r="I81" t="str">
        <f t="shared" si="2"/>
        <v>Rainy season 2017</v>
      </c>
      <c r="J81">
        <f>InputData!O211</f>
        <v>0.48667198</v>
      </c>
      <c r="K81">
        <f>InputData!S211</f>
        <v>9.8581699999999994E-3</v>
      </c>
    </row>
    <row r="82" spans="1:11" hidden="1" x14ac:dyDescent="0.25">
      <c r="A82" t="str">
        <f>InputData!A212</f>
        <v>20190123_122203</v>
      </c>
      <c r="B82">
        <f>InputData!B212</f>
        <v>0</v>
      </c>
      <c r="C82" t="str">
        <f>InputData!C212</f>
        <v>NoWater</v>
      </c>
      <c r="D82" t="str">
        <f>InputData!F212</f>
        <v>3.2.1.2.1. Herbazal abierto arenoso</v>
      </c>
      <c r="E82" t="str">
        <f>InputData!G212</f>
        <v>NDVImean</v>
      </c>
      <c r="F82" t="str">
        <f>InputData!H212</f>
        <v>WMyear_NDVI2017winter</v>
      </c>
      <c r="G82" t="str">
        <f t="shared" si="0"/>
        <v>Open sandy grassland</v>
      </c>
      <c r="H82">
        <f t="shared" si="1"/>
        <v>0</v>
      </c>
      <c r="I82" t="str">
        <f t="shared" si="2"/>
        <v>Rainy season 2017</v>
      </c>
      <c r="J82">
        <f>InputData!O212</f>
        <v>0.52329970000000003</v>
      </c>
      <c r="K82">
        <f>InputData!S212</f>
        <v>9.4220269999999995E-3</v>
      </c>
    </row>
    <row r="83" spans="1:11" hidden="1" x14ac:dyDescent="0.25">
      <c r="A83" t="str">
        <f>InputData!A215</f>
        <v>20190123_221739</v>
      </c>
      <c r="B83">
        <f>InputData!B215</f>
        <v>1</v>
      </c>
      <c r="C83" t="str">
        <f>InputData!C215</f>
        <v>ShortTerm</v>
      </c>
      <c r="D83" t="str">
        <f>InputData!F215</f>
        <v>3.2.3. Vegetacin secundaria o en transicin</v>
      </c>
      <c r="E83" t="str">
        <f>InputData!G215</f>
        <v>NDVImean</v>
      </c>
      <c r="F83" t="str">
        <f>InputData!H215</f>
        <v>WMyear_NDVI2017winter</v>
      </c>
      <c r="G83" t="str">
        <f t="shared" si="0"/>
        <v>Transitional woodland/shrub</v>
      </c>
      <c r="H83">
        <f t="shared" si="1"/>
        <v>0</v>
      </c>
      <c r="I83" t="str">
        <f t="shared" si="2"/>
        <v>Rainy season 2017</v>
      </c>
      <c r="J83">
        <f>InputData!O215</f>
        <v>0.53602033999999998</v>
      </c>
      <c r="K83">
        <f>InputData!S215</f>
        <v>2.046829E-2</v>
      </c>
    </row>
    <row r="84" spans="1:11" x14ac:dyDescent="0.25">
      <c r="A84" t="str">
        <f>InputData!A218</f>
        <v>20190123_161215</v>
      </c>
      <c r="B84">
        <f>InputData!B218</f>
        <v>5</v>
      </c>
      <c r="C84" t="str">
        <f>InputData!C218</f>
        <v>AllClassData</v>
      </c>
      <c r="D84" t="str">
        <f>InputData!F218</f>
        <v>2.1.2.1. Arroz</v>
      </c>
      <c r="E84" t="str">
        <f>InputData!G218</f>
        <v>NDVImean</v>
      </c>
      <c r="F84" t="str">
        <f>InputData!H218</f>
        <v>WMyear_NDVI2017winter</v>
      </c>
      <c r="G84" t="str">
        <f t="shared" si="0"/>
        <v>Rice</v>
      </c>
      <c r="H84">
        <f t="shared" si="1"/>
        <v>0</v>
      </c>
      <c r="I84" t="str">
        <f t="shared" si="2"/>
        <v>Rainy season 2017</v>
      </c>
      <c r="J84">
        <f>InputData!O218</f>
        <v>0.61065614000000001</v>
      </c>
      <c r="K84">
        <f>InputData!S218</f>
        <v>2.1581705999999999E-2</v>
      </c>
    </row>
    <row r="85" spans="1:11" hidden="1" x14ac:dyDescent="0.25">
      <c r="A85" t="str">
        <f>InputData!A219</f>
        <v>20190123_154804</v>
      </c>
      <c r="B85">
        <f>InputData!B219</f>
        <v>0</v>
      </c>
      <c r="C85" t="str">
        <f>InputData!C219</f>
        <v>NoWater</v>
      </c>
      <c r="D85" t="str">
        <f>InputData!F219</f>
        <v>2.1.2.1. Arroz</v>
      </c>
      <c r="E85" t="str">
        <f>InputData!G219</f>
        <v>NDVImean</v>
      </c>
      <c r="F85" t="str">
        <f>InputData!H219</f>
        <v>WMyear_NDVI2017winter</v>
      </c>
      <c r="G85" t="str">
        <f t="shared" si="0"/>
        <v>Rice</v>
      </c>
      <c r="H85">
        <f t="shared" si="1"/>
        <v>0</v>
      </c>
      <c r="I85" t="str">
        <f t="shared" si="2"/>
        <v>Rainy season 2017</v>
      </c>
      <c r="J85">
        <f>InputData!O219</f>
        <v>0.65700703999999999</v>
      </c>
      <c r="K85">
        <f>InputData!S219</f>
        <v>1.6131135000000001E-2</v>
      </c>
    </row>
    <row r="86" spans="1:11" hidden="1" x14ac:dyDescent="0.25">
      <c r="A86" t="str">
        <f>InputData!A220</f>
        <v>20190124_000156</v>
      </c>
      <c r="B86">
        <f>InputData!B220</f>
        <v>2</v>
      </c>
      <c r="C86" t="str">
        <f>InputData!C220</f>
        <v>MediumTerm</v>
      </c>
      <c r="D86" t="str">
        <f>InputData!F220</f>
        <v>3.1.1.1.2. Bosque denso alto inundable</v>
      </c>
      <c r="E86" t="str">
        <f>InputData!G220</f>
        <v>NDVImean</v>
      </c>
      <c r="F86" t="str">
        <f>InputData!H220</f>
        <v>WMyear_NDVI2017winter</v>
      </c>
      <c r="G86" t="str">
        <f t="shared" si="0"/>
        <v>Floodable high broad-leaved forest</v>
      </c>
      <c r="H86">
        <f t="shared" si="1"/>
        <v>0</v>
      </c>
      <c r="I86" t="str">
        <f t="shared" si="2"/>
        <v>Rainy season 2017</v>
      </c>
      <c r="J86">
        <f>InputData!O220</f>
        <v>0.29643853999999997</v>
      </c>
      <c r="K86">
        <f>InputData!S220</f>
        <v>3.7102076999999997E-2</v>
      </c>
    </row>
    <row r="87" spans="1:11" hidden="1" x14ac:dyDescent="0.25">
      <c r="A87" t="str">
        <f>InputData!A225</f>
        <v>20190124_073609</v>
      </c>
      <c r="B87">
        <f>InputData!B225</f>
        <v>0</v>
      </c>
      <c r="C87" t="str">
        <f>InputData!C225</f>
        <v>NoWater</v>
      </c>
      <c r="D87" t="str">
        <f>InputData!F225</f>
        <v>4.1.1. Zonas Pantanosas</v>
      </c>
      <c r="E87" t="str">
        <f>InputData!G225</f>
        <v>NDVImean</v>
      </c>
      <c r="F87" t="str">
        <f>InputData!H225</f>
        <v>WMyear_NDVI2017winter</v>
      </c>
      <c r="G87" t="str">
        <f t="shared" si="0"/>
        <v>Marshes</v>
      </c>
      <c r="H87">
        <f t="shared" si="1"/>
        <v>0</v>
      </c>
      <c r="I87" t="str">
        <f t="shared" si="2"/>
        <v>Rainy season 2017</v>
      </c>
      <c r="J87">
        <f>InputData!O225</f>
        <v>0.58678770000000002</v>
      </c>
      <c r="K87">
        <f>InputData!S225</f>
        <v>1.3958742E-2</v>
      </c>
    </row>
    <row r="88" spans="1:11" x14ac:dyDescent="0.25">
      <c r="A88" t="str">
        <f>InputData!A226</f>
        <v>20190123_234324</v>
      </c>
      <c r="B88">
        <f>InputData!B226</f>
        <v>5</v>
      </c>
      <c r="C88" t="str">
        <f>InputData!C226</f>
        <v>AllClassData</v>
      </c>
      <c r="D88" t="str">
        <f>InputData!F226</f>
        <v>3.1.1.1.1. Bosque denso alto de tierra firme</v>
      </c>
      <c r="E88" t="str">
        <f>InputData!G226</f>
        <v>NDVImean</v>
      </c>
      <c r="F88" t="str">
        <f>InputData!H226</f>
        <v>WMyear_NDVI2017winter</v>
      </c>
      <c r="G88" t="str">
        <f t="shared" si="0"/>
        <v>High broad-leaved forest from mainland</v>
      </c>
      <c r="H88">
        <f t="shared" si="1"/>
        <v>0</v>
      </c>
      <c r="I88" t="str">
        <f t="shared" si="2"/>
        <v>Rainy season 2017</v>
      </c>
      <c r="J88">
        <f>InputData!O226</f>
        <v>0.7684782</v>
      </c>
      <c r="K88">
        <f>InputData!S226</f>
        <v>1.0536032000000001E-2</v>
      </c>
    </row>
    <row r="89" spans="1:11" hidden="1" x14ac:dyDescent="0.25">
      <c r="A89" t="str">
        <f>InputData!A227</f>
        <v>20190123_231629</v>
      </c>
      <c r="B89">
        <f>InputData!B227</f>
        <v>0</v>
      </c>
      <c r="C89" t="str">
        <f>InputData!C227</f>
        <v>NoWater</v>
      </c>
      <c r="D89" t="str">
        <f>InputData!F227</f>
        <v>3.1.1.1.1. Bosque denso alto de tierra firme</v>
      </c>
      <c r="E89" t="str">
        <f>InputData!G227</f>
        <v>NDVImean</v>
      </c>
      <c r="F89" t="str">
        <f>InputData!H227</f>
        <v>WMyear_NDVI2017winter</v>
      </c>
      <c r="G89" t="str">
        <f t="shared" si="0"/>
        <v>High broad-leaved forest from mainland</v>
      </c>
      <c r="H89">
        <f t="shared" si="1"/>
        <v>0</v>
      </c>
      <c r="I89" t="str">
        <f t="shared" si="2"/>
        <v>Rainy season 2017</v>
      </c>
      <c r="J89">
        <f>InputData!O227</f>
        <v>0.77088330000000005</v>
      </c>
      <c r="K89">
        <f>InputData!S227</f>
        <v>9.433281E-3</v>
      </c>
    </row>
    <row r="90" spans="1:11" x14ac:dyDescent="0.25">
      <c r="A90" t="str">
        <f>InputData!A244</f>
        <v>20190123_201637</v>
      </c>
      <c r="B90">
        <f>InputData!B244</f>
        <v>5</v>
      </c>
      <c r="C90" t="str">
        <f>InputData!C244</f>
        <v>AllClassData</v>
      </c>
      <c r="D90" t="str">
        <f>InputData!F244</f>
        <v>2.2.3.2. Palma de aceite</v>
      </c>
      <c r="E90" t="str">
        <f>InputData!G244</f>
        <v>NDVImean</v>
      </c>
      <c r="F90" t="str">
        <f>InputData!H244</f>
        <v>WMyear_NDVI2017winter</v>
      </c>
      <c r="G90" t="str">
        <f t="shared" si="0"/>
        <v>Oil palm</v>
      </c>
      <c r="H90">
        <f t="shared" si="1"/>
        <v>0</v>
      </c>
      <c r="I90" t="str">
        <f t="shared" si="2"/>
        <v>Rainy season 2017</v>
      </c>
      <c r="J90">
        <f>InputData!O244</f>
        <v>0.73867629999999995</v>
      </c>
      <c r="K90">
        <f>InputData!S244</f>
        <v>1.4335976E-2</v>
      </c>
    </row>
    <row r="91" spans="1:11" hidden="1" x14ac:dyDescent="0.25">
      <c r="A91" t="str">
        <f>InputData!A245</f>
        <v>20190123_195108</v>
      </c>
      <c r="B91">
        <f>InputData!B245</f>
        <v>0</v>
      </c>
      <c r="C91" t="str">
        <f>InputData!C245</f>
        <v>NoWater</v>
      </c>
      <c r="D91" t="str">
        <f>InputData!F245</f>
        <v>2.2.3.2. Palma de aceite</v>
      </c>
      <c r="E91" t="str">
        <f>InputData!G245</f>
        <v>NDVImean</v>
      </c>
      <c r="F91" t="str">
        <f>InputData!H245</f>
        <v>WMyear_NDVI2017winter</v>
      </c>
      <c r="G91" t="str">
        <f t="shared" si="0"/>
        <v>Oil palm</v>
      </c>
      <c r="H91">
        <f t="shared" si="1"/>
        <v>0</v>
      </c>
      <c r="I91" t="str">
        <f t="shared" si="2"/>
        <v>Rainy season 2017</v>
      </c>
      <c r="J91">
        <f>InputData!O245</f>
        <v>0.74185520000000005</v>
      </c>
      <c r="K91">
        <f>InputData!S245</f>
        <v>1.3495462999999999E-2</v>
      </c>
    </row>
    <row r="92" spans="1:11" hidden="1" x14ac:dyDescent="0.25">
      <c r="A92" t="str">
        <f>InputData!A246</f>
        <v>20190124_094655</v>
      </c>
      <c r="B92">
        <f>InputData!B246</f>
        <v>2</v>
      </c>
      <c r="C92" t="str">
        <f>InputData!C246</f>
        <v>MediumTerm</v>
      </c>
      <c r="D92" t="str">
        <f>InputData!F246</f>
        <v>3.2.1.1.2. Herbazal denso inundable</v>
      </c>
      <c r="E92" t="str">
        <f>InputData!G246</f>
        <v>NDVImean</v>
      </c>
      <c r="F92" t="str">
        <f>InputData!H246</f>
        <v>WMyear_NDVI2017winter</v>
      </c>
      <c r="G92" t="str">
        <f t="shared" si="0"/>
        <v>Floodable dense grassland</v>
      </c>
      <c r="H92">
        <f t="shared" si="1"/>
        <v>0</v>
      </c>
      <c r="I92" t="str">
        <f t="shared" si="2"/>
        <v>Rainy season 2017</v>
      </c>
      <c r="J92">
        <f>InputData!O246</f>
        <v>0.46337694000000001</v>
      </c>
      <c r="K92">
        <f>InputData!S246</f>
        <v>1.0332308E-2</v>
      </c>
    </row>
    <row r="93" spans="1:11" x14ac:dyDescent="0.25">
      <c r="A93" t="str">
        <f>InputData!A247</f>
        <v>20190124_130028</v>
      </c>
      <c r="B93">
        <f>InputData!B247</f>
        <v>5</v>
      </c>
      <c r="C93" t="str">
        <f>InputData!C247</f>
        <v>AllClassData</v>
      </c>
      <c r="D93" t="str">
        <f>InputData!F247</f>
        <v>2.3.2. Pastos arbolados</v>
      </c>
      <c r="E93" t="str">
        <f>InputData!G247</f>
        <v>NDVImean</v>
      </c>
      <c r="F93" t="str">
        <f>InputData!H247</f>
        <v>WMyear_NDVI2017winter</v>
      </c>
      <c r="G93" t="str">
        <f t="shared" si="0"/>
        <v>Arboreal pastures</v>
      </c>
      <c r="H93">
        <f t="shared" si="1"/>
        <v>0</v>
      </c>
      <c r="I93" t="str">
        <f t="shared" si="2"/>
        <v>Rainy season 2017</v>
      </c>
      <c r="J93">
        <f>InputData!O247</f>
        <v>0.7058818</v>
      </c>
      <c r="K93">
        <f>InputData!S247</f>
        <v>1.7805886999999999E-2</v>
      </c>
    </row>
    <row r="94" spans="1:11" hidden="1" x14ac:dyDescent="0.25">
      <c r="A94" t="str">
        <f>InputData!A248</f>
        <v>20190124_123522</v>
      </c>
      <c r="B94">
        <f>InputData!B248</f>
        <v>0</v>
      </c>
      <c r="C94" t="str">
        <f>InputData!C248</f>
        <v>NoWater</v>
      </c>
      <c r="D94" t="str">
        <f>InputData!F248</f>
        <v>2.3.2. Pastos arbolados</v>
      </c>
      <c r="E94" t="str">
        <f>InputData!G248</f>
        <v>NDVImean</v>
      </c>
      <c r="F94" t="str">
        <f>InputData!H248</f>
        <v>WMyear_NDVI2017winter</v>
      </c>
      <c r="G94" t="str">
        <f t="shared" si="0"/>
        <v>Arboreal pastures</v>
      </c>
      <c r="H94">
        <f t="shared" si="1"/>
        <v>0</v>
      </c>
      <c r="I94" t="str">
        <f t="shared" si="2"/>
        <v>Rainy season 2017</v>
      </c>
      <c r="J94">
        <f>InputData!O248</f>
        <v>0.72021526000000002</v>
      </c>
      <c r="K94">
        <f>InputData!S248</f>
        <v>1.0609402E-2</v>
      </c>
    </row>
    <row r="95" spans="1:11" hidden="1" x14ac:dyDescent="0.25">
      <c r="A95" t="str">
        <f>InputData!A249</f>
        <v>20190124_063104</v>
      </c>
      <c r="B95">
        <f>InputData!B249</f>
        <v>1</v>
      </c>
      <c r="C95" t="str">
        <f>InputData!C249</f>
        <v>ShortTerm</v>
      </c>
      <c r="D95" t="str">
        <f>InputData!F249</f>
        <v>3.1.4. Bosque de galera y ripario</v>
      </c>
      <c r="E95" t="str">
        <f>InputData!G249</f>
        <v>NDVImean</v>
      </c>
      <c r="F95" t="str">
        <f>InputData!H249</f>
        <v>WMyear_NDVI2017winter</v>
      </c>
      <c r="G95" t="str">
        <f t="shared" si="0"/>
        <v>Gallery and riparian forest</v>
      </c>
      <c r="H95">
        <f t="shared" si="1"/>
        <v>0</v>
      </c>
      <c r="I95" t="str">
        <f t="shared" si="2"/>
        <v>Rainy season 2017</v>
      </c>
      <c r="J95">
        <f>InputData!O249</f>
        <v>0.53592640000000002</v>
      </c>
      <c r="K95">
        <f>InputData!S249</f>
        <v>2.7236836E-2</v>
      </c>
    </row>
    <row r="96" spans="1:11" x14ac:dyDescent="0.25">
      <c r="A96" t="str">
        <f>InputData!A250</f>
        <v>20190123_131535</v>
      </c>
      <c r="B96">
        <f>InputData!B250</f>
        <v>5</v>
      </c>
      <c r="C96" t="str">
        <f>InputData!C250</f>
        <v>AllClassData</v>
      </c>
      <c r="D96" t="str">
        <f>InputData!F250</f>
        <v>2.4.5. Mosaico de cultivos con espacios naturales</v>
      </c>
      <c r="E96" t="str">
        <f>InputData!G250</f>
        <v>NDVImean</v>
      </c>
      <c r="F96" t="str">
        <f>InputData!H250</f>
        <v>WMyear_NDVI2017winter</v>
      </c>
      <c r="G96" t="str">
        <f t="shared" si="0"/>
        <v>Land principally occupied by agriculture and natural vegetation</v>
      </c>
      <c r="H96">
        <f t="shared" ref="H96:H159" si="3">OrderByTestName(F96)</f>
        <v>0</v>
      </c>
      <c r="I96" t="str">
        <f t="shared" ref="I96:I159" si="4">NewTestName(F96)</f>
        <v>Rainy season 2017</v>
      </c>
      <c r="J96">
        <f>InputData!O250</f>
        <v>0.70133480000000004</v>
      </c>
      <c r="K96">
        <f>InputData!S250</f>
        <v>3.5129298000000003E-2</v>
      </c>
    </row>
    <row r="97" spans="1:11" hidden="1" x14ac:dyDescent="0.25">
      <c r="A97" t="str">
        <f>InputData!A251</f>
        <v>20190123_125119</v>
      </c>
      <c r="B97">
        <f>InputData!B251</f>
        <v>0</v>
      </c>
      <c r="C97" t="str">
        <f>InputData!C251</f>
        <v>NoWater</v>
      </c>
      <c r="D97" t="str">
        <f>InputData!F251</f>
        <v>2.4.5. Mosaico de cultivos con espacios naturales</v>
      </c>
      <c r="E97" t="str">
        <f>InputData!G251</f>
        <v>NDVImean</v>
      </c>
      <c r="F97" t="str">
        <f>InputData!H251</f>
        <v>WMyear_NDVI2017winter</v>
      </c>
      <c r="G97" t="str">
        <f t="shared" ref="G97:G160" si="5">NewLeyend(D97)</f>
        <v>Land principally occupied by agriculture and natural vegetation</v>
      </c>
      <c r="H97">
        <f t="shared" si="3"/>
        <v>0</v>
      </c>
      <c r="I97" t="str">
        <f t="shared" si="4"/>
        <v>Rainy season 2017</v>
      </c>
      <c r="J97">
        <f>InputData!O251</f>
        <v>0.74056493999999995</v>
      </c>
      <c r="K97">
        <f>InputData!S251</f>
        <v>1.5313894E-2</v>
      </c>
    </row>
    <row r="98" spans="1:11" hidden="1" x14ac:dyDescent="0.25">
      <c r="A98" t="str">
        <f>InputData!A255</f>
        <v>20190123_210231</v>
      </c>
      <c r="B98">
        <f>InputData!B255</f>
        <v>1</v>
      </c>
      <c r="C98" t="str">
        <f>InputData!C255</f>
        <v>ShortTerm</v>
      </c>
      <c r="D98" t="str">
        <f>InputData!F255</f>
        <v>2.3.1. Pastos limpios</v>
      </c>
      <c r="E98" t="str">
        <f>InputData!G255</f>
        <v>NDVImean</v>
      </c>
      <c r="F98" t="str">
        <f>InputData!H255</f>
        <v>WMyear_NDVI2017winter</v>
      </c>
      <c r="G98" t="str">
        <f t="shared" si="5"/>
        <v>Clean pastures</v>
      </c>
      <c r="H98">
        <f t="shared" si="3"/>
        <v>0</v>
      </c>
      <c r="I98" t="str">
        <f t="shared" si="4"/>
        <v>Rainy season 2017</v>
      </c>
      <c r="J98">
        <f>InputData!O255</f>
        <v>0.52861599999999997</v>
      </c>
      <c r="K98">
        <f>InputData!S255</f>
        <v>1.3711387E-2</v>
      </c>
    </row>
    <row r="99" spans="1:11" x14ac:dyDescent="0.25">
      <c r="A99" t="str">
        <f>InputData!A282</f>
        <v>20190123_141412</v>
      </c>
      <c r="B99">
        <f>InputData!B282</f>
        <v>5</v>
      </c>
      <c r="C99" t="str">
        <f>InputData!C282</f>
        <v>AllClassData</v>
      </c>
      <c r="D99" t="str">
        <f>InputData!F282</f>
        <v>3.1.2.1.2. Bosque abierto alto inundable</v>
      </c>
      <c r="E99" t="str">
        <f>InputData!G282</f>
        <v>NDVImean</v>
      </c>
      <c r="F99" t="str">
        <f>InputData!H282</f>
        <v>WMyear_NDVI2017winter</v>
      </c>
      <c r="G99" t="str">
        <f t="shared" si="5"/>
        <v>Floodable high open forest</v>
      </c>
      <c r="H99">
        <f t="shared" si="3"/>
        <v>0</v>
      </c>
      <c r="I99" t="str">
        <f t="shared" si="4"/>
        <v>Rainy season 2017</v>
      </c>
      <c r="J99">
        <f>InputData!O282</f>
        <v>0.70892434999999998</v>
      </c>
      <c r="K99">
        <f>InputData!S282</f>
        <v>1.7251071999999999E-2</v>
      </c>
    </row>
    <row r="100" spans="1:11" hidden="1" x14ac:dyDescent="0.25">
      <c r="A100" t="str">
        <f>InputData!A283</f>
        <v>20190123_134923</v>
      </c>
      <c r="B100">
        <f>InputData!B283</f>
        <v>0</v>
      </c>
      <c r="C100" t="str">
        <f>InputData!C283</f>
        <v>NoWater</v>
      </c>
      <c r="D100" t="str">
        <f>InputData!F283</f>
        <v>3.1.2.1.2. Bosque abierto alto inundable</v>
      </c>
      <c r="E100" t="str">
        <f>InputData!G283</f>
        <v>NDVImean</v>
      </c>
      <c r="F100" t="str">
        <f>InputData!H283</f>
        <v>WMyear_NDVI2017winter</v>
      </c>
      <c r="G100" t="str">
        <f t="shared" si="5"/>
        <v>Floodable high open forest</v>
      </c>
      <c r="H100">
        <f t="shared" si="3"/>
        <v>0</v>
      </c>
      <c r="I100" t="str">
        <f t="shared" si="4"/>
        <v>Rainy season 2017</v>
      </c>
      <c r="J100">
        <f>InputData!O283</f>
        <v>0.72024829999999995</v>
      </c>
      <c r="K100">
        <f>InputData!S283</f>
        <v>1.442716E-2</v>
      </c>
    </row>
    <row r="101" spans="1:11" x14ac:dyDescent="0.25">
      <c r="A101" t="str">
        <f>InputData!A284</f>
        <v>20190124_005119</v>
      </c>
      <c r="B101">
        <f>InputData!B284</f>
        <v>5</v>
      </c>
      <c r="C101" t="str">
        <f>InputData!C284</f>
        <v>AllClassData</v>
      </c>
      <c r="D101" t="str">
        <f>InputData!F284</f>
        <v>5.1.2. Lagunas, lagos y cinagas naturales</v>
      </c>
      <c r="E101" t="str">
        <f>InputData!G284</f>
        <v>NDVImean</v>
      </c>
      <c r="F101" t="str">
        <f>InputData!H284</f>
        <v>WMyear_NDVI2017winter</v>
      </c>
      <c r="G101" t="str">
        <f t="shared" si="5"/>
        <v>Natural lakes</v>
      </c>
      <c r="H101">
        <f t="shared" si="3"/>
        <v>0</v>
      </c>
      <c r="I101" t="str">
        <f t="shared" si="4"/>
        <v>Rainy season 2017</v>
      </c>
      <c r="J101">
        <f>InputData!O284</f>
        <v>0.50046575000000004</v>
      </c>
      <c r="K101">
        <f>InputData!S284</f>
        <v>2.5413178000000002E-2</v>
      </c>
    </row>
    <row r="102" spans="1:11" hidden="1" x14ac:dyDescent="0.25">
      <c r="A102" t="str">
        <f>InputData!A285</f>
        <v>20190124_003607</v>
      </c>
      <c r="B102">
        <f>InputData!B285</f>
        <v>2</v>
      </c>
      <c r="C102" t="str">
        <f>InputData!C285</f>
        <v>MediumTerm</v>
      </c>
      <c r="D102" t="str">
        <f>InputData!F285</f>
        <v>5.1.2. Lagunas, lagos y cinagas naturales</v>
      </c>
      <c r="E102" t="str">
        <f>InputData!G285</f>
        <v>NDVImean</v>
      </c>
      <c r="F102" t="str">
        <f>InputData!H285</f>
        <v>WMyear_NDVI2017winter</v>
      </c>
      <c r="G102" t="str">
        <f t="shared" si="5"/>
        <v>Natural lakes</v>
      </c>
      <c r="H102">
        <f t="shared" si="3"/>
        <v>0</v>
      </c>
      <c r="I102" t="str">
        <f t="shared" si="4"/>
        <v>Rainy season 2017</v>
      </c>
      <c r="J102">
        <f>InputData!O285</f>
        <v>0.4770431</v>
      </c>
      <c r="K102">
        <f>InputData!S285</f>
        <v>2.0360313000000001E-2</v>
      </c>
    </row>
    <row r="103" spans="1:11" hidden="1" x14ac:dyDescent="0.25">
      <c r="A103" t="str">
        <f>InputData!A298</f>
        <v>20190124_014109</v>
      </c>
      <c r="B103">
        <f>InputData!B298</f>
        <v>3</v>
      </c>
      <c r="C103" t="str">
        <f>InputData!C298</f>
        <v>LongTerm</v>
      </c>
      <c r="D103" t="str">
        <f>InputData!F298</f>
        <v>3.3.1. Zonas arenosas naturales</v>
      </c>
      <c r="E103" t="str">
        <f>InputData!G298</f>
        <v>NDVImean</v>
      </c>
      <c r="F103" t="str">
        <f>InputData!H298</f>
        <v>WMyear_NDVI2017winter</v>
      </c>
      <c r="G103" t="str">
        <f t="shared" si="5"/>
        <v>Natural sandy areas</v>
      </c>
      <c r="H103">
        <f t="shared" si="3"/>
        <v>0</v>
      </c>
      <c r="I103" t="str">
        <f t="shared" si="4"/>
        <v>Rainy season 2017</v>
      </c>
      <c r="J103">
        <f>InputData!O298</f>
        <v>0.15980321</v>
      </c>
      <c r="K103">
        <f>InputData!S298</f>
        <v>1.3363965E-2</v>
      </c>
    </row>
    <row r="104" spans="1:11" hidden="1" x14ac:dyDescent="0.25">
      <c r="A104" t="str">
        <f>InputData!A304</f>
        <v>20190123_192446</v>
      </c>
      <c r="B104">
        <f>InputData!B304</f>
        <v>1</v>
      </c>
      <c r="C104" t="str">
        <f>InputData!C304</f>
        <v>ShortTerm</v>
      </c>
      <c r="D104" t="str">
        <f>InputData!F304</f>
        <v>2.3.3. Pastos enmalezados</v>
      </c>
      <c r="E104" t="str">
        <f>InputData!G304</f>
        <v>NDVImean</v>
      </c>
      <c r="F104" t="str">
        <f>InputData!H304</f>
        <v>WMyear_NDVI2017winter</v>
      </c>
      <c r="G104" t="str">
        <f t="shared" si="5"/>
        <v>Weedy pastures</v>
      </c>
      <c r="H104">
        <f t="shared" si="3"/>
        <v>0</v>
      </c>
      <c r="I104" t="str">
        <f t="shared" si="4"/>
        <v>Rainy season 2017</v>
      </c>
      <c r="J104">
        <f>InputData!O304</f>
        <v>0.53509470000000003</v>
      </c>
      <c r="K104">
        <f>InputData!S304</f>
        <v>1.8038424000000001E-2</v>
      </c>
    </row>
    <row r="105" spans="1:11" hidden="1" x14ac:dyDescent="0.25">
      <c r="A105" t="str">
        <f>InputData!A319</f>
        <v>20190123_155252</v>
      </c>
      <c r="B105">
        <f>InputData!B319</f>
        <v>1</v>
      </c>
      <c r="C105" t="str">
        <f>InputData!C319</f>
        <v>ShortTerm</v>
      </c>
      <c r="D105" t="str">
        <f>InputData!F319</f>
        <v>2.1.2.1. Arroz</v>
      </c>
      <c r="E105" t="str">
        <f>InputData!G319</f>
        <v>NDVImean</v>
      </c>
      <c r="F105" t="str">
        <f>InputData!H319</f>
        <v>WMyear_NDVI2017winter</v>
      </c>
      <c r="G105" t="str">
        <f t="shared" si="5"/>
        <v>Rice</v>
      </c>
      <c r="H105">
        <f t="shared" si="3"/>
        <v>0</v>
      </c>
      <c r="I105" t="str">
        <f t="shared" si="4"/>
        <v>Rainy season 2017</v>
      </c>
      <c r="J105">
        <f>InputData!O319</f>
        <v>0.51835275000000003</v>
      </c>
      <c r="K105">
        <f>InputData!S319</f>
        <v>1.7111326E-2</v>
      </c>
    </row>
    <row r="106" spans="1:11" x14ac:dyDescent="0.25">
      <c r="A106" t="str">
        <f>InputData!A320</f>
        <v>20190123_134433</v>
      </c>
      <c r="B106">
        <f>InputData!B320</f>
        <v>5</v>
      </c>
      <c r="C106" t="str">
        <f>InputData!C320</f>
        <v>AllClassData</v>
      </c>
      <c r="D106" t="str">
        <f>InputData!F320</f>
        <v>3.1.1.2.1. Bosque denso bajo de tierra firme</v>
      </c>
      <c r="E106" t="str">
        <f>InputData!G320</f>
        <v>NDVImean</v>
      </c>
      <c r="F106" t="str">
        <f>InputData!H320</f>
        <v>WMyear_NDVI2017winter</v>
      </c>
      <c r="G106" t="str">
        <f t="shared" si="5"/>
        <v>Low broad-leaved forest from mainland</v>
      </c>
      <c r="H106">
        <f t="shared" si="3"/>
        <v>0</v>
      </c>
      <c r="I106" t="str">
        <f t="shared" si="4"/>
        <v>Rainy season 2017</v>
      </c>
      <c r="J106">
        <f>InputData!O320</f>
        <v>0.78315849999999998</v>
      </c>
      <c r="K106">
        <f>InputData!S320</f>
        <v>9.2308800000000003E-3</v>
      </c>
    </row>
    <row r="107" spans="1:11" hidden="1" x14ac:dyDescent="0.25">
      <c r="A107" t="str">
        <f>InputData!A321</f>
        <v>20190123_132026</v>
      </c>
      <c r="B107">
        <f>InputData!B321</f>
        <v>0</v>
      </c>
      <c r="C107" t="str">
        <f>InputData!C321</f>
        <v>NoWater</v>
      </c>
      <c r="D107" t="str">
        <f>InputData!F321</f>
        <v>3.1.1.2.1. Bosque denso bajo de tierra firme</v>
      </c>
      <c r="E107" t="str">
        <f>InputData!G321</f>
        <v>NDVImean</v>
      </c>
      <c r="F107" t="str">
        <f>InputData!H321</f>
        <v>WMyear_NDVI2017winter</v>
      </c>
      <c r="G107" t="str">
        <f t="shared" si="5"/>
        <v>Low broad-leaved forest from mainland</v>
      </c>
      <c r="H107">
        <f t="shared" si="3"/>
        <v>0</v>
      </c>
      <c r="I107" t="str">
        <f t="shared" si="4"/>
        <v>Rainy season 2017</v>
      </c>
      <c r="J107">
        <f>InputData!O321</f>
        <v>0.78365624</v>
      </c>
      <c r="K107">
        <f>InputData!S321</f>
        <v>9.0857790000000004E-3</v>
      </c>
    </row>
    <row r="108" spans="1:11" x14ac:dyDescent="0.25">
      <c r="A108" t="str">
        <f>InputData!A322</f>
        <v>20190123_151331</v>
      </c>
      <c r="B108">
        <f>InputData!B322</f>
        <v>5</v>
      </c>
      <c r="C108" t="str">
        <f>InputData!C322</f>
        <v>AllClassData</v>
      </c>
      <c r="D108" t="str">
        <f>InputData!F322</f>
        <v>3.1.2.2.1. Bosque abierto bajo de tierra firme</v>
      </c>
      <c r="E108" t="str">
        <f>InputData!G322</f>
        <v>NDVImean</v>
      </c>
      <c r="F108" t="str">
        <f>InputData!H322</f>
        <v>WMyear_NDVI2017winter</v>
      </c>
      <c r="G108" t="str">
        <f t="shared" si="5"/>
        <v>Low open forest from mainland</v>
      </c>
      <c r="H108">
        <f t="shared" si="3"/>
        <v>0</v>
      </c>
      <c r="I108" t="str">
        <f t="shared" si="4"/>
        <v>Rainy season 2017</v>
      </c>
      <c r="J108">
        <f>InputData!O322</f>
        <v>0.79421984999999995</v>
      </c>
      <c r="K108">
        <f>InputData!S322</f>
        <v>7.9015869999999998E-3</v>
      </c>
    </row>
    <row r="109" spans="1:11" hidden="1" x14ac:dyDescent="0.25">
      <c r="A109" t="str">
        <f>InputData!A323</f>
        <v>20190123_144855</v>
      </c>
      <c r="B109">
        <f>InputData!B323</f>
        <v>0</v>
      </c>
      <c r="C109" t="str">
        <f>InputData!C323</f>
        <v>NoWater</v>
      </c>
      <c r="D109" t="str">
        <f>InputData!F323</f>
        <v>3.1.2.2.1. Bosque abierto bajo de tierra firme</v>
      </c>
      <c r="E109" t="str">
        <f>InputData!G323</f>
        <v>NDVImean</v>
      </c>
      <c r="F109" t="str">
        <f>InputData!H323</f>
        <v>WMyear_NDVI2017winter</v>
      </c>
      <c r="G109" t="str">
        <f t="shared" si="5"/>
        <v>Low open forest from mainland</v>
      </c>
      <c r="H109">
        <f t="shared" si="3"/>
        <v>0</v>
      </c>
      <c r="I109" t="str">
        <f t="shared" si="4"/>
        <v>Rainy season 2017</v>
      </c>
      <c r="J109">
        <f>InputData!O323</f>
        <v>0.79521847000000001</v>
      </c>
      <c r="K109">
        <f>InputData!S323</f>
        <v>7.5830207E-3</v>
      </c>
    </row>
    <row r="110" spans="1:11" x14ac:dyDescent="0.25">
      <c r="A110" t="str">
        <f>InputData!A328</f>
        <v>20190124_154424</v>
      </c>
      <c r="B110">
        <f>InputData!B328</f>
        <v>5</v>
      </c>
      <c r="C110" t="str">
        <f>InputData!C328</f>
        <v>AllClassData</v>
      </c>
      <c r="D110" t="str">
        <f>InputData!F328</f>
        <v>3.3.4. Zonas quemadas</v>
      </c>
      <c r="E110" t="str">
        <f>InputData!G328</f>
        <v>NDVImean</v>
      </c>
      <c r="F110" t="str">
        <f>InputData!H328</f>
        <v>WMyear_NDVI2017winter</v>
      </c>
      <c r="G110" t="str">
        <f t="shared" si="5"/>
        <v>Burned areas</v>
      </c>
      <c r="H110">
        <f t="shared" si="3"/>
        <v>0</v>
      </c>
      <c r="I110" t="str">
        <f t="shared" si="4"/>
        <v>Rainy season 2017</v>
      </c>
      <c r="J110">
        <f>InputData!O328</f>
        <v>0.49155375000000001</v>
      </c>
      <c r="K110">
        <f>InputData!S328</f>
        <v>5.7855793000000004E-3</v>
      </c>
    </row>
    <row r="111" spans="1:11" hidden="1" x14ac:dyDescent="0.25">
      <c r="A111" t="str">
        <f>InputData!A329</f>
        <v>20190124_151844</v>
      </c>
      <c r="B111">
        <f>InputData!B329</f>
        <v>0</v>
      </c>
      <c r="C111" t="str">
        <f>InputData!C329</f>
        <v>NoWater</v>
      </c>
      <c r="D111" t="str">
        <f>InputData!F329</f>
        <v>3.3.4. Zonas quemadas</v>
      </c>
      <c r="E111" t="str">
        <f>InputData!G329</f>
        <v>NDVImean</v>
      </c>
      <c r="F111" t="str">
        <f>InputData!H329</f>
        <v>WMyear_NDVI2017winter</v>
      </c>
      <c r="G111" t="str">
        <f t="shared" si="5"/>
        <v>Burned areas</v>
      </c>
      <c r="H111">
        <f t="shared" si="3"/>
        <v>0</v>
      </c>
      <c r="I111" t="str">
        <f t="shared" si="4"/>
        <v>Rainy season 2017</v>
      </c>
      <c r="J111">
        <f>InputData!O329</f>
        <v>0.49904599999999999</v>
      </c>
      <c r="K111">
        <f>InputData!S329</f>
        <v>5.5379154999999998E-3</v>
      </c>
    </row>
    <row r="112" spans="1:11" hidden="1" x14ac:dyDescent="0.25">
      <c r="A112" t="str">
        <f>InputData!A339</f>
        <v>20190124_000809</v>
      </c>
      <c r="B112">
        <f>InputData!B339</f>
        <v>3</v>
      </c>
      <c r="C112" t="str">
        <f>InputData!C339</f>
        <v>LongTerm</v>
      </c>
      <c r="D112" t="str">
        <f>InputData!F339</f>
        <v>3.1.1.1.2. Bosque denso alto inundable</v>
      </c>
      <c r="E112" t="str">
        <f>InputData!G339</f>
        <v>NDVImean</v>
      </c>
      <c r="F112" t="str">
        <f>InputData!H339</f>
        <v>WMyear_NDVI2017winter</v>
      </c>
      <c r="G112" t="str">
        <f t="shared" si="5"/>
        <v>Floodable high broad-leaved forest</v>
      </c>
      <c r="H112">
        <f t="shared" si="3"/>
        <v>0</v>
      </c>
      <c r="I112" t="str">
        <f t="shared" si="4"/>
        <v>Rainy season 2017</v>
      </c>
      <c r="J112">
        <f>InputData!O339</f>
        <v>0.20560840999999999</v>
      </c>
      <c r="K112">
        <f>InputData!S339</f>
        <v>2.2305245000000001E-2</v>
      </c>
    </row>
    <row r="113" spans="1:11" hidden="1" x14ac:dyDescent="0.25">
      <c r="A113" t="str">
        <f>InputData!A341</f>
        <v>20190124_002554</v>
      </c>
      <c r="B113">
        <f>InputData!B341</f>
        <v>0</v>
      </c>
      <c r="C113" t="str">
        <f>InputData!C341</f>
        <v>NoWater</v>
      </c>
      <c r="D113" t="str">
        <f>InputData!F341</f>
        <v>5.1.2. Lagunas, lagos y cinagas naturales</v>
      </c>
      <c r="E113" t="str">
        <f>InputData!G341</f>
        <v>NDVImean</v>
      </c>
      <c r="F113" t="str">
        <f>InputData!H341</f>
        <v>WMyear_NDVI2017winter</v>
      </c>
      <c r="G113" t="str">
        <f t="shared" si="5"/>
        <v>Natural lakes</v>
      </c>
      <c r="H113">
        <f t="shared" si="3"/>
        <v>0</v>
      </c>
      <c r="I113" t="str">
        <f t="shared" si="4"/>
        <v>Rainy season 2017</v>
      </c>
      <c r="J113">
        <f>InputData!O341</f>
        <v>0.60063124000000001</v>
      </c>
      <c r="K113">
        <f>InputData!S341</f>
        <v>1.3718058999999999E-2</v>
      </c>
    </row>
    <row r="114" spans="1:11" hidden="1" x14ac:dyDescent="0.25">
      <c r="A114" t="str">
        <f>InputData!A351</f>
        <v>20190123_222314</v>
      </c>
      <c r="B114">
        <f>InputData!B351</f>
        <v>2</v>
      </c>
      <c r="C114" t="str">
        <f>InputData!C351</f>
        <v>MediumTerm</v>
      </c>
      <c r="D114" t="str">
        <f>InputData!F351</f>
        <v>3.2.3. Vegetacin secundaria o en transicin</v>
      </c>
      <c r="E114" t="str">
        <f>InputData!G351</f>
        <v>NDVImean</v>
      </c>
      <c r="F114" t="str">
        <f>InputData!H351</f>
        <v>WMyear_NDVI2017winter</v>
      </c>
      <c r="G114" t="str">
        <f t="shared" si="5"/>
        <v>Transitional woodland/shrub</v>
      </c>
      <c r="H114">
        <f t="shared" si="3"/>
        <v>0</v>
      </c>
      <c r="I114" t="str">
        <f t="shared" si="4"/>
        <v>Rainy season 2017</v>
      </c>
      <c r="J114">
        <f>InputData!O351</f>
        <v>0.37448817000000001</v>
      </c>
      <c r="K114">
        <f>InputData!S351</f>
        <v>3.8359057000000002E-2</v>
      </c>
    </row>
    <row r="115" spans="1:11" hidden="1" x14ac:dyDescent="0.25">
      <c r="A115" t="str">
        <f>InputData!A365</f>
        <v>20190123_165720</v>
      </c>
      <c r="B115">
        <f>InputData!B365</f>
        <v>2</v>
      </c>
      <c r="C115" t="str">
        <f>InputData!C365</f>
        <v>MediumTerm</v>
      </c>
      <c r="D115" t="str">
        <f>InputData!F365</f>
        <v>3.1.2.2.2. Bosque abierto bajo inundable</v>
      </c>
      <c r="E115" t="str">
        <f>InputData!G365</f>
        <v>NDVImean</v>
      </c>
      <c r="F115" t="str">
        <f>InputData!H365</f>
        <v>WMyear_NDVI2017winter</v>
      </c>
      <c r="G115" t="str">
        <f t="shared" si="5"/>
        <v>Floodable low open forest</v>
      </c>
      <c r="H115">
        <f t="shared" si="3"/>
        <v>0</v>
      </c>
      <c r="I115" t="str">
        <f t="shared" si="4"/>
        <v>Rainy season 2017</v>
      </c>
      <c r="J115">
        <f>InputData!O365</f>
        <v>0.50839215999999998</v>
      </c>
      <c r="K115">
        <f>InputData!S365</f>
        <v>3.8501349999999997E-2</v>
      </c>
    </row>
    <row r="116" spans="1:11" hidden="1" x14ac:dyDescent="0.25">
      <c r="A116" t="str">
        <f>InputData!A370</f>
        <v>20190124_074615</v>
      </c>
      <c r="B116">
        <f>InputData!B370</f>
        <v>2</v>
      </c>
      <c r="C116" t="str">
        <f>InputData!C370</f>
        <v>MediumTerm</v>
      </c>
      <c r="D116" t="str">
        <f>InputData!F370</f>
        <v>4.1.1. Zonas Pantanosas</v>
      </c>
      <c r="E116" t="str">
        <f>InputData!G370</f>
        <v>NDVImean</v>
      </c>
      <c r="F116" t="str">
        <f>InputData!H370</f>
        <v>WMyear_NDVI2017winter</v>
      </c>
      <c r="G116" t="str">
        <f t="shared" si="5"/>
        <v>Marshes</v>
      </c>
      <c r="H116">
        <f t="shared" si="3"/>
        <v>0</v>
      </c>
      <c r="I116" t="str">
        <f t="shared" si="4"/>
        <v>Rainy season 2017</v>
      </c>
      <c r="J116">
        <f>InputData!O370</f>
        <v>0.46656320000000001</v>
      </c>
      <c r="K116">
        <f>InputData!S370</f>
        <v>1.2005658000000001E-2</v>
      </c>
    </row>
    <row r="117" spans="1:11" hidden="1" x14ac:dyDescent="0.25">
      <c r="A117" t="str">
        <f>InputData!A376</f>
        <v>20190123_122655</v>
      </c>
      <c r="B117">
        <f>InputData!B376</f>
        <v>1</v>
      </c>
      <c r="C117" t="str">
        <f>InputData!C376</f>
        <v>ShortTerm</v>
      </c>
      <c r="D117" t="str">
        <f>InputData!F376</f>
        <v>3.2.1.2.1. Herbazal abierto arenoso</v>
      </c>
      <c r="E117" t="str">
        <f>InputData!G376</f>
        <v>NDVImean</v>
      </c>
      <c r="F117" t="str">
        <f>InputData!H376</f>
        <v>WMyear_NDVI2017winter</v>
      </c>
      <c r="G117" t="str">
        <f t="shared" si="5"/>
        <v>Open sandy grassland</v>
      </c>
      <c r="H117">
        <f t="shared" si="3"/>
        <v>0</v>
      </c>
      <c r="I117" t="str">
        <f t="shared" si="4"/>
        <v>Rainy season 2017</v>
      </c>
      <c r="J117">
        <f>InputData!O376</f>
        <v>0.47194671999999999</v>
      </c>
      <c r="K117">
        <f>InputData!S376</f>
        <v>5.8841550000000003E-3</v>
      </c>
    </row>
    <row r="118" spans="1:11" hidden="1" x14ac:dyDescent="0.25">
      <c r="A118" t="str">
        <f>InputData!A382</f>
        <v>20190124_145224</v>
      </c>
      <c r="B118">
        <f>InputData!B382</f>
        <v>1</v>
      </c>
      <c r="C118" t="str">
        <f>InputData!C382</f>
        <v>ShortTerm</v>
      </c>
      <c r="D118" t="str">
        <f>InputData!F382</f>
        <v>3.2.1.1.1. Herbazal denso de tierra firme</v>
      </c>
      <c r="E118" t="str">
        <f>InputData!G382</f>
        <v>NDVImean</v>
      </c>
      <c r="F118" t="str">
        <f>InputData!H382</f>
        <v>WMyear_NDVI2017winter</v>
      </c>
      <c r="G118" t="str">
        <f t="shared" si="5"/>
        <v>Dense grassland from mainland</v>
      </c>
      <c r="H118">
        <f t="shared" si="3"/>
        <v>0</v>
      </c>
      <c r="I118" t="str">
        <f t="shared" si="4"/>
        <v>Rainy season 2017</v>
      </c>
      <c r="J118">
        <f>InputData!O382</f>
        <v>0.52248729999999999</v>
      </c>
      <c r="K118">
        <f>InputData!S382</f>
        <v>9.3496369999999992E-3</v>
      </c>
    </row>
    <row r="119" spans="1:11" hidden="1" x14ac:dyDescent="0.25">
      <c r="A119" t="str">
        <f>InputData!A397</f>
        <v>20190124_020108</v>
      </c>
      <c r="B119">
        <f>InputData!B397</f>
        <v>1</v>
      </c>
      <c r="C119" t="str">
        <f>InputData!C397</f>
        <v>ShortTerm</v>
      </c>
      <c r="D119" t="str">
        <f>InputData!F397</f>
        <v>2.4.2. Mosaico de pastos y cultivos</v>
      </c>
      <c r="E119" t="str">
        <f>InputData!G397</f>
        <v>NDVImean</v>
      </c>
      <c r="F119" t="str">
        <f>InputData!H397</f>
        <v>WMyear_NDVI2017winter</v>
      </c>
      <c r="G119" t="str">
        <f t="shared" si="5"/>
        <v>Complex cultivation patterns</v>
      </c>
      <c r="H119">
        <f t="shared" si="3"/>
        <v>0</v>
      </c>
      <c r="I119" t="str">
        <f t="shared" si="4"/>
        <v>Rainy season 2017</v>
      </c>
      <c r="J119">
        <f>InputData!O397</f>
        <v>0.53311350000000002</v>
      </c>
      <c r="K119">
        <f>InputData!S397</f>
        <v>1.8441055000000001E-2</v>
      </c>
    </row>
    <row r="120" spans="1:11" hidden="1" x14ac:dyDescent="0.25">
      <c r="A120" t="str">
        <f>InputData!A405</f>
        <v>20190124_052854</v>
      </c>
      <c r="B120">
        <f>InputData!B405</f>
        <v>1</v>
      </c>
      <c r="C120" t="str">
        <f>InputData!C405</f>
        <v>ShortTerm</v>
      </c>
      <c r="D120" t="str">
        <f>InputData!F405</f>
        <v>3.1.1.2.2. Bosque denso bajo inundable</v>
      </c>
      <c r="E120" t="str">
        <f>InputData!G405</f>
        <v>NDVImean</v>
      </c>
      <c r="F120" t="str">
        <f>InputData!H405</f>
        <v>WMyear_NDVI2017winter</v>
      </c>
      <c r="G120" t="str">
        <f t="shared" si="5"/>
        <v>Floodable broad-leaved forest</v>
      </c>
      <c r="H120">
        <f t="shared" si="3"/>
        <v>0</v>
      </c>
      <c r="I120" t="str">
        <f t="shared" si="4"/>
        <v>Rainy season 2017</v>
      </c>
      <c r="J120">
        <f>InputData!O405</f>
        <v>0.56700503999999996</v>
      </c>
      <c r="K120">
        <f>InputData!S405</f>
        <v>2.2605222000000001E-2</v>
      </c>
    </row>
    <row r="121" spans="1:11" hidden="1" x14ac:dyDescent="0.25">
      <c r="A121" t="str">
        <f>InputData!A409</f>
        <v>20190124_142115</v>
      </c>
      <c r="B121">
        <f>InputData!B409</f>
        <v>1</v>
      </c>
      <c r="C121" t="str">
        <f>InputData!C409</f>
        <v>ShortTerm</v>
      </c>
      <c r="D121" t="str">
        <f>InputData!F409</f>
        <v>2.4.3. Mosaico de cultivos, pastos y espacios naturales</v>
      </c>
      <c r="E121" t="str">
        <f>InputData!G409</f>
        <v>NDVImean</v>
      </c>
      <c r="F121" t="str">
        <f>InputData!H409</f>
        <v>WMyear_NDVI2017winter</v>
      </c>
      <c r="G121" t="str">
        <f t="shared" si="5"/>
        <v>Agriculture, pastures and natural vegetation</v>
      </c>
      <c r="H121">
        <f t="shared" si="3"/>
        <v>0</v>
      </c>
      <c r="I121" t="str">
        <f t="shared" si="4"/>
        <v>Rainy season 2017</v>
      </c>
      <c r="J121">
        <f>InputData!O409</f>
        <v>0.52937745999999997</v>
      </c>
      <c r="K121">
        <f>InputData!S409</f>
        <v>4.2731552999999999E-2</v>
      </c>
    </row>
    <row r="122" spans="1:11" hidden="1" x14ac:dyDescent="0.25">
      <c r="A122" t="str">
        <f>InputData!A414</f>
        <v>20190123_123148</v>
      </c>
      <c r="B122">
        <f>InputData!B414</f>
        <v>2</v>
      </c>
      <c r="C122" t="str">
        <f>InputData!C414</f>
        <v>MediumTerm</v>
      </c>
      <c r="D122" t="str">
        <f>InputData!F414</f>
        <v>3.2.1.2.1. Herbazal abierto arenoso</v>
      </c>
      <c r="E122" t="str">
        <f>InputData!G414</f>
        <v>NDVImean</v>
      </c>
      <c r="F122" t="str">
        <f>InputData!H414</f>
        <v>WMyear_NDVI2017winter</v>
      </c>
      <c r="G122" t="str">
        <f t="shared" si="5"/>
        <v>Open sandy grassland</v>
      </c>
      <c r="H122">
        <f t="shared" si="3"/>
        <v>0</v>
      </c>
      <c r="I122" t="str">
        <f t="shared" si="4"/>
        <v>Rainy season 2017</v>
      </c>
      <c r="J122">
        <f>InputData!O414</f>
        <v>0.42637426</v>
      </c>
      <c r="K122">
        <f>InputData!S414</f>
        <v>6.9489223000000003E-3</v>
      </c>
    </row>
    <row r="123" spans="1:11" hidden="1" x14ac:dyDescent="0.25">
      <c r="A123" t="str">
        <f>InputData!A419</f>
        <v>20190123_225032</v>
      </c>
      <c r="B123">
        <f>InputData!B419</f>
        <v>1</v>
      </c>
      <c r="C123" t="str">
        <f>InputData!C419</f>
        <v>ShortTerm</v>
      </c>
      <c r="D123" t="str">
        <f>InputData!F419</f>
        <v>3.1.3. Bosque fragmentado</v>
      </c>
      <c r="E123" t="str">
        <f>InputData!G419</f>
        <v>NDVImean</v>
      </c>
      <c r="F123" t="str">
        <f>InputData!H419</f>
        <v>WMyear_NDVI2017winter</v>
      </c>
      <c r="G123" t="str">
        <f t="shared" si="5"/>
        <v>Fragmented forest</v>
      </c>
      <c r="H123">
        <f t="shared" si="3"/>
        <v>0</v>
      </c>
      <c r="I123" t="str">
        <f t="shared" si="4"/>
        <v>Rainy season 2017</v>
      </c>
      <c r="J123">
        <f>InputData!O419</f>
        <v>0.49897206</v>
      </c>
      <c r="K123">
        <f>InputData!S419</f>
        <v>3.4934095999999998E-2</v>
      </c>
    </row>
    <row r="124" spans="1:11" hidden="1" x14ac:dyDescent="0.25">
      <c r="A124" t="str">
        <f>InputData!A421</f>
        <v>20190124_004111</v>
      </c>
      <c r="B124">
        <f>InputData!B421</f>
        <v>3</v>
      </c>
      <c r="C124" t="str">
        <f>InputData!C421</f>
        <v>LongTerm</v>
      </c>
      <c r="D124" t="str">
        <f>InputData!F421</f>
        <v>5.1.2. Lagunas, lagos y cinagas naturales</v>
      </c>
      <c r="E124" t="str">
        <f>InputData!G421</f>
        <v>NDVImean</v>
      </c>
      <c r="F124" t="str">
        <f>InputData!H421</f>
        <v>WMyear_NDVI2017winter</v>
      </c>
      <c r="G124" t="str">
        <f t="shared" si="5"/>
        <v>Natural lakes</v>
      </c>
      <c r="H124">
        <f t="shared" si="3"/>
        <v>0</v>
      </c>
      <c r="I124" t="str">
        <f t="shared" si="4"/>
        <v>Rainy season 2017</v>
      </c>
      <c r="J124">
        <f>InputData!O421</f>
        <v>0.36348196999999999</v>
      </c>
      <c r="K124">
        <f>InputData!S421</f>
        <v>2.3405490000000001E-2</v>
      </c>
    </row>
    <row r="125" spans="1:11" hidden="1" x14ac:dyDescent="0.25">
      <c r="A125" t="str">
        <f>InputData!A423</f>
        <v>20190124_003102</v>
      </c>
      <c r="B125">
        <f>InputData!B423</f>
        <v>1</v>
      </c>
      <c r="C125" t="str">
        <f>InputData!C423</f>
        <v>ShortTerm</v>
      </c>
      <c r="D125" t="str">
        <f>InputData!F423</f>
        <v>5.1.2. Lagunas, lagos y cinagas naturales</v>
      </c>
      <c r="E125" t="str">
        <f>InputData!G423</f>
        <v>NDVImean</v>
      </c>
      <c r="F125" t="str">
        <f>InputData!H423</f>
        <v>WMyear_NDVI2017winter</v>
      </c>
      <c r="G125" t="str">
        <f t="shared" si="5"/>
        <v>Natural lakes</v>
      </c>
      <c r="H125">
        <f t="shared" si="3"/>
        <v>0</v>
      </c>
      <c r="I125" t="str">
        <f t="shared" si="4"/>
        <v>Rainy season 2017</v>
      </c>
      <c r="J125">
        <f>InputData!O423</f>
        <v>0.52725770000000005</v>
      </c>
      <c r="K125">
        <f>InputData!S423</f>
        <v>1.1726739E-2</v>
      </c>
    </row>
    <row r="126" spans="1:11" hidden="1" x14ac:dyDescent="0.25">
      <c r="A126" t="str">
        <f>InputData!A424</f>
        <v>20190123_142410</v>
      </c>
      <c r="B126">
        <f>InputData!B424</f>
        <v>1</v>
      </c>
      <c r="C126" t="str">
        <f>InputData!C424</f>
        <v>ShortTerm</v>
      </c>
      <c r="D126" t="str">
        <f>InputData!F424</f>
        <v>3.2.2.1. Arbustal denso</v>
      </c>
      <c r="E126" t="str">
        <f>InputData!G424</f>
        <v>NDVImean</v>
      </c>
      <c r="F126" t="str">
        <f>InputData!H424</f>
        <v>WMyear_NDVI2017winter</v>
      </c>
      <c r="G126" t="str">
        <f t="shared" si="5"/>
        <v>Dense heathland</v>
      </c>
      <c r="H126">
        <f t="shared" si="3"/>
        <v>0</v>
      </c>
      <c r="I126" t="str">
        <f t="shared" si="4"/>
        <v>Rainy season 2017</v>
      </c>
      <c r="J126">
        <f>InputData!O424</f>
        <v>0.55772449999999996</v>
      </c>
      <c r="K126">
        <f>InputData!S424</f>
        <v>1.2453377999999999E-2</v>
      </c>
    </row>
    <row r="127" spans="1:11" hidden="1" x14ac:dyDescent="0.25">
      <c r="A127" t="str">
        <f>InputData!A426</f>
        <v>20190123_162212</v>
      </c>
      <c r="B127">
        <f>InputData!B426</f>
        <v>1</v>
      </c>
      <c r="C127" t="str">
        <f>InputData!C426</f>
        <v>ShortTerm</v>
      </c>
      <c r="D127" t="str">
        <f>InputData!F426</f>
        <v>3.1.3.1. Bosque fragmentado con pastos y cultivos</v>
      </c>
      <c r="E127" t="str">
        <f>InputData!G426</f>
        <v>NDVImean</v>
      </c>
      <c r="F127" t="str">
        <f>InputData!H426</f>
        <v>WMyear_NDVI2017winter</v>
      </c>
      <c r="G127" t="str">
        <f t="shared" si="5"/>
        <v>Fragmented forest with pastures and crops</v>
      </c>
      <c r="H127">
        <f t="shared" si="3"/>
        <v>0</v>
      </c>
      <c r="I127" t="str">
        <f t="shared" si="4"/>
        <v>Rainy season 2017</v>
      </c>
      <c r="J127">
        <f>InputData!O426</f>
        <v>0.52804229999999996</v>
      </c>
      <c r="K127">
        <f>InputData!S426</f>
        <v>2.1629836E-2</v>
      </c>
    </row>
    <row r="128" spans="1:11" hidden="1" x14ac:dyDescent="0.25">
      <c r="A128" t="str">
        <f>InputData!A438</f>
        <v>20190124_142622</v>
      </c>
      <c r="B128">
        <f>InputData!B438</f>
        <v>2</v>
      </c>
      <c r="C128" t="str">
        <f>InputData!C438</f>
        <v>MediumTerm</v>
      </c>
      <c r="D128" t="str">
        <f>InputData!F438</f>
        <v>2.4.3. Mosaico de cultivos, pastos y espacios naturales</v>
      </c>
      <c r="E128" t="str">
        <f>InputData!G438</f>
        <v>NDVImean</v>
      </c>
      <c r="F128" t="str">
        <f>InputData!H438</f>
        <v>WMyear_NDVI2017winter</v>
      </c>
      <c r="G128" t="str">
        <f t="shared" si="5"/>
        <v>Agriculture, pastures and natural vegetation</v>
      </c>
      <c r="H128">
        <f t="shared" si="3"/>
        <v>0</v>
      </c>
      <c r="I128" t="str">
        <f t="shared" si="4"/>
        <v>Rainy season 2017</v>
      </c>
      <c r="J128">
        <f>InputData!O438</f>
        <v>0.2679454</v>
      </c>
      <c r="K128">
        <f>InputData!S438</f>
        <v>5.1638297999999999E-2</v>
      </c>
    </row>
    <row r="129" spans="1:11" hidden="1" x14ac:dyDescent="0.25">
      <c r="A129" t="str">
        <f>InputData!A439</f>
        <v>20190124_071112</v>
      </c>
      <c r="B129">
        <f>InputData!B439</f>
        <v>1</v>
      </c>
      <c r="C129" t="str">
        <f>InputData!C439</f>
        <v>ShortTerm</v>
      </c>
      <c r="D129" t="str">
        <f>InputData!F439</f>
        <v>3.2.2.2. Arbustal abierto</v>
      </c>
      <c r="E129" t="str">
        <f>InputData!G439</f>
        <v>NDVImean</v>
      </c>
      <c r="F129" t="str">
        <f>InputData!H439</f>
        <v>WMyear_NDVI2017winter</v>
      </c>
      <c r="G129" t="str">
        <f t="shared" si="5"/>
        <v>Open heathland</v>
      </c>
      <c r="H129">
        <f t="shared" si="3"/>
        <v>0</v>
      </c>
      <c r="I129" t="str">
        <f t="shared" si="4"/>
        <v>Rainy season 2017</v>
      </c>
      <c r="J129">
        <f>InputData!O439</f>
        <v>0.57131600000000005</v>
      </c>
      <c r="K129">
        <f>InputData!S439</f>
        <v>1.2278859E-2</v>
      </c>
    </row>
    <row r="130" spans="1:11" hidden="1" x14ac:dyDescent="0.25">
      <c r="A130" t="str">
        <f>InputData!A443</f>
        <v>20190124_013111</v>
      </c>
      <c r="B130">
        <f>InputData!B443</f>
        <v>1</v>
      </c>
      <c r="C130" t="str">
        <f>InputData!C443</f>
        <v>ShortTerm</v>
      </c>
      <c r="D130" t="str">
        <f>InputData!F443</f>
        <v>3.3.1. Zonas arenosas naturales</v>
      </c>
      <c r="E130" t="str">
        <f>InputData!G443</f>
        <v>NDVImean</v>
      </c>
      <c r="F130" t="str">
        <f>InputData!H443</f>
        <v>WMyear_NDVI2017winter</v>
      </c>
      <c r="G130" t="str">
        <f t="shared" si="5"/>
        <v>Natural sandy areas</v>
      </c>
      <c r="H130">
        <f t="shared" si="3"/>
        <v>0</v>
      </c>
      <c r="I130" t="str">
        <f t="shared" si="4"/>
        <v>Rainy season 2017</v>
      </c>
      <c r="J130">
        <f>InputData!O443</f>
        <v>0.45172045</v>
      </c>
      <c r="K130">
        <f>InputData!S443</f>
        <v>2.2914466000000001E-2</v>
      </c>
    </row>
    <row r="131" spans="1:11" hidden="1" x14ac:dyDescent="0.25">
      <c r="A131" t="str">
        <f>InputData!A448</f>
        <v>20190124_053351</v>
      </c>
      <c r="B131">
        <f>InputData!B448</f>
        <v>2</v>
      </c>
      <c r="C131" t="str">
        <f>InputData!C448</f>
        <v>MediumTerm</v>
      </c>
      <c r="D131" t="str">
        <f>InputData!F448</f>
        <v>3.1.1.2.2. Bosque denso bajo inundable</v>
      </c>
      <c r="E131" t="str">
        <f>InputData!G448</f>
        <v>NDVImean</v>
      </c>
      <c r="F131" t="str">
        <f>InputData!H448</f>
        <v>WMyear_NDVI2017winter</v>
      </c>
      <c r="G131" t="str">
        <f t="shared" si="5"/>
        <v>Floodable broad-leaved forest</v>
      </c>
      <c r="H131">
        <f t="shared" si="3"/>
        <v>0</v>
      </c>
      <c r="I131" t="str">
        <f t="shared" si="4"/>
        <v>Rainy season 2017</v>
      </c>
      <c r="J131">
        <f>InputData!O448</f>
        <v>0.31787744000000001</v>
      </c>
      <c r="K131">
        <f>InputData!S448</f>
        <v>3.3102159999999999E-2</v>
      </c>
    </row>
    <row r="132" spans="1:11" hidden="1" x14ac:dyDescent="0.25">
      <c r="A132" t="str">
        <f>InputData!A497</f>
        <v>20190124_013610</v>
      </c>
      <c r="B132">
        <f>InputData!B497</f>
        <v>2</v>
      </c>
      <c r="C132" t="str">
        <f>InputData!C497</f>
        <v>MediumTerm</v>
      </c>
      <c r="D132" t="str">
        <f>InputData!F497</f>
        <v>3.3.1. Zonas arenosas naturales</v>
      </c>
      <c r="E132" t="str">
        <f>InputData!G497</f>
        <v>NDVImean</v>
      </c>
      <c r="F132" t="str">
        <f>InputData!H497</f>
        <v>WMyear_NDVI2017winter</v>
      </c>
      <c r="G132" t="str">
        <f t="shared" si="5"/>
        <v>Natural sandy areas</v>
      </c>
      <c r="H132">
        <f t="shared" si="3"/>
        <v>0</v>
      </c>
      <c r="I132" t="str">
        <f t="shared" si="4"/>
        <v>Rainy season 2017</v>
      </c>
      <c r="J132">
        <f>InputData!O497</f>
        <v>0.2675749</v>
      </c>
      <c r="K132">
        <f>InputData!S497</f>
        <v>2.5444250000000002E-2</v>
      </c>
    </row>
    <row r="133" spans="1:11" hidden="1" x14ac:dyDescent="0.25">
      <c r="A133" t="str">
        <f>InputData!A522</f>
        <v>20190123_193003</v>
      </c>
      <c r="B133">
        <f>InputData!B522</f>
        <v>2</v>
      </c>
      <c r="C133" t="str">
        <f>InputData!C522</f>
        <v>MediumTerm</v>
      </c>
      <c r="D133" t="str">
        <f>InputData!F522</f>
        <v>2.3.3. Pastos enmalezados</v>
      </c>
      <c r="E133" t="str">
        <f>InputData!G522</f>
        <v>NDVImean</v>
      </c>
      <c r="F133" t="str">
        <f>InputData!H522</f>
        <v>WMyear_NDVI2017winter</v>
      </c>
      <c r="G133" t="str">
        <f t="shared" si="5"/>
        <v>Weedy pastures</v>
      </c>
      <c r="H133">
        <f t="shared" si="3"/>
        <v>0</v>
      </c>
      <c r="I133" t="str">
        <f t="shared" si="4"/>
        <v>Rainy season 2017</v>
      </c>
      <c r="J133">
        <f>InputData!O522</f>
        <v>0.37639256999999998</v>
      </c>
      <c r="K133">
        <f>InputData!S522</f>
        <v>3.8154170000000001E-2</v>
      </c>
    </row>
    <row r="134" spans="1:11" hidden="1" x14ac:dyDescent="0.25">
      <c r="A134" t="str">
        <f>InputData!A578</f>
        <v>20190123_232151</v>
      </c>
      <c r="B134">
        <f>InputData!B578</f>
        <v>1</v>
      </c>
      <c r="C134" t="str">
        <f>InputData!C578</f>
        <v>ShortTerm</v>
      </c>
      <c r="D134" t="str">
        <f>InputData!F578</f>
        <v>3.1.1.1.1. Bosque denso alto de tierra firme</v>
      </c>
      <c r="E134" t="str">
        <f>InputData!G578</f>
        <v>NDVImean</v>
      </c>
      <c r="F134" t="str">
        <f>InputData!H578</f>
        <v>WMyear_NDVI2017winter</v>
      </c>
      <c r="G134" t="str">
        <f t="shared" si="5"/>
        <v>High broad-leaved forest from mainland</v>
      </c>
      <c r="H134">
        <f t="shared" si="3"/>
        <v>0</v>
      </c>
      <c r="I134" t="str">
        <f t="shared" si="4"/>
        <v>Rainy season 2017</v>
      </c>
      <c r="J134">
        <f>InputData!O578</f>
        <v>0.50523249999999997</v>
      </c>
      <c r="K134">
        <f>InputData!S578</f>
        <v>4.1520136999999999E-2</v>
      </c>
    </row>
    <row r="135" spans="1:11" hidden="1" x14ac:dyDescent="0.25">
      <c r="A135" t="str">
        <f>InputData!A586</f>
        <v>20190123_214525</v>
      </c>
      <c r="B135">
        <f>InputData!B586</f>
        <v>1</v>
      </c>
      <c r="C135" t="str">
        <f>InputData!C586</f>
        <v>ShortTerm</v>
      </c>
      <c r="D135" t="str">
        <f>InputData!F586</f>
        <v>4.1.3. Vegetacin acutica sobre cuerpos de agua</v>
      </c>
      <c r="E135" t="str">
        <f>InputData!G586</f>
        <v>NDVImean</v>
      </c>
      <c r="F135" t="str">
        <f>InputData!H586</f>
        <v>WMyear_NDVI2017winter</v>
      </c>
      <c r="G135" t="str">
        <f t="shared" si="5"/>
        <v>Aquatic vegetation over waterbodies</v>
      </c>
      <c r="H135">
        <f t="shared" si="3"/>
        <v>0</v>
      </c>
      <c r="I135" t="str">
        <f t="shared" si="4"/>
        <v>Rainy season 2017</v>
      </c>
      <c r="J135">
        <f>InputData!O586</f>
        <v>0.61785597000000003</v>
      </c>
      <c r="K135">
        <f>InputData!S586</f>
        <v>1.0688866E-2</v>
      </c>
    </row>
    <row r="136" spans="1:11" hidden="1" x14ac:dyDescent="0.25">
      <c r="A136" t="str">
        <f>InputData!A589</f>
        <v>20190123_172228</v>
      </c>
      <c r="B136">
        <f>InputData!B589</f>
        <v>1</v>
      </c>
      <c r="C136" t="str">
        <f>InputData!C589</f>
        <v>ShortTerm</v>
      </c>
      <c r="D136" t="str">
        <f>InputData!F589</f>
        <v>3.1.3.2. Bosque fragmentado con vegetacin secundaria</v>
      </c>
      <c r="E136" t="str">
        <f>InputData!G589</f>
        <v>NDVImean</v>
      </c>
      <c r="F136" t="str">
        <f>InputData!H589</f>
        <v>WMyear_NDVI2017winter</v>
      </c>
      <c r="G136" t="str">
        <f t="shared" si="5"/>
        <v>Fragmented forest with secondary vegetation</v>
      </c>
      <c r="H136">
        <f t="shared" si="3"/>
        <v>0</v>
      </c>
      <c r="I136" t="str">
        <f t="shared" si="4"/>
        <v>Rainy season 2017</v>
      </c>
      <c r="J136">
        <f>InputData!O589</f>
        <v>0.5650676</v>
      </c>
      <c r="K136">
        <f>InputData!S589</f>
        <v>2.3287483000000001E-2</v>
      </c>
    </row>
    <row r="137" spans="1:11" hidden="1" x14ac:dyDescent="0.25">
      <c r="A137" t="str">
        <f>InputData!A591</f>
        <v>20190123_222853</v>
      </c>
      <c r="B137">
        <f>InputData!B591</f>
        <v>3</v>
      </c>
      <c r="C137" t="str">
        <f>InputData!C591</f>
        <v>LongTerm</v>
      </c>
      <c r="D137" t="str">
        <f>InputData!F591</f>
        <v>3.2.3. Vegetacin secundaria o en transicin</v>
      </c>
      <c r="E137" t="str">
        <f>InputData!G591</f>
        <v>NDVImean</v>
      </c>
      <c r="F137" t="str">
        <f>InputData!H591</f>
        <v>WMyear_NDVI2017winter</v>
      </c>
      <c r="G137" t="str">
        <f t="shared" si="5"/>
        <v>Transitional woodland/shrub</v>
      </c>
      <c r="H137">
        <f t="shared" si="3"/>
        <v>0</v>
      </c>
      <c r="I137" t="str">
        <f t="shared" si="4"/>
        <v>Rainy season 2017</v>
      </c>
      <c r="J137">
        <f>InputData!O591</f>
        <v>0.25054700000000002</v>
      </c>
      <c r="K137">
        <f>InputData!S591</f>
        <v>3.176996E-2</v>
      </c>
    </row>
    <row r="138" spans="1:11" hidden="1" x14ac:dyDescent="0.25">
      <c r="A138" t="str">
        <f>InputData!A594</f>
        <v>20190123_155742</v>
      </c>
      <c r="B138">
        <f>InputData!B594</f>
        <v>2</v>
      </c>
      <c r="C138" t="str">
        <f>InputData!C594</f>
        <v>MediumTerm</v>
      </c>
      <c r="D138" t="str">
        <f>InputData!F594</f>
        <v>2.1.2.1. Arroz</v>
      </c>
      <c r="E138" t="str">
        <f>InputData!G594</f>
        <v>NDVImean</v>
      </c>
      <c r="F138" t="str">
        <f>InputData!H594</f>
        <v>WMyear_NDVI2017winter</v>
      </c>
      <c r="G138" t="str">
        <f t="shared" si="5"/>
        <v>Rice</v>
      </c>
      <c r="H138">
        <f t="shared" si="3"/>
        <v>0</v>
      </c>
      <c r="I138" t="str">
        <f t="shared" si="4"/>
        <v>Rainy season 2017</v>
      </c>
      <c r="J138">
        <f>InputData!O594</f>
        <v>0.47665253000000002</v>
      </c>
      <c r="K138">
        <f>InputData!S594</f>
        <v>1.8836525999999999E-2</v>
      </c>
    </row>
    <row r="139" spans="1:11" x14ac:dyDescent="0.25">
      <c r="A139" t="str">
        <f>InputData!A600</f>
        <v>20190124_061727</v>
      </c>
      <c r="B139">
        <f>InputData!B600</f>
        <v>5</v>
      </c>
      <c r="C139" t="str">
        <f>InputData!C600</f>
        <v>AllClassData</v>
      </c>
      <c r="D139" t="str">
        <f>InputData!F600</f>
        <v>2.2.3.1. Otros cultivos permanentes arbreos</v>
      </c>
      <c r="E139" t="str">
        <f>InputData!G600</f>
        <v>NDVImean</v>
      </c>
      <c r="F139" t="str">
        <f>InputData!H600</f>
        <v>WMyear_NDVI2017winter</v>
      </c>
      <c r="G139" t="str">
        <f t="shared" si="5"/>
        <v>Other permanent arboreal crops</v>
      </c>
      <c r="H139">
        <f t="shared" si="3"/>
        <v>0</v>
      </c>
      <c r="I139" t="str">
        <f t="shared" si="4"/>
        <v>Rainy season 2017</v>
      </c>
      <c r="J139">
        <f>InputData!O600</f>
        <v>0.50198710000000002</v>
      </c>
      <c r="K139">
        <f>InputData!S600</f>
        <v>4.0369554999999998E-3</v>
      </c>
    </row>
    <row r="140" spans="1:11" hidden="1" x14ac:dyDescent="0.25">
      <c r="A140" t="str">
        <f>InputData!A601</f>
        <v>20190124_055343</v>
      </c>
      <c r="B140">
        <f>InputData!B601</f>
        <v>0</v>
      </c>
      <c r="C140" t="str">
        <f>InputData!C601</f>
        <v>NoWater</v>
      </c>
      <c r="D140" t="str">
        <f>InputData!F601</f>
        <v>2.2.3.1. Otros cultivos permanentes arbreos</v>
      </c>
      <c r="E140" t="str">
        <f>InputData!G601</f>
        <v>NDVImean</v>
      </c>
      <c r="F140" t="str">
        <f>InputData!H601</f>
        <v>WMyear_NDVI2017winter</v>
      </c>
      <c r="G140" t="str">
        <f t="shared" si="5"/>
        <v>Other permanent arboreal crops</v>
      </c>
      <c r="H140">
        <f t="shared" si="3"/>
        <v>0</v>
      </c>
      <c r="I140" t="str">
        <f t="shared" si="4"/>
        <v>Rainy season 2017</v>
      </c>
      <c r="J140">
        <f>InputData!O601</f>
        <v>0.50915504</v>
      </c>
      <c r="K140">
        <f>InputData!S601</f>
        <v>3.6192633999999999E-3</v>
      </c>
    </row>
    <row r="141" spans="1:11" hidden="1" x14ac:dyDescent="0.25">
      <c r="A141" t="str">
        <f>InputData!A606</f>
        <v>20190123_230049</v>
      </c>
      <c r="B141">
        <f>InputData!B606</f>
        <v>3</v>
      </c>
      <c r="C141" t="str">
        <f>InputData!C606</f>
        <v>LongTerm</v>
      </c>
      <c r="D141" t="str">
        <f>InputData!F606</f>
        <v>3.1.3. Bosque fragmentado</v>
      </c>
      <c r="E141" t="str">
        <f>InputData!G606</f>
        <v>NDVImean</v>
      </c>
      <c r="F141" t="str">
        <f>InputData!H606</f>
        <v>WMyear_NDVI2017winter</v>
      </c>
      <c r="G141" t="str">
        <f t="shared" si="5"/>
        <v>Fragmented forest</v>
      </c>
      <c r="H141">
        <f t="shared" si="3"/>
        <v>0</v>
      </c>
      <c r="I141" t="str">
        <f t="shared" si="4"/>
        <v>Rainy season 2017</v>
      </c>
      <c r="J141">
        <f>InputData!O606</f>
        <v>0.24416370000000001</v>
      </c>
      <c r="K141">
        <f>InputData!S606</f>
        <v>2.6109028999999999E-2</v>
      </c>
    </row>
    <row r="142" spans="1:11" hidden="1" x14ac:dyDescent="0.25">
      <c r="A142" t="str">
        <f>InputData!A660</f>
        <v>20190124_124026</v>
      </c>
      <c r="B142">
        <f>InputData!B660</f>
        <v>1</v>
      </c>
      <c r="C142" t="str">
        <f>InputData!C660</f>
        <v>ShortTerm</v>
      </c>
      <c r="D142" t="str">
        <f>InputData!F660</f>
        <v>2.3.2. Pastos arbolados</v>
      </c>
      <c r="E142" t="str">
        <f>InputData!G660</f>
        <v>NDVImean</v>
      </c>
      <c r="F142" t="str">
        <f>InputData!H660</f>
        <v>WMyear_NDVI2017winter</v>
      </c>
      <c r="G142" t="str">
        <f t="shared" si="5"/>
        <v>Arboreal pastures</v>
      </c>
      <c r="H142">
        <f t="shared" si="3"/>
        <v>0</v>
      </c>
      <c r="I142" t="str">
        <f t="shared" si="4"/>
        <v>Rainy season 2017</v>
      </c>
      <c r="J142">
        <f>InputData!O660</f>
        <v>0.41427713999999999</v>
      </c>
      <c r="K142">
        <f>InputData!S660</f>
        <v>3.6764446999999999E-2</v>
      </c>
    </row>
    <row r="143" spans="1:11" hidden="1" x14ac:dyDescent="0.25">
      <c r="A143" t="str">
        <f>InputData!A672</f>
        <v>20190123_225541</v>
      </c>
      <c r="B143">
        <f>InputData!B672</f>
        <v>2</v>
      </c>
      <c r="C143" t="str">
        <f>InputData!C672</f>
        <v>MediumTerm</v>
      </c>
      <c r="D143" t="str">
        <f>InputData!F672</f>
        <v>3.1.3. Bosque fragmentado</v>
      </c>
      <c r="E143" t="str">
        <f>InputData!G672</f>
        <v>NDVImean</v>
      </c>
      <c r="F143" t="str">
        <f>InputData!H672</f>
        <v>WMyear_NDVI2017winter</v>
      </c>
      <c r="G143" t="str">
        <f t="shared" si="5"/>
        <v>Fragmented forest</v>
      </c>
      <c r="H143">
        <f t="shared" si="3"/>
        <v>0</v>
      </c>
      <c r="I143" t="str">
        <f t="shared" si="4"/>
        <v>Rainy season 2017</v>
      </c>
      <c r="J143">
        <f>InputData!O672</f>
        <v>0.31308508000000002</v>
      </c>
      <c r="K143">
        <f>InputData!S672</f>
        <v>4.278887E-2</v>
      </c>
    </row>
    <row r="144" spans="1:11" hidden="1" x14ac:dyDescent="0.25">
      <c r="A144" t="str">
        <f>InputData!A676</f>
        <v>20190124_152352</v>
      </c>
      <c r="B144">
        <f>InputData!B676</f>
        <v>1</v>
      </c>
      <c r="C144" t="str">
        <f>InputData!C676</f>
        <v>ShortTerm</v>
      </c>
      <c r="D144" t="str">
        <f>InputData!F676</f>
        <v>3.3.4. Zonas quemadas</v>
      </c>
      <c r="E144" t="str">
        <f>InputData!G676</f>
        <v>NDVImean</v>
      </c>
      <c r="F144" t="str">
        <f>InputData!H676</f>
        <v>WMyear_NDVI2017winter</v>
      </c>
      <c r="G144" t="str">
        <f t="shared" si="5"/>
        <v>Burned areas</v>
      </c>
      <c r="H144">
        <f t="shared" si="3"/>
        <v>0</v>
      </c>
      <c r="I144" t="str">
        <f t="shared" si="4"/>
        <v>Rainy season 2017</v>
      </c>
      <c r="J144">
        <f>InputData!O676</f>
        <v>0.46790801999999998</v>
      </c>
      <c r="K144">
        <f>InputData!S676</f>
        <v>5.3895134000000004E-3</v>
      </c>
    </row>
    <row r="145" spans="1:11" x14ac:dyDescent="0.25">
      <c r="A145" t="str">
        <f>InputData!A687</f>
        <v>20190124_025055</v>
      </c>
      <c r="B145">
        <f>InputData!B687</f>
        <v>5</v>
      </c>
      <c r="C145" t="str">
        <f>InputData!C687</f>
        <v>AllClassData</v>
      </c>
      <c r="D145" t="str">
        <f>InputData!F687</f>
        <v>1.3.1.2. Explotacin de hidrocarburos</v>
      </c>
      <c r="E145" t="str">
        <f>InputData!G687</f>
        <v>NDVImean</v>
      </c>
      <c r="F145" t="str">
        <f>InputData!H687</f>
        <v>WMyear_NDVI2017winter</v>
      </c>
      <c r="G145" t="str">
        <f t="shared" si="5"/>
        <v>Exploitation of hydrocarbons</v>
      </c>
      <c r="H145">
        <f t="shared" si="3"/>
        <v>0</v>
      </c>
      <c r="I145" t="str">
        <f t="shared" si="4"/>
        <v>Rainy season 2017</v>
      </c>
      <c r="J145">
        <f>InputData!O687</f>
        <v>0.4415018</v>
      </c>
      <c r="K145">
        <f>InputData!S687</f>
        <v>1.3341422E-2</v>
      </c>
    </row>
    <row r="146" spans="1:11" hidden="1" x14ac:dyDescent="0.25">
      <c r="A146" t="str">
        <f>InputData!A688</f>
        <v>20190124_022609</v>
      </c>
      <c r="B146">
        <f>InputData!B688</f>
        <v>0</v>
      </c>
      <c r="C146" t="str">
        <f>InputData!C688</f>
        <v>NoWater</v>
      </c>
      <c r="D146" t="str">
        <f>InputData!F688</f>
        <v>1.3.1.2. Explotacin de hidrocarburos</v>
      </c>
      <c r="E146" t="str">
        <f>InputData!G688</f>
        <v>NDVImean</v>
      </c>
      <c r="F146" t="str">
        <f>InputData!H688</f>
        <v>WMyear_NDVI2017winter</v>
      </c>
      <c r="G146" t="str">
        <f t="shared" si="5"/>
        <v>Exploitation of hydrocarbons</v>
      </c>
      <c r="H146">
        <f t="shared" si="3"/>
        <v>0</v>
      </c>
      <c r="I146" t="str">
        <f t="shared" si="4"/>
        <v>Rainy season 2017</v>
      </c>
      <c r="J146">
        <f>InputData!O688</f>
        <v>0.45610194999999998</v>
      </c>
      <c r="K146">
        <f>InputData!S688</f>
        <v>1.0823006E-2</v>
      </c>
    </row>
    <row r="147" spans="1:11" hidden="1" x14ac:dyDescent="0.25">
      <c r="A147" t="str">
        <f>InputData!A695</f>
        <v>20190124_063817</v>
      </c>
      <c r="B147">
        <f>InputData!B695</f>
        <v>2</v>
      </c>
      <c r="C147" t="str">
        <f>InputData!C695</f>
        <v>MediumTerm</v>
      </c>
      <c r="D147" t="str">
        <f>InputData!F695</f>
        <v>3.1.4. Bosque de galera y ripario</v>
      </c>
      <c r="E147" t="str">
        <f>InputData!G695</f>
        <v>NDVImean</v>
      </c>
      <c r="F147" t="str">
        <f>InputData!H695</f>
        <v>WMyear_NDVI2017winter</v>
      </c>
      <c r="G147" t="str">
        <f t="shared" si="5"/>
        <v>Gallery and riparian forest</v>
      </c>
      <c r="H147">
        <f t="shared" si="3"/>
        <v>0</v>
      </c>
      <c r="I147" t="str">
        <f t="shared" si="4"/>
        <v>Rainy season 2017</v>
      </c>
      <c r="J147">
        <f>InputData!O695</f>
        <v>0.27573409999999998</v>
      </c>
      <c r="K147">
        <f>InputData!S695</f>
        <v>3.5122436E-2</v>
      </c>
    </row>
    <row r="148" spans="1:11" x14ac:dyDescent="0.25">
      <c r="A148" t="str">
        <f>InputData!A707</f>
        <v>20190123_184246</v>
      </c>
      <c r="B148">
        <f>InputData!B707</f>
        <v>5</v>
      </c>
      <c r="C148" t="str">
        <f>InputData!C707</f>
        <v>AllClassData</v>
      </c>
      <c r="D148" t="str">
        <f>InputData!F707</f>
        <v>3.3.3. Tierras desnudas y degradadas</v>
      </c>
      <c r="E148" t="str">
        <f>InputData!G707</f>
        <v>NDVImean</v>
      </c>
      <c r="F148" t="str">
        <f>InputData!H707</f>
        <v>WMyear_NDVI2017winter</v>
      </c>
      <c r="G148" t="str">
        <f t="shared" si="5"/>
        <v>Degraded areas</v>
      </c>
      <c r="H148">
        <f t="shared" si="3"/>
        <v>0</v>
      </c>
      <c r="I148" t="str">
        <f t="shared" si="4"/>
        <v>Rainy season 2017</v>
      </c>
      <c r="J148">
        <f>InputData!O707</f>
        <v>0.63511629999999997</v>
      </c>
      <c r="K148">
        <f>InputData!S707</f>
        <v>1.4197412E-2</v>
      </c>
    </row>
    <row r="149" spans="1:11" hidden="1" x14ac:dyDescent="0.25">
      <c r="A149" t="str">
        <f>InputData!A708</f>
        <v>20190123_181742</v>
      </c>
      <c r="B149">
        <f>InputData!B708</f>
        <v>0</v>
      </c>
      <c r="C149" t="str">
        <f>InputData!C708</f>
        <v>NoWater</v>
      </c>
      <c r="D149" t="str">
        <f>InputData!F708</f>
        <v>3.3.3. Tierras desnudas y degradadas</v>
      </c>
      <c r="E149" t="str">
        <f>InputData!G708</f>
        <v>NDVImean</v>
      </c>
      <c r="F149" t="str">
        <f>InputData!H708</f>
        <v>WMyear_NDVI2017winter</v>
      </c>
      <c r="G149" t="str">
        <f t="shared" si="5"/>
        <v>Degraded areas</v>
      </c>
      <c r="H149">
        <f t="shared" si="3"/>
        <v>0</v>
      </c>
      <c r="I149" t="str">
        <f t="shared" si="4"/>
        <v>Rainy season 2017</v>
      </c>
      <c r="J149">
        <f>InputData!O708</f>
        <v>0.63687919999999998</v>
      </c>
      <c r="K149">
        <f>InputData!S708</f>
        <v>1.3623675E-2</v>
      </c>
    </row>
    <row r="150" spans="1:11" hidden="1" x14ac:dyDescent="0.25">
      <c r="A150" t="str">
        <f>InputData!A723</f>
        <v>20190123_125611</v>
      </c>
      <c r="B150">
        <f>InputData!B723</f>
        <v>1</v>
      </c>
      <c r="C150" t="str">
        <f>InputData!C723</f>
        <v>ShortTerm</v>
      </c>
      <c r="D150" t="str">
        <f>InputData!F723</f>
        <v>2.4.5. Mosaico de cultivos con espacios naturales</v>
      </c>
      <c r="E150" t="str">
        <f>InputData!G723</f>
        <v>NDVImean</v>
      </c>
      <c r="F150" t="str">
        <f>InputData!H723</f>
        <v>WMyear_NDVI2017winter</v>
      </c>
      <c r="G150" t="str">
        <f t="shared" si="5"/>
        <v>Land principally occupied by agriculture and natural vegetation</v>
      </c>
      <c r="H150">
        <f t="shared" si="3"/>
        <v>0</v>
      </c>
      <c r="I150" t="str">
        <f t="shared" si="4"/>
        <v>Rainy season 2017</v>
      </c>
      <c r="J150">
        <f>InputData!O723</f>
        <v>0.28347483000000001</v>
      </c>
      <c r="K150">
        <f>InputData!S723</f>
        <v>3.1496204E-2</v>
      </c>
    </row>
    <row r="151" spans="1:11" hidden="1" x14ac:dyDescent="0.25">
      <c r="A151" t="str">
        <f>InputData!A732</f>
        <v>20190123_211749</v>
      </c>
      <c r="B151">
        <f>InputData!B732</f>
        <v>3</v>
      </c>
      <c r="C151" t="str">
        <f>InputData!C732</f>
        <v>LongTerm</v>
      </c>
      <c r="D151" t="str">
        <f>InputData!F732</f>
        <v>2.3.1. Pastos limpios</v>
      </c>
      <c r="E151" t="str">
        <f>InputData!G732</f>
        <v>NDVImean</v>
      </c>
      <c r="F151" t="str">
        <f>InputData!H732</f>
        <v>WMyear_NDVI2017winter</v>
      </c>
      <c r="G151" t="str">
        <f t="shared" si="5"/>
        <v>Clean pastures</v>
      </c>
      <c r="H151">
        <f t="shared" si="3"/>
        <v>0</v>
      </c>
      <c r="I151" t="str">
        <f t="shared" si="4"/>
        <v>Rainy season 2017</v>
      </c>
      <c r="J151">
        <f>InputData!O732</f>
        <v>0.31947199999999998</v>
      </c>
      <c r="K151">
        <f>InputData!S732</f>
        <v>2.1699948E-2</v>
      </c>
    </row>
    <row r="152" spans="1:11" hidden="1" x14ac:dyDescent="0.25">
      <c r="A152" t="str">
        <f>InputData!A777</f>
        <v>20190124_145742</v>
      </c>
      <c r="B152">
        <f>InputData!B777</f>
        <v>2</v>
      </c>
      <c r="C152" t="str">
        <f>InputData!C777</f>
        <v>MediumTerm</v>
      </c>
      <c r="D152" t="str">
        <f>InputData!F777</f>
        <v>3.2.1.1.1. Herbazal denso de tierra firme</v>
      </c>
      <c r="E152" t="str">
        <f>InputData!G777</f>
        <v>NDVImean</v>
      </c>
      <c r="F152" t="str">
        <f>InputData!H777</f>
        <v>WMyear_NDVI2017winter</v>
      </c>
      <c r="G152" t="str">
        <f t="shared" si="5"/>
        <v>Dense grassland from mainland</v>
      </c>
      <c r="H152">
        <f t="shared" si="3"/>
        <v>0</v>
      </c>
      <c r="I152" t="str">
        <f t="shared" si="4"/>
        <v>Rainy season 2017</v>
      </c>
      <c r="J152">
        <f>InputData!O777</f>
        <v>0.45756229999999998</v>
      </c>
      <c r="K152">
        <f>InputData!S777</f>
        <v>1.2071157000000001E-2</v>
      </c>
    </row>
    <row r="153" spans="1:11" hidden="1" x14ac:dyDescent="0.25">
      <c r="A153" t="str">
        <f>InputData!A783</f>
        <v>20190123_215032</v>
      </c>
      <c r="B153">
        <f>InputData!B783</f>
        <v>2</v>
      </c>
      <c r="C153" t="str">
        <f>InputData!C783</f>
        <v>MediumTerm</v>
      </c>
      <c r="D153" t="str">
        <f>InputData!F783</f>
        <v>4.1.3. Vegetacin acutica sobre cuerpos de agua</v>
      </c>
      <c r="E153" t="str">
        <f>InputData!G783</f>
        <v>NDVImean</v>
      </c>
      <c r="F153" t="str">
        <f>InputData!H783</f>
        <v>WMyear_NDVI2017winter</v>
      </c>
      <c r="G153" t="str">
        <f t="shared" si="5"/>
        <v>Aquatic vegetation over waterbodies</v>
      </c>
      <c r="H153">
        <f t="shared" si="3"/>
        <v>0</v>
      </c>
      <c r="I153" t="str">
        <f t="shared" si="4"/>
        <v>Rainy season 2017</v>
      </c>
      <c r="J153">
        <f>InputData!O783</f>
        <v>0.52897983999999998</v>
      </c>
      <c r="K153">
        <f>InputData!S783</f>
        <v>1.4437587999999999E-2</v>
      </c>
    </row>
    <row r="154" spans="1:11" x14ac:dyDescent="0.25">
      <c r="A154" t="str">
        <f>InputData!A787</f>
        <v>20190123_204656</v>
      </c>
      <c r="B154">
        <f>InputData!B787</f>
        <v>5</v>
      </c>
      <c r="C154" t="str">
        <f>InputData!C787</f>
        <v>AllClassData</v>
      </c>
      <c r="D154" t="str">
        <f>InputData!F787</f>
        <v>3.2.1.1.2.1. Herbazal denso inundable no arbolado</v>
      </c>
      <c r="E154" t="str">
        <f>InputData!G787</f>
        <v>NDVImean</v>
      </c>
      <c r="F154" t="str">
        <f>InputData!H787</f>
        <v>WMyear_NDVI2017winter</v>
      </c>
      <c r="G154" t="str">
        <f t="shared" si="5"/>
        <v>Non-arboreal floodable dense grasslands</v>
      </c>
      <c r="H154">
        <f t="shared" si="3"/>
        <v>0</v>
      </c>
      <c r="I154" t="str">
        <f t="shared" si="4"/>
        <v>Rainy season 2017</v>
      </c>
      <c r="J154">
        <f>InputData!O787</f>
        <v>0.61027765</v>
      </c>
      <c r="K154">
        <f>InputData!S787</f>
        <v>8.0806960000000001E-3</v>
      </c>
    </row>
    <row r="155" spans="1:11" hidden="1" x14ac:dyDescent="0.25">
      <c r="A155" t="str">
        <f>InputData!A788</f>
        <v>20190123_202143</v>
      </c>
      <c r="B155">
        <f>InputData!B788</f>
        <v>0</v>
      </c>
      <c r="C155" t="str">
        <f>InputData!C788</f>
        <v>NoWater</v>
      </c>
      <c r="D155" t="str">
        <f>InputData!F788</f>
        <v>3.2.1.1.2.1. Herbazal denso inundable no arbolado</v>
      </c>
      <c r="E155" t="str">
        <f>InputData!G788</f>
        <v>NDVImean</v>
      </c>
      <c r="F155" t="str">
        <f>InputData!H788</f>
        <v>WMyear_NDVI2017winter</v>
      </c>
      <c r="G155" t="str">
        <f t="shared" si="5"/>
        <v>Non-arboreal floodable dense grasslands</v>
      </c>
      <c r="H155">
        <f t="shared" si="3"/>
        <v>0</v>
      </c>
      <c r="I155" t="str">
        <f t="shared" si="4"/>
        <v>Rainy season 2017</v>
      </c>
      <c r="J155">
        <f>InputData!O788</f>
        <v>0.61741509999999999</v>
      </c>
      <c r="K155">
        <f>InputData!S788</f>
        <v>6.2360805000000004E-3</v>
      </c>
    </row>
    <row r="156" spans="1:11" hidden="1" x14ac:dyDescent="0.25">
      <c r="A156" t="str">
        <f>InputData!A803</f>
        <v>20190123_232714</v>
      </c>
      <c r="B156">
        <f>InputData!B803</f>
        <v>2</v>
      </c>
      <c r="C156" t="str">
        <f>InputData!C803</f>
        <v>MediumTerm</v>
      </c>
      <c r="D156" t="str">
        <f>InputData!F803</f>
        <v>3.1.1.1.1. Bosque denso alto de tierra firme</v>
      </c>
      <c r="E156" t="str">
        <f>InputData!G803</f>
        <v>NDVImean</v>
      </c>
      <c r="F156" t="str">
        <f>InputData!H803</f>
        <v>WMyear_NDVI2017winter</v>
      </c>
      <c r="G156" t="str">
        <f t="shared" si="5"/>
        <v>High broad-leaved forest from mainland</v>
      </c>
      <c r="H156">
        <f t="shared" si="3"/>
        <v>0</v>
      </c>
      <c r="I156" t="str">
        <f t="shared" si="4"/>
        <v>Rainy season 2017</v>
      </c>
      <c r="J156">
        <f>InputData!O803</f>
        <v>0.24044709</v>
      </c>
      <c r="K156">
        <f>InputData!S803</f>
        <v>4.0761360000000003E-2</v>
      </c>
    </row>
    <row r="157" spans="1:11" hidden="1" x14ac:dyDescent="0.25">
      <c r="A157" t="str">
        <f>InputData!A807</f>
        <v>20190124_143131</v>
      </c>
      <c r="B157">
        <f>InputData!B807</f>
        <v>3</v>
      </c>
      <c r="C157" t="str">
        <f>InputData!C807</f>
        <v>LongTerm</v>
      </c>
      <c r="D157" t="str">
        <f>InputData!F807</f>
        <v>2.4.3. Mosaico de cultivos, pastos y espacios naturales</v>
      </c>
      <c r="E157" t="str">
        <f>InputData!G807</f>
        <v>NDVImean</v>
      </c>
      <c r="F157" t="str">
        <f>InputData!H807</f>
        <v>WMyear_NDVI2017winter</v>
      </c>
      <c r="G157" t="str">
        <f t="shared" si="5"/>
        <v>Agriculture, pastures and natural vegetation</v>
      </c>
      <c r="H157">
        <f t="shared" si="3"/>
        <v>0</v>
      </c>
      <c r="I157" t="str">
        <f t="shared" si="4"/>
        <v>Rainy season 2017</v>
      </c>
      <c r="J157">
        <f>InputData!O807</f>
        <v>0.15697356000000001</v>
      </c>
      <c r="K157">
        <f>InputData!S807</f>
        <v>2.0147000000000002E-2</v>
      </c>
    </row>
    <row r="158" spans="1:11" x14ac:dyDescent="0.25">
      <c r="A158" t="str">
        <f>InputData!A813</f>
        <v>20190124_012113</v>
      </c>
      <c r="B158">
        <f>InputData!B813</f>
        <v>5</v>
      </c>
      <c r="C158" t="str">
        <f>InputData!C813</f>
        <v>AllClassData</v>
      </c>
      <c r="D158" t="str">
        <f>InputData!F813</f>
        <v>2.1.1. Otros cultivos transitorios</v>
      </c>
      <c r="E158" t="str">
        <f>InputData!G813</f>
        <v>NDVImean</v>
      </c>
      <c r="F158" t="str">
        <f>InputData!H813</f>
        <v>WMyear_NDVI2017winter</v>
      </c>
      <c r="G158" t="str">
        <f t="shared" si="5"/>
        <v>Other transient crops</v>
      </c>
      <c r="H158">
        <f t="shared" si="3"/>
        <v>0</v>
      </c>
      <c r="I158" t="str">
        <f t="shared" si="4"/>
        <v>Rainy season 2017</v>
      </c>
      <c r="J158">
        <f>InputData!O813</f>
        <v>0.59565539999999995</v>
      </c>
      <c r="K158">
        <f>InputData!S813</f>
        <v>8.5171889999999997E-3</v>
      </c>
    </row>
    <row r="159" spans="1:11" hidden="1" x14ac:dyDescent="0.25">
      <c r="A159" t="str">
        <f>InputData!A814</f>
        <v>20190124_005621</v>
      </c>
      <c r="B159">
        <f>InputData!B814</f>
        <v>0</v>
      </c>
      <c r="C159" t="str">
        <f>InputData!C814</f>
        <v>NoWater</v>
      </c>
      <c r="D159" t="str">
        <f>InputData!F814</f>
        <v>2.1.1. Otros cultivos transitorios</v>
      </c>
      <c r="E159" t="str">
        <f>InputData!G814</f>
        <v>NDVImean</v>
      </c>
      <c r="F159" t="str">
        <f>InputData!H814</f>
        <v>WMyear_NDVI2017winter</v>
      </c>
      <c r="G159" t="str">
        <f t="shared" si="5"/>
        <v>Other transient crops</v>
      </c>
      <c r="H159">
        <f t="shared" si="3"/>
        <v>0</v>
      </c>
      <c r="I159" t="str">
        <f t="shared" si="4"/>
        <v>Rainy season 2017</v>
      </c>
      <c r="J159">
        <f>InputData!O814</f>
        <v>0.62986755000000005</v>
      </c>
      <c r="K159">
        <f>InputData!S814</f>
        <v>8.1934290000000003E-3</v>
      </c>
    </row>
    <row r="160" spans="1:11" hidden="1" x14ac:dyDescent="0.25">
      <c r="A160" t="str">
        <f>InputData!A817</f>
        <v>20190124_071610</v>
      </c>
      <c r="B160">
        <f>InputData!B817</f>
        <v>2</v>
      </c>
      <c r="C160" t="str">
        <f>InputData!C817</f>
        <v>MediumTerm</v>
      </c>
      <c r="D160" t="str">
        <f>InputData!F817</f>
        <v>3.2.2.2. Arbustal abierto</v>
      </c>
      <c r="E160" t="str">
        <f>InputData!G817</f>
        <v>NDVImean</v>
      </c>
      <c r="F160" t="str">
        <f>InputData!H817</f>
        <v>WMyear_NDVI2017winter</v>
      </c>
      <c r="G160" t="str">
        <f t="shared" si="5"/>
        <v>Open heathland</v>
      </c>
      <c r="H160">
        <f t="shared" ref="H160:H223" si="6">OrderByTestName(F160)</f>
        <v>0</v>
      </c>
      <c r="I160" t="str">
        <f t="shared" ref="I160:I223" si="7">NewTestName(F160)</f>
        <v>Rainy season 2017</v>
      </c>
      <c r="J160">
        <f>InputData!O817</f>
        <v>0.56069709999999995</v>
      </c>
      <c r="K160">
        <f>InputData!S817</f>
        <v>1.4723161E-2</v>
      </c>
    </row>
    <row r="161" spans="1:11" hidden="1" x14ac:dyDescent="0.25">
      <c r="A161" t="str">
        <f>InputData!A820</f>
        <v>20190123_195613</v>
      </c>
      <c r="B161">
        <f>InputData!B820</f>
        <v>1</v>
      </c>
      <c r="C161" t="str">
        <f>InputData!C820</f>
        <v>ShortTerm</v>
      </c>
      <c r="D161" t="str">
        <f>InputData!F820</f>
        <v>2.2.3.2. Palma de aceite</v>
      </c>
      <c r="E161" t="str">
        <f>InputData!G820</f>
        <v>NDVImean</v>
      </c>
      <c r="F161" t="str">
        <f>InputData!H820</f>
        <v>WMyear_NDVI2017winter</v>
      </c>
      <c r="G161" t="str">
        <f t="shared" ref="G161:G224" si="8">NewLeyend(D161)</f>
        <v>Oil palm</v>
      </c>
      <c r="H161">
        <f t="shared" si="6"/>
        <v>0</v>
      </c>
      <c r="I161" t="str">
        <f t="shared" si="7"/>
        <v>Rainy season 2017</v>
      </c>
      <c r="J161">
        <f>InputData!O820</f>
        <v>0.50891644000000003</v>
      </c>
      <c r="K161">
        <f>InputData!S820</f>
        <v>1.4298256000000001E-2</v>
      </c>
    </row>
    <row r="162" spans="1:11" hidden="1" x14ac:dyDescent="0.25">
      <c r="A162" t="str">
        <f>InputData!A847</f>
        <v>20190124_075118</v>
      </c>
      <c r="B162">
        <f>InputData!B847</f>
        <v>3</v>
      </c>
      <c r="C162" t="str">
        <f>InputData!C847</f>
        <v>LongTerm</v>
      </c>
      <c r="D162" t="str">
        <f>InputData!F847</f>
        <v>4.1.1. Zonas Pantanosas</v>
      </c>
      <c r="E162" t="str">
        <f>InputData!G847</f>
        <v>NDVImean</v>
      </c>
      <c r="F162" t="str">
        <f>InputData!H847</f>
        <v>WMyear_NDVI2017winter</v>
      </c>
      <c r="G162" t="str">
        <f t="shared" si="8"/>
        <v>Marshes</v>
      </c>
      <c r="H162">
        <f t="shared" si="6"/>
        <v>0</v>
      </c>
      <c r="I162" t="str">
        <f t="shared" si="7"/>
        <v>Rainy season 2017</v>
      </c>
      <c r="J162">
        <f>InputData!O847</f>
        <v>0.40906977999999999</v>
      </c>
      <c r="K162">
        <f>InputData!S847</f>
        <v>7.1657530000000004E-3</v>
      </c>
    </row>
    <row r="163" spans="1:11" hidden="1" x14ac:dyDescent="0.25">
      <c r="A163" t="str">
        <f>InputData!A866</f>
        <v>20190124_053850</v>
      </c>
      <c r="B163">
        <f>InputData!B866</f>
        <v>3</v>
      </c>
      <c r="C163" t="str">
        <f>InputData!C866</f>
        <v>LongTerm</v>
      </c>
      <c r="D163" t="str">
        <f>InputData!F866</f>
        <v>3.1.1.2.2. Bosque denso bajo inundable</v>
      </c>
      <c r="E163" t="str">
        <f>InputData!G866</f>
        <v>NDVImean</v>
      </c>
      <c r="F163" t="str">
        <f>InputData!H866</f>
        <v>WMyear_NDVI2017winter</v>
      </c>
      <c r="G163" t="str">
        <f t="shared" si="8"/>
        <v>Floodable broad-leaved forest</v>
      </c>
      <c r="H163">
        <f t="shared" si="6"/>
        <v>0</v>
      </c>
      <c r="I163" t="str">
        <f t="shared" si="7"/>
        <v>Rainy season 2017</v>
      </c>
      <c r="J163">
        <f>InputData!O866</f>
        <v>0.24996367</v>
      </c>
      <c r="K163">
        <f>InputData!S866</f>
        <v>1.8398464E-2</v>
      </c>
    </row>
    <row r="164" spans="1:11" hidden="1" x14ac:dyDescent="0.25">
      <c r="A164" t="str">
        <f>InputData!A870</f>
        <v>20190124_135123</v>
      </c>
      <c r="B164">
        <f>InputData!B870</f>
        <v>1</v>
      </c>
      <c r="C164" t="str">
        <f>InputData!C870</f>
        <v>ShortTerm</v>
      </c>
      <c r="D164" t="str">
        <f>InputData!F870</f>
        <v>3.1.5. Plantacin forestal</v>
      </c>
      <c r="E164" t="str">
        <f>InputData!G870</f>
        <v>NDVImean</v>
      </c>
      <c r="F164" t="str">
        <f>InputData!H870</f>
        <v>WMyear_NDVI2017winter</v>
      </c>
      <c r="G164" t="str">
        <f t="shared" si="8"/>
        <v>Forest plantation</v>
      </c>
      <c r="H164">
        <f t="shared" si="6"/>
        <v>0</v>
      </c>
      <c r="I164" t="str">
        <f t="shared" si="7"/>
        <v>Rainy season 2017</v>
      </c>
      <c r="J164">
        <f>InputData!O870</f>
        <v>0.61860013000000003</v>
      </c>
      <c r="K164">
        <f>InputData!S870</f>
        <v>9.915241E-3</v>
      </c>
    </row>
    <row r="165" spans="1:11" hidden="1" x14ac:dyDescent="0.25">
      <c r="A165" t="str">
        <f>InputData!A888</f>
        <v>20190124_010119</v>
      </c>
      <c r="B165">
        <f>InputData!B888</f>
        <v>1</v>
      </c>
      <c r="C165" t="str">
        <f>InputData!C888</f>
        <v>ShortTerm</v>
      </c>
      <c r="D165" t="str">
        <f>InputData!F888</f>
        <v>2.1.1. Otros cultivos transitorios</v>
      </c>
      <c r="E165" t="str">
        <f>InputData!G888</f>
        <v>NDVImean</v>
      </c>
      <c r="F165" t="str">
        <f>InputData!H888</f>
        <v>WMyear_NDVI2017winter</v>
      </c>
      <c r="G165" t="str">
        <f t="shared" si="8"/>
        <v>Other transient crops</v>
      </c>
      <c r="H165">
        <f t="shared" si="6"/>
        <v>0</v>
      </c>
      <c r="I165" t="str">
        <f t="shared" si="7"/>
        <v>Rainy season 2017</v>
      </c>
      <c r="J165">
        <f>InputData!O888</f>
        <v>0.55265116999999997</v>
      </c>
      <c r="K165">
        <f>InputData!S888</f>
        <v>3.3748775999999999E-3</v>
      </c>
    </row>
    <row r="166" spans="1:11" hidden="1" x14ac:dyDescent="0.25">
      <c r="A166" t="str">
        <f>InputData!A897</f>
        <v>20190124_020608</v>
      </c>
      <c r="B166">
        <f>InputData!B897</f>
        <v>2</v>
      </c>
      <c r="C166" t="str">
        <f>InputData!C897</f>
        <v>MediumTerm</v>
      </c>
      <c r="D166" t="str">
        <f>InputData!F897</f>
        <v>2.4.2. Mosaico de pastos y cultivos</v>
      </c>
      <c r="E166" t="str">
        <f>InputData!G897</f>
        <v>NDVImean</v>
      </c>
      <c r="F166" t="str">
        <f>InputData!H897</f>
        <v>WMyear_NDVI2017winter</v>
      </c>
      <c r="G166" t="str">
        <f t="shared" si="8"/>
        <v>Complex cultivation patterns</v>
      </c>
      <c r="H166">
        <f t="shared" si="6"/>
        <v>0</v>
      </c>
      <c r="I166" t="str">
        <f t="shared" si="7"/>
        <v>Rainy season 2017</v>
      </c>
      <c r="J166">
        <f>InputData!O897</f>
        <v>0.32922420000000002</v>
      </c>
      <c r="K166">
        <f>InputData!S897</f>
        <v>3.0046247000000002E-2</v>
      </c>
    </row>
    <row r="167" spans="1:11" hidden="1" x14ac:dyDescent="0.25">
      <c r="A167" t="str">
        <f>InputData!A903</f>
        <v>20190124_133100</v>
      </c>
      <c r="B167">
        <f>InputData!B903</f>
        <v>3</v>
      </c>
      <c r="C167" t="str">
        <f>InputData!C903</f>
        <v>LongTerm</v>
      </c>
      <c r="D167" t="str">
        <f>InputData!F903</f>
        <v>2.4.4. Mosaico de pastos con espacios naturales</v>
      </c>
      <c r="E167" t="str">
        <f>InputData!G903</f>
        <v>NDVImean</v>
      </c>
      <c r="F167" t="str">
        <f>InputData!H903</f>
        <v>WMyear_NDVI2017winter</v>
      </c>
      <c r="G167" t="str">
        <f t="shared" si="8"/>
        <v>Pastures and natural spaces</v>
      </c>
      <c r="H167">
        <f t="shared" si="6"/>
        <v>0</v>
      </c>
      <c r="I167" t="str">
        <f t="shared" si="7"/>
        <v>Rainy season 2017</v>
      </c>
      <c r="J167">
        <f>InputData!O903</f>
        <v>0.15138714</v>
      </c>
      <c r="K167">
        <f>InputData!S903</f>
        <v>1.9799579000000001E-2</v>
      </c>
    </row>
    <row r="168" spans="1:11" hidden="1" x14ac:dyDescent="0.25">
      <c r="A168" t="str">
        <f>InputData!A932</f>
        <v>20190123_162710</v>
      </c>
      <c r="B168">
        <f>InputData!B932</f>
        <v>2</v>
      </c>
      <c r="C168" t="str">
        <f>InputData!C932</f>
        <v>MediumTerm</v>
      </c>
      <c r="D168" t="str">
        <f>InputData!F932</f>
        <v>3.1.3.1. Bosque fragmentado con pastos y cultivos</v>
      </c>
      <c r="E168" t="str">
        <f>InputData!G932</f>
        <v>NDVImean</v>
      </c>
      <c r="F168" t="str">
        <f>InputData!H932</f>
        <v>WMyear_NDVI2017winter</v>
      </c>
      <c r="G168" t="str">
        <f t="shared" si="8"/>
        <v>Fragmented forest with pastures and crops</v>
      </c>
      <c r="H168">
        <f t="shared" si="6"/>
        <v>0</v>
      </c>
      <c r="I168" t="str">
        <f t="shared" si="7"/>
        <v>Rainy season 2017</v>
      </c>
      <c r="J168">
        <f>InputData!O932</f>
        <v>0.37759379999999998</v>
      </c>
      <c r="K168">
        <f>InputData!S932</f>
        <v>3.560091E-2</v>
      </c>
    </row>
    <row r="169" spans="1:11" hidden="1" x14ac:dyDescent="0.25">
      <c r="A169" t="str">
        <f>InputData!A946</f>
        <v>20190124_150255</v>
      </c>
      <c r="B169">
        <f>InputData!B946</f>
        <v>3</v>
      </c>
      <c r="C169" t="str">
        <f>InputData!C946</f>
        <v>LongTerm</v>
      </c>
      <c r="D169" t="str">
        <f>InputData!F946</f>
        <v>3.2.1.1.1. Herbazal denso de tierra firme</v>
      </c>
      <c r="E169" t="str">
        <f>InputData!G946</f>
        <v>NDVImean</v>
      </c>
      <c r="F169" t="str">
        <f>InputData!H946</f>
        <v>WMyear_NDVI2017winter</v>
      </c>
      <c r="G169" t="str">
        <f t="shared" si="8"/>
        <v>Dense grassland from mainland</v>
      </c>
      <c r="H169">
        <f t="shared" si="6"/>
        <v>0</v>
      </c>
      <c r="I169" t="str">
        <f t="shared" si="7"/>
        <v>Rainy season 2017</v>
      </c>
      <c r="J169">
        <f>InputData!O946</f>
        <v>0.45729273999999998</v>
      </c>
      <c r="K169">
        <f>InputData!S946</f>
        <v>1.5316416500000001E-2</v>
      </c>
    </row>
    <row r="170" spans="1:11" hidden="1" x14ac:dyDescent="0.25">
      <c r="A170" t="str">
        <f>InputData!A954</f>
        <v>20190123_172732</v>
      </c>
      <c r="B170">
        <f>InputData!B954</f>
        <v>2</v>
      </c>
      <c r="C170" t="str">
        <f>InputData!C954</f>
        <v>MediumTerm</v>
      </c>
      <c r="D170" t="str">
        <f>InputData!F954</f>
        <v>3.1.3.2. Bosque fragmentado con vegetacin secundaria</v>
      </c>
      <c r="E170" t="str">
        <f>InputData!G954</f>
        <v>NDVImean</v>
      </c>
      <c r="F170" t="str">
        <f>InputData!H954</f>
        <v>WMyear_NDVI2017winter</v>
      </c>
      <c r="G170" t="str">
        <f t="shared" si="8"/>
        <v>Fragmented forest with secondary vegetation</v>
      </c>
      <c r="H170">
        <f t="shared" si="6"/>
        <v>0</v>
      </c>
      <c r="I170" t="str">
        <f t="shared" si="7"/>
        <v>Rainy season 2017</v>
      </c>
      <c r="J170">
        <f>InputData!O954</f>
        <v>0.38427050000000001</v>
      </c>
      <c r="K170">
        <f>InputData!S954</f>
        <v>6.5004006000000003E-2</v>
      </c>
    </row>
    <row r="171" spans="1:11" hidden="1" x14ac:dyDescent="0.25">
      <c r="A171" t="str">
        <f>InputData!A1005</f>
        <v>20190123_135412</v>
      </c>
      <c r="B171">
        <f>InputData!B1005</f>
        <v>1</v>
      </c>
      <c r="C171" t="str">
        <f>InputData!C1005</f>
        <v>ShortTerm</v>
      </c>
      <c r="D171" t="str">
        <f>InputData!F1005</f>
        <v>3.1.2.1.2. Bosque abierto alto inundable</v>
      </c>
      <c r="E171" t="str">
        <f>InputData!G1005</f>
        <v>NDVImean</v>
      </c>
      <c r="F171" t="str">
        <f>InputData!H1005</f>
        <v>WMyear_NDVI2017winter</v>
      </c>
      <c r="G171" t="str">
        <f t="shared" si="8"/>
        <v>Floodable high open forest</v>
      </c>
      <c r="H171">
        <f t="shared" si="6"/>
        <v>0</v>
      </c>
      <c r="I171" t="str">
        <f t="shared" si="7"/>
        <v>Rainy season 2017</v>
      </c>
      <c r="J171">
        <f>InputData!O1005</f>
        <v>0.52809600000000001</v>
      </c>
      <c r="K171">
        <f>InputData!S1005</f>
        <v>1.2358542E-2</v>
      </c>
    </row>
    <row r="172" spans="1:11" hidden="1" x14ac:dyDescent="0.25">
      <c r="A172" t="str">
        <f>InputData!A1006</f>
        <v>20190124_064538</v>
      </c>
      <c r="B172">
        <f>InputData!B1006</f>
        <v>3</v>
      </c>
      <c r="C172" t="str">
        <f>InputData!C1006</f>
        <v>LongTerm</v>
      </c>
      <c r="D172" t="str">
        <f>InputData!F1006</f>
        <v>3.1.4. Bosque de galera y ripario</v>
      </c>
      <c r="E172" t="str">
        <f>InputData!G1006</f>
        <v>NDVImean</v>
      </c>
      <c r="F172" t="str">
        <f>InputData!H1006</f>
        <v>WMyear_NDVI2017winter</v>
      </c>
      <c r="G172" t="str">
        <f t="shared" si="8"/>
        <v>Gallery and riparian forest</v>
      </c>
      <c r="H172">
        <f t="shared" si="6"/>
        <v>0</v>
      </c>
      <c r="I172" t="str">
        <f t="shared" si="7"/>
        <v>Rainy season 2017</v>
      </c>
      <c r="J172">
        <f>InputData!O1006</f>
        <v>0.36223622999999999</v>
      </c>
      <c r="K172">
        <f>InputData!S1006</f>
        <v>3.6233183000000002E-2</v>
      </c>
    </row>
    <row r="173" spans="1:11" hidden="1" x14ac:dyDescent="0.25">
      <c r="A173" t="str">
        <f>InputData!A1020</f>
        <v>20190123_193519</v>
      </c>
      <c r="B173">
        <f>InputData!B1020</f>
        <v>3</v>
      </c>
      <c r="C173" t="str">
        <f>InputData!C1020</f>
        <v>LongTerm</v>
      </c>
      <c r="D173" t="str">
        <f>InputData!F1020</f>
        <v>2.3.3. Pastos enmalezados</v>
      </c>
      <c r="E173" t="str">
        <f>InputData!G1020</f>
        <v>NDVImean</v>
      </c>
      <c r="F173" t="str">
        <f>InputData!H1020</f>
        <v>WMyear_NDVI2017winter</v>
      </c>
      <c r="G173" t="str">
        <f t="shared" si="8"/>
        <v>Weedy pastures</v>
      </c>
      <c r="H173">
        <f t="shared" si="6"/>
        <v>0</v>
      </c>
      <c r="I173" t="str">
        <f t="shared" si="7"/>
        <v>Rainy season 2017</v>
      </c>
      <c r="J173">
        <f>InputData!O1020</f>
        <v>0.17073833999999999</v>
      </c>
      <c r="K173">
        <f>InputData!S1020</f>
        <v>1.7402432999999998E-2</v>
      </c>
    </row>
    <row r="174" spans="1:11" hidden="1" x14ac:dyDescent="0.25">
      <c r="A174" t="str">
        <f>InputData!A1024</f>
        <v>20190124_055827</v>
      </c>
      <c r="B174">
        <f>InputData!B1024</f>
        <v>1</v>
      </c>
      <c r="C174" t="str">
        <f>InputData!C1024</f>
        <v>ShortTerm</v>
      </c>
      <c r="D174" t="str">
        <f>InputData!F1024</f>
        <v>2.2.3.1. Otros cultivos permanentes arbreos</v>
      </c>
      <c r="E174" t="str">
        <f>InputData!G1024</f>
        <v>NDVImean</v>
      </c>
      <c r="F174" t="str">
        <f>InputData!H1024</f>
        <v>WMyear_NDVI2017winter</v>
      </c>
      <c r="G174" t="str">
        <f t="shared" si="8"/>
        <v>Other permanent arboreal crops</v>
      </c>
      <c r="H174">
        <f t="shared" si="6"/>
        <v>0</v>
      </c>
      <c r="I174" t="str">
        <f t="shared" si="7"/>
        <v>Rainy season 2017</v>
      </c>
      <c r="J174">
        <f>InputData!O1024</f>
        <v>0.45365080000000002</v>
      </c>
      <c r="K174">
        <f>InputData!S1024</f>
        <v>4.1728075999999999E-3</v>
      </c>
    </row>
    <row r="175" spans="1:11" hidden="1" x14ac:dyDescent="0.25">
      <c r="A175" t="str">
        <f>InputData!A1030</f>
        <v>20190123_123642</v>
      </c>
      <c r="B175">
        <f>InputData!B1030</f>
        <v>3</v>
      </c>
      <c r="C175" t="str">
        <f>InputData!C1030</f>
        <v>LongTerm</v>
      </c>
      <c r="D175" t="str">
        <f>InputData!F1030</f>
        <v>3.2.1.2.1. Herbazal abierto arenoso</v>
      </c>
      <c r="E175" t="str">
        <f>InputData!G1030</f>
        <v>NDVImean</v>
      </c>
      <c r="F175" t="str">
        <f>InputData!H1030</f>
        <v>WMyear_NDVI2017winter</v>
      </c>
      <c r="G175" t="str">
        <f t="shared" si="8"/>
        <v>Open sandy grassland</v>
      </c>
      <c r="H175">
        <f t="shared" si="6"/>
        <v>0</v>
      </c>
      <c r="I175" t="str">
        <f t="shared" si="7"/>
        <v>Rainy season 2017</v>
      </c>
      <c r="J175">
        <f>InputData!O1030</f>
        <v>0.39012474000000003</v>
      </c>
      <c r="K175">
        <f>InputData!S1030</f>
        <v>8.8588880000000005E-3</v>
      </c>
    </row>
    <row r="176" spans="1:11" hidden="1" x14ac:dyDescent="0.25">
      <c r="A176" t="str">
        <f>InputData!A1082</f>
        <v>20190123_135910</v>
      </c>
      <c r="B176">
        <f>InputData!B1082</f>
        <v>2</v>
      </c>
      <c r="C176" t="str">
        <f>InputData!C1082</f>
        <v>MediumTerm</v>
      </c>
      <c r="D176" t="str">
        <f>InputData!F1082</f>
        <v>3.1.2.1.2. Bosque abierto alto inundable</v>
      </c>
      <c r="E176" t="str">
        <f>InputData!G1082</f>
        <v>NDVImean</v>
      </c>
      <c r="F176" t="str">
        <f>InputData!H1082</f>
        <v>WMyear_NDVI2017winter</v>
      </c>
      <c r="G176" t="str">
        <f t="shared" si="8"/>
        <v>Floodable high open forest</v>
      </c>
      <c r="H176">
        <f t="shared" si="6"/>
        <v>0</v>
      </c>
      <c r="I176" t="str">
        <f t="shared" si="7"/>
        <v>Rainy season 2017</v>
      </c>
      <c r="J176">
        <f>InputData!O1082</f>
        <v>0.37139258000000003</v>
      </c>
      <c r="K176">
        <f>InputData!S1082</f>
        <v>1.6725945999999998E-2</v>
      </c>
    </row>
    <row r="177" spans="1:11" x14ac:dyDescent="0.25">
      <c r="A177" t="str">
        <f>InputData!A1096</f>
        <v>20190123_191358</v>
      </c>
      <c r="B177">
        <f>InputData!B1096</f>
        <v>5</v>
      </c>
      <c r="C177" t="str">
        <f>InputData!C1096</f>
        <v>AllClassData</v>
      </c>
      <c r="D177" t="str">
        <f>InputData!F1096</f>
        <v>3.1.2.1.1. Bosque abierto alto de tierra firme</v>
      </c>
      <c r="E177" t="str">
        <f>InputData!G1096</f>
        <v>NDVImean</v>
      </c>
      <c r="F177" t="str">
        <f>InputData!H1096</f>
        <v>WMyear_NDVI2017winter</v>
      </c>
      <c r="G177" t="str">
        <f t="shared" si="8"/>
        <v>High open forest from mainland</v>
      </c>
      <c r="H177">
        <f t="shared" si="6"/>
        <v>0</v>
      </c>
      <c r="I177" t="str">
        <f t="shared" si="7"/>
        <v>Rainy season 2017</v>
      </c>
      <c r="J177">
        <f>InputData!O1096</f>
        <v>0.59333930000000001</v>
      </c>
      <c r="K177">
        <f>InputData!S1096</f>
        <v>1.8139334E-2</v>
      </c>
    </row>
    <row r="178" spans="1:11" hidden="1" x14ac:dyDescent="0.25">
      <c r="A178" t="str">
        <f>InputData!A1097</f>
        <v>20190123_184750</v>
      </c>
      <c r="B178">
        <f>InputData!B1097</f>
        <v>0</v>
      </c>
      <c r="C178" t="str">
        <f>InputData!C1097</f>
        <v>NoWater</v>
      </c>
      <c r="D178" t="str">
        <f>InputData!F1097</f>
        <v>3.1.2.1.1. Bosque abierto alto de tierra firme</v>
      </c>
      <c r="E178" t="str">
        <f>InputData!G1097</f>
        <v>NDVImean</v>
      </c>
      <c r="F178" t="str">
        <f>InputData!H1097</f>
        <v>WMyear_NDVI2017winter</v>
      </c>
      <c r="G178" t="str">
        <f t="shared" si="8"/>
        <v>High open forest from mainland</v>
      </c>
      <c r="H178">
        <f t="shared" si="6"/>
        <v>0</v>
      </c>
      <c r="I178" t="str">
        <f t="shared" si="7"/>
        <v>Rainy season 2017</v>
      </c>
      <c r="J178">
        <f>InputData!O1097</f>
        <v>0.61121669999999995</v>
      </c>
      <c r="K178">
        <f>InputData!S1097</f>
        <v>1.2465687499999999E-2</v>
      </c>
    </row>
    <row r="179" spans="1:11" hidden="1" x14ac:dyDescent="0.25">
      <c r="A179" t="str">
        <f>InputData!A1100</f>
        <v>20190123_130102</v>
      </c>
      <c r="B179">
        <f>InputData!B1100</f>
        <v>2</v>
      </c>
      <c r="C179" t="str">
        <f>InputData!C1100</f>
        <v>MediumTerm</v>
      </c>
      <c r="D179" t="str">
        <f>InputData!F1100</f>
        <v>2.4.5. Mosaico de cultivos con espacios naturales</v>
      </c>
      <c r="E179" t="str">
        <f>InputData!G1100</f>
        <v>NDVImean</v>
      </c>
      <c r="F179" t="str">
        <f>InputData!H1100</f>
        <v>WMyear_NDVI2017winter</v>
      </c>
      <c r="G179" t="str">
        <f t="shared" si="8"/>
        <v>Land principally occupied by agriculture and natural vegetation</v>
      </c>
      <c r="H179">
        <f t="shared" si="6"/>
        <v>0</v>
      </c>
      <c r="I179" t="str">
        <f t="shared" si="7"/>
        <v>Rainy season 2017</v>
      </c>
      <c r="J179">
        <f>InputData!O1100</f>
        <v>0.14717122999999999</v>
      </c>
      <c r="K179">
        <f>InputData!S1100</f>
        <v>9.5765950000000002E-3</v>
      </c>
    </row>
    <row r="180" spans="1:11" hidden="1" x14ac:dyDescent="0.25">
      <c r="A180" t="str">
        <f>InputData!A1120</f>
        <v>20190123_160231</v>
      </c>
      <c r="B180">
        <f>InputData!B1120</f>
        <v>3</v>
      </c>
      <c r="C180" t="str">
        <f>InputData!C1120</f>
        <v>LongTerm</v>
      </c>
      <c r="D180" t="str">
        <f>InputData!F1120</f>
        <v>2.1.2.1. Arroz</v>
      </c>
      <c r="E180" t="str">
        <f>InputData!G1120</f>
        <v>NDVImean</v>
      </c>
      <c r="F180" t="str">
        <f>InputData!H1120</f>
        <v>WMyear_NDVI2017winter</v>
      </c>
      <c r="G180" t="str">
        <f t="shared" si="8"/>
        <v>Rice</v>
      </c>
      <c r="H180">
        <f t="shared" si="6"/>
        <v>0</v>
      </c>
      <c r="I180" t="str">
        <f t="shared" si="7"/>
        <v>Rainy season 2017</v>
      </c>
      <c r="J180">
        <f>InputData!O1120</f>
        <v>0.17701453</v>
      </c>
      <c r="K180">
        <f>InputData!S1120</f>
        <v>2.0930259999999999E-2</v>
      </c>
    </row>
    <row r="181" spans="1:11" hidden="1" x14ac:dyDescent="0.25">
      <c r="A181" t="str">
        <f>InputData!A1122</f>
        <v>20190124_124526</v>
      </c>
      <c r="B181">
        <f>InputData!B1122</f>
        <v>2</v>
      </c>
      <c r="C181" t="str">
        <f>InputData!C1122</f>
        <v>MediumTerm</v>
      </c>
      <c r="D181" t="str">
        <f>InputData!F1122</f>
        <v>2.3.2. Pastos arbolados</v>
      </c>
      <c r="E181" t="str">
        <f>InputData!G1122</f>
        <v>NDVImean</v>
      </c>
      <c r="F181" t="str">
        <f>InputData!H1122</f>
        <v>WMyear_NDVI2017winter</v>
      </c>
      <c r="G181" t="str">
        <f t="shared" si="8"/>
        <v>Arboreal pastures</v>
      </c>
      <c r="H181">
        <f t="shared" si="6"/>
        <v>0</v>
      </c>
      <c r="I181" t="str">
        <f t="shared" si="7"/>
        <v>Rainy season 2017</v>
      </c>
      <c r="J181">
        <f>InputData!O1122</f>
        <v>0.17455487</v>
      </c>
      <c r="K181">
        <f>InputData!S1122</f>
        <v>1.2267928000000001E-2</v>
      </c>
    </row>
    <row r="182" spans="1:11" hidden="1" x14ac:dyDescent="0.25">
      <c r="A182" t="str">
        <f>InputData!A1125</f>
        <v>20190123_215540</v>
      </c>
      <c r="B182">
        <f>InputData!B1125</f>
        <v>3</v>
      </c>
      <c r="C182" t="str">
        <f>InputData!C1125</f>
        <v>LongTerm</v>
      </c>
      <c r="D182" t="str">
        <f>InputData!F1125</f>
        <v>4.1.3. Vegetacin acutica sobre cuerpos de agua</v>
      </c>
      <c r="E182" t="str">
        <f>InputData!G1125</f>
        <v>NDVImean</v>
      </c>
      <c r="F182" t="str">
        <f>InputData!H1125</f>
        <v>WMyear_NDVI2017winter</v>
      </c>
      <c r="G182" t="str">
        <f t="shared" si="8"/>
        <v>Aquatic vegetation over waterbodies</v>
      </c>
      <c r="H182">
        <f t="shared" si="6"/>
        <v>0</v>
      </c>
      <c r="I182" t="str">
        <f t="shared" si="7"/>
        <v>Rainy season 2017</v>
      </c>
      <c r="J182">
        <f>InputData!O1125</f>
        <v>0.39313439999999999</v>
      </c>
      <c r="K182">
        <f>InputData!S1125</f>
        <v>1.0607432999999999E-2</v>
      </c>
    </row>
    <row r="183" spans="1:11" hidden="1" x14ac:dyDescent="0.25">
      <c r="A183" t="str">
        <f>InputData!A1140</f>
        <v>20190124_105445</v>
      </c>
      <c r="B183">
        <f>InputData!B1140</f>
        <v>4</v>
      </c>
      <c r="C183" t="str">
        <f>InputData!C1140</f>
        <v>Always</v>
      </c>
      <c r="D183" t="str">
        <f>InputData!F1140</f>
        <v>3.2.1.1.2. Herbazal denso inundable</v>
      </c>
      <c r="E183" t="str">
        <f>InputData!G1140</f>
        <v>NDVImean</v>
      </c>
      <c r="F183" t="str">
        <f>InputData!H1140</f>
        <v>WMyear_NDVI2017winter</v>
      </c>
      <c r="G183" t="str">
        <f t="shared" si="8"/>
        <v>Floodable dense grassland</v>
      </c>
      <c r="H183">
        <f t="shared" si="6"/>
        <v>0</v>
      </c>
      <c r="I183" t="str">
        <f t="shared" si="7"/>
        <v>Rainy season 2017</v>
      </c>
      <c r="J183">
        <f>InputData!O1140</f>
        <v>0.29628896999999998</v>
      </c>
      <c r="K183">
        <f>InputData!S1140</f>
        <v>2.7287711999999999E-2</v>
      </c>
    </row>
    <row r="184" spans="1:11" hidden="1" x14ac:dyDescent="0.25">
      <c r="A184" t="str">
        <f>InputData!A1142</f>
        <v>20190123_200118</v>
      </c>
      <c r="B184">
        <f>InputData!B1142</f>
        <v>2</v>
      </c>
      <c r="C184" t="str">
        <f>InputData!C1142</f>
        <v>MediumTerm</v>
      </c>
      <c r="D184" t="str">
        <f>InputData!F1142</f>
        <v>2.2.3.2. Palma de aceite</v>
      </c>
      <c r="E184" t="str">
        <f>InputData!G1142</f>
        <v>NDVImean</v>
      </c>
      <c r="F184" t="str">
        <f>InputData!H1142</f>
        <v>WMyear_NDVI2017winter</v>
      </c>
      <c r="G184" t="str">
        <f t="shared" si="8"/>
        <v>Oil palm</v>
      </c>
      <c r="H184">
        <f t="shared" si="6"/>
        <v>0</v>
      </c>
      <c r="I184" t="str">
        <f t="shared" si="7"/>
        <v>Rainy season 2017</v>
      </c>
      <c r="J184">
        <f>InputData!O1142</f>
        <v>0.40395796</v>
      </c>
      <c r="K184">
        <f>InputData!S1142</f>
        <v>1.1595685E-2</v>
      </c>
    </row>
    <row r="185" spans="1:11" hidden="1" x14ac:dyDescent="0.25">
      <c r="A185" t="str">
        <f>InputData!A1184</f>
        <v>20190124_152859</v>
      </c>
      <c r="B185">
        <f>InputData!B1184</f>
        <v>2</v>
      </c>
      <c r="C185" t="str">
        <f>InputData!C1184</f>
        <v>MediumTerm</v>
      </c>
      <c r="D185" t="str">
        <f>InputData!F1184</f>
        <v>3.3.4. Zonas quemadas</v>
      </c>
      <c r="E185" t="str">
        <f>InputData!G1184</f>
        <v>NDVImean</v>
      </c>
      <c r="F185" t="str">
        <f>InputData!H1184</f>
        <v>WMyear_NDVI2017winter</v>
      </c>
      <c r="G185" t="str">
        <f t="shared" si="8"/>
        <v>Burned areas</v>
      </c>
      <c r="H185">
        <f t="shared" si="6"/>
        <v>0</v>
      </c>
      <c r="I185" t="str">
        <f t="shared" si="7"/>
        <v>Rainy season 2017</v>
      </c>
      <c r="J185">
        <f>InputData!O1184</f>
        <v>0.43726498000000003</v>
      </c>
      <c r="K185">
        <f>InputData!S1184</f>
        <v>6.2219629999999996E-3</v>
      </c>
    </row>
    <row r="186" spans="1:11" hidden="1" x14ac:dyDescent="0.25">
      <c r="A186" t="str">
        <f>InputData!A1187</f>
        <v>20190124_060312</v>
      </c>
      <c r="B186">
        <f>InputData!B1187</f>
        <v>2</v>
      </c>
      <c r="C186" t="str">
        <f>InputData!C1187</f>
        <v>MediumTerm</v>
      </c>
      <c r="D186" t="str">
        <f>InputData!F1187</f>
        <v>2.2.3.1. Otros cultivos permanentes arbreos</v>
      </c>
      <c r="E186" t="str">
        <f>InputData!G1187</f>
        <v>NDVImean</v>
      </c>
      <c r="F186" t="str">
        <f>InputData!H1187</f>
        <v>WMyear_NDVI2017winter</v>
      </c>
      <c r="G186" t="str">
        <f t="shared" si="8"/>
        <v>Other permanent arboreal crops</v>
      </c>
      <c r="H186">
        <f t="shared" si="6"/>
        <v>0</v>
      </c>
      <c r="I186" t="str">
        <f t="shared" si="7"/>
        <v>Rainy season 2017</v>
      </c>
      <c r="J186">
        <f>InputData!O1187</f>
        <v>0.44989592</v>
      </c>
      <c r="K186">
        <f>InputData!S1187</f>
        <v>5.7448702999999997E-3</v>
      </c>
    </row>
    <row r="187" spans="1:11" hidden="1" x14ac:dyDescent="0.25">
      <c r="A187" t="str">
        <f>InputData!A1194</f>
        <v>20190123_142911</v>
      </c>
      <c r="B187">
        <f>InputData!B1194</f>
        <v>2</v>
      </c>
      <c r="C187" t="str">
        <f>InputData!C1194</f>
        <v>MediumTerm</v>
      </c>
      <c r="D187" t="str">
        <f>InputData!F1194</f>
        <v>3.2.2.1. Arbustal denso</v>
      </c>
      <c r="E187" t="str">
        <f>InputData!G1194</f>
        <v>NDVImean</v>
      </c>
      <c r="F187" t="str">
        <f>InputData!H1194</f>
        <v>WMyear_NDVI2017winter</v>
      </c>
      <c r="G187" t="str">
        <f t="shared" si="8"/>
        <v>Dense heathland</v>
      </c>
      <c r="H187">
        <f t="shared" si="6"/>
        <v>0</v>
      </c>
      <c r="I187" t="str">
        <f t="shared" si="7"/>
        <v>Rainy season 2017</v>
      </c>
      <c r="J187">
        <f>InputData!O1194</f>
        <v>0.33113396</v>
      </c>
      <c r="K187">
        <f>InputData!S1194</f>
        <v>1.6060538999999999E-2</v>
      </c>
    </row>
    <row r="188" spans="1:11" x14ac:dyDescent="0.25">
      <c r="A188" t="str">
        <f>InputData!A1205</f>
        <v>20190123_181241</v>
      </c>
      <c r="B188">
        <f>InputData!B1205</f>
        <v>5</v>
      </c>
      <c r="C188" t="str">
        <f>InputData!C1205</f>
        <v>AllClassData</v>
      </c>
      <c r="D188" t="str">
        <f>InputData!F1205</f>
        <v>5.1.4. Cuerpos de agua artificiales</v>
      </c>
      <c r="E188" t="str">
        <f>InputData!G1205</f>
        <v>NDVImean</v>
      </c>
      <c r="F188" t="str">
        <f>InputData!H1205</f>
        <v>WMyear_NDVI2017winter</v>
      </c>
      <c r="G188" t="str">
        <f t="shared" si="8"/>
        <v>Artificial waterbodies</v>
      </c>
      <c r="H188">
        <f t="shared" si="6"/>
        <v>0</v>
      </c>
      <c r="I188" t="str">
        <f t="shared" si="7"/>
        <v>Rainy season 2017</v>
      </c>
      <c r="J188">
        <f>InputData!O1205</f>
        <v>0.31851416999999999</v>
      </c>
      <c r="K188">
        <f>InputData!S1205</f>
        <v>2.2380961000000001E-2</v>
      </c>
    </row>
    <row r="189" spans="1:11" hidden="1" x14ac:dyDescent="0.25">
      <c r="A189" t="str">
        <f>InputData!A1206</f>
        <v>20190123_174747</v>
      </c>
      <c r="B189">
        <f>InputData!B1206</f>
        <v>0</v>
      </c>
      <c r="C189" t="str">
        <f>InputData!C1206</f>
        <v>NoWater</v>
      </c>
      <c r="D189" t="str">
        <f>InputData!F1206</f>
        <v>5.1.4. Cuerpos de agua artificiales</v>
      </c>
      <c r="E189" t="str">
        <f>InputData!G1206</f>
        <v>NDVImean</v>
      </c>
      <c r="F189" t="str">
        <f>InputData!H1206</f>
        <v>WMyear_NDVI2017winter</v>
      </c>
      <c r="G189" t="str">
        <f t="shared" si="8"/>
        <v>Artificial waterbodies</v>
      </c>
      <c r="H189">
        <f t="shared" si="6"/>
        <v>0</v>
      </c>
      <c r="I189" t="str">
        <f t="shared" si="7"/>
        <v>Rainy season 2017</v>
      </c>
      <c r="J189">
        <f>InputData!O1206</f>
        <v>0.46648420000000002</v>
      </c>
      <c r="K189">
        <f>InputData!S1206</f>
        <v>6.8221289999999997E-3</v>
      </c>
    </row>
    <row r="190" spans="1:11" hidden="1" x14ac:dyDescent="0.25">
      <c r="A190" t="str">
        <f>InputData!A1227</f>
        <v>20190124_021108</v>
      </c>
      <c r="B190">
        <f>InputData!B1227</f>
        <v>3</v>
      </c>
      <c r="C190" t="str">
        <f>InputData!C1227</f>
        <v>LongTerm</v>
      </c>
      <c r="D190" t="str">
        <f>InputData!F1227</f>
        <v>2.4.2. Mosaico de pastos y cultivos</v>
      </c>
      <c r="E190" t="str">
        <f>InputData!G1227</f>
        <v>NDVImean</v>
      </c>
      <c r="F190" t="str">
        <f>InputData!H1227</f>
        <v>WMyear_NDVI2017winter</v>
      </c>
      <c r="G190" t="str">
        <f t="shared" si="8"/>
        <v>Complex cultivation patterns</v>
      </c>
      <c r="H190">
        <f t="shared" si="6"/>
        <v>0</v>
      </c>
      <c r="I190" t="str">
        <f t="shared" si="7"/>
        <v>Rainy season 2017</v>
      </c>
      <c r="J190">
        <f>InputData!O1227</f>
        <v>0.13534535</v>
      </c>
      <c r="K190">
        <f>InputData!S1227</f>
        <v>1.2413683999999999E-2</v>
      </c>
    </row>
    <row r="191" spans="1:11" hidden="1" x14ac:dyDescent="0.25">
      <c r="A191" t="str">
        <f>InputData!A1230</f>
        <v>20190123_175244</v>
      </c>
      <c r="B191">
        <f>InputData!B1230</f>
        <v>1</v>
      </c>
      <c r="C191" t="str">
        <f>InputData!C1230</f>
        <v>ShortTerm</v>
      </c>
      <c r="D191" t="str">
        <f>InputData!F1230</f>
        <v>5.1.4. Cuerpos de agua artificiales</v>
      </c>
      <c r="E191" t="str">
        <f>InputData!G1230</f>
        <v>NDVImean</v>
      </c>
      <c r="F191" t="str">
        <f>InputData!H1230</f>
        <v>WMyear_NDVI2017winter</v>
      </c>
      <c r="G191" t="str">
        <f t="shared" si="8"/>
        <v>Artificial waterbodies</v>
      </c>
      <c r="H191">
        <f t="shared" si="6"/>
        <v>0</v>
      </c>
      <c r="I191" t="str">
        <f t="shared" si="7"/>
        <v>Rainy season 2017</v>
      </c>
      <c r="J191">
        <f>InputData!O1230</f>
        <v>0.46833298000000001</v>
      </c>
      <c r="K191">
        <f>InputData!S1230</f>
        <v>4.1097305000000004E-3</v>
      </c>
    </row>
    <row r="192" spans="1:11" hidden="1" x14ac:dyDescent="0.25">
      <c r="A192" t="str">
        <f>InputData!A1231</f>
        <v>20190123_185304</v>
      </c>
      <c r="B192">
        <f>InputData!B1231</f>
        <v>1</v>
      </c>
      <c r="C192" t="str">
        <f>InputData!C1231</f>
        <v>ShortTerm</v>
      </c>
      <c r="D192" t="str">
        <f>InputData!F1231</f>
        <v>3.1.2.1.1. Bosque abierto alto de tierra firme</v>
      </c>
      <c r="E192" t="str">
        <f>InputData!G1231</f>
        <v>NDVImean</v>
      </c>
      <c r="F192" t="str">
        <f>InputData!H1231</f>
        <v>WMyear_NDVI2017winter</v>
      </c>
      <c r="G192" t="str">
        <f t="shared" si="8"/>
        <v>High open forest from mainland</v>
      </c>
      <c r="H192">
        <f t="shared" si="6"/>
        <v>0</v>
      </c>
      <c r="I192" t="str">
        <f t="shared" si="7"/>
        <v>Rainy season 2017</v>
      </c>
      <c r="J192">
        <f>InputData!O1231</f>
        <v>0.29561167999999999</v>
      </c>
      <c r="K192">
        <f>InputData!S1231</f>
        <v>1.5851084000000001E-2</v>
      </c>
    </row>
    <row r="193" spans="1:11" hidden="1" x14ac:dyDescent="0.25">
      <c r="A193" t="str">
        <f>InputData!A1232</f>
        <v>20190123_132522</v>
      </c>
      <c r="B193">
        <f>InputData!B1232</f>
        <v>1</v>
      </c>
      <c r="C193" t="str">
        <f>InputData!C1232</f>
        <v>ShortTerm</v>
      </c>
      <c r="D193" t="str">
        <f>InputData!F1232</f>
        <v>3.1.1.2.1. Bosque denso bajo de tierra firme</v>
      </c>
      <c r="E193" t="str">
        <f>InputData!G1232</f>
        <v>NDVImean</v>
      </c>
      <c r="F193" t="str">
        <f>InputData!H1232</f>
        <v>WMyear_NDVI2017winter</v>
      </c>
      <c r="G193" t="str">
        <f t="shared" si="8"/>
        <v>Low broad-leaved forest from mainland</v>
      </c>
      <c r="H193">
        <f t="shared" si="6"/>
        <v>0</v>
      </c>
      <c r="I193" t="str">
        <f t="shared" si="7"/>
        <v>Rainy season 2017</v>
      </c>
      <c r="J193">
        <f>InputData!O1232</f>
        <v>0.51117009999999996</v>
      </c>
      <c r="K193">
        <f>InputData!S1232</f>
        <v>1.440313E-2</v>
      </c>
    </row>
    <row r="194" spans="1:11" hidden="1" x14ac:dyDescent="0.25">
      <c r="A194" t="str">
        <f>InputData!A1235</f>
        <v>20190123_145350</v>
      </c>
      <c r="B194">
        <f>InputData!B1235</f>
        <v>1</v>
      </c>
      <c r="C194" t="str">
        <f>InputData!C1235</f>
        <v>ShortTerm</v>
      </c>
      <c r="D194" t="str">
        <f>InputData!F1235</f>
        <v>3.1.2.2.1. Bosque abierto bajo de tierra firme</v>
      </c>
      <c r="E194" t="str">
        <f>InputData!G1235</f>
        <v>NDVImean</v>
      </c>
      <c r="F194" t="str">
        <f>InputData!H1235</f>
        <v>WMyear_NDVI2017winter</v>
      </c>
      <c r="G194" t="str">
        <f t="shared" si="8"/>
        <v>Low open forest from mainland</v>
      </c>
      <c r="H194">
        <f t="shared" si="6"/>
        <v>0</v>
      </c>
      <c r="I194" t="str">
        <f t="shared" si="7"/>
        <v>Rainy season 2017</v>
      </c>
      <c r="J194">
        <f>InputData!O1235</f>
        <v>0.49931234000000002</v>
      </c>
      <c r="K194">
        <f>InputData!S1235</f>
        <v>1.4711389E-2</v>
      </c>
    </row>
    <row r="195" spans="1:11" hidden="1" x14ac:dyDescent="0.25">
      <c r="A195" t="str">
        <f>InputData!A1236</f>
        <v>20190124_072110</v>
      </c>
      <c r="B195">
        <f>InputData!B1236</f>
        <v>3</v>
      </c>
      <c r="C195" t="str">
        <f>InputData!C1236</f>
        <v>LongTerm</v>
      </c>
      <c r="D195" t="str">
        <f>InputData!F1236</f>
        <v>3.2.2.2. Arbustal abierto</v>
      </c>
      <c r="E195" t="str">
        <f>InputData!G1236</f>
        <v>NDVImean</v>
      </c>
      <c r="F195" t="str">
        <f>InputData!H1236</f>
        <v>WMyear_NDVI2017winter</v>
      </c>
      <c r="G195" t="str">
        <f t="shared" si="8"/>
        <v>Open heathland</v>
      </c>
      <c r="H195">
        <f t="shared" si="6"/>
        <v>0</v>
      </c>
      <c r="I195" t="str">
        <f t="shared" si="7"/>
        <v>Rainy season 2017</v>
      </c>
      <c r="J195">
        <f>InputData!O1236</f>
        <v>0.40843249999999998</v>
      </c>
      <c r="K195">
        <f>InputData!S1236</f>
        <v>2.3006631E-2</v>
      </c>
    </row>
    <row r="196" spans="1:11" hidden="1" x14ac:dyDescent="0.25">
      <c r="A196" t="str">
        <f>InputData!A1255</f>
        <v>20190124_075623</v>
      </c>
      <c r="B196">
        <f>InputData!B1255</f>
        <v>4</v>
      </c>
      <c r="C196" t="str">
        <f>InputData!C1255</f>
        <v>Always</v>
      </c>
      <c r="D196" t="str">
        <f>InputData!F1255</f>
        <v>4.1.1. Zonas Pantanosas</v>
      </c>
      <c r="E196" t="str">
        <f>InputData!G1255</f>
        <v>NDVImean</v>
      </c>
      <c r="F196" t="str">
        <f>InputData!H1255</f>
        <v>WMyear_NDVI2017winter</v>
      </c>
      <c r="G196" t="str">
        <f t="shared" si="8"/>
        <v>Marshes</v>
      </c>
      <c r="H196">
        <f t="shared" si="6"/>
        <v>0</v>
      </c>
      <c r="I196" t="str">
        <f t="shared" si="7"/>
        <v>Rainy season 2017</v>
      </c>
      <c r="J196">
        <f>InputData!O1255</f>
        <v>0.33767069999999999</v>
      </c>
      <c r="K196">
        <f>InputData!S1255</f>
        <v>1.8129656000000001E-2</v>
      </c>
    </row>
    <row r="197" spans="1:11" hidden="1" x14ac:dyDescent="0.25">
      <c r="A197" t="str">
        <f>InputData!A1258</f>
        <v>20190123_202647</v>
      </c>
      <c r="B197">
        <f>InputData!B1258</f>
        <v>1</v>
      </c>
      <c r="C197" t="str">
        <f>InputData!C1258</f>
        <v>ShortTerm</v>
      </c>
      <c r="D197" t="str">
        <f>InputData!F1258</f>
        <v>3.2.1.1.2.1. Herbazal denso inundable no arbolado</v>
      </c>
      <c r="E197" t="str">
        <f>InputData!G1258</f>
        <v>NDVImean</v>
      </c>
      <c r="F197" t="str">
        <f>InputData!H1258</f>
        <v>WMyear_NDVI2017winter</v>
      </c>
      <c r="G197" t="str">
        <f t="shared" si="8"/>
        <v>Non-arboreal floodable dense grasslands</v>
      </c>
      <c r="H197">
        <f t="shared" si="6"/>
        <v>0</v>
      </c>
      <c r="I197" t="str">
        <f t="shared" si="7"/>
        <v>Rainy season 2017</v>
      </c>
      <c r="J197">
        <f>InputData!O1258</f>
        <v>0.49523215999999998</v>
      </c>
      <c r="K197">
        <f>InputData!S1258</f>
        <v>7.8626890000000008E-3</v>
      </c>
    </row>
    <row r="198" spans="1:11" hidden="1" x14ac:dyDescent="0.25">
      <c r="A198" t="str">
        <f>InputData!A1262</f>
        <v>20190124_004614</v>
      </c>
      <c r="B198">
        <f>InputData!B1262</f>
        <v>4</v>
      </c>
      <c r="C198" t="str">
        <f>InputData!C1262</f>
        <v>Always</v>
      </c>
      <c r="D198" t="str">
        <f>InputData!F1262</f>
        <v>5.1.2. Lagunas, lagos y cinagas naturales</v>
      </c>
      <c r="E198" t="str">
        <f>InputData!G1262</f>
        <v>NDVImean</v>
      </c>
      <c r="F198" t="str">
        <f>InputData!H1262</f>
        <v>WMyear_NDVI2017winter</v>
      </c>
      <c r="G198" t="str">
        <f t="shared" si="8"/>
        <v>Natural lakes</v>
      </c>
      <c r="H198">
        <f t="shared" si="6"/>
        <v>0</v>
      </c>
      <c r="I198" t="str">
        <f t="shared" si="7"/>
        <v>Rainy season 2017</v>
      </c>
      <c r="J198">
        <f>InputData!O1262</f>
        <v>0.24760552</v>
      </c>
      <c r="K198">
        <f>InputData!S1262</f>
        <v>3.2105185000000001E-2</v>
      </c>
    </row>
    <row r="199" spans="1:11" hidden="1" x14ac:dyDescent="0.25">
      <c r="A199" t="str">
        <f>InputData!A1271</f>
        <v>20190124_153408</v>
      </c>
      <c r="B199">
        <f>InputData!B1271</f>
        <v>3</v>
      </c>
      <c r="C199" t="str">
        <f>InputData!C1271</f>
        <v>LongTerm</v>
      </c>
      <c r="D199" t="str">
        <f>InputData!F1271</f>
        <v>3.3.4. Zonas quemadas</v>
      </c>
      <c r="E199" t="str">
        <f>InputData!G1271</f>
        <v>NDVImean</v>
      </c>
      <c r="F199" t="str">
        <f>InputData!H1271</f>
        <v>WMyear_NDVI2017winter</v>
      </c>
      <c r="G199" t="str">
        <f t="shared" si="8"/>
        <v>Burned areas</v>
      </c>
      <c r="H199">
        <f t="shared" si="6"/>
        <v>0</v>
      </c>
      <c r="I199" t="str">
        <f t="shared" si="7"/>
        <v>Rainy season 2017</v>
      </c>
      <c r="J199">
        <f>InputData!O1271</f>
        <v>0.42694517999999998</v>
      </c>
      <c r="K199">
        <f>InputData!S1271</f>
        <v>8.8996879999999993E-3</v>
      </c>
    </row>
    <row r="200" spans="1:11" hidden="1" x14ac:dyDescent="0.25">
      <c r="A200" t="str">
        <f>InputData!A1285</f>
        <v>20190123_200625</v>
      </c>
      <c r="B200">
        <f>InputData!B1285</f>
        <v>3</v>
      </c>
      <c r="C200" t="str">
        <f>InputData!C1285</f>
        <v>LongTerm</v>
      </c>
      <c r="D200" t="str">
        <f>InputData!F1285</f>
        <v>2.2.3.2. Palma de aceite</v>
      </c>
      <c r="E200" t="str">
        <f>InputData!G1285</f>
        <v>NDVImean</v>
      </c>
      <c r="F200" t="str">
        <f>InputData!H1285</f>
        <v>WMyear_NDVI2017winter</v>
      </c>
      <c r="G200" t="str">
        <f t="shared" si="8"/>
        <v>Oil palm</v>
      </c>
      <c r="H200">
        <f t="shared" si="6"/>
        <v>0</v>
      </c>
      <c r="I200" t="str">
        <f t="shared" si="7"/>
        <v>Rainy season 2017</v>
      </c>
      <c r="J200">
        <f>InputData!O1285</f>
        <v>0.36723413999999999</v>
      </c>
      <c r="K200">
        <f>InputData!S1285</f>
        <v>5.5569790000000001E-3</v>
      </c>
    </row>
    <row r="201" spans="1:11" hidden="1" x14ac:dyDescent="0.25">
      <c r="A201" t="str">
        <f>InputData!A1298</f>
        <v>20190124_023107</v>
      </c>
      <c r="B201">
        <f>InputData!B1298</f>
        <v>1</v>
      </c>
      <c r="C201" t="str">
        <f>InputData!C1298</f>
        <v>ShortTerm</v>
      </c>
      <c r="D201" t="str">
        <f>InputData!F1298</f>
        <v>1.3.1.2. Explotacin de hidrocarburos</v>
      </c>
      <c r="E201" t="str">
        <f>InputData!G1298</f>
        <v>NDVImean</v>
      </c>
      <c r="F201" t="str">
        <f>InputData!H1298</f>
        <v>WMyear_NDVI2017winter</v>
      </c>
      <c r="G201" t="str">
        <f t="shared" si="8"/>
        <v>Exploitation of hydrocarbons</v>
      </c>
      <c r="H201">
        <f t="shared" si="6"/>
        <v>0</v>
      </c>
      <c r="I201" t="str">
        <f t="shared" si="7"/>
        <v>Rainy season 2017</v>
      </c>
      <c r="J201">
        <f>InputData!O1298</f>
        <v>0.42983823999999998</v>
      </c>
      <c r="K201">
        <f>InputData!S1298</f>
        <v>1.824398E-2</v>
      </c>
    </row>
    <row r="202" spans="1:11" hidden="1" x14ac:dyDescent="0.25">
      <c r="A202" t="str">
        <f>InputData!A1308</f>
        <v>20190124_010618</v>
      </c>
      <c r="B202">
        <f>InputData!B1308</f>
        <v>2</v>
      </c>
      <c r="C202" t="str">
        <f>InputData!C1308</f>
        <v>MediumTerm</v>
      </c>
      <c r="D202" t="str">
        <f>InputData!F1308</f>
        <v>2.1.1. Otros cultivos transitorios</v>
      </c>
      <c r="E202" t="str">
        <f>InputData!G1308</f>
        <v>NDVImean</v>
      </c>
      <c r="F202" t="str">
        <f>InputData!H1308</f>
        <v>WMyear_NDVI2017winter</v>
      </c>
      <c r="G202" t="str">
        <f t="shared" si="8"/>
        <v>Other transient crops</v>
      </c>
      <c r="H202">
        <f t="shared" si="6"/>
        <v>0</v>
      </c>
      <c r="I202" t="str">
        <f t="shared" si="7"/>
        <v>Rainy season 2017</v>
      </c>
      <c r="J202">
        <f>InputData!O1308</f>
        <v>0.49078100000000002</v>
      </c>
      <c r="K202">
        <f>InputData!S1308</f>
        <v>1.6242727E-3</v>
      </c>
    </row>
    <row r="203" spans="1:11" hidden="1" x14ac:dyDescent="0.25">
      <c r="A203" t="str">
        <f>InputData!A1319</f>
        <v>20190123_182237</v>
      </c>
      <c r="B203">
        <f>InputData!B1319</f>
        <v>1</v>
      </c>
      <c r="C203" t="str">
        <f>InputData!C1319</f>
        <v>ShortTerm</v>
      </c>
      <c r="D203" t="str">
        <f>InputData!F1319</f>
        <v>3.3.3. Tierras desnudas y degradadas</v>
      </c>
      <c r="E203" t="str">
        <f>InputData!G1319</f>
        <v>NDVImean</v>
      </c>
      <c r="F203" t="str">
        <f>InputData!H1319</f>
        <v>WMyear_NDVI2017winter</v>
      </c>
      <c r="G203" t="str">
        <f t="shared" si="8"/>
        <v>Degraded areas</v>
      </c>
      <c r="H203">
        <f t="shared" si="6"/>
        <v>0</v>
      </c>
      <c r="I203" t="str">
        <f t="shared" si="7"/>
        <v>Rainy season 2017</v>
      </c>
      <c r="J203">
        <f>InputData!O1319</f>
        <v>0.32010967000000001</v>
      </c>
      <c r="K203">
        <f>InputData!S1319</f>
        <v>1.6924643999999999E-2</v>
      </c>
    </row>
    <row r="204" spans="1:11" hidden="1" x14ac:dyDescent="0.25">
      <c r="A204" t="str">
        <f>InputData!A1331</f>
        <v>20190123_140409</v>
      </c>
      <c r="B204">
        <f>InputData!B1331</f>
        <v>3</v>
      </c>
      <c r="C204" t="str">
        <f>InputData!C1331</f>
        <v>LongTerm</v>
      </c>
      <c r="D204" t="str">
        <f>InputData!F1331</f>
        <v>3.1.2.1.2. Bosque abierto alto inundable</v>
      </c>
      <c r="E204" t="str">
        <f>InputData!G1331</f>
        <v>NDVImean</v>
      </c>
      <c r="F204" t="str">
        <f>InputData!H1331</f>
        <v>WMyear_NDVI2017winter</v>
      </c>
      <c r="G204" t="str">
        <f t="shared" si="8"/>
        <v>Floodable high open forest</v>
      </c>
      <c r="H204">
        <f t="shared" si="6"/>
        <v>0</v>
      </c>
      <c r="I204" t="str">
        <f t="shared" si="7"/>
        <v>Rainy season 2017</v>
      </c>
      <c r="J204">
        <f>InputData!O1331</f>
        <v>0.10785158</v>
      </c>
      <c r="K204">
        <f>InputData!S1331</f>
        <v>2.025513E-2</v>
      </c>
    </row>
    <row r="205" spans="1:11" hidden="1" x14ac:dyDescent="0.25">
      <c r="A205" t="str">
        <f>InputData!A1354</f>
        <v>20190124_150809</v>
      </c>
      <c r="B205">
        <f>InputData!B1354</f>
        <v>4</v>
      </c>
      <c r="C205" t="str">
        <f>InputData!C1354</f>
        <v>Always</v>
      </c>
      <c r="D205" t="str">
        <f>InputData!F1354</f>
        <v>3.2.1.1.1. Herbazal denso de tierra firme</v>
      </c>
      <c r="E205" t="str">
        <f>InputData!G1354</f>
        <v>NDVImean</v>
      </c>
      <c r="F205" t="str">
        <f>InputData!H1354</f>
        <v>WMyear_NDVI2017winter</v>
      </c>
      <c r="G205" t="str">
        <f t="shared" si="8"/>
        <v>Dense grassland from mainland</v>
      </c>
      <c r="H205">
        <f t="shared" si="6"/>
        <v>0</v>
      </c>
      <c r="I205" t="str">
        <f t="shared" si="7"/>
        <v>Rainy season 2017</v>
      </c>
      <c r="J205">
        <f>InputData!O1354</f>
        <v>0.41099024000000001</v>
      </c>
      <c r="K205">
        <f>InputData!S1354</f>
        <v>8.5443840000000004E-3</v>
      </c>
    </row>
    <row r="206" spans="1:11" hidden="1" x14ac:dyDescent="0.25">
      <c r="A206" t="str">
        <f>InputData!A1356</f>
        <v>20190123_130553</v>
      </c>
      <c r="B206">
        <f>InputData!B1356</f>
        <v>3</v>
      </c>
      <c r="C206" t="str">
        <f>InputData!C1356</f>
        <v>LongTerm</v>
      </c>
      <c r="D206" t="str">
        <f>InputData!F1356</f>
        <v>2.4.5. Mosaico de cultivos con espacios naturales</v>
      </c>
      <c r="E206" t="str">
        <f>InputData!G1356</f>
        <v>NDVImean</v>
      </c>
      <c r="F206" t="str">
        <f>InputData!H1356</f>
        <v>WMyear_NDVI2017winter</v>
      </c>
      <c r="G206" t="str">
        <f t="shared" si="8"/>
        <v>Land principally occupied by agriculture and natural vegetation</v>
      </c>
      <c r="H206">
        <f t="shared" si="6"/>
        <v>0</v>
      </c>
      <c r="I206" t="str">
        <f t="shared" si="7"/>
        <v>Rainy season 2017</v>
      </c>
      <c r="J206">
        <f>InputData!O1356</f>
        <v>0.1958239</v>
      </c>
      <c r="K206">
        <f>InputData!S1356</f>
        <v>5.723171E-3</v>
      </c>
    </row>
    <row r="207" spans="1:11" hidden="1" x14ac:dyDescent="0.25">
      <c r="A207" t="str">
        <f>InputData!A1361</f>
        <v>20190123_143407</v>
      </c>
      <c r="B207">
        <f>InputData!B1361</f>
        <v>3</v>
      </c>
      <c r="C207" t="str">
        <f>InputData!C1361</f>
        <v>LongTerm</v>
      </c>
      <c r="D207" t="str">
        <f>InputData!F1361</f>
        <v>3.2.2.1. Arbustal denso</v>
      </c>
      <c r="E207" t="str">
        <f>InputData!G1361</f>
        <v>NDVImean</v>
      </c>
      <c r="F207" t="str">
        <f>InputData!H1361</f>
        <v>WMyear_NDVI2017winter</v>
      </c>
      <c r="G207" t="str">
        <f t="shared" si="8"/>
        <v>Dense heathland</v>
      </c>
      <c r="H207">
        <f t="shared" si="6"/>
        <v>0</v>
      </c>
      <c r="I207" t="str">
        <f t="shared" si="7"/>
        <v>Rainy season 2017</v>
      </c>
      <c r="J207">
        <f>InputData!O1361</f>
        <v>0.18837771</v>
      </c>
      <c r="K207">
        <f>InputData!S1361</f>
        <v>1.3198888000000001E-2</v>
      </c>
    </row>
    <row r="208" spans="1:11" hidden="1" x14ac:dyDescent="0.25">
      <c r="A208" t="str">
        <f>InputData!A1362</f>
        <v>20190124_060756</v>
      </c>
      <c r="B208">
        <f>InputData!B1362</f>
        <v>3</v>
      </c>
      <c r="C208" t="str">
        <f>InputData!C1362</f>
        <v>LongTerm</v>
      </c>
      <c r="D208" t="str">
        <f>InputData!F1362</f>
        <v>2.2.3.1. Otros cultivos permanentes arbreos</v>
      </c>
      <c r="E208" t="str">
        <f>InputData!G1362</f>
        <v>NDVImean</v>
      </c>
      <c r="F208" t="str">
        <f>InputData!H1362</f>
        <v>WMyear_NDVI2017winter</v>
      </c>
      <c r="G208" t="str">
        <f t="shared" si="8"/>
        <v>Other permanent arboreal crops</v>
      </c>
      <c r="H208">
        <f t="shared" si="6"/>
        <v>0</v>
      </c>
      <c r="I208" t="str">
        <f t="shared" si="7"/>
        <v>Rainy season 2017</v>
      </c>
      <c r="J208">
        <f>InputData!O1362</f>
        <v>0.46997252</v>
      </c>
      <c r="K208">
        <f>InputData!S1362</f>
        <v>1.4871070000000001E-3</v>
      </c>
    </row>
    <row r="209" spans="1:11" hidden="1" x14ac:dyDescent="0.25">
      <c r="A209" t="str">
        <f>InputData!A1371</f>
        <v>20190123_175746</v>
      </c>
      <c r="B209">
        <f>InputData!B1371</f>
        <v>2</v>
      </c>
      <c r="C209" t="str">
        <f>InputData!C1371</f>
        <v>MediumTerm</v>
      </c>
      <c r="D209" t="str">
        <f>InputData!F1371</f>
        <v>5.1.4. Cuerpos de agua artificiales</v>
      </c>
      <c r="E209" t="str">
        <f>InputData!G1371</f>
        <v>NDVImean</v>
      </c>
      <c r="F209" t="str">
        <f>InputData!H1371</f>
        <v>WMyear_NDVI2017winter</v>
      </c>
      <c r="G209" t="str">
        <f t="shared" si="8"/>
        <v>Artificial waterbodies</v>
      </c>
      <c r="H209">
        <f t="shared" si="6"/>
        <v>0</v>
      </c>
      <c r="I209" t="str">
        <f t="shared" si="7"/>
        <v>Rainy season 2017</v>
      </c>
      <c r="J209">
        <f>InputData!O1371</f>
        <v>0.40871656000000001</v>
      </c>
      <c r="K209">
        <f>InputData!S1371</f>
        <v>1.0584085999999999E-2</v>
      </c>
    </row>
    <row r="210" spans="1:11" hidden="1" x14ac:dyDescent="0.25">
      <c r="A210" t="str">
        <f>InputData!A1374</f>
        <v>20190124_125026</v>
      </c>
      <c r="B210">
        <f>InputData!B1374</f>
        <v>3</v>
      </c>
      <c r="C210" t="str">
        <f>InputData!C1374</f>
        <v>LongTerm</v>
      </c>
      <c r="D210" t="str">
        <f>InputData!F1374</f>
        <v>2.3.2. Pastos arbolados</v>
      </c>
      <c r="E210" t="str">
        <f>InputData!G1374</f>
        <v>NDVImean</v>
      </c>
      <c r="F210" t="str">
        <f>InputData!H1374</f>
        <v>WMyear_NDVI2017winter</v>
      </c>
      <c r="G210" t="str">
        <f t="shared" si="8"/>
        <v>Arboreal pastures</v>
      </c>
      <c r="H210">
        <f t="shared" si="6"/>
        <v>0</v>
      </c>
      <c r="I210" t="str">
        <f t="shared" si="7"/>
        <v>Rainy season 2017</v>
      </c>
      <c r="J210">
        <f>InputData!O1374</f>
        <v>0.12578654</v>
      </c>
      <c r="K210">
        <f>InputData!S1374</f>
        <v>4.0072270000000004E-3</v>
      </c>
    </row>
    <row r="211" spans="1:11" hidden="1" x14ac:dyDescent="0.25">
      <c r="A211" t="str">
        <f>InputData!A1404</f>
        <v>20190123_233237</v>
      </c>
      <c r="B211">
        <f>InputData!B1404</f>
        <v>3</v>
      </c>
      <c r="C211" t="str">
        <f>InputData!C1404</f>
        <v>LongTerm</v>
      </c>
      <c r="D211" t="str">
        <f>InputData!F1404</f>
        <v>3.1.1.1.1. Bosque denso alto de tierra firme</v>
      </c>
      <c r="E211" t="str">
        <f>InputData!G1404</f>
        <v>NDVImean</v>
      </c>
      <c r="F211" t="str">
        <f>InputData!H1404</f>
        <v>WMyear_NDVI2017winter</v>
      </c>
      <c r="G211" t="str">
        <f t="shared" si="8"/>
        <v>High broad-leaved forest from mainland</v>
      </c>
      <c r="H211">
        <f t="shared" si="6"/>
        <v>0</v>
      </c>
      <c r="I211" t="str">
        <f t="shared" si="7"/>
        <v>Rainy season 2017</v>
      </c>
      <c r="J211">
        <f>InputData!O1404</f>
        <v>0.10483695</v>
      </c>
      <c r="K211">
        <f>InputData!S1404</f>
        <v>1.212455E-2</v>
      </c>
    </row>
    <row r="212" spans="1:11" hidden="1" x14ac:dyDescent="0.25">
      <c r="A212" t="str">
        <f>InputData!A1412</f>
        <v>20190123_220047</v>
      </c>
      <c r="B212">
        <f>InputData!B1412</f>
        <v>4</v>
      </c>
      <c r="C212" t="str">
        <f>InputData!C1412</f>
        <v>Always</v>
      </c>
      <c r="D212" t="str">
        <f>InputData!F1412</f>
        <v>4.1.3. Vegetacin acutica sobre cuerpos de agua</v>
      </c>
      <c r="E212" t="str">
        <f>InputData!G1412</f>
        <v>NDVImean</v>
      </c>
      <c r="F212" t="str">
        <f>InputData!H1412</f>
        <v>WMyear_NDVI2017winter</v>
      </c>
      <c r="G212" t="str">
        <f t="shared" si="8"/>
        <v>Aquatic vegetation over waterbodies</v>
      </c>
      <c r="H212">
        <f t="shared" si="6"/>
        <v>0</v>
      </c>
      <c r="I212" t="str">
        <f t="shared" si="7"/>
        <v>Rainy season 2017</v>
      </c>
      <c r="J212">
        <f>InputData!O1412</f>
        <v>0.43664607</v>
      </c>
      <c r="K212">
        <f>InputData!S1412</f>
        <v>4.3918326999999998E-3</v>
      </c>
    </row>
    <row r="213" spans="1:11" hidden="1" x14ac:dyDescent="0.25">
      <c r="A213" t="str">
        <f>InputData!A1417</f>
        <v>20190123_212529</v>
      </c>
      <c r="B213">
        <f>InputData!B1417</f>
        <v>4</v>
      </c>
      <c r="C213" t="str">
        <f>InputData!C1417</f>
        <v>Always</v>
      </c>
      <c r="D213" t="str">
        <f>InputData!F1417</f>
        <v>2.3.1. Pastos limpios</v>
      </c>
      <c r="E213" t="str">
        <f>InputData!G1417</f>
        <v>NDVImean</v>
      </c>
      <c r="F213" t="str">
        <f>InputData!H1417</f>
        <v>WMyear_NDVI2017winter</v>
      </c>
      <c r="G213" t="str">
        <f t="shared" si="8"/>
        <v>Clean pastures</v>
      </c>
      <c r="H213">
        <f t="shared" si="6"/>
        <v>0</v>
      </c>
      <c r="I213" t="str">
        <f t="shared" si="7"/>
        <v>Rainy season 2017</v>
      </c>
      <c r="J213">
        <f>InputData!O1417</f>
        <v>0.103240155</v>
      </c>
      <c r="K213">
        <f>InputData!S1417</f>
        <v>6.0991355999999997E-3</v>
      </c>
    </row>
    <row r="214" spans="1:11" hidden="1" x14ac:dyDescent="0.25">
      <c r="A214" t="str">
        <f>InputData!A1418</f>
        <v>20190124_135618</v>
      </c>
      <c r="B214">
        <f>InputData!B1418</f>
        <v>2</v>
      </c>
      <c r="C214" t="str">
        <f>InputData!C1418</f>
        <v>MediumTerm</v>
      </c>
      <c r="D214" t="str">
        <f>InputData!F1418</f>
        <v>3.1.5. Plantacin forestal</v>
      </c>
      <c r="E214" t="str">
        <f>InputData!G1418</f>
        <v>NDVImean</v>
      </c>
      <c r="F214" t="str">
        <f>InputData!H1418</f>
        <v>WMyear_NDVI2017winter</v>
      </c>
      <c r="G214" t="str">
        <f t="shared" si="8"/>
        <v>Forest plantation</v>
      </c>
      <c r="H214">
        <f t="shared" si="6"/>
        <v>0</v>
      </c>
      <c r="I214" t="str">
        <f t="shared" si="7"/>
        <v>Rainy season 2017</v>
      </c>
      <c r="J214">
        <f>InputData!O1418</f>
        <v>0.40319315</v>
      </c>
      <c r="K214">
        <f>InputData!S1418</f>
        <v>3.1090697E-2</v>
      </c>
    </row>
    <row r="215" spans="1:11" hidden="1" x14ac:dyDescent="0.25">
      <c r="A215" t="str">
        <f>InputData!A1438</f>
        <v>20190123_170222</v>
      </c>
      <c r="B215">
        <f>InputData!B1438</f>
        <v>3</v>
      </c>
      <c r="C215" t="str">
        <f>InputData!C1438</f>
        <v>LongTerm</v>
      </c>
      <c r="D215" t="str">
        <f>InputData!F1438</f>
        <v>3.1.2.2.2. Bosque abierto bajo inundable</v>
      </c>
      <c r="E215" t="str">
        <f>InputData!G1438</f>
        <v>NDVImean</v>
      </c>
      <c r="F215" t="str">
        <f>InputData!H1438</f>
        <v>WMyear_NDVI2017winter</v>
      </c>
      <c r="G215" t="str">
        <f t="shared" si="8"/>
        <v>Floodable low open forest</v>
      </c>
      <c r="H215">
        <f t="shared" si="6"/>
        <v>0</v>
      </c>
      <c r="I215" t="str">
        <f t="shared" si="7"/>
        <v>Rainy season 2017</v>
      </c>
      <c r="J215">
        <f>InputData!O1438</f>
        <v>0.28878692</v>
      </c>
      <c r="K215">
        <f>InputData!S1438</f>
        <v>3.4394942E-3</v>
      </c>
    </row>
    <row r="216" spans="1:11" hidden="1" x14ac:dyDescent="0.25">
      <c r="A216" t="str">
        <f>InputData!A1445</f>
        <v>20190123_173235</v>
      </c>
      <c r="B216">
        <f>InputData!B1445</f>
        <v>3</v>
      </c>
      <c r="C216" t="str">
        <f>InputData!C1445</f>
        <v>LongTerm</v>
      </c>
      <c r="D216" t="str">
        <f>InputData!F1445</f>
        <v>3.1.3.2. Bosque fragmentado con vegetacin secundaria</v>
      </c>
      <c r="E216" t="str">
        <f>InputData!G1445</f>
        <v>NDVImean</v>
      </c>
      <c r="F216" t="str">
        <f>InputData!H1445</f>
        <v>WMyear_NDVI2017winter</v>
      </c>
      <c r="G216" t="str">
        <f t="shared" si="8"/>
        <v>Fragmented forest with secondary vegetation</v>
      </c>
      <c r="H216">
        <f t="shared" si="6"/>
        <v>0</v>
      </c>
      <c r="I216" t="str">
        <f t="shared" si="7"/>
        <v>Rainy season 2017</v>
      </c>
      <c r="J216">
        <f>InputData!O1445</f>
        <v>0.16725714999999999</v>
      </c>
      <c r="K216">
        <f>InputData!S1445</f>
        <v>1.2059607999999999E-2</v>
      </c>
    </row>
    <row r="217" spans="1:11" hidden="1" x14ac:dyDescent="0.25">
      <c r="A217" t="str">
        <f>InputData!A1448</f>
        <v>20190124_011117</v>
      </c>
      <c r="B217">
        <f>InputData!B1448</f>
        <v>3</v>
      </c>
      <c r="C217" t="str">
        <f>InputData!C1448</f>
        <v>LongTerm</v>
      </c>
      <c r="D217" t="str">
        <f>InputData!F1448</f>
        <v>2.1.1. Otros cultivos transitorios</v>
      </c>
      <c r="E217" t="str">
        <f>InputData!G1448</f>
        <v>NDVImean</v>
      </c>
      <c r="F217" t="str">
        <f>InputData!H1448</f>
        <v>WMyear_NDVI2017winter</v>
      </c>
      <c r="G217" t="str">
        <f t="shared" si="8"/>
        <v>Other transient crops</v>
      </c>
      <c r="H217">
        <f t="shared" si="6"/>
        <v>0</v>
      </c>
      <c r="I217" t="str">
        <f t="shared" si="7"/>
        <v>Rainy season 2017</v>
      </c>
      <c r="J217">
        <f>InputData!O1448</f>
        <v>0.46150567999999997</v>
      </c>
      <c r="K217">
        <f>InputData!S1448</f>
        <v>6.4116919999999999E-4</v>
      </c>
    </row>
    <row r="218" spans="1:11" hidden="1" x14ac:dyDescent="0.25">
      <c r="A218" t="str">
        <f>InputData!A1459</f>
        <v>20190124_023605</v>
      </c>
      <c r="B218">
        <f>InputData!B1459</f>
        <v>2</v>
      </c>
      <c r="C218" t="str">
        <f>InputData!C1459</f>
        <v>MediumTerm</v>
      </c>
      <c r="D218" t="str">
        <f>InputData!F1459</f>
        <v>1.3.1.2. Explotacin de hidrocarburos</v>
      </c>
      <c r="E218" t="str">
        <f>InputData!G1459</f>
        <v>NDVImean</v>
      </c>
      <c r="F218" t="str">
        <f>InputData!H1459</f>
        <v>WMyear_NDVI2017winter</v>
      </c>
      <c r="G218" t="str">
        <f t="shared" si="8"/>
        <v>Exploitation of hydrocarbons</v>
      </c>
      <c r="H218">
        <f t="shared" si="6"/>
        <v>0</v>
      </c>
      <c r="I218" t="str">
        <f t="shared" si="7"/>
        <v>Rainy season 2017</v>
      </c>
      <c r="J218">
        <f>InputData!O1459</f>
        <v>0.26546362000000001</v>
      </c>
      <c r="K218">
        <f>InputData!S1459</f>
        <v>5.4196226E-3</v>
      </c>
    </row>
    <row r="219" spans="1:11" hidden="1" x14ac:dyDescent="0.25">
      <c r="A219" t="str">
        <f>InputData!A1461</f>
        <v>20190123_180244</v>
      </c>
      <c r="B219">
        <f>InputData!B1461</f>
        <v>3</v>
      </c>
      <c r="C219" t="str">
        <f>InputData!C1461</f>
        <v>LongTerm</v>
      </c>
      <c r="D219" t="str">
        <f>InputData!F1461</f>
        <v>5.1.4. Cuerpos de agua artificiales</v>
      </c>
      <c r="E219" t="str">
        <f>InputData!G1461</f>
        <v>NDVImean</v>
      </c>
      <c r="F219" t="str">
        <f>InputData!H1461</f>
        <v>WMyear_NDVI2017winter</v>
      </c>
      <c r="G219" t="str">
        <f t="shared" si="8"/>
        <v>Artificial waterbodies</v>
      </c>
      <c r="H219">
        <f t="shared" si="6"/>
        <v>0</v>
      </c>
      <c r="I219" t="str">
        <f t="shared" si="7"/>
        <v>Rainy season 2017</v>
      </c>
      <c r="J219">
        <f>InputData!O1461</f>
        <v>0.21509828</v>
      </c>
      <c r="K219">
        <f>InputData!S1461</f>
        <v>1.1003102000000001E-2</v>
      </c>
    </row>
    <row r="220" spans="1:11" hidden="1" x14ac:dyDescent="0.25">
      <c r="A220" t="str">
        <f>InputData!A1474</f>
        <v>20190123_124135</v>
      </c>
      <c r="B220">
        <f>InputData!B1474</f>
        <v>4</v>
      </c>
      <c r="C220" t="str">
        <f>InputData!C1474</f>
        <v>Always</v>
      </c>
      <c r="D220" t="str">
        <f>InputData!F1474</f>
        <v>3.2.1.2.1. Herbazal abierto arenoso</v>
      </c>
      <c r="E220" t="str">
        <f>InputData!G1474</f>
        <v>NDVImean</v>
      </c>
      <c r="F220" t="str">
        <f>InputData!H1474</f>
        <v>WMyear_NDVI2017winter</v>
      </c>
      <c r="G220" t="str">
        <f t="shared" si="8"/>
        <v>Open sandy grassland</v>
      </c>
      <c r="H220">
        <f t="shared" si="6"/>
        <v>0</v>
      </c>
      <c r="I220" t="str">
        <f t="shared" si="7"/>
        <v>Rainy season 2017</v>
      </c>
      <c r="J220">
        <f>InputData!O1474</f>
        <v>5.8710449999999997E-2</v>
      </c>
      <c r="K220">
        <f>InputData!S1474</f>
        <v>5.8611150000000001E-2</v>
      </c>
    </row>
    <row r="221" spans="1:11" hidden="1" x14ac:dyDescent="0.25">
      <c r="A221" t="str">
        <f>InputData!A1488</f>
        <v>20190124_001421</v>
      </c>
      <c r="B221">
        <f>InputData!B1488</f>
        <v>4</v>
      </c>
      <c r="C221" t="str">
        <f>InputData!C1488</f>
        <v>Always</v>
      </c>
      <c r="D221" t="str">
        <f>InputData!F1488</f>
        <v>3.1.1.1.2. Bosque denso alto inundable</v>
      </c>
      <c r="E221" t="str">
        <f>InputData!G1488</f>
        <v>NDVImean</v>
      </c>
      <c r="F221" t="str">
        <f>InputData!H1488</f>
        <v>WMyear_NDVI2017winter</v>
      </c>
      <c r="G221" t="str">
        <f t="shared" si="8"/>
        <v>Floodable high broad-leaved forest</v>
      </c>
      <c r="H221">
        <f t="shared" si="6"/>
        <v>0</v>
      </c>
      <c r="I221" t="str">
        <f t="shared" si="7"/>
        <v>Rainy season 2017</v>
      </c>
      <c r="J221">
        <f>InputData!O1488</f>
        <v>0.11756357000000001</v>
      </c>
      <c r="K221">
        <f>InputData!S1488</f>
        <v>5.764885E-3</v>
      </c>
    </row>
    <row r="222" spans="1:11" hidden="1" x14ac:dyDescent="0.25">
      <c r="A222" t="str">
        <f>InputData!A1491</f>
        <v>20190123_203151</v>
      </c>
      <c r="B222">
        <f>InputData!B1491</f>
        <v>2</v>
      </c>
      <c r="C222" t="str">
        <f>InputData!C1491</f>
        <v>MediumTerm</v>
      </c>
      <c r="D222" t="str">
        <f>InputData!F1491</f>
        <v>3.2.1.1.2.1. Herbazal denso inundable no arbolado</v>
      </c>
      <c r="E222" t="str">
        <f>InputData!G1491</f>
        <v>NDVImean</v>
      </c>
      <c r="F222" t="str">
        <f>InputData!H1491</f>
        <v>WMyear_NDVI2017winter</v>
      </c>
      <c r="G222" t="str">
        <f t="shared" si="8"/>
        <v>Non-arboreal floodable dense grasslands</v>
      </c>
      <c r="H222">
        <f t="shared" si="6"/>
        <v>0</v>
      </c>
      <c r="I222" t="str">
        <f t="shared" si="7"/>
        <v>Rainy season 2017</v>
      </c>
      <c r="J222">
        <f>InputData!O1491</f>
        <v>0.26313576</v>
      </c>
      <c r="K222">
        <f>InputData!S1491</f>
        <v>5.7179824999999997E-3</v>
      </c>
    </row>
    <row r="223" spans="1:11" hidden="1" x14ac:dyDescent="0.25">
      <c r="A223" t="str">
        <f>InputData!A1513</f>
        <v>20190123_194035</v>
      </c>
      <c r="B223">
        <f>InputData!B1513</f>
        <v>4</v>
      </c>
      <c r="C223" t="str">
        <f>InputData!C1513</f>
        <v>Always</v>
      </c>
      <c r="D223" t="str">
        <f>InputData!F1513</f>
        <v>2.3.3. Pastos enmalezados</v>
      </c>
      <c r="E223" t="str">
        <f>InputData!G1513</f>
        <v>NDVImean</v>
      </c>
      <c r="F223" t="str">
        <f>InputData!H1513</f>
        <v>WMyear_NDVI2017winter</v>
      </c>
      <c r="G223" t="str">
        <f t="shared" si="8"/>
        <v>Weedy pastures</v>
      </c>
      <c r="H223">
        <f t="shared" si="6"/>
        <v>0</v>
      </c>
      <c r="I223" t="str">
        <f t="shared" si="7"/>
        <v>Rainy season 2017</v>
      </c>
      <c r="J223">
        <f>InputData!O1513</f>
        <v>0.11002342399999999</v>
      </c>
      <c r="K223">
        <f>InputData!S1513</f>
        <v>4.4904919999999996E-3</v>
      </c>
    </row>
    <row r="224" spans="1:11" hidden="1" x14ac:dyDescent="0.25">
      <c r="A224" t="str">
        <f>InputData!A1532</f>
        <v>20190123_163211</v>
      </c>
      <c r="B224">
        <f>InputData!B1532</f>
        <v>3</v>
      </c>
      <c r="C224" t="str">
        <f>InputData!C1532</f>
        <v>LongTerm</v>
      </c>
      <c r="D224" t="str">
        <f>InputData!F1532</f>
        <v>3.1.3.1. Bosque fragmentado con pastos y cultivos</v>
      </c>
      <c r="E224" t="str">
        <f>InputData!G1532</f>
        <v>NDVImean</v>
      </c>
      <c r="F224" t="str">
        <f>InputData!H1532</f>
        <v>WMyear_NDVI2017winter</v>
      </c>
      <c r="G224" t="str">
        <f t="shared" si="8"/>
        <v>Fragmented forest with pastures and crops</v>
      </c>
      <c r="H224">
        <f t="shared" ref="H224:H287" si="9">OrderByTestName(F224)</f>
        <v>0</v>
      </c>
      <c r="I224" t="str">
        <f t="shared" ref="I224:I287" si="10">NewTestName(F224)</f>
        <v>Rainy season 2017</v>
      </c>
      <c r="J224">
        <f>InputData!O1532</f>
        <v>0.24746383999999999</v>
      </c>
      <c r="K224">
        <f>InputData!S1532</f>
        <v>5.7653234999999999E-3</v>
      </c>
    </row>
    <row r="225" spans="1:11" hidden="1" x14ac:dyDescent="0.25">
      <c r="A225" t="str">
        <f>InputData!A1537</f>
        <v>20190123_230555</v>
      </c>
      <c r="B225">
        <f>InputData!B1537</f>
        <v>4</v>
      </c>
      <c r="C225" t="str">
        <f>InputData!C1537</f>
        <v>Always</v>
      </c>
      <c r="D225" t="str">
        <f>InputData!F1537</f>
        <v>3.1.3. Bosque fragmentado</v>
      </c>
      <c r="E225" t="str">
        <f>InputData!G1537</f>
        <v>NDVImean</v>
      </c>
      <c r="F225" t="str">
        <f>InputData!H1537</f>
        <v>WMyear_NDVI2017winter</v>
      </c>
      <c r="G225" t="str">
        <f t="shared" ref="G225:G288" si="11">NewLeyend(D225)</f>
        <v>Fragmented forest</v>
      </c>
      <c r="H225">
        <f t="shared" si="9"/>
        <v>0</v>
      </c>
      <c r="I225" t="str">
        <f t="shared" si="10"/>
        <v>Rainy season 2017</v>
      </c>
      <c r="J225">
        <f>InputData!O1537</f>
        <v>0.13054300999999999</v>
      </c>
      <c r="K225">
        <f>InputData!S1537</f>
        <v>5.2364000000000004E-3</v>
      </c>
    </row>
    <row r="226" spans="1:11" hidden="1" x14ac:dyDescent="0.25">
      <c r="A226" t="str">
        <f>InputData!A1540</f>
        <v>20190123_180743</v>
      </c>
      <c r="B226">
        <f>InputData!B1540</f>
        <v>4</v>
      </c>
      <c r="C226" t="str">
        <f>InputData!C1540</f>
        <v>Always</v>
      </c>
      <c r="D226" t="str">
        <f>InputData!F1540</f>
        <v>5.1.4. Cuerpos de agua artificiales</v>
      </c>
      <c r="E226" t="str">
        <f>InputData!G1540</f>
        <v>NDVImean</v>
      </c>
      <c r="F226" t="str">
        <f>InputData!H1540</f>
        <v>WMyear_NDVI2017winter</v>
      </c>
      <c r="G226" t="str">
        <f t="shared" si="11"/>
        <v>Artificial waterbodies</v>
      </c>
      <c r="H226">
        <f t="shared" si="9"/>
        <v>0</v>
      </c>
      <c r="I226" t="str">
        <f t="shared" si="10"/>
        <v>Rainy season 2017</v>
      </c>
      <c r="J226">
        <f>InputData!O1540</f>
        <v>0.25353405000000001</v>
      </c>
      <c r="K226">
        <f>InputData!S1540</f>
        <v>3.5483749999999999E-3</v>
      </c>
    </row>
    <row r="227" spans="1:11" hidden="1" x14ac:dyDescent="0.25">
      <c r="A227" t="str">
        <f>InputData!A1549</f>
        <v>20190124_143640</v>
      </c>
      <c r="B227">
        <f>InputData!B1549</f>
        <v>4</v>
      </c>
      <c r="C227" t="str">
        <f>InputData!C1549</f>
        <v>Always</v>
      </c>
      <c r="D227" t="str">
        <f>InputData!F1549</f>
        <v>2.4.3. Mosaico de cultivos, pastos y espacios naturales</v>
      </c>
      <c r="E227" t="str">
        <f>InputData!G1549</f>
        <v>NDVImean</v>
      </c>
      <c r="F227" t="str">
        <f>InputData!H1549</f>
        <v>WMyear_NDVI2017winter</v>
      </c>
      <c r="G227" t="str">
        <f t="shared" si="11"/>
        <v>Agriculture, pastures and natural vegetation</v>
      </c>
      <c r="H227">
        <f t="shared" si="9"/>
        <v>0</v>
      </c>
      <c r="I227" t="str">
        <f t="shared" si="10"/>
        <v>Rainy season 2017</v>
      </c>
      <c r="J227">
        <f>InputData!O1549</f>
        <v>9.3741536E-2</v>
      </c>
      <c r="K227">
        <f>InputData!S1549</f>
        <v>3.6212710000000001E-3</v>
      </c>
    </row>
    <row r="228" spans="1:11" hidden="1" x14ac:dyDescent="0.25">
      <c r="A228" t="str">
        <f>InputData!A1551</f>
        <v>20190124_072608</v>
      </c>
      <c r="B228">
        <f>InputData!B1551</f>
        <v>4</v>
      </c>
      <c r="C228" t="str">
        <f>InputData!C1551</f>
        <v>Always</v>
      </c>
      <c r="D228" t="str">
        <f>InputData!F1551</f>
        <v>3.2.2.2. Arbustal abierto</v>
      </c>
      <c r="E228" t="str">
        <f>InputData!G1551</f>
        <v>NDVImean</v>
      </c>
      <c r="F228" t="str">
        <f>InputData!H1551</f>
        <v>WMyear_NDVI2017winter</v>
      </c>
      <c r="G228" t="str">
        <f t="shared" si="11"/>
        <v>Open heathland</v>
      </c>
      <c r="H228">
        <f t="shared" si="9"/>
        <v>0</v>
      </c>
      <c r="I228" t="str">
        <f t="shared" si="10"/>
        <v>Rainy season 2017</v>
      </c>
      <c r="J228">
        <f>InputData!O1551</f>
        <v>0.33163305999999998</v>
      </c>
      <c r="K228">
        <f>InputData!S1551</f>
        <v>5.8233207000000003E-5</v>
      </c>
    </row>
    <row r="229" spans="1:11" hidden="1" x14ac:dyDescent="0.25">
      <c r="A229" t="str">
        <f>InputData!A1552</f>
        <v>20190124_021609</v>
      </c>
      <c r="B229">
        <f>InputData!B1552</f>
        <v>4</v>
      </c>
      <c r="C229" t="str">
        <f>InputData!C1552</f>
        <v>Always</v>
      </c>
      <c r="D229" t="str">
        <f>InputData!F1552</f>
        <v>2.4.2. Mosaico de pastos y cultivos</v>
      </c>
      <c r="E229" t="str">
        <f>InputData!G1552</f>
        <v>NDVImean</v>
      </c>
      <c r="F229" t="str">
        <f>InputData!H1552</f>
        <v>WMyear_NDVI2017winter</v>
      </c>
      <c r="G229" t="str">
        <f t="shared" si="11"/>
        <v>Complex cultivation patterns</v>
      </c>
      <c r="H229">
        <f t="shared" si="9"/>
        <v>0</v>
      </c>
      <c r="I229" t="str">
        <f t="shared" si="10"/>
        <v>Rainy season 2017</v>
      </c>
      <c r="J229">
        <f>InputData!O1552</f>
        <v>0.10449353</v>
      </c>
      <c r="K229">
        <f>InputData!S1552</f>
        <v>3.1664091999999999E-3</v>
      </c>
    </row>
    <row r="230" spans="1:11" hidden="1" x14ac:dyDescent="0.25">
      <c r="A230" t="str">
        <f>InputData!A1553</f>
        <v>20190124_054352</v>
      </c>
      <c r="B230">
        <f>InputData!B1553</f>
        <v>4</v>
      </c>
      <c r="C230" t="str">
        <f>InputData!C1553</f>
        <v>Always</v>
      </c>
      <c r="D230" t="str">
        <f>InputData!F1553</f>
        <v>3.1.1.2.2. Bosque denso bajo inundable</v>
      </c>
      <c r="E230" t="str">
        <f>InputData!G1553</f>
        <v>NDVImean</v>
      </c>
      <c r="F230" t="str">
        <f>InputData!H1553</f>
        <v>WMyear_NDVI2017winter</v>
      </c>
      <c r="G230" t="str">
        <f t="shared" si="11"/>
        <v>Floodable broad-leaved forest</v>
      </c>
      <c r="H230">
        <f t="shared" si="9"/>
        <v>0</v>
      </c>
      <c r="I230" t="str">
        <f t="shared" si="10"/>
        <v>Rainy season 2017</v>
      </c>
      <c r="J230">
        <f>InputData!O1553</f>
        <v>0.107305765</v>
      </c>
      <c r="K230">
        <f>InputData!S1553</f>
        <v>6.0200677000000003E-3</v>
      </c>
    </row>
    <row r="231" spans="1:11" hidden="1" x14ac:dyDescent="0.25">
      <c r="A231" t="str">
        <f>InputData!A1554</f>
        <v>20190123_223433</v>
      </c>
      <c r="B231">
        <f>InputData!B1554</f>
        <v>4</v>
      </c>
      <c r="C231" t="str">
        <f>InputData!C1554</f>
        <v>Always</v>
      </c>
      <c r="D231" t="str">
        <f>InputData!F1554</f>
        <v>3.2.3. Vegetacin secundaria o en transicin</v>
      </c>
      <c r="E231" t="str">
        <f>InputData!G1554</f>
        <v>NDVImean</v>
      </c>
      <c r="F231" t="str">
        <f>InputData!H1554</f>
        <v>WMyear_NDVI2017winter</v>
      </c>
      <c r="G231" t="str">
        <f t="shared" si="11"/>
        <v>Transitional woodland/shrub</v>
      </c>
      <c r="H231">
        <f t="shared" si="9"/>
        <v>0</v>
      </c>
      <c r="I231" t="str">
        <f t="shared" si="10"/>
        <v>Rainy season 2017</v>
      </c>
      <c r="J231">
        <f>InputData!O1554</f>
        <v>0.11577136</v>
      </c>
      <c r="K231">
        <f>InputData!S1554</f>
        <v>5.2300146999999996E-3</v>
      </c>
    </row>
    <row r="232" spans="1:11" hidden="1" x14ac:dyDescent="0.25">
      <c r="A232" t="str">
        <f>InputData!A1561</f>
        <v>20190124_014607</v>
      </c>
      <c r="B232">
        <f>InputData!B1561</f>
        <v>4</v>
      </c>
      <c r="C232" t="str">
        <f>InputData!C1561</f>
        <v>Always</v>
      </c>
      <c r="D232" t="str">
        <f>InputData!F1561</f>
        <v>3.3.1. Zonas arenosas naturales</v>
      </c>
      <c r="E232" t="str">
        <f>InputData!G1561</f>
        <v>NDVImean</v>
      </c>
      <c r="F232" t="str">
        <f>InputData!H1561</f>
        <v>WMyear_NDVI2017winter</v>
      </c>
      <c r="G232" t="str">
        <f t="shared" si="11"/>
        <v>Natural sandy areas</v>
      </c>
      <c r="H232">
        <f t="shared" si="9"/>
        <v>0</v>
      </c>
      <c r="I232" t="str">
        <f t="shared" si="10"/>
        <v>Rainy season 2017</v>
      </c>
      <c r="J232">
        <f>InputData!O1561</f>
        <v>0.105914325</v>
      </c>
      <c r="K232">
        <f>InputData!S1561</f>
        <v>2.7875216E-3</v>
      </c>
    </row>
    <row r="233" spans="1:11" hidden="1" x14ac:dyDescent="0.25">
      <c r="A233" t="str">
        <f>InputData!A1567</f>
        <v>20190123_185818</v>
      </c>
      <c r="B233">
        <f>InputData!B1567</f>
        <v>2</v>
      </c>
      <c r="C233" t="str">
        <f>InputData!C1567</f>
        <v>MediumTerm</v>
      </c>
      <c r="D233" t="str">
        <f>InputData!F1567</f>
        <v>3.1.2.1.1. Bosque abierto alto de tierra firme</v>
      </c>
      <c r="E233" t="str">
        <f>InputData!G1567</f>
        <v>NDVImean</v>
      </c>
      <c r="F233" t="str">
        <f>InputData!H1567</f>
        <v>WMyear_NDVI2017winter</v>
      </c>
      <c r="G233" t="str">
        <f t="shared" si="11"/>
        <v>High open forest from mainland</v>
      </c>
      <c r="H233">
        <f t="shared" si="9"/>
        <v>0</v>
      </c>
      <c r="I233" t="str">
        <f t="shared" si="10"/>
        <v>Rainy season 2017</v>
      </c>
      <c r="J233">
        <f>InputData!O1567</f>
        <v>0.20755546</v>
      </c>
      <c r="K233">
        <f>InputData!S1567</f>
        <v>2.2140185000000001E-3</v>
      </c>
    </row>
    <row r="234" spans="1:11" hidden="1" x14ac:dyDescent="0.25">
      <c r="A234" t="str">
        <f>InputData!A1571</f>
        <v>20190124_133611</v>
      </c>
      <c r="B234">
        <f>InputData!B1571</f>
        <v>4</v>
      </c>
      <c r="C234" t="str">
        <f>InputData!C1571</f>
        <v>Always</v>
      </c>
      <c r="D234" t="str">
        <f>InputData!F1571</f>
        <v>2.4.4. Mosaico de pastos con espacios naturales</v>
      </c>
      <c r="E234" t="str">
        <f>InputData!G1571</f>
        <v>NDVImean</v>
      </c>
      <c r="F234" t="str">
        <f>InputData!H1571</f>
        <v>WMyear_NDVI2017winter</v>
      </c>
      <c r="G234" t="str">
        <f t="shared" si="11"/>
        <v>Pastures and natural spaces</v>
      </c>
      <c r="H234">
        <f t="shared" si="9"/>
        <v>0</v>
      </c>
      <c r="I234" t="str">
        <f t="shared" si="10"/>
        <v>Rainy season 2017</v>
      </c>
      <c r="J234">
        <f>InputData!O1571</f>
        <v>8.8219510000000001E-2</v>
      </c>
      <c r="K234">
        <f>InputData!S1571</f>
        <v>2.4756305000000001E-3</v>
      </c>
    </row>
    <row r="235" spans="1:11" hidden="1" x14ac:dyDescent="0.25">
      <c r="A235" t="str">
        <f>InputData!A1594</f>
        <v>20190124_065311</v>
      </c>
      <c r="B235">
        <f>InputData!B1594</f>
        <v>4</v>
      </c>
      <c r="C235" t="str">
        <f>InputData!C1594</f>
        <v>Always</v>
      </c>
      <c r="D235" t="str">
        <f>InputData!F1594</f>
        <v>3.1.4. Bosque de galera y ripario</v>
      </c>
      <c r="E235" t="str">
        <f>InputData!G1594</f>
        <v>NDVImean</v>
      </c>
      <c r="F235" t="str">
        <f>InputData!H1594</f>
        <v>WMyear_NDVI2017winter</v>
      </c>
      <c r="G235" t="str">
        <f t="shared" si="11"/>
        <v>Gallery and riparian forest</v>
      </c>
      <c r="H235">
        <f t="shared" si="9"/>
        <v>0</v>
      </c>
      <c r="I235" t="str">
        <f t="shared" si="10"/>
        <v>Rainy season 2017</v>
      </c>
      <c r="J235">
        <f>InputData!O1594</f>
        <v>9.8103053999999995E-2</v>
      </c>
      <c r="K235">
        <f>InputData!S1594</f>
        <v>1.3408015000000001E-2</v>
      </c>
    </row>
    <row r="236" spans="1:11" hidden="1" x14ac:dyDescent="0.25">
      <c r="A236" t="str">
        <f>InputData!A1601</f>
        <v>20190123_131044</v>
      </c>
      <c r="B236">
        <f>InputData!B1601</f>
        <v>4</v>
      </c>
      <c r="C236" t="str">
        <f>InputData!C1601</f>
        <v>Always</v>
      </c>
      <c r="D236" t="str">
        <f>InputData!F1601</f>
        <v>2.4.5. Mosaico de cultivos con espacios naturales</v>
      </c>
      <c r="E236" t="str">
        <f>InputData!G1601</f>
        <v>NDVImean</v>
      </c>
      <c r="F236" t="str">
        <f>InputData!H1601</f>
        <v>WMyear_NDVI2017winter</v>
      </c>
      <c r="G236" t="str">
        <f t="shared" si="11"/>
        <v>Land principally occupied by agriculture and natural vegetation</v>
      </c>
      <c r="H236">
        <f t="shared" si="9"/>
        <v>0</v>
      </c>
      <c r="I236" t="str">
        <f t="shared" si="10"/>
        <v>Rainy season 2017</v>
      </c>
      <c r="J236">
        <f>InputData!O1601</f>
        <v>9.0697239999999998E-2</v>
      </c>
      <c r="K236">
        <f>InputData!S1601</f>
        <v>2.8713571000000002E-3</v>
      </c>
    </row>
    <row r="237" spans="1:11" hidden="1" x14ac:dyDescent="0.25">
      <c r="A237" t="str">
        <f>InputData!A1615</f>
        <v>20190123_140911</v>
      </c>
      <c r="B237">
        <f>InputData!B1615</f>
        <v>4</v>
      </c>
      <c r="C237" t="str">
        <f>InputData!C1615</f>
        <v>Always</v>
      </c>
      <c r="D237" t="str">
        <f>InputData!F1615</f>
        <v>3.1.2.1.2. Bosque abierto alto inundable</v>
      </c>
      <c r="E237" t="str">
        <f>InputData!G1615</f>
        <v>NDVImean</v>
      </c>
      <c r="F237" t="str">
        <f>InputData!H1615</f>
        <v>WMyear_NDVI2017winter</v>
      </c>
      <c r="G237" t="str">
        <f t="shared" si="11"/>
        <v>Floodable high open forest</v>
      </c>
      <c r="H237">
        <f t="shared" si="9"/>
        <v>0</v>
      </c>
      <c r="I237" t="str">
        <f t="shared" si="10"/>
        <v>Rainy season 2017</v>
      </c>
      <c r="J237">
        <f>InputData!O1615</f>
        <v>0.10965788</v>
      </c>
      <c r="K237">
        <f>InputData!S1615</f>
        <v>6.1031953000000002E-3</v>
      </c>
    </row>
    <row r="238" spans="1:11" hidden="1" x14ac:dyDescent="0.25">
      <c r="A238" t="str">
        <f>InputData!A1617</f>
        <v>20190123_201130</v>
      </c>
      <c r="B238">
        <f>InputData!B1617</f>
        <v>4</v>
      </c>
      <c r="C238" t="str">
        <f>InputData!C1617</f>
        <v>Always</v>
      </c>
      <c r="D238" t="str">
        <f>InputData!F1617</f>
        <v>2.2.3.2. Palma de aceite</v>
      </c>
      <c r="E238" t="str">
        <f>InputData!G1617</f>
        <v>NDVImean</v>
      </c>
      <c r="F238" t="str">
        <f>InputData!H1617</f>
        <v>WMyear_NDVI2017winter</v>
      </c>
      <c r="G238" t="str">
        <f t="shared" si="11"/>
        <v>Oil palm</v>
      </c>
      <c r="H238">
        <f t="shared" si="9"/>
        <v>0</v>
      </c>
      <c r="I238" t="str">
        <f t="shared" si="10"/>
        <v>Rainy season 2017</v>
      </c>
      <c r="J238">
        <f>InputData!O1617</f>
        <v>0.18284336000000001</v>
      </c>
      <c r="K238">
        <f>InputData!S1617</f>
        <v>2.2881455000000001E-4</v>
      </c>
    </row>
    <row r="239" spans="1:11" hidden="1" x14ac:dyDescent="0.25">
      <c r="A239" t="str">
        <f>InputData!A1633</f>
        <v>20190123_160721</v>
      </c>
      <c r="B239">
        <f>InputData!B1633</f>
        <v>4</v>
      </c>
      <c r="C239" t="str">
        <f>InputData!C1633</f>
        <v>Always</v>
      </c>
      <c r="D239" t="str">
        <f>InputData!F1633</f>
        <v>2.1.2.1. Arroz</v>
      </c>
      <c r="E239" t="str">
        <f>InputData!G1633</f>
        <v>NDVImean</v>
      </c>
      <c r="F239" t="str">
        <f>InputData!H1633</f>
        <v>WMyear_NDVI2017winter</v>
      </c>
      <c r="G239" t="str">
        <f t="shared" si="11"/>
        <v>Rice</v>
      </c>
      <c r="H239">
        <f t="shared" si="9"/>
        <v>0</v>
      </c>
      <c r="I239" t="str">
        <f t="shared" si="10"/>
        <v>Rainy season 2017</v>
      </c>
      <c r="J239">
        <f>InputData!O1633</f>
        <v>5.5496667E-2</v>
      </c>
      <c r="K239">
        <f>InputData!S1633</f>
        <v>2.6938396000000002E-3</v>
      </c>
    </row>
    <row r="240" spans="1:11" hidden="1" x14ac:dyDescent="0.25">
      <c r="A240" t="str">
        <f>InputData!A1645</f>
        <v>20190123_173740</v>
      </c>
      <c r="B240">
        <f>InputData!B1645</f>
        <v>4</v>
      </c>
      <c r="C240" t="str">
        <f>InputData!C1645</f>
        <v>Always</v>
      </c>
      <c r="D240" t="str">
        <f>InputData!F1645</f>
        <v>3.1.3.2. Bosque fragmentado con vegetacin secundaria</v>
      </c>
      <c r="E240" t="str">
        <f>InputData!G1645</f>
        <v>NDVImean</v>
      </c>
      <c r="F240" t="str">
        <f>InputData!H1645</f>
        <v>WMyear_NDVI2017winter</v>
      </c>
      <c r="G240" t="str">
        <f t="shared" si="11"/>
        <v>Fragmented forest with secondary vegetation</v>
      </c>
      <c r="H240">
        <f t="shared" si="9"/>
        <v>0</v>
      </c>
      <c r="I240" t="str">
        <f t="shared" si="10"/>
        <v>Rainy season 2017</v>
      </c>
      <c r="J240">
        <f>InputData!O1645</f>
        <v>3.8609560000000001E-2</v>
      </c>
      <c r="K240">
        <f>InputData!S1645</f>
        <v>2.8993585000000001E-3</v>
      </c>
    </row>
    <row r="241" spans="1:11" hidden="1" x14ac:dyDescent="0.25">
      <c r="A241" t="str">
        <f>InputData!A1744</f>
        <v>20190123_133010</v>
      </c>
      <c r="B241">
        <f>InputData!B1744</f>
        <v>2</v>
      </c>
      <c r="C241" t="str">
        <f>InputData!C1744</f>
        <v>MediumTerm</v>
      </c>
      <c r="D241" t="str">
        <f>InputData!F1744</f>
        <v>3.1.1.2.1. Bosque denso bajo de tierra firme</v>
      </c>
      <c r="E241" t="str">
        <f>InputData!G1744</f>
        <v>NDVImean</v>
      </c>
      <c r="F241" t="str">
        <f>InputData!H1744</f>
        <v>WMyear_NDVI2017winter</v>
      </c>
      <c r="G241" t="str">
        <f t="shared" si="11"/>
        <v>Low broad-leaved forest from mainland</v>
      </c>
      <c r="H241">
        <f t="shared" si="9"/>
        <v>0</v>
      </c>
      <c r="I241" t="str">
        <f t="shared" si="10"/>
        <v>Rainy season 2017</v>
      </c>
      <c r="J241">
        <f>InputData!O1744</f>
        <v>0</v>
      </c>
      <c r="K241">
        <f>InputData!S1744</f>
        <v>0</v>
      </c>
    </row>
    <row r="242" spans="1:11" hidden="1" x14ac:dyDescent="0.25">
      <c r="A242" t="str">
        <f>InputData!A1745</f>
        <v>20190123_133459</v>
      </c>
      <c r="B242">
        <f>InputData!B1745</f>
        <v>3</v>
      </c>
      <c r="C242" t="str">
        <f>InputData!C1745</f>
        <v>LongTerm</v>
      </c>
      <c r="D242" t="str">
        <f>InputData!F1745</f>
        <v>3.1.1.2.1. Bosque denso bajo de tierra firme</v>
      </c>
      <c r="E242" t="str">
        <f>InputData!G1745</f>
        <v>NDVImean</v>
      </c>
      <c r="F242" t="str">
        <f>InputData!H1745</f>
        <v>WMyear_NDVI2017winter</v>
      </c>
      <c r="G242" t="str">
        <f t="shared" si="11"/>
        <v>Low broad-leaved forest from mainland</v>
      </c>
      <c r="H242">
        <f t="shared" si="9"/>
        <v>0</v>
      </c>
      <c r="I242" t="str">
        <f t="shared" si="10"/>
        <v>Rainy season 2017</v>
      </c>
      <c r="J242">
        <f>InputData!O1745</f>
        <v>0</v>
      </c>
      <c r="K242">
        <f>InputData!S1745</f>
        <v>0</v>
      </c>
    </row>
    <row r="243" spans="1:11" hidden="1" x14ac:dyDescent="0.25">
      <c r="A243" t="str">
        <f>InputData!A1746</f>
        <v>20190123_133946</v>
      </c>
      <c r="B243">
        <f>InputData!B1746</f>
        <v>4</v>
      </c>
      <c r="C243" t="str">
        <f>InputData!C1746</f>
        <v>Always</v>
      </c>
      <c r="D243" t="str">
        <f>InputData!F1746</f>
        <v>3.1.1.2.1. Bosque denso bajo de tierra firme</v>
      </c>
      <c r="E243" t="str">
        <f>InputData!G1746</f>
        <v>NDVImean</v>
      </c>
      <c r="F243" t="str">
        <f>InputData!H1746</f>
        <v>WMyear_NDVI2017winter</v>
      </c>
      <c r="G243" t="str">
        <f t="shared" si="11"/>
        <v>Low broad-leaved forest from mainland</v>
      </c>
      <c r="H243">
        <f t="shared" si="9"/>
        <v>0</v>
      </c>
      <c r="I243" t="str">
        <f t="shared" si="10"/>
        <v>Rainy season 2017</v>
      </c>
      <c r="J243">
        <f>InputData!O1746</f>
        <v>0</v>
      </c>
      <c r="K243">
        <f>InputData!S1746</f>
        <v>0</v>
      </c>
    </row>
    <row r="244" spans="1:11" hidden="1" x14ac:dyDescent="0.25">
      <c r="A244" t="str">
        <f>InputData!A1747</f>
        <v>20190123_143904</v>
      </c>
      <c r="B244">
        <f>InputData!B1747</f>
        <v>4</v>
      </c>
      <c r="C244" t="str">
        <f>InputData!C1747</f>
        <v>Always</v>
      </c>
      <c r="D244" t="str">
        <f>InputData!F1747</f>
        <v>3.2.2.1. Arbustal denso</v>
      </c>
      <c r="E244" t="str">
        <f>InputData!G1747</f>
        <v>NDVImean</v>
      </c>
      <c r="F244" t="str">
        <f>InputData!H1747</f>
        <v>WMyear_NDVI2017winter</v>
      </c>
      <c r="G244" t="str">
        <f t="shared" si="11"/>
        <v>Dense heathland</v>
      </c>
      <c r="H244">
        <f t="shared" si="9"/>
        <v>0</v>
      </c>
      <c r="I244" t="str">
        <f t="shared" si="10"/>
        <v>Rainy season 2017</v>
      </c>
      <c r="J244">
        <f>InputData!O1747</f>
        <v>0</v>
      </c>
      <c r="K244">
        <f>InputData!S1747</f>
        <v>0</v>
      </c>
    </row>
    <row r="245" spans="1:11" hidden="1" x14ac:dyDescent="0.25">
      <c r="A245" t="str">
        <f>InputData!A1748</f>
        <v>20190123_145846</v>
      </c>
      <c r="B245">
        <f>InputData!B1748</f>
        <v>2</v>
      </c>
      <c r="C245" t="str">
        <f>InputData!C1748</f>
        <v>MediumTerm</v>
      </c>
      <c r="D245" t="str">
        <f>InputData!F1748</f>
        <v>3.1.2.2.1. Bosque abierto bajo de tierra firme</v>
      </c>
      <c r="E245" t="str">
        <f>InputData!G1748</f>
        <v>NDVImean</v>
      </c>
      <c r="F245" t="str">
        <f>InputData!H1748</f>
        <v>WMyear_NDVI2017winter</v>
      </c>
      <c r="G245" t="str">
        <f t="shared" si="11"/>
        <v>Low open forest from mainland</v>
      </c>
      <c r="H245">
        <f t="shared" si="9"/>
        <v>0</v>
      </c>
      <c r="I245" t="str">
        <f t="shared" si="10"/>
        <v>Rainy season 2017</v>
      </c>
      <c r="J245">
        <f>InputData!O1748</f>
        <v>0</v>
      </c>
      <c r="K245">
        <f>InputData!S1748</f>
        <v>0</v>
      </c>
    </row>
    <row r="246" spans="1:11" hidden="1" x14ac:dyDescent="0.25">
      <c r="A246" t="str">
        <f>InputData!A1749</f>
        <v>20190123_150341</v>
      </c>
      <c r="B246">
        <f>InputData!B1749</f>
        <v>3</v>
      </c>
      <c r="C246" t="str">
        <f>InputData!C1749</f>
        <v>LongTerm</v>
      </c>
      <c r="D246" t="str">
        <f>InputData!F1749</f>
        <v>3.1.2.2.1. Bosque abierto bajo de tierra firme</v>
      </c>
      <c r="E246" t="str">
        <f>InputData!G1749</f>
        <v>NDVImean</v>
      </c>
      <c r="F246" t="str">
        <f>InputData!H1749</f>
        <v>WMyear_NDVI2017winter</v>
      </c>
      <c r="G246" t="str">
        <f t="shared" si="11"/>
        <v>Low open forest from mainland</v>
      </c>
      <c r="H246">
        <f t="shared" si="9"/>
        <v>0</v>
      </c>
      <c r="I246" t="str">
        <f t="shared" si="10"/>
        <v>Rainy season 2017</v>
      </c>
      <c r="J246">
        <f>InputData!O1749</f>
        <v>0</v>
      </c>
      <c r="K246">
        <f>InputData!S1749</f>
        <v>0</v>
      </c>
    </row>
    <row r="247" spans="1:11" hidden="1" x14ac:dyDescent="0.25">
      <c r="A247" t="str">
        <f>InputData!A1750</f>
        <v>20190123_150836</v>
      </c>
      <c r="B247">
        <f>InputData!B1750</f>
        <v>4</v>
      </c>
      <c r="C247" t="str">
        <f>InputData!C1750</f>
        <v>Always</v>
      </c>
      <c r="D247" t="str">
        <f>InputData!F1750</f>
        <v>3.1.2.2.1. Bosque abierto bajo de tierra firme</v>
      </c>
      <c r="E247" t="str">
        <f>InputData!G1750</f>
        <v>NDVImean</v>
      </c>
      <c r="F247" t="str">
        <f>InputData!H1750</f>
        <v>WMyear_NDVI2017winter</v>
      </c>
      <c r="G247" t="str">
        <f t="shared" si="11"/>
        <v>Low open forest from mainland</v>
      </c>
      <c r="H247">
        <f t="shared" si="9"/>
        <v>0</v>
      </c>
      <c r="I247" t="str">
        <f t="shared" si="10"/>
        <v>Rainy season 2017</v>
      </c>
      <c r="J247">
        <f>InputData!O1750</f>
        <v>0</v>
      </c>
      <c r="K247">
        <f>InputData!S1750</f>
        <v>0</v>
      </c>
    </row>
    <row r="248" spans="1:11" hidden="1" x14ac:dyDescent="0.25">
      <c r="A248" t="str">
        <f>InputData!A1751</f>
        <v>20190123_163716</v>
      </c>
      <c r="B248">
        <f>InputData!B1751</f>
        <v>4</v>
      </c>
      <c r="C248" t="str">
        <f>InputData!C1751</f>
        <v>Always</v>
      </c>
      <c r="D248" t="str">
        <f>InputData!F1751</f>
        <v>3.1.3.1. Bosque fragmentado con pastos y cultivos</v>
      </c>
      <c r="E248" t="str">
        <f>InputData!G1751</f>
        <v>NDVImean</v>
      </c>
      <c r="F248" t="str">
        <f>InputData!H1751</f>
        <v>WMyear_NDVI2017winter</v>
      </c>
      <c r="G248" t="str">
        <f t="shared" si="11"/>
        <v>Fragmented forest with pastures and crops</v>
      </c>
      <c r="H248">
        <f t="shared" si="9"/>
        <v>0</v>
      </c>
      <c r="I248" t="str">
        <f t="shared" si="10"/>
        <v>Rainy season 2017</v>
      </c>
      <c r="J248">
        <f>InputData!O1751</f>
        <v>0</v>
      </c>
      <c r="K248">
        <f>InputData!S1751</f>
        <v>0</v>
      </c>
    </row>
    <row r="249" spans="1:11" hidden="1" x14ac:dyDescent="0.25">
      <c r="A249" t="str">
        <f>InputData!A1752</f>
        <v>20190123_170722</v>
      </c>
      <c r="B249">
        <f>InputData!B1752</f>
        <v>4</v>
      </c>
      <c r="C249" t="str">
        <f>InputData!C1752</f>
        <v>Always</v>
      </c>
      <c r="D249" t="str">
        <f>InputData!F1752</f>
        <v>3.1.2.2.2. Bosque abierto bajo inundable</v>
      </c>
      <c r="E249" t="str">
        <f>InputData!G1752</f>
        <v>NDVImean</v>
      </c>
      <c r="F249" t="str">
        <f>InputData!H1752</f>
        <v>WMyear_NDVI2017winter</v>
      </c>
      <c r="G249" t="str">
        <f t="shared" si="11"/>
        <v>Floodable low open forest</v>
      </c>
      <c r="H249">
        <f t="shared" si="9"/>
        <v>0</v>
      </c>
      <c r="I249" t="str">
        <f t="shared" si="10"/>
        <v>Rainy season 2017</v>
      </c>
      <c r="J249">
        <f>InputData!O1752</f>
        <v>0</v>
      </c>
      <c r="K249">
        <f>InputData!S1752</f>
        <v>0</v>
      </c>
    </row>
    <row r="250" spans="1:11" hidden="1" x14ac:dyDescent="0.25">
      <c r="A250" t="str">
        <f>InputData!A1753</f>
        <v>20190123_182736</v>
      </c>
      <c r="B250">
        <f>InputData!B1753</f>
        <v>2</v>
      </c>
      <c r="C250" t="str">
        <f>InputData!C1753</f>
        <v>MediumTerm</v>
      </c>
      <c r="D250" t="str">
        <f>InputData!F1753</f>
        <v>3.3.3. Tierras desnudas y degradadas</v>
      </c>
      <c r="E250" t="str">
        <f>InputData!G1753</f>
        <v>NDVImean</v>
      </c>
      <c r="F250" t="str">
        <f>InputData!H1753</f>
        <v>WMyear_NDVI2017winter</v>
      </c>
      <c r="G250" t="str">
        <f t="shared" si="11"/>
        <v>Degraded areas</v>
      </c>
      <c r="H250">
        <f t="shared" si="9"/>
        <v>0</v>
      </c>
      <c r="I250" t="str">
        <f t="shared" si="10"/>
        <v>Rainy season 2017</v>
      </c>
      <c r="J250">
        <f>InputData!O1753</f>
        <v>0</v>
      </c>
      <c r="K250">
        <f>InputData!S1753</f>
        <v>0</v>
      </c>
    </row>
    <row r="251" spans="1:11" hidden="1" x14ac:dyDescent="0.25">
      <c r="A251" t="str">
        <f>InputData!A1754</f>
        <v>20190123_183236</v>
      </c>
      <c r="B251">
        <f>InputData!B1754</f>
        <v>3</v>
      </c>
      <c r="C251" t="str">
        <f>InputData!C1754</f>
        <v>LongTerm</v>
      </c>
      <c r="D251" t="str">
        <f>InputData!F1754</f>
        <v>3.3.3. Tierras desnudas y degradadas</v>
      </c>
      <c r="E251" t="str">
        <f>InputData!G1754</f>
        <v>NDVImean</v>
      </c>
      <c r="F251" t="str">
        <f>InputData!H1754</f>
        <v>WMyear_NDVI2017winter</v>
      </c>
      <c r="G251" t="str">
        <f t="shared" si="11"/>
        <v>Degraded areas</v>
      </c>
      <c r="H251">
        <f t="shared" si="9"/>
        <v>0</v>
      </c>
      <c r="I251" t="str">
        <f t="shared" si="10"/>
        <v>Rainy season 2017</v>
      </c>
      <c r="J251">
        <f>InputData!O1754</f>
        <v>0</v>
      </c>
      <c r="K251">
        <f>InputData!S1754</f>
        <v>0</v>
      </c>
    </row>
    <row r="252" spans="1:11" hidden="1" x14ac:dyDescent="0.25">
      <c r="A252" t="str">
        <f>InputData!A1755</f>
        <v>20190123_183741</v>
      </c>
      <c r="B252">
        <f>InputData!B1755</f>
        <v>4</v>
      </c>
      <c r="C252" t="str">
        <f>InputData!C1755</f>
        <v>Always</v>
      </c>
      <c r="D252" t="str">
        <f>InputData!F1755</f>
        <v>3.3.3. Tierras desnudas y degradadas</v>
      </c>
      <c r="E252" t="str">
        <f>InputData!G1755</f>
        <v>NDVImean</v>
      </c>
      <c r="F252" t="str">
        <f>InputData!H1755</f>
        <v>WMyear_NDVI2017winter</v>
      </c>
      <c r="G252" t="str">
        <f t="shared" si="11"/>
        <v>Degraded areas</v>
      </c>
      <c r="H252">
        <f t="shared" si="9"/>
        <v>0</v>
      </c>
      <c r="I252" t="str">
        <f t="shared" si="10"/>
        <v>Rainy season 2017</v>
      </c>
      <c r="J252">
        <f>InputData!O1755</f>
        <v>0</v>
      </c>
      <c r="K252">
        <f>InputData!S1755</f>
        <v>0</v>
      </c>
    </row>
    <row r="253" spans="1:11" hidden="1" x14ac:dyDescent="0.25">
      <c r="A253" t="str">
        <f>InputData!A1756</f>
        <v>20190123_190328</v>
      </c>
      <c r="B253">
        <f>InputData!B1756</f>
        <v>3</v>
      </c>
      <c r="C253" t="str">
        <f>InputData!C1756</f>
        <v>LongTerm</v>
      </c>
      <c r="D253" t="str">
        <f>InputData!F1756</f>
        <v>3.1.2.1.1. Bosque abierto alto de tierra firme</v>
      </c>
      <c r="E253" t="str">
        <f>InputData!G1756</f>
        <v>NDVImean</v>
      </c>
      <c r="F253" t="str">
        <f>InputData!H1756</f>
        <v>WMyear_NDVI2017winter</v>
      </c>
      <c r="G253" t="str">
        <f t="shared" si="11"/>
        <v>High open forest from mainland</v>
      </c>
      <c r="H253">
        <f t="shared" si="9"/>
        <v>0</v>
      </c>
      <c r="I253" t="str">
        <f t="shared" si="10"/>
        <v>Rainy season 2017</v>
      </c>
      <c r="J253">
        <f>InputData!O1756</f>
        <v>0</v>
      </c>
      <c r="K253">
        <f>InputData!S1756</f>
        <v>0</v>
      </c>
    </row>
    <row r="254" spans="1:11" hidden="1" x14ac:dyDescent="0.25">
      <c r="A254" t="str">
        <f>InputData!A1757</f>
        <v>20190123_190840</v>
      </c>
      <c r="B254">
        <f>InputData!B1757</f>
        <v>4</v>
      </c>
      <c r="C254" t="str">
        <f>InputData!C1757</f>
        <v>Always</v>
      </c>
      <c r="D254" t="str">
        <f>InputData!F1757</f>
        <v>3.1.2.1.1. Bosque abierto alto de tierra firme</v>
      </c>
      <c r="E254" t="str">
        <f>InputData!G1757</f>
        <v>NDVImean</v>
      </c>
      <c r="F254" t="str">
        <f>InputData!H1757</f>
        <v>WMyear_NDVI2017winter</v>
      </c>
      <c r="G254" t="str">
        <f t="shared" si="11"/>
        <v>High open forest from mainland</v>
      </c>
      <c r="H254">
        <f t="shared" si="9"/>
        <v>0</v>
      </c>
      <c r="I254" t="str">
        <f t="shared" si="10"/>
        <v>Rainy season 2017</v>
      </c>
      <c r="J254">
        <f>InputData!O1757</f>
        <v>0</v>
      </c>
      <c r="K254">
        <f>InputData!S1757</f>
        <v>0</v>
      </c>
    </row>
    <row r="255" spans="1:11" hidden="1" x14ac:dyDescent="0.25">
      <c r="A255" t="str">
        <f>InputData!A1758</f>
        <v>20190123_203653</v>
      </c>
      <c r="B255">
        <f>InputData!B1758</f>
        <v>3</v>
      </c>
      <c r="C255" t="str">
        <f>InputData!C1758</f>
        <v>LongTerm</v>
      </c>
      <c r="D255" t="str">
        <f>InputData!F1758</f>
        <v>3.2.1.1.2.1. Herbazal denso inundable no arbolado</v>
      </c>
      <c r="E255" t="str">
        <f>InputData!G1758</f>
        <v>NDVImean</v>
      </c>
      <c r="F255" t="str">
        <f>InputData!H1758</f>
        <v>WMyear_NDVI2017winter</v>
      </c>
      <c r="G255" t="str">
        <f t="shared" si="11"/>
        <v>Non-arboreal floodable dense grasslands</v>
      </c>
      <c r="H255">
        <f t="shared" si="9"/>
        <v>0</v>
      </c>
      <c r="I255" t="str">
        <f t="shared" si="10"/>
        <v>Rainy season 2017</v>
      </c>
      <c r="J255">
        <f>InputData!O1758</f>
        <v>0</v>
      </c>
      <c r="K255">
        <f>InputData!S1758</f>
        <v>0</v>
      </c>
    </row>
    <row r="256" spans="1:11" hidden="1" x14ac:dyDescent="0.25">
      <c r="A256" t="str">
        <f>InputData!A1759</f>
        <v>20190123_204155</v>
      </c>
      <c r="B256">
        <f>InputData!B1759</f>
        <v>4</v>
      </c>
      <c r="C256" t="str">
        <f>InputData!C1759</f>
        <v>Always</v>
      </c>
      <c r="D256" t="str">
        <f>InputData!F1759</f>
        <v>3.2.1.1.2.1. Herbazal denso inundable no arbolado</v>
      </c>
      <c r="E256" t="str">
        <f>InputData!G1759</f>
        <v>NDVImean</v>
      </c>
      <c r="F256" t="str">
        <f>InputData!H1759</f>
        <v>WMyear_NDVI2017winter</v>
      </c>
      <c r="G256" t="str">
        <f t="shared" si="11"/>
        <v>Non-arboreal floodable dense grasslands</v>
      </c>
      <c r="H256">
        <f t="shared" si="9"/>
        <v>0</v>
      </c>
      <c r="I256" t="str">
        <f t="shared" si="10"/>
        <v>Rainy season 2017</v>
      </c>
      <c r="J256">
        <f>InputData!O1759</f>
        <v>0</v>
      </c>
      <c r="K256">
        <f>InputData!S1759</f>
        <v>0</v>
      </c>
    </row>
    <row r="257" spans="1:11" hidden="1" x14ac:dyDescent="0.25">
      <c r="A257" t="str">
        <f>InputData!A1760</f>
        <v>20190123_233800</v>
      </c>
      <c r="B257">
        <f>InputData!B1760</f>
        <v>4</v>
      </c>
      <c r="C257" t="str">
        <f>InputData!C1760</f>
        <v>Always</v>
      </c>
      <c r="D257" t="str">
        <f>InputData!F1760</f>
        <v>3.1.1.1.1. Bosque denso alto de tierra firme</v>
      </c>
      <c r="E257" t="str">
        <f>InputData!G1760</f>
        <v>NDVImean</v>
      </c>
      <c r="F257" t="str">
        <f>InputData!H1760</f>
        <v>WMyear_NDVI2017winter</v>
      </c>
      <c r="G257" t="str">
        <f t="shared" si="11"/>
        <v>High broad-leaved forest from mainland</v>
      </c>
      <c r="H257">
        <f t="shared" si="9"/>
        <v>0</v>
      </c>
      <c r="I257" t="str">
        <f t="shared" si="10"/>
        <v>Rainy season 2017</v>
      </c>
      <c r="J257">
        <f>InputData!O1760</f>
        <v>0</v>
      </c>
      <c r="K257">
        <f>InputData!S1760</f>
        <v>0</v>
      </c>
    </row>
    <row r="258" spans="1:11" hidden="1" x14ac:dyDescent="0.25">
      <c r="A258" t="str">
        <f>InputData!A1761</f>
        <v>20190124_011614</v>
      </c>
      <c r="B258">
        <f>InputData!B1761</f>
        <v>4</v>
      </c>
      <c r="C258" t="str">
        <f>InputData!C1761</f>
        <v>Always</v>
      </c>
      <c r="D258" t="str">
        <f>InputData!F1761</f>
        <v>2.1.1. Otros cultivos transitorios</v>
      </c>
      <c r="E258" t="str">
        <f>InputData!G1761</f>
        <v>NDVImean</v>
      </c>
      <c r="F258" t="str">
        <f>InputData!H1761</f>
        <v>WMyear_NDVI2017winter</v>
      </c>
      <c r="G258" t="str">
        <f t="shared" si="11"/>
        <v>Other transient crops</v>
      </c>
      <c r="H258">
        <f t="shared" si="9"/>
        <v>0</v>
      </c>
      <c r="I258" t="str">
        <f t="shared" si="10"/>
        <v>Rainy season 2017</v>
      </c>
      <c r="J258">
        <f>InputData!O1761</f>
        <v>0</v>
      </c>
      <c r="K258">
        <f>InputData!S1761</f>
        <v>0</v>
      </c>
    </row>
    <row r="259" spans="1:11" hidden="1" x14ac:dyDescent="0.25">
      <c r="A259" t="str">
        <f>InputData!A1762</f>
        <v>20190124_024102</v>
      </c>
      <c r="B259">
        <f>InputData!B1762</f>
        <v>3</v>
      </c>
      <c r="C259" t="str">
        <f>InputData!C1762</f>
        <v>LongTerm</v>
      </c>
      <c r="D259" t="str">
        <f>InputData!F1762</f>
        <v>1.3.1.2. Explotacin de hidrocarburos</v>
      </c>
      <c r="E259" t="str">
        <f>InputData!G1762</f>
        <v>NDVImean</v>
      </c>
      <c r="F259" t="str">
        <f>InputData!H1762</f>
        <v>WMyear_NDVI2017winter</v>
      </c>
      <c r="G259" t="str">
        <f t="shared" si="11"/>
        <v>Exploitation of hydrocarbons</v>
      </c>
      <c r="H259">
        <f t="shared" si="9"/>
        <v>0</v>
      </c>
      <c r="I259" t="str">
        <f t="shared" si="10"/>
        <v>Rainy season 2017</v>
      </c>
      <c r="J259">
        <f>InputData!O1762</f>
        <v>0</v>
      </c>
      <c r="K259">
        <f>InputData!S1762</f>
        <v>0</v>
      </c>
    </row>
    <row r="260" spans="1:11" hidden="1" x14ac:dyDescent="0.25">
      <c r="A260" t="str">
        <f>InputData!A1763</f>
        <v>20190124_024558</v>
      </c>
      <c r="B260">
        <f>InputData!B1763</f>
        <v>4</v>
      </c>
      <c r="C260" t="str">
        <f>InputData!C1763</f>
        <v>Always</v>
      </c>
      <c r="D260" t="str">
        <f>InputData!F1763</f>
        <v>1.3.1.2. Explotacin de hidrocarburos</v>
      </c>
      <c r="E260" t="str">
        <f>InputData!G1763</f>
        <v>NDVImean</v>
      </c>
      <c r="F260" t="str">
        <f>InputData!H1763</f>
        <v>WMyear_NDVI2017winter</v>
      </c>
      <c r="G260" t="str">
        <f t="shared" si="11"/>
        <v>Exploitation of hydrocarbons</v>
      </c>
      <c r="H260">
        <f t="shared" si="9"/>
        <v>0</v>
      </c>
      <c r="I260" t="str">
        <f t="shared" si="10"/>
        <v>Rainy season 2017</v>
      </c>
      <c r="J260">
        <f>InputData!O1763</f>
        <v>0</v>
      </c>
      <c r="K260">
        <f>InputData!S1763</f>
        <v>0</v>
      </c>
    </row>
    <row r="261" spans="1:11" hidden="1" x14ac:dyDescent="0.25">
      <c r="A261" t="str">
        <f>InputData!A1764</f>
        <v>20190124_061241</v>
      </c>
      <c r="B261">
        <f>InputData!B1764</f>
        <v>4</v>
      </c>
      <c r="C261" t="str">
        <f>InputData!C1764</f>
        <v>Always</v>
      </c>
      <c r="D261" t="str">
        <f>InputData!F1764</f>
        <v>2.2.3.1. Otros cultivos permanentes arbreos</v>
      </c>
      <c r="E261" t="str">
        <f>InputData!G1764</f>
        <v>NDVImean</v>
      </c>
      <c r="F261" t="str">
        <f>InputData!H1764</f>
        <v>WMyear_NDVI2017winter</v>
      </c>
      <c r="G261" t="str">
        <f t="shared" si="11"/>
        <v>Other permanent arboreal crops</v>
      </c>
      <c r="H261">
        <f t="shared" si="9"/>
        <v>0</v>
      </c>
      <c r="I261" t="str">
        <f t="shared" si="10"/>
        <v>Rainy season 2017</v>
      </c>
      <c r="J261">
        <f>InputData!O1764</f>
        <v>0</v>
      </c>
      <c r="K261">
        <f>InputData!S1764</f>
        <v>0</v>
      </c>
    </row>
    <row r="262" spans="1:11" hidden="1" x14ac:dyDescent="0.25">
      <c r="A262" t="str">
        <f>InputData!A1765</f>
        <v>20190124_125527</v>
      </c>
      <c r="B262">
        <f>InputData!B1765</f>
        <v>4</v>
      </c>
      <c r="C262" t="str">
        <f>InputData!C1765</f>
        <v>Always</v>
      </c>
      <c r="D262" t="str">
        <f>InputData!F1765</f>
        <v>2.3.2. Pastos arbolados</v>
      </c>
      <c r="E262" t="str">
        <f>InputData!G1765</f>
        <v>NDVImean</v>
      </c>
      <c r="F262" t="str">
        <f>InputData!H1765</f>
        <v>WMyear_NDVI2017winter</v>
      </c>
      <c r="G262" t="str">
        <f t="shared" si="11"/>
        <v>Arboreal pastures</v>
      </c>
      <c r="H262">
        <f t="shared" si="9"/>
        <v>0</v>
      </c>
      <c r="I262" t="str">
        <f t="shared" si="10"/>
        <v>Rainy season 2017</v>
      </c>
      <c r="J262">
        <f>InputData!O1765</f>
        <v>0</v>
      </c>
      <c r="K262">
        <f>InputData!S1765</f>
        <v>0</v>
      </c>
    </row>
    <row r="263" spans="1:11" hidden="1" x14ac:dyDescent="0.25">
      <c r="A263" t="str">
        <f>InputData!A1766</f>
        <v>20190124_140110</v>
      </c>
      <c r="B263">
        <f>InputData!B1766</f>
        <v>3</v>
      </c>
      <c r="C263" t="str">
        <f>InputData!C1766</f>
        <v>LongTerm</v>
      </c>
      <c r="D263" t="str">
        <f>InputData!F1766</f>
        <v>3.1.5. Plantacin forestal</v>
      </c>
      <c r="E263" t="str">
        <f>InputData!G1766</f>
        <v>NDVImean</v>
      </c>
      <c r="F263" t="str">
        <f>InputData!H1766</f>
        <v>WMyear_NDVI2017winter</v>
      </c>
      <c r="G263" t="str">
        <f t="shared" si="11"/>
        <v>Forest plantation</v>
      </c>
      <c r="H263">
        <f t="shared" si="9"/>
        <v>0</v>
      </c>
      <c r="I263" t="str">
        <f t="shared" si="10"/>
        <v>Rainy season 2017</v>
      </c>
      <c r="J263">
        <f>InputData!O1766</f>
        <v>0</v>
      </c>
      <c r="K263">
        <f>InputData!S1766</f>
        <v>0</v>
      </c>
    </row>
    <row r="264" spans="1:11" hidden="1" x14ac:dyDescent="0.25">
      <c r="A264" t="str">
        <f>InputData!A1767</f>
        <v>20190124_140606</v>
      </c>
      <c r="B264">
        <f>InputData!B1767</f>
        <v>4</v>
      </c>
      <c r="C264" t="str">
        <f>InputData!C1767</f>
        <v>Always</v>
      </c>
      <c r="D264" t="str">
        <f>InputData!F1767</f>
        <v>3.1.5. Plantacin forestal</v>
      </c>
      <c r="E264" t="str">
        <f>InputData!G1767</f>
        <v>NDVImean</v>
      </c>
      <c r="F264" t="str">
        <f>InputData!H1767</f>
        <v>WMyear_NDVI2017winter</v>
      </c>
      <c r="G264" t="str">
        <f t="shared" si="11"/>
        <v>Forest plantation</v>
      </c>
      <c r="H264">
        <f t="shared" si="9"/>
        <v>0</v>
      </c>
      <c r="I264" t="str">
        <f t="shared" si="10"/>
        <v>Rainy season 2017</v>
      </c>
      <c r="J264">
        <f>InputData!O1767</f>
        <v>0</v>
      </c>
      <c r="K264">
        <f>InputData!S1767</f>
        <v>0</v>
      </c>
    </row>
    <row r="265" spans="1:11" hidden="1" x14ac:dyDescent="0.25">
      <c r="A265" t="str">
        <f>InputData!A1768</f>
        <v>20190124_153915</v>
      </c>
      <c r="B265">
        <f>InputData!B1768</f>
        <v>4</v>
      </c>
      <c r="C265" t="str">
        <f>InputData!C1768</f>
        <v>Always</v>
      </c>
      <c r="D265" t="str">
        <f>InputData!F1768</f>
        <v>3.3.4. Zonas quemadas</v>
      </c>
      <c r="E265" t="str">
        <f>InputData!G1768</f>
        <v>NDVImean</v>
      </c>
      <c r="F265" t="str">
        <f>InputData!H1768</f>
        <v>WMyear_NDVI2017winter</v>
      </c>
      <c r="G265" t="str">
        <f t="shared" si="11"/>
        <v>Burned areas</v>
      </c>
      <c r="H265">
        <f t="shared" si="9"/>
        <v>0</v>
      </c>
      <c r="I265" t="str">
        <f t="shared" si="10"/>
        <v>Rainy season 2017</v>
      </c>
      <c r="J265">
        <f>InputData!O1768</f>
        <v>0</v>
      </c>
      <c r="K265">
        <f>InputData!S1768</f>
        <v>0</v>
      </c>
    </row>
    <row r="266" spans="1:11" hidden="1" x14ac:dyDescent="0.25">
      <c r="A266" t="str">
        <f>InputData!A228</f>
        <v>20190123_133738</v>
      </c>
      <c r="B266">
        <f>InputData!B228</f>
        <v>5</v>
      </c>
      <c r="C266" t="str">
        <f>InputData!C228</f>
        <v>AllClassData</v>
      </c>
      <c r="D266" t="str">
        <f>InputData!F228</f>
        <v>3.2.1.1.2. Herbazal denso inundable</v>
      </c>
      <c r="E266" t="str">
        <f>InputData!G228</f>
        <v>NDVImean</v>
      </c>
      <c r="F266" t="str">
        <f>InputData!H228</f>
        <v>WMyear_NDVI201718summer</v>
      </c>
      <c r="G266" t="str">
        <f t="shared" si="11"/>
        <v>Floodable dense grassland</v>
      </c>
      <c r="H266">
        <f t="shared" si="9"/>
        <v>1</v>
      </c>
      <c r="I266" t="str">
        <f t="shared" si="10"/>
        <v>2017-18 Summer</v>
      </c>
      <c r="J266">
        <f>InputData!O228</f>
        <v>-1.50509</v>
      </c>
      <c r="K266">
        <f>InputData!S228</f>
        <v>5073.79</v>
      </c>
    </row>
    <row r="267" spans="1:11" hidden="1" x14ac:dyDescent="0.25">
      <c r="A267" t="str">
        <f>InputData!A229</f>
        <v>20190123_103146</v>
      </c>
      <c r="B267">
        <f>InputData!B229</f>
        <v>0</v>
      </c>
      <c r="C267" t="str">
        <f>InputData!C229</f>
        <v>NoWater</v>
      </c>
      <c r="D267" t="str">
        <f>InputData!F229</f>
        <v>3.2.1.1.2. Herbazal denso inundable</v>
      </c>
      <c r="E267" t="str">
        <f>InputData!G229</f>
        <v>NDVImean</v>
      </c>
      <c r="F267" t="str">
        <f>InputData!H229</f>
        <v>WMyear_NDVI201718summer</v>
      </c>
      <c r="G267" t="str">
        <f t="shared" si="11"/>
        <v>Floodable dense grassland</v>
      </c>
      <c r="H267">
        <f t="shared" si="9"/>
        <v>1</v>
      </c>
      <c r="I267" t="str">
        <f t="shared" si="10"/>
        <v>2017-18 Summer</v>
      </c>
      <c r="J267">
        <f>InputData!O229</f>
        <v>-1.34253</v>
      </c>
      <c r="K267">
        <f>InputData!S229</f>
        <v>4761.3999999999996</v>
      </c>
    </row>
    <row r="268" spans="1:11" hidden="1" x14ac:dyDescent="0.25">
      <c r="A268" t="str">
        <f>InputData!A259</f>
        <v>20190122_195148</v>
      </c>
      <c r="B268">
        <f>InputData!B259</f>
        <v>0</v>
      </c>
      <c r="C268" t="str">
        <f>InputData!C259</f>
        <v>NoWater</v>
      </c>
      <c r="D268" t="str">
        <f>InputData!F259</f>
        <v>3.1.3.1. Bosque fragmentado con pastos y cultivos</v>
      </c>
      <c r="E268" t="str">
        <f>InputData!G259</f>
        <v>NDVImean</v>
      </c>
      <c r="F268" t="str">
        <f>InputData!H259</f>
        <v>WMyear_NDVI201718summer</v>
      </c>
      <c r="G268" t="str">
        <f t="shared" si="11"/>
        <v>Fragmented forest with pastures and crops</v>
      </c>
      <c r="H268">
        <f t="shared" si="9"/>
        <v>1</v>
      </c>
      <c r="I268" t="str">
        <f t="shared" si="10"/>
        <v>2017-18 Summer</v>
      </c>
      <c r="J268">
        <f>InputData!O259</f>
        <v>-0.43520300000000001</v>
      </c>
      <c r="K268">
        <f>InputData!S259</f>
        <v>1453.84</v>
      </c>
    </row>
    <row r="269" spans="1:11" hidden="1" x14ac:dyDescent="0.25">
      <c r="A269" t="str">
        <f>InputData!A260</f>
        <v>20190122_201956</v>
      </c>
      <c r="B269">
        <f>InputData!B260</f>
        <v>5</v>
      </c>
      <c r="C269" t="str">
        <f>InputData!C260</f>
        <v>AllClassData</v>
      </c>
      <c r="D269" t="str">
        <f>InputData!F260</f>
        <v>3.1.3.1. Bosque fragmentado con pastos y cultivos</v>
      </c>
      <c r="E269" t="str">
        <f>InputData!G260</f>
        <v>NDVImean</v>
      </c>
      <c r="F269" t="str">
        <f>InputData!H260</f>
        <v>WMyear_NDVI201718summer</v>
      </c>
      <c r="G269" t="str">
        <f t="shared" si="11"/>
        <v>Fragmented forest with pastures and crops</v>
      </c>
      <c r="H269">
        <f t="shared" si="9"/>
        <v>1</v>
      </c>
      <c r="I269" t="str">
        <f t="shared" si="10"/>
        <v>2017-18 Summer</v>
      </c>
      <c r="J269">
        <f>InputData!O260</f>
        <v>-0.433915</v>
      </c>
      <c r="K269">
        <f>InputData!S260</f>
        <v>1445.09</v>
      </c>
    </row>
    <row r="270" spans="1:11" hidden="1" x14ac:dyDescent="0.25">
      <c r="A270" t="str">
        <f>InputData!A265</f>
        <v>20190123_063925</v>
      </c>
      <c r="B270">
        <f>InputData!B265</f>
        <v>0</v>
      </c>
      <c r="C270" t="str">
        <f>InputData!C265</f>
        <v>NoWater</v>
      </c>
      <c r="D270" t="str">
        <f>InputData!F265</f>
        <v>3.1.1.2.2. Bosque denso bajo inundable</v>
      </c>
      <c r="E270" t="str">
        <f>InputData!G265</f>
        <v>NDVImean</v>
      </c>
      <c r="F270" t="str">
        <f>InputData!H265</f>
        <v>WMyear_NDVI201718summer</v>
      </c>
      <c r="G270" t="str">
        <f t="shared" si="11"/>
        <v>Floodable broad-leaved forest</v>
      </c>
      <c r="H270">
        <f t="shared" si="9"/>
        <v>1</v>
      </c>
      <c r="I270" t="str">
        <f t="shared" si="10"/>
        <v>2017-18 Summer</v>
      </c>
      <c r="J270">
        <f>InputData!O265</f>
        <v>-3.62344</v>
      </c>
      <c r="K270">
        <f>InputData!S265</f>
        <v>16149.6</v>
      </c>
    </row>
    <row r="271" spans="1:11" hidden="1" x14ac:dyDescent="0.25">
      <c r="A271" t="str">
        <f>InputData!A266</f>
        <v>20190123_071018</v>
      </c>
      <c r="B271">
        <f>InputData!B266</f>
        <v>5</v>
      </c>
      <c r="C271" t="str">
        <f>InputData!C266</f>
        <v>AllClassData</v>
      </c>
      <c r="D271" t="str">
        <f>InputData!F266</f>
        <v>3.1.1.2.2. Bosque denso bajo inundable</v>
      </c>
      <c r="E271" t="str">
        <f>InputData!G266</f>
        <v>NDVImean</v>
      </c>
      <c r="F271" t="str">
        <f>InputData!H266</f>
        <v>WMyear_NDVI201718summer</v>
      </c>
      <c r="G271" t="str">
        <f t="shared" si="11"/>
        <v>Floodable broad-leaved forest</v>
      </c>
      <c r="H271">
        <f t="shared" si="9"/>
        <v>1</v>
      </c>
      <c r="I271" t="str">
        <f t="shared" si="10"/>
        <v>2017-18 Summer</v>
      </c>
      <c r="J271">
        <f>InputData!O266</f>
        <v>-3.56887</v>
      </c>
      <c r="K271">
        <f>InputData!S266</f>
        <v>15921.5</v>
      </c>
    </row>
    <row r="272" spans="1:11" hidden="1" x14ac:dyDescent="0.25">
      <c r="A272" t="str">
        <f>InputData!A309</f>
        <v>20190123_084031</v>
      </c>
      <c r="B272">
        <f>InputData!B309</f>
        <v>5</v>
      </c>
      <c r="C272" t="str">
        <f>InputData!C309</f>
        <v>AllClassData</v>
      </c>
      <c r="D272" t="str">
        <f>InputData!F309</f>
        <v>3.1.4. Bosque de galera y ripario</v>
      </c>
      <c r="E272" t="str">
        <f>InputData!G309</f>
        <v>NDVImean</v>
      </c>
      <c r="F272" t="str">
        <f>InputData!H309</f>
        <v>WMyear_NDVI201718summer</v>
      </c>
      <c r="G272" t="str">
        <f t="shared" si="11"/>
        <v>Gallery and riparian forest</v>
      </c>
      <c r="H272">
        <f t="shared" si="9"/>
        <v>1</v>
      </c>
      <c r="I272" t="str">
        <f t="shared" si="10"/>
        <v>2017-18 Summer</v>
      </c>
      <c r="J272">
        <f>InputData!O309</f>
        <v>0.25691000000000003</v>
      </c>
      <c r="K272">
        <f>InputData!S309</f>
        <v>1267.8900000000001</v>
      </c>
    </row>
    <row r="273" spans="1:11" hidden="1" x14ac:dyDescent="0.25">
      <c r="A273" t="str">
        <f>InputData!A310</f>
        <v>20190123_075421</v>
      </c>
      <c r="B273">
        <f>InputData!B310</f>
        <v>0</v>
      </c>
      <c r="C273" t="str">
        <f>InputData!C310</f>
        <v>NoWater</v>
      </c>
      <c r="D273" t="str">
        <f>InputData!F310</f>
        <v>3.1.4. Bosque de galera y ripario</v>
      </c>
      <c r="E273" t="str">
        <f>InputData!G310</f>
        <v>NDVImean</v>
      </c>
      <c r="F273" t="str">
        <f>InputData!H310</f>
        <v>WMyear_NDVI201718summer</v>
      </c>
      <c r="G273" t="str">
        <f t="shared" si="11"/>
        <v>Gallery and riparian forest</v>
      </c>
      <c r="H273">
        <f t="shared" si="9"/>
        <v>1</v>
      </c>
      <c r="I273" t="str">
        <f t="shared" si="10"/>
        <v>2017-18 Summer</v>
      </c>
      <c r="J273">
        <f>InputData!O310</f>
        <v>0.271339</v>
      </c>
      <c r="K273">
        <f>InputData!S310</f>
        <v>1256.3599999999999</v>
      </c>
    </row>
    <row r="274" spans="1:11" hidden="1" x14ac:dyDescent="0.25">
      <c r="A274" t="str">
        <f>InputData!A315</f>
        <v>20190123_035847</v>
      </c>
      <c r="B274">
        <f>InputData!B315</f>
        <v>5</v>
      </c>
      <c r="C274" t="str">
        <f>InputData!C315</f>
        <v>AllClassData</v>
      </c>
      <c r="D274" t="str">
        <f>InputData!F315</f>
        <v>3.1.1.1.2. Bosque denso alto inundable</v>
      </c>
      <c r="E274" t="str">
        <f>InputData!G315</f>
        <v>NDVImean</v>
      </c>
      <c r="F274" t="str">
        <f>InputData!H315</f>
        <v>WMyear_NDVI201718summer</v>
      </c>
      <c r="G274" t="str">
        <f t="shared" si="11"/>
        <v>Floodable high broad-leaved forest</v>
      </c>
      <c r="H274">
        <f t="shared" si="9"/>
        <v>1</v>
      </c>
      <c r="I274" t="str">
        <f t="shared" si="10"/>
        <v>2017-18 Summer</v>
      </c>
      <c r="J274">
        <f>InputData!O315</f>
        <v>0.62369399999999997</v>
      </c>
      <c r="K274">
        <f>InputData!S315</f>
        <v>143.935</v>
      </c>
    </row>
    <row r="275" spans="1:11" hidden="1" x14ac:dyDescent="0.25">
      <c r="A275" t="str">
        <f>InputData!A316</f>
        <v>20190123_033047</v>
      </c>
      <c r="B275">
        <f>InputData!B316</f>
        <v>0</v>
      </c>
      <c r="C275" t="str">
        <f>InputData!C316</f>
        <v>NoWater</v>
      </c>
      <c r="D275" t="str">
        <f>InputData!F316</f>
        <v>3.1.1.1.2. Bosque denso alto inundable</v>
      </c>
      <c r="E275" t="str">
        <f>InputData!G316</f>
        <v>NDVImean</v>
      </c>
      <c r="F275" t="str">
        <f>InputData!H316</f>
        <v>WMyear_NDVI201718summer</v>
      </c>
      <c r="G275" t="str">
        <f t="shared" si="11"/>
        <v>Floodable high broad-leaved forest</v>
      </c>
      <c r="H275">
        <f t="shared" si="9"/>
        <v>1</v>
      </c>
      <c r="I275" t="str">
        <f t="shared" si="10"/>
        <v>2017-18 Summer</v>
      </c>
      <c r="J275">
        <f>InputData!O316</f>
        <v>0.64610699999999999</v>
      </c>
      <c r="K275">
        <f>InputData!S316</f>
        <v>116.657</v>
      </c>
    </row>
    <row r="276" spans="1:11" hidden="1" x14ac:dyDescent="0.25">
      <c r="A276" t="str">
        <f>InputData!A357</f>
        <v>20190122_160807</v>
      </c>
      <c r="B276">
        <f>InputData!B357</f>
        <v>0</v>
      </c>
      <c r="C276" t="str">
        <f>InputData!C357</f>
        <v>NoWater</v>
      </c>
      <c r="D276" t="str">
        <f>InputData!F357</f>
        <v>3.2.1.2.1. Herbazal abierto arenoso</v>
      </c>
      <c r="E276" t="str">
        <f>InputData!G357</f>
        <v>NDVImean</v>
      </c>
      <c r="F276" t="str">
        <f>InputData!H357</f>
        <v>WMyear_NDVI201718summer</v>
      </c>
      <c r="G276" t="str">
        <f t="shared" si="11"/>
        <v>Open sandy grassland</v>
      </c>
      <c r="H276">
        <f t="shared" si="9"/>
        <v>1</v>
      </c>
      <c r="I276" t="str">
        <f t="shared" si="10"/>
        <v>2017-18 Summer</v>
      </c>
      <c r="J276">
        <f>InputData!O357</f>
        <v>-0.28587000000000001</v>
      </c>
      <c r="K276">
        <f>InputData!S357</f>
        <v>760.78899999999999</v>
      </c>
    </row>
    <row r="277" spans="1:11" hidden="1" x14ac:dyDescent="0.25">
      <c r="A277" t="str">
        <f>InputData!A358</f>
        <v>20190122_163656</v>
      </c>
      <c r="B277">
        <f>InputData!B358</f>
        <v>5</v>
      </c>
      <c r="C277" t="str">
        <f>InputData!C358</f>
        <v>AllClassData</v>
      </c>
      <c r="D277" t="str">
        <f>InputData!F358</f>
        <v>3.2.1.2.1. Herbazal abierto arenoso</v>
      </c>
      <c r="E277" t="str">
        <f>InputData!G358</f>
        <v>NDVImean</v>
      </c>
      <c r="F277" t="str">
        <f>InputData!H358</f>
        <v>WMyear_NDVI201718summer</v>
      </c>
      <c r="G277" t="str">
        <f t="shared" si="11"/>
        <v>Open sandy grassland</v>
      </c>
      <c r="H277">
        <f t="shared" si="9"/>
        <v>1</v>
      </c>
      <c r="I277" t="str">
        <f t="shared" si="10"/>
        <v>2017-18 Summer</v>
      </c>
      <c r="J277">
        <f>InputData!O358</f>
        <v>-7.3355799999999999E-2</v>
      </c>
      <c r="K277">
        <f>InputData!S358</f>
        <v>500.84699999999998</v>
      </c>
    </row>
    <row r="278" spans="1:11" hidden="1" x14ac:dyDescent="0.25">
      <c r="A278" t="str">
        <f>InputData!A411</f>
        <v>20190123_015319</v>
      </c>
      <c r="B278">
        <f>InputData!B411</f>
        <v>0</v>
      </c>
      <c r="C278" t="str">
        <f>InputData!C411</f>
        <v>NoWater</v>
      </c>
      <c r="D278" t="str">
        <f>InputData!F411</f>
        <v>3.2.3. Vegetacin secundaria o en transicin</v>
      </c>
      <c r="E278" t="str">
        <f>InputData!G411</f>
        <v>NDVImean</v>
      </c>
      <c r="F278" t="str">
        <f>InputData!H411</f>
        <v>WMyear_NDVI201718summer</v>
      </c>
      <c r="G278" t="str">
        <f t="shared" si="11"/>
        <v>Transitional woodland/shrub</v>
      </c>
      <c r="H278">
        <f t="shared" si="9"/>
        <v>1</v>
      </c>
      <c r="I278" t="str">
        <f t="shared" si="10"/>
        <v>2017-18 Summer</v>
      </c>
      <c r="J278">
        <f>InputData!O411</f>
        <v>-0.79931600000000003</v>
      </c>
      <c r="K278">
        <f>InputData!S411</f>
        <v>3990.48</v>
      </c>
    </row>
    <row r="279" spans="1:11" hidden="1" x14ac:dyDescent="0.25">
      <c r="A279" t="str">
        <f>InputData!A412</f>
        <v>20190123_022050</v>
      </c>
      <c r="B279">
        <f>InputData!B412</f>
        <v>5</v>
      </c>
      <c r="C279" t="str">
        <f>InputData!C412</f>
        <v>AllClassData</v>
      </c>
      <c r="D279" t="str">
        <f>InputData!F412</f>
        <v>3.2.3. Vegetacin secundaria o en transicin</v>
      </c>
      <c r="E279" t="str">
        <f>InputData!G412</f>
        <v>NDVImean</v>
      </c>
      <c r="F279" t="str">
        <f>InputData!H412</f>
        <v>WMyear_NDVI201718summer</v>
      </c>
      <c r="G279" t="str">
        <f t="shared" si="11"/>
        <v>Transitional woodland/shrub</v>
      </c>
      <c r="H279">
        <f t="shared" si="9"/>
        <v>1</v>
      </c>
      <c r="I279" t="str">
        <f t="shared" si="10"/>
        <v>2017-18 Summer</v>
      </c>
      <c r="J279">
        <f>InputData!O412</f>
        <v>-0.79482600000000003</v>
      </c>
      <c r="K279">
        <f>InputData!S412</f>
        <v>3852.9</v>
      </c>
    </row>
    <row r="280" spans="1:11" hidden="1" x14ac:dyDescent="0.25">
      <c r="A280" t="str">
        <f>InputData!A467</f>
        <v>20190122_195734</v>
      </c>
      <c r="B280">
        <f>InputData!B467</f>
        <v>1</v>
      </c>
      <c r="C280" t="str">
        <f>InputData!C467</f>
        <v>ShortTerm</v>
      </c>
      <c r="D280" t="str">
        <f>InputData!F467</f>
        <v>3.1.3.1. Bosque fragmentado con pastos y cultivos</v>
      </c>
      <c r="E280" t="str">
        <f>InputData!G467</f>
        <v>NDVImean</v>
      </c>
      <c r="F280" t="str">
        <f>InputData!H467</f>
        <v>WMyear_NDVI201718summer</v>
      </c>
      <c r="G280" t="str">
        <f t="shared" si="11"/>
        <v>Fragmented forest with pastures and crops</v>
      </c>
      <c r="H280">
        <f t="shared" si="9"/>
        <v>1</v>
      </c>
      <c r="I280" t="str">
        <f t="shared" si="10"/>
        <v>2017-18 Summer</v>
      </c>
      <c r="J280">
        <f>InputData!O467</f>
        <v>-0.30908099999999999</v>
      </c>
      <c r="K280">
        <f>InputData!S467</f>
        <v>957.92100000000005</v>
      </c>
    </row>
    <row r="281" spans="1:11" hidden="1" x14ac:dyDescent="0.25">
      <c r="A281" t="str">
        <f>InputData!A489</f>
        <v>20190123_151220</v>
      </c>
      <c r="B281">
        <f>InputData!B489</f>
        <v>5</v>
      </c>
      <c r="C281" t="str">
        <f>InputData!C489</f>
        <v>AllClassData</v>
      </c>
      <c r="D281" t="str">
        <f>InputData!F489</f>
        <v>2.4.4. Mosaico de pastos con espacios naturales</v>
      </c>
      <c r="E281" t="str">
        <f>InputData!G489</f>
        <v>NDVImean</v>
      </c>
      <c r="F281" t="str">
        <f>InputData!H489</f>
        <v>WMyear_NDVI201718summer</v>
      </c>
      <c r="G281" t="str">
        <f t="shared" si="11"/>
        <v>Pastures and natural spaces</v>
      </c>
      <c r="H281">
        <f t="shared" si="9"/>
        <v>1</v>
      </c>
      <c r="I281" t="str">
        <f t="shared" si="10"/>
        <v>2017-18 Summer</v>
      </c>
      <c r="J281">
        <f>InputData!O489</f>
        <v>0.25218400000000002</v>
      </c>
      <c r="K281">
        <f>InputData!S489</f>
        <v>456.529</v>
      </c>
    </row>
    <row r="282" spans="1:11" hidden="1" x14ac:dyDescent="0.25">
      <c r="A282" t="str">
        <f>InputData!A490</f>
        <v>20190123_143204</v>
      </c>
      <c r="B282">
        <f>InputData!B490</f>
        <v>0</v>
      </c>
      <c r="C282" t="str">
        <f>InputData!C490</f>
        <v>NoWater</v>
      </c>
      <c r="D282" t="str">
        <f>InputData!F490</f>
        <v>2.4.4. Mosaico de pastos con espacios naturales</v>
      </c>
      <c r="E282" t="str">
        <f>InputData!G490</f>
        <v>NDVImean</v>
      </c>
      <c r="F282" t="str">
        <f>InputData!H490</f>
        <v>WMyear_NDVI201718summer</v>
      </c>
      <c r="G282" t="str">
        <f t="shared" si="11"/>
        <v>Pastures and natural spaces</v>
      </c>
      <c r="H282">
        <f t="shared" si="9"/>
        <v>1</v>
      </c>
      <c r="I282" t="str">
        <f t="shared" si="10"/>
        <v>2017-18 Summer</v>
      </c>
      <c r="J282">
        <f>InputData!O490</f>
        <v>0.25342199999999998</v>
      </c>
      <c r="K282">
        <f>InputData!S490</f>
        <v>463.78699999999998</v>
      </c>
    </row>
    <row r="283" spans="1:11" hidden="1" x14ac:dyDescent="0.25">
      <c r="A283" t="str">
        <f>InputData!A513</f>
        <v>20190123_033650</v>
      </c>
      <c r="B283">
        <f>InputData!B513</f>
        <v>1</v>
      </c>
      <c r="C283" t="str">
        <f>InputData!C513</f>
        <v>ShortTerm</v>
      </c>
      <c r="D283" t="str">
        <f>InputData!F513</f>
        <v>3.1.1.1.2. Bosque denso alto inundable</v>
      </c>
      <c r="E283" t="str">
        <f>InputData!G513</f>
        <v>NDVImean</v>
      </c>
      <c r="F283" t="str">
        <f>InputData!H513</f>
        <v>WMyear_NDVI201718summer</v>
      </c>
      <c r="G283" t="str">
        <f t="shared" si="11"/>
        <v>Floodable high broad-leaved forest</v>
      </c>
      <c r="H283">
        <f t="shared" si="9"/>
        <v>1</v>
      </c>
      <c r="I283" t="str">
        <f t="shared" si="10"/>
        <v>2017-18 Summer</v>
      </c>
      <c r="J283">
        <f>InputData!O513</f>
        <v>0.287412</v>
      </c>
      <c r="K283">
        <f>InputData!S513</f>
        <v>409.59</v>
      </c>
    </row>
    <row r="284" spans="1:11" hidden="1" x14ac:dyDescent="0.25">
      <c r="A284" t="str">
        <f>InputData!A518</f>
        <v>20190122_161342</v>
      </c>
      <c r="B284">
        <f>InputData!B518</f>
        <v>1</v>
      </c>
      <c r="C284" t="str">
        <f>InputData!C518</f>
        <v>ShortTerm</v>
      </c>
      <c r="D284" t="str">
        <f>InputData!F518</f>
        <v>3.2.1.2.1. Herbazal abierto arenoso</v>
      </c>
      <c r="E284" t="str">
        <f>InputData!G518</f>
        <v>NDVImean</v>
      </c>
      <c r="F284" t="str">
        <f>InputData!H518</f>
        <v>WMyear_NDVI201718summer</v>
      </c>
      <c r="G284" t="str">
        <f t="shared" si="11"/>
        <v>Open sandy grassland</v>
      </c>
      <c r="H284">
        <f t="shared" si="9"/>
        <v>1</v>
      </c>
      <c r="I284" t="str">
        <f t="shared" si="10"/>
        <v>2017-18 Summer</v>
      </c>
      <c r="J284">
        <f>InputData!O518</f>
        <v>0.15318499999999999</v>
      </c>
      <c r="K284">
        <f>InputData!S518</f>
        <v>237.65199999999999</v>
      </c>
    </row>
    <row r="285" spans="1:11" hidden="1" x14ac:dyDescent="0.25">
      <c r="A285" t="str">
        <f>InputData!A520</f>
        <v>20190122_235751</v>
      </c>
      <c r="B285">
        <f>InputData!B520</f>
        <v>5</v>
      </c>
      <c r="C285" t="str">
        <f>InputData!C520</f>
        <v>AllClassData</v>
      </c>
      <c r="D285" t="str">
        <f>InputData!F520</f>
        <v>2.2.3.2. Palma de aceite</v>
      </c>
      <c r="E285" t="str">
        <f>InputData!G520</f>
        <v>NDVImean</v>
      </c>
      <c r="F285" t="str">
        <f>InputData!H520</f>
        <v>WMyear_NDVI201718summer</v>
      </c>
      <c r="G285" t="str">
        <f t="shared" si="11"/>
        <v>Oil palm</v>
      </c>
      <c r="H285">
        <f t="shared" si="9"/>
        <v>1</v>
      </c>
      <c r="I285" t="str">
        <f t="shared" si="10"/>
        <v>2017-18 Summer</v>
      </c>
      <c r="J285">
        <f>InputData!O520</f>
        <v>0.73130099999999998</v>
      </c>
      <c r="K285">
        <f>InputData!S520</f>
        <v>1.04463E-2</v>
      </c>
    </row>
    <row r="286" spans="1:11" hidden="1" x14ac:dyDescent="0.25">
      <c r="A286" t="str">
        <f>InputData!A521</f>
        <v>20190122_233239</v>
      </c>
      <c r="B286">
        <f>InputData!B521</f>
        <v>0</v>
      </c>
      <c r="C286" t="str">
        <f>InputData!C521</f>
        <v>NoWater</v>
      </c>
      <c r="D286" t="str">
        <f>InputData!F521</f>
        <v>2.2.3.2. Palma de aceite</v>
      </c>
      <c r="E286" t="str">
        <f>InputData!G521</f>
        <v>NDVImean</v>
      </c>
      <c r="F286" t="str">
        <f>InputData!H521</f>
        <v>WMyear_NDVI201718summer</v>
      </c>
      <c r="G286" t="str">
        <f t="shared" si="11"/>
        <v>Oil palm</v>
      </c>
      <c r="H286">
        <f t="shared" si="9"/>
        <v>1</v>
      </c>
      <c r="I286" t="str">
        <f t="shared" si="10"/>
        <v>2017-18 Summer</v>
      </c>
      <c r="J286">
        <f>InputData!O521</f>
        <v>0.73472599999999999</v>
      </c>
      <c r="K286">
        <f>InputData!S521</f>
        <v>9.4297900000000004E-3</v>
      </c>
    </row>
    <row r="287" spans="1:11" hidden="1" x14ac:dyDescent="0.25">
      <c r="A287" t="str">
        <f>InputData!A527</f>
        <v>20190123_172157</v>
      </c>
      <c r="B287">
        <f>InputData!B527</f>
        <v>5</v>
      </c>
      <c r="C287" t="str">
        <f>InputData!C527</f>
        <v>AllClassData</v>
      </c>
      <c r="D287" t="str">
        <f>InputData!F527</f>
        <v>3.2.1.1.1. Herbazal denso de tierra firme</v>
      </c>
      <c r="E287" t="str">
        <f>InputData!G527</f>
        <v>NDVImean</v>
      </c>
      <c r="F287" t="str">
        <f>InputData!H527</f>
        <v>WMyear_NDVI201718summer</v>
      </c>
      <c r="G287" t="str">
        <f t="shared" si="11"/>
        <v>Dense grassland from mainland</v>
      </c>
      <c r="H287">
        <f t="shared" si="9"/>
        <v>1</v>
      </c>
      <c r="I287" t="str">
        <f t="shared" si="10"/>
        <v>2017-18 Summer</v>
      </c>
      <c r="J287">
        <f>InputData!O527</f>
        <v>0.48177900000000001</v>
      </c>
      <c r="K287">
        <f>InputData!S527</f>
        <v>0.382718</v>
      </c>
    </row>
    <row r="288" spans="1:11" hidden="1" x14ac:dyDescent="0.25">
      <c r="A288" t="str">
        <f>InputData!A528</f>
        <v>20190123_164704</v>
      </c>
      <c r="B288">
        <f>InputData!B528</f>
        <v>0</v>
      </c>
      <c r="C288" t="str">
        <f>InputData!C528</f>
        <v>NoWater</v>
      </c>
      <c r="D288" t="str">
        <f>InputData!F528</f>
        <v>3.2.1.1.1. Herbazal denso de tierra firme</v>
      </c>
      <c r="E288" t="str">
        <f>InputData!G528</f>
        <v>NDVImean</v>
      </c>
      <c r="F288" t="str">
        <f>InputData!H528</f>
        <v>WMyear_NDVI201718summer</v>
      </c>
      <c r="G288" t="str">
        <f t="shared" si="11"/>
        <v>Dense grassland from mainland</v>
      </c>
      <c r="H288">
        <f t="shared" ref="H288:H351" si="12">OrderByTestName(F288)</f>
        <v>1</v>
      </c>
      <c r="I288" t="str">
        <f t="shared" ref="I288:I351" si="13">NewTestName(F288)</f>
        <v>2017-18 Summer</v>
      </c>
      <c r="J288">
        <f>InputData!O528</f>
        <v>0.50112299999999999</v>
      </c>
      <c r="K288">
        <f>InputData!S528</f>
        <v>0.454955</v>
      </c>
    </row>
    <row r="289" spans="1:11" hidden="1" x14ac:dyDescent="0.25">
      <c r="A289" t="str">
        <f>InputData!A534</f>
        <v>20190123_163948</v>
      </c>
      <c r="B289">
        <f>InputData!B534</f>
        <v>5</v>
      </c>
      <c r="C289" t="str">
        <f>InputData!C534</f>
        <v>AllClassData</v>
      </c>
      <c r="D289" t="str">
        <f>InputData!F534</f>
        <v>2.4.3. Mosaico de cultivos, pastos y espacios naturales</v>
      </c>
      <c r="E289" t="str">
        <f>InputData!G534</f>
        <v>NDVImean</v>
      </c>
      <c r="F289" t="str">
        <f>InputData!H534</f>
        <v>WMyear_NDVI201718summer</v>
      </c>
      <c r="G289" t="str">
        <f t="shared" ref="G289:G352" si="14">NewLeyend(D289)</f>
        <v>Agriculture, pastures and natural vegetation</v>
      </c>
      <c r="H289">
        <f t="shared" si="12"/>
        <v>1</v>
      </c>
      <c r="I289" t="str">
        <f t="shared" si="13"/>
        <v>2017-18 Summer</v>
      </c>
      <c r="J289">
        <f>InputData!O534</f>
        <v>0.47875699999999999</v>
      </c>
      <c r="K289">
        <f>InputData!S534</f>
        <v>239.90100000000001</v>
      </c>
    </row>
    <row r="290" spans="1:11" hidden="1" x14ac:dyDescent="0.25">
      <c r="A290" t="str">
        <f>InputData!A535</f>
        <v>20190123_160350</v>
      </c>
      <c r="B290">
        <f>InputData!B535</f>
        <v>0</v>
      </c>
      <c r="C290" t="str">
        <f>InputData!C535</f>
        <v>NoWater</v>
      </c>
      <c r="D290" t="str">
        <f>InputData!F535</f>
        <v>2.4.3. Mosaico de cultivos, pastos y espacios naturales</v>
      </c>
      <c r="E290" t="str">
        <f>InputData!G535</f>
        <v>NDVImean</v>
      </c>
      <c r="F290" t="str">
        <f>InputData!H535</f>
        <v>WMyear_NDVI201718summer</v>
      </c>
      <c r="G290" t="str">
        <f t="shared" si="14"/>
        <v>Agriculture, pastures and natural vegetation</v>
      </c>
      <c r="H290">
        <f t="shared" si="12"/>
        <v>1</v>
      </c>
      <c r="I290" t="str">
        <f t="shared" si="13"/>
        <v>2017-18 Summer</v>
      </c>
      <c r="J290">
        <f>InputData!O535</f>
        <v>0.52835299999999996</v>
      </c>
      <c r="K290">
        <f>InputData!S535</f>
        <v>181.20400000000001</v>
      </c>
    </row>
    <row r="291" spans="1:11" hidden="1" x14ac:dyDescent="0.25">
      <c r="A291" t="str">
        <f>InputData!A536</f>
        <v>20190122_232737</v>
      </c>
      <c r="B291">
        <f>InputData!B536</f>
        <v>5</v>
      </c>
      <c r="C291" t="str">
        <f>InputData!C536</f>
        <v>AllClassData</v>
      </c>
      <c r="D291" t="str">
        <f>InputData!F536</f>
        <v>2.3.3. Pastos enmalezados</v>
      </c>
      <c r="E291" t="str">
        <f>InputData!G536</f>
        <v>NDVImean</v>
      </c>
      <c r="F291" t="str">
        <f>InputData!H536</f>
        <v>WMyear_NDVI201718summer</v>
      </c>
      <c r="G291" t="str">
        <f t="shared" si="14"/>
        <v>Weedy pastures</v>
      </c>
      <c r="H291">
        <f t="shared" si="12"/>
        <v>1</v>
      </c>
      <c r="I291" t="str">
        <f t="shared" si="13"/>
        <v>2017-18 Summer</v>
      </c>
      <c r="J291">
        <f>InputData!O536</f>
        <v>0.54680399999999996</v>
      </c>
      <c r="K291">
        <f>InputData!S536</f>
        <v>1.8614499999999999E-2</v>
      </c>
    </row>
    <row r="292" spans="1:11" hidden="1" x14ac:dyDescent="0.25">
      <c r="A292" t="str">
        <f>InputData!A537</f>
        <v>20190122_230135</v>
      </c>
      <c r="B292">
        <f>InputData!B537</f>
        <v>0</v>
      </c>
      <c r="C292" t="str">
        <f>InputData!C537</f>
        <v>NoWater</v>
      </c>
      <c r="D292" t="str">
        <f>InputData!F537</f>
        <v>2.3.3. Pastos enmalezados</v>
      </c>
      <c r="E292" t="str">
        <f>InputData!G537</f>
        <v>NDVImean</v>
      </c>
      <c r="F292" t="str">
        <f>InputData!H537</f>
        <v>WMyear_NDVI201718summer</v>
      </c>
      <c r="G292" t="str">
        <f t="shared" si="14"/>
        <v>Weedy pastures</v>
      </c>
      <c r="H292">
        <f t="shared" si="12"/>
        <v>1</v>
      </c>
      <c r="I292" t="str">
        <f t="shared" si="13"/>
        <v>2017-18 Summer</v>
      </c>
      <c r="J292">
        <f>InputData!O537</f>
        <v>0.55847899999999995</v>
      </c>
      <c r="K292">
        <f>InputData!S537</f>
        <v>1.5681400000000002E-2</v>
      </c>
    </row>
    <row r="293" spans="1:11" hidden="1" x14ac:dyDescent="0.25">
      <c r="A293" t="str">
        <f>InputData!A538</f>
        <v>20190123_080257</v>
      </c>
      <c r="B293">
        <f>InputData!B538</f>
        <v>1</v>
      </c>
      <c r="C293" t="str">
        <f>InputData!C538</f>
        <v>ShortTerm</v>
      </c>
      <c r="D293" t="str">
        <f>InputData!F538</f>
        <v>3.1.4. Bosque de galera y ripario</v>
      </c>
      <c r="E293" t="str">
        <f>InputData!G538</f>
        <v>NDVImean</v>
      </c>
      <c r="F293" t="str">
        <f>InputData!H538</f>
        <v>WMyear_NDVI201718summer</v>
      </c>
      <c r="G293" t="str">
        <f t="shared" si="14"/>
        <v>Gallery and riparian forest</v>
      </c>
      <c r="H293">
        <f t="shared" si="12"/>
        <v>1</v>
      </c>
      <c r="I293" t="str">
        <f t="shared" si="13"/>
        <v>2017-18 Summer</v>
      </c>
      <c r="J293">
        <f>InputData!O538</f>
        <v>0.12790299999999999</v>
      </c>
      <c r="K293">
        <f>InputData!S538</f>
        <v>441.19400000000002</v>
      </c>
    </row>
    <row r="294" spans="1:11" hidden="1" x14ac:dyDescent="0.25">
      <c r="A294" t="str">
        <f>InputData!A546</f>
        <v>20190123_042944</v>
      </c>
      <c r="B294">
        <f>InputData!B546</f>
        <v>5</v>
      </c>
      <c r="C294" t="str">
        <f>InputData!C546</f>
        <v>AllClassData</v>
      </c>
      <c r="D294" t="str">
        <f>InputData!F546</f>
        <v>5.1.2. Lagunas, lagos y cinagas naturales</v>
      </c>
      <c r="E294" t="str">
        <f>InputData!G546</f>
        <v>NDVImean</v>
      </c>
      <c r="F294" t="str">
        <f>InputData!H546</f>
        <v>WMyear_NDVI201718summer</v>
      </c>
      <c r="G294" t="str">
        <f t="shared" si="14"/>
        <v>Natural lakes</v>
      </c>
      <c r="H294">
        <f t="shared" si="12"/>
        <v>1</v>
      </c>
      <c r="I294" t="str">
        <f t="shared" si="13"/>
        <v>2017-18 Summer</v>
      </c>
      <c r="J294">
        <f>InputData!O546</f>
        <v>-1.2020200000000001</v>
      </c>
      <c r="K294">
        <f>InputData!S546</f>
        <v>2083.4</v>
      </c>
    </row>
    <row r="295" spans="1:11" hidden="1" x14ac:dyDescent="0.25">
      <c r="A295" t="str">
        <f>InputData!A547</f>
        <v>20190123_040344</v>
      </c>
      <c r="B295">
        <f>InputData!B547</f>
        <v>0</v>
      </c>
      <c r="C295" t="str">
        <f>InputData!C547</f>
        <v>NoWater</v>
      </c>
      <c r="D295" t="str">
        <f>InputData!F547</f>
        <v>5.1.2. Lagunas, lagos y cinagas naturales</v>
      </c>
      <c r="E295" t="str">
        <f>InputData!G547</f>
        <v>NDVImean</v>
      </c>
      <c r="F295" t="str">
        <f>InputData!H547</f>
        <v>WMyear_NDVI201718summer</v>
      </c>
      <c r="G295" t="str">
        <f t="shared" si="14"/>
        <v>Natural lakes</v>
      </c>
      <c r="H295">
        <f t="shared" si="12"/>
        <v>1</v>
      </c>
      <c r="I295" t="str">
        <f t="shared" si="13"/>
        <v>2017-18 Summer</v>
      </c>
      <c r="J295">
        <f>InputData!O547</f>
        <v>5.46028E-2</v>
      </c>
      <c r="K295">
        <f>InputData!S547</f>
        <v>437.55900000000003</v>
      </c>
    </row>
    <row r="296" spans="1:11" hidden="1" x14ac:dyDescent="0.25">
      <c r="A296" t="str">
        <f>InputData!A551</f>
        <v>20190123_011553</v>
      </c>
      <c r="B296">
        <f>InputData!B551</f>
        <v>5</v>
      </c>
      <c r="C296" t="str">
        <f>InputData!C551</f>
        <v>AllClassData</v>
      </c>
      <c r="D296" t="str">
        <f>InputData!F551</f>
        <v>2.3.1. Pastos limpios</v>
      </c>
      <c r="E296" t="str">
        <f>InputData!G551</f>
        <v>NDVImean</v>
      </c>
      <c r="F296" t="str">
        <f>InputData!H551</f>
        <v>WMyear_NDVI201718summer</v>
      </c>
      <c r="G296" t="str">
        <f t="shared" si="14"/>
        <v>Clean pastures</v>
      </c>
      <c r="H296">
        <f t="shared" si="12"/>
        <v>1</v>
      </c>
      <c r="I296" t="str">
        <f t="shared" si="13"/>
        <v>2017-18 Summer</v>
      </c>
      <c r="J296">
        <f>InputData!O551</f>
        <v>0.33734500000000001</v>
      </c>
      <c r="K296">
        <f>InputData!S551</f>
        <v>187.67</v>
      </c>
    </row>
    <row r="297" spans="1:11" hidden="1" x14ac:dyDescent="0.25">
      <c r="A297" t="str">
        <f>InputData!A552</f>
        <v>20190123_003615</v>
      </c>
      <c r="B297">
        <f>InputData!B552</f>
        <v>0</v>
      </c>
      <c r="C297" t="str">
        <f>InputData!C552</f>
        <v>NoWater</v>
      </c>
      <c r="D297" t="str">
        <f>InputData!F552</f>
        <v>2.3.1. Pastos limpios</v>
      </c>
      <c r="E297" t="str">
        <f>InputData!G552</f>
        <v>NDVImean</v>
      </c>
      <c r="F297" t="str">
        <f>InputData!H552</f>
        <v>WMyear_NDVI201718summer</v>
      </c>
      <c r="G297" t="str">
        <f t="shared" si="14"/>
        <v>Clean pastures</v>
      </c>
      <c r="H297">
        <f t="shared" si="12"/>
        <v>1</v>
      </c>
      <c r="I297" t="str">
        <f t="shared" si="13"/>
        <v>2017-18 Summer</v>
      </c>
      <c r="J297">
        <f>InputData!O552</f>
        <v>0.33915499999999998</v>
      </c>
      <c r="K297">
        <f>InputData!S552</f>
        <v>202.488</v>
      </c>
    </row>
    <row r="298" spans="1:11" hidden="1" x14ac:dyDescent="0.25">
      <c r="A298" t="str">
        <f>InputData!A554</f>
        <v>20190123_025202</v>
      </c>
      <c r="B298">
        <f>InputData!B554</f>
        <v>5</v>
      </c>
      <c r="C298" t="str">
        <f>InputData!C554</f>
        <v>AllClassData</v>
      </c>
      <c r="D298" t="str">
        <f>InputData!F554</f>
        <v>3.1.3. Bosque fragmentado</v>
      </c>
      <c r="E298" t="str">
        <f>InputData!G554</f>
        <v>NDVImean</v>
      </c>
      <c r="F298" t="str">
        <f>InputData!H554</f>
        <v>WMyear_NDVI201718summer</v>
      </c>
      <c r="G298" t="str">
        <f t="shared" si="14"/>
        <v>Fragmented forest</v>
      </c>
      <c r="H298">
        <f t="shared" si="12"/>
        <v>1</v>
      </c>
      <c r="I298" t="str">
        <f t="shared" si="13"/>
        <v>2017-18 Summer</v>
      </c>
      <c r="J298">
        <f>InputData!O554</f>
        <v>0.67089600000000005</v>
      </c>
      <c r="K298">
        <f>InputData!S554</f>
        <v>2.0029000000000002E-2</v>
      </c>
    </row>
    <row r="299" spans="1:11" hidden="1" x14ac:dyDescent="0.25">
      <c r="A299" t="str">
        <f>InputData!A555</f>
        <v>20190123_022600</v>
      </c>
      <c r="B299">
        <f>InputData!B555</f>
        <v>0</v>
      </c>
      <c r="C299" t="str">
        <f>InputData!C555</f>
        <v>NoWater</v>
      </c>
      <c r="D299" t="str">
        <f>InputData!F555</f>
        <v>3.1.3. Bosque fragmentado</v>
      </c>
      <c r="E299" t="str">
        <f>InputData!G555</f>
        <v>NDVImean</v>
      </c>
      <c r="F299" t="str">
        <f>InputData!H555</f>
        <v>WMyear_NDVI201718summer</v>
      </c>
      <c r="G299" t="str">
        <f t="shared" si="14"/>
        <v>Fragmented forest</v>
      </c>
      <c r="H299">
        <f t="shared" si="12"/>
        <v>1</v>
      </c>
      <c r="I299" t="str">
        <f t="shared" si="13"/>
        <v>2017-18 Summer</v>
      </c>
      <c r="J299">
        <f>InputData!O555</f>
        <v>0.68186500000000005</v>
      </c>
      <c r="K299">
        <f>InputData!S555</f>
        <v>1.55931E-2</v>
      </c>
    </row>
    <row r="300" spans="1:11" hidden="1" x14ac:dyDescent="0.25">
      <c r="A300" t="str">
        <f>InputData!A569</f>
        <v>20190123_095101</v>
      </c>
      <c r="B300">
        <f>InputData!B569</f>
        <v>5</v>
      </c>
      <c r="C300" t="str">
        <f>InputData!C569</f>
        <v>AllClassData</v>
      </c>
      <c r="D300" t="str">
        <f>InputData!F569</f>
        <v>4.1.1. Zonas Pantanosas</v>
      </c>
      <c r="E300" t="str">
        <f>InputData!G569</f>
        <v>NDVImean</v>
      </c>
      <c r="F300" t="str">
        <f>InputData!H569</f>
        <v>WMyear_NDVI201718summer</v>
      </c>
      <c r="G300" t="str">
        <f t="shared" si="14"/>
        <v>Marshes</v>
      </c>
      <c r="H300">
        <f t="shared" si="12"/>
        <v>1</v>
      </c>
      <c r="I300" t="str">
        <f t="shared" si="13"/>
        <v>2017-18 Summer</v>
      </c>
      <c r="J300">
        <f>InputData!O569</f>
        <v>7.5998499999999997E-2</v>
      </c>
      <c r="K300">
        <f>InputData!S569</f>
        <v>548.56799999999998</v>
      </c>
    </row>
    <row r="301" spans="1:11" hidden="1" x14ac:dyDescent="0.25">
      <c r="A301" t="str">
        <f>InputData!A570</f>
        <v>20190123_091931</v>
      </c>
      <c r="B301">
        <f>InputData!B570</f>
        <v>0</v>
      </c>
      <c r="C301" t="str">
        <f>InputData!C570</f>
        <v>NoWater</v>
      </c>
      <c r="D301" t="str">
        <f>InputData!F570</f>
        <v>4.1.1. Zonas Pantanosas</v>
      </c>
      <c r="E301" t="str">
        <f>InputData!G570</f>
        <v>NDVImean</v>
      </c>
      <c r="F301" t="str">
        <f>InputData!H570</f>
        <v>WMyear_NDVI201718summer</v>
      </c>
      <c r="G301" t="str">
        <f t="shared" si="14"/>
        <v>Marshes</v>
      </c>
      <c r="H301">
        <f t="shared" si="12"/>
        <v>1</v>
      </c>
      <c r="I301" t="str">
        <f t="shared" si="13"/>
        <v>2017-18 Summer</v>
      </c>
      <c r="J301">
        <f>InputData!O570</f>
        <v>0.50496200000000002</v>
      </c>
      <c r="K301">
        <f>InputData!S570</f>
        <v>10.121</v>
      </c>
    </row>
    <row r="302" spans="1:11" hidden="1" x14ac:dyDescent="0.25">
      <c r="A302" t="str">
        <f>InputData!A602</f>
        <v>20190122_183935</v>
      </c>
      <c r="B302">
        <f>InputData!B602</f>
        <v>5</v>
      </c>
      <c r="C302" t="str">
        <f>InputData!C602</f>
        <v>AllClassData</v>
      </c>
      <c r="D302" t="str">
        <f>InputData!F602</f>
        <v>3.2.2.1. Arbustal denso</v>
      </c>
      <c r="E302" t="str">
        <f>InputData!G602</f>
        <v>NDVImean</v>
      </c>
      <c r="F302" t="str">
        <f>InputData!H602</f>
        <v>WMyear_NDVI201718summer</v>
      </c>
      <c r="G302" t="str">
        <f t="shared" si="14"/>
        <v>Dense heathland</v>
      </c>
      <c r="H302">
        <f t="shared" si="12"/>
        <v>1</v>
      </c>
      <c r="I302" t="str">
        <f t="shared" si="13"/>
        <v>2017-18 Summer</v>
      </c>
      <c r="J302">
        <f>InputData!O602</f>
        <v>0.67161999999999999</v>
      </c>
      <c r="K302">
        <f>InputData!S602</f>
        <v>1.56084E-2</v>
      </c>
    </row>
    <row r="303" spans="1:11" hidden="1" x14ac:dyDescent="0.25">
      <c r="A303" t="str">
        <f>InputData!A603</f>
        <v>20190122_181214</v>
      </c>
      <c r="B303">
        <f>InputData!B603</f>
        <v>0</v>
      </c>
      <c r="C303" t="str">
        <f>InputData!C603</f>
        <v>NoWater</v>
      </c>
      <c r="D303" t="str">
        <f>InputData!F603</f>
        <v>3.2.2.1. Arbustal denso</v>
      </c>
      <c r="E303" t="str">
        <f>InputData!G603</f>
        <v>NDVImean</v>
      </c>
      <c r="F303" t="str">
        <f>InputData!H603</f>
        <v>WMyear_NDVI201718summer</v>
      </c>
      <c r="G303" t="str">
        <f t="shared" si="14"/>
        <v>Dense heathland</v>
      </c>
      <c r="H303">
        <f t="shared" si="12"/>
        <v>1</v>
      </c>
      <c r="I303" t="str">
        <f t="shared" si="13"/>
        <v>2017-18 Summer</v>
      </c>
      <c r="J303">
        <f>InputData!O603</f>
        <v>0.68047800000000003</v>
      </c>
      <c r="K303">
        <f>InputData!S603</f>
        <v>1.30023E-2</v>
      </c>
    </row>
    <row r="304" spans="1:11" hidden="1" x14ac:dyDescent="0.25">
      <c r="A304" t="str">
        <f>InputData!A607</f>
        <v>20190123_034255</v>
      </c>
      <c r="B304">
        <f>InputData!B607</f>
        <v>2</v>
      </c>
      <c r="C304" t="str">
        <f>InputData!C607</f>
        <v>MediumTerm</v>
      </c>
      <c r="D304" t="str">
        <f>InputData!F607</f>
        <v>3.1.1.1.2. Bosque denso alto inundable</v>
      </c>
      <c r="E304" t="str">
        <f>InputData!G607</f>
        <v>NDVImean</v>
      </c>
      <c r="F304" t="str">
        <f>InputData!H607</f>
        <v>WMyear_NDVI201718summer</v>
      </c>
      <c r="G304" t="str">
        <f t="shared" si="14"/>
        <v>Floodable high broad-leaved forest</v>
      </c>
      <c r="H304">
        <f t="shared" si="12"/>
        <v>1</v>
      </c>
      <c r="I304" t="str">
        <f t="shared" si="13"/>
        <v>2017-18 Summer</v>
      </c>
      <c r="J304">
        <f>InputData!O607</f>
        <v>1.64995E-2</v>
      </c>
      <c r="K304">
        <f>InputData!S607</f>
        <v>515.58000000000004</v>
      </c>
    </row>
    <row r="305" spans="1:11" hidden="1" x14ac:dyDescent="0.25">
      <c r="A305" t="str">
        <f>InputData!A612</f>
        <v>20190122_194607</v>
      </c>
      <c r="B305">
        <f>InputData!B612</f>
        <v>5</v>
      </c>
      <c r="C305" t="str">
        <f>InputData!C612</f>
        <v>AllClassData</v>
      </c>
      <c r="D305" t="str">
        <f>InputData!F612</f>
        <v>2.1.2.1. Arroz</v>
      </c>
      <c r="E305" t="str">
        <f>InputData!G612</f>
        <v>NDVImean</v>
      </c>
      <c r="F305" t="str">
        <f>InputData!H612</f>
        <v>WMyear_NDVI201718summer</v>
      </c>
      <c r="G305" t="str">
        <f t="shared" si="14"/>
        <v>Rice</v>
      </c>
      <c r="H305">
        <f t="shared" si="12"/>
        <v>1</v>
      </c>
      <c r="I305" t="str">
        <f t="shared" si="13"/>
        <v>2017-18 Summer</v>
      </c>
      <c r="J305">
        <f>InputData!O612</f>
        <v>0.49654100000000001</v>
      </c>
      <c r="K305">
        <f>InputData!S612</f>
        <v>3.0159999999999999E-2</v>
      </c>
    </row>
    <row r="306" spans="1:11" hidden="1" x14ac:dyDescent="0.25">
      <c r="A306" t="str">
        <f>InputData!A613</f>
        <v>20190122_191806</v>
      </c>
      <c r="B306">
        <f>InputData!B613</f>
        <v>0</v>
      </c>
      <c r="C306" t="str">
        <f>InputData!C613</f>
        <v>NoWater</v>
      </c>
      <c r="D306" t="str">
        <f>InputData!F613</f>
        <v>2.1.2.1. Arroz</v>
      </c>
      <c r="E306" t="str">
        <f>InputData!G613</f>
        <v>NDVImean</v>
      </c>
      <c r="F306" t="str">
        <f>InputData!H613</f>
        <v>WMyear_NDVI201718summer</v>
      </c>
      <c r="G306" t="str">
        <f t="shared" si="14"/>
        <v>Rice</v>
      </c>
      <c r="H306">
        <f t="shared" si="12"/>
        <v>1</v>
      </c>
      <c r="I306" t="str">
        <f t="shared" si="13"/>
        <v>2017-18 Summer</v>
      </c>
      <c r="J306">
        <f>InputData!O613</f>
        <v>0.50077899999999997</v>
      </c>
      <c r="K306">
        <f>InputData!S613</f>
        <v>3.0063400000000001E-2</v>
      </c>
    </row>
    <row r="307" spans="1:11" hidden="1" x14ac:dyDescent="0.25">
      <c r="A307" t="str">
        <f>InputData!A620</f>
        <v>20190122_180709</v>
      </c>
      <c r="B307">
        <f>InputData!B620</f>
        <v>5</v>
      </c>
      <c r="C307" t="str">
        <f>InputData!C620</f>
        <v>AllClassData</v>
      </c>
      <c r="D307" t="str">
        <f>InputData!F620</f>
        <v>3.1.2.1.2. Bosque abierto alto inundable</v>
      </c>
      <c r="E307" t="str">
        <f>InputData!G620</f>
        <v>NDVImean</v>
      </c>
      <c r="F307" t="str">
        <f>InputData!H620</f>
        <v>WMyear_NDVI201718summer</v>
      </c>
      <c r="G307" t="str">
        <f t="shared" si="14"/>
        <v>Floodable high open forest</v>
      </c>
      <c r="H307">
        <f t="shared" si="12"/>
        <v>1</v>
      </c>
      <c r="I307" t="str">
        <f t="shared" si="13"/>
        <v>2017-18 Summer</v>
      </c>
      <c r="J307">
        <f>InputData!O620</f>
        <v>0.64675700000000003</v>
      </c>
      <c r="K307">
        <f>InputData!S620</f>
        <v>2.1264999999999999E-2</v>
      </c>
    </row>
    <row r="308" spans="1:11" hidden="1" x14ac:dyDescent="0.25">
      <c r="A308" t="str">
        <f>InputData!A621</f>
        <v>20190122_174151</v>
      </c>
      <c r="B308">
        <f>InputData!B621</f>
        <v>0</v>
      </c>
      <c r="C308" t="str">
        <f>InputData!C621</f>
        <v>NoWater</v>
      </c>
      <c r="D308" t="str">
        <f>InputData!F621</f>
        <v>3.1.2.1.2. Bosque abierto alto inundable</v>
      </c>
      <c r="E308" t="str">
        <f>InputData!G621</f>
        <v>NDVImean</v>
      </c>
      <c r="F308" t="str">
        <f>InputData!H621</f>
        <v>WMyear_NDVI201718summer</v>
      </c>
      <c r="G308" t="str">
        <f t="shared" si="14"/>
        <v>Floodable high open forest</v>
      </c>
      <c r="H308">
        <f t="shared" si="12"/>
        <v>1</v>
      </c>
      <c r="I308" t="str">
        <f t="shared" si="13"/>
        <v>2017-18 Summer</v>
      </c>
      <c r="J308">
        <f>InputData!O621</f>
        <v>0.65577300000000005</v>
      </c>
      <c r="K308">
        <f>InputData!S621</f>
        <v>1.9298099999999999E-2</v>
      </c>
    </row>
    <row r="309" spans="1:11" hidden="1" x14ac:dyDescent="0.25">
      <c r="A309" t="str">
        <f>InputData!A648</f>
        <v>20190123_053126</v>
      </c>
      <c r="B309">
        <f>InputData!B648</f>
        <v>5</v>
      </c>
      <c r="C309" t="str">
        <f>InputData!C648</f>
        <v>AllClassData</v>
      </c>
      <c r="D309" t="str">
        <f>InputData!F648</f>
        <v>3.3.1. Zonas arenosas naturales</v>
      </c>
      <c r="E309" t="str">
        <f>InputData!G648</f>
        <v>NDVImean</v>
      </c>
      <c r="F309" t="str">
        <f>InputData!H648</f>
        <v>WMyear_NDVI201718summer</v>
      </c>
      <c r="G309" t="str">
        <f t="shared" si="14"/>
        <v>Natural sandy areas</v>
      </c>
      <c r="H309">
        <f t="shared" si="12"/>
        <v>1</v>
      </c>
      <c r="I309" t="str">
        <f t="shared" si="13"/>
        <v>2017-18 Summer</v>
      </c>
      <c r="J309">
        <f>InputData!O648</f>
        <v>0.38840999999999998</v>
      </c>
      <c r="K309">
        <f>InputData!S648</f>
        <v>5.77142E-2</v>
      </c>
    </row>
    <row r="310" spans="1:11" hidden="1" x14ac:dyDescent="0.25">
      <c r="A310" t="str">
        <f>InputData!A649</f>
        <v>20190123_050530</v>
      </c>
      <c r="B310">
        <f>InputData!B649</f>
        <v>0</v>
      </c>
      <c r="C310" t="str">
        <f>InputData!C649</f>
        <v>NoWater</v>
      </c>
      <c r="D310" t="str">
        <f>InputData!F649</f>
        <v>3.3.1. Zonas arenosas naturales</v>
      </c>
      <c r="E310" t="str">
        <f>InputData!G649</f>
        <v>NDVImean</v>
      </c>
      <c r="F310" t="str">
        <f>InputData!H649</f>
        <v>WMyear_NDVI201718summer</v>
      </c>
      <c r="G310" t="str">
        <f t="shared" si="14"/>
        <v>Natural sandy areas</v>
      </c>
      <c r="H310">
        <f t="shared" si="12"/>
        <v>1</v>
      </c>
      <c r="I310" t="str">
        <f t="shared" si="13"/>
        <v>2017-18 Summer</v>
      </c>
      <c r="J310">
        <f>InputData!O649</f>
        <v>0.56501100000000004</v>
      </c>
      <c r="K310">
        <f>InputData!S649</f>
        <v>1.9618400000000001E-2</v>
      </c>
    </row>
    <row r="311" spans="1:11" hidden="1" x14ac:dyDescent="0.25">
      <c r="A311" t="str">
        <f>InputData!A650</f>
        <v>20190122_205858</v>
      </c>
      <c r="B311">
        <f>InputData!B650</f>
        <v>0</v>
      </c>
      <c r="C311" t="str">
        <f>InputData!C650</f>
        <v>NoWater</v>
      </c>
      <c r="D311" t="str">
        <f>InputData!F650</f>
        <v>3.1.3.2. Bosque fragmentado con vegetacin secundaria</v>
      </c>
      <c r="E311" t="str">
        <f>InputData!G650</f>
        <v>NDVImean</v>
      </c>
      <c r="F311" t="str">
        <f>InputData!H650</f>
        <v>WMyear_NDVI201718summer</v>
      </c>
      <c r="G311" t="str">
        <f t="shared" si="14"/>
        <v>Fragmented forest with secondary vegetation</v>
      </c>
      <c r="H311">
        <f t="shared" si="12"/>
        <v>1</v>
      </c>
      <c r="I311" t="str">
        <f t="shared" si="13"/>
        <v>2017-18 Summer</v>
      </c>
      <c r="J311">
        <f>InputData!O650</f>
        <v>0.31910899999999998</v>
      </c>
      <c r="K311">
        <f>InputData!S650</f>
        <v>404.846</v>
      </c>
    </row>
    <row r="312" spans="1:11" hidden="1" x14ac:dyDescent="0.25">
      <c r="A312" t="str">
        <f>InputData!A651</f>
        <v>20190122_212547</v>
      </c>
      <c r="B312">
        <f>InputData!B651</f>
        <v>5</v>
      </c>
      <c r="C312" t="str">
        <f>InputData!C651</f>
        <v>AllClassData</v>
      </c>
      <c r="D312" t="str">
        <f>InputData!F651</f>
        <v>3.1.3.2. Bosque fragmentado con vegetacin secundaria</v>
      </c>
      <c r="E312" t="str">
        <f>InputData!G651</f>
        <v>NDVImean</v>
      </c>
      <c r="F312" t="str">
        <f>InputData!H651</f>
        <v>WMyear_NDVI201718summer</v>
      </c>
      <c r="G312" t="str">
        <f t="shared" si="14"/>
        <v>Fragmented forest with secondary vegetation</v>
      </c>
      <c r="H312">
        <f t="shared" si="12"/>
        <v>1</v>
      </c>
      <c r="I312" t="str">
        <f t="shared" si="13"/>
        <v>2017-18 Summer</v>
      </c>
      <c r="J312">
        <f>InputData!O651</f>
        <v>0.32268000000000002</v>
      </c>
      <c r="K312">
        <f>InputData!S651</f>
        <v>391.017</v>
      </c>
    </row>
    <row r="313" spans="1:11" hidden="1" x14ac:dyDescent="0.25">
      <c r="A313" t="str">
        <f>InputData!A655</f>
        <v>20190122_202527</v>
      </c>
      <c r="B313">
        <f>InputData!B655</f>
        <v>0</v>
      </c>
      <c r="C313" t="str">
        <f>InputData!C655</f>
        <v>NoWater</v>
      </c>
      <c r="D313" t="str">
        <f>InputData!F655</f>
        <v>3.1.2.2.2. Bosque abierto bajo inundable</v>
      </c>
      <c r="E313" t="str">
        <f>InputData!G655</f>
        <v>NDVImean</v>
      </c>
      <c r="F313" t="str">
        <f>InputData!H655</f>
        <v>WMyear_NDVI201718summer</v>
      </c>
      <c r="G313" t="str">
        <f t="shared" si="14"/>
        <v>Floodable low open forest</v>
      </c>
      <c r="H313">
        <f t="shared" si="12"/>
        <v>1</v>
      </c>
      <c r="I313" t="str">
        <f t="shared" si="13"/>
        <v>2017-18 Summer</v>
      </c>
      <c r="J313">
        <f>InputData!O655</f>
        <v>-8.7851299999999993E-2</v>
      </c>
      <c r="K313">
        <f>InputData!S655</f>
        <v>793.33399999999995</v>
      </c>
    </row>
    <row r="314" spans="1:11" hidden="1" x14ac:dyDescent="0.25">
      <c r="A314" t="str">
        <f>InputData!A656</f>
        <v>20190122_205315</v>
      </c>
      <c r="B314">
        <f>InputData!B656</f>
        <v>5</v>
      </c>
      <c r="C314" t="str">
        <f>InputData!C656</f>
        <v>AllClassData</v>
      </c>
      <c r="D314" t="str">
        <f>InputData!F656</f>
        <v>3.1.2.2.2. Bosque abierto bajo inundable</v>
      </c>
      <c r="E314" t="str">
        <f>InputData!G656</f>
        <v>NDVImean</v>
      </c>
      <c r="F314" t="str">
        <f>InputData!H656</f>
        <v>WMyear_NDVI201718summer</v>
      </c>
      <c r="G314" t="str">
        <f t="shared" si="14"/>
        <v>Floodable low open forest</v>
      </c>
      <c r="H314">
        <f t="shared" si="12"/>
        <v>1</v>
      </c>
      <c r="I314" t="str">
        <f t="shared" si="13"/>
        <v>2017-18 Summer</v>
      </c>
      <c r="J314">
        <f>InputData!O656</f>
        <v>-7.7208799999999994E-2</v>
      </c>
      <c r="K314">
        <f>InputData!S656</f>
        <v>774.62400000000002</v>
      </c>
    </row>
    <row r="315" spans="1:11" hidden="1" x14ac:dyDescent="0.25">
      <c r="A315" t="str">
        <f>InputData!A685</f>
        <v>20190123_014750</v>
      </c>
      <c r="B315">
        <f>InputData!B685</f>
        <v>5</v>
      </c>
      <c r="C315" t="str">
        <f>InputData!C685</f>
        <v>AllClassData</v>
      </c>
      <c r="D315" t="str">
        <f>InputData!F685</f>
        <v>4.1.3. Vegetacin acutica sobre cuerpos de agua</v>
      </c>
      <c r="E315" t="str">
        <f>InputData!G685</f>
        <v>NDVImean</v>
      </c>
      <c r="F315" t="str">
        <f>InputData!H685</f>
        <v>WMyear_NDVI201718summer</v>
      </c>
      <c r="G315" t="str">
        <f t="shared" si="14"/>
        <v>Aquatic vegetation over waterbodies</v>
      </c>
      <c r="H315">
        <f t="shared" si="12"/>
        <v>1</v>
      </c>
      <c r="I315" t="str">
        <f t="shared" si="13"/>
        <v>2017-18 Summer</v>
      </c>
      <c r="J315">
        <f>InputData!O685</f>
        <v>0.497477</v>
      </c>
      <c r="K315">
        <f>InputData!S685</f>
        <v>1.8233099999999999E-2</v>
      </c>
    </row>
    <row r="316" spans="1:11" hidden="1" x14ac:dyDescent="0.25">
      <c r="A316" t="str">
        <f>InputData!A686</f>
        <v>20190123_012128</v>
      </c>
      <c r="B316">
        <f>InputData!B686</f>
        <v>0</v>
      </c>
      <c r="C316" t="str">
        <f>InputData!C686</f>
        <v>NoWater</v>
      </c>
      <c r="D316" t="str">
        <f>InputData!F686</f>
        <v>4.1.3. Vegetacin acutica sobre cuerpos de agua</v>
      </c>
      <c r="E316" t="str">
        <f>InputData!G686</f>
        <v>NDVImean</v>
      </c>
      <c r="F316" t="str">
        <f>InputData!H686</f>
        <v>WMyear_NDVI201718summer</v>
      </c>
      <c r="G316" t="str">
        <f t="shared" si="14"/>
        <v>Aquatic vegetation over waterbodies</v>
      </c>
      <c r="H316">
        <f t="shared" si="12"/>
        <v>1</v>
      </c>
      <c r="I316" t="str">
        <f t="shared" si="13"/>
        <v>2017-18 Summer</v>
      </c>
      <c r="J316">
        <f>InputData!O686</f>
        <v>0.52892700000000004</v>
      </c>
      <c r="K316">
        <f>InputData!S686</f>
        <v>1.8082500000000001E-2</v>
      </c>
    </row>
    <row r="317" spans="1:11" hidden="1" x14ac:dyDescent="0.25">
      <c r="A317" t="str">
        <f>InputData!A689</f>
        <v>20190123_110737</v>
      </c>
      <c r="B317">
        <f>InputData!B689</f>
        <v>1</v>
      </c>
      <c r="C317" t="str">
        <f>InputData!C689</f>
        <v>ShortTerm</v>
      </c>
      <c r="D317" t="str">
        <f>InputData!F689</f>
        <v>3.2.1.1.2. Herbazal denso inundable</v>
      </c>
      <c r="E317" t="str">
        <f>InputData!G689</f>
        <v>NDVImean</v>
      </c>
      <c r="F317" t="str">
        <f>InputData!H689</f>
        <v>WMyear_NDVI201718summer</v>
      </c>
      <c r="G317" t="str">
        <f t="shared" si="14"/>
        <v>Floodable dense grassland</v>
      </c>
      <c r="H317">
        <f t="shared" si="12"/>
        <v>1</v>
      </c>
      <c r="I317" t="str">
        <f t="shared" si="13"/>
        <v>2017-18 Summer</v>
      </c>
      <c r="J317">
        <f>InputData!O689</f>
        <v>-1.36842</v>
      </c>
      <c r="K317">
        <f>InputData!S689</f>
        <v>4035.19</v>
      </c>
    </row>
    <row r="318" spans="1:11" hidden="1" x14ac:dyDescent="0.25">
      <c r="A318" t="str">
        <f>InputData!A697</f>
        <v>20190123_091405</v>
      </c>
      <c r="B318">
        <f>InputData!B697</f>
        <v>5</v>
      </c>
      <c r="C318" t="str">
        <f>InputData!C697</f>
        <v>AllClassData</v>
      </c>
      <c r="D318" t="str">
        <f>InputData!F697</f>
        <v>3.2.2.2. Arbustal abierto</v>
      </c>
      <c r="E318" t="str">
        <f>InputData!G697</f>
        <v>NDVImean</v>
      </c>
      <c r="F318" t="str">
        <f>InputData!H697</f>
        <v>WMyear_NDVI201718summer</v>
      </c>
      <c r="G318" t="str">
        <f t="shared" si="14"/>
        <v>Open heathland</v>
      </c>
      <c r="H318">
        <f t="shared" si="12"/>
        <v>1</v>
      </c>
      <c r="I318" t="str">
        <f t="shared" si="13"/>
        <v>2017-18 Summer</v>
      </c>
      <c r="J318">
        <f>InputData!O697</f>
        <v>0.54314799999999996</v>
      </c>
      <c r="K318">
        <f>InputData!S697</f>
        <v>2.341E-2</v>
      </c>
    </row>
    <row r="319" spans="1:11" hidden="1" x14ac:dyDescent="0.25">
      <c r="A319" t="str">
        <f>InputData!A698</f>
        <v>20190123_084539</v>
      </c>
      <c r="B319">
        <f>InputData!B698</f>
        <v>0</v>
      </c>
      <c r="C319" t="str">
        <f>InputData!C698</f>
        <v>NoWater</v>
      </c>
      <c r="D319" t="str">
        <f>InputData!F698</f>
        <v>3.2.2.2. Arbustal abierto</v>
      </c>
      <c r="E319" t="str">
        <f>InputData!G698</f>
        <v>NDVImean</v>
      </c>
      <c r="F319" t="str">
        <f>InputData!H698</f>
        <v>WMyear_NDVI201718summer</v>
      </c>
      <c r="G319" t="str">
        <f t="shared" si="14"/>
        <v>Open heathland</v>
      </c>
      <c r="H319">
        <f t="shared" si="12"/>
        <v>1</v>
      </c>
      <c r="I319" t="str">
        <f t="shared" si="13"/>
        <v>2017-18 Summer</v>
      </c>
      <c r="J319">
        <f>InputData!O698</f>
        <v>0.54994600000000005</v>
      </c>
      <c r="K319">
        <f>InputData!S698</f>
        <v>2.28118E-2</v>
      </c>
    </row>
    <row r="320" spans="1:11" hidden="1" x14ac:dyDescent="0.25">
      <c r="A320" t="str">
        <f>InputData!A718</f>
        <v>20190123_142324</v>
      </c>
      <c r="B320">
        <f>InputData!B718</f>
        <v>5</v>
      </c>
      <c r="C320" t="str">
        <f>InputData!C718</f>
        <v>AllClassData</v>
      </c>
      <c r="D320" t="str">
        <f>InputData!F718</f>
        <v>2.3.2. Pastos arbolados</v>
      </c>
      <c r="E320" t="str">
        <f>InputData!G718</f>
        <v>NDVImean</v>
      </c>
      <c r="F320" t="str">
        <f>InputData!H718</f>
        <v>WMyear_NDVI201718summer</v>
      </c>
      <c r="G320" t="str">
        <f t="shared" si="14"/>
        <v>Arboreal pastures</v>
      </c>
      <c r="H320">
        <f t="shared" si="12"/>
        <v>1</v>
      </c>
      <c r="I320" t="str">
        <f t="shared" si="13"/>
        <v>2017-18 Summer</v>
      </c>
      <c r="J320">
        <f>InputData!O718</f>
        <v>0.51968800000000004</v>
      </c>
      <c r="K320">
        <f>InputData!S718</f>
        <v>1.8949199999999999E-2</v>
      </c>
    </row>
    <row r="321" spans="1:11" hidden="1" x14ac:dyDescent="0.25">
      <c r="A321" t="str">
        <f>InputData!A719</f>
        <v>20190123_134421</v>
      </c>
      <c r="B321">
        <f>InputData!B719</f>
        <v>0</v>
      </c>
      <c r="C321" t="str">
        <f>InputData!C719</f>
        <v>NoWater</v>
      </c>
      <c r="D321" t="str">
        <f>InputData!F719</f>
        <v>2.3.2. Pastos arbolados</v>
      </c>
      <c r="E321" t="str">
        <f>InputData!G719</f>
        <v>NDVImean</v>
      </c>
      <c r="F321" t="str">
        <f>InputData!H719</f>
        <v>WMyear_NDVI201718summer</v>
      </c>
      <c r="G321" t="str">
        <f t="shared" si="14"/>
        <v>Arboreal pastures</v>
      </c>
      <c r="H321">
        <f t="shared" si="12"/>
        <v>1</v>
      </c>
      <c r="I321" t="str">
        <f t="shared" si="13"/>
        <v>2017-18 Summer</v>
      </c>
      <c r="J321">
        <f>InputData!O719</f>
        <v>0.53343300000000005</v>
      </c>
      <c r="K321">
        <f>InputData!S719</f>
        <v>1.4238499999999999E-2</v>
      </c>
    </row>
    <row r="322" spans="1:11" hidden="1" x14ac:dyDescent="0.25">
      <c r="A322" t="str">
        <f>InputData!A724</f>
        <v>20190123_025738</v>
      </c>
      <c r="B322">
        <f>InputData!B724</f>
        <v>0</v>
      </c>
      <c r="C322" t="str">
        <f>InputData!C724</f>
        <v>NoWater</v>
      </c>
      <c r="D322" t="str">
        <f>InputData!F724</f>
        <v>3.1.1.1.1. Bosque denso alto de tierra firme</v>
      </c>
      <c r="E322" t="str">
        <f>InputData!G724</f>
        <v>NDVImean</v>
      </c>
      <c r="F322" t="str">
        <f>InputData!H724</f>
        <v>WMyear_NDVI201718summer</v>
      </c>
      <c r="G322" t="str">
        <f t="shared" si="14"/>
        <v>High broad-leaved forest from mainland</v>
      </c>
      <c r="H322">
        <f t="shared" si="12"/>
        <v>1</v>
      </c>
      <c r="I322" t="str">
        <f t="shared" si="13"/>
        <v>2017-18 Summer</v>
      </c>
      <c r="J322">
        <f>InputData!O724</f>
        <v>-1.1818299999999999</v>
      </c>
      <c r="K322">
        <f>InputData!S724</f>
        <v>2126.77</v>
      </c>
    </row>
    <row r="323" spans="1:11" hidden="1" x14ac:dyDescent="0.25">
      <c r="A323" t="str">
        <f>InputData!A725</f>
        <v>20190123_032436</v>
      </c>
      <c r="B323">
        <f>InputData!B725</f>
        <v>5</v>
      </c>
      <c r="C323" t="str">
        <f>InputData!C725</f>
        <v>AllClassData</v>
      </c>
      <c r="D323" t="str">
        <f>InputData!F725</f>
        <v>3.1.1.1.1. Bosque denso alto de tierra firme</v>
      </c>
      <c r="E323" t="str">
        <f>InputData!G725</f>
        <v>NDVImean</v>
      </c>
      <c r="F323" t="str">
        <f>InputData!H725</f>
        <v>WMyear_NDVI201718summer</v>
      </c>
      <c r="G323" t="str">
        <f t="shared" si="14"/>
        <v>High broad-leaved forest from mainland</v>
      </c>
      <c r="H323">
        <f t="shared" si="12"/>
        <v>1</v>
      </c>
      <c r="I323" t="str">
        <f t="shared" si="13"/>
        <v>2017-18 Summer</v>
      </c>
      <c r="J323">
        <f>InputData!O725</f>
        <v>-1.1701299999999999</v>
      </c>
      <c r="K323">
        <f>InputData!S725</f>
        <v>2109.5100000000002</v>
      </c>
    </row>
    <row r="324" spans="1:11" hidden="1" x14ac:dyDescent="0.25">
      <c r="A324" t="str">
        <f>InputData!A729</f>
        <v>20190122_170705</v>
      </c>
      <c r="B324">
        <f>InputData!B729</f>
        <v>5</v>
      </c>
      <c r="C324" t="str">
        <f>InputData!C729</f>
        <v>AllClassData</v>
      </c>
      <c r="D324" t="str">
        <f>InputData!F729</f>
        <v>2.4.5. Mosaico de cultivos con espacios naturales</v>
      </c>
      <c r="E324" t="str">
        <f>InputData!G729</f>
        <v>NDVImean</v>
      </c>
      <c r="F324" t="str">
        <f>InputData!H729</f>
        <v>WMyear_NDVI201718summer</v>
      </c>
      <c r="G324" t="str">
        <f t="shared" si="14"/>
        <v>Land principally occupied by agriculture and natural vegetation</v>
      </c>
      <c r="H324">
        <f t="shared" si="12"/>
        <v>1</v>
      </c>
      <c r="I324" t="str">
        <f t="shared" si="13"/>
        <v>2017-18 Summer</v>
      </c>
      <c r="J324">
        <f>InputData!O729</f>
        <v>0.50393699999999997</v>
      </c>
      <c r="K324">
        <f>InputData!S729</f>
        <v>2.84084E-2</v>
      </c>
    </row>
    <row r="325" spans="1:11" hidden="1" x14ac:dyDescent="0.25">
      <c r="A325" t="str">
        <f>InputData!A730</f>
        <v>20190122_164205</v>
      </c>
      <c r="B325">
        <f>InputData!B730</f>
        <v>0</v>
      </c>
      <c r="C325" t="str">
        <f>InputData!C730</f>
        <v>NoWater</v>
      </c>
      <c r="D325" t="str">
        <f>InputData!F730</f>
        <v>2.4.5. Mosaico de cultivos con espacios naturales</v>
      </c>
      <c r="E325" t="str">
        <f>InputData!G730</f>
        <v>NDVImean</v>
      </c>
      <c r="F325" t="str">
        <f>InputData!H730</f>
        <v>WMyear_NDVI201718summer</v>
      </c>
      <c r="G325" t="str">
        <f t="shared" si="14"/>
        <v>Land principally occupied by agriculture and natural vegetation</v>
      </c>
      <c r="H325">
        <f t="shared" si="12"/>
        <v>1</v>
      </c>
      <c r="I325" t="str">
        <f t="shared" si="13"/>
        <v>2017-18 Summer</v>
      </c>
      <c r="J325">
        <f>InputData!O730</f>
        <v>0.53944999999999999</v>
      </c>
      <c r="K325">
        <f>InputData!S730</f>
        <v>1.62209E-2</v>
      </c>
    </row>
    <row r="326" spans="1:11" hidden="1" x14ac:dyDescent="0.25">
      <c r="A326" t="str">
        <f>InputData!A738</f>
        <v>20190123_064500</v>
      </c>
      <c r="B326">
        <f>InputData!B738</f>
        <v>1</v>
      </c>
      <c r="C326" t="str">
        <f>InputData!C738</f>
        <v>ShortTerm</v>
      </c>
      <c r="D326" t="str">
        <f>InputData!F738</f>
        <v>3.1.1.2.2. Bosque denso bajo inundable</v>
      </c>
      <c r="E326" t="str">
        <f>InputData!G738</f>
        <v>NDVImean</v>
      </c>
      <c r="F326" t="str">
        <f>InputData!H738</f>
        <v>WMyear_NDVI201718summer</v>
      </c>
      <c r="G326" t="str">
        <f t="shared" si="14"/>
        <v>Floodable broad-leaved forest</v>
      </c>
      <c r="H326">
        <f t="shared" si="12"/>
        <v>1</v>
      </c>
      <c r="I326" t="str">
        <f t="shared" si="13"/>
        <v>2017-18 Summer</v>
      </c>
      <c r="J326">
        <f>InputData!O738</f>
        <v>-0.26118799999999998</v>
      </c>
      <c r="K326">
        <f>InputData!S738</f>
        <v>2265.9699999999998</v>
      </c>
    </row>
    <row r="327" spans="1:11" hidden="1" x14ac:dyDescent="0.25">
      <c r="A327" t="str">
        <f>InputData!A739</f>
        <v>20190123_172848</v>
      </c>
      <c r="B327">
        <f>InputData!B739</f>
        <v>0</v>
      </c>
      <c r="C327" t="str">
        <f>InputData!C739</f>
        <v>NoWater</v>
      </c>
      <c r="D327" t="str">
        <f>InputData!F739</f>
        <v>3.3.4. Zonas quemadas</v>
      </c>
      <c r="E327" t="str">
        <f>InputData!G739</f>
        <v>NDVImean</v>
      </c>
      <c r="F327" t="str">
        <f>InputData!H739</f>
        <v>WMyear_NDVI201718summer</v>
      </c>
      <c r="G327" t="str">
        <f t="shared" si="14"/>
        <v>Burned areas</v>
      </c>
      <c r="H327">
        <f t="shared" si="12"/>
        <v>1</v>
      </c>
      <c r="I327" t="str">
        <f t="shared" si="13"/>
        <v>2017-18 Summer</v>
      </c>
      <c r="J327">
        <f>InputData!O739</f>
        <v>-0.187668</v>
      </c>
      <c r="K327">
        <f>InputData!S739</f>
        <v>2433.3000000000002</v>
      </c>
    </row>
    <row r="328" spans="1:11" hidden="1" x14ac:dyDescent="0.25">
      <c r="A328" t="str">
        <f>InputData!A740</f>
        <v>20190123_175827</v>
      </c>
      <c r="B328">
        <f>InputData!B740</f>
        <v>5</v>
      </c>
      <c r="C328" t="str">
        <f>InputData!C740</f>
        <v>AllClassData</v>
      </c>
      <c r="D328" t="str">
        <f>InputData!F740</f>
        <v>3.3.4. Zonas quemadas</v>
      </c>
      <c r="E328" t="str">
        <f>InputData!G740</f>
        <v>NDVImean</v>
      </c>
      <c r="F328" t="str">
        <f>InputData!H740</f>
        <v>WMyear_NDVI201718summer</v>
      </c>
      <c r="G328" t="str">
        <f t="shared" si="14"/>
        <v>Burned areas</v>
      </c>
      <c r="H328">
        <f t="shared" si="12"/>
        <v>1</v>
      </c>
      <c r="I328" t="str">
        <f t="shared" si="13"/>
        <v>2017-18 Summer</v>
      </c>
      <c r="J328">
        <f>InputData!O740</f>
        <v>-7.8236100000000003E-2</v>
      </c>
      <c r="K328">
        <f>InputData!S740</f>
        <v>1962.37</v>
      </c>
    </row>
    <row r="329" spans="1:11" hidden="1" x14ac:dyDescent="0.25">
      <c r="A329" t="str">
        <f>InputData!A744</f>
        <v>20190123_060241</v>
      </c>
      <c r="B329">
        <f>InputData!B744</f>
        <v>5</v>
      </c>
      <c r="C329" t="str">
        <f>InputData!C744</f>
        <v>AllClassData</v>
      </c>
      <c r="D329" t="str">
        <f>InputData!F744</f>
        <v>2.4.2. Mosaico de pastos y cultivos</v>
      </c>
      <c r="E329" t="str">
        <f>InputData!G744</f>
        <v>NDVImean</v>
      </c>
      <c r="F329" t="str">
        <f>InputData!H744</f>
        <v>WMyear_NDVI201718summer</v>
      </c>
      <c r="G329" t="str">
        <f t="shared" si="14"/>
        <v>Complex cultivation patterns</v>
      </c>
      <c r="H329">
        <f t="shared" si="12"/>
        <v>1</v>
      </c>
      <c r="I329" t="str">
        <f t="shared" si="13"/>
        <v>2017-18 Summer</v>
      </c>
      <c r="J329">
        <f>InputData!O744</f>
        <v>0.54796800000000001</v>
      </c>
      <c r="K329">
        <f>InputData!S744</f>
        <v>1.7440199999999999</v>
      </c>
    </row>
    <row r="330" spans="1:11" hidden="1" x14ac:dyDescent="0.25">
      <c r="A330" t="str">
        <f>InputData!A745</f>
        <v>20190123_053642</v>
      </c>
      <c r="B330">
        <f>InputData!B745</f>
        <v>0</v>
      </c>
      <c r="C330" t="str">
        <f>InputData!C745</f>
        <v>NoWater</v>
      </c>
      <c r="D330" t="str">
        <f>InputData!F745</f>
        <v>2.4.2. Mosaico de pastos y cultivos</v>
      </c>
      <c r="E330" t="str">
        <f>InputData!G745</f>
        <v>NDVImean</v>
      </c>
      <c r="F330" t="str">
        <f>InputData!H745</f>
        <v>WMyear_NDVI201718summer</v>
      </c>
      <c r="G330" t="str">
        <f t="shared" si="14"/>
        <v>Complex cultivation patterns</v>
      </c>
      <c r="H330">
        <f t="shared" si="12"/>
        <v>1</v>
      </c>
      <c r="I330" t="str">
        <f t="shared" si="13"/>
        <v>2017-18 Summer</v>
      </c>
      <c r="J330">
        <f>InputData!O745</f>
        <v>0.55505099999999996</v>
      </c>
      <c r="K330">
        <f>InputData!S745</f>
        <v>1.83443</v>
      </c>
    </row>
    <row r="331" spans="1:11" hidden="1" x14ac:dyDescent="0.25">
      <c r="A331" t="str">
        <f>InputData!A754</f>
        <v>20190123_002752</v>
      </c>
      <c r="B331">
        <f>InputData!B754</f>
        <v>5</v>
      </c>
      <c r="C331" t="str">
        <f>InputData!C754</f>
        <v>AllClassData</v>
      </c>
      <c r="D331" t="str">
        <f>InputData!F754</f>
        <v>3.2.1.1.2.1. Herbazal denso inundable no arbolado</v>
      </c>
      <c r="E331" t="str">
        <f>InputData!G754</f>
        <v>NDVImean</v>
      </c>
      <c r="F331" t="str">
        <f>InputData!H754</f>
        <v>WMyear_NDVI201718summer</v>
      </c>
      <c r="G331" t="str">
        <f t="shared" si="14"/>
        <v>Non-arboreal floodable dense grasslands</v>
      </c>
      <c r="H331">
        <f t="shared" si="12"/>
        <v>1</v>
      </c>
      <c r="I331" t="str">
        <f t="shared" si="13"/>
        <v>2017-18 Summer</v>
      </c>
      <c r="J331">
        <f>InputData!O754</f>
        <v>0.53793599999999997</v>
      </c>
      <c r="K331">
        <f>InputData!S754</f>
        <v>1.39907E-2</v>
      </c>
    </row>
    <row r="332" spans="1:11" hidden="1" x14ac:dyDescent="0.25">
      <c r="A332" t="str">
        <f>InputData!A755</f>
        <v>20190123_000252</v>
      </c>
      <c r="B332">
        <f>InputData!B755</f>
        <v>0</v>
      </c>
      <c r="C332" t="str">
        <f>InputData!C755</f>
        <v>NoWater</v>
      </c>
      <c r="D332" t="str">
        <f>InputData!F755</f>
        <v>3.2.1.1.2.1. Herbazal denso inundable no arbolado</v>
      </c>
      <c r="E332" t="str">
        <f>InputData!G755</f>
        <v>NDVImean</v>
      </c>
      <c r="F332" t="str">
        <f>InputData!H755</f>
        <v>WMyear_NDVI201718summer</v>
      </c>
      <c r="G332" t="str">
        <f t="shared" si="14"/>
        <v>Non-arboreal floodable dense grasslands</v>
      </c>
      <c r="H332">
        <f t="shared" si="12"/>
        <v>1</v>
      </c>
      <c r="I332" t="str">
        <f t="shared" si="13"/>
        <v>2017-18 Summer</v>
      </c>
      <c r="J332">
        <f>InputData!O755</f>
        <v>0.54513699999999998</v>
      </c>
      <c r="K332">
        <f>InputData!S755</f>
        <v>1.26546E-2</v>
      </c>
    </row>
    <row r="333" spans="1:11" hidden="1" x14ac:dyDescent="0.25">
      <c r="A333" t="str">
        <f>InputData!A756</f>
        <v>20190123_015851</v>
      </c>
      <c r="B333">
        <f>InputData!B756</f>
        <v>1</v>
      </c>
      <c r="C333" t="str">
        <f>InputData!C756</f>
        <v>ShortTerm</v>
      </c>
      <c r="D333" t="str">
        <f>InputData!F756</f>
        <v>3.2.3. Vegetacin secundaria o en transicin</v>
      </c>
      <c r="E333" t="str">
        <f>InputData!G756</f>
        <v>NDVImean</v>
      </c>
      <c r="F333" t="str">
        <f>InputData!H756</f>
        <v>WMyear_NDVI201718summer</v>
      </c>
      <c r="G333" t="str">
        <f t="shared" si="14"/>
        <v>Transitional woodland/shrub</v>
      </c>
      <c r="H333">
        <f t="shared" si="12"/>
        <v>1</v>
      </c>
      <c r="I333" t="str">
        <f t="shared" si="13"/>
        <v>2017-18 Summer</v>
      </c>
      <c r="J333">
        <f>InputData!O756</f>
        <v>-0.89425699999999997</v>
      </c>
      <c r="K333">
        <f>InputData!S756</f>
        <v>1673.95</v>
      </c>
    </row>
    <row r="334" spans="1:11" hidden="1" x14ac:dyDescent="0.25">
      <c r="A334" t="str">
        <f>InputData!A759</f>
        <v>20190122_210439</v>
      </c>
      <c r="B334">
        <f>InputData!B759</f>
        <v>1</v>
      </c>
      <c r="C334" t="str">
        <f>InputData!C759</f>
        <v>ShortTerm</v>
      </c>
      <c r="D334" t="str">
        <f>InputData!F759</f>
        <v>3.1.3.2. Bosque fragmentado con vegetacin secundaria</v>
      </c>
      <c r="E334" t="str">
        <f>InputData!G759</f>
        <v>NDVImean</v>
      </c>
      <c r="F334" t="str">
        <f>InputData!H759</f>
        <v>WMyear_NDVI201718summer</v>
      </c>
      <c r="G334" t="str">
        <f t="shared" si="14"/>
        <v>Fragmented forest with secondary vegetation</v>
      </c>
      <c r="H334">
        <f t="shared" si="12"/>
        <v>1</v>
      </c>
      <c r="I334" t="str">
        <f t="shared" si="13"/>
        <v>2017-18 Summer</v>
      </c>
      <c r="J334">
        <f>InputData!O759</f>
        <v>0.33589799999999997</v>
      </c>
      <c r="K334">
        <f>InputData!S759</f>
        <v>150.22300000000001</v>
      </c>
    </row>
    <row r="335" spans="1:11" hidden="1" x14ac:dyDescent="0.25">
      <c r="A335" t="str">
        <f>InputData!A763</f>
        <v>20190123_114308</v>
      </c>
      <c r="B335">
        <f>InputData!B763</f>
        <v>2</v>
      </c>
      <c r="C335" t="str">
        <f>InputData!C763</f>
        <v>MediumTerm</v>
      </c>
      <c r="D335" t="str">
        <f>InputData!F763</f>
        <v>3.2.1.1.2. Herbazal denso inundable</v>
      </c>
      <c r="E335" t="str">
        <f>InputData!G763</f>
        <v>NDVImean</v>
      </c>
      <c r="F335" t="str">
        <f>InputData!H763</f>
        <v>WMyear_NDVI201718summer</v>
      </c>
      <c r="G335" t="str">
        <f t="shared" si="14"/>
        <v>Floodable dense grassland</v>
      </c>
      <c r="H335">
        <f t="shared" si="12"/>
        <v>1</v>
      </c>
      <c r="I335" t="str">
        <f t="shared" si="13"/>
        <v>2017-18 Summer</v>
      </c>
      <c r="J335">
        <f>InputData!O763</f>
        <v>-3.43879</v>
      </c>
      <c r="K335">
        <f>InputData!S763</f>
        <v>9455.58</v>
      </c>
    </row>
    <row r="336" spans="1:11" hidden="1" x14ac:dyDescent="0.25">
      <c r="A336" t="str">
        <f>InputData!A766</f>
        <v>20190123_052100</v>
      </c>
      <c r="B336">
        <f>InputData!B766</f>
        <v>3</v>
      </c>
      <c r="C336" t="str">
        <f>InputData!C766</f>
        <v>LongTerm</v>
      </c>
      <c r="D336" t="str">
        <f>InputData!F766</f>
        <v>3.3.1. Zonas arenosas naturales</v>
      </c>
      <c r="E336" t="str">
        <f>InputData!G766</f>
        <v>NDVImean</v>
      </c>
      <c r="F336" t="str">
        <f>InputData!H766</f>
        <v>WMyear_NDVI201718summer</v>
      </c>
      <c r="G336" t="str">
        <f t="shared" si="14"/>
        <v>Natural sandy areas</v>
      </c>
      <c r="H336">
        <f t="shared" si="12"/>
        <v>1</v>
      </c>
      <c r="I336" t="str">
        <f t="shared" si="13"/>
        <v>2017-18 Summer</v>
      </c>
      <c r="J336">
        <f>InputData!O766</f>
        <v>0.14236199999999999</v>
      </c>
      <c r="K336">
        <f>InputData!S766</f>
        <v>1.35269E-2</v>
      </c>
    </row>
    <row r="337" spans="1:11" hidden="1" x14ac:dyDescent="0.25">
      <c r="A337" t="str">
        <f>InputData!A769</f>
        <v>20190123_165411</v>
      </c>
      <c r="B337">
        <f>InputData!B769</f>
        <v>1</v>
      </c>
      <c r="C337" t="str">
        <f>InputData!C769</f>
        <v>ShortTerm</v>
      </c>
      <c r="D337" t="str">
        <f>InputData!F769</f>
        <v>3.2.1.1.1. Herbazal denso de tierra firme</v>
      </c>
      <c r="E337" t="str">
        <f>InputData!G769</f>
        <v>NDVImean</v>
      </c>
      <c r="F337" t="str">
        <f>InputData!H769</f>
        <v>WMyear_NDVI201718summer</v>
      </c>
      <c r="G337" t="str">
        <f t="shared" si="14"/>
        <v>Dense grassland from mainland</v>
      </c>
      <c r="H337">
        <f t="shared" si="12"/>
        <v>1</v>
      </c>
      <c r="I337" t="str">
        <f t="shared" si="13"/>
        <v>2017-18 Summer</v>
      </c>
      <c r="J337">
        <f>InputData!O769</f>
        <v>0.39367999999999997</v>
      </c>
      <c r="K337">
        <f>InputData!S769</f>
        <v>8.5933099999999998E-3</v>
      </c>
    </row>
    <row r="338" spans="1:11" hidden="1" x14ac:dyDescent="0.25">
      <c r="A338" t="str">
        <f>InputData!A775</f>
        <v>20190123_155648</v>
      </c>
      <c r="B338">
        <f>InputData!B775</f>
        <v>5</v>
      </c>
      <c r="C338" t="str">
        <f>InputData!C775</f>
        <v>AllClassData</v>
      </c>
      <c r="D338" t="str">
        <f>InputData!F775</f>
        <v>3.1.5. Plantacin forestal</v>
      </c>
      <c r="E338" t="str">
        <f>InputData!G775</f>
        <v>NDVImean</v>
      </c>
      <c r="F338" t="str">
        <f>InputData!H775</f>
        <v>WMyear_NDVI201718summer</v>
      </c>
      <c r="G338" t="str">
        <f t="shared" si="14"/>
        <v>Forest plantation</v>
      </c>
      <c r="H338">
        <f t="shared" si="12"/>
        <v>1</v>
      </c>
      <c r="I338" t="str">
        <f t="shared" si="13"/>
        <v>2017-18 Summer</v>
      </c>
      <c r="J338">
        <f>InputData!O775</f>
        <v>0.65276500000000004</v>
      </c>
      <c r="K338">
        <f>InputData!S775</f>
        <v>1.54761E-2</v>
      </c>
    </row>
    <row r="339" spans="1:11" hidden="1" x14ac:dyDescent="0.25">
      <c r="A339" t="str">
        <f>InputData!A776</f>
        <v>20190123_151931</v>
      </c>
      <c r="B339">
        <f>InputData!B776</f>
        <v>0</v>
      </c>
      <c r="C339" t="str">
        <f>InputData!C776</f>
        <v>NoWater</v>
      </c>
      <c r="D339" t="str">
        <f>InputData!F776</f>
        <v>3.1.5. Plantacin forestal</v>
      </c>
      <c r="E339" t="str">
        <f>InputData!G776</f>
        <v>NDVImean</v>
      </c>
      <c r="F339" t="str">
        <f>InputData!H776</f>
        <v>WMyear_NDVI201718summer</v>
      </c>
      <c r="G339" t="str">
        <f t="shared" si="14"/>
        <v>Forest plantation</v>
      </c>
      <c r="H339">
        <f t="shared" si="12"/>
        <v>1</v>
      </c>
      <c r="I339" t="str">
        <f t="shared" si="13"/>
        <v>2017-18 Summer</v>
      </c>
      <c r="J339">
        <f>InputData!O776</f>
        <v>0.65371800000000002</v>
      </c>
      <c r="K339">
        <f>InputData!S776</f>
        <v>1.5499000000000001E-2</v>
      </c>
    </row>
    <row r="340" spans="1:11" hidden="1" x14ac:dyDescent="0.25">
      <c r="A340" t="str">
        <f>InputData!A784</f>
        <v>20190122_231204</v>
      </c>
      <c r="B340">
        <f>InputData!B784</f>
        <v>2</v>
      </c>
      <c r="C340" t="str">
        <f>InputData!C784</f>
        <v>MediumTerm</v>
      </c>
      <c r="D340" t="str">
        <f>InputData!F784</f>
        <v>2.3.3. Pastos enmalezados</v>
      </c>
      <c r="E340" t="str">
        <f>InputData!G784</f>
        <v>NDVImean</v>
      </c>
      <c r="F340" t="str">
        <f>InputData!H784</f>
        <v>WMyear_NDVI201718summer</v>
      </c>
      <c r="G340" t="str">
        <f t="shared" si="14"/>
        <v>Weedy pastures</v>
      </c>
      <c r="H340">
        <f t="shared" si="12"/>
        <v>1</v>
      </c>
      <c r="I340" t="str">
        <f t="shared" si="13"/>
        <v>2017-18 Summer</v>
      </c>
      <c r="J340">
        <f>InputData!O784</f>
        <v>0.27625300000000003</v>
      </c>
      <c r="K340">
        <f>InputData!S784</f>
        <v>2.95325E-2</v>
      </c>
    </row>
    <row r="341" spans="1:11" hidden="1" x14ac:dyDescent="0.25">
      <c r="A341" t="str">
        <f>InputData!A785</f>
        <v>20190122_181741</v>
      </c>
      <c r="B341">
        <f>InputData!B785</f>
        <v>1</v>
      </c>
      <c r="C341" t="str">
        <f>InputData!C785</f>
        <v>ShortTerm</v>
      </c>
      <c r="D341" t="str">
        <f>InputData!F785</f>
        <v>3.2.2.1. Arbustal denso</v>
      </c>
      <c r="E341" t="str">
        <f>InputData!G785</f>
        <v>NDVImean</v>
      </c>
      <c r="F341" t="str">
        <f>InputData!H785</f>
        <v>WMyear_NDVI201718summer</v>
      </c>
      <c r="G341" t="str">
        <f t="shared" si="14"/>
        <v>Dense heathland</v>
      </c>
      <c r="H341">
        <f t="shared" si="12"/>
        <v>1</v>
      </c>
      <c r="I341" t="str">
        <f t="shared" si="13"/>
        <v>2017-18 Summer</v>
      </c>
      <c r="J341">
        <f>InputData!O785</f>
        <v>0.59116900000000006</v>
      </c>
      <c r="K341">
        <f>InputData!S785</f>
        <v>1.7016799999999999E-2</v>
      </c>
    </row>
    <row r="342" spans="1:11" hidden="1" x14ac:dyDescent="0.25">
      <c r="A342" t="str">
        <f>InputData!A800</f>
        <v>20190123_144912</v>
      </c>
      <c r="B342">
        <f>InputData!B800</f>
        <v>2</v>
      </c>
      <c r="C342" t="str">
        <f>InputData!C800</f>
        <v>MediumTerm</v>
      </c>
      <c r="D342" t="str">
        <f>InputData!F800</f>
        <v>2.4.4. Mosaico de pastos con espacios naturales</v>
      </c>
      <c r="E342" t="str">
        <f>InputData!G800</f>
        <v>NDVImean</v>
      </c>
      <c r="F342" t="str">
        <f>InputData!H800</f>
        <v>WMyear_NDVI201718summer</v>
      </c>
      <c r="G342" t="str">
        <f t="shared" si="14"/>
        <v>Pastures and natural spaces</v>
      </c>
      <c r="H342">
        <f t="shared" si="12"/>
        <v>1</v>
      </c>
      <c r="I342" t="str">
        <f t="shared" si="13"/>
        <v>2017-18 Summer</v>
      </c>
      <c r="J342">
        <f>InputData!O800</f>
        <v>0.20643300000000001</v>
      </c>
      <c r="K342">
        <f>InputData!S800</f>
        <v>2.1152600000000001E-2</v>
      </c>
    </row>
    <row r="343" spans="1:11" hidden="1" x14ac:dyDescent="0.25">
      <c r="A343" t="str">
        <f>InputData!A806</f>
        <v>20190123_041412</v>
      </c>
      <c r="B343">
        <f>InputData!B806</f>
        <v>2</v>
      </c>
      <c r="C343" t="str">
        <f>InputData!C806</f>
        <v>MediumTerm</v>
      </c>
      <c r="D343" t="str">
        <f>InputData!F806</f>
        <v>5.1.2. Lagunas, lagos y cinagas naturales</v>
      </c>
      <c r="E343" t="str">
        <f>InputData!G806</f>
        <v>NDVImean</v>
      </c>
      <c r="F343" t="str">
        <f>InputData!H806</f>
        <v>WMyear_NDVI201718summer</v>
      </c>
      <c r="G343" t="str">
        <f t="shared" si="14"/>
        <v>Natural lakes</v>
      </c>
      <c r="H343">
        <f t="shared" si="12"/>
        <v>1</v>
      </c>
      <c r="I343" t="str">
        <f t="shared" si="13"/>
        <v>2017-18 Summer</v>
      </c>
      <c r="J343">
        <f>InputData!O806</f>
        <v>-0.795956</v>
      </c>
      <c r="K343">
        <f>InputData!S806</f>
        <v>1200.03</v>
      </c>
    </row>
    <row r="344" spans="1:11" hidden="1" x14ac:dyDescent="0.25">
      <c r="A344" t="str">
        <f>InputData!A809</f>
        <v>20190123_004353</v>
      </c>
      <c r="B344">
        <f>InputData!B809</f>
        <v>1</v>
      </c>
      <c r="C344" t="str">
        <f>InputData!C809</f>
        <v>ShortTerm</v>
      </c>
      <c r="D344" t="str">
        <f>InputData!F809</f>
        <v>2.3.1. Pastos limpios</v>
      </c>
      <c r="E344" t="str">
        <f>InputData!G809</f>
        <v>NDVImean</v>
      </c>
      <c r="F344" t="str">
        <f>InputData!H809</f>
        <v>WMyear_NDVI201718summer</v>
      </c>
      <c r="G344" t="str">
        <f t="shared" si="14"/>
        <v>Clean pastures</v>
      </c>
      <c r="H344">
        <f t="shared" si="12"/>
        <v>1</v>
      </c>
      <c r="I344" t="str">
        <f t="shared" si="13"/>
        <v>2017-18 Summer</v>
      </c>
      <c r="J344">
        <f>InputData!O809</f>
        <v>0.32127</v>
      </c>
      <c r="K344">
        <f>InputData!S809</f>
        <v>47.703600000000002</v>
      </c>
    </row>
    <row r="345" spans="1:11" hidden="1" x14ac:dyDescent="0.25">
      <c r="A345" t="str">
        <f>InputData!A825</f>
        <v>20190123_040858</v>
      </c>
      <c r="B345">
        <f>InputData!B825</f>
        <v>1</v>
      </c>
      <c r="C345" t="str">
        <f>InputData!C825</f>
        <v>ShortTerm</v>
      </c>
      <c r="D345" t="str">
        <f>InputData!F825</f>
        <v>5.1.2. Lagunas, lagos y cinagas naturales</v>
      </c>
      <c r="E345" t="str">
        <f>InputData!G825</f>
        <v>NDVImean</v>
      </c>
      <c r="F345" t="str">
        <f>InputData!H825</f>
        <v>WMyear_NDVI201718summer</v>
      </c>
      <c r="G345" t="str">
        <f t="shared" si="14"/>
        <v>Natural lakes</v>
      </c>
      <c r="H345">
        <f t="shared" si="12"/>
        <v>1</v>
      </c>
      <c r="I345" t="str">
        <f t="shared" si="13"/>
        <v>2017-18 Summer</v>
      </c>
      <c r="J345">
        <f>InputData!O825</f>
        <v>-0.32565</v>
      </c>
      <c r="K345">
        <f>InputData!S825</f>
        <v>726.43100000000004</v>
      </c>
    </row>
    <row r="346" spans="1:11" hidden="1" x14ac:dyDescent="0.25">
      <c r="A346" t="str">
        <f>InputData!A826</f>
        <v>20190123_034816</v>
      </c>
      <c r="B346">
        <f>InputData!B826</f>
        <v>3</v>
      </c>
      <c r="C346" t="str">
        <f>InputData!C826</f>
        <v>LongTerm</v>
      </c>
      <c r="D346" t="str">
        <f>InputData!F826</f>
        <v>3.1.1.1.2. Bosque denso alto inundable</v>
      </c>
      <c r="E346" t="str">
        <f>InputData!G826</f>
        <v>NDVImean</v>
      </c>
      <c r="F346" t="str">
        <f>InputData!H826</f>
        <v>WMyear_NDVI201718summer</v>
      </c>
      <c r="G346" t="str">
        <f t="shared" si="14"/>
        <v>Floodable high broad-leaved forest</v>
      </c>
      <c r="H346">
        <f t="shared" si="12"/>
        <v>1</v>
      </c>
      <c r="I346" t="str">
        <f t="shared" si="13"/>
        <v>2017-18 Summer</v>
      </c>
      <c r="J346">
        <f>InputData!O826</f>
        <v>-2.6153699999999998E-2</v>
      </c>
      <c r="K346">
        <f>InputData!S826</f>
        <v>809.28</v>
      </c>
    </row>
    <row r="347" spans="1:11" hidden="1" x14ac:dyDescent="0.25">
      <c r="A347" t="str">
        <f>InputData!A829</f>
        <v>20190122_173647</v>
      </c>
      <c r="B347">
        <f>InputData!B829</f>
        <v>5</v>
      </c>
      <c r="C347" t="str">
        <f>InputData!C829</f>
        <v>AllClassData</v>
      </c>
      <c r="D347" t="str">
        <f>InputData!F829</f>
        <v>3.1.1.2.1. Bosque denso bajo de tierra firme</v>
      </c>
      <c r="E347" t="str">
        <f>InputData!G829</f>
        <v>NDVImean</v>
      </c>
      <c r="F347" t="str">
        <f>InputData!H829</f>
        <v>WMyear_NDVI201718summer</v>
      </c>
      <c r="G347" t="str">
        <f t="shared" si="14"/>
        <v>Low broad-leaved forest from mainland</v>
      </c>
      <c r="H347">
        <f t="shared" si="12"/>
        <v>1</v>
      </c>
      <c r="I347" t="str">
        <f t="shared" si="13"/>
        <v>2017-18 Summer</v>
      </c>
      <c r="J347">
        <f>InputData!O829</f>
        <v>0.68840999999999997</v>
      </c>
      <c r="K347">
        <f>InputData!S829</f>
        <v>1.5764400000000001E-2</v>
      </c>
    </row>
    <row r="348" spans="1:11" hidden="1" x14ac:dyDescent="0.25">
      <c r="A348" t="str">
        <f>InputData!A830</f>
        <v>20190122_171158</v>
      </c>
      <c r="B348">
        <f>InputData!B830</f>
        <v>0</v>
      </c>
      <c r="C348" t="str">
        <f>InputData!C830</f>
        <v>NoWater</v>
      </c>
      <c r="D348" t="str">
        <f>InputData!F830</f>
        <v>3.1.1.2.1. Bosque denso bajo de tierra firme</v>
      </c>
      <c r="E348" t="str">
        <f>InputData!G830</f>
        <v>NDVImean</v>
      </c>
      <c r="F348" t="str">
        <f>InputData!H830</f>
        <v>WMyear_NDVI201718summer</v>
      </c>
      <c r="G348" t="str">
        <f t="shared" si="14"/>
        <v>Low broad-leaved forest from mainland</v>
      </c>
      <c r="H348">
        <f t="shared" si="12"/>
        <v>1</v>
      </c>
      <c r="I348" t="str">
        <f t="shared" si="13"/>
        <v>2017-18 Summer</v>
      </c>
      <c r="J348">
        <f>InputData!O830</f>
        <v>0.68880799999999998</v>
      </c>
      <c r="K348">
        <f>InputData!S830</f>
        <v>1.5682600000000001E-2</v>
      </c>
    </row>
    <row r="349" spans="1:11" hidden="1" x14ac:dyDescent="0.25">
      <c r="A349" t="str">
        <f>InputData!A831</f>
        <v>20190123_093639</v>
      </c>
      <c r="B349">
        <f>InputData!B831</f>
        <v>3</v>
      </c>
      <c r="C349" t="str">
        <f>InputData!C831</f>
        <v>LongTerm</v>
      </c>
      <c r="D349" t="str">
        <f>InputData!F831</f>
        <v>4.1.1. Zonas Pantanosas</v>
      </c>
      <c r="E349" t="str">
        <f>InputData!G831</f>
        <v>NDVImean</v>
      </c>
      <c r="F349" t="str">
        <f>InputData!H831</f>
        <v>WMyear_NDVI201718summer</v>
      </c>
      <c r="G349" t="str">
        <f t="shared" si="14"/>
        <v>Marshes</v>
      </c>
      <c r="H349">
        <f t="shared" si="12"/>
        <v>1</v>
      </c>
      <c r="I349" t="str">
        <f t="shared" si="13"/>
        <v>2017-18 Summer</v>
      </c>
      <c r="J349">
        <f>InputData!O831</f>
        <v>-0.94643100000000002</v>
      </c>
      <c r="K349">
        <f>InputData!S831</f>
        <v>1988.46</v>
      </c>
    </row>
    <row r="350" spans="1:11" hidden="1" x14ac:dyDescent="0.25">
      <c r="A350" t="str">
        <f>InputData!A832</f>
        <v>20190123_051039</v>
      </c>
      <c r="B350">
        <f>InputData!B832</f>
        <v>1</v>
      </c>
      <c r="C350" t="str">
        <f>InputData!C832</f>
        <v>ShortTerm</v>
      </c>
      <c r="D350" t="str">
        <f>InputData!F832</f>
        <v>3.3.1. Zonas arenosas naturales</v>
      </c>
      <c r="E350" t="str">
        <f>InputData!G832</f>
        <v>NDVImean</v>
      </c>
      <c r="F350" t="str">
        <f>InputData!H832</f>
        <v>WMyear_NDVI201718summer</v>
      </c>
      <c r="G350" t="str">
        <f t="shared" si="14"/>
        <v>Natural sandy areas</v>
      </c>
      <c r="H350">
        <f t="shared" si="12"/>
        <v>1</v>
      </c>
      <c r="I350" t="str">
        <f t="shared" si="13"/>
        <v>2017-18 Summer</v>
      </c>
      <c r="J350">
        <f>InputData!O832</f>
        <v>0.43253200000000003</v>
      </c>
      <c r="K350">
        <f>InputData!S832</f>
        <v>2.58637E-2</v>
      </c>
    </row>
    <row r="351" spans="1:11" hidden="1" x14ac:dyDescent="0.25">
      <c r="A351" t="str">
        <f>InputData!A833</f>
        <v>20190123_092500</v>
      </c>
      <c r="B351">
        <f>InputData!B833</f>
        <v>1</v>
      </c>
      <c r="C351" t="str">
        <f>InputData!C833</f>
        <v>ShortTerm</v>
      </c>
      <c r="D351" t="str">
        <f>InputData!F833</f>
        <v>4.1.1. Zonas Pantanosas</v>
      </c>
      <c r="E351" t="str">
        <f>InputData!G833</f>
        <v>NDVImean</v>
      </c>
      <c r="F351" t="str">
        <f>InputData!H833</f>
        <v>WMyear_NDVI201718summer</v>
      </c>
      <c r="G351" t="str">
        <f t="shared" si="14"/>
        <v>Marshes</v>
      </c>
      <c r="H351">
        <f t="shared" si="12"/>
        <v>1</v>
      </c>
      <c r="I351" t="str">
        <f t="shared" si="13"/>
        <v>2017-18 Summer</v>
      </c>
      <c r="J351">
        <f>InputData!O833</f>
        <v>0.42935400000000001</v>
      </c>
      <c r="K351">
        <f>InputData!S833</f>
        <v>3.06474</v>
      </c>
    </row>
    <row r="352" spans="1:11" hidden="1" x14ac:dyDescent="0.25">
      <c r="A352" t="str">
        <f>InputData!A837</f>
        <v>20190123_170108</v>
      </c>
      <c r="B352">
        <f>InputData!B837</f>
        <v>2</v>
      </c>
      <c r="C352" t="str">
        <f>InputData!C837</f>
        <v>MediumTerm</v>
      </c>
      <c r="D352" t="str">
        <f>InputData!F837</f>
        <v>3.2.1.1.1. Herbazal denso de tierra firme</v>
      </c>
      <c r="E352" t="str">
        <f>InputData!G837</f>
        <v>NDVImean</v>
      </c>
      <c r="F352" t="str">
        <f>InputData!H837</f>
        <v>WMyear_NDVI201718summer</v>
      </c>
      <c r="G352" t="str">
        <f t="shared" si="14"/>
        <v>Dense grassland from mainland</v>
      </c>
      <c r="H352">
        <f t="shared" ref="H352:H415" si="15">OrderByTestName(F352)</f>
        <v>1</v>
      </c>
      <c r="I352" t="str">
        <f t="shared" ref="I352:I415" si="16">NewTestName(F352)</f>
        <v>2017-18 Summer</v>
      </c>
      <c r="J352">
        <f>InputData!O837</f>
        <v>0.35481699999999999</v>
      </c>
      <c r="K352">
        <f>InputData!S837</f>
        <v>9.8777699999999993E-3</v>
      </c>
    </row>
    <row r="353" spans="1:11" hidden="1" x14ac:dyDescent="0.25">
      <c r="A353" t="str">
        <f>InputData!A841</f>
        <v>20190122_161929</v>
      </c>
      <c r="B353">
        <f>InputData!B841</f>
        <v>2</v>
      </c>
      <c r="C353" t="str">
        <f>InputData!C841</f>
        <v>MediumTerm</v>
      </c>
      <c r="D353" t="str">
        <f>InputData!F841</f>
        <v>3.2.1.2.1. Herbazal abierto arenoso</v>
      </c>
      <c r="E353" t="str">
        <f>InputData!G841</f>
        <v>NDVImean</v>
      </c>
      <c r="F353" t="str">
        <f>InputData!H841</f>
        <v>WMyear_NDVI201718summer</v>
      </c>
      <c r="G353" t="str">
        <f t="shared" ref="G353:G416" si="17">NewLeyend(D353)</f>
        <v>Open sandy grassland</v>
      </c>
      <c r="H353">
        <f t="shared" si="15"/>
        <v>1</v>
      </c>
      <c r="I353" t="str">
        <f t="shared" si="16"/>
        <v>2017-18 Summer</v>
      </c>
      <c r="J353">
        <f>InputData!O841</f>
        <v>0.16341700000000001</v>
      </c>
      <c r="K353">
        <f>InputData!S841</f>
        <v>188.97900000000001</v>
      </c>
    </row>
    <row r="354" spans="1:11" hidden="1" x14ac:dyDescent="0.25">
      <c r="A354" t="str">
        <f>InputData!A844</f>
        <v>20190122_211016</v>
      </c>
      <c r="B354">
        <f>InputData!B844</f>
        <v>2</v>
      </c>
      <c r="C354" t="str">
        <f>InputData!C844</f>
        <v>MediumTerm</v>
      </c>
      <c r="D354" t="str">
        <f>InputData!F844</f>
        <v>3.1.3.2. Bosque fragmentado con vegetacin secundaria</v>
      </c>
      <c r="E354" t="str">
        <f>InputData!G844</f>
        <v>NDVImean</v>
      </c>
      <c r="F354" t="str">
        <f>InputData!H844</f>
        <v>WMyear_NDVI201718summer</v>
      </c>
      <c r="G354" t="str">
        <f t="shared" si="17"/>
        <v>Fragmented forest with secondary vegetation</v>
      </c>
      <c r="H354">
        <f t="shared" si="15"/>
        <v>1</v>
      </c>
      <c r="I354" t="str">
        <f t="shared" si="16"/>
        <v>2017-18 Summer</v>
      </c>
      <c r="J354">
        <f>InputData!O844</f>
        <v>0.50448300000000001</v>
      </c>
      <c r="K354">
        <f>InputData!S844</f>
        <v>7.1766300000000005E-2</v>
      </c>
    </row>
    <row r="355" spans="1:11" hidden="1" x14ac:dyDescent="0.25">
      <c r="A355" t="str">
        <f>InputData!A848</f>
        <v>20190122_203053</v>
      </c>
      <c r="B355">
        <f>InputData!B848</f>
        <v>1</v>
      </c>
      <c r="C355" t="str">
        <f>InputData!C848</f>
        <v>ShortTerm</v>
      </c>
      <c r="D355" t="str">
        <f>InputData!F848</f>
        <v>3.1.2.2.2. Bosque abierto bajo inundable</v>
      </c>
      <c r="E355" t="str">
        <f>InputData!G848</f>
        <v>NDVImean</v>
      </c>
      <c r="F355" t="str">
        <f>InputData!H848</f>
        <v>WMyear_NDVI201718summer</v>
      </c>
      <c r="G355" t="str">
        <f t="shared" si="17"/>
        <v>Floodable low open forest</v>
      </c>
      <c r="H355">
        <f t="shared" si="15"/>
        <v>1</v>
      </c>
      <c r="I355" t="str">
        <f t="shared" si="16"/>
        <v>2017-18 Summer</v>
      </c>
      <c r="J355">
        <f>InputData!O848</f>
        <v>0.34562900000000002</v>
      </c>
      <c r="K355">
        <f>InputData!S848</f>
        <v>78.812799999999996</v>
      </c>
    </row>
    <row r="356" spans="1:11" hidden="1" x14ac:dyDescent="0.25">
      <c r="A356" t="str">
        <f>InputData!A851</f>
        <v>20190123_144041</v>
      </c>
      <c r="B356">
        <f>InputData!B851</f>
        <v>1</v>
      </c>
      <c r="C356" t="str">
        <f>InputData!C851</f>
        <v>ShortTerm</v>
      </c>
      <c r="D356" t="str">
        <f>InputData!F851</f>
        <v>2.4.4. Mosaico de pastos con espacios naturales</v>
      </c>
      <c r="E356" t="str">
        <f>InputData!G851</f>
        <v>NDVImean</v>
      </c>
      <c r="F356" t="str">
        <f>InputData!H851</f>
        <v>WMyear_NDVI201718summer</v>
      </c>
      <c r="G356" t="str">
        <f t="shared" si="17"/>
        <v>Pastures and natural spaces</v>
      </c>
      <c r="H356">
        <f t="shared" si="15"/>
        <v>1</v>
      </c>
      <c r="I356" t="str">
        <f t="shared" si="16"/>
        <v>2017-18 Summer</v>
      </c>
      <c r="J356">
        <f>InputData!O851</f>
        <v>0.39591799999999999</v>
      </c>
      <c r="K356">
        <f>InputData!S851</f>
        <v>11.565099999999999</v>
      </c>
    </row>
    <row r="357" spans="1:11" hidden="1" x14ac:dyDescent="0.25">
      <c r="A357" t="str">
        <f>InputData!A854</f>
        <v>20190122_230650</v>
      </c>
      <c r="B357">
        <f>InputData!B854</f>
        <v>1</v>
      </c>
      <c r="C357" t="str">
        <f>InputData!C854</f>
        <v>ShortTerm</v>
      </c>
      <c r="D357" t="str">
        <f>InputData!F854</f>
        <v>2.3.3. Pastos enmalezados</v>
      </c>
      <c r="E357" t="str">
        <f>InputData!G854</f>
        <v>NDVImean</v>
      </c>
      <c r="F357" t="str">
        <f>InputData!H854</f>
        <v>WMyear_NDVI201718summer</v>
      </c>
      <c r="G357" t="str">
        <f t="shared" si="17"/>
        <v>Weedy pastures</v>
      </c>
      <c r="H357">
        <f t="shared" si="15"/>
        <v>1</v>
      </c>
      <c r="I357" t="str">
        <f t="shared" si="16"/>
        <v>2017-18 Summer</v>
      </c>
      <c r="J357">
        <f>InputData!O854</f>
        <v>0.40377299999999999</v>
      </c>
      <c r="K357">
        <f>InputData!S854</f>
        <v>2.2655100000000001E-2</v>
      </c>
    </row>
    <row r="358" spans="1:11" hidden="1" x14ac:dyDescent="0.25">
      <c r="A358" t="str">
        <f>InputData!A856</f>
        <v>20190123_161105</v>
      </c>
      <c r="B358">
        <f>InputData!B856</f>
        <v>1</v>
      </c>
      <c r="C358" t="str">
        <f>InputData!C856</f>
        <v>ShortTerm</v>
      </c>
      <c r="D358" t="str">
        <f>InputData!F856</f>
        <v>2.4.3. Mosaico de cultivos, pastos y espacios naturales</v>
      </c>
      <c r="E358" t="str">
        <f>InputData!G856</f>
        <v>NDVImean</v>
      </c>
      <c r="F358" t="str">
        <f>InputData!H856</f>
        <v>WMyear_NDVI201718summer</v>
      </c>
      <c r="G358" t="str">
        <f t="shared" si="17"/>
        <v>Agriculture, pastures and natural vegetation</v>
      </c>
      <c r="H358">
        <f t="shared" si="15"/>
        <v>1</v>
      </c>
      <c r="I358" t="str">
        <f t="shared" si="16"/>
        <v>2017-18 Summer</v>
      </c>
      <c r="J358">
        <f>InputData!O856</f>
        <v>0.164797</v>
      </c>
      <c r="K358">
        <f>InputData!S856</f>
        <v>535.45399999999995</v>
      </c>
    </row>
    <row r="359" spans="1:11" hidden="1" x14ac:dyDescent="0.25">
      <c r="A359" t="str">
        <f>InputData!A860</f>
        <v>20190123_161826</v>
      </c>
      <c r="B359">
        <f>InputData!B860</f>
        <v>2</v>
      </c>
      <c r="C359" t="str">
        <f>InputData!C860</f>
        <v>MediumTerm</v>
      </c>
      <c r="D359" t="str">
        <f>InputData!F860</f>
        <v>2.4.3. Mosaico de cultivos, pastos y espacios naturales</v>
      </c>
      <c r="E359" t="str">
        <f>InputData!G860</f>
        <v>NDVImean</v>
      </c>
      <c r="F359" t="str">
        <f>InputData!H860</f>
        <v>WMyear_NDVI201718summer</v>
      </c>
      <c r="G359" t="str">
        <f t="shared" si="17"/>
        <v>Agriculture, pastures and natural vegetation</v>
      </c>
      <c r="H359">
        <f t="shared" si="15"/>
        <v>1</v>
      </c>
      <c r="I359" t="str">
        <f t="shared" si="16"/>
        <v>2017-18 Summer</v>
      </c>
      <c r="J359">
        <f>InputData!O860</f>
        <v>-0.150029</v>
      </c>
      <c r="K359">
        <f>InputData!S860</f>
        <v>907.96</v>
      </c>
    </row>
    <row r="360" spans="1:11" hidden="1" x14ac:dyDescent="0.25">
      <c r="A360" t="str">
        <f>InputData!A863</f>
        <v>20190123_051549</v>
      </c>
      <c r="B360">
        <f>InputData!B863</f>
        <v>2</v>
      </c>
      <c r="C360" t="str">
        <f>InputData!C863</f>
        <v>MediumTerm</v>
      </c>
      <c r="D360" t="str">
        <f>InputData!F863</f>
        <v>3.3.1. Zonas arenosas naturales</v>
      </c>
      <c r="E360" t="str">
        <f>InputData!G863</f>
        <v>NDVImean</v>
      </c>
      <c r="F360" t="str">
        <f>InputData!H863</f>
        <v>WMyear_NDVI201718summer</v>
      </c>
      <c r="G360" t="str">
        <f t="shared" si="17"/>
        <v>Natural sandy areas</v>
      </c>
      <c r="H360">
        <f t="shared" si="15"/>
        <v>1</v>
      </c>
      <c r="I360" t="str">
        <f t="shared" si="16"/>
        <v>2017-18 Summer</v>
      </c>
      <c r="J360">
        <f>InputData!O863</f>
        <v>0.29234300000000002</v>
      </c>
      <c r="K360">
        <f>InputData!S863</f>
        <v>3.4075000000000001E-2</v>
      </c>
    </row>
    <row r="361" spans="1:11" hidden="1" x14ac:dyDescent="0.25">
      <c r="A361" t="str">
        <f>InputData!A869</f>
        <v>20190123_012657</v>
      </c>
      <c r="B361">
        <f>InputData!B869</f>
        <v>1</v>
      </c>
      <c r="C361" t="str">
        <f>InputData!C869</f>
        <v>ShortTerm</v>
      </c>
      <c r="D361" t="str">
        <f>InputData!F869</f>
        <v>4.1.3. Vegetacin acutica sobre cuerpos de agua</v>
      </c>
      <c r="E361" t="str">
        <f>InputData!G869</f>
        <v>NDVImean</v>
      </c>
      <c r="F361" t="str">
        <f>InputData!H869</f>
        <v>WMyear_NDVI201718summer</v>
      </c>
      <c r="G361" t="str">
        <f t="shared" si="17"/>
        <v>Aquatic vegetation over waterbodies</v>
      </c>
      <c r="H361">
        <f t="shared" si="15"/>
        <v>1</v>
      </c>
      <c r="I361" t="str">
        <f t="shared" si="16"/>
        <v>2017-18 Summer</v>
      </c>
      <c r="J361">
        <f>InputData!O869</f>
        <v>0.45578000000000002</v>
      </c>
      <c r="K361">
        <f>InputData!S869</f>
        <v>1.3099100000000001E-2</v>
      </c>
    </row>
    <row r="362" spans="1:11" hidden="1" x14ac:dyDescent="0.25">
      <c r="A362" t="str">
        <f>InputData!A874</f>
        <v>20190123_063335</v>
      </c>
      <c r="B362">
        <f>InputData!B874</f>
        <v>5</v>
      </c>
      <c r="C362" t="str">
        <f>InputData!C874</f>
        <v>AllClassData</v>
      </c>
      <c r="D362" t="str">
        <f>InputData!F874</f>
        <v>1.3.1.2. Explotacin de hidrocarburos</v>
      </c>
      <c r="E362" t="str">
        <f>InputData!G874</f>
        <v>NDVImean</v>
      </c>
      <c r="F362" t="str">
        <f>InputData!H874</f>
        <v>WMyear_NDVI201718summer</v>
      </c>
      <c r="G362" t="str">
        <f t="shared" si="17"/>
        <v>Exploitation of hydrocarbons</v>
      </c>
      <c r="H362">
        <f t="shared" si="15"/>
        <v>1</v>
      </c>
      <c r="I362" t="str">
        <f t="shared" si="16"/>
        <v>2017-18 Summer</v>
      </c>
      <c r="J362">
        <f>InputData!O874</f>
        <v>0.45921499999999998</v>
      </c>
      <c r="K362">
        <f>InputData!S874</f>
        <v>3.4180299999999997E-2</v>
      </c>
    </row>
    <row r="363" spans="1:11" hidden="1" x14ac:dyDescent="0.25">
      <c r="A363" t="str">
        <f>InputData!A875</f>
        <v>20190123_060748</v>
      </c>
      <c r="B363">
        <f>InputData!B875</f>
        <v>0</v>
      </c>
      <c r="C363" t="str">
        <f>InputData!C875</f>
        <v>NoWater</v>
      </c>
      <c r="D363" t="str">
        <f>InputData!F875</f>
        <v>1.3.1.2. Explotacin de hidrocarburos</v>
      </c>
      <c r="E363" t="str">
        <f>InputData!G875</f>
        <v>NDVImean</v>
      </c>
      <c r="F363" t="str">
        <f>InputData!H875</f>
        <v>WMyear_NDVI201718summer</v>
      </c>
      <c r="G363" t="str">
        <f t="shared" si="17"/>
        <v>Exploitation of hydrocarbons</v>
      </c>
      <c r="H363">
        <f t="shared" si="15"/>
        <v>1</v>
      </c>
      <c r="I363" t="str">
        <f t="shared" si="16"/>
        <v>2017-18 Summer</v>
      </c>
      <c r="J363">
        <f>InputData!O875</f>
        <v>0.49959999999999999</v>
      </c>
      <c r="K363">
        <f>InputData!S875</f>
        <v>2.4927899999999999E-2</v>
      </c>
    </row>
    <row r="364" spans="1:11" hidden="1" x14ac:dyDescent="0.25">
      <c r="A364" t="str">
        <f>InputData!A881</f>
        <v>20190123_023635</v>
      </c>
      <c r="B364">
        <f>InputData!B881</f>
        <v>2</v>
      </c>
      <c r="C364" t="str">
        <f>InputData!C881</f>
        <v>MediumTerm</v>
      </c>
      <c r="D364" t="str">
        <f>InputData!F881</f>
        <v>3.1.3. Bosque fragmentado</v>
      </c>
      <c r="E364" t="str">
        <f>InputData!G881</f>
        <v>NDVImean</v>
      </c>
      <c r="F364" t="str">
        <f>InputData!H881</f>
        <v>WMyear_NDVI201718summer</v>
      </c>
      <c r="G364" t="str">
        <f t="shared" si="17"/>
        <v>Fragmented forest</v>
      </c>
      <c r="H364">
        <f t="shared" si="15"/>
        <v>1</v>
      </c>
      <c r="I364" t="str">
        <f t="shared" si="16"/>
        <v>2017-18 Summer</v>
      </c>
      <c r="J364">
        <f>InputData!O881</f>
        <v>0.26316400000000001</v>
      </c>
      <c r="K364">
        <f>InputData!S881</f>
        <v>3.5739300000000002E-2</v>
      </c>
    </row>
    <row r="365" spans="1:11" hidden="1" x14ac:dyDescent="0.25">
      <c r="A365" t="str">
        <f>InputData!A895</f>
        <v>20190122_174652</v>
      </c>
      <c r="B365">
        <f>InputData!B895</f>
        <v>1</v>
      </c>
      <c r="C365" t="str">
        <f>InputData!C895</f>
        <v>ShortTerm</v>
      </c>
      <c r="D365" t="str">
        <f>InputData!F895</f>
        <v>3.1.2.1.2. Bosque abierto alto inundable</v>
      </c>
      <c r="E365" t="str">
        <f>InputData!G895</f>
        <v>NDVImean</v>
      </c>
      <c r="F365" t="str">
        <f>InputData!H895</f>
        <v>WMyear_NDVI201718summer</v>
      </c>
      <c r="G365" t="str">
        <f t="shared" si="17"/>
        <v>Floodable high open forest</v>
      </c>
      <c r="H365">
        <f t="shared" si="15"/>
        <v>1</v>
      </c>
      <c r="I365" t="str">
        <f t="shared" si="16"/>
        <v>2017-18 Summer</v>
      </c>
      <c r="J365">
        <f>InputData!O895</f>
        <v>0.50761699999999998</v>
      </c>
      <c r="K365">
        <f>InputData!S895</f>
        <v>1.7282700000000002E-2</v>
      </c>
    </row>
    <row r="366" spans="1:11" hidden="1" x14ac:dyDescent="0.25">
      <c r="A366" t="str">
        <f>InputData!A896</f>
        <v>20190123_024144</v>
      </c>
      <c r="B366">
        <f>InputData!B896</f>
        <v>3</v>
      </c>
      <c r="C366" t="str">
        <f>InputData!C896</f>
        <v>LongTerm</v>
      </c>
      <c r="D366" t="str">
        <f>InputData!F896</f>
        <v>3.1.3. Bosque fragmentado</v>
      </c>
      <c r="E366" t="str">
        <f>InputData!G896</f>
        <v>NDVImean</v>
      </c>
      <c r="F366" t="str">
        <f>InputData!H896</f>
        <v>WMyear_NDVI201718summer</v>
      </c>
      <c r="G366" t="str">
        <f t="shared" si="17"/>
        <v>Fragmented forest</v>
      </c>
      <c r="H366">
        <f t="shared" si="15"/>
        <v>1</v>
      </c>
      <c r="I366" t="str">
        <f t="shared" si="16"/>
        <v>2017-18 Summer</v>
      </c>
      <c r="J366">
        <f>InputData!O896</f>
        <v>0.211288</v>
      </c>
      <c r="K366">
        <f>InputData!S896</f>
        <v>3.1416699999999999E-2</v>
      </c>
    </row>
    <row r="367" spans="1:11" hidden="1" x14ac:dyDescent="0.25">
      <c r="A367" t="str">
        <f>InputData!A904</f>
        <v>20190123_020436</v>
      </c>
      <c r="B367">
        <f>InputData!B904</f>
        <v>2</v>
      </c>
      <c r="C367" t="str">
        <f>InputData!C904</f>
        <v>MediumTerm</v>
      </c>
      <c r="D367" t="str">
        <f>InputData!F904</f>
        <v>3.2.3. Vegetacin secundaria o en transicin</v>
      </c>
      <c r="E367" t="str">
        <f>InputData!G904</f>
        <v>NDVImean</v>
      </c>
      <c r="F367" t="str">
        <f>InputData!H904</f>
        <v>WMyear_NDVI201718summer</v>
      </c>
      <c r="G367" t="str">
        <f t="shared" si="17"/>
        <v>Transitional woodland/shrub</v>
      </c>
      <c r="H367">
        <f t="shared" si="15"/>
        <v>1</v>
      </c>
      <c r="I367" t="str">
        <f t="shared" si="16"/>
        <v>2017-18 Summer</v>
      </c>
      <c r="J367">
        <f>InputData!O904</f>
        <v>-0.60115499999999999</v>
      </c>
      <c r="K367">
        <f>InputData!S904</f>
        <v>1415.98</v>
      </c>
    </row>
    <row r="368" spans="1:11" hidden="1" x14ac:dyDescent="0.25">
      <c r="A368" t="str">
        <f>InputData!A911</f>
        <v>20190123_074528</v>
      </c>
      <c r="B368">
        <f>InputData!B911</f>
        <v>5</v>
      </c>
      <c r="C368" t="str">
        <f>InputData!C911</f>
        <v>AllClassData</v>
      </c>
      <c r="D368" t="str">
        <f>InputData!F911</f>
        <v>2.2.3.1. Otros cultivos permanentes arbreos</v>
      </c>
      <c r="E368" t="str">
        <f>InputData!G911</f>
        <v>NDVImean</v>
      </c>
      <c r="F368" t="str">
        <f>InputData!H911</f>
        <v>WMyear_NDVI201718summer</v>
      </c>
      <c r="G368" t="str">
        <f t="shared" si="17"/>
        <v>Other permanent arboreal crops</v>
      </c>
      <c r="H368">
        <f t="shared" si="15"/>
        <v>1</v>
      </c>
      <c r="I368" t="str">
        <f t="shared" si="16"/>
        <v>2017-18 Summer</v>
      </c>
      <c r="J368">
        <f>InputData!O911</f>
        <v>0.49318699999999999</v>
      </c>
      <c r="K368">
        <f>InputData!S911</f>
        <v>2.7103700000000001E-3</v>
      </c>
    </row>
    <row r="369" spans="1:11" hidden="1" x14ac:dyDescent="0.25">
      <c r="A369" t="str">
        <f>InputData!A912</f>
        <v>20190123_071628</v>
      </c>
      <c r="B369">
        <f>InputData!B912</f>
        <v>0</v>
      </c>
      <c r="C369" t="str">
        <f>InputData!C912</f>
        <v>NoWater</v>
      </c>
      <c r="D369" t="str">
        <f>InputData!F912</f>
        <v>2.2.3.1. Otros cultivos permanentes arbreos</v>
      </c>
      <c r="E369" t="str">
        <f>InputData!G912</f>
        <v>NDVImean</v>
      </c>
      <c r="F369" t="str">
        <f>InputData!H912</f>
        <v>WMyear_NDVI201718summer</v>
      </c>
      <c r="G369" t="str">
        <f t="shared" si="17"/>
        <v>Other permanent arboreal crops</v>
      </c>
      <c r="H369">
        <f t="shared" si="15"/>
        <v>1</v>
      </c>
      <c r="I369" t="str">
        <f t="shared" si="16"/>
        <v>2017-18 Summer</v>
      </c>
      <c r="J369">
        <f>InputData!O912</f>
        <v>0.49623899999999999</v>
      </c>
      <c r="K369">
        <f>InputData!S912</f>
        <v>2.45948E-3</v>
      </c>
    </row>
    <row r="370" spans="1:11" hidden="1" x14ac:dyDescent="0.25">
      <c r="A370" t="str">
        <f>InputData!A913</f>
        <v>20190123_081202</v>
      </c>
      <c r="B370">
        <f>InputData!B913</f>
        <v>2</v>
      </c>
      <c r="C370" t="str">
        <f>InputData!C913</f>
        <v>MediumTerm</v>
      </c>
      <c r="D370" t="str">
        <f>InputData!F913</f>
        <v>3.1.4. Bosque de galera y ripario</v>
      </c>
      <c r="E370" t="str">
        <f>InputData!G913</f>
        <v>NDVImean</v>
      </c>
      <c r="F370" t="str">
        <f>InputData!H913</f>
        <v>WMyear_NDVI201718summer</v>
      </c>
      <c r="G370" t="str">
        <f t="shared" si="17"/>
        <v>Gallery and riparian forest</v>
      </c>
      <c r="H370">
        <f t="shared" si="15"/>
        <v>1</v>
      </c>
      <c r="I370" t="str">
        <f t="shared" si="16"/>
        <v>2017-18 Summer</v>
      </c>
      <c r="J370">
        <f>InputData!O913</f>
        <v>6.4335600000000007E-2</v>
      </c>
      <c r="K370">
        <f>InputData!S913</f>
        <v>239.62200000000001</v>
      </c>
    </row>
    <row r="371" spans="1:11" hidden="1" x14ac:dyDescent="0.25">
      <c r="A371" t="str">
        <f>InputData!A928</f>
        <v>20190123_041923</v>
      </c>
      <c r="B371">
        <f>InputData!B928</f>
        <v>3</v>
      </c>
      <c r="C371" t="str">
        <f>InputData!C928</f>
        <v>LongTerm</v>
      </c>
      <c r="D371" t="str">
        <f>InputData!F928</f>
        <v>5.1.2. Lagunas, lagos y cinagas naturales</v>
      </c>
      <c r="E371" t="str">
        <f>InputData!G928</f>
        <v>NDVImean</v>
      </c>
      <c r="F371" t="str">
        <f>InputData!H928</f>
        <v>WMyear_NDVI201718summer</v>
      </c>
      <c r="G371" t="str">
        <f t="shared" si="17"/>
        <v>Natural lakes</v>
      </c>
      <c r="H371">
        <f t="shared" si="15"/>
        <v>1</v>
      </c>
      <c r="I371" t="str">
        <f t="shared" si="16"/>
        <v>2017-18 Summer</v>
      </c>
      <c r="J371">
        <f>InputData!O928</f>
        <v>-2.55437</v>
      </c>
      <c r="K371">
        <f>InputData!S928</f>
        <v>4296.3999999999996</v>
      </c>
    </row>
    <row r="372" spans="1:11" hidden="1" x14ac:dyDescent="0.25">
      <c r="A372" t="str">
        <f>InputData!A930</f>
        <v>20190123_121755</v>
      </c>
      <c r="B372">
        <f>InputData!B930</f>
        <v>3</v>
      </c>
      <c r="C372" t="str">
        <f>InputData!C930</f>
        <v>LongTerm</v>
      </c>
      <c r="D372" t="str">
        <f>InputData!F930</f>
        <v>3.2.1.1.2. Herbazal denso inundable</v>
      </c>
      <c r="E372" t="str">
        <f>InputData!G930</f>
        <v>NDVImean</v>
      </c>
      <c r="F372" t="str">
        <f>InputData!H930</f>
        <v>WMyear_NDVI201718summer</v>
      </c>
      <c r="G372" t="str">
        <f t="shared" si="17"/>
        <v>Floodable dense grassland</v>
      </c>
      <c r="H372">
        <f t="shared" si="15"/>
        <v>1</v>
      </c>
      <c r="I372" t="str">
        <f t="shared" si="16"/>
        <v>2017-18 Summer</v>
      </c>
      <c r="J372">
        <f>InputData!O930</f>
        <v>-6.2706099999999996</v>
      </c>
      <c r="K372">
        <f>InputData!S930</f>
        <v>18207.2</v>
      </c>
    </row>
    <row r="373" spans="1:11" hidden="1" x14ac:dyDescent="0.25">
      <c r="A373" t="str">
        <f>InputData!A936</f>
        <v>20190123_030308</v>
      </c>
      <c r="B373">
        <f>InputData!B936</f>
        <v>1</v>
      </c>
      <c r="C373" t="str">
        <f>InputData!C936</f>
        <v>ShortTerm</v>
      </c>
      <c r="D373" t="str">
        <f>InputData!F936</f>
        <v>3.1.1.1.1. Bosque denso alto de tierra firme</v>
      </c>
      <c r="E373" t="str">
        <f>InputData!G936</f>
        <v>NDVImean</v>
      </c>
      <c r="F373" t="str">
        <f>InputData!H936</f>
        <v>WMyear_NDVI201718summer</v>
      </c>
      <c r="G373" t="str">
        <f t="shared" si="17"/>
        <v>High broad-leaved forest from mainland</v>
      </c>
      <c r="H373">
        <f t="shared" si="15"/>
        <v>1</v>
      </c>
      <c r="I373" t="str">
        <f t="shared" si="16"/>
        <v>2017-18 Summer</v>
      </c>
      <c r="J373">
        <f>InputData!O936</f>
        <v>0.37684299999999998</v>
      </c>
      <c r="K373">
        <f>InputData!S936</f>
        <v>3.57723E-2</v>
      </c>
    </row>
    <row r="374" spans="1:11" hidden="1" x14ac:dyDescent="0.25">
      <c r="A374" t="str">
        <f>InputData!A939</f>
        <v>20190122_192338</v>
      </c>
      <c r="B374">
        <f>InputData!B939</f>
        <v>1</v>
      </c>
      <c r="C374" t="str">
        <f>InputData!C939</f>
        <v>ShortTerm</v>
      </c>
      <c r="D374" t="str">
        <f>InputData!F939</f>
        <v>2.1.2.1. Arroz</v>
      </c>
      <c r="E374" t="str">
        <f>InputData!G939</f>
        <v>NDVImean</v>
      </c>
      <c r="F374" t="str">
        <f>InputData!H939</f>
        <v>WMyear_NDVI201718summer</v>
      </c>
      <c r="G374" t="str">
        <f t="shared" si="17"/>
        <v>Rice</v>
      </c>
      <c r="H374">
        <f t="shared" si="15"/>
        <v>1</v>
      </c>
      <c r="I374" t="str">
        <f t="shared" si="16"/>
        <v>2017-18 Summer</v>
      </c>
      <c r="J374">
        <f>InputData!O939</f>
        <v>0.471497</v>
      </c>
      <c r="K374">
        <f>InputData!S939</f>
        <v>3.0359500000000001E-2</v>
      </c>
    </row>
    <row r="375" spans="1:11" hidden="1" x14ac:dyDescent="0.25">
      <c r="A375" t="str">
        <f>InputData!A941</f>
        <v>20190122_184505</v>
      </c>
      <c r="B375">
        <f>InputData!B941</f>
        <v>0</v>
      </c>
      <c r="C375" t="str">
        <f>InputData!C941</f>
        <v>NoWater</v>
      </c>
      <c r="D375" t="str">
        <f>InputData!F941</f>
        <v>3.1.2.2.1. Bosque abierto bajo de tierra firme</v>
      </c>
      <c r="E375" t="str">
        <f>InputData!G941</f>
        <v>NDVImean</v>
      </c>
      <c r="F375" t="str">
        <f>InputData!H941</f>
        <v>WMyear_NDVI201718summer</v>
      </c>
      <c r="G375" t="str">
        <f t="shared" si="17"/>
        <v>Low open forest from mainland</v>
      </c>
      <c r="H375">
        <f t="shared" si="15"/>
        <v>1</v>
      </c>
      <c r="I375" t="str">
        <f t="shared" si="16"/>
        <v>2017-18 Summer</v>
      </c>
      <c r="J375">
        <f>InputData!O941</f>
        <v>-37.073500000000003</v>
      </c>
      <c r="K375">
        <f>InputData!S941</f>
        <v>38038.400000000001</v>
      </c>
    </row>
    <row r="376" spans="1:11" hidden="1" x14ac:dyDescent="0.25">
      <c r="A376" t="str">
        <f>InputData!A942</f>
        <v>20190122_191230</v>
      </c>
      <c r="B376">
        <f>InputData!B942</f>
        <v>5</v>
      </c>
      <c r="C376" t="str">
        <f>InputData!C942</f>
        <v>AllClassData</v>
      </c>
      <c r="D376" t="str">
        <f>InputData!F942</f>
        <v>3.1.2.2.1. Bosque abierto bajo de tierra firme</v>
      </c>
      <c r="E376" t="str">
        <f>InputData!G942</f>
        <v>NDVImean</v>
      </c>
      <c r="F376" t="str">
        <f>InputData!H942</f>
        <v>WMyear_NDVI201718summer</v>
      </c>
      <c r="G376" t="str">
        <f t="shared" si="17"/>
        <v>Low open forest from mainland</v>
      </c>
      <c r="H376">
        <f t="shared" si="15"/>
        <v>1</v>
      </c>
      <c r="I376" t="str">
        <f t="shared" si="16"/>
        <v>2017-18 Summer</v>
      </c>
      <c r="J376">
        <f>InputData!O942</f>
        <v>-37.043399999999998</v>
      </c>
      <c r="K376">
        <f>InputData!S942</f>
        <v>38014.699999999997</v>
      </c>
    </row>
    <row r="377" spans="1:11" hidden="1" x14ac:dyDescent="0.25">
      <c r="A377" t="str">
        <f>InputData!A947</f>
        <v>20190122_211533</v>
      </c>
      <c r="B377">
        <f>InputData!B947</f>
        <v>3</v>
      </c>
      <c r="C377" t="str">
        <f>InputData!C947</f>
        <v>LongTerm</v>
      </c>
      <c r="D377" t="str">
        <f>InputData!F947</f>
        <v>3.1.3.2. Bosque fragmentado con vegetacin secundaria</v>
      </c>
      <c r="E377" t="str">
        <f>InputData!G947</f>
        <v>NDVImean</v>
      </c>
      <c r="F377" t="str">
        <f>InputData!H947</f>
        <v>WMyear_NDVI201718summer</v>
      </c>
      <c r="G377" t="str">
        <f t="shared" si="17"/>
        <v>Fragmented forest with secondary vegetation</v>
      </c>
      <c r="H377">
        <f t="shared" si="15"/>
        <v>1</v>
      </c>
      <c r="I377" t="str">
        <f t="shared" si="16"/>
        <v>2017-18 Summer</v>
      </c>
      <c r="J377">
        <f>InputData!O947</f>
        <v>0.49661</v>
      </c>
      <c r="K377">
        <f>InputData!S947</f>
        <v>8.1625000000000003E-2</v>
      </c>
    </row>
    <row r="378" spans="1:11" hidden="1" x14ac:dyDescent="0.25">
      <c r="A378" t="str">
        <f>InputData!A948</f>
        <v>20190123_093027</v>
      </c>
      <c r="B378">
        <f>InputData!B948</f>
        <v>2</v>
      </c>
      <c r="C378" t="str">
        <f>InputData!C948</f>
        <v>MediumTerm</v>
      </c>
      <c r="D378" t="str">
        <f>InputData!F948</f>
        <v>4.1.1. Zonas Pantanosas</v>
      </c>
      <c r="E378" t="str">
        <f>InputData!G948</f>
        <v>NDVImean</v>
      </c>
      <c r="F378" t="str">
        <f>InputData!H948</f>
        <v>WMyear_NDVI201718summer</v>
      </c>
      <c r="G378" t="str">
        <f t="shared" si="17"/>
        <v>Marshes</v>
      </c>
      <c r="H378">
        <f t="shared" si="15"/>
        <v>1</v>
      </c>
      <c r="I378" t="str">
        <f t="shared" si="16"/>
        <v>2017-18 Summer</v>
      </c>
      <c r="J378">
        <f>InputData!O948</f>
        <v>-5.5261199999999998E-3</v>
      </c>
      <c r="K378">
        <f>InputData!S948</f>
        <v>460.71899999999999</v>
      </c>
    </row>
    <row r="379" spans="1:11" hidden="1" x14ac:dyDescent="0.25">
      <c r="A379" t="str">
        <f>InputData!A955</f>
        <v>20190123_023113</v>
      </c>
      <c r="B379">
        <f>InputData!B955</f>
        <v>1</v>
      </c>
      <c r="C379" t="str">
        <f>InputData!C955</f>
        <v>ShortTerm</v>
      </c>
      <c r="D379" t="str">
        <f>InputData!F955</f>
        <v>3.1.3. Bosque fragmentado</v>
      </c>
      <c r="E379" t="str">
        <f>InputData!G955</f>
        <v>NDVImean</v>
      </c>
      <c r="F379" t="str">
        <f>InputData!H955</f>
        <v>WMyear_NDVI201718summer</v>
      </c>
      <c r="G379" t="str">
        <f t="shared" si="17"/>
        <v>Fragmented forest</v>
      </c>
      <c r="H379">
        <f t="shared" si="15"/>
        <v>1</v>
      </c>
      <c r="I379" t="str">
        <f t="shared" si="16"/>
        <v>2017-18 Summer</v>
      </c>
      <c r="J379">
        <f>InputData!O955</f>
        <v>0.40627099999999999</v>
      </c>
      <c r="K379">
        <f>InputData!S955</f>
        <v>2.83407E-2</v>
      </c>
    </row>
    <row r="380" spans="1:11" hidden="1" x14ac:dyDescent="0.25">
      <c r="A380" t="str">
        <f>InputData!A958</f>
        <v>20190122_192913</v>
      </c>
      <c r="B380">
        <f>InputData!B958</f>
        <v>2</v>
      </c>
      <c r="C380" t="str">
        <f>InputData!C958</f>
        <v>MediumTerm</v>
      </c>
      <c r="D380" t="str">
        <f>InputData!F958</f>
        <v>2.1.2.1. Arroz</v>
      </c>
      <c r="E380" t="str">
        <f>InputData!G958</f>
        <v>NDVImean</v>
      </c>
      <c r="F380" t="str">
        <f>InputData!H958</f>
        <v>WMyear_NDVI201718summer</v>
      </c>
      <c r="G380" t="str">
        <f t="shared" si="17"/>
        <v>Rice</v>
      </c>
      <c r="H380">
        <f t="shared" si="15"/>
        <v>1</v>
      </c>
      <c r="I380" t="str">
        <f t="shared" si="16"/>
        <v>2017-18 Summer</v>
      </c>
      <c r="J380">
        <f>InputData!O958</f>
        <v>0.53800400000000004</v>
      </c>
      <c r="K380">
        <f>InputData!S958</f>
        <v>2.45778E-2</v>
      </c>
    </row>
    <row r="381" spans="1:11" hidden="1" x14ac:dyDescent="0.25">
      <c r="A381" t="str">
        <f>InputData!A960</f>
        <v>20190122_233741</v>
      </c>
      <c r="B381">
        <f>InputData!B960</f>
        <v>1</v>
      </c>
      <c r="C381" t="str">
        <f>InputData!C960</f>
        <v>ShortTerm</v>
      </c>
      <c r="D381" t="str">
        <f>InputData!F960</f>
        <v>2.2.3.2. Palma de aceite</v>
      </c>
      <c r="E381" t="str">
        <f>InputData!G960</f>
        <v>NDVImean</v>
      </c>
      <c r="F381" t="str">
        <f>InputData!H960</f>
        <v>WMyear_NDVI201718summer</v>
      </c>
      <c r="G381" t="str">
        <f t="shared" si="17"/>
        <v>Oil palm</v>
      </c>
      <c r="H381">
        <f t="shared" si="15"/>
        <v>1</v>
      </c>
      <c r="I381" t="str">
        <f t="shared" si="16"/>
        <v>2017-18 Summer</v>
      </c>
      <c r="J381">
        <f>InputData!O960</f>
        <v>0.51741700000000002</v>
      </c>
      <c r="K381">
        <f>InputData!S960</f>
        <v>2.0029499999999999E-2</v>
      </c>
    </row>
    <row r="382" spans="1:11" hidden="1" x14ac:dyDescent="0.25">
      <c r="A382" t="str">
        <f>InputData!A974</f>
        <v>20190123_054154</v>
      </c>
      <c r="B382">
        <f>InputData!B974</f>
        <v>1</v>
      </c>
      <c r="C382" t="str">
        <f>InputData!C974</f>
        <v>ShortTerm</v>
      </c>
      <c r="D382" t="str">
        <f>InputData!F974</f>
        <v>2.4.2. Mosaico de pastos y cultivos</v>
      </c>
      <c r="E382" t="str">
        <f>InputData!G974</f>
        <v>NDVImean</v>
      </c>
      <c r="F382" t="str">
        <f>InputData!H974</f>
        <v>WMyear_NDVI201718summer</v>
      </c>
      <c r="G382" t="str">
        <f t="shared" si="17"/>
        <v>Complex cultivation patterns</v>
      </c>
      <c r="H382">
        <f t="shared" si="15"/>
        <v>1</v>
      </c>
      <c r="I382" t="str">
        <f t="shared" si="16"/>
        <v>2017-18 Summer</v>
      </c>
      <c r="J382">
        <f>InputData!O974</f>
        <v>0.46329700000000001</v>
      </c>
      <c r="K382">
        <f>InputData!S974</f>
        <v>2.39831E-2</v>
      </c>
    </row>
    <row r="383" spans="1:11" hidden="1" x14ac:dyDescent="0.25">
      <c r="A383" t="str">
        <f>InputData!A976</f>
        <v>20190123_054706</v>
      </c>
      <c r="B383">
        <f>InputData!B976</f>
        <v>2</v>
      </c>
      <c r="C383" t="str">
        <f>InputData!C976</f>
        <v>MediumTerm</v>
      </c>
      <c r="D383" t="str">
        <f>InputData!F976</f>
        <v>2.4.2. Mosaico de pastos y cultivos</v>
      </c>
      <c r="E383" t="str">
        <f>InputData!G976</f>
        <v>NDVImean</v>
      </c>
      <c r="F383" t="str">
        <f>InputData!H976</f>
        <v>WMyear_NDVI201718summer</v>
      </c>
      <c r="G383" t="str">
        <f t="shared" si="17"/>
        <v>Complex cultivation patterns</v>
      </c>
      <c r="H383">
        <f t="shared" si="15"/>
        <v>1</v>
      </c>
      <c r="I383" t="str">
        <f t="shared" si="16"/>
        <v>2017-18 Summer</v>
      </c>
      <c r="J383">
        <f>InputData!O976</f>
        <v>0.33636300000000002</v>
      </c>
      <c r="K383">
        <f>InputData!S976</f>
        <v>4.0455699999999997E-2</v>
      </c>
    </row>
    <row r="384" spans="1:11" hidden="1" x14ac:dyDescent="0.25">
      <c r="A384" t="str">
        <f>InputData!A980</f>
        <v>20190123_065032</v>
      </c>
      <c r="B384">
        <f>InputData!B980</f>
        <v>2</v>
      </c>
      <c r="C384" t="str">
        <f>InputData!C980</f>
        <v>MediumTerm</v>
      </c>
      <c r="D384" t="str">
        <f>InputData!F980</f>
        <v>3.1.1.2.2. Bosque denso bajo inundable</v>
      </c>
      <c r="E384" t="str">
        <f>InputData!G980</f>
        <v>NDVImean</v>
      </c>
      <c r="F384" t="str">
        <f>InputData!H980</f>
        <v>WMyear_NDVI201718summer</v>
      </c>
      <c r="G384" t="str">
        <f t="shared" si="17"/>
        <v>Floodable broad-leaved forest</v>
      </c>
      <c r="H384">
        <f t="shared" si="15"/>
        <v>1</v>
      </c>
      <c r="I384" t="str">
        <f t="shared" si="16"/>
        <v>2017-18 Summer</v>
      </c>
      <c r="J384">
        <f>InputData!O980</f>
        <v>-3.4705400000000002</v>
      </c>
      <c r="K384">
        <f>InputData!S980</f>
        <v>14879.2</v>
      </c>
    </row>
    <row r="385" spans="1:11" hidden="1" x14ac:dyDescent="0.25">
      <c r="A385" t="str">
        <f>InputData!A993</f>
        <v>20190123_020959</v>
      </c>
      <c r="B385">
        <f>InputData!B993</f>
        <v>3</v>
      </c>
      <c r="C385" t="str">
        <f>InputData!C993</f>
        <v>LongTerm</v>
      </c>
      <c r="D385" t="str">
        <f>InputData!F993</f>
        <v>3.2.3. Vegetacin secundaria o en transicin</v>
      </c>
      <c r="E385" t="str">
        <f>InputData!G993</f>
        <v>NDVImean</v>
      </c>
      <c r="F385" t="str">
        <f>InputData!H993</f>
        <v>WMyear_NDVI201718summer</v>
      </c>
      <c r="G385" t="str">
        <f t="shared" si="17"/>
        <v>Transitional woodland/shrub</v>
      </c>
      <c r="H385">
        <f t="shared" si="15"/>
        <v>1</v>
      </c>
      <c r="I385" t="str">
        <f t="shared" si="16"/>
        <v>2017-18 Summer</v>
      </c>
      <c r="J385">
        <f>InputData!O993</f>
        <v>0.22220300000000001</v>
      </c>
      <c r="K385">
        <f>InputData!S993</f>
        <v>3.6993400000000003E-2</v>
      </c>
    </row>
    <row r="386" spans="1:11" hidden="1" x14ac:dyDescent="0.25">
      <c r="A386" t="str">
        <f>InputData!A994</f>
        <v>20190122_222617</v>
      </c>
      <c r="B386">
        <f>InputData!B994</f>
        <v>5</v>
      </c>
      <c r="C386" t="str">
        <f>InputData!C994</f>
        <v>AllClassData</v>
      </c>
      <c r="D386" t="str">
        <f>InputData!F994</f>
        <v>3.3.3. Tierras desnudas y degradadas</v>
      </c>
      <c r="E386" t="str">
        <f>InputData!G994</f>
        <v>NDVImean</v>
      </c>
      <c r="F386" t="str">
        <f>InputData!H994</f>
        <v>WMyear_NDVI201718summer</v>
      </c>
      <c r="G386" t="str">
        <f t="shared" si="17"/>
        <v>Degraded areas</v>
      </c>
      <c r="H386">
        <f t="shared" si="15"/>
        <v>1</v>
      </c>
      <c r="I386" t="str">
        <f t="shared" si="16"/>
        <v>2017-18 Summer</v>
      </c>
      <c r="J386">
        <f>InputData!O994</f>
        <v>0.51317900000000005</v>
      </c>
      <c r="K386">
        <f>InputData!S994</f>
        <v>1.4758E-2</v>
      </c>
    </row>
    <row r="387" spans="1:11" hidden="1" x14ac:dyDescent="0.25">
      <c r="A387" t="str">
        <f>InputData!A995</f>
        <v>20190122_220105</v>
      </c>
      <c r="B387">
        <f>InputData!B995</f>
        <v>0</v>
      </c>
      <c r="C387" t="str">
        <f>InputData!C995</f>
        <v>NoWater</v>
      </c>
      <c r="D387" t="str">
        <f>InputData!F995</f>
        <v>3.3.3. Tierras desnudas y degradadas</v>
      </c>
      <c r="E387" t="str">
        <f>InputData!G995</f>
        <v>NDVImean</v>
      </c>
      <c r="F387" t="str">
        <f>InputData!H995</f>
        <v>WMyear_NDVI201718summer</v>
      </c>
      <c r="G387" t="str">
        <f t="shared" si="17"/>
        <v>Degraded areas</v>
      </c>
      <c r="H387">
        <f t="shared" si="15"/>
        <v>1</v>
      </c>
      <c r="I387" t="str">
        <f t="shared" si="16"/>
        <v>2017-18 Summer</v>
      </c>
      <c r="J387">
        <f>InputData!O995</f>
        <v>0.51443899999999998</v>
      </c>
      <c r="K387">
        <f>InputData!S995</f>
        <v>1.45048E-2</v>
      </c>
    </row>
    <row r="388" spans="1:11" hidden="1" x14ac:dyDescent="0.25">
      <c r="A388" t="str">
        <f>InputData!A1002</f>
        <v>20190123_050021</v>
      </c>
      <c r="B388">
        <f>InputData!B1002</f>
        <v>5</v>
      </c>
      <c r="C388" t="str">
        <f>InputData!C1002</f>
        <v>AllClassData</v>
      </c>
      <c r="D388" t="str">
        <f>InputData!F1002</f>
        <v>2.1.1. Otros cultivos transitorios</v>
      </c>
      <c r="E388" t="str">
        <f>InputData!G1002</f>
        <v>NDVImean</v>
      </c>
      <c r="F388" t="str">
        <f>InputData!H1002</f>
        <v>WMyear_NDVI201718summer</v>
      </c>
      <c r="G388" t="str">
        <f t="shared" si="17"/>
        <v>Other transient crops</v>
      </c>
      <c r="H388">
        <f t="shared" si="15"/>
        <v>1</v>
      </c>
      <c r="I388" t="str">
        <f t="shared" si="16"/>
        <v>2017-18 Summer</v>
      </c>
      <c r="J388">
        <f>InputData!O1002</f>
        <v>0.53715999999999997</v>
      </c>
      <c r="K388">
        <f>InputData!S1002</f>
        <v>1.5700800000000001E-2</v>
      </c>
    </row>
    <row r="389" spans="1:11" hidden="1" x14ac:dyDescent="0.25">
      <c r="A389" t="str">
        <f>InputData!A1003</f>
        <v>20190123_043452</v>
      </c>
      <c r="B389">
        <f>InputData!B1003</f>
        <v>0</v>
      </c>
      <c r="C389" t="str">
        <f>InputData!C1003</f>
        <v>NoWater</v>
      </c>
      <c r="D389" t="str">
        <f>InputData!F1003</f>
        <v>2.1.1. Otros cultivos transitorios</v>
      </c>
      <c r="E389" t="str">
        <f>InputData!G1003</f>
        <v>NDVImean</v>
      </c>
      <c r="F389" t="str">
        <f>InputData!H1003</f>
        <v>WMyear_NDVI201718summer</v>
      </c>
      <c r="G389" t="str">
        <f t="shared" si="17"/>
        <v>Other transient crops</v>
      </c>
      <c r="H389">
        <f t="shared" si="15"/>
        <v>1</v>
      </c>
      <c r="I389" t="str">
        <f t="shared" si="16"/>
        <v>2017-18 Summer</v>
      </c>
      <c r="J389">
        <f>InputData!O1003</f>
        <v>0.59958599999999995</v>
      </c>
      <c r="K389">
        <f>InputData!S1003</f>
        <v>1.21704E-2</v>
      </c>
    </row>
    <row r="390" spans="1:11" hidden="1" x14ac:dyDescent="0.25">
      <c r="A390" t="str">
        <f>InputData!A1010</f>
        <v>20190122_225619</v>
      </c>
      <c r="B390">
        <f>InputData!B1010</f>
        <v>5</v>
      </c>
      <c r="C390" t="str">
        <f>InputData!C1010</f>
        <v>AllClassData</v>
      </c>
      <c r="D390" t="str">
        <f>InputData!F1010</f>
        <v>3.1.2.1.1. Bosque abierto alto de tierra firme</v>
      </c>
      <c r="E390" t="str">
        <f>InputData!G1010</f>
        <v>NDVImean</v>
      </c>
      <c r="F390" t="str">
        <f>InputData!H1010</f>
        <v>WMyear_NDVI201718summer</v>
      </c>
      <c r="G390" t="str">
        <f t="shared" si="17"/>
        <v>High open forest from mainland</v>
      </c>
      <c r="H390">
        <f t="shared" si="15"/>
        <v>1</v>
      </c>
      <c r="I390" t="str">
        <f t="shared" si="16"/>
        <v>2017-18 Summer</v>
      </c>
      <c r="J390">
        <f>InputData!O1010</f>
        <v>0.56374400000000002</v>
      </c>
      <c r="K390">
        <f>InputData!S1010</f>
        <v>2.5903499999999999E-2</v>
      </c>
    </row>
    <row r="391" spans="1:11" hidden="1" x14ac:dyDescent="0.25">
      <c r="A391" t="str">
        <f>InputData!A1011</f>
        <v>20190122_223119</v>
      </c>
      <c r="B391">
        <f>InputData!B1011</f>
        <v>0</v>
      </c>
      <c r="C391" t="str">
        <f>InputData!C1011</f>
        <v>NoWater</v>
      </c>
      <c r="D391" t="str">
        <f>InputData!F1011</f>
        <v>3.1.2.1.1. Bosque abierto alto de tierra firme</v>
      </c>
      <c r="E391" t="str">
        <f>InputData!G1011</f>
        <v>NDVImean</v>
      </c>
      <c r="F391" t="str">
        <f>InputData!H1011</f>
        <v>WMyear_NDVI201718summer</v>
      </c>
      <c r="G391" t="str">
        <f t="shared" si="17"/>
        <v>High open forest from mainland</v>
      </c>
      <c r="H391">
        <f t="shared" si="15"/>
        <v>1</v>
      </c>
      <c r="I391" t="str">
        <f t="shared" si="16"/>
        <v>2017-18 Summer</v>
      </c>
      <c r="J391">
        <f>InputData!O1011</f>
        <v>0.582283</v>
      </c>
      <c r="K391">
        <f>InputData!S1011</f>
        <v>1.9522999999999999E-2</v>
      </c>
    </row>
    <row r="392" spans="1:11" hidden="1" x14ac:dyDescent="0.25">
      <c r="A392" t="str">
        <f>InputData!A1016</f>
        <v>20190122_203628</v>
      </c>
      <c r="B392">
        <f>InputData!B1016</f>
        <v>2</v>
      </c>
      <c r="C392" t="str">
        <f>InputData!C1016</f>
        <v>MediumTerm</v>
      </c>
      <c r="D392" t="str">
        <f>InputData!F1016</f>
        <v>3.1.2.2.2. Bosque abierto bajo inundable</v>
      </c>
      <c r="E392" t="str">
        <f>InputData!G1016</f>
        <v>NDVImean</v>
      </c>
      <c r="F392" t="str">
        <f>InputData!H1016</f>
        <v>WMyear_NDVI201718summer</v>
      </c>
      <c r="G392" t="str">
        <f t="shared" si="17"/>
        <v>Floodable low open forest</v>
      </c>
      <c r="H392">
        <f t="shared" si="15"/>
        <v>1</v>
      </c>
      <c r="I392" t="str">
        <f t="shared" si="16"/>
        <v>2017-18 Summer</v>
      </c>
      <c r="J392">
        <f>InputData!O1016</f>
        <v>0.24454100000000001</v>
      </c>
      <c r="K392">
        <f>InputData!S1016</f>
        <v>6.1589999999999999E-2</v>
      </c>
    </row>
    <row r="393" spans="1:11" hidden="1" x14ac:dyDescent="0.25">
      <c r="A393" t="str">
        <f>InputData!A1017</f>
        <v>20190123_173557</v>
      </c>
      <c r="B393">
        <f>InputData!B1017</f>
        <v>1</v>
      </c>
      <c r="C393" t="str">
        <f>InputData!C1017</f>
        <v>ShortTerm</v>
      </c>
      <c r="D393" t="str">
        <f>InputData!F1017</f>
        <v>3.3.4. Zonas quemadas</v>
      </c>
      <c r="E393" t="str">
        <f>InputData!G1017</f>
        <v>NDVImean</v>
      </c>
      <c r="F393" t="str">
        <f>InputData!H1017</f>
        <v>WMyear_NDVI201718summer</v>
      </c>
      <c r="G393" t="str">
        <f t="shared" si="17"/>
        <v>Burned areas</v>
      </c>
      <c r="H393">
        <f t="shared" si="15"/>
        <v>1</v>
      </c>
      <c r="I393" t="str">
        <f t="shared" si="16"/>
        <v>2017-18 Summer</v>
      </c>
      <c r="J393">
        <f>InputData!O1017</f>
        <v>0.33920699999999998</v>
      </c>
      <c r="K393">
        <f>InputData!S1017</f>
        <v>127.748</v>
      </c>
    </row>
    <row r="394" spans="1:11" hidden="1" x14ac:dyDescent="0.25">
      <c r="A394" t="str">
        <f>InputData!A1031</f>
        <v>20190122_164712</v>
      </c>
      <c r="B394">
        <f>InputData!B1031</f>
        <v>1</v>
      </c>
      <c r="C394" t="str">
        <f>InputData!C1031</f>
        <v>ShortTerm</v>
      </c>
      <c r="D394" t="str">
        <f>InputData!F1031</f>
        <v>2.4.5. Mosaico de cultivos con espacios naturales</v>
      </c>
      <c r="E394" t="str">
        <f>InputData!G1031</f>
        <v>NDVImean</v>
      </c>
      <c r="F394" t="str">
        <f>InputData!H1031</f>
        <v>WMyear_NDVI201718summer</v>
      </c>
      <c r="G394" t="str">
        <f t="shared" si="17"/>
        <v>Land principally occupied by agriculture and natural vegetation</v>
      </c>
      <c r="H394">
        <f t="shared" si="15"/>
        <v>1</v>
      </c>
      <c r="I394" t="str">
        <f t="shared" si="16"/>
        <v>2017-18 Summer</v>
      </c>
      <c r="J394">
        <f>InputData!O1031</f>
        <v>0.26547900000000002</v>
      </c>
      <c r="K394">
        <f>InputData!S1031</f>
        <v>3.3907E-2</v>
      </c>
    </row>
    <row r="395" spans="1:11" hidden="1" x14ac:dyDescent="0.25">
      <c r="A395" t="str">
        <f>InputData!A1035</f>
        <v>20190123_005133</v>
      </c>
      <c r="B395">
        <f>InputData!B1035</f>
        <v>2</v>
      </c>
      <c r="C395" t="str">
        <f>InputData!C1035</f>
        <v>MediumTerm</v>
      </c>
      <c r="D395" t="str">
        <f>InputData!F1035</f>
        <v>2.3.1. Pastos limpios</v>
      </c>
      <c r="E395" t="str">
        <f>InputData!G1035</f>
        <v>NDVImean</v>
      </c>
      <c r="F395" t="str">
        <f>InputData!H1035</f>
        <v>WMyear_NDVI201718summer</v>
      </c>
      <c r="G395" t="str">
        <f t="shared" si="17"/>
        <v>Clean pastures</v>
      </c>
      <c r="H395">
        <f t="shared" si="15"/>
        <v>1</v>
      </c>
      <c r="I395" t="str">
        <f t="shared" si="16"/>
        <v>2017-18 Summer</v>
      </c>
      <c r="J395">
        <f>InputData!O1035</f>
        <v>0.31074299999999999</v>
      </c>
      <c r="K395">
        <f>InputData!S1035</f>
        <v>7.6064800000000004</v>
      </c>
    </row>
    <row r="396" spans="1:11" hidden="1" x14ac:dyDescent="0.25">
      <c r="A396" t="str">
        <f>InputData!A1040</f>
        <v>20190123_043957</v>
      </c>
      <c r="B396">
        <f>InputData!B1040</f>
        <v>1</v>
      </c>
      <c r="C396" t="str">
        <f>InputData!C1040</f>
        <v>ShortTerm</v>
      </c>
      <c r="D396" t="str">
        <f>InputData!F1040</f>
        <v>2.1.1. Otros cultivos transitorios</v>
      </c>
      <c r="E396" t="str">
        <f>InputData!G1040</f>
        <v>NDVImean</v>
      </c>
      <c r="F396" t="str">
        <f>InputData!H1040</f>
        <v>WMyear_NDVI201718summer</v>
      </c>
      <c r="G396" t="str">
        <f t="shared" si="17"/>
        <v>Other transient crops</v>
      </c>
      <c r="H396">
        <f t="shared" si="15"/>
        <v>1</v>
      </c>
      <c r="I396" t="str">
        <f t="shared" si="16"/>
        <v>2017-18 Summer</v>
      </c>
      <c r="J396">
        <f>InputData!O1040</f>
        <v>0.448295</v>
      </c>
      <c r="K396">
        <f>InputData!S1040</f>
        <v>2.9222599999999999E-3</v>
      </c>
    </row>
    <row r="397" spans="1:11" hidden="1" x14ac:dyDescent="0.25">
      <c r="A397" t="str">
        <f>InputData!A1054</f>
        <v>20190123_082116</v>
      </c>
      <c r="B397">
        <f>InputData!B1054</f>
        <v>3</v>
      </c>
      <c r="C397" t="str">
        <f>InputData!C1054</f>
        <v>LongTerm</v>
      </c>
      <c r="D397" t="str">
        <f>InputData!F1054</f>
        <v>3.1.4. Bosque de galera y ripario</v>
      </c>
      <c r="E397" t="str">
        <f>InputData!G1054</f>
        <v>NDVImean</v>
      </c>
      <c r="F397" t="str">
        <f>InputData!H1054</f>
        <v>WMyear_NDVI201718summer</v>
      </c>
      <c r="G397" t="str">
        <f t="shared" si="17"/>
        <v>Gallery and riparian forest</v>
      </c>
      <c r="H397">
        <f t="shared" si="15"/>
        <v>1</v>
      </c>
      <c r="I397" t="str">
        <f t="shared" si="16"/>
        <v>2017-18 Summer</v>
      </c>
      <c r="J397">
        <f>InputData!O1054</f>
        <v>-12.690099999999999</v>
      </c>
      <c r="K397">
        <f>InputData!S1054</f>
        <v>56221.1</v>
      </c>
    </row>
    <row r="398" spans="1:11" hidden="1" x14ac:dyDescent="0.25">
      <c r="A398" t="str">
        <f>InputData!A1057</f>
        <v>20190122_165213</v>
      </c>
      <c r="B398">
        <f>InputData!B1057</f>
        <v>2</v>
      </c>
      <c r="C398" t="str">
        <f>InputData!C1057</f>
        <v>MediumTerm</v>
      </c>
      <c r="D398" t="str">
        <f>InputData!F1057</f>
        <v>2.4.5. Mosaico de cultivos con espacios naturales</v>
      </c>
      <c r="E398" t="str">
        <f>InputData!G1057</f>
        <v>NDVImean</v>
      </c>
      <c r="F398" t="str">
        <f>InputData!H1057</f>
        <v>WMyear_NDVI201718summer</v>
      </c>
      <c r="G398" t="str">
        <f t="shared" si="17"/>
        <v>Land principally occupied by agriculture and natural vegetation</v>
      </c>
      <c r="H398">
        <f t="shared" si="15"/>
        <v>1</v>
      </c>
      <c r="I398" t="str">
        <f t="shared" si="16"/>
        <v>2017-18 Summer</v>
      </c>
      <c r="J398">
        <f>InputData!O1057</f>
        <v>0.13825999999999999</v>
      </c>
      <c r="K398">
        <f>InputData!S1057</f>
        <v>1.0939300000000001E-2</v>
      </c>
    </row>
    <row r="399" spans="1:11" hidden="1" x14ac:dyDescent="0.25">
      <c r="A399" t="str">
        <f>InputData!A1076</f>
        <v>20190123_085052</v>
      </c>
      <c r="B399">
        <f>InputData!B1076</f>
        <v>1</v>
      </c>
      <c r="C399" t="str">
        <f>InputData!C1076</f>
        <v>ShortTerm</v>
      </c>
      <c r="D399" t="str">
        <f>InputData!F1076</f>
        <v>3.2.2.2. Arbustal abierto</v>
      </c>
      <c r="E399" t="str">
        <f>InputData!G1076</f>
        <v>NDVImean</v>
      </c>
      <c r="F399" t="str">
        <f>InputData!H1076</f>
        <v>WMyear_NDVI201718summer</v>
      </c>
      <c r="G399" t="str">
        <f t="shared" si="17"/>
        <v>Open heathland</v>
      </c>
      <c r="H399">
        <f t="shared" si="15"/>
        <v>1</v>
      </c>
      <c r="I399" t="str">
        <f t="shared" si="16"/>
        <v>2017-18 Summer</v>
      </c>
      <c r="J399">
        <f>InputData!O1076</f>
        <v>0.41723399999999999</v>
      </c>
      <c r="K399">
        <f>InputData!S1076</f>
        <v>1.84812E-2</v>
      </c>
    </row>
    <row r="400" spans="1:11" hidden="1" x14ac:dyDescent="0.25">
      <c r="A400" t="str">
        <f>InputData!A1084</f>
        <v>20190123_162546</v>
      </c>
      <c r="B400">
        <f>InputData!B1084</f>
        <v>3</v>
      </c>
      <c r="C400" t="str">
        <f>InputData!C1084</f>
        <v>LongTerm</v>
      </c>
      <c r="D400" t="str">
        <f>InputData!F1084</f>
        <v>2.4.3. Mosaico de cultivos, pastos y espacios naturales</v>
      </c>
      <c r="E400" t="str">
        <f>InputData!G1084</f>
        <v>NDVImean</v>
      </c>
      <c r="F400" t="str">
        <f>InputData!H1084</f>
        <v>WMyear_NDVI201718summer</v>
      </c>
      <c r="G400" t="str">
        <f t="shared" si="17"/>
        <v>Agriculture, pastures and natural vegetation</v>
      </c>
      <c r="H400">
        <f t="shared" si="15"/>
        <v>1</v>
      </c>
      <c r="I400" t="str">
        <f t="shared" si="16"/>
        <v>2017-18 Summer</v>
      </c>
      <c r="J400">
        <f>InputData!O1084</f>
        <v>-1.15188</v>
      </c>
      <c r="K400">
        <f>InputData!S1084</f>
        <v>2621.72</v>
      </c>
    </row>
    <row r="401" spans="1:11" hidden="1" x14ac:dyDescent="0.25">
      <c r="A401" t="str">
        <f>InputData!A1090</f>
        <v>20190122_175156</v>
      </c>
      <c r="B401">
        <f>InputData!B1090</f>
        <v>2</v>
      </c>
      <c r="C401" t="str">
        <f>InputData!C1090</f>
        <v>MediumTerm</v>
      </c>
      <c r="D401" t="str">
        <f>InputData!F1090</f>
        <v>3.1.2.1.2. Bosque abierto alto inundable</v>
      </c>
      <c r="E401" t="str">
        <f>InputData!G1090</f>
        <v>NDVImean</v>
      </c>
      <c r="F401" t="str">
        <f>InputData!H1090</f>
        <v>WMyear_NDVI201718summer</v>
      </c>
      <c r="G401" t="str">
        <f t="shared" si="17"/>
        <v>Floodable high open forest</v>
      </c>
      <c r="H401">
        <f t="shared" si="15"/>
        <v>1</v>
      </c>
      <c r="I401" t="str">
        <f t="shared" si="16"/>
        <v>2017-18 Summer</v>
      </c>
      <c r="J401">
        <f>InputData!O1090</f>
        <v>0.49529299999999998</v>
      </c>
      <c r="K401">
        <f>InputData!S1090</f>
        <v>3.0597099999999999E-2</v>
      </c>
    </row>
    <row r="402" spans="1:11" hidden="1" x14ac:dyDescent="0.25">
      <c r="A402" t="str">
        <f>InputData!A1095</f>
        <v>20190122_182311</v>
      </c>
      <c r="B402">
        <f>InputData!B1095</f>
        <v>2</v>
      </c>
      <c r="C402" t="str">
        <f>InputData!C1095</f>
        <v>MediumTerm</v>
      </c>
      <c r="D402" t="str">
        <f>InputData!F1095</f>
        <v>3.2.2.1. Arbustal denso</v>
      </c>
      <c r="E402" t="str">
        <f>InputData!G1095</f>
        <v>NDVImean</v>
      </c>
      <c r="F402" t="str">
        <f>InputData!H1095</f>
        <v>WMyear_NDVI201718summer</v>
      </c>
      <c r="G402" t="str">
        <f t="shared" si="17"/>
        <v>Dense heathland</v>
      </c>
      <c r="H402">
        <f t="shared" si="15"/>
        <v>1</v>
      </c>
      <c r="I402" t="str">
        <f t="shared" si="16"/>
        <v>2017-18 Summer</v>
      </c>
      <c r="J402">
        <f>InputData!O1095</f>
        <v>0.35845100000000002</v>
      </c>
      <c r="K402">
        <f>InputData!S1095</f>
        <v>3.2092099999999998E-2</v>
      </c>
    </row>
    <row r="403" spans="1:11" hidden="1" x14ac:dyDescent="0.25">
      <c r="A403" t="str">
        <f>InputData!A1104</f>
        <v>20190123_042434</v>
      </c>
      <c r="B403">
        <f>InputData!B1104</f>
        <v>4</v>
      </c>
      <c r="C403" t="str">
        <f>InputData!C1104</f>
        <v>Always</v>
      </c>
      <c r="D403" t="str">
        <f>InputData!F1104</f>
        <v>5.1.2. Lagunas, lagos y cinagas naturales</v>
      </c>
      <c r="E403" t="str">
        <f>InputData!G1104</f>
        <v>NDVImean</v>
      </c>
      <c r="F403" t="str">
        <f>InputData!H1104</f>
        <v>WMyear_NDVI201718summer</v>
      </c>
      <c r="G403" t="str">
        <f t="shared" si="17"/>
        <v>Natural lakes</v>
      </c>
      <c r="H403">
        <f t="shared" si="15"/>
        <v>1</v>
      </c>
      <c r="I403" t="str">
        <f t="shared" si="16"/>
        <v>2017-18 Summer</v>
      </c>
      <c r="J403">
        <f>InputData!O1104</f>
        <v>-9.6308399999999992</v>
      </c>
      <c r="K403">
        <f>InputData!S1104</f>
        <v>12162.6</v>
      </c>
    </row>
    <row r="404" spans="1:11" hidden="1" x14ac:dyDescent="0.25">
      <c r="A404" t="str">
        <f>InputData!A1105</f>
        <v>20190123_013221</v>
      </c>
      <c r="B404">
        <f>InputData!B1105</f>
        <v>2</v>
      </c>
      <c r="C404" t="str">
        <f>InputData!C1105</f>
        <v>MediumTerm</v>
      </c>
      <c r="D404" t="str">
        <f>InputData!F1105</f>
        <v>4.1.3. Vegetacin acutica sobre cuerpos de agua</v>
      </c>
      <c r="E404" t="str">
        <f>InputData!G1105</f>
        <v>NDVImean</v>
      </c>
      <c r="F404" t="str">
        <f>InputData!H1105</f>
        <v>WMyear_NDVI201718summer</v>
      </c>
      <c r="G404" t="str">
        <f t="shared" si="17"/>
        <v>Aquatic vegetation over waterbodies</v>
      </c>
      <c r="H404">
        <f t="shared" si="15"/>
        <v>1</v>
      </c>
      <c r="I404" t="str">
        <f t="shared" si="16"/>
        <v>2017-18 Summer</v>
      </c>
      <c r="J404">
        <f>InputData!O1105</f>
        <v>0.41187800000000002</v>
      </c>
      <c r="K404">
        <f>InputData!S1105</f>
        <v>1.0605E-2</v>
      </c>
    </row>
    <row r="405" spans="1:11" hidden="1" x14ac:dyDescent="0.25">
      <c r="A405" t="str">
        <f>InputData!A1110</f>
        <v>20190123_135114</v>
      </c>
      <c r="B405">
        <f>InputData!B1110</f>
        <v>1</v>
      </c>
      <c r="C405" t="str">
        <f>InputData!C1110</f>
        <v>ShortTerm</v>
      </c>
      <c r="D405" t="str">
        <f>InputData!F1110</f>
        <v>2.3.2. Pastos arbolados</v>
      </c>
      <c r="E405" t="str">
        <f>InputData!G1110</f>
        <v>NDVImean</v>
      </c>
      <c r="F405" t="str">
        <f>InputData!H1110</f>
        <v>WMyear_NDVI201718summer</v>
      </c>
      <c r="G405" t="str">
        <f t="shared" si="17"/>
        <v>Arboreal pastures</v>
      </c>
      <c r="H405">
        <f t="shared" si="15"/>
        <v>1</v>
      </c>
      <c r="I405" t="str">
        <f t="shared" si="16"/>
        <v>2017-18 Summer</v>
      </c>
      <c r="J405">
        <f>InputData!O1110</f>
        <v>0.33134200000000003</v>
      </c>
      <c r="K405">
        <f>InputData!S1110</f>
        <v>2.86258E-2</v>
      </c>
    </row>
    <row r="406" spans="1:11" hidden="1" x14ac:dyDescent="0.25">
      <c r="A406" t="str">
        <f>InputData!A1118</f>
        <v>20190123_152623</v>
      </c>
      <c r="B406">
        <f>InputData!B1118</f>
        <v>1</v>
      </c>
      <c r="C406" t="str">
        <f>InputData!C1118</f>
        <v>ShortTerm</v>
      </c>
      <c r="D406" t="str">
        <f>InputData!F1118</f>
        <v>3.1.5. Plantacin forestal</v>
      </c>
      <c r="E406" t="str">
        <f>InputData!G1118</f>
        <v>NDVImean</v>
      </c>
      <c r="F406" t="str">
        <f>InputData!H1118</f>
        <v>WMyear_NDVI201718summer</v>
      </c>
      <c r="G406" t="str">
        <f t="shared" si="17"/>
        <v>Forest plantation</v>
      </c>
      <c r="H406">
        <f t="shared" si="15"/>
        <v>1</v>
      </c>
      <c r="I406" t="str">
        <f t="shared" si="16"/>
        <v>2017-18 Summer</v>
      </c>
      <c r="J406">
        <f>InputData!O1118</f>
        <v>0.59846699999999997</v>
      </c>
      <c r="K406">
        <f>InputData!S1118</f>
        <v>8.8287999999999995E-3</v>
      </c>
    </row>
    <row r="407" spans="1:11" hidden="1" x14ac:dyDescent="0.25">
      <c r="A407" t="str">
        <f>InputData!A1132</f>
        <v>20190122_175700</v>
      </c>
      <c r="B407">
        <f>InputData!B1132</f>
        <v>3</v>
      </c>
      <c r="C407" t="str">
        <f>InputData!C1132</f>
        <v>LongTerm</v>
      </c>
      <c r="D407" t="str">
        <f>InputData!F1132</f>
        <v>3.1.2.1.2. Bosque abierto alto inundable</v>
      </c>
      <c r="E407" t="str">
        <f>InputData!G1132</f>
        <v>NDVImean</v>
      </c>
      <c r="F407" t="str">
        <f>InputData!H1132</f>
        <v>WMyear_NDVI201718summer</v>
      </c>
      <c r="G407" t="str">
        <f t="shared" si="17"/>
        <v>Floodable high open forest</v>
      </c>
      <c r="H407">
        <f t="shared" si="15"/>
        <v>1</v>
      </c>
      <c r="I407" t="str">
        <f t="shared" si="16"/>
        <v>2017-18 Summer</v>
      </c>
      <c r="J407">
        <f>InputData!O1132</f>
        <v>0.21074799999999999</v>
      </c>
      <c r="K407">
        <f>InputData!S1132</f>
        <v>3.6928999999999997E-2</v>
      </c>
    </row>
    <row r="408" spans="1:11" hidden="1" x14ac:dyDescent="0.25">
      <c r="A408" t="str">
        <f>InputData!A1137</f>
        <v>20190122_200310</v>
      </c>
      <c r="B408">
        <f>InputData!B1137</f>
        <v>2</v>
      </c>
      <c r="C408" t="str">
        <f>InputData!C1137</f>
        <v>MediumTerm</v>
      </c>
      <c r="D408" t="str">
        <f>InputData!F1137</f>
        <v>3.1.3.1. Bosque fragmentado con pastos y cultivos</v>
      </c>
      <c r="E408" t="str">
        <f>InputData!G1137</f>
        <v>NDVImean</v>
      </c>
      <c r="F408" t="str">
        <f>InputData!H1137</f>
        <v>WMyear_NDVI201718summer</v>
      </c>
      <c r="G408" t="str">
        <f t="shared" si="17"/>
        <v>Fragmented forest with pastures and crops</v>
      </c>
      <c r="H408">
        <f t="shared" si="15"/>
        <v>1</v>
      </c>
      <c r="I408" t="str">
        <f t="shared" si="16"/>
        <v>2017-18 Summer</v>
      </c>
      <c r="J408">
        <f>InputData!O1137</f>
        <v>-1.0555600000000001</v>
      </c>
      <c r="K408">
        <f>InputData!S1137</f>
        <v>1656.54</v>
      </c>
    </row>
    <row r="409" spans="1:11" hidden="1" x14ac:dyDescent="0.25">
      <c r="A409" t="str">
        <f>InputData!A1138</f>
        <v>20190123_065608</v>
      </c>
      <c r="B409">
        <f>InputData!B1138</f>
        <v>3</v>
      </c>
      <c r="C409" t="str">
        <f>InputData!C1138</f>
        <v>LongTerm</v>
      </c>
      <c r="D409" t="str">
        <f>InputData!F1138</f>
        <v>3.1.1.2.2. Bosque denso bajo inundable</v>
      </c>
      <c r="E409" t="str">
        <f>InputData!G1138</f>
        <v>NDVImean</v>
      </c>
      <c r="F409" t="str">
        <f>InputData!H1138</f>
        <v>WMyear_NDVI201718summer</v>
      </c>
      <c r="G409" t="str">
        <f t="shared" si="17"/>
        <v>Floodable broad-leaved forest</v>
      </c>
      <c r="H409">
        <f t="shared" si="15"/>
        <v>1</v>
      </c>
      <c r="I409" t="str">
        <f t="shared" si="16"/>
        <v>2017-18 Summer</v>
      </c>
      <c r="J409">
        <f>InputData!O1138</f>
        <v>-0.25813799999999998</v>
      </c>
      <c r="K409">
        <f>InputData!S1138</f>
        <v>1253.46</v>
      </c>
    </row>
    <row r="410" spans="1:11" hidden="1" x14ac:dyDescent="0.25">
      <c r="A410" t="str">
        <f>InputData!A1145</f>
        <v>20190123_145742</v>
      </c>
      <c r="B410">
        <f>InputData!B1145</f>
        <v>3</v>
      </c>
      <c r="C410" t="str">
        <f>InputData!C1145</f>
        <v>LongTerm</v>
      </c>
      <c r="D410" t="str">
        <f>InputData!F1145</f>
        <v>2.4.4. Mosaico de pastos con espacios naturales</v>
      </c>
      <c r="E410" t="str">
        <f>InputData!G1145</f>
        <v>NDVImean</v>
      </c>
      <c r="F410" t="str">
        <f>InputData!H1145</f>
        <v>WMyear_NDVI201718summer</v>
      </c>
      <c r="G410" t="str">
        <f t="shared" si="17"/>
        <v>Pastures and natural spaces</v>
      </c>
      <c r="H410">
        <f t="shared" si="15"/>
        <v>1</v>
      </c>
      <c r="I410" t="str">
        <f t="shared" si="16"/>
        <v>2017-18 Summer</v>
      </c>
      <c r="J410">
        <f>InputData!O1145</f>
        <v>-0.83627300000000004</v>
      </c>
      <c r="K410">
        <f>InputData!S1145</f>
        <v>3116.91</v>
      </c>
    </row>
    <row r="411" spans="1:11" hidden="1" x14ac:dyDescent="0.25">
      <c r="A411" t="str">
        <f>InputData!A1157</f>
        <v>20190122_231713</v>
      </c>
      <c r="B411">
        <f>InputData!B1157</f>
        <v>3</v>
      </c>
      <c r="C411" t="str">
        <f>InputData!C1157</f>
        <v>LongTerm</v>
      </c>
      <c r="D411" t="str">
        <f>InputData!F1157</f>
        <v>2.3.3. Pastos enmalezados</v>
      </c>
      <c r="E411" t="str">
        <f>InputData!G1157</f>
        <v>NDVImean</v>
      </c>
      <c r="F411" t="str">
        <f>InputData!H1157</f>
        <v>WMyear_NDVI201718summer</v>
      </c>
      <c r="G411" t="str">
        <f t="shared" si="17"/>
        <v>Weedy pastures</v>
      </c>
      <c r="H411">
        <f t="shared" si="15"/>
        <v>1</v>
      </c>
      <c r="I411" t="str">
        <f t="shared" si="16"/>
        <v>2017-18 Summer</v>
      </c>
      <c r="J411">
        <f>InputData!O1157</f>
        <v>0.105864</v>
      </c>
      <c r="K411">
        <f>InputData!S1157</f>
        <v>4.8109900000000002E-3</v>
      </c>
    </row>
    <row r="412" spans="1:11" hidden="1" x14ac:dyDescent="0.25">
      <c r="A412" t="str">
        <f>InputData!A1160</f>
        <v>20190123_030838</v>
      </c>
      <c r="B412">
        <f>InputData!B1160</f>
        <v>2</v>
      </c>
      <c r="C412" t="str">
        <f>InputData!C1160</f>
        <v>MediumTerm</v>
      </c>
      <c r="D412" t="str">
        <f>InputData!F1160</f>
        <v>3.1.1.1.1. Bosque denso alto de tierra firme</v>
      </c>
      <c r="E412" t="str">
        <f>InputData!G1160</f>
        <v>NDVImean</v>
      </c>
      <c r="F412" t="str">
        <f>InputData!H1160</f>
        <v>WMyear_NDVI201718summer</v>
      </c>
      <c r="G412" t="str">
        <f t="shared" si="17"/>
        <v>High broad-leaved forest from mainland</v>
      </c>
      <c r="H412">
        <f t="shared" si="15"/>
        <v>1</v>
      </c>
      <c r="I412" t="str">
        <f t="shared" si="16"/>
        <v>2017-18 Summer</v>
      </c>
      <c r="J412">
        <f>InputData!O1160</f>
        <v>-0.58779999999999999</v>
      </c>
      <c r="K412">
        <f>InputData!S1160</f>
        <v>877.62900000000002</v>
      </c>
    </row>
    <row r="413" spans="1:11" hidden="1" x14ac:dyDescent="0.25">
      <c r="A413" t="str">
        <f>InputData!A1163</f>
        <v>20190123_072208</v>
      </c>
      <c r="B413">
        <f>InputData!B1163</f>
        <v>1</v>
      </c>
      <c r="C413" t="str">
        <f>InputData!C1163</f>
        <v>ShortTerm</v>
      </c>
      <c r="D413" t="str">
        <f>InputData!F1163</f>
        <v>2.2.3.1. Otros cultivos permanentes arbreos</v>
      </c>
      <c r="E413" t="str">
        <f>InputData!G1163</f>
        <v>NDVImean</v>
      </c>
      <c r="F413" t="str">
        <f>InputData!H1163</f>
        <v>WMyear_NDVI201718summer</v>
      </c>
      <c r="G413" t="str">
        <f t="shared" si="17"/>
        <v>Other permanent arboreal crops</v>
      </c>
      <c r="H413">
        <f t="shared" si="15"/>
        <v>1</v>
      </c>
      <c r="I413" t="str">
        <f t="shared" si="16"/>
        <v>2017-18 Summer</v>
      </c>
      <c r="J413">
        <f>InputData!O1163</f>
        <v>0.48089599999999999</v>
      </c>
      <c r="K413">
        <f>InputData!S1163</f>
        <v>3.7426299999999998E-3</v>
      </c>
    </row>
    <row r="414" spans="1:11" hidden="1" x14ac:dyDescent="0.25">
      <c r="A414" t="str">
        <f>InputData!A1165</f>
        <v>20190123_055220</v>
      </c>
      <c r="B414">
        <f>InputData!B1165</f>
        <v>3</v>
      </c>
      <c r="C414" t="str">
        <f>InputData!C1165</f>
        <v>LongTerm</v>
      </c>
      <c r="D414" t="str">
        <f>InputData!F1165</f>
        <v>2.4.2. Mosaico de pastos y cultivos</v>
      </c>
      <c r="E414" t="str">
        <f>InputData!G1165</f>
        <v>NDVImean</v>
      </c>
      <c r="F414" t="str">
        <f>InputData!H1165</f>
        <v>WMyear_NDVI201718summer</v>
      </c>
      <c r="G414" t="str">
        <f t="shared" si="17"/>
        <v>Complex cultivation patterns</v>
      </c>
      <c r="H414">
        <f t="shared" si="15"/>
        <v>1</v>
      </c>
      <c r="I414" t="str">
        <f t="shared" si="16"/>
        <v>2017-18 Summer</v>
      </c>
      <c r="J414">
        <f>InputData!O1165</f>
        <v>0.115885</v>
      </c>
      <c r="K414">
        <f>InputData!S1165</f>
        <v>5.7861700000000002E-3</v>
      </c>
    </row>
    <row r="415" spans="1:11" hidden="1" x14ac:dyDescent="0.25">
      <c r="A415" t="str">
        <f>InputData!A1178</f>
        <v>20190123_005916</v>
      </c>
      <c r="B415">
        <f>InputData!B1178</f>
        <v>3</v>
      </c>
      <c r="C415" t="str">
        <f>InputData!C1178</f>
        <v>LongTerm</v>
      </c>
      <c r="D415" t="str">
        <f>InputData!F1178</f>
        <v>2.3.1. Pastos limpios</v>
      </c>
      <c r="E415" t="str">
        <f>InputData!G1178</f>
        <v>NDVImean</v>
      </c>
      <c r="F415" t="str">
        <f>InputData!H1178</f>
        <v>WMyear_NDVI201718summer</v>
      </c>
      <c r="G415" t="str">
        <f t="shared" si="17"/>
        <v>Clean pastures</v>
      </c>
      <c r="H415">
        <f t="shared" si="15"/>
        <v>1</v>
      </c>
      <c r="I415" t="str">
        <f t="shared" si="16"/>
        <v>2017-18 Summer</v>
      </c>
      <c r="J415">
        <f>InputData!O1178</f>
        <v>0.33898099999999998</v>
      </c>
      <c r="K415">
        <f>InputData!S1178</f>
        <v>2.46952E-2</v>
      </c>
    </row>
    <row r="416" spans="1:11" hidden="1" x14ac:dyDescent="0.25">
      <c r="A416" t="str">
        <f>InputData!A1182</f>
        <v>20190123_135913</v>
      </c>
      <c r="B416">
        <f>InputData!B1182</f>
        <v>2</v>
      </c>
      <c r="C416" t="str">
        <f>InputData!C1182</f>
        <v>MediumTerm</v>
      </c>
      <c r="D416" t="str">
        <f>InputData!F1182</f>
        <v>2.3.2. Pastos arbolados</v>
      </c>
      <c r="E416" t="str">
        <f>InputData!G1182</f>
        <v>NDVImean</v>
      </c>
      <c r="F416" t="str">
        <f>InputData!H1182</f>
        <v>WMyear_NDVI201718summer</v>
      </c>
      <c r="G416" t="str">
        <f t="shared" si="17"/>
        <v>Arboreal pastures</v>
      </c>
      <c r="H416">
        <f t="shared" ref="H416:H479" si="18">OrderByTestName(F416)</f>
        <v>1</v>
      </c>
      <c r="I416" t="str">
        <f t="shared" ref="I416:I479" si="19">NewTestName(F416)</f>
        <v>2017-18 Summer</v>
      </c>
      <c r="J416">
        <f>InputData!O1182</f>
        <v>0.143903</v>
      </c>
      <c r="K416">
        <f>InputData!S1182</f>
        <v>8.8806100000000006E-3</v>
      </c>
    </row>
    <row r="417" spans="1:11" hidden="1" x14ac:dyDescent="0.25">
      <c r="A417" t="str">
        <f>InputData!A1186</f>
        <v>20190123_170803</v>
      </c>
      <c r="B417">
        <f>InputData!B1186</f>
        <v>3</v>
      </c>
      <c r="C417" t="str">
        <f>InputData!C1186</f>
        <v>LongTerm</v>
      </c>
      <c r="D417" t="str">
        <f>InputData!F1186</f>
        <v>3.2.1.1.1. Herbazal denso de tierra firme</v>
      </c>
      <c r="E417" t="str">
        <f>InputData!G1186</f>
        <v>NDVImean</v>
      </c>
      <c r="F417" t="str">
        <f>InputData!H1186</f>
        <v>WMyear_NDVI201718summer</v>
      </c>
      <c r="G417" t="str">
        <f t="shared" ref="G417:G480" si="20">NewLeyend(D417)</f>
        <v>Dense grassland from mainland</v>
      </c>
      <c r="H417">
        <f t="shared" si="18"/>
        <v>1</v>
      </c>
      <c r="I417" t="str">
        <f t="shared" si="19"/>
        <v>2017-18 Summer</v>
      </c>
      <c r="J417">
        <f>InputData!O1186</f>
        <v>0.39747100000000002</v>
      </c>
      <c r="K417">
        <f>InputData!S1186</f>
        <v>1.3372999999999999E-2</v>
      </c>
    </row>
    <row r="418" spans="1:11" hidden="1" x14ac:dyDescent="0.25">
      <c r="A418" t="str">
        <f>InputData!A1191</f>
        <v>20190123_174157</v>
      </c>
      <c r="B418">
        <f>InputData!B1191</f>
        <v>2</v>
      </c>
      <c r="C418" t="str">
        <f>InputData!C1191</f>
        <v>MediumTerm</v>
      </c>
      <c r="D418" t="str">
        <f>InputData!F1191</f>
        <v>3.3.4. Zonas quemadas</v>
      </c>
      <c r="E418" t="str">
        <f>InputData!G1191</f>
        <v>NDVImean</v>
      </c>
      <c r="F418" t="str">
        <f>InputData!H1191</f>
        <v>WMyear_NDVI201718summer</v>
      </c>
      <c r="G418" t="str">
        <f t="shared" si="20"/>
        <v>Burned areas</v>
      </c>
      <c r="H418">
        <f t="shared" si="18"/>
        <v>1</v>
      </c>
      <c r="I418" t="str">
        <f t="shared" si="19"/>
        <v>2017-18 Summer</v>
      </c>
      <c r="J418">
        <f>InputData!O1191</f>
        <v>0.42566799999999999</v>
      </c>
      <c r="K418">
        <f>InputData!S1191</f>
        <v>6.6290899999999998E-3</v>
      </c>
    </row>
    <row r="419" spans="1:11" hidden="1" x14ac:dyDescent="0.25">
      <c r="A419" t="str">
        <f>InputData!A1215</f>
        <v>20190122_234243</v>
      </c>
      <c r="B419">
        <f>InputData!B1215</f>
        <v>2</v>
      </c>
      <c r="C419" t="str">
        <f>InputData!C1215</f>
        <v>MediumTerm</v>
      </c>
      <c r="D419" t="str">
        <f>InputData!F1215</f>
        <v>2.2.3.2. Palma de aceite</v>
      </c>
      <c r="E419" t="str">
        <f>InputData!G1215</f>
        <v>NDVImean</v>
      </c>
      <c r="F419" t="str">
        <f>InputData!H1215</f>
        <v>WMyear_NDVI201718summer</v>
      </c>
      <c r="G419" t="str">
        <f t="shared" si="20"/>
        <v>Oil palm</v>
      </c>
      <c r="H419">
        <f t="shared" si="18"/>
        <v>1</v>
      </c>
      <c r="I419" t="str">
        <f t="shared" si="19"/>
        <v>2017-18 Summer</v>
      </c>
      <c r="J419">
        <f>InputData!O1215</f>
        <v>0.37911499999999998</v>
      </c>
      <c r="K419">
        <f>InputData!S1215</f>
        <v>1.29926E-2</v>
      </c>
    </row>
    <row r="420" spans="1:11" hidden="1" x14ac:dyDescent="0.25">
      <c r="A420" t="str">
        <f>InputData!A1240</f>
        <v>20190123_174755</v>
      </c>
      <c r="B420">
        <f>InputData!B1240</f>
        <v>3</v>
      </c>
      <c r="C420" t="str">
        <f>InputData!C1240</f>
        <v>LongTerm</v>
      </c>
      <c r="D420" t="str">
        <f>InputData!F1240</f>
        <v>3.3.4. Zonas quemadas</v>
      </c>
      <c r="E420" t="str">
        <f>InputData!G1240</f>
        <v>NDVImean</v>
      </c>
      <c r="F420" t="str">
        <f>InputData!H1240</f>
        <v>WMyear_NDVI201718summer</v>
      </c>
      <c r="G420" t="str">
        <f t="shared" si="20"/>
        <v>Burned areas</v>
      </c>
      <c r="H420">
        <f t="shared" si="18"/>
        <v>1</v>
      </c>
      <c r="I420" t="str">
        <f t="shared" si="19"/>
        <v>2017-18 Summer</v>
      </c>
      <c r="J420">
        <f>InputData!O1240</f>
        <v>0.43332300000000001</v>
      </c>
      <c r="K420">
        <f>InputData!S1240</f>
        <v>5.6996700000000004E-3</v>
      </c>
    </row>
    <row r="421" spans="1:11" hidden="1" x14ac:dyDescent="0.25">
      <c r="A421" t="str">
        <f>InputData!A1251</f>
        <v>20190122_162527</v>
      </c>
      <c r="B421">
        <f>InputData!B1251</f>
        <v>3</v>
      </c>
      <c r="C421" t="str">
        <f>InputData!C1251</f>
        <v>LongTerm</v>
      </c>
      <c r="D421" t="str">
        <f>InputData!F1251</f>
        <v>3.2.1.2.1. Herbazal abierto arenoso</v>
      </c>
      <c r="E421" t="str">
        <f>InputData!G1251</f>
        <v>NDVImean</v>
      </c>
      <c r="F421" t="str">
        <f>InputData!H1251</f>
        <v>WMyear_NDVI201718summer</v>
      </c>
      <c r="G421" t="str">
        <f t="shared" si="20"/>
        <v>Open sandy grassland</v>
      </c>
      <c r="H421">
        <f t="shared" si="18"/>
        <v>1</v>
      </c>
      <c r="I421" t="str">
        <f t="shared" si="19"/>
        <v>2017-18 Summer</v>
      </c>
      <c r="J421">
        <f>InputData!O1251</f>
        <v>0.36289900000000003</v>
      </c>
      <c r="K421">
        <f>InputData!S1251</f>
        <v>23.9878</v>
      </c>
    </row>
    <row r="422" spans="1:11" hidden="1" x14ac:dyDescent="0.25">
      <c r="A422" t="str">
        <f>InputData!A1259</f>
        <v>20190122_215603</v>
      </c>
      <c r="B422">
        <f>InputData!B1259</f>
        <v>5</v>
      </c>
      <c r="C422" t="str">
        <f>InputData!C1259</f>
        <v>AllClassData</v>
      </c>
      <c r="D422" t="str">
        <f>InputData!F1259</f>
        <v>5.1.4. Cuerpos de agua artificiales</v>
      </c>
      <c r="E422" t="str">
        <f>InputData!G1259</f>
        <v>NDVImean</v>
      </c>
      <c r="F422" t="str">
        <f>InputData!H1259</f>
        <v>WMyear_NDVI201718summer</v>
      </c>
      <c r="G422" t="str">
        <f t="shared" si="20"/>
        <v>Artificial waterbodies</v>
      </c>
      <c r="H422">
        <f t="shared" si="18"/>
        <v>1</v>
      </c>
      <c r="I422" t="str">
        <f t="shared" si="19"/>
        <v>2017-18 Summer</v>
      </c>
      <c r="J422">
        <f>InputData!O1259</f>
        <v>0.47914099999999998</v>
      </c>
      <c r="K422">
        <f>InputData!S1259</f>
        <v>6.9543000000000001E-3</v>
      </c>
    </row>
    <row r="423" spans="1:11" hidden="1" x14ac:dyDescent="0.25">
      <c r="A423" t="str">
        <f>InputData!A1260</f>
        <v>20190122_213050</v>
      </c>
      <c r="B423">
        <f>InputData!B1260</f>
        <v>0</v>
      </c>
      <c r="C423" t="str">
        <f>InputData!C1260</f>
        <v>NoWater</v>
      </c>
      <c r="D423" t="str">
        <f>InputData!F1260</f>
        <v>5.1.4. Cuerpos de agua artificiales</v>
      </c>
      <c r="E423" t="str">
        <f>InputData!G1260</f>
        <v>NDVImean</v>
      </c>
      <c r="F423" t="str">
        <f>InputData!H1260</f>
        <v>WMyear_NDVI201718summer</v>
      </c>
      <c r="G423" t="str">
        <f t="shared" si="20"/>
        <v>Artificial waterbodies</v>
      </c>
      <c r="H423">
        <f t="shared" si="18"/>
        <v>1</v>
      </c>
      <c r="I423" t="str">
        <f t="shared" si="19"/>
        <v>2017-18 Summer</v>
      </c>
      <c r="J423">
        <f>InputData!O1260</f>
        <v>0.51094300000000004</v>
      </c>
      <c r="K423">
        <f>InputData!S1260</f>
        <v>3.8746800000000001E-3</v>
      </c>
    </row>
    <row r="424" spans="1:11" hidden="1" x14ac:dyDescent="0.25">
      <c r="A424" t="str">
        <f>InputData!A1261</f>
        <v>20190123_072801</v>
      </c>
      <c r="B424">
        <f>InputData!B1261</f>
        <v>2</v>
      </c>
      <c r="C424" t="str">
        <f>InputData!C1261</f>
        <v>MediumTerm</v>
      </c>
      <c r="D424" t="str">
        <f>InputData!F1261</f>
        <v>2.2.3.1. Otros cultivos permanentes arbreos</v>
      </c>
      <c r="E424" t="str">
        <f>InputData!G1261</f>
        <v>NDVImean</v>
      </c>
      <c r="F424" t="str">
        <f>InputData!H1261</f>
        <v>WMyear_NDVI201718summer</v>
      </c>
      <c r="G424" t="str">
        <f t="shared" si="20"/>
        <v>Other permanent arboreal crops</v>
      </c>
      <c r="H424">
        <f t="shared" si="18"/>
        <v>1</v>
      </c>
      <c r="I424" t="str">
        <f t="shared" si="19"/>
        <v>2017-18 Summer</v>
      </c>
      <c r="J424">
        <f>InputData!O1261</f>
        <v>0.46567599999999998</v>
      </c>
      <c r="K424">
        <f>InputData!S1261</f>
        <v>5.7418800000000004E-3</v>
      </c>
    </row>
    <row r="425" spans="1:11" hidden="1" x14ac:dyDescent="0.25">
      <c r="A425" t="str">
        <f>InputData!A1264</f>
        <v>20190123_052611</v>
      </c>
      <c r="B425">
        <f>InputData!B1264</f>
        <v>4</v>
      </c>
      <c r="C425" t="str">
        <f>InputData!C1264</f>
        <v>Always</v>
      </c>
      <c r="D425" t="str">
        <f>InputData!F1264</f>
        <v>3.3.1. Zonas arenosas naturales</v>
      </c>
      <c r="E425" t="str">
        <f>InputData!G1264</f>
        <v>NDVImean</v>
      </c>
      <c r="F425" t="str">
        <f>InputData!H1264</f>
        <v>WMyear_NDVI201718summer</v>
      </c>
      <c r="G425" t="str">
        <f t="shared" si="20"/>
        <v>Natural sandy areas</v>
      </c>
      <c r="H425">
        <f t="shared" si="18"/>
        <v>1</v>
      </c>
      <c r="I425" t="str">
        <f t="shared" si="19"/>
        <v>2017-18 Summer</v>
      </c>
      <c r="J425">
        <f>InputData!O1264</f>
        <v>9.7510600000000003E-2</v>
      </c>
      <c r="K425">
        <f>InputData!S1264</f>
        <v>1.71704E-3</v>
      </c>
    </row>
    <row r="426" spans="1:11" hidden="1" x14ac:dyDescent="0.25">
      <c r="A426" t="str">
        <f>InputData!A1275</f>
        <v>20190123_125308</v>
      </c>
      <c r="B426">
        <f>InputData!B1275</f>
        <v>4</v>
      </c>
      <c r="C426" t="str">
        <f>InputData!C1275</f>
        <v>Always</v>
      </c>
      <c r="D426" t="str">
        <f>InputData!F1275</f>
        <v>3.2.1.1.2. Herbazal denso inundable</v>
      </c>
      <c r="E426" t="str">
        <f>InputData!G1275</f>
        <v>NDVImean</v>
      </c>
      <c r="F426" t="str">
        <f>InputData!H1275</f>
        <v>WMyear_NDVI201718summer</v>
      </c>
      <c r="G426" t="str">
        <f t="shared" si="20"/>
        <v>Floodable dense grassland</v>
      </c>
      <c r="H426">
        <f t="shared" si="18"/>
        <v>1</v>
      </c>
      <c r="I426" t="str">
        <f t="shared" si="19"/>
        <v>2017-18 Summer</v>
      </c>
      <c r="J426">
        <f>InputData!O1275</f>
        <v>-1.88984</v>
      </c>
      <c r="K426">
        <f>InputData!S1275</f>
        <v>10255.700000000001</v>
      </c>
    </row>
    <row r="427" spans="1:11" hidden="1" x14ac:dyDescent="0.25">
      <c r="A427" t="str">
        <f>InputData!A1291</f>
        <v>20190122_213552</v>
      </c>
      <c r="B427">
        <f>InputData!B1291</f>
        <v>1</v>
      </c>
      <c r="C427" t="str">
        <f>InputData!C1291</f>
        <v>ShortTerm</v>
      </c>
      <c r="D427" t="str">
        <f>InputData!F1291</f>
        <v>5.1.4. Cuerpos de agua artificiales</v>
      </c>
      <c r="E427" t="str">
        <f>InputData!G1291</f>
        <v>NDVImean</v>
      </c>
      <c r="F427" t="str">
        <f>InputData!H1291</f>
        <v>WMyear_NDVI201718summer</v>
      </c>
      <c r="G427" t="str">
        <f t="shared" si="20"/>
        <v>Artificial waterbodies</v>
      </c>
      <c r="H427">
        <f t="shared" si="18"/>
        <v>1</v>
      </c>
      <c r="I427" t="str">
        <f t="shared" si="19"/>
        <v>2017-18 Summer</v>
      </c>
      <c r="J427">
        <f>InputData!O1291</f>
        <v>0.53249999999999997</v>
      </c>
      <c r="K427">
        <f>InputData!S1291</f>
        <v>4.5099600000000004E-3</v>
      </c>
    </row>
    <row r="428" spans="1:11" hidden="1" x14ac:dyDescent="0.25">
      <c r="A428" t="str">
        <f>InputData!A1305</f>
        <v>20190123_085628</v>
      </c>
      <c r="B428">
        <f>InputData!B1305</f>
        <v>2</v>
      </c>
      <c r="C428" t="str">
        <f>InputData!C1305</f>
        <v>MediumTerm</v>
      </c>
      <c r="D428" t="str">
        <f>InputData!F1305</f>
        <v>3.2.2.2. Arbustal abierto</v>
      </c>
      <c r="E428" t="str">
        <f>InputData!G1305</f>
        <v>NDVImean</v>
      </c>
      <c r="F428" t="str">
        <f>InputData!H1305</f>
        <v>WMyear_NDVI201718summer</v>
      </c>
      <c r="G428" t="str">
        <f t="shared" si="20"/>
        <v>Open heathland</v>
      </c>
      <c r="H428">
        <f t="shared" si="18"/>
        <v>1</v>
      </c>
      <c r="I428" t="str">
        <f t="shared" si="19"/>
        <v>2017-18 Summer</v>
      </c>
      <c r="J428">
        <f>InputData!O1305</f>
        <v>0.49366199999999999</v>
      </c>
      <c r="K428">
        <f>InputData!S1305</f>
        <v>1.6977900000000001E-2</v>
      </c>
    </row>
    <row r="429" spans="1:11" hidden="1" x14ac:dyDescent="0.25">
      <c r="A429" t="str">
        <f>InputData!A1307</f>
        <v>20190122_223621</v>
      </c>
      <c r="B429">
        <f>InputData!B1307</f>
        <v>1</v>
      </c>
      <c r="C429" t="str">
        <f>InputData!C1307</f>
        <v>ShortTerm</v>
      </c>
      <c r="D429" t="str">
        <f>InputData!F1307</f>
        <v>3.1.2.1.1. Bosque abierto alto de tierra firme</v>
      </c>
      <c r="E429" t="str">
        <f>InputData!G1307</f>
        <v>NDVImean</v>
      </c>
      <c r="F429" t="str">
        <f>InputData!H1307</f>
        <v>WMyear_NDVI201718summer</v>
      </c>
      <c r="G429" t="str">
        <f t="shared" si="20"/>
        <v>High open forest from mainland</v>
      </c>
      <c r="H429">
        <f t="shared" si="18"/>
        <v>1</v>
      </c>
      <c r="I429" t="str">
        <f t="shared" si="19"/>
        <v>2017-18 Summer</v>
      </c>
      <c r="J429">
        <f>InputData!O1307</f>
        <v>0.19839899999999999</v>
      </c>
      <c r="K429">
        <f>InputData!S1307</f>
        <v>9.2233100000000002E-3</v>
      </c>
    </row>
    <row r="430" spans="1:11" hidden="1" x14ac:dyDescent="0.25">
      <c r="A430" t="str">
        <f>InputData!A1309</f>
        <v>20190123_013746</v>
      </c>
      <c r="B430">
        <f>InputData!B1309</f>
        <v>3</v>
      </c>
      <c r="C430" t="str">
        <f>InputData!C1309</f>
        <v>LongTerm</v>
      </c>
      <c r="D430" t="str">
        <f>InputData!F1309</f>
        <v>4.1.3. Vegetacin acutica sobre cuerpos de agua</v>
      </c>
      <c r="E430" t="str">
        <f>InputData!G1309</f>
        <v>NDVImean</v>
      </c>
      <c r="F430" t="str">
        <f>InputData!H1309</f>
        <v>WMyear_NDVI201718summer</v>
      </c>
      <c r="G430" t="str">
        <f t="shared" si="20"/>
        <v>Aquatic vegetation over waterbodies</v>
      </c>
      <c r="H430">
        <f t="shared" si="18"/>
        <v>1</v>
      </c>
      <c r="I430" t="str">
        <f t="shared" si="19"/>
        <v>2017-18 Summer</v>
      </c>
      <c r="J430">
        <f>InputData!O1309</f>
        <v>0.392791</v>
      </c>
      <c r="K430">
        <f>InputData!S1309</f>
        <v>8.4071900000000001E-3</v>
      </c>
    </row>
    <row r="431" spans="1:11" hidden="1" x14ac:dyDescent="0.25">
      <c r="A431" t="str">
        <f>InputData!A1311</f>
        <v>20190122_171653</v>
      </c>
      <c r="B431">
        <f>InputData!B1311</f>
        <v>1</v>
      </c>
      <c r="C431" t="str">
        <f>InputData!C1311</f>
        <v>ShortTerm</v>
      </c>
      <c r="D431" t="str">
        <f>InputData!F1311</f>
        <v>3.1.1.2.1. Bosque denso bajo de tierra firme</v>
      </c>
      <c r="E431" t="str">
        <f>InputData!G1311</f>
        <v>NDVImean</v>
      </c>
      <c r="F431" t="str">
        <f>InputData!H1311</f>
        <v>WMyear_NDVI201718summer</v>
      </c>
      <c r="G431" t="str">
        <f t="shared" si="20"/>
        <v>Low broad-leaved forest from mainland</v>
      </c>
      <c r="H431">
        <f t="shared" si="18"/>
        <v>1</v>
      </c>
      <c r="I431" t="str">
        <f t="shared" si="19"/>
        <v>2017-18 Summer</v>
      </c>
      <c r="J431">
        <f>InputData!O1311</f>
        <v>0.471306</v>
      </c>
      <c r="K431">
        <f>InputData!S1311</f>
        <v>1.3254699999999999E-2</v>
      </c>
    </row>
    <row r="432" spans="1:11" hidden="1" x14ac:dyDescent="0.25">
      <c r="A432" t="str">
        <f>InputData!A1325</f>
        <v>20190123_000753</v>
      </c>
      <c r="B432">
        <f>InputData!B1325</f>
        <v>1</v>
      </c>
      <c r="C432" t="str">
        <f>InputData!C1325</f>
        <v>ShortTerm</v>
      </c>
      <c r="D432" t="str">
        <f>InputData!F1325</f>
        <v>3.2.1.1.2.1. Herbazal denso inundable no arbolado</v>
      </c>
      <c r="E432" t="str">
        <f>InputData!G1325</f>
        <v>NDVImean</v>
      </c>
      <c r="F432" t="str">
        <f>InputData!H1325</f>
        <v>WMyear_NDVI201718summer</v>
      </c>
      <c r="G432" t="str">
        <f t="shared" si="20"/>
        <v>Non-arboreal floodable dense grasslands</v>
      </c>
      <c r="H432">
        <f t="shared" si="18"/>
        <v>1</v>
      </c>
      <c r="I432" t="str">
        <f t="shared" si="19"/>
        <v>2017-18 Summer</v>
      </c>
      <c r="J432">
        <f>InputData!O1325</f>
        <v>0.40086500000000003</v>
      </c>
      <c r="K432">
        <f>InputData!S1325</f>
        <v>1.07327E-2</v>
      </c>
    </row>
    <row r="433" spans="1:11" hidden="1" x14ac:dyDescent="0.25">
      <c r="A433" t="str">
        <f>InputData!A1327</f>
        <v>20190123_094343</v>
      </c>
      <c r="B433">
        <f>InputData!B1327</f>
        <v>4</v>
      </c>
      <c r="C433" t="str">
        <f>InputData!C1327</f>
        <v>Always</v>
      </c>
      <c r="D433" t="str">
        <f>InputData!F1327</f>
        <v>4.1.1. Zonas Pantanosas</v>
      </c>
      <c r="E433" t="str">
        <f>InputData!G1327</f>
        <v>NDVImean</v>
      </c>
      <c r="F433" t="str">
        <f>InputData!H1327</f>
        <v>WMyear_NDVI201718summer</v>
      </c>
      <c r="G433" t="str">
        <f t="shared" si="20"/>
        <v>Marshes</v>
      </c>
      <c r="H433">
        <f t="shared" si="18"/>
        <v>1</v>
      </c>
      <c r="I433" t="str">
        <f t="shared" si="19"/>
        <v>2017-18 Summer</v>
      </c>
      <c r="J433">
        <f>InputData!O1327</f>
        <v>-47.596600000000002</v>
      </c>
      <c r="K433">
        <f>InputData!S1327</f>
        <v>65949.5</v>
      </c>
    </row>
    <row r="434" spans="1:11" hidden="1" x14ac:dyDescent="0.25">
      <c r="A434" t="str">
        <f>InputData!A1329</f>
        <v>20190122_193448</v>
      </c>
      <c r="B434">
        <f>InputData!B1329</f>
        <v>3</v>
      </c>
      <c r="C434" t="str">
        <f>InputData!C1329</f>
        <v>LongTerm</v>
      </c>
      <c r="D434" t="str">
        <f>InputData!F1329</f>
        <v>2.1.2.1. Arroz</v>
      </c>
      <c r="E434" t="str">
        <f>InputData!G1329</f>
        <v>NDVImean</v>
      </c>
      <c r="F434" t="str">
        <f>InputData!H1329</f>
        <v>WMyear_NDVI201718summer</v>
      </c>
      <c r="G434" t="str">
        <f t="shared" si="20"/>
        <v>Rice</v>
      </c>
      <c r="H434">
        <f t="shared" si="18"/>
        <v>1</v>
      </c>
      <c r="I434" t="str">
        <f t="shared" si="19"/>
        <v>2017-18 Summer</v>
      </c>
      <c r="J434">
        <f>InputData!O1329</f>
        <v>0.110319</v>
      </c>
      <c r="K434">
        <f>InputData!S1329</f>
        <v>4.5778900000000003E-3</v>
      </c>
    </row>
    <row r="435" spans="1:11" hidden="1" x14ac:dyDescent="0.25">
      <c r="A435" t="str">
        <f>InputData!A1330</f>
        <v>20190123_090227</v>
      </c>
      <c r="B435">
        <f>InputData!B1330</f>
        <v>3</v>
      </c>
      <c r="C435" t="str">
        <f>InputData!C1330</f>
        <v>LongTerm</v>
      </c>
      <c r="D435" t="str">
        <f>InputData!F1330</f>
        <v>3.2.2.2. Arbustal abierto</v>
      </c>
      <c r="E435" t="str">
        <f>InputData!G1330</f>
        <v>NDVImean</v>
      </c>
      <c r="F435" t="str">
        <f>InputData!H1330</f>
        <v>WMyear_NDVI201718summer</v>
      </c>
      <c r="G435" t="str">
        <f t="shared" si="20"/>
        <v>Open heathland</v>
      </c>
      <c r="H435">
        <f t="shared" si="18"/>
        <v>1</v>
      </c>
      <c r="I435" t="str">
        <f t="shared" si="19"/>
        <v>2017-18 Summer</v>
      </c>
      <c r="J435">
        <f>InputData!O1330</f>
        <v>0.386907</v>
      </c>
      <c r="K435">
        <f>InputData!S1330</f>
        <v>2.8809399999999999E-2</v>
      </c>
    </row>
    <row r="436" spans="1:11" hidden="1" x14ac:dyDescent="0.25">
      <c r="A436" t="str">
        <f>InputData!A1336</f>
        <v>20190122_214055</v>
      </c>
      <c r="B436">
        <f>InputData!B1336</f>
        <v>2</v>
      </c>
      <c r="C436" t="str">
        <f>InputData!C1336</f>
        <v>MediumTerm</v>
      </c>
      <c r="D436" t="str">
        <f>InputData!F1336</f>
        <v>5.1.4. Cuerpos de agua artificiales</v>
      </c>
      <c r="E436" t="str">
        <f>InputData!G1336</f>
        <v>NDVImean</v>
      </c>
      <c r="F436" t="str">
        <f>InputData!H1336</f>
        <v>WMyear_NDVI201718summer</v>
      </c>
      <c r="G436" t="str">
        <f t="shared" si="20"/>
        <v>Artificial waterbodies</v>
      </c>
      <c r="H436">
        <f t="shared" si="18"/>
        <v>1</v>
      </c>
      <c r="I436" t="str">
        <f t="shared" si="19"/>
        <v>2017-18 Summer</v>
      </c>
      <c r="J436">
        <f>InputData!O1336</f>
        <v>0.53022100000000005</v>
      </c>
      <c r="K436">
        <f>InputData!S1336</f>
        <v>1.4053899999999999E-2</v>
      </c>
    </row>
    <row r="437" spans="1:11" hidden="1" x14ac:dyDescent="0.25">
      <c r="A437" t="str">
        <f>InputData!A1339</f>
        <v>20190122_214557</v>
      </c>
      <c r="B437">
        <f>InputData!B1339</f>
        <v>3</v>
      </c>
      <c r="C437" t="str">
        <f>InputData!C1339</f>
        <v>LongTerm</v>
      </c>
      <c r="D437" t="str">
        <f>InputData!F1339</f>
        <v>5.1.4. Cuerpos de agua artificiales</v>
      </c>
      <c r="E437" t="str">
        <f>InputData!G1339</f>
        <v>NDVImean</v>
      </c>
      <c r="F437" t="str">
        <f>InputData!H1339</f>
        <v>WMyear_NDVI201718summer</v>
      </c>
      <c r="G437" t="str">
        <f t="shared" si="20"/>
        <v>Artificial waterbodies</v>
      </c>
      <c r="H437">
        <f t="shared" si="18"/>
        <v>1</v>
      </c>
      <c r="I437" t="str">
        <f t="shared" si="19"/>
        <v>2017-18 Summer</v>
      </c>
      <c r="J437">
        <f>InputData!O1339</f>
        <v>0.46049899999999999</v>
      </c>
      <c r="K437">
        <f>InputData!S1339</f>
        <v>4.9271000000000002E-3</v>
      </c>
    </row>
    <row r="438" spans="1:11" hidden="1" x14ac:dyDescent="0.25">
      <c r="A438" t="str">
        <f>InputData!A1355</f>
        <v>20190123_044504</v>
      </c>
      <c r="B438">
        <f>InputData!B1355</f>
        <v>2</v>
      </c>
      <c r="C438" t="str">
        <f>InputData!C1355</f>
        <v>MediumTerm</v>
      </c>
      <c r="D438" t="str">
        <f>InputData!F1355</f>
        <v>2.1.1. Otros cultivos transitorios</v>
      </c>
      <c r="E438" t="str">
        <f>InputData!G1355</f>
        <v>NDVImean</v>
      </c>
      <c r="F438" t="str">
        <f>InputData!H1355</f>
        <v>WMyear_NDVI201718summer</v>
      </c>
      <c r="G438" t="str">
        <f t="shared" si="20"/>
        <v>Other transient crops</v>
      </c>
      <c r="H438">
        <f t="shared" si="18"/>
        <v>1</v>
      </c>
      <c r="I438" t="str">
        <f t="shared" si="19"/>
        <v>2017-18 Summer</v>
      </c>
      <c r="J438">
        <f>InputData!O1355</f>
        <v>0.37629099999999999</v>
      </c>
      <c r="K438">
        <f>InputData!S1355</f>
        <v>1.9655100000000002E-3</v>
      </c>
    </row>
    <row r="439" spans="1:11" hidden="1" x14ac:dyDescent="0.25">
      <c r="A439" t="str">
        <f>InputData!A1357</f>
        <v>20190122_215059</v>
      </c>
      <c r="B439">
        <f>InputData!B1357</f>
        <v>4</v>
      </c>
      <c r="C439" t="str">
        <f>InputData!C1357</f>
        <v>Always</v>
      </c>
      <c r="D439" t="str">
        <f>InputData!F1357</f>
        <v>5.1.4. Cuerpos de agua artificiales</v>
      </c>
      <c r="E439" t="str">
        <f>InputData!G1357</f>
        <v>NDVImean</v>
      </c>
      <c r="F439" t="str">
        <f>InputData!H1357</f>
        <v>WMyear_NDVI201718summer</v>
      </c>
      <c r="G439" t="str">
        <f t="shared" si="20"/>
        <v>Artificial waterbodies</v>
      </c>
      <c r="H439">
        <f t="shared" si="18"/>
        <v>1</v>
      </c>
      <c r="I439" t="str">
        <f t="shared" si="19"/>
        <v>2017-18 Summer</v>
      </c>
      <c r="J439">
        <f>InputData!O1357</f>
        <v>0.49557099999999998</v>
      </c>
      <c r="K439">
        <f>InputData!S1357</f>
        <v>1.01645E-2</v>
      </c>
    </row>
    <row r="440" spans="1:11" hidden="1" x14ac:dyDescent="0.25">
      <c r="A440" t="str">
        <f>InputData!A1381</f>
        <v>20190123_061254</v>
      </c>
      <c r="B440">
        <f>InputData!B1381</f>
        <v>1</v>
      </c>
      <c r="C440" t="str">
        <f>InputData!C1381</f>
        <v>ShortTerm</v>
      </c>
      <c r="D440" t="str">
        <f>InputData!F1381</f>
        <v>1.3.1.2. Explotacin de hidrocarburos</v>
      </c>
      <c r="E440" t="str">
        <f>InputData!G1381</f>
        <v>NDVImean</v>
      </c>
      <c r="F440" t="str">
        <f>InputData!H1381</f>
        <v>WMyear_NDVI201718summer</v>
      </c>
      <c r="G440" t="str">
        <f t="shared" si="20"/>
        <v>Exploitation of hydrocarbons</v>
      </c>
      <c r="H440">
        <f t="shared" si="18"/>
        <v>1</v>
      </c>
      <c r="I440" t="str">
        <f t="shared" si="19"/>
        <v>2017-18 Summer</v>
      </c>
      <c r="J440">
        <f>InputData!O1381</f>
        <v>0.21253</v>
      </c>
      <c r="K440">
        <f>InputData!S1381</f>
        <v>5.6543000000000001E-3</v>
      </c>
    </row>
    <row r="441" spans="1:11" hidden="1" x14ac:dyDescent="0.25">
      <c r="A441" t="str">
        <f>InputData!A1386</f>
        <v>20190123_021523</v>
      </c>
      <c r="B441">
        <f>InputData!B1386</f>
        <v>4</v>
      </c>
      <c r="C441" t="str">
        <f>InputData!C1386</f>
        <v>Always</v>
      </c>
      <c r="D441" t="str">
        <f>InputData!F1386</f>
        <v>3.2.3. Vegetacin secundaria o en transicin</v>
      </c>
      <c r="E441" t="str">
        <f>InputData!G1386</f>
        <v>NDVImean</v>
      </c>
      <c r="F441" t="str">
        <f>InputData!H1386</f>
        <v>WMyear_NDVI201718summer</v>
      </c>
      <c r="G441" t="str">
        <f t="shared" si="20"/>
        <v>Transitional woodland/shrub</v>
      </c>
      <c r="H441">
        <f t="shared" si="18"/>
        <v>1</v>
      </c>
      <c r="I441" t="str">
        <f t="shared" si="19"/>
        <v>2017-18 Summer</v>
      </c>
      <c r="J441">
        <f>InputData!O1386</f>
        <v>-1.37619</v>
      </c>
      <c r="K441">
        <f>InputData!S1386</f>
        <v>3292.03</v>
      </c>
    </row>
    <row r="442" spans="1:11" hidden="1" x14ac:dyDescent="0.25">
      <c r="A442" t="str">
        <f>InputData!A1388</f>
        <v>20190122_185034</v>
      </c>
      <c r="B442">
        <f>InputData!B1388</f>
        <v>1</v>
      </c>
      <c r="C442" t="str">
        <f>InputData!C1388</f>
        <v>ShortTerm</v>
      </c>
      <c r="D442" t="str">
        <f>InputData!F1388</f>
        <v>3.1.2.2.1. Bosque abierto bajo de tierra firme</v>
      </c>
      <c r="E442" t="str">
        <f>InputData!G1388</f>
        <v>NDVImean</v>
      </c>
      <c r="F442" t="str">
        <f>InputData!H1388</f>
        <v>WMyear_NDVI201718summer</v>
      </c>
      <c r="G442" t="str">
        <f t="shared" si="20"/>
        <v>Low open forest from mainland</v>
      </c>
      <c r="H442">
        <f t="shared" si="18"/>
        <v>1</v>
      </c>
      <c r="I442" t="str">
        <f t="shared" si="19"/>
        <v>2017-18 Summer</v>
      </c>
      <c r="J442">
        <f>InputData!O1388</f>
        <v>-28.073</v>
      </c>
      <c r="K442">
        <f>InputData!S1388</f>
        <v>30851.4</v>
      </c>
    </row>
    <row r="443" spans="1:11" hidden="1" x14ac:dyDescent="0.25">
      <c r="A443" t="str">
        <f>InputData!A1390</f>
        <v>20190122_234745</v>
      </c>
      <c r="B443">
        <f>InputData!B1390</f>
        <v>3</v>
      </c>
      <c r="C443" t="str">
        <f>InputData!C1390</f>
        <v>LongTerm</v>
      </c>
      <c r="D443" t="str">
        <f>InputData!F1390</f>
        <v>2.2.3.2. Palma de aceite</v>
      </c>
      <c r="E443" t="str">
        <f>InputData!G1390</f>
        <v>NDVImean</v>
      </c>
      <c r="F443" t="str">
        <f>InputData!H1390</f>
        <v>WMyear_NDVI201718summer</v>
      </c>
      <c r="G443" t="str">
        <f t="shared" si="20"/>
        <v>Oil palm</v>
      </c>
      <c r="H443">
        <f t="shared" si="18"/>
        <v>1</v>
      </c>
      <c r="I443" t="str">
        <f t="shared" si="19"/>
        <v>2017-18 Summer</v>
      </c>
      <c r="J443">
        <f>InputData!O1390</f>
        <v>0.382774</v>
      </c>
      <c r="K443">
        <f>InputData!S1390</f>
        <v>1.19262E-2</v>
      </c>
    </row>
    <row r="444" spans="1:11" hidden="1" x14ac:dyDescent="0.25">
      <c r="A444" t="str">
        <f>InputData!A1391</f>
        <v>20190123_035328</v>
      </c>
      <c r="B444">
        <f>InputData!B1391</f>
        <v>4</v>
      </c>
      <c r="C444" t="str">
        <f>InputData!C1391</f>
        <v>Always</v>
      </c>
      <c r="D444" t="str">
        <f>InputData!F1391</f>
        <v>3.1.1.1.2. Bosque denso alto inundable</v>
      </c>
      <c r="E444" t="str">
        <f>InputData!G1391</f>
        <v>NDVImean</v>
      </c>
      <c r="F444" t="str">
        <f>InputData!H1391</f>
        <v>WMyear_NDVI201718summer</v>
      </c>
      <c r="G444" t="str">
        <f t="shared" si="20"/>
        <v>Floodable high broad-leaved forest</v>
      </c>
      <c r="H444">
        <f t="shared" si="18"/>
        <v>1</v>
      </c>
      <c r="I444" t="str">
        <f t="shared" si="19"/>
        <v>2017-18 Summer</v>
      </c>
      <c r="J444">
        <f>InputData!O1391</f>
        <v>-3.84395</v>
      </c>
      <c r="K444">
        <f>InputData!S1391</f>
        <v>13731.4</v>
      </c>
    </row>
    <row r="445" spans="1:11" hidden="1" x14ac:dyDescent="0.25">
      <c r="A445" t="str">
        <f>InputData!A1423</f>
        <v>20190123_014312</v>
      </c>
      <c r="B445">
        <f>InputData!B1423</f>
        <v>4</v>
      </c>
      <c r="C445" t="str">
        <f>InputData!C1423</f>
        <v>Always</v>
      </c>
      <c r="D445" t="str">
        <f>InputData!F1423</f>
        <v>4.1.3. Vegetacin acutica sobre cuerpos de agua</v>
      </c>
      <c r="E445" t="str">
        <f>InputData!G1423</f>
        <v>NDVImean</v>
      </c>
      <c r="F445" t="str">
        <f>InputData!H1423</f>
        <v>WMyear_NDVI201718summer</v>
      </c>
      <c r="G445" t="str">
        <f t="shared" si="20"/>
        <v>Aquatic vegetation over waterbodies</v>
      </c>
      <c r="H445">
        <f t="shared" si="18"/>
        <v>1</v>
      </c>
      <c r="I445" t="str">
        <f t="shared" si="19"/>
        <v>2017-18 Summer</v>
      </c>
      <c r="J445">
        <f>InputData!O1423</f>
        <v>0.367759</v>
      </c>
      <c r="K445">
        <f>InputData!S1423</f>
        <v>5.8405100000000001E-3</v>
      </c>
    </row>
    <row r="446" spans="1:11" hidden="1" x14ac:dyDescent="0.25">
      <c r="A446" t="str">
        <f>InputData!A1428</f>
        <v>20190122_182839</v>
      </c>
      <c r="B446">
        <f>InputData!B1428</f>
        <v>3</v>
      </c>
      <c r="C446" t="str">
        <f>InputData!C1428</f>
        <v>LongTerm</v>
      </c>
      <c r="D446" t="str">
        <f>InputData!F1428</f>
        <v>3.2.2.1. Arbustal denso</v>
      </c>
      <c r="E446" t="str">
        <f>InputData!G1428</f>
        <v>NDVImean</v>
      </c>
      <c r="F446" t="str">
        <f>InputData!H1428</f>
        <v>WMyear_NDVI201718summer</v>
      </c>
      <c r="G446" t="str">
        <f t="shared" si="20"/>
        <v>Dense heathland</v>
      </c>
      <c r="H446">
        <f t="shared" si="18"/>
        <v>1</v>
      </c>
      <c r="I446" t="str">
        <f t="shared" si="19"/>
        <v>2017-18 Summer</v>
      </c>
      <c r="J446">
        <f>InputData!O1428</f>
        <v>9.4422599999999995E-2</v>
      </c>
      <c r="K446">
        <f>InputData!S1428</f>
        <v>7.6502200000000001E-3</v>
      </c>
    </row>
    <row r="447" spans="1:11" hidden="1" x14ac:dyDescent="0.25">
      <c r="A447" t="str">
        <f>InputData!A1429</f>
        <v>20190122_204203</v>
      </c>
      <c r="B447">
        <f>InputData!B1429</f>
        <v>3</v>
      </c>
      <c r="C447" t="str">
        <f>InputData!C1429</f>
        <v>LongTerm</v>
      </c>
      <c r="D447" t="str">
        <f>InputData!F1429</f>
        <v>3.1.2.2.2. Bosque abierto bajo inundable</v>
      </c>
      <c r="E447" t="str">
        <f>InputData!G1429</f>
        <v>NDVImean</v>
      </c>
      <c r="F447" t="str">
        <f>InputData!H1429</f>
        <v>WMyear_NDVI201718summer</v>
      </c>
      <c r="G447" t="str">
        <f t="shared" si="20"/>
        <v>Floodable low open forest</v>
      </c>
      <c r="H447">
        <f t="shared" si="18"/>
        <v>1</v>
      </c>
      <c r="I447" t="str">
        <f t="shared" si="19"/>
        <v>2017-18 Summer</v>
      </c>
      <c r="J447">
        <f>InputData!O1429</f>
        <v>9.8030900000000004E-2</v>
      </c>
      <c r="K447">
        <f>InputData!S1429</f>
        <v>4.4138700000000003E-3</v>
      </c>
    </row>
    <row r="448" spans="1:11" hidden="1" x14ac:dyDescent="0.25">
      <c r="A448" t="str">
        <f>InputData!A1432</f>
        <v>20190123_073348</v>
      </c>
      <c r="B448">
        <f>InputData!B1432</f>
        <v>3</v>
      </c>
      <c r="C448" t="str">
        <f>InputData!C1432</f>
        <v>LongTerm</v>
      </c>
      <c r="D448" t="str">
        <f>InputData!F1432</f>
        <v>2.2.3.1. Otros cultivos permanentes arbreos</v>
      </c>
      <c r="E448" t="str">
        <f>InputData!G1432</f>
        <v>NDVImean</v>
      </c>
      <c r="F448" t="str">
        <f>InputData!H1432</f>
        <v>WMyear_NDVI201718summer</v>
      </c>
      <c r="G448" t="str">
        <f t="shared" si="20"/>
        <v>Other permanent arboreal crops</v>
      </c>
      <c r="H448">
        <f t="shared" si="18"/>
        <v>1</v>
      </c>
      <c r="I448" t="str">
        <f t="shared" si="19"/>
        <v>2017-18 Summer</v>
      </c>
      <c r="J448">
        <f>InputData!O1432</f>
        <v>0.441444</v>
      </c>
      <c r="K448">
        <f>InputData!S1432</f>
        <v>2.5973599999999999E-4</v>
      </c>
    </row>
    <row r="449" spans="1:11" hidden="1" x14ac:dyDescent="0.25">
      <c r="A449" t="str">
        <f>InputData!A1441</f>
        <v>20190123_001251</v>
      </c>
      <c r="B449">
        <f>InputData!B1441</f>
        <v>2</v>
      </c>
      <c r="C449" t="str">
        <f>InputData!C1441</f>
        <v>MediumTerm</v>
      </c>
      <c r="D449" t="str">
        <f>InputData!F1441</f>
        <v>3.2.1.1.2.1. Herbazal denso inundable no arbolado</v>
      </c>
      <c r="E449" t="str">
        <f>InputData!G1441</f>
        <v>NDVImean</v>
      </c>
      <c r="F449" t="str">
        <f>InputData!H1441</f>
        <v>WMyear_NDVI201718summer</v>
      </c>
      <c r="G449" t="str">
        <f t="shared" si="20"/>
        <v>Non-arboreal floodable dense grasslands</v>
      </c>
      <c r="H449">
        <f t="shared" si="18"/>
        <v>1</v>
      </c>
      <c r="I449" t="str">
        <f t="shared" si="19"/>
        <v>2017-18 Summer</v>
      </c>
      <c r="J449">
        <f>InputData!O1441</f>
        <v>0.290906</v>
      </c>
      <c r="K449">
        <f>InputData!S1441</f>
        <v>1.1547200000000001E-2</v>
      </c>
    </row>
    <row r="450" spans="1:11" hidden="1" x14ac:dyDescent="0.25">
      <c r="A450" t="str">
        <f>InputData!A1451</f>
        <v>20190123_171453</v>
      </c>
      <c r="B450">
        <f>InputData!B1451</f>
        <v>4</v>
      </c>
      <c r="C450" t="str">
        <f>InputData!C1451</f>
        <v>Always</v>
      </c>
      <c r="D450" t="str">
        <f>InputData!F1451</f>
        <v>3.2.1.1.1. Herbazal denso de tierra firme</v>
      </c>
      <c r="E450" t="str">
        <f>InputData!G1451</f>
        <v>NDVImean</v>
      </c>
      <c r="F450" t="str">
        <f>InputData!H1451</f>
        <v>WMyear_NDVI201718summer</v>
      </c>
      <c r="G450" t="str">
        <f t="shared" si="20"/>
        <v>Dense grassland from mainland</v>
      </c>
      <c r="H450">
        <f t="shared" si="18"/>
        <v>1</v>
      </c>
      <c r="I450" t="str">
        <f t="shared" si="19"/>
        <v>2017-18 Summer</v>
      </c>
      <c r="J450">
        <f>InputData!O1451</f>
        <v>0.317494</v>
      </c>
      <c r="K450">
        <f>InputData!S1451</f>
        <v>1.06622E-2</v>
      </c>
    </row>
    <row r="451" spans="1:11" hidden="1" x14ac:dyDescent="0.25">
      <c r="A451" t="str">
        <f>InputData!A1460</f>
        <v>20190123_010713</v>
      </c>
      <c r="B451">
        <f>InputData!B1460</f>
        <v>4</v>
      </c>
      <c r="C451" t="str">
        <f>InputData!C1460</f>
        <v>Always</v>
      </c>
      <c r="D451" t="str">
        <f>InputData!F1460</f>
        <v>2.3.1. Pastos limpios</v>
      </c>
      <c r="E451" t="str">
        <f>InputData!G1460</f>
        <v>NDVImean</v>
      </c>
      <c r="F451" t="str">
        <f>InputData!H1460</f>
        <v>WMyear_NDVI201718summer</v>
      </c>
      <c r="G451" t="str">
        <f t="shared" si="20"/>
        <v>Clean pastures</v>
      </c>
      <c r="H451">
        <f t="shared" si="18"/>
        <v>1</v>
      </c>
      <c r="I451" t="str">
        <f t="shared" si="19"/>
        <v>2017-18 Summer</v>
      </c>
      <c r="J451">
        <f>InputData!O1460</f>
        <v>0.108085</v>
      </c>
      <c r="K451">
        <f>InputData!S1460</f>
        <v>5.60641E-3</v>
      </c>
    </row>
    <row r="452" spans="1:11" hidden="1" x14ac:dyDescent="0.25">
      <c r="A452" t="str">
        <f>InputData!A1465</f>
        <v>20190123_163248</v>
      </c>
      <c r="B452">
        <f>InputData!B1465</f>
        <v>4</v>
      </c>
      <c r="C452" t="str">
        <f>InputData!C1465</f>
        <v>Always</v>
      </c>
      <c r="D452" t="str">
        <f>InputData!F1465</f>
        <v>2.4.3. Mosaico de cultivos, pastos y espacios naturales</v>
      </c>
      <c r="E452" t="str">
        <f>InputData!G1465</f>
        <v>NDVImean</v>
      </c>
      <c r="F452" t="str">
        <f>InputData!H1465</f>
        <v>WMyear_NDVI201718summer</v>
      </c>
      <c r="G452" t="str">
        <f t="shared" si="20"/>
        <v>Agriculture, pastures and natural vegetation</v>
      </c>
      <c r="H452">
        <f t="shared" si="18"/>
        <v>1</v>
      </c>
      <c r="I452" t="str">
        <f t="shared" si="19"/>
        <v>2017-18 Summer</v>
      </c>
      <c r="J452">
        <f>InputData!O1465</f>
        <v>9.1087299999999996E-2</v>
      </c>
      <c r="K452">
        <f>InputData!S1465</f>
        <v>1.87229E-3</v>
      </c>
    </row>
    <row r="453" spans="1:11" hidden="1" x14ac:dyDescent="0.25">
      <c r="A453" t="str">
        <f>InputData!A1472</f>
        <v>20190123_153335</v>
      </c>
      <c r="B453">
        <f>InputData!B1472</f>
        <v>2</v>
      </c>
      <c r="C453" t="str">
        <f>InputData!C1472</f>
        <v>MediumTerm</v>
      </c>
      <c r="D453" t="str">
        <f>InputData!F1472</f>
        <v>3.1.5. Plantacin forestal</v>
      </c>
      <c r="E453" t="str">
        <f>InputData!G1472</f>
        <v>NDVImean</v>
      </c>
      <c r="F453" t="str">
        <f>InputData!H1472</f>
        <v>WMyear_NDVI201718summer</v>
      </c>
      <c r="G453" t="str">
        <f t="shared" si="20"/>
        <v>Forest plantation</v>
      </c>
      <c r="H453">
        <f t="shared" si="18"/>
        <v>1</v>
      </c>
      <c r="I453" t="str">
        <f t="shared" si="19"/>
        <v>2017-18 Summer</v>
      </c>
      <c r="J453">
        <f>InputData!O1472</f>
        <v>0.32305499999999998</v>
      </c>
      <c r="K453">
        <f>InputData!S1472</f>
        <v>6.4953700000000003E-3</v>
      </c>
    </row>
    <row r="454" spans="1:11" hidden="1" x14ac:dyDescent="0.25">
      <c r="A454" t="str">
        <f>InputData!A1477</f>
        <v>20190123_061801</v>
      </c>
      <c r="B454">
        <f>InputData!B1477</f>
        <v>2</v>
      </c>
      <c r="C454" t="str">
        <f>InputData!C1477</f>
        <v>MediumTerm</v>
      </c>
      <c r="D454" t="str">
        <f>InputData!F1477</f>
        <v>1.3.1.2. Explotacin de hidrocarburos</v>
      </c>
      <c r="E454" t="str">
        <f>InputData!G1477</f>
        <v>NDVImean</v>
      </c>
      <c r="F454" t="str">
        <f>InputData!H1477</f>
        <v>WMyear_NDVI201718summer</v>
      </c>
      <c r="G454" t="str">
        <f t="shared" si="20"/>
        <v>Exploitation of hydrocarbons</v>
      </c>
      <c r="H454">
        <f t="shared" si="18"/>
        <v>1</v>
      </c>
      <c r="I454" t="str">
        <f t="shared" si="19"/>
        <v>2017-18 Summer</v>
      </c>
      <c r="J454">
        <f>InputData!O1477</f>
        <v>0.112592</v>
      </c>
      <c r="K454">
        <f>InputData!S1477</f>
        <v>1.94364E-2</v>
      </c>
    </row>
    <row r="455" spans="1:11" hidden="1" x14ac:dyDescent="0.25">
      <c r="A455" t="str">
        <f>InputData!A1478</f>
        <v>20190123_055730</v>
      </c>
      <c r="B455">
        <f>InputData!B1478</f>
        <v>4</v>
      </c>
      <c r="C455" t="str">
        <f>InputData!C1478</f>
        <v>Always</v>
      </c>
      <c r="D455" t="str">
        <f>InputData!F1478</f>
        <v>2.4.2. Mosaico de pastos y cultivos</v>
      </c>
      <c r="E455" t="str">
        <f>InputData!G1478</f>
        <v>NDVImean</v>
      </c>
      <c r="F455" t="str">
        <f>InputData!H1478</f>
        <v>WMyear_NDVI201718summer</v>
      </c>
      <c r="G455" t="str">
        <f t="shared" si="20"/>
        <v>Complex cultivation patterns</v>
      </c>
      <c r="H455">
        <f t="shared" si="18"/>
        <v>1</v>
      </c>
      <c r="I455" t="str">
        <f t="shared" si="19"/>
        <v>2017-18 Summer</v>
      </c>
      <c r="J455">
        <f>InputData!O1478</f>
        <v>0.11172</v>
      </c>
      <c r="K455">
        <f>InputData!S1478</f>
        <v>2.6046400000000001E-3</v>
      </c>
    </row>
    <row r="456" spans="1:11" hidden="1" x14ac:dyDescent="0.25">
      <c r="A456" t="str">
        <f>InputData!A1483</f>
        <v>20190123_045010</v>
      </c>
      <c r="B456">
        <f>InputData!B1483</f>
        <v>3</v>
      </c>
      <c r="C456" t="str">
        <f>InputData!C1483</f>
        <v>LongTerm</v>
      </c>
      <c r="D456" t="str">
        <f>InputData!F1483</f>
        <v>2.1.1. Otros cultivos transitorios</v>
      </c>
      <c r="E456" t="str">
        <f>InputData!G1483</f>
        <v>NDVImean</v>
      </c>
      <c r="F456" t="str">
        <f>InputData!H1483</f>
        <v>WMyear_NDVI201718summer</v>
      </c>
      <c r="G456" t="str">
        <f t="shared" si="20"/>
        <v>Other transient crops</v>
      </c>
      <c r="H456">
        <f t="shared" si="18"/>
        <v>1</v>
      </c>
      <c r="I456" t="str">
        <f t="shared" si="19"/>
        <v>2017-18 Summer</v>
      </c>
      <c r="J456">
        <f>InputData!O1483</f>
        <v>0.33676499999999998</v>
      </c>
      <c r="K456">
        <f>InputData!S1483</f>
        <v>2.2313799999999998E-3</v>
      </c>
    </row>
    <row r="457" spans="1:11" hidden="1" x14ac:dyDescent="0.25">
      <c r="A457" t="str">
        <f>InputData!A1484</f>
        <v>20190123_150511</v>
      </c>
      <c r="B457">
        <f>InputData!B1484</f>
        <v>4</v>
      </c>
      <c r="C457" t="str">
        <f>InputData!C1484</f>
        <v>Always</v>
      </c>
      <c r="D457" t="str">
        <f>InputData!F1484</f>
        <v>2.4.4. Mosaico de pastos con espacios naturales</v>
      </c>
      <c r="E457" t="str">
        <f>InputData!G1484</f>
        <v>NDVImean</v>
      </c>
      <c r="F457" t="str">
        <f>InputData!H1484</f>
        <v>WMyear_NDVI201718summer</v>
      </c>
      <c r="G457" t="str">
        <f t="shared" si="20"/>
        <v>Pastures and natural spaces</v>
      </c>
      <c r="H457">
        <f t="shared" si="18"/>
        <v>1</v>
      </c>
      <c r="I457" t="str">
        <f t="shared" si="19"/>
        <v>2017-18 Summer</v>
      </c>
      <c r="J457">
        <f>InputData!O1484</f>
        <v>-2.15842</v>
      </c>
      <c r="K457">
        <f>InputData!S1484</f>
        <v>5629.65</v>
      </c>
    </row>
    <row r="458" spans="1:11" hidden="1" x14ac:dyDescent="0.25">
      <c r="A458" t="str">
        <f>InputData!A1485</f>
        <v>20190122_220606</v>
      </c>
      <c r="B458">
        <f>InputData!B1485</f>
        <v>1</v>
      </c>
      <c r="C458" t="str">
        <f>InputData!C1485</f>
        <v>ShortTerm</v>
      </c>
      <c r="D458" t="str">
        <f>InputData!F1485</f>
        <v>3.3.3. Tierras desnudas y degradadas</v>
      </c>
      <c r="E458" t="str">
        <f>InputData!G1485</f>
        <v>NDVImean</v>
      </c>
      <c r="F458" t="str">
        <f>InputData!H1485</f>
        <v>WMyear_NDVI201718summer</v>
      </c>
      <c r="G458" t="str">
        <f t="shared" si="20"/>
        <v>Degraded areas</v>
      </c>
      <c r="H458">
        <f t="shared" si="18"/>
        <v>1</v>
      </c>
      <c r="I458" t="str">
        <f t="shared" si="19"/>
        <v>2017-18 Summer</v>
      </c>
      <c r="J458">
        <f>InputData!O1485</f>
        <v>0.28809600000000002</v>
      </c>
      <c r="K458">
        <f>InputData!S1485</f>
        <v>9.05919E-3</v>
      </c>
    </row>
    <row r="459" spans="1:11" hidden="1" x14ac:dyDescent="0.25">
      <c r="A459" t="str">
        <f>InputData!A1510</f>
        <v>20190122_163127</v>
      </c>
      <c r="B459">
        <f>InputData!B1510</f>
        <v>4</v>
      </c>
      <c r="C459" t="str">
        <f>InputData!C1510</f>
        <v>Always</v>
      </c>
      <c r="D459" t="str">
        <f>InputData!F1510</f>
        <v>3.2.1.2.1. Herbazal abierto arenoso</v>
      </c>
      <c r="E459" t="str">
        <f>InputData!G1510</f>
        <v>NDVImean</v>
      </c>
      <c r="F459" t="str">
        <f>InputData!H1510</f>
        <v>WMyear_NDVI201718summer</v>
      </c>
      <c r="G459" t="str">
        <f t="shared" si="20"/>
        <v>Open sandy grassland</v>
      </c>
      <c r="H459">
        <f t="shared" si="18"/>
        <v>1</v>
      </c>
      <c r="I459" t="str">
        <f t="shared" si="19"/>
        <v>2017-18 Summer</v>
      </c>
      <c r="J459">
        <f>InputData!O1510</f>
        <v>0.144403</v>
      </c>
      <c r="K459">
        <f>InputData!S1510</f>
        <v>5.1633499999999997E-3</v>
      </c>
    </row>
    <row r="460" spans="1:11" hidden="1" x14ac:dyDescent="0.25">
      <c r="A460" t="str">
        <f>InputData!A1511</f>
        <v>20190123_140713</v>
      </c>
      <c r="B460">
        <f>InputData!B1511</f>
        <v>3</v>
      </c>
      <c r="C460" t="str">
        <f>InputData!C1511</f>
        <v>LongTerm</v>
      </c>
      <c r="D460" t="str">
        <f>InputData!F1511</f>
        <v>2.3.2. Pastos arbolados</v>
      </c>
      <c r="E460" t="str">
        <f>InputData!G1511</f>
        <v>NDVImean</v>
      </c>
      <c r="F460" t="str">
        <f>InputData!H1511</f>
        <v>WMyear_NDVI201718summer</v>
      </c>
      <c r="G460" t="str">
        <f t="shared" si="20"/>
        <v>Arboreal pastures</v>
      </c>
      <c r="H460">
        <f t="shared" si="18"/>
        <v>1</v>
      </c>
      <c r="I460" t="str">
        <f t="shared" si="19"/>
        <v>2017-18 Summer</v>
      </c>
      <c r="J460">
        <f>InputData!O1511</f>
        <v>0.119618</v>
      </c>
      <c r="K460">
        <f>InputData!S1511</f>
        <v>1.6352300000000001E-3</v>
      </c>
    </row>
    <row r="461" spans="1:11" hidden="1" x14ac:dyDescent="0.25">
      <c r="A461" t="str">
        <f>InputData!A1518</f>
        <v>20190123_031359</v>
      </c>
      <c r="B461">
        <f>InputData!B1518</f>
        <v>3</v>
      </c>
      <c r="C461" t="str">
        <f>InputData!C1518</f>
        <v>LongTerm</v>
      </c>
      <c r="D461" t="str">
        <f>InputData!F1518</f>
        <v>3.1.1.1.1. Bosque denso alto de tierra firme</v>
      </c>
      <c r="E461" t="str">
        <f>InputData!G1518</f>
        <v>NDVImean</v>
      </c>
      <c r="F461" t="str">
        <f>InputData!H1518</f>
        <v>WMyear_NDVI201718summer</v>
      </c>
      <c r="G461" t="str">
        <f t="shared" si="20"/>
        <v>High broad-leaved forest from mainland</v>
      </c>
      <c r="H461">
        <f t="shared" si="18"/>
        <v>1</v>
      </c>
      <c r="I461" t="str">
        <f t="shared" si="19"/>
        <v>2017-18 Summer</v>
      </c>
      <c r="J461">
        <f>InputData!O1518</f>
        <v>8.7471099999999996E-2</v>
      </c>
      <c r="K461">
        <f>InputData!S1518</f>
        <v>3.2052299999999999E-3</v>
      </c>
    </row>
    <row r="462" spans="1:11" hidden="1" x14ac:dyDescent="0.25">
      <c r="A462" t="str">
        <f>InputData!A1521</f>
        <v>20190122_165709</v>
      </c>
      <c r="B462">
        <f>InputData!B1521</f>
        <v>3</v>
      </c>
      <c r="C462" t="str">
        <f>InputData!C1521</f>
        <v>LongTerm</v>
      </c>
      <c r="D462" t="str">
        <f>InputData!F1521</f>
        <v>2.4.5. Mosaico de cultivos con espacios naturales</v>
      </c>
      <c r="E462" t="str">
        <f>InputData!G1521</f>
        <v>NDVImean</v>
      </c>
      <c r="F462" t="str">
        <f>InputData!H1521</f>
        <v>WMyear_NDVI201718summer</v>
      </c>
      <c r="G462" t="str">
        <f t="shared" si="20"/>
        <v>Land principally occupied by agriculture and natural vegetation</v>
      </c>
      <c r="H462">
        <f t="shared" si="18"/>
        <v>1</v>
      </c>
      <c r="I462" t="str">
        <f t="shared" si="19"/>
        <v>2017-18 Summer</v>
      </c>
      <c r="J462">
        <f>InputData!O1521</f>
        <v>0.104355</v>
      </c>
      <c r="K462">
        <f>InputData!S1521</f>
        <v>2.1424E-3</v>
      </c>
    </row>
    <row r="463" spans="1:11" hidden="1" x14ac:dyDescent="0.25">
      <c r="A463" t="str">
        <f>InputData!A1545</f>
        <v>20190123_024654</v>
      </c>
      <c r="B463">
        <f>InputData!B1545</f>
        <v>4</v>
      </c>
      <c r="C463" t="str">
        <f>InputData!C1545</f>
        <v>Always</v>
      </c>
      <c r="D463" t="str">
        <f>InputData!F1545</f>
        <v>3.1.3. Bosque fragmentado</v>
      </c>
      <c r="E463" t="str">
        <f>InputData!G1545</f>
        <v>NDVImean</v>
      </c>
      <c r="F463" t="str">
        <f>InputData!H1545</f>
        <v>WMyear_NDVI201718summer</v>
      </c>
      <c r="G463" t="str">
        <f t="shared" si="20"/>
        <v>Fragmented forest</v>
      </c>
      <c r="H463">
        <f t="shared" si="18"/>
        <v>1</v>
      </c>
      <c r="I463" t="str">
        <f t="shared" si="19"/>
        <v>2017-18 Summer</v>
      </c>
      <c r="J463">
        <f>InputData!O1545</f>
        <v>8.4424600000000002E-2</v>
      </c>
      <c r="K463">
        <f>InputData!S1545</f>
        <v>3.33957E-3</v>
      </c>
    </row>
    <row r="464" spans="1:11" hidden="1" x14ac:dyDescent="0.25">
      <c r="A464" t="str">
        <f>InputData!A1560</f>
        <v>20190123_070308</v>
      </c>
      <c r="B464">
        <f>InputData!B1560</f>
        <v>4</v>
      </c>
      <c r="C464" t="str">
        <f>InputData!C1560</f>
        <v>Always</v>
      </c>
      <c r="D464" t="str">
        <f>InputData!F1560</f>
        <v>3.1.1.2.2. Bosque denso bajo inundable</v>
      </c>
      <c r="E464" t="str">
        <f>InputData!G1560</f>
        <v>NDVImean</v>
      </c>
      <c r="F464" t="str">
        <f>InputData!H1560</f>
        <v>WMyear_NDVI201718summer</v>
      </c>
      <c r="G464" t="str">
        <f t="shared" si="20"/>
        <v>Floodable broad-leaved forest</v>
      </c>
      <c r="H464">
        <f t="shared" si="18"/>
        <v>1</v>
      </c>
      <c r="I464" t="str">
        <f t="shared" si="19"/>
        <v>2017-18 Summer</v>
      </c>
      <c r="J464">
        <f>InputData!O1560</f>
        <v>8.0726000000000006E-2</v>
      </c>
      <c r="K464">
        <f>InputData!S1560</f>
        <v>1.8530599999999999E-3</v>
      </c>
    </row>
    <row r="465" spans="1:11" hidden="1" x14ac:dyDescent="0.25">
      <c r="A465" t="str">
        <f>InputData!A1562</f>
        <v>20190122_200846</v>
      </c>
      <c r="B465">
        <f>InputData!B1562</f>
        <v>3</v>
      </c>
      <c r="C465" t="str">
        <f>InputData!C1562</f>
        <v>LongTerm</v>
      </c>
      <c r="D465" t="str">
        <f>InputData!F1562</f>
        <v>3.1.3.1. Bosque fragmentado con pastos y cultivos</v>
      </c>
      <c r="E465" t="str">
        <f>InputData!G1562</f>
        <v>NDVImean</v>
      </c>
      <c r="F465" t="str">
        <f>InputData!H1562</f>
        <v>WMyear_NDVI201718summer</v>
      </c>
      <c r="G465" t="str">
        <f t="shared" si="20"/>
        <v>Fragmented forest with pastures and crops</v>
      </c>
      <c r="H465">
        <f t="shared" si="18"/>
        <v>1</v>
      </c>
      <c r="I465" t="str">
        <f t="shared" si="19"/>
        <v>2017-18 Summer</v>
      </c>
      <c r="J465">
        <f>InputData!O1562</f>
        <v>9.9331199999999994E-2</v>
      </c>
      <c r="K465">
        <f>InputData!S1562</f>
        <v>1.3110699999999999E-2</v>
      </c>
    </row>
    <row r="466" spans="1:11" hidden="1" x14ac:dyDescent="0.25">
      <c r="A466" t="str">
        <f>InputData!A1568</f>
        <v>20190122_232222</v>
      </c>
      <c r="B466">
        <f>InputData!B1568</f>
        <v>4</v>
      </c>
      <c r="C466" t="str">
        <f>InputData!C1568</f>
        <v>Always</v>
      </c>
      <c r="D466" t="str">
        <f>InputData!F1568</f>
        <v>2.3.3. Pastos enmalezados</v>
      </c>
      <c r="E466" t="str">
        <f>InputData!G1568</f>
        <v>NDVImean</v>
      </c>
      <c r="F466" t="str">
        <f>InputData!H1568</f>
        <v>WMyear_NDVI201718summer</v>
      </c>
      <c r="G466" t="str">
        <f t="shared" si="20"/>
        <v>Weedy pastures</v>
      </c>
      <c r="H466">
        <f t="shared" si="18"/>
        <v>1</v>
      </c>
      <c r="I466" t="str">
        <f t="shared" si="19"/>
        <v>2017-18 Summer</v>
      </c>
      <c r="J466">
        <f>InputData!O1568</f>
        <v>9.3928499999999998E-2</v>
      </c>
      <c r="K466">
        <f>InputData!S1568</f>
        <v>1.5445999999999999E-3</v>
      </c>
    </row>
    <row r="467" spans="1:11" hidden="1" x14ac:dyDescent="0.25">
      <c r="A467" t="str">
        <f>InputData!A1581</f>
        <v>20190123_083049</v>
      </c>
      <c r="B467">
        <f>InputData!B1581</f>
        <v>4</v>
      </c>
      <c r="C467" t="str">
        <f>InputData!C1581</f>
        <v>Always</v>
      </c>
      <c r="D467" t="str">
        <f>InputData!F1581</f>
        <v>3.1.4. Bosque de galera y ripario</v>
      </c>
      <c r="E467" t="str">
        <f>InputData!G1581</f>
        <v>NDVImean</v>
      </c>
      <c r="F467" t="str">
        <f>InputData!H1581</f>
        <v>WMyear_NDVI201718summer</v>
      </c>
      <c r="G467" t="str">
        <f t="shared" si="20"/>
        <v>Gallery and riparian forest</v>
      </c>
      <c r="H467">
        <f t="shared" si="18"/>
        <v>1</v>
      </c>
      <c r="I467" t="str">
        <f t="shared" si="19"/>
        <v>2017-18 Summer</v>
      </c>
      <c r="J467">
        <f>InputData!O1581</f>
        <v>7.8627799999999998E-2</v>
      </c>
      <c r="K467">
        <f>InputData!S1581</f>
        <v>1.6424499999999999E-3</v>
      </c>
    </row>
    <row r="468" spans="1:11" hidden="1" x14ac:dyDescent="0.25">
      <c r="A468" t="str">
        <f>InputData!A1583</f>
        <v>20190122_180204</v>
      </c>
      <c r="B468">
        <f>InputData!B1583</f>
        <v>4</v>
      </c>
      <c r="C468" t="str">
        <f>InputData!C1583</f>
        <v>Always</v>
      </c>
      <c r="D468" t="str">
        <f>InputData!F1583</f>
        <v>3.1.2.1.2. Bosque abierto alto inundable</v>
      </c>
      <c r="E468" t="str">
        <f>InputData!G1583</f>
        <v>NDVImean</v>
      </c>
      <c r="F468" t="str">
        <f>InputData!H1583</f>
        <v>WMyear_NDVI201718summer</v>
      </c>
      <c r="G468" t="str">
        <f t="shared" si="20"/>
        <v>Floodable high open forest</v>
      </c>
      <c r="H468">
        <f t="shared" si="18"/>
        <v>1</v>
      </c>
      <c r="I468" t="str">
        <f t="shared" si="19"/>
        <v>2017-18 Summer</v>
      </c>
      <c r="J468">
        <f>InputData!O1583</f>
        <v>6.0178599999999999E-2</v>
      </c>
      <c r="K468">
        <f>InputData!S1583</f>
        <v>6.2742900000000001E-3</v>
      </c>
    </row>
    <row r="469" spans="1:11" hidden="1" x14ac:dyDescent="0.25">
      <c r="A469" t="str">
        <f>InputData!A1589</f>
        <v>20190122_212039</v>
      </c>
      <c r="B469">
        <f>InputData!B1589</f>
        <v>4</v>
      </c>
      <c r="C469" t="str">
        <f>InputData!C1589</f>
        <v>Always</v>
      </c>
      <c r="D469" t="str">
        <f>InputData!F1589</f>
        <v>3.1.3.2. Bosque fragmentado con vegetacin secundaria</v>
      </c>
      <c r="E469" t="str">
        <f>InputData!G1589</f>
        <v>NDVImean</v>
      </c>
      <c r="F469" t="str">
        <f>InputData!H1589</f>
        <v>WMyear_NDVI201718summer</v>
      </c>
      <c r="G469" t="str">
        <f t="shared" si="20"/>
        <v>Fragmented forest with secondary vegetation</v>
      </c>
      <c r="H469">
        <f t="shared" si="18"/>
        <v>1</v>
      </c>
      <c r="I469" t="str">
        <f t="shared" si="19"/>
        <v>2017-18 Summer</v>
      </c>
      <c r="J469">
        <f>InputData!O1589</f>
        <v>9.5194899999999999E-2</v>
      </c>
      <c r="K469">
        <f>InputData!S1589</f>
        <v>1.7704999999999999E-3</v>
      </c>
    </row>
    <row r="470" spans="1:11" hidden="1" x14ac:dyDescent="0.25">
      <c r="A470" t="str">
        <f>InputData!A1599</f>
        <v>20190122_224121</v>
      </c>
      <c r="B470">
        <f>InputData!B1599</f>
        <v>2</v>
      </c>
      <c r="C470" t="str">
        <f>InputData!C1599</f>
        <v>MediumTerm</v>
      </c>
      <c r="D470" t="str">
        <f>InputData!F1599</f>
        <v>3.1.2.1.1. Bosque abierto alto de tierra firme</v>
      </c>
      <c r="E470" t="str">
        <f>InputData!G1599</f>
        <v>NDVImean</v>
      </c>
      <c r="F470" t="str">
        <f>InputData!H1599</f>
        <v>WMyear_NDVI201718summer</v>
      </c>
      <c r="G470" t="str">
        <f t="shared" si="20"/>
        <v>High open forest from mainland</v>
      </c>
      <c r="H470">
        <f t="shared" si="18"/>
        <v>1</v>
      </c>
      <c r="I470" t="str">
        <f t="shared" si="19"/>
        <v>2017-18 Summer</v>
      </c>
      <c r="J470">
        <f>InputData!O1599</f>
        <v>0.15060999999999999</v>
      </c>
      <c r="K470">
        <f>InputData!S1599</f>
        <v>3.5208399999999999E-3</v>
      </c>
    </row>
    <row r="471" spans="1:11" hidden="1" x14ac:dyDescent="0.25">
      <c r="A471" t="str">
        <f>InputData!A1603</f>
        <v>20190122_194026</v>
      </c>
      <c r="B471">
        <f>InputData!B1603</f>
        <v>4</v>
      </c>
      <c r="C471" t="str">
        <f>InputData!C1603</f>
        <v>Always</v>
      </c>
      <c r="D471" t="str">
        <f>InputData!F1603</f>
        <v>2.1.2.1. Arroz</v>
      </c>
      <c r="E471" t="str">
        <f>InputData!G1603</f>
        <v>NDVImean</v>
      </c>
      <c r="F471" t="str">
        <f>InputData!H1603</f>
        <v>WMyear_NDVI201718summer</v>
      </c>
      <c r="G471" t="str">
        <f t="shared" si="20"/>
        <v>Rice</v>
      </c>
      <c r="H471">
        <f t="shared" si="18"/>
        <v>1</v>
      </c>
      <c r="I471" t="str">
        <f t="shared" si="19"/>
        <v>2017-18 Summer</v>
      </c>
      <c r="J471">
        <f>InputData!O1603</f>
        <v>7.5376700000000005E-2</v>
      </c>
      <c r="K471">
        <f>InputData!S1603</f>
        <v>2.7252999999999999E-3</v>
      </c>
    </row>
    <row r="472" spans="1:11" hidden="1" x14ac:dyDescent="0.25">
      <c r="A472" t="str">
        <f>InputData!A1616</f>
        <v>20190122_170211</v>
      </c>
      <c r="B472">
        <f>InputData!B1616</f>
        <v>4</v>
      </c>
      <c r="C472" t="str">
        <f>InputData!C1616</f>
        <v>Always</v>
      </c>
      <c r="D472" t="str">
        <f>InputData!F1616</f>
        <v>2.4.5. Mosaico de cultivos con espacios naturales</v>
      </c>
      <c r="E472" t="str">
        <f>InputData!G1616</f>
        <v>NDVImean</v>
      </c>
      <c r="F472" t="str">
        <f>InputData!H1616</f>
        <v>WMyear_NDVI201718summer</v>
      </c>
      <c r="G472" t="str">
        <f t="shared" si="20"/>
        <v>Land principally occupied by agriculture and natural vegetation</v>
      </c>
      <c r="H472">
        <f t="shared" si="18"/>
        <v>1</v>
      </c>
      <c r="I472" t="str">
        <f t="shared" si="19"/>
        <v>2017-18 Summer</v>
      </c>
      <c r="J472">
        <f>InputData!O1616</f>
        <v>8.58207E-2</v>
      </c>
      <c r="K472">
        <f>InputData!S1616</f>
        <v>1.1954800000000001E-3</v>
      </c>
    </row>
    <row r="473" spans="1:11" hidden="1" x14ac:dyDescent="0.25">
      <c r="A473" t="str">
        <f>InputData!A1642</f>
        <v>20190123_141511</v>
      </c>
      <c r="B473">
        <f>InputData!B1642</f>
        <v>4</v>
      </c>
      <c r="C473" t="str">
        <f>InputData!C1642</f>
        <v>Always</v>
      </c>
      <c r="D473" t="str">
        <f>InputData!F1642</f>
        <v>2.3.2. Pastos arbolados</v>
      </c>
      <c r="E473" t="str">
        <f>InputData!G1642</f>
        <v>NDVImean</v>
      </c>
      <c r="F473" t="str">
        <f>InputData!H1642</f>
        <v>WMyear_NDVI201718summer</v>
      </c>
      <c r="G473" t="str">
        <f t="shared" si="20"/>
        <v>Arboreal pastures</v>
      </c>
      <c r="H473">
        <f t="shared" si="18"/>
        <v>1</v>
      </c>
      <c r="I473" t="str">
        <f t="shared" si="19"/>
        <v>2017-18 Summer</v>
      </c>
      <c r="J473">
        <f>InputData!O1642</f>
        <v>3.1806099999999997E-2</v>
      </c>
      <c r="K473">
        <f>InputData!S1642</f>
        <v>4.4872699999999998E-3</v>
      </c>
    </row>
    <row r="474" spans="1:11" hidden="1" x14ac:dyDescent="0.25">
      <c r="A474" t="str">
        <f>InputData!A1643</f>
        <v>20190122_204739</v>
      </c>
      <c r="B474">
        <f>InputData!B1643</f>
        <v>4</v>
      </c>
      <c r="C474" t="str">
        <f>InputData!C1643</f>
        <v>Always</v>
      </c>
      <c r="D474" t="str">
        <f>InputData!F1643</f>
        <v>3.1.2.2.2. Bosque abierto bajo inundable</v>
      </c>
      <c r="E474" t="str">
        <f>InputData!G1643</f>
        <v>NDVImean</v>
      </c>
      <c r="F474" t="str">
        <f>InputData!H1643</f>
        <v>WMyear_NDVI201718summer</v>
      </c>
      <c r="G474" t="str">
        <f t="shared" si="20"/>
        <v>Floodable low open forest</v>
      </c>
      <c r="H474">
        <f t="shared" si="18"/>
        <v>1</v>
      </c>
      <c r="I474" t="str">
        <f t="shared" si="19"/>
        <v>2017-18 Summer</v>
      </c>
      <c r="J474">
        <f>InputData!O1643</f>
        <v>8.1444100000000005E-2</v>
      </c>
      <c r="K474">
        <f>InputData!S1643</f>
        <v>1.4843E-3</v>
      </c>
    </row>
    <row r="475" spans="1:11" hidden="1" x14ac:dyDescent="0.25">
      <c r="A475" t="str">
        <f>InputData!A1826</f>
        <v>20190122_172150</v>
      </c>
      <c r="B475">
        <f>InputData!B1826</f>
        <v>2</v>
      </c>
      <c r="C475" t="str">
        <f>InputData!C1826</f>
        <v>MediumTerm</v>
      </c>
      <c r="D475" t="str">
        <f>InputData!F1826</f>
        <v>3.1.1.2.1. Bosque denso bajo de tierra firme</v>
      </c>
      <c r="E475" t="str">
        <f>InputData!G1826</f>
        <v>NDVImean</v>
      </c>
      <c r="F475" t="str">
        <f>InputData!H1826</f>
        <v>WMyear_NDVI201718summer</v>
      </c>
      <c r="G475" t="str">
        <f t="shared" si="20"/>
        <v>Low broad-leaved forest from mainland</v>
      </c>
      <c r="H475">
        <f t="shared" si="18"/>
        <v>1</v>
      </c>
      <c r="I475" t="str">
        <f t="shared" si="19"/>
        <v>2017-18 Summer</v>
      </c>
      <c r="J475">
        <f>InputData!O1826</f>
        <v>0</v>
      </c>
      <c r="K475">
        <f>InputData!S1826</f>
        <v>0</v>
      </c>
    </row>
    <row r="476" spans="1:11" hidden="1" x14ac:dyDescent="0.25">
      <c r="A476" t="str">
        <f>InputData!A1827</f>
        <v>20190122_172647</v>
      </c>
      <c r="B476">
        <f>InputData!B1827</f>
        <v>3</v>
      </c>
      <c r="C476" t="str">
        <f>InputData!C1827</f>
        <v>LongTerm</v>
      </c>
      <c r="D476" t="str">
        <f>InputData!F1827</f>
        <v>3.1.1.2.1. Bosque denso bajo de tierra firme</v>
      </c>
      <c r="E476" t="str">
        <f>InputData!G1827</f>
        <v>NDVImean</v>
      </c>
      <c r="F476" t="str">
        <f>InputData!H1827</f>
        <v>WMyear_NDVI201718summer</v>
      </c>
      <c r="G476" t="str">
        <f t="shared" si="20"/>
        <v>Low broad-leaved forest from mainland</v>
      </c>
      <c r="H476">
        <f t="shared" si="18"/>
        <v>1</v>
      </c>
      <c r="I476" t="str">
        <f t="shared" si="19"/>
        <v>2017-18 Summer</v>
      </c>
      <c r="J476">
        <f>InputData!O1827</f>
        <v>0</v>
      </c>
      <c r="K476">
        <f>InputData!S1827</f>
        <v>0</v>
      </c>
    </row>
    <row r="477" spans="1:11" hidden="1" x14ac:dyDescent="0.25">
      <c r="A477" t="str">
        <f>InputData!A1828</f>
        <v>20190122_173144</v>
      </c>
      <c r="B477">
        <f>InputData!B1828</f>
        <v>4</v>
      </c>
      <c r="C477" t="str">
        <f>InputData!C1828</f>
        <v>Always</v>
      </c>
      <c r="D477" t="str">
        <f>InputData!F1828</f>
        <v>3.1.1.2.1. Bosque denso bajo de tierra firme</v>
      </c>
      <c r="E477" t="str">
        <f>InputData!G1828</f>
        <v>NDVImean</v>
      </c>
      <c r="F477" t="str">
        <f>InputData!H1828</f>
        <v>WMyear_NDVI201718summer</v>
      </c>
      <c r="G477" t="str">
        <f t="shared" si="20"/>
        <v>Low broad-leaved forest from mainland</v>
      </c>
      <c r="H477">
        <f t="shared" si="18"/>
        <v>1</v>
      </c>
      <c r="I477" t="str">
        <f t="shared" si="19"/>
        <v>2017-18 Summer</v>
      </c>
      <c r="J477">
        <f>InputData!O1828</f>
        <v>0</v>
      </c>
      <c r="K477">
        <f>InputData!S1828</f>
        <v>0</v>
      </c>
    </row>
    <row r="478" spans="1:11" hidden="1" x14ac:dyDescent="0.25">
      <c r="A478" t="str">
        <f>InputData!A1829</f>
        <v>20190122_183410</v>
      </c>
      <c r="B478">
        <f>InputData!B1829</f>
        <v>4</v>
      </c>
      <c r="C478" t="str">
        <f>InputData!C1829</f>
        <v>Always</v>
      </c>
      <c r="D478" t="str">
        <f>InputData!F1829</f>
        <v>3.2.2.1. Arbustal denso</v>
      </c>
      <c r="E478" t="str">
        <f>InputData!G1829</f>
        <v>NDVImean</v>
      </c>
      <c r="F478" t="str">
        <f>InputData!H1829</f>
        <v>WMyear_NDVI201718summer</v>
      </c>
      <c r="G478" t="str">
        <f t="shared" si="20"/>
        <v>Dense heathland</v>
      </c>
      <c r="H478">
        <f t="shared" si="18"/>
        <v>1</v>
      </c>
      <c r="I478" t="str">
        <f t="shared" si="19"/>
        <v>2017-18 Summer</v>
      </c>
      <c r="J478">
        <f>InputData!O1829</f>
        <v>0</v>
      </c>
      <c r="K478">
        <f>InputData!S1829</f>
        <v>0</v>
      </c>
    </row>
    <row r="479" spans="1:11" hidden="1" x14ac:dyDescent="0.25">
      <c r="A479" t="str">
        <f>InputData!A1830</f>
        <v>20190122_185603</v>
      </c>
      <c r="B479">
        <f>InputData!B1830</f>
        <v>2</v>
      </c>
      <c r="C479" t="str">
        <f>InputData!C1830</f>
        <v>MediumTerm</v>
      </c>
      <c r="D479" t="str">
        <f>InputData!F1830</f>
        <v>3.1.2.2.1. Bosque abierto bajo de tierra firme</v>
      </c>
      <c r="E479" t="str">
        <f>InputData!G1830</f>
        <v>NDVImean</v>
      </c>
      <c r="F479" t="str">
        <f>InputData!H1830</f>
        <v>WMyear_NDVI201718summer</v>
      </c>
      <c r="G479" t="str">
        <f t="shared" si="20"/>
        <v>Low open forest from mainland</v>
      </c>
      <c r="H479">
        <f t="shared" si="18"/>
        <v>1</v>
      </c>
      <c r="I479" t="str">
        <f t="shared" si="19"/>
        <v>2017-18 Summer</v>
      </c>
      <c r="J479">
        <f>InputData!O1830</f>
        <v>0</v>
      </c>
      <c r="K479">
        <f>InputData!S1830</f>
        <v>0</v>
      </c>
    </row>
    <row r="480" spans="1:11" hidden="1" x14ac:dyDescent="0.25">
      <c r="A480" t="str">
        <f>InputData!A1831</f>
        <v>20190122_190131</v>
      </c>
      <c r="B480">
        <f>InputData!B1831</f>
        <v>3</v>
      </c>
      <c r="C480" t="str">
        <f>InputData!C1831</f>
        <v>LongTerm</v>
      </c>
      <c r="D480" t="str">
        <f>InputData!F1831</f>
        <v>3.1.2.2.1. Bosque abierto bajo de tierra firme</v>
      </c>
      <c r="E480" t="str">
        <f>InputData!G1831</f>
        <v>NDVImean</v>
      </c>
      <c r="F480" t="str">
        <f>InputData!H1831</f>
        <v>WMyear_NDVI201718summer</v>
      </c>
      <c r="G480" t="str">
        <f t="shared" si="20"/>
        <v>Low open forest from mainland</v>
      </c>
      <c r="H480">
        <f t="shared" ref="H480:H543" si="21">OrderByTestName(F480)</f>
        <v>1</v>
      </c>
      <c r="I480" t="str">
        <f t="shared" ref="I480:I543" si="22">NewTestName(F480)</f>
        <v>2017-18 Summer</v>
      </c>
      <c r="J480">
        <f>InputData!O1831</f>
        <v>0</v>
      </c>
      <c r="K480">
        <f>InputData!S1831</f>
        <v>0</v>
      </c>
    </row>
    <row r="481" spans="1:11" hidden="1" x14ac:dyDescent="0.25">
      <c r="A481" t="str">
        <f>InputData!A1832</f>
        <v>20190122_190703</v>
      </c>
      <c r="B481">
        <f>InputData!B1832</f>
        <v>4</v>
      </c>
      <c r="C481" t="str">
        <f>InputData!C1832</f>
        <v>Always</v>
      </c>
      <c r="D481" t="str">
        <f>InputData!F1832</f>
        <v>3.1.2.2.1. Bosque abierto bajo de tierra firme</v>
      </c>
      <c r="E481" t="str">
        <f>InputData!G1832</f>
        <v>NDVImean</v>
      </c>
      <c r="F481" t="str">
        <f>InputData!H1832</f>
        <v>WMyear_NDVI201718summer</v>
      </c>
      <c r="G481" t="str">
        <f t="shared" ref="G481:G544" si="23">NewLeyend(D481)</f>
        <v>Low open forest from mainland</v>
      </c>
      <c r="H481">
        <f t="shared" si="21"/>
        <v>1</v>
      </c>
      <c r="I481" t="str">
        <f t="shared" si="22"/>
        <v>2017-18 Summer</v>
      </c>
      <c r="J481">
        <f>InputData!O1832</f>
        <v>0</v>
      </c>
      <c r="K481">
        <f>InputData!S1832</f>
        <v>0</v>
      </c>
    </row>
    <row r="482" spans="1:11" hidden="1" x14ac:dyDescent="0.25">
      <c r="A482" t="str">
        <f>InputData!A1833</f>
        <v>20190122_201421</v>
      </c>
      <c r="B482">
        <f>InputData!B1833</f>
        <v>4</v>
      </c>
      <c r="C482" t="str">
        <f>InputData!C1833</f>
        <v>Always</v>
      </c>
      <c r="D482" t="str">
        <f>InputData!F1833</f>
        <v>3.1.3.1. Bosque fragmentado con pastos y cultivos</v>
      </c>
      <c r="E482" t="str">
        <f>InputData!G1833</f>
        <v>NDVImean</v>
      </c>
      <c r="F482" t="str">
        <f>InputData!H1833</f>
        <v>WMyear_NDVI201718summer</v>
      </c>
      <c r="G482" t="str">
        <f t="shared" si="23"/>
        <v>Fragmented forest with pastures and crops</v>
      </c>
      <c r="H482">
        <f t="shared" si="21"/>
        <v>1</v>
      </c>
      <c r="I482" t="str">
        <f t="shared" si="22"/>
        <v>2017-18 Summer</v>
      </c>
      <c r="J482">
        <f>InputData!O1833</f>
        <v>0</v>
      </c>
      <c r="K482">
        <f>InputData!S1833</f>
        <v>0</v>
      </c>
    </row>
    <row r="483" spans="1:11" hidden="1" x14ac:dyDescent="0.25">
      <c r="A483" t="str">
        <f>InputData!A1834</f>
        <v>20190122_221109</v>
      </c>
      <c r="B483">
        <f>InputData!B1834</f>
        <v>2</v>
      </c>
      <c r="C483" t="str">
        <f>InputData!C1834</f>
        <v>MediumTerm</v>
      </c>
      <c r="D483" t="str">
        <f>InputData!F1834</f>
        <v>3.3.3. Tierras desnudas y degradadas</v>
      </c>
      <c r="E483" t="str">
        <f>InputData!G1834</f>
        <v>NDVImean</v>
      </c>
      <c r="F483" t="str">
        <f>InputData!H1834</f>
        <v>WMyear_NDVI201718summer</v>
      </c>
      <c r="G483" t="str">
        <f t="shared" si="23"/>
        <v>Degraded areas</v>
      </c>
      <c r="H483">
        <f t="shared" si="21"/>
        <v>1</v>
      </c>
      <c r="I483" t="str">
        <f t="shared" si="22"/>
        <v>2017-18 Summer</v>
      </c>
      <c r="J483">
        <f>InputData!O1834</f>
        <v>0</v>
      </c>
      <c r="K483">
        <f>InputData!S1834</f>
        <v>0</v>
      </c>
    </row>
    <row r="484" spans="1:11" hidden="1" x14ac:dyDescent="0.25">
      <c r="A484" t="str">
        <f>InputData!A1835</f>
        <v>20190122_221613</v>
      </c>
      <c r="B484">
        <f>InputData!B1835</f>
        <v>3</v>
      </c>
      <c r="C484" t="str">
        <f>InputData!C1835</f>
        <v>LongTerm</v>
      </c>
      <c r="D484" t="str">
        <f>InputData!F1835</f>
        <v>3.3.3. Tierras desnudas y degradadas</v>
      </c>
      <c r="E484" t="str">
        <f>InputData!G1835</f>
        <v>NDVImean</v>
      </c>
      <c r="F484" t="str">
        <f>InputData!H1835</f>
        <v>WMyear_NDVI201718summer</v>
      </c>
      <c r="G484" t="str">
        <f t="shared" si="23"/>
        <v>Degraded areas</v>
      </c>
      <c r="H484">
        <f t="shared" si="21"/>
        <v>1</v>
      </c>
      <c r="I484" t="str">
        <f t="shared" si="22"/>
        <v>2017-18 Summer</v>
      </c>
      <c r="J484">
        <f>InputData!O1835</f>
        <v>0</v>
      </c>
      <c r="K484">
        <f>InputData!S1835</f>
        <v>0</v>
      </c>
    </row>
    <row r="485" spans="1:11" hidden="1" x14ac:dyDescent="0.25">
      <c r="A485" t="str">
        <f>InputData!A1836</f>
        <v>20190122_222114</v>
      </c>
      <c r="B485">
        <f>InputData!B1836</f>
        <v>4</v>
      </c>
      <c r="C485" t="str">
        <f>InputData!C1836</f>
        <v>Always</v>
      </c>
      <c r="D485" t="str">
        <f>InputData!F1836</f>
        <v>3.3.3. Tierras desnudas y degradadas</v>
      </c>
      <c r="E485" t="str">
        <f>InputData!G1836</f>
        <v>NDVImean</v>
      </c>
      <c r="F485" t="str">
        <f>InputData!H1836</f>
        <v>WMyear_NDVI201718summer</v>
      </c>
      <c r="G485" t="str">
        <f t="shared" si="23"/>
        <v>Degraded areas</v>
      </c>
      <c r="H485">
        <f t="shared" si="21"/>
        <v>1</v>
      </c>
      <c r="I485" t="str">
        <f t="shared" si="22"/>
        <v>2017-18 Summer</v>
      </c>
      <c r="J485">
        <f>InputData!O1836</f>
        <v>0</v>
      </c>
      <c r="K485">
        <f>InputData!S1836</f>
        <v>0</v>
      </c>
    </row>
    <row r="486" spans="1:11" hidden="1" x14ac:dyDescent="0.25">
      <c r="A486" t="str">
        <f>InputData!A1837</f>
        <v>20190122_224622</v>
      </c>
      <c r="B486">
        <f>InputData!B1837</f>
        <v>3</v>
      </c>
      <c r="C486" t="str">
        <f>InputData!C1837</f>
        <v>LongTerm</v>
      </c>
      <c r="D486" t="str">
        <f>InputData!F1837</f>
        <v>3.1.2.1.1. Bosque abierto alto de tierra firme</v>
      </c>
      <c r="E486" t="str">
        <f>InputData!G1837</f>
        <v>NDVImean</v>
      </c>
      <c r="F486" t="str">
        <f>InputData!H1837</f>
        <v>WMyear_NDVI201718summer</v>
      </c>
      <c r="G486" t="str">
        <f t="shared" si="23"/>
        <v>High open forest from mainland</v>
      </c>
      <c r="H486">
        <f t="shared" si="21"/>
        <v>1</v>
      </c>
      <c r="I486" t="str">
        <f t="shared" si="22"/>
        <v>2017-18 Summer</v>
      </c>
      <c r="J486">
        <f>InputData!O1837</f>
        <v>0</v>
      </c>
      <c r="K486">
        <f>InputData!S1837</f>
        <v>0</v>
      </c>
    </row>
    <row r="487" spans="1:11" hidden="1" x14ac:dyDescent="0.25">
      <c r="A487" t="str">
        <f>InputData!A1838</f>
        <v>20190122_225120</v>
      </c>
      <c r="B487">
        <f>InputData!B1838</f>
        <v>4</v>
      </c>
      <c r="C487" t="str">
        <f>InputData!C1838</f>
        <v>Always</v>
      </c>
      <c r="D487" t="str">
        <f>InputData!F1838</f>
        <v>3.1.2.1.1. Bosque abierto alto de tierra firme</v>
      </c>
      <c r="E487" t="str">
        <f>InputData!G1838</f>
        <v>NDVImean</v>
      </c>
      <c r="F487" t="str">
        <f>InputData!H1838</f>
        <v>WMyear_NDVI201718summer</v>
      </c>
      <c r="G487" t="str">
        <f t="shared" si="23"/>
        <v>High open forest from mainland</v>
      </c>
      <c r="H487">
        <f t="shared" si="21"/>
        <v>1</v>
      </c>
      <c r="I487" t="str">
        <f t="shared" si="22"/>
        <v>2017-18 Summer</v>
      </c>
      <c r="J487">
        <f>InputData!O1838</f>
        <v>0</v>
      </c>
      <c r="K487">
        <f>InputData!S1838</f>
        <v>0</v>
      </c>
    </row>
    <row r="488" spans="1:11" hidden="1" x14ac:dyDescent="0.25">
      <c r="A488" t="str">
        <f>InputData!A1839</f>
        <v>20190122_235248</v>
      </c>
      <c r="B488">
        <f>InputData!B1839</f>
        <v>4</v>
      </c>
      <c r="C488" t="str">
        <f>InputData!C1839</f>
        <v>Always</v>
      </c>
      <c r="D488" t="str">
        <f>InputData!F1839</f>
        <v>2.2.3.2. Palma de aceite</v>
      </c>
      <c r="E488" t="str">
        <f>InputData!G1839</f>
        <v>NDVImean</v>
      </c>
      <c r="F488" t="str">
        <f>InputData!H1839</f>
        <v>WMyear_NDVI201718summer</v>
      </c>
      <c r="G488" t="str">
        <f t="shared" si="23"/>
        <v>Oil palm</v>
      </c>
      <c r="H488">
        <f t="shared" si="21"/>
        <v>1</v>
      </c>
      <c r="I488" t="str">
        <f t="shared" si="22"/>
        <v>2017-18 Summer</v>
      </c>
      <c r="J488">
        <f>InputData!O1839</f>
        <v>0</v>
      </c>
      <c r="K488">
        <f>InputData!S1839</f>
        <v>0</v>
      </c>
    </row>
    <row r="489" spans="1:11" hidden="1" x14ac:dyDescent="0.25">
      <c r="A489" t="str">
        <f>InputData!A1840</f>
        <v>20190123_001802</v>
      </c>
      <c r="B489">
        <f>InputData!B1840</f>
        <v>3</v>
      </c>
      <c r="C489" t="str">
        <f>InputData!C1840</f>
        <v>LongTerm</v>
      </c>
      <c r="D489" t="str">
        <f>InputData!F1840</f>
        <v>3.2.1.1.2.1. Herbazal denso inundable no arbolado</v>
      </c>
      <c r="E489" t="str">
        <f>InputData!G1840</f>
        <v>NDVImean</v>
      </c>
      <c r="F489" t="str">
        <f>InputData!H1840</f>
        <v>WMyear_NDVI201718summer</v>
      </c>
      <c r="G489" t="str">
        <f t="shared" si="23"/>
        <v>Non-arboreal floodable dense grasslands</v>
      </c>
      <c r="H489">
        <f t="shared" si="21"/>
        <v>1</v>
      </c>
      <c r="I489" t="str">
        <f t="shared" si="22"/>
        <v>2017-18 Summer</v>
      </c>
      <c r="J489">
        <f>InputData!O1840</f>
        <v>0</v>
      </c>
      <c r="K489">
        <f>InputData!S1840</f>
        <v>0</v>
      </c>
    </row>
    <row r="490" spans="1:11" hidden="1" x14ac:dyDescent="0.25">
      <c r="A490" t="str">
        <f>InputData!A1841</f>
        <v>20190123_002242</v>
      </c>
      <c r="B490">
        <f>InputData!B1841</f>
        <v>4</v>
      </c>
      <c r="C490" t="str">
        <f>InputData!C1841</f>
        <v>Always</v>
      </c>
      <c r="D490" t="str">
        <f>InputData!F1841</f>
        <v>3.2.1.1.2.1. Herbazal denso inundable no arbolado</v>
      </c>
      <c r="E490" t="str">
        <f>InputData!G1841</f>
        <v>NDVImean</v>
      </c>
      <c r="F490" t="str">
        <f>InputData!H1841</f>
        <v>WMyear_NDVI201718summer</v>
      </c>
      <c r="G490" t="str">
        <f t="shared" si="23"/>
        <v>Non-arboreal floodable dense grasslands</v>
      </c>
      <c r="H490">
        <f t="shared" si="21"/>
        <v>1</v>
      </c>
      <c r="I490" t="str">
        <f t="shared" si="22"/>
        <v>2017-18 Summer</v>
      </c>
      <c r="J490">
        <f>InputData!O1841</f>
        <v>0</v>
      </c>
      <c r="K490">
        <f>InputData!S1841</f>
        <v>0</v>
      </c>
    </row>
    <row r="491" spans="1:11" hidden="1" x14ac:dyDescent="0.25">
      <c r="A491" t="str">
        <f>InputData!A1842</f>
        <v>20190123_031917</v>
      </c>
      <c r="B491">
        <f>InputData!B1842</f>
        <v>4</v>
      </c>
      <c r="C491" t="str">
        <f>InputData!C1842</f>
        <v>Always</v>
      </c>
      <c r="D491" t="str">
        <f>InputData!F1842</f>
        <v>3.1.1.1.1. Bosque denso alto de tierra firme</v>
      </c>
      <c r="E491" t="str">
        <f>InputData!G1842</f>
        <v>NDVImean</v>
      </c>
      <c r="F491" t="str">
        <f>InputData!H1842</f>
        <v>WMyear_NDVI201718summer</v>
      </c>
      <c r="G491" t="str">
        <f t="shared" si="23"/>
        <v>High broad-leaved forest from mainland</v>
      </c>
      <c r="H491">
        <f t="shared" si="21"/>
        <v>1</v>
      </c>
      <c r="I491" t="str">
        <f t="shared" si="22"/>
        <v>2017-18 Summer</v>
      </c>
      <c r="J491">
        <f>InputData!O1842</f>
        <v>0</v>
      </c>
      <c r="K491">
        <f>InputData!S1842</f>
        <v>0</v>
      </c>
    </row>
    <row r="492" spans="1:11" hidden="1" x14ac:dyDescent="0.25">
      <c r="A492" t="str">
        <f>InputData!A1843</f>
        <v>20190123_045517</v>
      </c>
      <c r="B492">
        <f>InputData!B1843</f>
        <v>4</v>
      </c>
      <c r="C492" t="str">
        <f>InputData!C1843</f>
        <v>Always</v>
      </c>
      <c r="D492" t="str">
        <f>InputData!F1843</f>
        <v>2.1.1. Otros cultivos transitorios</v>
      </c>
      <c r="E492" t="str">
        <f>InputData!G1843</f>
        <v>NDVImean</v>
      </c>
      <c r="F492" t="str">
        <f>InputData!H1843</f>
        <v>WMyear_NDVI201718summer</v>
      </c>
      <c r="G492" t="str">
        <f t="shared" si="23"/>
        <v>Other transient crops</v>
      </c>
      <c r="H492">
        <f t="shared" si="21"/>
        <v>1</v>
      </c>
      <c r="I492" t="str">
        <f t="shared" si="22"/>
        <v>2017-18 Summer</v>
      </c>
      <c r="J492">
        <f>InputData!O1843</f>
        <v>0</v>
      </c>
      <c r="K492">
        <f>InputData!S1843</f>
        <v>0</v>
      </c>
    </row>
    <row r="493" spans="1:11" hidden="1" x14ac:dyDescent="0.25">
      <c r="A493" t="str">
        <f>InputData!A1844</f>
        <v>20190123_062259</v>
      </c>
      <c r="B493">
        <f>InputData!B1844</f>
        <v>3</v>
      </c>
      <c r="C493" t="str">
        <f>InputData!C1844</f>
        <v>LongTerm</v>
      </c>
      <c r="D493" t="str">
        <f>InputData!F1844</f>
        <v>1.3.1.2. Explotacin de hidrocarburos</v>
      </c>
      <c r="E493" t="str">
        <f>InputData!G1844</f>
        <v>NDVImean</v>
      </c>
      <c r="F493" t="str">
        <f>InputData!H1844</f>
        <v>WMyear_NDVI201718summer</v>
      </c>
      <c r="G493" t="str">
        <f t="shared" si="23"/>
        <v>Exploitation of hydrocarbons</v>
      </c>
      <c r="H493">
        <f t="shared" si="21"/>
        <v>1</v>
      </c>
      <c r="I493" t="str">
        <f t="shared" si="22"/>
        <v>2017-18 Summer</v>
      </c>
      <c r="J493">
        <f>InputData!O1844</f>
        <v>0</v>
      </c>
      <c r="K493">
        <f>InputData!S1844</f>
        <v>0</v>
      </c>
    </row>
    <row r="494" spans="1:11" hidden="1" x14ac:dyDescent="0.25">
      <c r="A494" t="str">
        <f>InputData!A1845</f>
        <v>20190123_062813</v>
      </c>
      <c r="B494">
        <f>InputData!B1845</f>
        <v>4</v>
      </c>
      <c r="C494" t="str">
        <f>InputData!C1845</f>
        <v>Always</v>
      </c>
      <c r="D494" t="str">
        <f>InputData!F1845</f>
        <v>1.3.1.2. Explotacin de hidrocarburos</v>
      </c>
      <c r="E494" t="str">
        <f>InputData!G1845</f>
        <v>NDVImean</v>
      </c>
      <c r="F494" t="str">
        <f>InputData!H1845</f>
        <v>WMyear_NDVI201718summer</v>
      </c>
      <c r="G494" t="str">
        <f t="shared" si="23"/>
        <v>Exploitation of hydrocarbons</v>
      </c>
      <c r="H494">
        <f t="shared" si="21"/>
        <v>1</v>
      </c>
      <c r="I494" t="str">
        <f t="shared" si="22"/>
        <v>2017-18 Summer</v>
      </c>
      <c r="J494">
        <f>InputData!O1845</f>
        <v>0</v>
      </c>
      <c r="K494">
        <f>InputData!S1845</f>
        <v>0</v>
      </c>
    </row>
    <row r="495" spans="1:11" hidden="1" x14ac:dyDescent="0.25">
      <c r="A495" t="str">
        <f>InputData!A1846</f>
        <v>20190123_074001</v>
      </c>
      <c r="B495">
        <f>InputData!B1846</f>
        <v>4</v>
      </c>
      <c r="C495" t="str">
        <f>InputData!C1846</f>
        <v>Always</v>
      </c>
      <c r="D495" t="str">
        <f>InputData!F1846</f>
        <v>2.2.3.1. Otros cultivos permanentes arbreos</v>
      </c>
      <c r="E495" t="str">
        <f>InputData!G1846</f>
        <v>NDVImean</v>
      </c>
      <c r="F495" t="str">
        <f>InputData!H1846</f>
        <v>WMyear_NDVI201718summer</v>
      </c>
      <c r="G495" t="str">
        <f t="shared" si="23"/>
        <v>Other permanent arboreal crops</v>
      </c>
      <c r="H495">
        <f t="shared" si="21"/>
        <v>1</v>
      </c>
      <c r="I495" t="str">
        <f t="shared" si="22"/>
        <v>2017-18 Summer</v>
      </c>
      <c r="J495">
        <f>InputData!O1846</f>
        <v>0</v>
      </c>
      <c r="K495">
        <f>InputData!S1846</f>
        <v>0</v>
      </c>
    </row>
    <row r="496" spans="1:11" hidden="1" x14ac:dyDescent="0.25">
      <c r="A496" t="str">
        <f>InputData!A1847</f>
        <v>20190123_090817</v>
      </c>
      <c r="B496">
        <f>InputData!B1847</f>
        <v>4</v>
      </c>
      <c r="C496" t="str">
        <f>InputData!C1847</f>
        <v>Always</v>
      </c>
      <c r="D496" t="str">
        <f>InputData!F1847</f>
        <v>3.2.2.2. Arbustal abierto</v>
      </c>
      <c r="E496" t="str">
        <f>InputData!G1847</f>
        <v>NDVImean</v>
      </c>
      <c r="F496" t="str">
        <f>InputData!H1847</f>
        <v>WMyear_NDVI201718summer</v>
      </c>
      <c r="G496" t="str">
        <f t="shared" si="23"/>
        <v>Open heathland</v>
      </c>
      <c r="H496">
        <f t="shared" si="21"/>
        <v>1</v>
      </c>
      <c r="I496" t="str">
        <f t="shared" si="22"/>
        <v>2017-18 Summer</v>
      </c>
      <c r="J496">
        <f>InputData!O1847</f>
        <v>0</v>
      </c>
      <c r="K496">
        <f>InputData!S1847</f>
        <v>0</v>
      </c>
    </row>
    <row r="497" spans="1:11" hidden="1" x14ac:dyDescent="0.25">
      <c r="A497" t="str">
        <f>InputData!A1848</f>
        <v>20190123_154216</v>
      </c>
      <c r="B497">
        <f>InputData!B1848</f>
        <v>3</v>
      </c>
      <c r="C497" t="str">
        <f>InputData!C1848</f>
        <v>LongTerm</v>
      </c>
      <c r="D497" t="str">
        <f>InputData!F1848</f>
        <v>3.1.5. Plantacin forestal</v>
      </c>
      <c r="E497" t="str">
        <f>InputData!G1848</f>
        <v>NDVImean</v>
      </c>
      <c r="F497" t="str">
        <f>InputData!H1848</f>
        <v>WMyear_NDVI201718summer</v>
      </c>
      <c r="G497" t="str">
        <f t="shared" si="23"/>
        <v>Forest plantation</v>
      </c>
      <c r="H497">
        <f t="shared" si="21"/>
        <v>1</v>
      </c>
      <c r="I497" t="str">
        <f t="shared" si="22"/>
        <v>2017-18 Summer</v>
      </c>
      <c r="J497">
        <f>InputData!O1848</f>
        <v>0</v>
      </c>
      <c r="K497">
        <f>InputData!S1848</f>
        <v>0</v>
      </c>
    </row>
    <row r="498" spans="1:11" hidden="1" x14ac:dyDescent="0.25">
      <c r="A498" t="str">
        <f>InputData!A1849</f>
        <v>20190123_154936</v>
      </c>
      <c r="B498">
        <f>InputData!B1849</f>
        <v>4</v>
      </c>
      <c r="C498" t="str">
        <f>InputData!C1849</f>
        <v>Always</v>
      </c>
      <c r="D498" t="str">
        <f>InputData!F1849</f>
        <v>3.1.5. Plantacin forestal</v>
      </c>
      <c r="E498" t="str">
        <f>InputData!G1849</f>
        <v>NDVImean</v>
      </c>
      <c r="F498" t="str">
        <f>InputData!H1849</f>
        <v>WMyear_NDVI201718summer</v>
      </c>
      <c r="G498" t="str">
        <f t="shared" si="23"/>
        <v>Forest plantation</v>
      </c>
      <c r="H498">
        <f t="shared" si="21"/>
        <v>1</v>
      </c>
      <c r="I498" t="str">
        <f t="shared" si="22"/>
        <v>2017-18 Summer</v>
      </c>
      <c r="J498">
        <f>InputData!O1849</f>
        <v>0</v>
      </c>
      <c r="K498">
        <f>InputData!S1849</f>
        <v>0</v>
      </c>
    </row>
    <row r="499" spans="1:11" hidden="1" x14ac:dyDescent="0.25">
      <c r="A499" t="str">
        <f>InputData!A1850</f>
        <v>20190123_175302</v>
      </c>
      <c r="B499">
        <f>InputData!B1850</f>
        <v>4</v>
      </c>
      <c r="C499" t="str">
        <f>InputData!C1850</f>
        <v>Always</v>
      </c>
      <c r="D499" t="str">
        <f>InputData!F1850</f>
        <v>3.3.4. Zonas quemadas</v>
      </c>
      <c r="E499" t="str">
        <f>InputData!G1850</f>
        <v>NDVImean</v>
      </c>
      <c r="F499" t="str">
        <f>InputData!H1850</f>
        <v>WMyear_NDVI201718summer</v>
      </c>
      <c r="G499" t="str">
        <f t="shared" si="23"/>
        <v>Burned areas</v>
      </c>
      <c r="H499">
        <f t="shared" si="21"/>
        <v>1</v>
      </c>
      <c r="I499" t="str">
        <f t="shared" si="22"/>
        <v>2017-18 Summer</v>
      </c>
      <c r="J499">
        <f>InputData!O1850</f>
        <v>0</v>
      </c>
      <c r="K499">
        <f>InputData!S1850</f>
        <v>0</v>
      </c>
    </row>
    <row r="500" spans="1:11" hidden="1" x14ac:dyDescent="0.25">
      <c r="A500" t="str">
        <f>InputData!A123</f>
        <v>20190121_081910</v>
      </c>
      <c r="B500">
        <f>InputData!B123</f>
        <v>5</v>
      </c>
      <c r="C500" t="str">
        <f>InputData!C123</f>
        <v>AllClassData</v>
      </c>
      <c r="D500" t="str">
        <f>InputData!F123</f>
        <v>3.2.1.1.2. Herbazal denso inundable</v>
      </c>
      <c r="E500" t="str">
        <f>InputData!G123</f>
        <v>NDVImean</v>
      </c>
      <c r="F500" t="str">
        <f>InputData!H123</f>
        <v>WMyear_NDVI201711</v>
      </c>
      <c r="G500" t="str">
        <f t="shared" si="23"/>
        <v>Floodable dense grassland</v>
      </c>
      <c r="H500">
        <f t="shared" si="21"/>
        <v>2</v>
      </c>
      <c r="I500" t="str">
        <f t="shared" si="22"/>
        <v>November 2017</v>
      </c>
      <c r="J500">
        <f>InputData!O123</f>
        <v>0.58455360000000001</v>
      </c>
      <c r="K500">
        <f>InputData!S123</f>
        <v>1.1230972000000001E-2</v>
      </c>
    </row>
    <row r="501" spans="1:11" hidden="1" x14ac:dyDescent="0.25">
      <c r="A501" t="str">
        <f>InputData!A124</f>
        <v>20190121_053718</v>
      </c>
      <c r="B501">
        <f>InputData!B124</f>
        <v>0</v>
      </c>
      <c r="C501" t="str">
        <f>InputData!C124</f>
        <v>NoWater</v>
      </c>
      <c r="D501" t="str">
        <f>InputData!F124</f>
        <v>3.2.1.1.2. Herbazal denso inundable</v>
      </c>
      <c r="E501" t="str">
        <f>InputData!G124</f>
        <v>NDVImean</v>
      </c>
      <c r="F501" t="str">
        <f>InputData!H124</f>
        <v>WMyear_NDVI201711</v>
      </c>
      <c r="G501" t="str">
        <f t="shared" si="23"/>
        <v>Floodable dense grassland</v>
      </c>
      <c r="H501">
        <f t="shared" si="21"/>
        <v>2</v>
      </c>
      <c r="I501" t="str">
        <f t="shared" si="22"/>
        <v>November 2017</v>
      </c>
      <c r="J501">
        <f>InputData!O124</f>
        <v>0.59766333999999999</v>
      </c>
      <c r="K501">
        <f>InputData!S124</f>
        <v>1.0655091E-2</v>
      </c>
    </row>
    <row r="502" spans="1:11" hidden="1" x14ac:dyDescent="0.25">
      <c r="A502" t="str">
        <f>InputData!A142</f>
        <v>20190120_080341</v>
      </c>
      <c r="B502">
        <f>InputData!B142</f>
        <v>5</v>
      </c>
      <c r="C502" t="str">
        <f>InputData!C142</f>
        <v>AllClassData</v>
      </c>
      <c r="D502" t="str">
        <f>InputData!F142</f>
        <v>2.3.3. Pastos enmalezados</v>
      </c>
      <c r="E502" t="str">
        <f>InputData!G142</f>
        <v>NDVImean</v>
      </c>
      <c r="F502" t="str">
        <f>InputData!H142</f>
        <v>WMyear_NDVI201711</v>
      </c>
      <c r="G502" t="str">
        <f t="shared" si="23"/>
        <v>Weedy pastures</v>
      </c>
      <c r="H502">
        <f t="shared" si="21"/>
        <v>2</v>
      </c>
      <c r="I502" t="str">
        <f t="shared" si="22"/>
        <v>November 2017</v>
      </c>
      <c r="J502">
        <f>InputData!O142</f>
        <v>0.67904633000000003</v>
      </c>
      <c r="K502">
        <f>InputData!S142</f>
        <v>1.4597149E-2</v>
      </c>
    </row>
    <row r="503" spans="1:11" hidden="1" x14ac:dyDescent="0.25">
      <c r="A503" t="str">
        <f>InputData!A143</f>
        <v>20190120_073743</v>
      </c>
      <c r="B503">
        <f>InputData!B143</f>
        <v>0</v>
      </c>
      <c r="C503" t="str">
        <f>InputData!C143</f>
        <v>NoWater</v>
      </c>
      <c r="D503" t="str">
        <f>InputData!F143</f>
        <v>2.3.3. Pastos enmalezados</v>
      </c>
      <c r="E503" t="str">
        <f>InputData!G143</f>
        <v>NDVImean</v>
      </c>
      <c r="F503" t="str">
        <f>InputData!H143</f>
        <v>WMyear_NDVI201711</v>
      </c>
      <c r="G503" t="str">
        <f t="shared" si="23"/>
        <v>Weedy pastures</v>
      </c>
      <c r="H503">
        <f t="shared" si="21"/>
        <v>2</v>
      </c>
      <c r="I503" t="str">
        <f t="shared" si="22"/>
        <v>November 2017</v>
      </c>
      <c r="J503">
        <f>InputData!O143</f>
        <v>0.68862705999999996</v>
      </c>
      <c r="K503">
        <f>InputData!S143</f>
        <v>1.1949716000000001E-2</v>
      </c>
    </row>
    <row r="504" spans="1:11" hidden="1" x14ac:dyDescent="0.25">
      <c r="A504" t="str">
        <f>InputData!A172</f>
        <v>20190120_124713</v>
      </c>
      <c r="B504">
        <f>InputData!B172</f>
        <v>5</v>
      </c>
      <c r="C504" t="str">
        <f>InputData!C172</f>
        <v>AllClassData</v>
      </c>
      <c r="D504" t="str">
        <f>InputData!F172</f>
        <v>3.1.1.1.2. Bosque denso alto inundable</v>
      </c>
      <c r="E504" t="str">
        <f>InputData!G172</f>
        <v>NDVImean</v>
      </c>
      <c r="F504" t="str">
        <f>InputData!H172</f>
        <v>WMyear_NDVI201711</v>
      </c>
      <c r="G504" t="str">
        <f t="shared" si="23"/>
        <v>Floodable high broad-leaved forest</v>
      </c>
      <c r="H504">
        <f t="shared" si="21"/>
        <v>2</v>
      </c>
      <c r="I504" t="str">
        <f t="shared" si="22"/>
        <v>November 2017</v>
      </c>
      <c r="J504">
        <f>InputData!O172</f>
        <v>0.76193149999999998</v>
      </c>
      <c r="K504">
        <f>InputData!S172</f>
        <v>1.1592399999999999E-2</v>
      </c>
    </row>
    <row r="505" spans="1:11" hidden="1" x14ac:dyDescent="0.25">
      <c r="A505" t="str">
        <f>InputData!A173</f>
        <v>20190120_121401</v>
      </c>
      <c r="B505">
        <f>InputData!B173</f>
        <v>0</v>
      </c>
      <c r="C505" t="str">
        <f>InputData!C173</f>
        <v>NoWater</v>
      </c>
      <c r="D505" t="str">
        <f>InputData!F173</f>
        <v>3.1.1.1.2. Bosque denso alto inundable</v>
      </c>
      <c r="E505" t="str">
        <f>InputData!G173</f>
        <v>NDVImean</v>
      </c>
      <c r="F505" t="str">
        <f>InputData!H173</f>
        <v>WMyear_NDVI201711</v>
      </c>
      <c r="G505" t="str">
        <f t="shared" si="23"/>
        <v>Floodable high broad-leaved forest</v>
      </c>
      <c r="H505">
        <f t="shared" si="21"/>
        <v>2</v>
      </c>
      <c r="I505" t="str">
        <f t="shared" si="22"/>
        <v>November 2017</v>
      </c>
      <c r="J505">
        <f>InputData!O173</f>
        <v>0.76881750000000004</v>
      </c>
      <c r="K505">
        <f>InputData!S173</f>
        <v>9.142117E-3</v>
      </c>
    </row>
    <row r="506" spans="1:11" hidden="1" x14ac:dyDescent="0.25">
      <c r="A506" t="str">
        <f>InputData!A176</f>
        <v>20190121_092957</v>
      </c>
      <c r="B506">
        <f>InputData!B176</f>
        <v>5</v>
      </c>
      <c r="C506" t="str">
        <f>InputData!C176</f>
        <v>AllClassData</v>
      </c>
      <c r="D506" t="str">
        <f>InputData!F176</f>
        <v>2.4.4. Mosaico de pastos con espacios naturales</v>
      </c>
      <c r="E506" t="str">
        <f>InputData!G176</f>
        <v>NDVImean</v>
      </c>
      <c r="F506" t="str">
        <f>InputData!H176</f>
        <v>WMyear_NDVI201711</v>
      </c>
      <c r="G506" t="str">
        <f t="shared" si="23"/>
        <v>Pastures and natural spaces</v>
      </c>
      <c r="H506">
        <f t="shared" si="21"/>
        <v>2</v>
      </c>
      <c r="I506" t="str">
        <f t="shared" si="22"/>
        <v>November 2017</v>
      </c>
      <c r="J506">
        <f>InputData!O176</f>
        <v>0.71022200000000002</v>
      </c>
      <c r="K506">
        <f>InputData!S176</f>
        <v>1.4267724000000001E-2</v>
      </c>
    </row>
    <row r="507" spans="1:11" hidden="1" x14ac:dyDescent="0.25">
      <c r="A507" t="str">
        <f>InputData!A177</f>
        <v>20190121_090214</v>
      </c>
      <c r="B507">
        <f>InputData!B177</f>
        <v>0</v>
      </c>
      <c r="C507" t="str">
        <f>InputData!C177</f>
        <v>NoWater</v>
      </c>
      <c r="D507" t="str">
        <f>InputData!F177</f>
        <v>2.4.4. Mosaico de pastos con espacios naturales</v>
      </c>
      <c r="E507" t="str">
        <f>InputData!G177</f>
        <v>NDVImean</v>
      </c>
      <c r="F507" t="str">
        <f>InputData!H177</f>
        <v>WMyear_NDVI201711</v>
      </c>
      <c r="G507" t="str">
        <f t="shared" si="23"/>
        <v>Pastures and natural spaces</v>
      </c>
      <c r="H507">
        <f t="shared" si="21"/>
        <v>2</v>
      </c>
      <c r="I507" t="str">
        <f t="shared" si="22"/>
        <v>November 2017</v>
      </c>
      <c r="J507">
        <f>InputData!O177</f>
        <v>0.71881459999999997</v>
      </c>
      <c r="K507">
        <f>InputData!S177</f>
        <v>1.0995356E-2</v>
      </c>
    </row>
    <row r="508" spans="1:11" hidden="1" x14ac:dyDescent="0.25">
      <c r="A508" t="str">
        <f>InputData!A178</f>
        <v>20190120_095936</v>
      </c>
      <c r="B508">
        <f>InputData!B178</f>
        <v>5</v>
      </c>
      <c r="C508" t="str">
        <f>InputData!C178</f>
        <v>AllClassData</v>
      </c>
      <c r="D508" t="str">
        <f>InputData!F178</f>
        <v>2.3.1. Pastos limpios</v>
      </c>
      <c r="E508" t="str">
        <f>InputData!G178</f>
        <v>NDVImean</v>
      </c>
      <c r="F508" t="str">
        <f>InputData!H178</f>
        <v>WMyear_NDVI201711</v>
      </c>
      <c r="G508" t="str">
        <f t="shared" si="23"/>
        <v>Clean pastures</v>
      </c>
      <c r="H508">
        <f t="shared" si="21"/>
        <v>2</v>
      </c>
      <c r="I508" t="str">
        <f t="shared" si="22"/>
        <v>November 2017</v>
      </c>
      <c r="J508">
        <f>InputData!O178</f>
        <v>0.62232536000000005</v>
      </c>
      <c r="K508">
        <f>InputData!S178</f>
        <v>1.4660283E-2</v>
      </c>
    </row>
    <row r="509" spans="1:11" hidden="1" x14ac:dyDescent="0.25">
      <c r="A509" t="str">
        <f>InputData!A179</f>
        <v>20190120_091027</v>
      </c>
      <c r="B509">
        <f>InputData!B179</f>
        <v>0</v>
      </c>
      <c r="C509" t="str">
        <f>InputData!C179</f>
        <v>NoWater</v>
      </c>
      <c r="D509" t="str">
        <f>InputData!F179</f>
        <v>2.3.1. Pastos limpios</v>
      </c>
      <c r="E509" t="str">
        <f>InputData!G179</f>
        <v>NDVImean</v>
      </c>
      <c r="F509" t="str">
        <f>InputData!H179</f>
        <v>WMyear_NDVI201711</v>
      </c>
      <c r="G509" t="str">
        <f t="shared" si="23"/>
        <v>Clean pastures</v>
      </c>
      <c r="H509">
        <f t="shared" si="21"/>
        <v>2</v>
      </c>
      <c r="I509" t="str">
        <f t="shared" si="22"/>
        <v>November 2017</v>
      </c>
      <c r="J509">
        <f>InputData!O179</f>
        <v>0.63273749999999995</v>
      </c>
      <c r="K509">
        <f>InputData!S179</f>
        <v>1.312527E-2</v>
      </c>
    </row>
    <row r="510" spans="1:11" hidden="1" x14ac:dyDescent="0.25">
      <c r="A510" t="str">
        <f>InputData!A185</f>
        <v>20190120_131754</v>
      </c>
      <c r="B510">
        <f>InputData!B185</f>
        <v>5</v>
      </c>
      <c r="C510" t="str">
        <f>InputData!C185</f>
        <v>AllClassData</v>
      </c>
      <c r="D510" t="str">
        <f>InputData!F185</f>
        <v>5.1.2. Lagunas, lagos y cinagas naturales</v>
      </c>
      <c r="E510" t="str">
        <f>InputData!G185</f>
        <v>NDVImean</v>
      </c>
      <c r="F510" t="str">
        <f>InputData!H185</f>
        <v>WMyear_NDVI201711</v>
      </c>
      <c r="G510" t="str">
        <f t="shared" si="23"/>
        <v>Natural lakes</v>
      </c>
      <c r="H510">
        <f t="shared" si="21"/>
        <v>2</v>
      </c>
      <c r="I510" t="str">
        <f t="shared" si="22"/>
        <v>November 2017</v>
      </c>
      <c r="J510">
        <f>InputData!O185</f>
        <v>0.54653525000000003</v>
      </c>
      <c r="K510">
        <f>InputData!S185</f>
        <v>1.7095658999999999E-2</v>
      </c>
    </row>
    <row r="511" spans="1:11" hidden="1" x14ac:dyDescent="0.25">
      <c r="A511" t="str">
        <f>InputData!A186</f>
        <v>20190120_125226</v>
      </c>
      <c r="B511">
        <f>InputData!B186</f>
        <v>0</v>
      </c>
      <c r="C511" t="str">
        <f>InputData!C186</f>
        <v>NoWater</v>
      </c>
      <c r="D511" t="str">
        <f>InputData!F186</f>
        <v>5.1.2. Lagunas, lagos y cinagas naturales</v>
      </c>
      <c r="E511" t="str">
        <f>InputData!G186</f>
        <v>NDVImean</v>
      </c>
      <c r="F511" t="str">
        <f>InputData!H186</f>
        <v>WMyear_NDVI201711</v>
      </c>
      <c r="G511" t="str">
        <f t="shared" si="23"/>
        <v>Natural lakes</v>
      </c>
      <c r="H511">
        <f t="shared" si="21"/>
        <v>2</v>
      </c>
      <c r="I511" t="str">
        <f t="shared" si="22"/>
        <v>November 2017</v>
      </c>
      <c r="J511">
        <f>InputData!O186</f>
        <v>0.62236899999999995</v>
      </c>
      <c r="K511">
        <f>InputData!S186</f>
        <v>1.2164707E-2</v>
      </c>
    </row>
    <row r="512" spans="1:11" hidden="1" x14ac:dyDescent="0.25">
      <c r="A512" t="str">
        <f>InputData!A196</f>
        <v>20190120_113325</v>
      </c>
      <c r="B512">
        <f>InputData!B196</f>
        <v>5</v>
      </c>
      <c r="C512" t="str">
        <f>InputData!C196</f>
        <v>AllClassData</v>
      </c>
      <c r="D512" t="str">
        <f>InputData!F196</f>
        <v>3.1.3. Bosque fragmentado</v>
      </c>
      <c r="E512" t="str">
        <f>InputData!G196</f>
        <v>NDVImean</v>
      </c>
      <c r="F512" t="str">
        <f>InputData!H196</f>
        <v>WMyear_NDVI201711</v>
      </c>
      <c r="G512" t="str">
        <f t="shared" si="23"/>
        <v>Fragmented forest</v>
      </c>
      <c r="H512">
        <f t="shared" si="21"/>
        <v>2</v>
      </c>
      <c r="I512" t="str">
        <f t="shared" si="22"/>
        <v>November 2017</v>
      </c>
      <c r="J512">
        <f>InputData!O196</f>
        <v>0.74247295000000002</v>
      </c>
      <c r="K512">
        <f>InputData!S196</f>
        <v>1.2903404E-2</v>
      </c>
    </row>
    <row r="513" spans="1:11" hidden="1" x14ac:dyDescent="0.25">
      <c r="A513" t="str">
        <f>InputData!A197</f>
        <v>20190120_110753</v>
      </c>
      <c r="B513">
        <f>InputData!B197</f>
        <v>0</v>
      </c>
      <c r="C513" t="str">
        <f>InputData!C197</f>
        <v>NoWater</v>
      </c>
      <c r="D513" t="str">
        <f>InputData!F197</f>
        <v>3.1.3. Bosque fragmentado</v>
      </c>
      <c r="E513" t="str">
        <f>InputData!G197</f>
        <v>NDVImean</v>
      </c>
      <c r="F513" t="str">
        <f>InputData!H197</f>
        <v>WMyear_NDVI201711</v>
      </c>
      <c r="G513" t="str">
        <f t="shared" si="23"/>
        <v>Fragmented forest</v>
      </c>
      <c r="H513">
        <f t="shared" si="21"/>
        <v>2</v>
      </c>
      <c r="I513" t="str">
        <f t="shared" si="22"/>
        <v>November 2017</v>
      </c>
      <c r="J513">
        <f>InputData!O197</f>
        <v>0.74787579999999998</v>
      </c>
      <c r="K513">
        <f>InputData!S197</f>
        <v>1.0914248E-2</v>
      </c>
    </row>
    <row r="514" spans="1:11" hidden="1" x14ac:dyDescent="0.25">
      <c r="A514" t="str">
        <f>InputData!A198</f>
        <v>20190120_110245</v>
      </c>
      <c r="B514">
        <f>InputData!B198</f>
        <v>5</v>
      </c>
      <c r="C514" t="str">
        <f>InputData!C198</f>
        <v>AllClassData</v>
      </c>
      <c r="D514" t="str">
        <f>InputData!F198</f>
        <v>3.2.3. Vegetacin secundaria o en transicin</v>
      </c>
      <c r="E514" t="str">
        <f>InputData!G198</f>
        <v>NDVImean</v>
      </c>
      <c r="F514" t="str">
        <f>InputData!H198</f>
        <v>WMyear_NDVI201711</v>
      </c>
      <c r="G514" t="str">
        <f t="shared" si="23"/>
        <v>Transitional woodland/shrub</v>
      </c>
      <c r="H514">
        <f t="shared" si="21"/>
        <v>2</v>
      </c>
      <c r="I514" t="str">
        <f t="shared" si="22"/>
        <v>November 2017</v>
      </c>
      <c r="J514">
        <f>InputData!O198</f>
        <v>0.72453389999999995</v>
      </c>
      <c r="K514">
        <f>InputData!S198</f>
        <v>1.4704233000000001E-2</v>
      </c>
    </row>
    <row r="515" spans="1:11" hidden="1" x14ac:dyDescent="0.25">
      <c r="A515" t="str">
        <f>InputData!A199</f>
        <v>20190120_103449</v>
      </c>
      <c r="B515">
        <f>InputData!B199</f>
        <v>0</v>
      </c>
      <c r="C515" t="str">
        <f>InputData!C199</f>
        <v>NoWater</v>
      </c>
      <c r="D515" t="str">
        <f>InputData!F199</f>
        <v>3.2.3. Vegetacin secundaria o en transicin</v>
      </c>
      <c r="E515" t="str">
        <f>InputData!G199</f>
        <v>NDVImean</v>
      </c>
      <c r="F515" t="str">
        <f>InputData!H199</f>
        <v>WMyear_NDVI201711</v>
      </c>
      <c r="G515" t="str">
        <f t="shared" si="23"/>
        <v>Transitional woodland/shrub</v>
      </c>
      <c r="H515">
        <f t="shared" si="21"/>
        <v>2</v>
      </c>
      <c r="I515" t="str">
        <f t="shared" si="22"/>
        <v>November 2017</v>
      </c>
      <c r="J515">
        <f>InputData!O199</f>
        <v>0.73455890000000001</v>
      </c>
      <c r="K515">
        <f>InputData!S199</f>
        <v>1.1442681999999999E-2</v>
      </c>
    </row>
    <row r="516" spans="1:11" hidden="1" x14ac:dyDescent="0.25">
      <c r="A516" t="str">
        <f>InputData!A206</f>
        <v>20190121_105823</v>
      </c>
      <c r="B516">
        <f>InputData!B206</f>
        <v>5</v>
      </c>
      <c r="C516" t="str">
        <f>InputData!C206</f>
        <v>AllClassData</v>
      </c>
      <c r="D516" t="str">
        <f>InputData!F206</f>
        <v>3.2.1.1.1. Herbazal denso de tierra firme</v>
      </c>
      <c r="E516" t="str">
        <f>InputData!G206</f>
        <v>NDVImean</v>
      </c>
      <c r="F516" t="str">
        <f>InputData!H206</f>
        <v>WMyear_NDVI201711</v>
      </c>
      <c r="G516" t="str">
        <f t="shared" si="23"/>
        <v>Dense grassland from mainland</v>
      </c>
      <c r="H516">
        <f t="shared" si="21"/>
        <v>2</v>
      </c>
      <c r="I516" t="str">
        <f t="shared" si="22"/>
        <v>November 2017</v>
      </c>
      <c r="J516">
        <f>InputData!O206</f>
        <v>0.62177943999999996</v>
      </c>
      <c r="K516">
        <f>InputData!S206</f>
        <v>1.3932115E-2</v>
      </c>
    </row>
    <row r="517" spans="1:11" hidden="1" x14ac:dyDescent="0.25">
      <c r="A517" t="str">
        <f>InputData!A207</f>
        <v>20190121_103325</v>
      </c>
      <c r="B517">
        <f>InputData!B207</f>
        <v>0</v>
      </c>
      <c r="C517" t="str">
        <f>InputData!C207</f>
        <v>NoWater</v>
      </c>
      <c r="D517" t="str">
        <f>InputData!F207</f>
        <v>3.2.1.1.1. Herbazal denso de tierra firme</v>
      </c>
      <c r="E517" t="str">
        <f>InputData!G207</f>
        <v>NDVImean</v>
      </c>
      <c r="F517" t="str">
        <f>InputData!H207</f>
        <v>WMyear_NDVI201711</v>
      </c>
      <c r="G517" t="str">
        <f t="shared" si="23"/>
        <v>Dense grassland from mainland</v>
      </c>
      <c r="H517">
        <f t="shared" si="21"/>
        <v>2</v>
      </c>
      <c r="I517" t="str">
        <f t="shared" si="22"/>
        <v>November 2017</v>
      </c>
      <c r="J517">
        <f>InputData!O207</f>
        <v>0.63545596999999998</v>
      </c>
      <c r="K517">
        <f>InputData!S207</f>
        <v>1.2655512000000001E-2</v>
      </c>
    </row>
    <row r="518" spans="1:11" hidden="1" x14ac:dyDescent="0.25">
      <c r="A518" t="str">
        <f>InputData!A213</f>
        <v>20190120_172350</v>
      </c>
      <c r="B518">
        <f>InputData!B213</f>
        <v>5</v>
      </c>
      <c r="C518" t="str">
        <f>InputData!C213</f>
        <v>AllClassData</v>
      </c>
      <c r="D518" t="str">
        <f>InputData!F213</f>
        <v>3.1.4. Bosque de galera y ripario</v>
      </c>
      <c r="E518" t="str">
        <f>InputData!G213</f>
        <v>NDVImean</v>
      </c>
      <c r="F518" t="str">
        <f>InputData!H213</f>
        <v>WMyear_NDVI201711</v>
      </c>
      <c r="G518" t="str">
        <f t="shared" si="23"/>
        <v>Gallery and riparian forest</v>
      </c>
      <c r="H518">
        <f t="shared" si="21"/>
        <v>2</v>
      </c>
      <c r="I518" t="str">
        <f t="shared" si="22"/>
        <v>November 2017</v>
      </c>
      <c r="J518">
        <f>InputData!O213</f>
        <v>0.76441914</v>
      </c>
      <c r="K518">
        <f>InputData!S213</f>
        <v>1.2078200000000001E-2</v>
      </c>
    </row>
    <row r="519" spans="1:11" hidden="1" x14ac:dyDescent="0.25">
      <c r="A519" t="str">
        <f>InputData!A214</f>
        <v>20190120_163009</v>
      </c>
      <c r="B519">
        <f>InputData!B214</f>
        <v>0</v>
      </c>
      <c r="C519" t="str">
        <f>InputData!C214</f>
        <v>NoWater</v>
      </c>
      <c r="D519" t="str">
        <f>InputData!F214</f>
        <v>3.1.4. Bosque de galera y ripario</v>
      </c>
      <c r="E519" t="str">
        <f>InputData!G214</f>
        <v>NDVImean</v>
      </c>
      <c r="F519" t="str">
        <f>InputData!H214</f>
        <v>WMyear_NDVI201711</v>
      </c>
      <c r="G519" t="str">
        <f t="shared" si="23"/>
        <v>Gallery and riparian forest</v>
      </c>
      <c r="H519">
        <f t="shared" si="21"/>
        <v>2</v>
      </c>
      <c r="I519" t="str">
        <f t="shared" si="22"/>
        <v>November 2017</v>
      </c>
      <c r="J519">
        <f>InputData!O214</f>
        <v>0.7714531</v>
      </c>
      <c r="K519">
        <f>InputData!S214</f>
        <v>9.38925E-3</v>
      </c>
    </row>
    <row r="520" spans="1:11" hidden="1" x14ac:dyDescent="0.25">
      <c r="A520" t="str">
        <f>InputData!A221</f>
        <v>20190120_043618</v>
      </c>
      <c r="B520">
        <f>InputData!B221</f>
        <v>5</v>
      </c>
      <c r="C520" t="str">
        <f>InputData!C221</f>
        <v>AllClassData</v>
      </c>
      <c r="D520" t="str">
        <f>InputData!F221</f>
        <v>2.1.2.1. Arroz</v>
      </c>
      <c r="E520" t="str">
        <f>InputData!G221</f>
        <v>NDVImean</v>
      </c>
      <c r="F520" t="str">
        <f>InputData!H221</f>
        <v>WMyear_NDVI201711</v>
      </c>
      <c r="G520" t="str">
        <f t="shared" si="23"/>
        <v>Rice</v>
      </c>
      <c r="H520">
        <f t="shared" si="21"/>
        <v>2</v>
      </c>
      <c r="I520" t="str">
        <f t="shared" si="22"/>
        <v>November 2017</v>
      </c>
      <c r="J520">
        <f>InputData!O221</f>
        <v>0.59038234000000001</v>
      </c>
      <c r="K520">
        <f>InputData!S221</f>
        <v>3.3252638000000001E-2</v>
      </c>
    </row>
    <row r="521" spans="1:11" hidden="1" x14ac:dyDescent="0.25">
      <c r="A521" t="str">
        <f>InputData!A222</f>
        <v>20190120_041201</v>
      </c>
      <c r="B521">
        <f>InputData!B222</f>
        <v>0</v>
      </c>
      <c r="C521" t="str">
        <f>InputData!C222</f>
        <v>NoWater</v>
      </c>
      <c r="D521" t="str">
        <f>InputData!F222</f>
        <v>2.1.2.1. Arroz</v>
      </c>
      <c r="E521" t="str">
        <f>InputData!G222</f>
        <v>NDVImean</v>
      </c>
      <c r="F521" t="str">
        <f>InputData!H222</f>
        <v>WMyear_NDVI201711</v>
      </c>
      <c r="G521" t="str">
        <f t="shared" si="23"/>
        <v>Rice</v>
      </c>
      <c r="H521">
        <f t="shared" si="21"/>
        <v>2</v>
      </c>
      <c r="I521" t="str">
        <f t="shared" si="22"/>
        <v>November 2017</v>
      </c>
      <c r="J521">
        <f>InputData!O222</f>
        <v>0.62384450000000002</v>
      </c>
      <c r="K521">
        <f>InputData!S222</f>
        <v>2.5609922E-2</v>
      </c>
    </row>
    <row r="522" spans="1:11" hidden="1" x14ac:dyDescent="0.25">
      <c r="A522" t="str">
        <f>InputData!A223</f>
        <v>20190120_120737</v>
      </c>
      <c r="B522">
        <f>InputData!B223</f>
        <v>5</v>
      </c>
      <c r="C522" t="str">
        <f>InputData!C223</f>
        <v>AllClassData</v>
      </c>
      <c r="D522" t="str">
        <f>InputData!F223</f>
        <v>3.1.1.1.1. Bosque denso alto de tierra firme</v>
      </c>
      <c r="E522" t="str">
        <f>InputData!G223</f>
        <v>NDVImean</v>
      </c>
      <c r="F522" t="str">
        <f>InputData!H223</f>
        <v>WMyear_NDVI201711</v>
      </c>
      <c r="G522" t="str">
        <f t="shared" si="23"/>
        <v>High broad-leaved forest from mainland</v>
      </c>
      <c r="H522">
        <f t="shared" si="21"/>
        <v>2</v>
      </c>
      <c r="I522" t="str">
        <f t="shared" si="22"/>
        <v>November 2017</v>
      </c>
      <c r="J522">
        <f>InputData!O223</f>
        <v>0.77946300000000002</v>
      </c>
      <c r="K522">
        <f>InputData!S223</f>
        <v>8.6827009999999993E-3</v>
      </c>
    </row>
    <row r="523" spans="1:11" hidden="1" x14ac:dyDescent="0.25">
      <c r="A523" t="str">
        <f>InputData!A224</f>
        <v>20190120_113852</v>
      </c>
      <c r="B523">
        <f>InputData!B224</f>
        <v>0</v>
      </c>
      <c r="C523" t="str">
        <f>InputData!C224</f>
        <v>NoWater</v>
      </c>
      <c r="D523" t="str">
        <f>InputData!F224</f>
        <v>3.1.1.1.1. Bosque denso alto de tierra firme</v>
      </c>
      <c r="E523" t="str">
        <f>InputData!G224</f>
        <v>NDVImean</v>
      </c>
      <c r="F523" t="str">
        <f>InputData!H224</f>
        <v>WMyear_NDVI201711</v>
      </c>
      <c r="G523" t="str">
        <f t="shared" si="23"/>
        <v>High broad-leaved forest from mainland</v>
      </c>
      <c r="H523">
        <f t="shared" si="21"/>
        <v>2</v>
      </c>
      <c r="I523" t="str">
        <f t="shared" si="22"/>
        <v>November 2017</v>
      </c>
      <c r="J523">
        <f>InputData!O224</f>
        <v>0.78192110000000004</v>
      </c>
      <c r="K523">
        <f>InputData!S224</f>
        <v>7.5599654000000002E-3</v>
      </c>
    </row>
    <row r="524" spans="1:11" hidden="1" x14ac:dyDescent="0.25">
      <c r="A524" t="str">
        <f>InputData!A234</f>
        <v>20190120_182623</v>
      </c>
      <c r="B524">
        <f>InputData!B234</f>
        <v>5</v>
      </c>
      <c r="C524" t="str">
        <f>InputData!C234</f>
        <v>AllClassData</v>
      </c>
      <c r="D524" t="str">
        <f>InputData!F234</f>
        <v>4.1.1. Zonas Pantanosas</v>
      </c>
      <c r="E524" t="str">
        <f>InputData!G234</f>
        <v>NDVImean</v>
      </c>
      <c r="F524" t="str">
        <f>InputData!H234</f>
        <v>WMyear_NDVI201711</v>
      </c>
      <c r="G524" t="str">
        <f t="shared" si="23"/>
        <v>Marshes</v>
      </c>
      <c r="H524">
        <f t="shared" si="21"/>
        <v>2</v>
      </c>
      <c r="I524" t="str">
        <f t="shared" si="22"/>
        <v>November 2017</v>
      </c>
      <c r="J524">
        <f>InputData!O234</f>
        <v>0.57564104000000005</v>
      </c>
      <c r="K524">
        <f>InputData!S234</f>
        <v>1.5545638000000001E-2</v>
      </c>
    </row>
    <row r="525" spans="1:11" hidden="1" x14ac:dyDescent="0.25">
      <c r="A525" t="str">
        <f>InputData!A235</f>
        <v>20190120_180023</v>
      </c>
      <c r="B525">
        <f>InputData!B235</f>
        <v>0</v>
      </c>
      <c r="C525" t="str">
        <f>InputData!C235</f>
        <v>NoWater</v>
      </c>
      <c r="D525" t="str">
        <f>InputData!F235</f>
        <v>4.1.1. Zonas Pantanosas</v>
      </c>
      <c r="E525" t="str">
        <f>InputData!G235</f>
        <v>NDVImean</v>
      </c>
      <c r="F525" t="str">
        <f>InputData!H235</f>
        <v>WMyear_NDVI201711</v>
      </c>
      <c r="G525" t="str">
        <f t="shared" si="23"/>
        <v>Marshes</v>
      </c>
      <c r="H525">
        <f t="shared" si="21"/>
        <v>2</v>
      </c>
      <c r="I525" t="str">
        <f t="shared" si="22"/>
        <v>November 2017</v>
      </c>
      <c r="J525">
        <f>InputData!O235</f>
        <v>0.62511709999999998</v>
      </c>
      <c r="K525">
        <f>InputData!S235</f>
        <v>1.37674315E-2</v>
      </c>
    </row>
    <row r="526" spans="1:11" hidden="1" x14ac:dyDescent="0.25">
      <c r="A526" t="str">
        <f>InputData!A236</f>
        <v>20190120_092751</v>
      </c>
      <c r="B526">
        <f>InputData!B236</f>
        <v>2</v>
      </c>
      <c r="C526" t="str">
        <f>InputData!C236</f>
        <v>MediumTerm</v>
      </c>
      <c r="D526" t="str">
        <f>InputData!F236</f>
        <v>2.3.1. Pastos limpios</v>
      </c>
      <c r="E526" t="str">
        <f>InputData!G236</f>
        <v>NDVImean</v>
      </c>
      <c r="F526" t="str">
        <f>InputData!H236</f>
        <v>WMyear_NDVI201711</v>
      </c>
      <c r="G526" t="str">
        <f t="shared" si="23"/>
        <v>Clean pastures</v>
      </c>
      <c r="H526">
        <f t="shared" si="21"/>
        <v>2</v>
      </c>
      <c r="I526" t="str">
        <f t="shared" si="22"/>
        <v>November 2017</v>
      </c>
      <c r="J526">
        <f>InputData!O236</f>
        <v>0.47231035999999998</v>
      </c>
      <c r="K526">
        <f>InputData!S236</f>
        <v>2.16569E-2</v>
      </c>
    </row>
    <row r="527" spans="1:11" hidden="1" x14ac:dyDescent="0.25">
      <c r="A527" t="str">
        <f>InputData!A237</f>
        <v>20190120_155109</v>
      </c>
      <c r="B527">
        <f>InputData!B237</f>
        <v>5</v>
      </c>
      <c r="C527" t="str">
        <f>InputData!C237</f>
        <v>AllClassData</v>
      </c>
      <c r="D527" t="str">
        <f>InputData!F237</f>
        <v>3.1.1.2.2. Bosque denso bajo inundable</v>
      </c>
      <c r="E527" t="str">
        <f>InputData!G237</f>
        <v>NDVImean</v>
      </c>
      <c r="F527" t="str">
        <f>InputData!H237</f>
        <v>WMyear_NDVI201711</v>
      </c>
      <c r="G527" t="str">
        <f t="shared" si="23"/>
        <v>Floodable broad-leaved forest</v>
      </c>
      <c r="H527">
        <f t="shared" si="21"/>
        <v>2</v>
      </c>
      <c r="I527" t="str">
        <f t="shared" si="22"/>
        <v>November 2017</v>
      </c>
      <c r="J527">
        <f>InputData!O237</f>
        <v>0.76723783999999995</v>
      </c>
      <c r="K527">
        <f>InputData!S237</f>
        <v>8.4273005000000002E-3</v>
      </c>
    </row>
    <row r="528" spans="1:11" hidden="1" x14ac:dyDescent="0.25">
      <c r="A528" t="str">
        <f>InputData!A238</f>
        <v>20190120_152310</v>
      </c>
      <c r="B528">
        <f>InputData!B238</f>
        <v>0</v>
      </c>
      <c r="C528" t="str">
        <f>InputData!C238</f>
        <v>NoWater</v>
      </c>
      <c r="D528" t="str">
        <f>InputData!F238</f>
        <v>3.1.1.2.2. Bosque denso bajo inundable</v>
      </c>
      <c r="E528" t="str">
        <f>InputData!G238</f>
        <v>NDVImean</v>
      </c>
      <c r="F528" t="str">
        <f>InputData!H238</f>
        <v>WMyear_NDVI201711</v>
      </c>
      <c r="G528" t="str">
        <f t="shared" si="23"/>
        <v>Floodable broad-leaved forest</v>
      </c>
      <c r="H528">
        <f t="shared" si="21"/>
        <v>2</v>
      </c>
      <c r="I528" t="str">
        <f t="shared" si="22"/>
        <v>November 2017</v>
      </c>
      <c r="J528">
        <f>InputData!O238</f>
        <v>0.77074545999999999</v>
      </c>
      <c r="K528">
        <f>InputData!S238</f>
        <v>7.2828442999999998E-3</v>
      </c>
    </row>
    <row r="529" spans="1:11" hidden="1" x14ac:dyDescent="0.25">
      <c r="A529" t="str">
        <f>InputData!A239</f>
        <v>20190120_041650</v>
      </c>
      <c r="B529">
        <f>InputData!B239</f>
        <v>1</v>
      </c>
      <c r="C529" t="str">
        <f>InputData!C239</f>
        <v>ShortTerm</v>
      </c>
      <c r="D529" t="str">
        <f>InputData!F239</f>
        <v>2.1.2.1. Arroz</v>
      </c>
      <c r="E529" t="str">
        <f>InputData!G239</f>
        <v>NDVImean</v>
      </c>
      <c r="F529" t="str">
        <f>InputData!H239</f>
        <v>WMyear_NDVI201711</v>
      </c>
      <c r="G529" t="str">
        <f t="shared" si="23"/>
        <v>Rice</v>
      </c>
      <c r="H529">
        <f t="shared" si="21"/>
        <v>2</v>
      </c>
      <c r="I529" t="str">
        <f t="shared" si="22"/>
        <v>November 2017</v>
      </c>
      <c r="J529">
        <f>InputData!O239</f>
        <v>0.50920546</v>
      </c>
      <c r="K529">
        <f>InputData!S239</f>
        <v>4.1261405000000001E-2</v>
      </c>
    </row>
    <row r="530" spans="1:11" hidden="1" x14ac:dyDescent="0.25">
      <c r="A530" t="str">
        <f>InputData!A242</f>
        <v>20190120_141739</v>
      </c>
      <c r="B530">
        <f>InputData!B242</f>
        <v>5</v>
      </c>
      <c r="C530" t="str">
        <f>InputData!C242</f>
        <v>AllClassData</v>
      </c>
      <c r="D530" t="str">
        <f>InputData!F242</f>
        <v>3.3.1. Zonas arenosas naturales</v>
      </c>
      <c r="E530" t="str">
        <f>InputData!G242</f>
        <v>NDVImean</v>
      </c>
      <c r="F530" t="str">
        <f>InputData!H242</f>
        <v>WMyear_NDVI201711</v>
      </c>
      <c r="G530" t="str">
        <f t="shared" si="23"/>
        <v>Natural sandy areas</v>
      </c>
      <c r="H530">
        <f t="shared" si="21"/>
        <v>2</v>
      </c>
      <c r="I530" t="str">
        <f t="shared" si="22"/>
        <v>November 2017</v>
      </c>
      <c r="J530">
        <f>InputData!O242</f>
        <v>0.64467865000000002</v>
      </c>
      <c r="K530">
        <f>InputData!S242</f>
        <v>3.984538E-2</v>
      </c>
    </row>
    <row r="531" spans="1:11" hidden="1" x14ac:dyDescent="0.25">
      <c r="A531" t="str">
        <f>InputData!A243</f>
        <v>20190120_135239</v>
      </c>
      <c r="B531">
        <f>InputData!B243</f>
        <v>0</v>
      </c>
      <c r="C531" t="str">
        <f>InputData!C243</f>
        <v>NoWater</v>
      </c>
      <c r="D531" t="str">
        <f>InputData!F243</f>
        <v>3.3.1. Zonas arenosas naturales</v>
      </c>
      <c r="E531" t="str">
        <f>InputData!G243</f>
        <v>NDVImean</v>
      </c>
      <c r="F531" t="str">
        <f>InputData!H243</f>
        <v>WMyear_NDVI201711</v>
      </c>
      <c r="G531" t="str">
        <f t="shared" si="23"/>
        <v>Natural sandy areas</v>
      </c>
      <c r="H531">
        <f t="shared" si="21"/>
        <v>2</v>
      </c>
      <c r="I531" t="str">
        <f t="shared" si="22"/>
        <v>November 2017</v>
      </c>
      <c r="J531">
        <f>InputData!O243</f>
        <v>0.71259079999999997</v>
      </c>
      <c r="K531">
        <f>InputData!S243</f>
        <v>1.3031040000000001E-2</v>
      </c>
    </row>
    <row r="532" spans="1:11" hidden="1" x14ac:dyDescent="0.25">
      <c r="A532" t="str">
        <f>InputData!A252</f>
        <v>20190120_042141</v>
      </c>
      <c r="B532">
        <f>InputData!B252</f>
        <v>2</v>
      </c>
      <c r="C532" t="str">
        <f>InputData!C252</f>
        <v>MediumTerm</v>
      </c>
      <c r="D532" t="str">
        <f>InputData!F252</f>
        <v>2.1.2.1. Arroz</v>
      </c>
      <c r="E532" t="str">
        <f>InputData!G252</f>
        <v>NDVImean</v>
      </c>
      <c r="F532" t="str">
        <f>InputData!H252</f>
        <v>WMyear_NDVI201711</v>
      </c>
      <c r="G532" t="str">
        <f t="shared" si="23"/>
        <v>Rice</v>
      </c>
      <c r="H532">
        <f t="shared" si="21"/>
        <v>2</v>
      </c>
      <c r="I532" t="str">
        <f t="shared" si="22"/>
        <v>November 2017</v>
      </c>
      <c r="J532">
        <f>InputData!O252</f>
        <v>0.44653284999999998</v>
      </c>
      <c r="K532">
        <f>InputData!S252</f>
        <v>4.3944723999999998E-2</v>
      </c>
    </row>
    <row r="533" spans="1:11" hidden="1" x14ac:dyDescent="0.25">
      <c r="A533" t="str">
        <f>InputData!A257</f>
        <v>20190120_060523</v>
      </c>
      <c r="B533">
        <f>InputData!B257</f>
        <v>5</v>
      </c>
      <c r="C533" t="str">
        <f>InputData!C257</f>
        <v>AllClassData</v>
      </c>
      <c r="D533" t="str">
        <f>InputData!F257</f>
        <v>3.1.3.2. Bosque fragmentado con vegetacin secundaria</v>
      </c>
      <c r="E533" t="str">
        <f>InputData!G257</f>
        <v>NDVImean</v>
      </c>
      <c r="F533" t="str">
        <f>InputData!H257</f>
        <v>WMyear_NDVI201711</v>
      </c>
      <c r="G533" t="str">
        <f t="shared" si="23"/>
        <v>Fragmented forest with secondary vegetation</v>
      </c>
      <c r="H533">
        <f t="shared" si="21"/>
        <v>2</v>
      </c>
      <c r="I533" t="str">
        <f t="shared" si="22"/>
        <v>November 2017</v>
      </c>
      <c r="J533">
        <f>InputData!O257</f>
        <v>0.74229276</v>
      </c>
      <c r="K533">
        <f>InputData!S257</f>
        <v>1.2515567999999999E-2</v>
      </c>
    </row>
    <row r="534" spans="1:11" hidden="1" x14ac:dyDescent="0.25">
      <c r="A534" t="str">
        <f>InputData!A258</f>
        <v>20190120_054039</v>
      </c>
      <c r="B534">
        <f>InputData!B258</f>
        <v>0</v>
      </c>
      <c r="C534" t="str">
        <f>InputData!C258</f>
        <v>NoWater</v>
      </c>
      <c r="D534" t="str">
        <f>InputData!F258</f>
        <v>3.1.3.2. Bosque fragmentado con vegetacin secundaria</v>
      </c>
      <c r="E534" t="str">
        <f>InputData!G258</f>
        <v>NDVImean</v>
      </c>
      <c r="F534" t="str">
        <f>InputData!H258</f>
        <v>WMyear_NDVI201711</v>
      </c>
      <c r="G534" t="str">
        <f t="shared" si="23"/>
        <v>Fragmented forest with secondary vegetation</v>
      </c>
      <c r="H534">
        <f t="shared" si="21"/>
        <v>2</v>
      </c>
      <c r="I534" t="str">
        <f t="shared" si="22"/>
        <v>November 2017</v>
      </c>
      <c r="J534">
        <f>InputData!O258</f>
        <v>0.74721574999999996</v>
      </c>
      <c r="K534">
        <f>InputData!S258</f>
        <v>1.1046791E-2</v>
      </c>
    </row>
    <row r="535" spans="1:11" hidden="1" x14ac:dyDescent="0.25">
      <c r="A535" t="str">
        <f>InputData!A263</f>
        <v>20190120_083334</v>
      </c>
      <c r="B535">
        <f>InputData!B263</f>
        <v>5</v>
      </c>
      <c r="C535" t="str">
        <f>InputData!C263</f>
        <v>AllClassData</v>
      </c>
      <c r="D535" t="str">
        <f>InputData!F263</f>
        <v>2.2.3.2. Palma de aceite</v>
      </c>
      <c r="E535" t="str">
        <f>InputData!G263</f>
        <v>NDVImean</v>
      </c>
      <c r="F535" t="str">
        <f>InputData!H263</f>
        <v>WMyear_NDVI201711</v>
      </c>
      <c r="G535" t="str">
        <f t="shared" si="23"/>
        <v>Oil palm</v>
      </c>
      <c r="H535">
        <f t="shared" si="21"/>
        <v>2</v>
      </c>
      <c r="I535" t="str">
        <f t="shared" si="22"/>
        <v>November 2017</v>
      </c>
      <c r="J535">
        <f>InputData!O263</f>
        <v>0.79944676000000003</v>
      </c>
      <c r="K535">
        <f>InputData!S263</f>
        <v>1.0679108E-2</v>
      </c>
    </row>
    <row r="536" spans="1:11" hidden="1" x14ac:dyDescent="0.25">
      <c r="A536" t="str">
        <f>InputData!A264</f>
        <v>20190120_080842</v>
      </c>
      <c r="B536">
        <f>InputData!B264</f>
        <v>0</v>
      </c>
      <c r="C536" t="str">
        <f>InputData!C264</f>
        <v>NoWater</v>
      </c>
      <c r="D536" t="str">
        <f>InputData!F264</f>
        <v>2.2.3.2. Palma de aceite</v>
      </c>
      <c r="E536" t="str">
        <f>InputData!G264</f>
        <v>NDVImean</v>
      </c>
      <c r="F536" t="str">
        <f>InputData!H264</f>
        <v>WMyear_NDVI201711</v>
      </c>
      <c r="G536" t="str">
        <f t="shared" si="23"/>
        <v>Oil palm</v>
      </c>
      <c r="H536">
        <f t="shared" si="21"/>
        <v>2</v>
      </c>
      <c r="I536" t="str">
        <f t="shared" si="22"/>
        <v>November 2017</v>
      </c>
      <c r="J536">
        <f>InputData!O264</f>
        <v>0.80260940000000003</v>
      </c>
      <c r="K536">
        <f>InputData!S264</f>
        <v>9.4933420000000001E-3</v>
      </c>
    </row>
    <row r="537" spans="1:11" hidden="1" x14ac:dyDescent="0.25">
      <c r="A537" t="str">
        <f>InputData!A275</f>
        <v>20190120_091845</v>
      </c>
      <c r="B537">
        <f>InputData!B275</f>
        <v>1</v>
      </c>
      <c r="C537" t="str">
        <f>InputData!C275</f>
        <v>ShortTerm</v>
      </c>
      <c r="D537" t="str">
        <f>InputData!F275</f>
        <v>2.3.1. Pastos limpios</v>
      </c>
      <c r="E537" t="str">
        <f>InputData!G275</f>
        <v>NDVImean</v>
      </c>
      <c r="F537" t="str">
        <f>InputData!H275</f>
        <v>WMyear_NDVI201711</v>
      </c>
      <c r="G537" t="str">
        <f t="shared" si="23"/>
        <v>Clean pastures</v>
      </c>
      <c r="H537">
        <f t="shared" si="21"/>
        <v>2</v>
      </c>
      <c r="I537" t="str">
        <f t="shared" si="22"/>
        <v>November 2017</v>
      </c>
      <c r="J537">
        <f>InputData!O275</f>
        <v>0.52104424999999999</v>
      </c>
      <c r="K537">
        <f>InputData!S275</f>
        <v>1.5548823E-2</v>
      </c>
    </row>
    <row r="538" spans="1:11" hidden="1" x14ac:dyDescent="0.25">
      <c r="A538" t="str">
        <f>InputData!A278</f>
        <v>20190120_074249</v>
      </c>
      <c r="B538">
        <f>InputData!B278</f>
        <v>1</v>
      </c>
      <c r="C538" t="str">
        <f>InputData!C278</f>
        <v>ShortTerm</v>
      </c>
      <c r="D538" t="str">
        <f>InputData!F278</f>
        <v>2.3.3. Pastos enmalezados</v>
      </c>
      <c r="E538" t="str">
        <f>InputData!G278</f>
        <v>NDVImean</v>
      </c>
      <c r="F538" t="str">
        <f>InputData!H278</f>
        <v>WMyear_NDVI201711</v>
      </c>
      <c r="G538" t="str">
        <f t="shared" si="23"/>
        <v>Weedy pastures</v>
      </c>
      <c r="H538">
        <f t="shared" si="21"/>
        <v>2</v>
      </c>
      <c r="I538" t="str">
        <f t="shared" si="22"/>
        <v>November 2017</v>
      </c>
      <c r="J538">
        <f>InputData!O278</f>
        <v>0.54573952999999997</v>
      </c>
      <c r="K538">
        <f>InputData!S278</f>
        <v>2.3078290000000001E-2</v>
      </c>
    </row>
    <row r="539" spans="1:11" hidden="1" x14ac:dyDescent="0.25">
      <c r="A539" t="str">
        <f>InputData!A281</f>
        <v>20190121_060749</v>
      </c>
      <c r="B539">
        <f>InputData!B281</f>
        <v>1</v>
      </c>
      <c r="C539" t="str">
        <f>InputData!C281</f>
        <v>ShortTerm</v>
      </c>
      <c r="D539" t="str">
        <f>InputData!F281</f>
        <v>3.2.1.1.2. Herbazal denso inundable</v>
      </c>
      <c r="E539" t="str">
        <f>InputData!G281</f>
        <v>NDVImean</v>
      </c>
      <c r="F539" t="str">
        <f>InputData!H281</f>
        <v>WMyear_NDVI201711</v>
      </c>
      <c r="G539" t="str">
        <f t="shared" si="23"/>
        <v>Floodable dense grassland</v>
      </c>
      <c r="H539">
        <f t="shared" si="21"/>
        <v>2</v>
      </c>
      <c r="I539" t="str">
        <f t="shared" si="22"/>
        <v>November 2017</v>
      </c>
      <c r="J539">
        <f>InputData!O281</f>
        <v>0.52405155000000003</v>
      </c>
      <c r="K539">
        <f>InputData!S281</f>
        <v>8.1681410000000003E-3</v>
      </c>
    </row>
    <row r="540" spans="1:11" hidden="1" x14ac:dyDescent="0.25">
      <c r="A540" t="str">
        <f>InputData!A288</f>
        <v>20190120_144800</v>
      </c>
      <c r="B540">
        <f>InputData!B288</f>
        <v>5</v>
      </c>
      <c r="C540" t="str">
        <f>InputData!C288</f>
        <v>AllClassData</v>
      </c>
      <c r="D540" t="str">
        <f>InputData!F288</f>
        <v>2.4.2. Mosaico de pastos y cultivos</v>
      </c>
      <c r="E540" t="str">
        <f>InputData!G288</f>
        <v>NDVImean</v>
      </c>
      <c r="F540" t="str">
        <f>InputData!H288</f>
        <v>WMyear_NDVI201711</v>
      </c>
      <c r="G540" t="str">
        <f t="shared" si="23"/>
        <v>Complex cultivation patterns</v>
      </c>
      <c r="H540">
        <f t="shared" si="21"/>
        <v>2</v>
      </c>
      <c r="I540" t="str">
        <f t="shared" si="22"/>
        <v>November 2017</v>
      </c>
      <c r="J540">
        <f>InputData!O288</f>
        <v>0.66022829999999999</v>
      </c>
      <c r="K540">
        <f>InputData!S288</f>
        <v>1.4866239E-2</v>
      </c>
    </row>
    <row r="541" spans="1:11" hidden="1" x14ac:dyDescent="0.25">
      <c r="A541" t="str">
        <f>InputData!A289</f>
        <v>20190120_142240</v>
      </c>
      <c r="B541">
        <f>InputData!B289</f>
        <v>0</v>
      </c>
      <c r="C541" t="str">
        <f>InputData!C289</f>
        <v>NoWater</v>
      </c>
      <c r="D541" t="str">
        <f>InputData!F289</f>
        <v>2.4.2. Mosaico de pastos y cultivos</v>
      </c>
      <c r="E541" t="str">
        <f>InputData!G289</f>
        <v>NDVImean</v>
      </c>
      <c r="F541" t="str">
        <f>InputData!H289</f>
        <v>WMyear_NDVI201711</v>
      </c>
      <c r="G541" t="str">
        <f t="shared" si="23"/>
        <v>Complex cultivation patterns</v>
      </c>
      <c r="H541">
        <f t="shared" si="21"/>
        <v>2</v>
      </c>
      <c r="I541" t="str">
        <f t="shared" si="22"/>
        <v>November 2017</v>
      </c>
      <c r="J541">
        <f>InputData!O289</f>
        <v>0.66963360000000005</v>
      </c>
      <c r="K541">
        <f>InputData!S289</f>
        <v>1.2249757E-2</v>
      </c>
    </row>
    <row r="542" spans="1:11" hidden="1" x14ac:dyDescent="0.25">
      <c r="A542" t="str">
        <f>InputData!A292</f>
        <v>20190120_050624</v>
      </c>
      <c r="B542">
        <f>InputData!B292</f>
        <v>5</v>
      </c>
      <c r="C542" t="str">
        <f>InputData!C292</f>
        <v>AllClassData</v>
      </c>
      <c r="D542" t="str">
        <f>InputData!F292</f>
        <v>3.1.3.1. Bosque fragmentado con pastos y cultivos</v>
      </c>
      <c r="E542" t="str">
        <f>InputData!G292</f>
        <v>NDVImean</v>
      </c>
      <c r="F542" t="str">
        <f>InputData!H292</f>
        <v>WMyear_NDVI201711</v>
      </c>
      <c r="G542" t="str">
        <f t="shared" si="23"/>
        <v>Fragmented forest with pastures and crops</v>
      </c>
      <c r="H542">
        <f t="shared" si="21"/>
        <v>2</v>
      </c>
      <c r="I542" t="str">
        <f t="shared" si="22"/>
        <v>November 2017</v>
      </c>
      <c r="J542">
        <f>InputData!O292</f>
        <v>0.73653089999999999</v>
      </c>
      <c r="K542">
        <f>InputData!S292</f>
        <v>1.1518942000000001E-2</v>
      </c>
    </row>
    <row r="543" spans="1:11" hidden="1" x14ac:dyDescent="0.25">
      <c r="A543" t="str">
        <f>InputData!A293</f>
        <v>20190120_044118</v>
      </c>
      <c r="B543">
        <f>InputData!B293</f>
        <v>0</v>
      </c>
      <c r="C543" t="str">
        <f>InputData!C293</f>
        <v>NoWater</v>
      </c>
      <c r="D543" t="str">
        <f>InputData!F293</f>
        <v>3.1.3.1. Bosque fragmentado con pastos y cultivos</v>
      </c>
      <c r="E543" t="str">
        <f>InputData!G293</f>
        <v>NDVImean</v>
      </c>
      <c r="F543" t="str">
        <f>InputData!H293</f>
        <v>WMyear_NDVI201711</v>
      </c>
      <c r="G543" t="str">
        <f t="shared" si="23"/>
        <v>Fragmented forest with pastures and crops</v>
      </c>
      <c r="H543">
        <f t="shared" si="21"/>
        <v>2</v>
      </c>
      <c r="I543" t="str">
        <f t="shared" si="22"/>
        <v>November 2017</v>
      </c>
      <c r="J543">
        <f>InputData!O293</f>
        <v>0.74020739999999996</v>
      </c>
      <c r="K543">
        <f>InputData!S293</f>
        <v>1.0412998499999999E-2</v>
      </c>
    </row>
    <row r="544" spans="1:11" hidden="1" x14ac:dyDescent="0.25">
      <c r="A544" t="str">
        <f>InputData!A296</f>
        <v>20190121_102821</v>
      </c>
      <c r="B544">
        <f>InputData!B296</f>
        <v>5</v>
      </c>
      <c r="C544" t="str">
        <f>InputData!C296</f>
        <v>AllClassData</v>
      </c>
      <c r="D544" t="str">
        <f>InputData!F296</f>
        <v>2.4.3. Mosaico de cultivos, pastos y espacios naturales</v>
      </c>
      <c r="E544" t="str">
        <f>InputData!G296</f>
        <v>NDVImean</v>
      </c>
      <c r="F544" t="str">
        <f>InputData!H296</f>
        <v>WMyear_NDVI201711</v>
      </c>
      <c r="G544" t="str">
        <f t="shared" si="23"/>
        <v>Agriculture, pastures and natural vegetation</v>
      </c>
      <c r="H544">
        <f t="shared" ref="H544:H607" si="24">OrderByTestName(F544)</f>
        <v>2</v>
      </c>
      <c r="I544" t="str">
        <f t="shared" ref="I544:I607" si="25">NewTestName(F544)</f>
        <v>November 2017</v>
      </c>
      <c r="J544">
        <f>InputData!O296</f>
        <v>0.71118044999999996</v>
      </c>
      <c r="K544">
        <f>InputData!S296</f>
        <v>1.4813135999999999E-2</v>
      </c>
    </row>
    <row r="545" spans="1:11" hidden="1" x14ac:dyDescent="0.25">
      <c r="A545" t="str">
        <f>InputData!A297</f>
        <v>20190121_100349</v>
      </c>
      <c r="B545">
        <f>InputData!B297</f>
        <v>0</v>
      </c>
      <c r="C545" t="str">
        <f>InputData!C297</f>
        <v>NoWater</v>
      </c>
      <c r="D545" t="str">
        <f>InputData!F297</f>
        <v>2.4.3. Mosaico de cultivos, pastos y espacios naturales</v>
      </c>
      <c r="E545" t="str">
        <f>InputData!G297</f>
        <v>NDVImean</v>
      </c>
      <c r="F545" t="str">
        <f>InputData!H297</f>
        <v>WMyear_NDVI201711</v>
      </c>
      <c r="G545" t="str">
        <f t="shared" ref="G545:G608" si="26">NewLeyend(D545)</f>
        <v>Agriculture, pastures and natural vegetation</v>
      </c>
      <c r="H545">
        <f t="shared" si="24"/>
        <v>2</v>
      </c>
      <c r="I545" t="str">
        <f t="shared" si="25"/>
        <v>November 2017</v>
      </c>
      <c r="J545">
        <f>InputData!O297</f>
        <v>0.72189329999999996</v>
      </c>
      <c r="K545">
        <f>InputData!S297</f>
        <v>1.0091454999999999E-2</v>
      </c>
    </row>
    <row r="546" spans="1:11" hidden="1" x14ac:dyDescent="0.25">
      <c r="A546" t="str">
        <f>InputData!A299</f>
        <v>20190120_021203</v>
      </c>
      <c r="B546">
        <f>InputData!B299</f>
        <v>5</v>
      </c>
      <c r="C546" t="str">
        <f>InputData!C299</f>
        <v>AllClassData</v>
      </c>
      <c r="D546" t="str">
        <f>InputData!F299</f>
        <v>2.4.5. Mosaico de cultivos con espacios naturales</v>
      </c>
      <c r="E546" t="str">
        <f>InputData!G299</f>
        <v>NDVImean</v>
      </c>
      <c r="F546" t="str">
        <f>InputData!H299</f>
        <v>WMyear_NDVI201711</v>
      </c>
      <c r="G546" t="str">
        <f t="shared" si="26"/>
        <v>Land principally occupied by agriculture and natural vegetation</v>
      </c>
      <c r="H546">
        <f t="shared" si="24"/>
        <v>2</v>
      </c>
      <c r="I546" t="str">
        <f t="shared" si="25"/>
        <v>November 2017</v>
      </c>
      <c r="J546">
        <f>InputData!O299</f>
        <v>0.73340994000000004</v>
      </c>
      <c r="K546">
        <f>InputData!S299</f>
        <v>2.3910005000000002E-2</v>
      </c>
    </row>
    <row r="547" spans="1:11" hidden="1" x14ac:dyDescent="0.25">
      <c r="A547" t="str">
        <f>InputData!A300</f>
        <v>20190120_014829</v>
      </c>
      <c r="B547">
        <f>InputData!B300</f>
        <v>0</v>
      </c>
      <c r="C547" t="str">
        <f>InputData!C300</f>
        <v>NoWater</v>
      </c>
      <c r="D547" t="str">
        <f>InputData!F300</f>
        <v>2.4.5. Mosaico de cultivos con espacios naturales</v>
      </c>
      <c r="E547" t="str">
        <f>InputData!G300</f>
        <v>NDVImean</v>
      </c>
      <c r="F547" t="str">
        <f>InputData!H300</f>
        <v>WMyear_NDVI201711</v>
      </c>
      <c r="G547" t="str">
        <f t="shared" si="26"/>
        <v>Land principally occupied by agriculture and natural vegetation</v>
      </c>
      <c r="H547">
        <f t="shared" si="24"/>
        <v>2</v>
      </c>
      <c r="I547" t="str">
        <f t="shared" si="25"/>
        <v>November 2017</v>
      </c>
      <c r="J547">
        <f>InputData!O300</f>
        <v>0.75690880000000005</v>
      </c>
      <c r="K547">
        <f>InputData!S300</f>
        <v>1.1258176999999999E-2</v>
      </c>
    </row>
    <row r="548" spans="1:11" hidden="1" x14ac:dyDescent="0.25">
      <c r="A548" t="str">
        <f>InputData!A302</f>
        <v>20190120_033820</v>
      </c>
      <c r="B548">
        <f>InputData!B302</f>
        <v>5</v>
      </c>
      <c r="C548" t="str">
        <f>InputData!C302</f>
        <v>AllClassData</v>
      </c>
      <c r="D548" t="str">
        <f>InputData!F302</f>
        <v>3.2.2.1. Arbustal denso</v>
      </c>
      <c r="E548" t="str">
        <f>InputData!G302</f>
        <v>NDVImean</v>
      </c>
      <c r="F548" t="str">
        <f>InputData!H302</f>
        <v>WMyear_NDVI201711</v>
      </c>
      <c r="G548" t="str">
        <f t="shared" si="26"/>
        <v>Dense heathland</v>
      </c>
      <c r="H548">
        <f t="shared" si="24"/>
        <v>2</v>
      </c>
      <c r="I548" t="str">
        <f t="shared" si="25"/>
        <v>November 2017</v>
      </c>
      <c r="J548">
        <f>InputData!O302</f>
        <v>0.70532094999999995</v>
      </c>
      <c r="K548">
        <f>InputData!S302</f>
        <v>1.0835235E-2</v>
      </c>
    </row>
    <row r="549" spans="1:11" hidden="1" x14ac:dyDescent="0.25">
      <c r="A549" t="str">
        <f>InputData!A303</f>
        <v>20190120_031407</v>
      </c>
      <c r="B549">
        <f>InputData!B303</f>
        <v>0</v>
      </c>
      <c r="C549" t="str">
        <f>InputData!C303</f>
        <v>NoWater</v>
      </c>
      <c r="D549" t="str">
        <f>InputData!F303</f>
        <v>3.2.2.1. Arbustal denso</v>
      </c>
      <c r="E549" t="str">
        <f>InputData!G303</f>
        <v>NDVImean</v>
      </c>
      <c r="F549" t="str">
        <f>InputData!H303</f>
        <v>WMyear_NDVI201711</v>
      </c>
      <c r="G549" t="str">
        <f t="shared" si="26"/>
        <v>Dense heathland</v>
      </c>
      <c r="H549">
        <f t="shared" si="24"/>
        <v>2</v>
      </c>
      <c r="I549" t="str">
        <f t="shared" si="25"/>
        <v>November 2017</v>
      </c>
      <c r="J549">
        <f>InputData!O303</f>
        <v>0.71291709999999997</v>
      </c>
      <c r="K549">
        <f>InputData!S303</f>
        <v>9.6817970000000007E-3</v>
      </c>
    </row>
    <row r="550" spans="1:11" hidden="1" x14ac:dyDescent="0.25">
      <c r="A550" t="str">
        <f>InputData!A311</f>
        <v>20190120_053541</v>
      </c>
      <c r="B550">
        <f>InputData!B311</f>
        <v>5</v>
      </c>
      <c r="C550" t="str">
        <f>InputData!C311</f>
        <v>AllClassData</v>
      </c>
      <c r="D550" t="str">
        <f>InputData!F311</f>
        <v>3.1.2.2.2. Bosque abierto bajo inundable</v>
      </c>
      <c r="E550" t="str">
        <f>InputData!G311</f>
        <v>NDVImean</v>
      </c>
      <c r="F550" t="str">
        <f>InputData!H311</f>
        <v>WMyear_NDVI201711</v>
      </c>
      <c r="G550" t="str">
        <f t="shared" si="26"/>
        <v>Floodable low open forest</v>
      </c>
      <c r="H550">
        <f t="shared" si="24"/>
        <v>2</v>
      </c>
      <c r="I550" t="str">
        <f t="shared" si="25"/>
        <v>November 2017</v>
      </c>
      <c r="J550">
        <f>InputData!O311</f>
        <v>0.74272316999999999</v>
      </c>
      <c r="K550">
        <f>InputData!S311</f>
        <v>9.2463609999999998E-3</v>
      </c>
    </row>
    <row r="551" spans="1:11" hidden="1" x14ac:dyDescent="0.25">
      <c r="A551" t="str">
        <f>InputData!A312</f>
        <v>20190120_051117</v>
      </c>
      <c r="B551">
        <f>InputData!B312</f>
        <v>0</v>
      </c>
      <c r="C551" t="str">
        <f>InputData!C312</f>
        <v>NoWater</v>
      </c>
      <c r="D551" t="str">
        <f>InputData!F312</f>
        <v>3.1.2.2.2. Bosque abierto bajo inundable</v>
      </c>
      <c r="E551" t="str">
        <f>InputData!G312</f>
        <v>NDVImean</v>
      </c>
      <c r="F551" t="str">
        <f>InputData!H312</f>
        <v>WMyear_NDVI201711</v>
      </c>
      <c r="G551" t="str">
        <f t="shared" si="26"/>
        <v>Floodable low open forest</v>
      </c>
      <c r="H551">
        <f t="shared" si="24"/>
        <v>2</v>
      </c>
      <c r="I551" t="str">
        <f t="shared" si="25"/>
        <v>November 2017</v>
      </c>
      <c r="J551">
        <f>InputData!O312</f>
        <v>0.74685409999999997</v>
      </c>
      <c r="K551">
        <f>InputData!S312</f>
        <v>8.0152709999999992E-3</v>
      </c>
    </row>
    <row r="552" spans="1:11" hidden="1" x14ac:dyDescent="0.25">
      <c r="A552" t="str">
        <f>InputData!A317</f>
        <v>20190120_102920</v>
      </c>
      <c r="B552">
        <f>InputData!B317</f>
        <v>5</v>
      </c>
      <c r="C552" t="str">
        <f>InputData!C317</f>
        <v>AllClassData</v>
      </c>
      <c r="D552" t="str">
        <f>InputData!F317</f>
        <v>4.1.3. Vegetacin acutica sobre cuerpos de agua</v>
      </c>
      <c r="E552" t="str">
        <f>InputData!G317</f>
        <v>NDVImean</v>
      </c>
      <c r="F552" t="str">
        <f>InputData!H317</f>
        <v>WMyear_NDVI201711</v>
      </c>
      <c r="G552" t="str">
        <f t="shared" si="26"/>
        <v>Aquatic vegetation over waterbodies</v>
      </c>
      <c r="H552">
        <f t="shared" si="24"/>
        <v>2</v>
      </c>
      <c r="I552" t="str">
        <f t="shared" si="25"/>
        <v>November 2017</v>
      </c>
      <c r="J552">
        <f>InputData!O317</f>
        <v>0.60565789999999997</v>
      </c>
      <c r="K552">
        <f>InputData!S317</f>
        <v>1.2653905E-2</v>
      </c>
    </row>
    <row r="553" spans="1:11" hidden="1" x14ac:dyDescent="0.25">
      <c r="A553" t="str">
        <f>InputData!A318</f>
        <v>20190120_100449</v>
      </c>
      <c r="B553">
        <f>InputData!B318</f>
        <v>0</v>
      </c>
      <c r="C553" t="str">
        <f>InputData!C318</f>
        <v>NoWater</v>
      </c>
      <c r="D553" t="str">
        <f>InputData!F318</f>
        <v>4.1.3. Vegetacin acutica sobre cuerpos de agua</v>
      </c>
      <c r="E553" t="str">
        <f>InputData!G318</f>
        <v>NDVImean</v>
      </c>
      <c r="F553" t="str">
        <f>InputData!H318</f>
        <v>WMyear_NDVI201711</v>
      </c>
      <c r="G553" t="str">
        <f t="shared" si="26"/>
        <v>Aquatic vegetation over waterbodies</v>
      </c>
      <c r="H553">
        <f t="shared" si="24"/>
        <v>2</v>
      </c>
      <c r="I553" t="str">
        <f t="shared" si="25"/>
        <v>November 2017</v>
      </c>
      <c r="J553">
        <f>InputData!O318</f>
        <v>0.62699205000000002</v>
      </c>
      <c r="K553">
        <f>InputData!S318</f>
        <v>1.0754639E-2</v>
      </c>
    </row>
    <row r="554" spans="1:11" hidden="1" x14ac:dyDescent="0.25">
      <c r="A554" t="str">
        <f>InputData!A324</f>
        <v>20190120_130746</v>
      </c>
      <c r="B554">
        <f>InputData!B324</f>
        <v>3</v>
      </c>
      <c r="C554" t="str">
        <f>InputData!C324</f>
        <v>LongTerm</v>
      </c>
      <c r="D554" t="str">
        <f>InputData!F324</f>
        <v>5.1.2. Lagunas, lagos y cinagas naturales</v>
      </c>
      <c r="E554" t="str">
        <f>InputData!G324</f>
        <v>NDVImean</v>
      </c>
      <c r="F554" t="str">
        <f>InputData!H324</f>
        <v>WMyear_NDVI201711</v>
      </c>
      <c r="G554" t="str">
        <f t="shared" si="26"/>
        <v>Natural lakes</v>
      </c>
      <c r="H554">
        <f t="shared" si="24"/>
        <v>2</v>
      </c>
      <c r="I554" t="str">
        <f t="shared" si="25"/>
        <v>November 2017</v>
      </c>
      <c r="J554">
        <f>InputData!O324</f>
        <v>0.43589633999999999</v>
      </c>
      <c r="K554">
        <f>InputData!S324</f>
        <v>1.5745605999999999E-2</v>
      </c>
    </row>
    <row r="555" spans="1:11" hidden="1" x14ac:dyDescent="0.25">
      <c r="A555" t="str">
        <f>InputData!A325</f>
        <v>20190120_151742</v>
      </c>
      <c r="B555">
        <f>InputData!B325</f>
        <v>5</v>
      </c>
      <c r="C555" t="str">
        <f>InputData!C325</f>
        <v>AllClassData</v>
      </c>
      <c r="D555" t="str">
        <f>InputData!F325</f>
        <v>1.3.1.2. Explotacin de hidrocarburos</v>
      </c>
      <c r="E555" t="str">
        <f>InputData!G325</f>
        <v>NDVImean</v>
      </c>
      <c r="F555" t="str">
        <f>InputData!H325</f>
        <v>WMyear_NDVI201711</v>
      </c>
      <c r="G555" t="str">
        <f t="shared" si="26"/>
        <v>Exploitation of hydrocarbons</v>
      </c>
      <c r="H555">
        <f t="shared" si="24"/>
        <v>2</v>
      </c>
      <c r="I555" t="str">
        <f t="shared" si="25"/>
        <v>November 2017</v>
      </c>
      <c r="J555">
        <f>InputData!O325</f>
        <v>0.63013779999999997</v>
      </c>
      <c r="K555">
        <f>InputData!S325</f>
        <v>3.4809350000000003E-2</v>
      </c>
    </row>
    <row r="556" spans="1:11" hidden="1" x14ac:dyDescent="0.25">
      <c r="A556" t="str">
        <f>InputData!A326</f>
        <v>20190120_145302</v>
      </c>
      <c r="B556">
        <f>InputData!B326</f>
        <v>0</v>
      </c>
      <c r="C556" t="str">
        <f>InputData!C326</f>
        <v>NoWater</v>
      </c>
      <c r="D556" t="str">
        <f>InputData!F326</f>
        <v>1.3.1.2. Explotacin de hidrocarburos</v>
      </c>
      <c r="E556" t="str">
        <f>InputData!G326</f>
        <v>NDVImean</v>
      </c>
      <c r="F556" t="str">
        <f>InputData!H326</f>
        <v>WMyear_NDVI201711</v>
      </c>
      <c r="G556" t="str">
        <f t="shared" si="26"/>
        <v>Exploitation of hydrocarbons</v>
      </c>
      <c r="H556">
        <f t="shared" si="24"/>
        <v>2</v>
      </c>
      <c r="I556" t="str">
        <f t="shared" si="25"/>
        <v>November 2017</v>
      </c>
      <c r="J556">
        <f>InputData!O326</f>
        <v>0.6636377</v>
      </c>
      <c r="K556">
        <f>InputData!S326</f>
        <v>2.3811901E-2</v>
      </c>
    </row>
    <row r="557" spans="1:11" hidden="1" x14ac:dyDescent="0.25">
      <c r="A557" t="str">
        <f>InputData!A330</f>
        <v>20190121_063918</v>
      </c>
      <c r="B557">
        <f>InputData!B330</f>
        <v>2</v>
      </c>
      <c r="C557" t="str">
        <f>InputData!C330</f>
        <v>MediumTerm</v>
      </c>
      <c r="D557" t="str">
        <f>InputData!F330</f>
        <v>3.2.1.1.2. Herbazal denso inundable</v>
      </c>
      <c r="E557" t="str">
        <f>InputData!G330</f>
        <v>NDVImean</v>
      </c>
      <c r="F557" t="str">
        <f>InputData!H330</f>
        <v>WMyear_NDVI201711</v>
      </c>
      <c r="G557" t="str">
        <f t="shared" si="26"/>
        <v>Floodable dense grassland</v>
      </c>
      <c r="H557">
        <f t="shared" si="24"/>
        <v>2</v>
      </c>
      <c r="I557" t="str">
        <f t="shared" si="25"/>
        <v>November 2017</v>
      </c>
      <c r="J557">
        <f>InputData!O330</f>
        <v>0.50360320000000003</v>
      </c>
      <c r="K557">
        <f>InputData!S330</f>
        <v>9.357832E-3</v>
      </c>
    </row>
    <row r="558" spans="1:11" hidden="1" x14ac:dyDescent="0.25">
      <c r="A558" t="str">
        <f>InputData!A334</f>
        <v>20190120_122030</v>
      </c>
      <c r="B558">
        <f>InputData!B334</f>
        <v>1</v>
      </c>
      <c r="C558" t="str">
        <f>InputData!C334</f>
        <v>ShortTerm</v>
      </c>
      <c r="D558" t="str">
        <f>InputData!F334</f>
        <v>3.1.1.1.2. Bosque denso alto inundable</v>
      </c>
      <c r="E558" t="str">
        <f>InputData!G334</f>
        <v>NDVImean</v>
      </c>
      <c r="F558" t="str">
        <f>InputData!H334</f>
        <v>WMyear_NDVI201711</v>
      </c>
      <c r="G558" t="str">
        <f t="shared" si="26"/>
        <v>Floodable high broad-leaved forest</v>
      </c>
      <c r="H558">
        <f t="shared" si="24"/>
        <v>2</v>
      </c>
      <c r="I558" t="str">
        <f t="shared" si="25"/>
        <v>November 2017</v>
      </c>
      <c r="J558">
        <f>InputData!O334</f>
        <v>0.60312365999999995</v>
      </c>
      <c r="K558">
        <f>InputData!S334</f>
        <v>2.417155E-2</v>
      </c>
    </row>
    <row r="559" spans="1:11" hidden="1" x14ac:dyDescent="0.25">
      <c r="A559" t="str">
        <f>InputData!A338</f>
        <v>20190120_122705</v>
      </c>
      <c r="B559">
        <f>InputData!B338</f>
        <v>2</v>
      </c>
      <c r="C559" t="str">
        <f>InputData!C338</f>
        <v>MediumTerm</v>
      </c>
      <c r="D559" t="str">
        <f>InputData!F338</f>
        <v>3.1.1.1.2. Bosque denso alto inundable</v>
      </c>
      <c r="E559" t="str">
        <f>InputData!G338</f>
        <v>NDVImean</v>
      </c>
      <c r="F559" t="str">
        <f>InputData!H338</f>
        <v>WMyear_NDVI201711</v>
      </c>
      <c r="G559" t="str">
        <f t="shared" si="26"/>
        <v>Floodable high broad-leaved forest</v>
      </c>
      <c r="H559">
        <f t="shared" si="24"/>
        <v>2</v>
      </c>
      <c r="I559" t="str">
        <f t="shared" si="25"/>
        <v>November 2017</v>
      </c>
      <c r="J559">
        <f>InputData!O338</f>
        <v>0.34345108000000002</v>
      </c>
      <c r="K559">
        <f>InputData!S338</f>
        <v>5.7266902000000001E-2</v>
      </c>
    </row>
    <row r="560" spans="1:11" hidden="1" x14ac:dyDescent="0.25">
      <c r="A560" t="str">
        <f>InputData!A349</f>
        <v>20190120_125733</v>
      </c>
      <c r="B560">
        <f>InputData!B349</f>
        <v>1</v>
      </c>
      <c r="C560" t="str">
        <f>InputData!C349</f>
        <v>ShortTerm</v>
      </c>
      <c r="D560" t="str">
        <f>InputData!F349</f>
        <v>5.1.2. Lagunas, lagos y cinagas naturales</v>
      </c>
      <c r="E560" t="str">
        <f>InputData!G349</f>
        <v>NDVImean</v>
      </c>
      <c r="F560" t="str">
        <f>InputData!H349</f>
        <v>WMyear_NDVI201711</v>
      </c>
      <c r="G560" t="str">
        <f t="shared" si="26"/>
        <v>Natural lakes</v>
      </c>
      <c r="H560">
        <f t="shared" si="24"/>
        <v>2</v>
      </c>
      <c r="I560" t="str">
        <f t="shared" si="25"/>
        <v>November 2017</v>
      </c>
      <c r="J560">
        <f>InputData!O349</f>
        <v>0.54890585000000003</v>
      </c>
      <c r="K560">
        <f>InputData!S349</f>
        <v>8.2052010000000005E-3</v>
      </c>
    </row>
    <row r="561" spans="1:11" hidden="1" x14ac:dyDescent="0.25">
      <c r="A561" t="str">
        <f>InputData!A359</f>
        <v>20190120_104021</v>
      </c>
      <c r="B561">
        <f>InputData!B359</f>
        <v>1</v>
      </c>
      <c r="C561" t="str">
        <f>InputData!C359</f>
        <v>ShortTerm</v>
      </c>
      <c r="D561" t="str">
        <f>InputData!F359</f>
        <v>3.2.3. Vegetacin secundaria o en transicin</v>
      </c>
      <c r="E561" t="str">
        <f>InputData!G359</f>
        <v>NDVImean</v>
      </c>
      <c r="F561" t="str">
        <f>InputData!H359</f>
        <v>WMyear_NDVI201711</v>
      </c>
      <c r="G561" t="str">
        <f t="shared" si="26"/>
        <v>Transitional woodland/shrub</v>
      </c>
      <c r="H561">
        <f t="shared" si="24"/>
        <v>2</v>
      </c>
      <c r="I561" t="str">
        <f t="shared" si="25"/>
        <v>November 2017</v>
      </c>
      <c r="J561">
        <f>InputData!O359</f>
        <v>0.55603959999999997</v>
      </c>
      <c r="K561">
        <f>InputData!S359</f>
        <v>2.4253752E-2</v>
      </c>
    </row>
    <row r="562" spans="1:11" hidden="1" x14ac:dyDescent="0.25">
      <c r="A562" t="str">
        <f>InputData!A368</f>
        <v>20190120_030918</v>
      </c>
      <c r="B562">
        <f>InputData!B368</f>
        <v>5</v>
      </c>
      <c r="C562" t="str">
        <f>InputData!C368</f>
        <v>AllClassData</v>
      </c>
      <c r="D562" t="str">
        <f>InputData!F368</f>
        <v>3.1.2.1.2. Bosque abierto alto inundable</v>
      </c>
      <c r="E562" t="str">
        <f>InputData!G368</f>
        <v>NDVImean</v>
      </c>
      <c r="F562" t="str">
        <f>InputData!H368</f>
        <v>WMyear_NDVI201711</v>
      </c>
      <c r="G562" t="str">
        <f t="shared" si="26"/>
        <v>Floodable high open forest</v>
      </c>
      <c r="H562">
        <f t="shared" si="24"/>
        <v>2</v>
      </c>
      <c r="I562" t="str">
        <f t="shared" si="25"/>
        <v>November 2017</v>
      </c>
      <c r="J562">
        <f>InputData!O368</f>
        <v>0.71267970000000003</v>
      </c>
      <c r="K562">
        <f>InputData!S368</f>
        <v>1.3057388E-2</v>
      </c>
    </row>
    <row r="563" spans="1:11" hidden="1" x14ac:dyDescent="0.25">
      <c r="A563" t="str">
        <f>InputData!A369</f>
        <v>20190120_024519</v>
      </c>
      <c r="B563">
        <f>InputData!B369</f>
        <v>0</v>
      </c>
      <c r="C563" t="str">
        <f>InputData!C369</f>
        <v>NoWater</v>
      </c>
      <c r="D563" t="str">
        <f>InputData!F369</f>
        <v>3.1.2.1.2. Bosque abierto alto inundable</v>
      </c>
      <c r="E563" t="str">
        <f>InputData!G369</f>
        <v>NDVImean</v>
      </c>
      <c r="F563" t="str">
        <f>InputData!H369</f>
        <v>WMyear_NDVI201711</v>
      </c>
      <c r="G563" t="str">
        <f t="shared" si="26"/>
        <v>Floodable high open forest</v>
      </c>
      <c r="H563">
        <f t="shared" si="24"/>
        <v>2</v>
      </c>
      <c r="I563" t="str">
        <f t="shared" si="25"/>
        <v>November 2017</v>
      </c>
      <c r="J563">
        <f>InputData!O369</f>
        <v>0.71795887000000003</v>
      </c>
      <c r="K563">
        <f>InputData!S369</f>
        <v>1.2054780500000001E-2</v>
      </c>
    </row>
    <row r="564" spans="1:11" hidden="1" x14ac:dyDescent="0.25">
      <c r="A564" t="str">
        <f>InputData!A378</f>
        <v>20190120_163956</v>
      </c>
      <c r="B564">
        <f>InputData!B378</f>
        <v>1</v>
      </c>
      <c r="C564" t="str">
        <f>InputData!C378</f>
        <v>ShortTerm</v>
      </c>
      <c r="D564" t="str">
        <f>InputData!F378</f>
        <v>3.1.4. Bosque de galera y ripario</v>
      </c>
      <c r="E564" t="str">
        <f>InputData!G378</f>
        <v>NDVImean</v>
      </c>
      <c r="F564" t="str">
        <f>InputData!H378</f>
        <v>WMyear_NDVI201711</v>
      </c>
      <c r="G564" t="str">
        <f t="shared" si="26"/>
        <v>Gallery and riparian forest</v>
      </c>
      <c r="H564">
        <f t="shared" si="24"/>
        <v>2</v>
      </c>
      <c r="I564" t="str">
        <f t="shared" si="25"/>
        <v>November 2017</v>
      </c>
      <c r="J564">
        <f>InputData!O378</f>
        <v>0.57138699999999998</v>
      </c>
      <c r="K564">
        <f>InputData!S378</f>
        <v>3.0022516999999999E-2</v>
      </c>
    </row>
    <row r="565" spans="1:11" hidden="1" x14ac:dyDescent="0.25">
      <c r="A565" t="str">
        <f>InputData!A384</f>
        <v>20190120_114420</v>
      </c>
      <c r="B565">
        <f>InputData!B384</f>
        <v>1</v>
      </c>
      <c r="C565" t="str">
        <f>InputData!C384</f>
        <v>ShortTerm</v>
      </c>
      <c r="D565" t="str">
        <f>InputData!F384</f>
        <v>3.1.1.1.1. Bosque denso alto de tierra firme</v>
      </c>
      <c r="E565" t="str">
        <f>InputData!G384</f>
        <v>NDVImean</v>
      </c>
      <c r="F565" t="str">
        <f>InputData!H384</f>
        <v>WMyear_NDVI201711</v>
      </c>
      <c r="G565" t="str">
        <f t="shared" si="26"/>
        <v>High broad-leaved forest from mainland</v>
      </c>
      <c r="H565">
        <f t="shared" si="24"/>
        <v>2</v>
      </c>
      <c r="I565" t="str">
        <f t="shared" si="25"/>
        <v>November 2017</v>
      </c>
      <c r="J565">
        <f>InputData!O384</f>
        <v>0.51878080000000004</v>
      </c>
      <c r="K565">
        <f>InputData!S384</f>
        <v>3.845324E-2</v>
      </c>
    </row>
    <row r="566" spans="1:11" hidden="1" x14ac:dyDescent="0.25">
      <c r="A566" t="str">
        <f>InputData!A389</f>
        <v>20190120_135739</v>
      </c>
      <c r="B566">
        <f>InputData!B389</f>
        <v>1</v>
      </c>
      <c r="C566" t="str">
        <f>InputData!C389</f>
        <v>ShortTerm</v>
      </c>
      <c r="D566" t="str">
        <f>InputData!F389</f>
        <v>3.3.1. Zonas arenosas naturales</v>
      </c>
      <c r="E566" t="str">
        <f>InputData!G389</f>
        <v>NDVImean</v>
      </c>
      <c r="F566" t="str">
        <f>InputData!H389</f>
        <v>WMyear_NDVI201711</v>
      </c>
      <c r="G566" t="str">
        <f t="shared" si="26"/>
        <v>Natural sandy areas</v>
      </c>
      <c r="H566">
        <f t="shared" si="24"/>
        <v>2</v>
      </c>
      <c r="I566" t="str">
        <f t="shared" si="25"/>
        <v>November 2017</v>
      </c>
      <c r="J566">
        <f>InputData!O389</f>
        <v>0.55548984000000001</v>
      </c>
      <c r="K566">
        <f>InputData!S389</f>
        <v>2.9699301000000001E-2</v>
      </c>
    </row>
    <row r="567" spans="1:11" hidden="1" x14ac:dyDescent="0.25">
      <c r="A567" t="str">
        <f>InputData!A392</f>
        <v>20190121_095851</v>
      </c>
      <c r="B567">
        <f>InputData!B392</f>
        <v>5</v>
      </c>
      <c r="C567" t="str">
        <f>InputData!C392</f>
        <v>AllClassData</v>
      </c>
      <c r="D567" t="str">
        <f>InputData!F392</f>
        <v>3.1.5. Plantacin forestal</v>
      </c>
      <c r="E567" t="str">
        <f>InputData!G392</f>
        <v>NDVImean</v>
      </c>
      <c r="F567" t="str">
        <f>InputData!H392</f>
        <v>WMyear_NDVI201711</v>
      </c>
      <c r="G567" t="str">
        <f t="shared" si="26"/>
        <v>Forest plantation</v>
      </c>
      <c r="H567">
        <f t="shared" si="24"/>
        <v>2</v>
      </c>
      <c r="I567" t="str">
        <f t="shared" si="25"/>
        <v>November 2017</v>
      </c>
      <c r="J567">
        <f>InputData!O392</f>
        <v>0.70842505</v>
      </c>
      <c r="K567">
        <f>InputData!S392</f>
        <v>2.0519206000000002E-2</v>
      </c>
    </row>
    <row r="568" spans="1:11" hidden="1" x14ac:dyDescent="0.25">
      <c r="A568" t="str">
        <f>InputData!A393</f>
        <v>20190121_093451</v>
      </c>
      <c r="B568">
        <f>InputData!B393</f>
        <v>0</v>
      </c>
      <c r="C568" t="str">
        <f>InputData!C393</f>
        <v>NoWater</v>
      </c>
      <c r="D568" t="str">
        <f>InputData!F393</f>
        <v>3.1.5. Plantacin forestal</v>
      </c>
      <c r="E568" t="str">
        <f>InputData!G393</f>
        <v>NDVImean</v>
      </c>
      <c r="F568" t="str">
        <f>InputData!H393</f>
        <v>WMyear_NDVI201711</v>
      </c>
      <c r="G568" t="str">
        <f t="shared" si="26"/>
        <v>Forest plantation</v>
      </c>
      <c r="H568">
        <f t="shared" si="24"/>
        <v>2</v>
      </c>
      <c r="I568" t="str">
        <f t="shared" si="25"/>
        <v>November 2017</v>
      </c>
      <c r="J568">
        <f>InputData!O393</f>
        <v>0.70941156000000005</v>
      </c>
      <c r="K568">
        <f>InputData!S393</f>
        <v>2.0652884999999999E-2</v>
      </c>
    </row>
    <row r="569" spans="1:11" hidden="1" x14ac:dyDescent="0.25">
      <c r="A569" t="str">
        <f>InputData!A395</f>
        <v>20190121_084849</v>
      </c>
      <c r="B569">
        <f>InputData!B395</f>
        <v>5</v>
      </c>
      <c r="C569" t="str">
        <f>InputData!C395</f>
        <v>AllClassData</v>
      </c>
      <c r="D569" t="str">
        <f>InputData!F395</f>
        <v>2.3.2. Pastos arbolados</v>
      </c>
      <c r="E569" t="str">
        <f>InputData!G395</f>
        <v>NDVImean</v>
      </c>
      <c r="F569" t="str">
        <f>InputData!H395</f>
        <v>WMyear_NDVI201711</v>
      </c>
      <c r="G569" t="str">
        <f t="shared" si="26"/>
        <v>Arboreal pastures</v>
      </c>
      <c r="H569">
        <f t="shared" si="24"/>
        <v>2</v>
      </c>
      <c r="I569" t="str">
        <f t="shared" si="25"/>
        <v>November 2017</v>
      </c>
      <c r="J569">
        <f>InputData!O395</f>
        <v>0.70467780000000002</v>
      </c>
      <c r="K569">
        <f>InputData!S395</f>
        <v>1.1018426E-2</v>
      </c>
    </row>
    <row r="570" spans="1:11" hidden="1" x14ac:dyDescent="0.25">
      <c r="A570" t="str">
        <f>InputData!A396</f>
        <v>20190121_082447</v>
      </c>
      <c r="B570">
        <f>InputData!B396</f>
        <v>0</v>
      </c>
      <c r="C570" t="str">
        <f>InputData!C396</f>
        <v>NoWater</v>
      </c>
      <c r="D570" t="str">
        <f>InputData!F396</f>
        <v>2.3.2. Pastos arbolados</v>
      </c>
      <c r="E570" t="str">
        <f>InputData!G396</f>
        <v>NDVImean</v>
      </c>
      <c r="F570" t="str">
        <f>InputData!H396</f>
        <v>WMyear_NDVI201711</v>
      </c>
      <c r="G570" t="str">
        <f t="shared" si="26"/>
        <v>Arboreal pastures</v>
      </c>
      <c r="H570">
        <f t="shared" si="24"/>
        <v>2</v>
      </c>
      <c r="I570" t="str">
        <f t="shared" si="25"/>
        <v>November 2017</v>
      </c>
      <c r="J570">
        <f>InputData!O396</f>
        <v>0.70982480000000003</v>
      </c>
      <c r="K570">
        <f>InputData!S396</f>
        <v>8.4913309999999995E-3</v>
      </c>
    </row>
    <row r="571" spans="1:11" hidden="1" x14ac:dyDescent="0.25">
      <c r="A571" t="str">
        <f>InputData!A398</f>
        <v>20190120_112313</v>
      </c>
      <c r="B571">
        <f>InputData!B398</f>
        <v>3</v>
      </c>
      <c r="C571" t="str">
        <f>InputData!C398</f>
        <v>LongTerm</v>
      </c>
      <c r="D571" t="str">
        <f>InputData!F398</f>
        <v>3.1.3. Bosque fragmentado</v>
      </c>
      <c r="E571" t="str">
        <f>InputData!G398</f>
        <v>NDVImean</v>
      </c>
      <c r="F571" t="str">
        <f>InputData!H398</f>
        <v>WMyear_NDVI201711</v>
      </c>
      <c r="G571" t="str">
        <f t="shared" si="26"/>
        <v>Fragmented forest</v>
      </c>
      <c r="H571">
        <f t="shared" si="24"/>
        <v>2</v>
      </c>
      <c r="I571" t="str">
        <f t="shared" si="25"/>
        <v>November 2017</v>
      </c>
      <c r="J571">
        <f>InputData!O398</f>
        <v>0.27053310000000003</v>
      </c>
      <c r="K571">
        <f>InputData!S398</f>
        <v>6.0285248E-2</v>
      </c>
    </row>
    <row r="572" spans="1:11" hidden="1" x14ac:dyDescent="0.25">
      <c r="A572" t="str">
        <f>InputData!A404</f>
        <v>20190120_130241</v>
      </c>
      <c r="B572">
        <f>InputData!B404</f>
        <v>2</v>
      </c>
      <c r="C572" t="str">
        <f>InputData!C404</f>
        <v>MediumTerm</v>
      </c>
      <c r="D572" t="str">
        <f>InputData!F404</f>
        <v>5.1.2. Lagunas, lagos y cinagas naturales</v>
      </c>
      <c r="E572" t="str">
        <f>InputData!G404</f>
        <v>NDVImean</v>
      </c>
      <c r="F572" t="str">
        <f>InputData!H404</f>
        <v>WMyear_NDVI201711</v>
      </c>
      <c r="G572" t="str">
        <f t="shared" si="26"/>
        <v>Natural lakes</v>
      </c>
      <c r="H572">
        <f t="shared" si="24"/>
        <v>2</v>
      </c>
      <c r="I572" t="str">
        <f t="shared" si="25"/>
        <v>November 2017</v>
      </c>
      <c r="J572">
        <f>InputData!O404</f>
        <v>0.51216656000000005</v>
      </c>
      <c r="K572">
        <f>InputData!S404</f>
        <v>1.2292367E-2</v>
      </c>
    </row>
    <row r="573" spans="1:11" hidden="1" x14ac:dyDescent="0.25">
      <c r="A573" t="str">
        <f>InputData!A406</f>
        <v>20190121_090829</v>
      </c>
      <c r="B573">
        <f>InputData!B406</f>
        <v>1</v>
      </c>
      <c r="C573" t="str">
        <f>InputData!C406</f>
        <v>ShortTerm</v>
      </c>
      <c r="D573" t="str">
        <f>InputData!F406</f>
        <v>2.4.4. Mosaico de pastos con espacios naturales</v>
      </c>
      <c r="E573" t="str">
        <f>InputData!G406</f>
        <v>NDVImean</v>
      </c>
      <c r="F573" t="str">
        <f>InputData!H406</f>
        <v>WMyear_NDVI201711</v>
      </c>
      <c r="G573" t="str">
        <f t="shared" si="26"/>
        <v>Pastures and natural spaces</v>
      </c>
      <c r="H573">
        <f t="shared" si="24"/>
        <v>2</v>
      </c>
      <c r="I573" t="str">
        <f t="shared" si="25"/>
        <v>November 2017</v>
      </c>
      <c r="J573">
        <f>InputData!O406</f>
        <v>0.53688024999999995</v>
      </c>
      <c r="K573">
        <f>InputData!S406</f>
        <v>2.8866248000000001E-2</v>
      </c>
    </row>
    <row r="574" spans="1:11" hidden="1" x14ac:dyDescent="0.25">
      <c r="A574" t="str">
        <f>InputData!A415</f>
        <v>20190120_014350</v>
      </c>
      <c r="B574">
        <f>InputData!B415</f>
        <v>5</v>
      </c>
      <c r="C574" t="str">
        <f>InputData!C415</f>
        <v>AllClassData</v>
      </c>
      <c r="D574" t="str">
        <f>InputData!F415</f>
        <v>3.2.1.2.1. Herbazal abierto arenoso</v>
      </c>
      <c r="E574" t="str">
        <f>InputData!G415</f>
        <v>NDVImean</v>
      </c>
      <c r="F574" t="str">
        <f>InputData!H415</f>
        <v>WMyear_NDVI201711</v>
      </c>
      <c r="G574" t="str">
        <f t="shared" si="26"/>
        <v>Open sandy grassland</v>
      </c>
      <c r="H574">
        <f t="shared" si="24"/>
        <v>2</v>
      </c>
      <c r="I574" t="str">
        <f t="shared" si="25"/>
        <v>November 2017</v>
      </c>
      <c r="J574">
        <f>InputData!O415</f>
        <v>0.49317067999999997</v>
      </c>
      <c r="K574">
        <f>InputData!S415</f>
        <v>1.3421883000000001E-2</v>
      </c>
    </row>
    <row r="575" spans="1:11" hidden="1" x14ac:dyDescent="0.25">
      <c r="A575" t="str">
        <f>InputData!A416</f>
        <v>20190120_011947</v>
      </c>
      <c r="B575">
        <f>InputData!B416</f>
        <v>0</v>
      </c>
      <c r="C575" t="str">
        <f>InputData!C416</f>
        <v>NoWater</v>
      </c>
      <c r="D575" t="str">
        <f>InputData!F416</f>
        <v>3.2.1.2.1. Herbazal abierto arenoso</v>
      </c>
      <c r="E575" t="str">
        <f>InputData!G416</f>
        <v>NDVImean</v>
      </c>
      <c r="F575" t="str">
        <f>InputData!H416</f>
        <v>WMyear_NDVI201711</v>
      </c>
      <c r="G575" t="str">
        <f t="shared" si="26"/>
        <v>Open sandy grassland</v>
      </c>
      <c r="H575">
        <f t="shared" si="24"/>
        <v>2</v>
      </c>
      <c r="I575" t="str">
        <f t="shared" si="25"/>
        <v>November 2017</v>
      </c>
      <c r="J575">
        <f>InputData!O416</f>
        <v>0.53580419999999995</v>
      </c>
      <c r="K575">
        <f>InputData!S416</f>
        <v>1.1193600499999999E-2</v>
      </c>
    </row>
    <row r="576" spans="1:11" hidden="1" x14ac:dyDescent="0.25">
      <c r="A576" t="str">
        <f>InputData!A425</f>
        <v>20190120_111805</v>
      </c>
      <c r="B576">
        <f>InputData!B425</f>
        <v>2</v>
      </c>
      <c r="C576" t="str">
        <f>InputData!C425</f>
        <v>MediumTerm</v>
      </c>
      <c r="D576" t="str">
        <f>InputData!F425</f>
        <v>3.1.3. Bosque fragmentado</v>
      </c>
      <c r="E576" t="str">
        <f>InputData!G425</f>
        <v>NDVImean</v>
      </c>
      <c r="F576" t="str">
        <f>InputData!H425</f>
        <v>WMyear_NDVI201711</v>
      </c>
      <c r="G576" t="str">
        <f t="shared" si="26"/>
        <v>Fragmented forest</v>
      </c>
      <c r="H576">
        <f t="shared" si="24"/>
        <v>2</v>
      </c>
      <c r="I576" t="str">
        <f t="shared" si="25"/>
        <v>November 2017</v>
      </c>
      <c r="J576">
        <f>InputData!O425</f>
        <v>0.40095973000000001</v>
      </c>
      <c r="K576">
        <f>InputData!S425</f>
        <v>4.6644058000000002E-2</v>
      </c>
    </row>
    <row r="577" spans="1:11" hidden="1" x14ac:dyDescent="0.25">
      <c r="A577" t="str">
        <f>InputData!A430</f>
        <v>20190120_152843</v>
      </c>
      <c r="B577">
        <f>InputData!B430</f>
        <v>1</v>
      </c>
      <c r="C577" t="str">
        <f>InputData!C430</f>
        <v>ShortTerm</v>
      </c>
      <c r="D577" t="str">
        <f>InputData!F430</f>
        <v>3.1.1.2.2. Bosque denso bajo inundable</v>
      </c>
      <c r="E577" t="str">
        <f>InputData!G430</f>
        <v>NDVImean</v>
      </c>
      <c r="F577" t="str">
        <f>InputData!H430</f>
        <v>WMyear_NDVI201711</v>
      </c>
      <c r="G577" t="str">
        <f t="shared" si="26"/>
        <v>Floodable broad-leaved forest</v>
      </c>
      <c r="H577">
        <f t="shared" si="24"/>
        <v>2</v>
      </c>
      <c r="I577" t="str">
        <f t="shared" si="25"/>
        <v>November 2017</v>
      </c>
      <c r="J577">
        <f>InputData!O430</f>
        <v>0.58399504000000002</v>
      </c>
      <c r="K577">
        <f>InputData!S430</f>
        <v>2.3419756E-2</v>
      </c>
    </row>
    <row r="578" spans="1:11" hidden="1" x14ac:dyDescent="0.25">
      <c r="A578" t="str">
        <f>InputData!A442</f>
        <v>20190120_153419</v>
      </c>
      <c r="B578">
        <f>InputData!B442</f>
        <v>2</v>
      </c>
      <c r="C578" t="str">
        <f>InputData!C442</f>
        <v>MediumTerm</v>
      </c>
      <c r="D578" t="str">
        <f>InputData!F442</f>
        <v>3.1.1.2.2. Bosque denso bajo inundable</v>
      </c>
      <c r="E578" t="str">
        <f>InputData!G442</f>
        <v>NDVImean</v>
      </c>
      <c r="F578" t="str">
        <f>InputData!H442</f>
        <v>WMyear_NDVI201711</v>
      </c>
      <c r="G578" t="str">
        <f t="shared" si="26"/>
        <v>Floodable broad-leaved forest</v>
      </c>
      <c r="H578">
        <f t="shared" si="24"/>
        <v>2</v>
      </c>
      <c r="I578" t="str">
        <f t="shared" si="25"/>
        <v>November 2017</v>
      </c>
      <c r="J578">
        <f>InputData!O442</f>
        <v>0.35946137</v>
      </c>
      <c r="K578">
        <f>InputData!S442</f>
        <v>4.2203820000000003E-2</v>
      </c>
    </row>
    <row r="579" spans="1:11" hidden="1" x14ac:dyDescent="0.25">
      <c r="A579" t="str">
        <f>InputData!A444</f>
        <v>20190121_112812</v>
      </c>
      <c r="B579">
        <f>InputData!B444</f>
        <v>5</v>
      </c>
      <c r="C579" t="str">
        <f>InputData!C444</f>
        <v>AllClassData</v>
      </c>
      <c r="D579" t="str">
        <f>InputData!F444</f>
        <v>3.3.4. Zonas quemadas</v>
      </c>
      <c r="E579" t="str">
        <f>InputData!G444</f>
        <v>NDVImean</v>
      </c>
      <c r="F579" t="str">
        <f>InputData!H444</f>
        <v>WMyear_NDVI201711</v>
      </c>
      <c r="G579" t="str">
        <f t="shared" si="26"/>
        <v>Burned areas</v>
      </c>
      <c r="H579">
        <f t="shared" si="24"/>
        <v>2</v>
      </c>
      <c r="I579" t="str">
        <f t="shared" si="25"/>
        <v>November 2017</v>
      </c>
      <c r="J579">
        <f>InputData!O444</f>
        <v>0.5171405</v>
      </c>
      <c r="K579">
        <f>InputData!S444</f>
        <v>6.0229287000000001E-3</v>
      </c>
    </row>
    <row r="580" spans="1:11" hidden="1" x14ac:dyDescent="0.25">
      <c r="A580" t="str">
        <f>InputData!A445</f>
        <v>20190121_110319</v>
      </c>
      <c r="B580">
        <f>InputData!B445</f>
        <v>0</v>
      </c>
      <c r="C580" t="str">
        <f>InputData!C445</f>
        <v>NoWater</v>
      </c>
      <c r="D580" t="str">
        <f>InputData!F445</f>
        <v>3.3.4. Zonas quemadas</v>
      </c>
      <c r="E580" t="str">
        <f>InputData!G445</f>
        <v>NDVImean</v>
      </c>
      <c r="F580" t="str">
        <f>InputData!H445</f>
        <v>WMyear_NDVI201711</v>
      </c>
      <c r="G580" t="str">
        <f t="shared" si="26"/>
        <v>Burned areas</v>
      </c>
      <c r="H580">
        <f t="shared" si="24"/>
        <v>2</v>
      </c>
      <c r="I580" t="str">
        <f t="shared" si="25"/>
        <v>November 2017</v>
      </c>
      <c r="J580">
        <f>InputData!O445</f>
        <v>0.52582200000000001</v>
      </c>
      <c r="K580">
        <f>InputData!S445</f>
        <v>5.4339193999999999E-3</v>
      </c>
    </row>
    <row r="581" spans="1:11" hidden="1" x14ac:dyDescent="0.25">
      <c r="A581" t="str">
        <f>InputData!A446</f>
        <v>20190120_104553</v>
      </c>
      <c r="B581">
        <f>InputData!B446</f>
        <v>2</v>
      </c>
      <c r="C581" t="str">
        <f>InputData!C446</f>
        <v>MediumTerm</v>
      </c>
      <c r="D581" t="str">
        <f>InputData!F446</f>
        <v>3.2.3. Vegetacin secundaria o en transicin</v>
      </c>
      <c r="E581" t="str">
        <f>InputData!G446</f>
        <v>NDVImean</v>
      </c>
      <c r="F581" t="str">
        <f>InputData!H446</f>
        <v>WMyear_NDVI201711</v>
      </c>
      <c r="G581" t="str">
        <f t="shared" si="26"/>
        <v>Transitional woodland/shrub</v>
      </c>
      <c r="H581">
        <f t="shared" si="24"/>
        <v>2</v>
      </c>
      <c r="I581" t="str">
        <f t="shared" si="25"/>
        <v>November 2017</v>
      </c>
      <c r="J581">
        <f>InputData!O446</f>
        <v>0.41063344000000002</v>
      </c>
      <c r="K581">
        <f>InputData!S446</f>
        <v>4.6968072999999999E-2</v>
      </c>
    </row>
    <row r="582" spans="1:11" hidden="1" x14ac:dyDescent="0.25">
      <c r="A582" t="str">
        <f>InputData!A455</f>
        <v>20190120_073237</v>
      </c>
      <c r="B582">
        <f>InputData!B455</f>
        <v>5</v>
      </c>
      <c r="C582" t="str">
        <f>InputData!C455</f>
        <v>AllClassData</v>
      </c>
      <c r="D582" t="str">
        <f>InputData!F455</f>
        <v>3.1.2.1.1. Bosque abierto alto de tierra firme</v>
      </c>
      <c r="E582" t="str">
        <f>InputData!G455</f>
        <v>NDVImean</v>
      </c>
      <c r="F582" t="str">
        <f>InputData!H455</f>
        <v>WMyear_NDVI201711</v>
      </c>
      <c r="G582" t="str">
        <f t="shared" si="26"/>
        <v>High open forest from mainland</v>
      </c>
      <c r="H582">
        <f t="shared" si="24"/>
        <v>2</v>
      </c>
      <c r="I582" t="str">
        <f t="shared" si="25"/>
        <v>November 2017</v>
      </c>
      <c r="J582">
        <f>InputData!O455</f>
        <v>0.70607125999999998</v>
      </c>
      <c r="K582">
        <f>InputData!S455</f>
        <v>3.6189694000000001E-2</v>
      </c>
    </row>
    <row r="583" spans="1:11" hidden="1" x14ac:dyDescent="0.25">
      <c r="A583" t="str">
        <f>InputData!A456</f>
        <v>20190120_070812</v>
      </c>
      <c r="B583">
        <f>InputData!B456</f>
        <v>0</v>
      </c>
      <c r="C583" t="str">
        <f>InputData!C456</f>
        <v>NoWater</v>
      </c>
      <c r="D583" t="str">
        <f>InputData!F456</f>
        <v>3.1.2.1.1. Bosque abierto alto de tierra firme</v>
      </c>
      <c r="E583" t="str">
        <f>InputData!G456</f>
        <v>NDVImean</v>
      </c>
      <c r="F583" t="str">
        <f>InputData!H456</f>
        <v>WMyear_NDVI201711</v>
      </c>
      <c r="G583" t="str">
        <f t="shared" si="26"/>
        <v>High open forest from mainland</v>
      </c>
      <c r="H583">
        <f t="shared" si="24"/>
        <v>2</v>
      </c>
      <c r="I583" t="str">
        <f t="shared" si="25"/>
        <v>November 2017</v>
      </c>
      <c r="J583">
        <f>InputData!O456</f>
        <v>0.72823070000000001</v>
      </c>
      <c r="K583">
        <f>InputData!S456</f>
        <v>2.431065E-2</v>
      </c>
    </row>
    <row r="584" spans="1:11" hidden="1" x14ac:dyDescent="0.25">
      <c r="A584" t="str">
        <f>InputData!A465</f>
        <v>20190120_140741</v>
      </c>
      <c r="B584">
        <f>InputData!B465</f>
        <v>3</v>
      </c>
      <c r="C584" t="str">
        <f>InputData!C465</f>
        <v>LongTerm</v>
      </c>
      <c r="D584" t="str">
        <f>InputData!F465</f>
        <v>3.3.1. Zonas arenosas naturales</v>
      </c>
      <c r="E584" t="str">
        <f>InputData!G465</f>
        <v>NDVImean</v>
      </c>
      <c r="F584" t="str">
        <f>InputData!H465</f>
        <v>WMyear_NDVI201711</v>
      </c>
      <c r="G584" t="str">
        <f t="shared" si="26"/>
        <v>Natural sandy areas</v>
      </c>
      <c r="H584">
        <f t="shared" si="24"/>
        <v>2</v>
      </c>
      <c r="I584" t="str">
        <f t="shared" si="25"/>
        <v>November 2017</v>
      </c>
      <c r="J584">
        <f>InputData!O465</f>
        <v>0.20782354</v>
      </c>
      <c r="K584">
        <f>InputData!S465</f>
        <v>4.0318288000000001E-2</v>
      </c>
    </row>
    <row r="585" spans="1:11" hidden="1" x14ac:dyDescent="0.25">
      <c r="A585" t="str">
        <f>InputData!A469</f>
        <v>20190120_153956</v>
      </c>
      <c r="B585">
        <f>InputData!B469</f>
        <v>3</v>
      </c>
      <c r="C585" t="str">
        <f>InputData!C469</f>
        <v>LongTerm</v>
      </c>
      <c r="D585" t="str">
        <f>InputData!F469</f>
        <v>3.1.1.2.2. Bosque denso bajo inundable</v>
      </c>
      <c r="E585" t="str">
        <f>InputData!G469</f>
        <v>NDVImean</v>
      </c>
      <c r="F585" t="str">
        <f>InputData!H469</f>
        <v>WMyear_NDVI201711</v>
      </c>
      <c r="G585" t="str">
        <f t="shared" si="26"/>
        <v>Floodable broad-leaved forest</v>
      </c>
      <c r="H585">
        <f t="shared" si="24"/>
        <v>2</v>
      </c>
      <c r="I585" t="str">
        <f t="shared" si="25"/>
        <v>November 2017</v>
      </c>
      <c r="J585">
        <f>InputData!O469</f>
        <v>0.23546803999999999</v>
      </c>
      <c r="K585">
        <f>InputData!S469</f>
        <v>3.7604459999999999E-2</v>
      </c>
    </row>
    <row r="586" spans="1:11" hidden="1" x14ac:dyDescent="0.25">
      <c r="A586" t="str">
        <f>InputData!A470</f>
        <v>20190120_074758</v>
      </c>
      <c r="B586">
        <f>InputData!B470</f>
        <v>2</v>
      </c>
      <c r="C586" t="str">
        <f>InputData!C470</f>
        <v>MediumTerm</v>
      </c>
      <c r="D586" t="str">
        <f>InputData!F470</f>
        <v>2.3.3. Pastos enmalezados</v>
      </c>
      <c r="E586" t="str">
        <f>InputData!G470</f>
        <v>NDVImean</v>
      </c>
      <c r="F586" t="str">
        <f>InputData!H470</f>
        <v>WMyear_NDVI201711</v>
      </c>
      <c r="G586" t="str">
        <f t="shared" si="26"/>
        <v>Weedy pastures</v>
      </c>
      <c r="H586">
        <f t="shared" si="24"/>
        <v>2</v>
      </c>
      <c r="I586" t="str">
        <f t="shared" si="25"/>
        <v>November 2017</v>
      </c>
      <c r="J586">
        <f>InputData!O470</f>
        <v>0.40373482999999999</v>
      </c>
      <c r="K586">
        <f>InputData!S470</f>
        <v>4.4440254999999998E-2</v>
      </c>
    </row>
    <row r="587" spans="1:11" hidden="1" x14ac:dyDescent="0.25">
      <c r="A587" t="str">
        <f>InputData!A476</f>
        <v>20190120_181047</v>
      </c>
      <c r="B587">
        <f>InputData!B476</f>
        <v>2</v>
      </c>
      <c r="C587" t="str">
        <f>InputData!C476</f>
        <v>MediumTerm</v>
      </c>
      <c r="D587" t="str">
        <f>InputData!F476</f>
        <v>4.1.1. Zonas Pantanosas</v>
      </c>
      <c r="E587" t="str">
        <f>InputData!G476</f>
        <v>NDVImean</v>
      </c>
      <c r="F587" t="str">
        <f>InputData!H476</f>
        <v>WMyear_NDVI201711</v>
      </c>
      <c r="G587" t="str">
        <f t="shared" si="26"/>
        <v>Marshes</v>
      </c>
      <c r="H587">
        <f t="shared" si="24"/>
        <v>2</v>
      </c>
      <c r="I587" t="str">
        <f t="shared" si="25"/>
        <v>November 2017</v>
      </c>
      <c r="J587">
        <f>InputData!O476</f>
        <v>0.50651884000000003</v>
      </c>
      <c r="K587">
        <f>InputData!S476</f>
        <v>1.0771564000000001E-2</v>
      </c>
    </row>
    <row r="588" spans="1:11" hidden="1" x14ac:dyDescent="0.25">
      <c r="A588" t="str">
        <f>InputData!A479</f>
        <v>20190120_111300</v>
      </c>
      <c r="B588">
        <f>InputData!B479</f>
        <v>1</v>
      </c>
      <c r="C588" t="str">
        <f>InputData!C479</f>
        <v>ShortTerm</v>
      </c>
      <c r="D588" t="str">
        <f>InputData!F479</f>
        <v>3.1.3. Bosque fragmentado</v>
      </c>
      <c r="E588" t="str">
        <f>InputData!G479</f>
        <v>NDVImean</v>
      </c>
      <c r="F588" t="str">
        <f>InputData!H479</f>
        <v>WMyear_NDVI201711</v>
      </c>
      <c r="G588" t="str">
        <f t="shared" si="26"/>
        <v>Fragmented forest</v>
      </c>
      <c r="H588">
        <f t="shared" si="24"/>
        <v>2</v>
      </c>
      <c r="I588" t="str">
        <f t="shared" si="25"/>
        <v>November 2017</v>
      </c>
      <c r="J588">
        <f>InputData!O479</f>
        <v>0.56509379999999998</v>
      </c>
      <c r="K588">
        <f>InputData!S479</f>
        <v>2.5159989000000001E-2</v>
      </c>
    </row>
    <row r="589" spans="1:11" hidden="1" x14ac:dyDescent="0.25">
      <c r="A589" t="str">
        <f>InputData!A487</f>
        <v>20190120_140240</v>
      </c>
      <c r="B589">
        <f>InputData!B487</f>
        <v>2</v>
      </c>
      <c r="C589" t="str">
        <f>InputData!C487</f>
        <v>MediumTerm</v>
      </c>
      <c r="D589" t="str">
        <f>InputData!F487</f>
        <v>3.3.1. Zonas arenosas naturales</v>
      </c>
      <c r="E589" t="str">
        <f>InputData!G487</f>
        <v>NDVImean</v>
      </c>
      <c r="F589" t="str">
        <f>InputData!H487</f>
        <v>WMyear_NDVI201711</v>
      </c>
      <c r="G589" t="str">
        <f t="shared" si="26"/>
        <v>Natural sandy areas</v>
      </c>
      <c r="H589">
        <f t="shared" si="24"/>
        <v>2</v>
      </c>
      <c r="I589" t="str">
        <f t="shared" si="25"/>
        <v>November 2017</v>
      </c>
      <c r="J589">
        <f>InputData!O487</f>
        <v>0.35692087</v>
      </c>
      <c r="K589">
        <f>InputData!S487</f>
        <v>5.2191276000000002E-2</v>
      </c>
    </row>
    <row r="590" spans="1:11" hidden="1" x14ac:dyDescent="0.25">
      <c r="A590" t="str">
        <f>InputData!A488</f>
        <v>20190120_165023</v>
      </c>
      <c r="B590">
        <f>InputData!B488</f>
        <v>2</v>
      </c>
      <c r="C590" t="str">
        <f>InputData!C488</f>
        <v>MediumTerm</v>
      </c>
      <c r="D590" t="str">
        <f>InputData!F488</f>
        <v>3.1.4. Bosque de galera y ripario</v>
      </c>
      <c r="E590" t="str">
        <f>InputData!G488</f>
        <v>NDVImean</v>
      </c>
      <c r="F590" t="str">
        <f>InputData!H488</f>
        <v>WMyear_NDVI201711</v>
      </c>
      <c r="G590" t="str">
        <f t="shared" si="26"/>
        <v>Gallery and riparian forest</v>
      </c>
      <c r="H590">
        <f t="shared" si="24"/>
        <v>2</v>
      </c>
      <c r="I590" t="str">
        <f t="shared" si="25"/>
        <v>November 2017</v>
      </c>
      <c r="J590">
        <f>InputData!O488</f>
        <v>0.29823759999999999</v>
      </c>
      <c r="K590">
        <f>InputData!S488</f>
        <v>4.9825594000000001E-2</v>
      </c>
    </row>
    <row r="591" spans="1:11" hidden="1" x14ac:dyDescent="0.25">
      <c r="A591" t="str">
        <f>InputData!A491</f>
        <v>20190121_082934</v>
      </c>
      <c r="B591">
        <f>InputData!B491</f>
        <v>1</v>
      </c>
      <c r="C591" t="str">
        <f>InputData!C491</f>
        <v>ShortTerm</v>
      </c>
      <c r="D591" t="str">
        <f>InputData!F491</f>
        <v>2.3.2. Pastos arbolados</v>
      </c>
      <c r="E591" t="str">
        <f>InputData!G491</f>
        <v>NDVImean</v>
      </c>
      <c r="F591" t="str">
        <f>InputData!H491</f>
        <v>WMyear_NDVI201711</v>
      </c>
      <c r="G591" t="str">
        <f t="shared" si="26"/>
        <v>Arboreal pastures</v>
      </c>
      <c r="H591">
        <f t="shared" si="24"/>
        <v>2</v>
      </c>
      <c r="I591" t="str">
        <f t="shared" si="25"/>
        <v>November 2017</v>
      </c>
      <c r="J591">
        <f>InputData!O491</f>
        <v>0.45879582000000002</v>
      </c>
      <c r="K591">
        <f>InputData!S491</f>
        <v>5.484617E-2</v>
      </c>
    </row>
    <row r="592" spans="1:11" hidden="1" x14ac:dyDescent="0.25">
      <c r="A592" t="str">
        <f>InputData!A496</f>
        <v>20190120_181559</v>
      </c>
      <c r="B592">
        <f>InputData!B496</f>
        <v>3</v>
      </c>
      <c r="C592" t="str">
        <f>InputData!C496</f>
        <v>LongTerm</v>
      </c>
      <c r="D592" t="str">
        <f>InputData!F496</f>
        <v>4.1.1. Zonas Pantanosas</v>
      </c>
      <c r="E592" t="str">
        <f>InputData!G496</f>
        <v>NDVImean</v>
      </c>
      <c r="F592" t="str">
        <f>InputData!H496</f>
        <v>WMyear_NDVI201711</v>
      </c>
      <c r="G592" t="str">
        <f t="shared" si="26"/>
        <v>Marshes</v>
      </c>
      <c r="H592">
        <f t="shared" si="24"/>
        <v>2</v>
      </c>
      <c r="I592" t="str">
        <f t="shared" si="25"/>
        <v>November 2017</v>
      </c>
      <c r="J592">
        <f>InputData!O496</f>
        <v>0.45924110000000001</v>
      </c>
      <c r="K592">
        <f>InputData!S496</f>
        <v>6.518116E-3</v>
      </c>
    </row>
    <row r="593" spans="1:11" hidden="1" x14ac:dyDescent="0.25">
      <c r="A593" t="str">
        <f>InputData!A498</f>
        <v>20190120_015308</v>
      </c>
      <c r="B593">
        <f>InputData!B498</f>
        <v>1</v>
      </c>
      <c r="C593" t="str">
        <f>InputData!C498</f>
        <v>ShortTerm</v>
      </c>
      <c r="D593" t="str">
        <f>InputData!F498</f>
        <v>2.4.5. Mosaico de cultivos con espacios naturales</v>
      </c>
      <c r="E593" t="str">
        <f>InputData!G498</f>
        <v>NDVImean</v>
      </c>
      <c r="F593" t="str">
        <f>InputData!H498</f>
        <v>WMyear_NDVI201711</v>
      </c>
      <c r="G593" t="str">
        <f t="shared" si="26"/>
        <v>Land principally occupied by agriculture and natural vegetation</v>
      </c>
      <c r="H593">
        <f t="shared" si="24"/>
        <v>2</v>
      </c>
      <c r="I593" t="str">
        <f t="shared" si="25"/>
        <v>November 2017</v>
      </c>
      <c r="J593">
        <f>InputData!O498</f>
        <v>0.32779209999999998</v>
      </c>
      <c r="K593">
        <f>InputData!S498</f>
        <v>5.3638763999999998E-2</v>
      </c>
    </row>
    <row r="594" spans="1:11" hidden="1" x14ac:dyDescent="0.25">
      <c r="A594" t="str">
        <f>InputData!A500</f>
        <v>20190120_180535</v>
      </c>
      <c r="B594">
        <f>InputData!B500</f>
        <v>1</v>
      </c>
      <c r="C594" t="str">
        <f>InputData!C500</f>
        <v>ShortTerm</v>
      </c>
      <c r="D594" t="str">
        <f>InputData!F500</f>
        <v>4.1.1. Zonas Pantanosas</v>
      </c>
      <c r="E594" t="str">
        <f>InputData!G500</f>
        <v>NDVImean</v>
      </c>
      <c r="F594" t="str">
        <f>InputData!H500</f>
        <v>WMyear_NDVI201711</v>
      </c>
      <c r="G594" t="str">
        <f t="shared" si="26"/>
        <v>Marshes</v>
      </c>
      <c r="H594">
        <f t="shared" si="24"/>
        <v>2</v>
      </c>
      <c r="I594" t="str">
        <f t="shared" si="25"/>
        <v>November 2017</v>
      </c>
      <c r="J594">
        <f>InputData!O500</f>
        <v>0.54683243999999998</v>
      </c>
      <c r="K594">
        <f>InputData!S500</f>
        <v>8.9633195000000006E-3</v>
      </c>
    </row>
    <row r="595" spans="1:11" hidden="1" x14ac:dyDescent="0.25">
      <c r="A595" t="str">
        <f>InputData!A504</f>
        <v>20190120_040711</v>
      </c>
      <c r="B595">
        <f>InputData!B504</f>
        <v>5</v>
      </c>
      <c r="C595" t="str">
        <f>InputData!C504</f>
        <v>AllClassData</v>
      </c>
      <c r="D595" t="str">
        <f>InputData!F504</f>
        <v>3.1.2.2.1. Bosque abierto bajo de tierra firme</v>
      </c>
      <c r="E595" t="str">
        <f>InputData!G504</f>
        <v>NDVImean</v>
      </c>
      <c r="F595" t="str">
        <f>InputData!H504</f>
        <v>WMyear_NDVI201711</v>
      </c>
      <c r="G595" t="str">
        <f t="shared" si="26"/>
        <v>Low open forest from mainland</v>
      </c>
      <c r="H595">
        <f t="shared" si="24"/>
        <v>2</v>
      </c>
      <c r="I595" t="str">
        <f t="shared" si="25"/>
        <v>November 2017</v>
      </c>
      <c r="J595">
        <f>InputData!O504</f>
        <v>0.76996299999999995</v>
      </c>
      <c r="K595">
        <f>InputData!S504</f>
        <v>1.0149060999999999E-2</v>
      </c>
    </row>
    <row r="596" spans="1:11" hidden="1" x14ac:dyDescent="0.25">
      <c r="A596" t="str">
        <f>InputData!A505</f>
        <v>20190120_034308</v>
      </c>
      <c r="B596">
        <f>InputData!B505</f>
        <v>0</v>
      </c>
      <c r="C596" t="str">
        <f>InputData!C505</f>
        <v>NoWater</v>
      </c>
      <c r="D596" t="str">
        <f>InputData!F505</f>
        <v>3.1.2.2.1. Bosque abierto bajo de tierra firme</v>
      </c>
      <c r="E596" t="str">
        <f>InputData!G505</f>
        <v>NDVImean</v>
      </c>
      <c r="F596" t="str">
        <f>InputData!H505</f>
        <v>WMyear_NDVI201711</v>
      </c>
      <c r="G596" t="str">
        <f t="shared" si="26"/>
        <v>Low open forest from mainland</v>
      </c>
      <c r="H596">
        <f t="shared" si="24"/>
        <v>2</v>
      </c>
      <c r="I596" t="str">
        <f t="shared" si="25"/>
        <v>November 2017</v>
      </c>
      <c r="J596">
        <f>InputData!O505</f>
        <v>0.77111392999999995</v>
      </c>
      <c r="K596">
        <f>InputData!S505</f>
        <v>9.6745489999999993E-3</v>
      </c>
    </row>
    <row r="597" spans="1:11" hidden="1" x14ac:dyDescent="0.25">
      <c r="A597" t="str">
        <f>InputData!A542</f>
        <v>20190120_054535</v>
      </c>
      <c r="B597">
        <f>InputData!B542</f>
        <v>1</v>
      </c>
      <c r="C597" t="str">
        <f>InputData!C542</f>
        <v>ShortTerm</v>
      </c>
      <c r="D597" t="str">
        <f>InputData!F542</f>
        <v>3.1.3.2. Bosque fragmentado con vegetacin secundaria</v>
      </c>
      <c r="E597" t="str">
        <f>InputData!G542</f>
        <v>NDVImean</v>
      </c>
      <c r="F597" t="str">
        <f>InputData!H542</f>
        <v>WMyear_NDVI201711</v>
      </c>
      <c r="G597" t="str">
        <f t="shared" si="26"/>
        <v>Fragmented forest with secondary vegetation</v>
      </c>
      <c r="H597">
        <f t="shared" si="24"/>
        <v>2</v>
      </c>
      <c r="I597" t="str">
        <f t="shared" si="25"/>
        <v>November 2017</v>
      </c>
      <c r="J597">
        <f>InputData!O542</f>
        <v>0.5510391</v>
      </c>
      <c r="K597">
        <f>InputData!S542</f>
        <v>2.2387732E-2</v>
      </c>
    </row>
    <row r="598" spans="1:11" hidden="1" x14ac:dyDescent="0.25">
      <c r="A598" t="str">
        <f>InputData!A543</f>
        <v>20190121_100844</v>
      </c>
      <c r="B598">
        <f>InputData!B543</f>
        <v>1</v>
      </c>
      <c r="C598" t="str">
        <f>InputData!C543</f>
        <v>ShortTerm</v>
      </c>
      <c r="D598" t="str">
        <f>InputData!F543</f>
        <v>2.4.3. Mosaico de cultivos, pastos y espacios naturales</v>
      </c>
      <c r="E598" t="str">
        <f>InputData!G543</f>
        <v>NDVImean</v>
      </c>
      <c r="F598" t="str">
        <f>InputData!H543</f>
        <v>WMyear_NDVI201711</v>
      </c>
      <c r="G598" t="str">
        <f t="shared" si="26"/>
        <v>Agriculture, pastures and natural vegetation</v>
      </c>
      <c r="H598">
        <f t="shared" si="24"/>
        <v>2</v>
      </c>
      <c r="I598" t="str">
        <f t="shared" si="25"/>
        <v>November 2017</v>
      </c>
      <c r="J598">
        <f>InputData!O543</f>
        <v>0.53916730000000002</v>
      </c>
      <c r="K598">
        <f>InputData!S543</f>
        <v>4.2828900000000003E-2</v>
      </c>
    </row>
    <row r="599" spans="1:11" hidden="1" x14ac:dyDescent="0.25">
      <c r="A599" t="str">
        <f>InputData!A549</f>
        <v>20190120_175512</v>
      </c>
      <c r="B599">
        <f>InputData!B549</f>
        <v>5</v>
      </c>
      <c r="C599" t="str">
        <f>InputData!C549</f>
        <v>AllClassData</v>
      </c>
      <c r="D599" t="str">
        <f>InputData!F549</f>
        <v>3.2.2.2. Arbustal abierto</v>
      </c>
      <c r="E599" t="str">
        <f>InputData!G549</f>
        <v>NDVImean</v>
      </c>
      <c r="F599" t="str">
        <f>InputData!H549</f>
        <v>WMyear_NDVI201711</v>
      </c>
      <c r="G599" t="str">
        <f t="shared" si="26"/>
        <v>Open heathland</v>
      </c>
      <c r="H599">
        <f t="shared" si="24"/>
        <v>2</v>
      </c>
      <c r="I599" t="str">
        <f t="shared" si="25"/>
        <v>November 2017</v>
      </c>
      <c r="J599">
        <f>InputData!O549</f>
        <v>0.65913193999999997</v>
      </c>
      <c r="K599">
        <f>InputData!S549</f>
        <v>1.3846827000000001E-2</v>
      </c>
    </row>
    <row r="600" spans="1:11" hidden="1" x14ac:dyDescent="0.25">
      <c r="A600" t="str">
        <f>InputData!A550</f>
        <v>20190120_172919</v>
      </c>
      <c r="B600">
        <f>InputData!B550</f>
        <v>0</v>
      </c>
      <c r="C600" t="str">
        <f>InputData!C550</f>
        <v>NoWater</v>
      </c>
      <c r="D600" t="str">
        <f>InputData!F550</f>
        <v>3.2.2.2. Arbustal abierto</v>
      </c>
      <c r="E600" t="str">
        <f>InputData!G550</f>
        <v>NDVImean</v>
      </c>
      <c r="F600" t="str">
        <f>InputData!H550</f>
        <v>WMyear_NDVI201711</v>
      </c>
      <c r="G600" t="str">
        <f t="shared" si="26"/>
        <v>Open heathland</v>
      </c>
      <c r="H600">
        <f t="shared" si="24"/>
        <v>2</v>
      </c>
      <c r="I600" t="str">
        <f t="shared" si="25"/>
        <v>November 2017</v>
      </c>
      <c r="J600">
        <f>InputData!O550</f>
        <v>0.66808396999999997</v>
      </c>
      <c r="K600">
        <f>InputData!S550</f>
        <v>1.2803861999999999E-2</v>
      </c>
    </row>
    <row r="601" spans="1:11" hidden="1" x14ac:dyDescent="0.25">
      <c r="A601" t="str">
        <f>InputData!A556</f>
        <v>20190120_081340</v>
      </c>
      <c r="B601">
        <f>InputData!B556</f>
        <v>1</v>
      </c>
      <c r="C601" t="str">
        <f>InputData!C556</f>
        <v>ShortTerm</v>
      </c>
      <c r="D601" t="str">
        <f>InputData!F556</f>
        <v>2.2.3.2. Palma de aceite</v>
      </c>
      <c r="E601" t="str">
        <f>InputData!G556</f>
        <v>NDVImean</v>
      </c>
      <c r="F601" t="str">
        <f>InputData!H556</f>
        <v>WMyear_NDVI201711</v>
      </c>
      <c r="G601" t="str">
        <f t="shared" si="26"/>
        <v>Oil palm</v>
      </c>
      <c r="H601">
        <f t="shared" si="24"/>
        <v>2</v>
      </c>
      <c r="I601" t="str">
        <f t="shared" si="25"/>
        <v>November 2017</v>
      </c>
      <c r="J601">
        <f>InputData!O556</f>
        <v>0.50381880000000001</v>
      </c>
      <c r="K601">
        <f>InputData!S556</f>
        <v>2.8390193000000001E-2</v>
      </c>
    </row>
    <row r="602" spans="1:11" hidden="1" x14ac:dyDescent="0.25">
      <c r="A602" t="str">
        <f>InputData!A571</f>
        <v>20190120_090257</v>
      </c>
      <c r="B602">
        <f>InputData!B571</f>
        <v>5</v>
      </c>
      <c r="C602" t="str">
        <f>InputData!C571</f>
        <v>AllClassData</v>
      </c>
      <c r="D602" t="str">
        <f>InputData!F571</f>
        <v>3.2.1.1.2.1. Herbazal denso inundable no arbolado</v>
      </c>
      <c r="E602" t="str">
        <f>InputData!G571</f>
        <v>NDVImean</v>
      </c>
      <c r="F602" t="str">
        <f>InputData!H571</f>
        <v>WMyear_NDVI201711</v>
      </c>
      <c r="G602" t="str">
        <f t="shared" si="26"/>
        <v>Non-arboreal floodable dense grasslands</v>
      </c>
      <c r="H602">
        <f t="shared" si="24"/>
        <v>2</v>
      </c>
      <c r="I602" t="str">
        <f t="shared" si="25"/>
        <v>November 2017</v>
      </c>
      <c r="J602">
        <f>InputData!O571</f>
        <v>0.68952979999999997</v>
      </c>
      <c r="K602">
        <f>InputData!S571</f>
        <v>1.0968702E-2</v>
      </c>
    </row>
    <row r="603" spans="1:11" hidden="1" x14ac:dyDescent="0.25">
      <c r="A603" t="str">
        <f>InputData!A572</f>
        <v>20190120_083827</v>
      </c>
      <c r="B603">
        <f>InputData!B572</f>
        <v>0</v>
      </c>
      <c r="C603" t="str">
        <f>InputData!C572</f>
        <v>NoWater</v>
      </c>
      <c r="D603" t="str">
        <f>InputData!F572</f>
        <v>3.2.1.1.2.1. Herbazal denso inundable no arbolado</v>
      </c>
      <c r="E603" t="str">
        <f>InputData!G572</f>
        <v>NDVImean</v>
      </c>
      <c r="F603" t="str">
        <f>InputData!H572</f>
        <v>WMyear_NDVI201711</v>
      </c>
      <c r="G603" t="str">
        <f t="shared" si="26"/>
        <v>Non-arboreal floodable dense grasslands</v>
      </c>
      <c r="H603">
        <f t="shared" si="24"/>
        <v>2</v>
      </c>
      <c r="I603" t="str">
        <f t="shared" si="25"/>
        <v>November 2017</v>
      </c>
      <c r="J603">
        <f>InputData!O572</f>
        <v>0.69609445000000003</v>
      </c>
      <c r="K603">
        <f>InputData!S572</f>
        <v>8.663558E-3</v>
      </c>
    </row>
    <row r="604" spans="1:11" hidden="1" x14ac:dyDescent="0.25">
      <c r="A604" t="str">
        <f>InputData!A595</f>
        <v>20190121_091417</v>
      </c>
      <c r="B604">
        <f>InputData!B595</f>
        <v>2</v>
      </c>
      <c r="C604" t="str">
        <f>InputData!C595</f>
        <v>MediumTerm</v>
      </c>
      <c r="D604" t="str">
        <f>InputData!F595</f>
        <v>2.4.4. Mosaico de pastos con espacios naturales</v>
      </c>
      <c r="E604" t="str">
        <f>InputData!G595</f>
        <v>NDVImean</v>
      </c>
      <c r="F604" t="str">
        <f>InputData!H595</f>
        <v>WMyear_NDVI201711</v>
      </c>
      <c r="G604" t="str">
        <f t="shared" si="26"/>
        <v>Pastures and natural spaces</v>
      </c>
      <c r="H604">
        <f t="shared" si="24"/>
        <v>2</v>
      </c>
      <c r="I604" t="str">
        <f t="shared" si="25"/>
        <v>November 2017</v>
      </c>
      <c r="J604">
        <f>InputData!O595</f>
        <v>0.29157572999999998</v>
      </c>
      <c r="K604">
        <f>InputData!S595</f>
        <v>4.4282857000000002E-2</v>
      </c>
    </row>
    <row r="605" spans="1:11" hidden="1" x14ac:dyDescent="0.25">
      <c r="A605" t="str">
        <f>InputData!A596</f>
        <v>20190120_123339</v>
      </c>
      <c r="B605">
        <f>InputData!B596</f>
        <v>3</v>
      </c>
      <c r="C605" t="str">
        <f>InputData!C596</f>
        <v>LongTerm</v>
      </c>
      <c r="D605" t="str">
        <f>InputData!F596</f>
        <v>3.1.1.1.2. Bosque denso alto inundable</v>
      </c>
      <c r="E605" t="str">
        <f>InputData!G596</f>
        <v>NDVImean</v>
      </c>
      <c r="F605" t="str">
        <f>InputData!H596</f>
        <v>WMyear_NDVI201711</v>
      </c>
      <c r="G605" t="str">
        <f t="shared" si="26"/>
        <v>Floodable high broad-leaved forest</v>
      </c>
      <c r="H605">
        <f t="shared" si="24"/>
        <v>2</v>
      </c>
      <c r="I605" t="str">
        <f t="shared" si="25"/>
        <v>November 2017</v>
      </c>
      <c r="J605">
        <f>InputData!O596</f>
        <v>0.25028650000000002</v>
      </c>
      <c r="K605">
        <f>InputData!S596</f>
        <v>4.9807980000000002E-2</v>
      </c>
    </row>
    <row r="606" spans="1:11" hidden="1" x14ac:dyDescent="0.25">
      <c r="A606" t="str">
        <f>InputData!A605</f>
        <v>20190120_031857</v>
      </c>
      <c r="B606">
        <f>InputData!B605</f>
        <v>1</v>
      </c>
      <c r="C606" t="str">
        <f>InputData!C605</f>
        <v>ShortTerm</v>
      </c>
      <c r="D606" t="str">
        <f>InputData!F605</f>
        <v>3.2.2.1. Arbustal denso</v>
      </c>
      <c r="E606" t="str">
        <f>InputData!G605</f>
        <v>NDVImean</v>
      </c>
      <c r="F606" t="str">
        <f>InputData!H605</f>
        <v>WMyear_NDVI201711</v>
      </c>
      <c r="G606" t="str">
        <f t="shared" si="26"/>
        <v>Dense heathland</v>
      </c>
      <c r="H606">
        <f t="shared" si="24"/>
        <v>2</v>
      </c>
      <c r="I606" t="str">
        <f t="shared" si="25"/>
        <v>November 2017</v>
      </c>
      <c r="J606">
        <f>InputData!O605</f>
        <v>0.60179729999999998</v>
      </c>
      <c r="K606">
        <f>InputData!S605</f>
        <v>7.6882243000000001E-3</v>
      </c>
    </row>
    <row r="607" spans="1:11" hidden="1" x14ac:dyDescent="0.25">
      <c r="A607" t="str">
        <f>InputData!A611</f>
        <v>20190121_071014</v>
      </c>
      <c r="B607">
        <f>InputData!B611</f>
        <v>3</v>
      </c>
      <c r="C607" t="str">
        <f>InputData!C611</f>
        <v>LongTerm</v>
      </c>
      <c r="D607" t="str">
        <f>InputData!F611</f>
        <v>3.2.1.1.2. Herbazal denso inundable</v>
      </c>
      <c r="E607" t="str">
        <f>InputData!G611</f>
        <v>NDVImean</v>
      </c>
      <c r="F607" t="str">
        <f>InputData!H611</f>
        <v>WMyear_NDVI201711</v>
      </c>
      <c r="G607" t="str">
        <f t="shared" si="26"/>
        <v>Floodable dense grassland</v>
      </c>
      <c r="H607">
        <f t="shared" si="24"/>
        <v>2</v>
      </c>
      <c r="I607" t="str">
        <f t="shared" si="25"/>
        <v>November 2017</v>
      </c>
      <c r="J607">
        <f>InputData!O611</f>
        <v>0.46294331999999999</v>
      </c>
      <c r="K607">
        <f>InputData!S611</f>
        <v>8.1317360000000005E-3</v>
      </c>
    </row>
    <row r="608" spans="1:11" hidden="1" x14ac:dyDescent="0.25">
      <c r="A608" t="str">
        <f>InputData!A631</f>
        <v>20190120_051612</v>
      </c>
      <c r="B608">
        <f>InputData!B631</f>
        <v>1</v>
      </c>
      <c r="C608" t="str">
        <f>InputData!C631</f>
        <v>ShortTerm</v>
      </c>
      <c r="D608" t="str">
        <f>InputData!F631</f>
        <v>3.1.2.2.2. Bosque abierto bajo inundable</v>
      </c>
      <c r="E608" t="str">
        <f>InputData!G631</f>
        <v>NDVImean</v>
      </c>
      <c r="F608" t="str">
        <f>InputData!H631</f>
        <v>WMyear_NDVI201711</v>
      </c>
      <c r="G608" t="str">
        <f t="shared" si="26"/>
        <v>Floodable low open forest</v>
      </c>
      <c r="H608">
        <f t="shared" ref="H608:H671" si="27">OrderByTestName(F608)</f>
        <v>2</v>
      </c>
      <c r="I608" t="str">
        <f t="shared" ref="I608:I671" si="28">NewTestName(F608)</f>
        <v>November 2017</v>
      </c>
      <c r="J608">
        <f>InputData!O631</f>
        <v>0.56144106000000005</v>
      </c>
      <c r="K608">
        <f>InputData!S631</f>
        <v>2.0891667999999999E-2</v>
      </c>
    </row>
    <row r="609" spans="1:11" hidden="1" x14ac:dyDescent="0.25">
      <c r="A609" t="str">
        <f>InputData!A646</f>
        <v>20190120_100946</v>
      </c>
      <c r="B609">
        <f>InputData!B646</f>
        <v>1</v>
      </c>
      <c r="C609" t="str">
        <f>InputData!C646</f>
        <v>ShortTerm</v>
      </c>
      <c r="D609" t="str">
        <f>InputData!F646</f>
        <v>4.1.3. Vegetacin acutica sobre cuerpos de agua</v>
      </c>
      <c r="E609" t="str">
        <f>InputData!G646</f>
        <v>NDVImean</v>
      </c>
      <c r="F609" t="str">
        <f>InputData!H646</f>
        <v>WMyear_NDVI201711</v>
      </c>
      <c r="G609" t="str">
        <f t="shared" ref="G609:G672" si="29">NewLeyend(D609)</f>
        <v>Aquatic vegetation over waterbodies</v>
      </c>
      <c r="H609">
        <f t="shared" si="27"/>
        <v>2</v>
      </c>
      <c r="I609" t="str">
        <f t="shared" si="28"/>
        <v>November 2017</v>
      </c>
      <c r="J609">
        <f>InputData!O646</f>
        <v>0.58797127000000005</v>
      </c>
      <c r="K609">
        <f>InputData!S646</f>
        <v>8.7124439999999997E-3</v>
      </c>
    </row>
    <row r="610" spans="1:11" hidden="1" x14ac:dyDescent="0.25">
      <c r="A610" t="str">
        <f>InputData!A652</f>
        <v>20190120_142741</v>
      </c>
      <c r="B610">
        <f>InputData!B652</f>
        <v>1</v>
      </c>
      <c r="C610" t="str">
        <f>InputData!C652</f>
        <v>ShortTerm</v>
      </c>
      <c r="D610" t="str">
        <f>InputData!F652</f>
        <v>2.4.2. Mosaico de pastos y cultivos</v>
      </c>
      <c r="E610" t="str">
        <f>InputData!G652</f>
        <v>NDVImean</v>
      </c>
      <c r="F610" t="str">
        <f>InputData!H652</f>
        <v>WMyear_NDVI201711</v>
      </c>
      <c r="G610" t="str">
        <f t="shared" si="29"/>
        <v>Complex cultivation patterns</v>
      </c>
      <c r="H610">
        <f t="shared" si="27"/>
        <v>2</v>
      </c>
      <c r="I610" t="str">
        <f t="shared" si="28"/>
        <v>November 2017</v>
      </c>
      <c r="J610">
        <f>InputData!O652</f>
        <v>0.47270321999999998</v>
      </c>
      <c r="K610">
        <f>InputData!S652</f>
        <v>2.2155851000000001E-2</v>
      </c>
    </row>
    <row r="611" spans="1:11" hidden="1" x14ac:dyDescent="0.25">
      <c r="A611" t="str">
        <f>InputData!A670</f>
        <v>20190120_055031</v>
      </c>
      <c r="B611">
        <f>InputData!B670</f>
        <v>2</v>
      </c>
      <c r="C611" t="str">
        <f>InputData!C670</f>
        <v>MediumTerm</v>
      </c>
      <c r="D611" t="str">
        <f>InputData!F670</f>
        <v>3.1.3.2. Bosque fragmentado con vegetacin secundaria</v>
      </c>
      <c r="E611" t="str">
        <f>InputData!G670</f>
        <v>NDVImean</v>
      </c>
      <c r="F611" t="str">
        <f>InputData!H670</f>
        <v>WMyear_NDVI201711</v>
      </c>
      <c r="G611" t="str">
        <f t="shared" si="29"/>
        <v>Fragmented forest with secondary vegetation</v>
      </c>
      <c r="H611">
        <f t="shared" si="27"/>
        <v>2</v>
      </c>
      <c r="I611" t="str">
        <f t="shared" si="28"/>
        <v>November 2017</v>
      </c>
      <c r="J611">
        <f>InputData!O670</f>
        <v>0.61602414000000005</v>
      </c>
      <c r="K611">
        <f>InputData!S670</f>
        <v>4.9121079999999998E-2</v>
      </c>
    </row>
    <row r="612" spans="1:11" hidden="1" x14ac:dyDescent="0.25">
      <c r="A612" t="str">
        <f>InputData!A699</f>
        <v>20190120_012433</v>
      </c>
      <c r="B612">
        <f>InputData!B699</f>
        <v>1</v>
      </c>
      <c r="C612" t="str">
        <f>InputData!C699</f>
        <v>ShortTerm</v>
      </c>
      <c r="D612" t="str">
        <f>InputData!F699</f>
        <v>3.2.1.2.1. Herbazal abierto arenoso</v>
      </c>
      <c r="E612" t="str">
        <f>InputData!G699</f>
        <v>NDVImean</v>
      </c>
      <c r="F612" t="str">
        <f>InputData!H699</f>
        <v>WMyear_NDVI201711</v>
      </c>
      <c r="G612" t="str">
        <f t="shared" si="29"/>
        <v>Open sandy grassland</v>
      </c>
      <c r="H612">
        <f t="shared" si="27"/>
        <v>2</v>
      </c>
      <c r="I612" t="str">
        <f t="shared" si="28"/>
        <v>November 2017</v>
      </c>
      <c r="J612">
        <f>InputData!O699</f>
        <v>0.46662214000000002</v>
      </c>
      <c r="K612">
        <f>InputData!S699</f>
        <v>1.0629510999999999E-2</v>
      </c>
    </row>
    <row r="613" spans="1:11" hidden="1" x14ac:dyDescent="0.25">
      <c r="A613" t="str">
        <f>InputData!A704</f>
        <v>20190121_110817</v>
      </c>
      <c r="B613">
        <f>InputData!B704</f>
        <v>1</v>
      </c>
      <c r="C613" t="str">
        <f>InputData!C704</f>
        <v>ShortTerm</v>
      </c>
      <c r="D613" t="str">
        <f>InputData!F704</f>
        <v>3.3.4. Zonas quemadas</v>
      </c>
      <c r="E613" t="str">
        <f>InputData!G704</f>
        <v>NDVImean</v>
      </c>
      <c r="F613" t="str">
        <f>InputData!H704</f>
        <v>WMyear_NDVI201711</v>
      </c>
      <c r="G613" t="str">
        <f t="shared" si="29"/>
        <v>Burned areas</v>
      </c>
      <c r="H613">
        <f t="shared" si="27"/>
        <v>2</v>
      </c>
      <c r="I613" t="str">
        <f t="shared" si="28"/>
        <v>November 2017</v>
      </c>
      <c r="J613">
        <f>InputData!O704</f>
        <v>0.48711193000000003</v>
      </c>
      <c r="K613">
        <f>InputData!S704</f>
        <v>6.9760246999999997E-3</v>
      </c>
    </row>
    <row r="614" spans="1:11" hidden="1" x14ac:dyDescent="0.25">
      <c r="A614" t="str">
        <f>InputData!A705</f>
        <v>20190120_024033</v>
      </c>
      <c r="B614">
        <f>InputData!B705</f>
        <v>5</v>
      </c>
      <c r="C614" t="str">
        <f>InputData!C705</f>
        <v>AllClassData</v>
      </c>
      <c r="D614" t="str">
        <f>InputData!F705</f>
        <v>3.1.1.2.1. Bosque denso bajo de tierra firme</v>
      </c>
      <c r="E614" t="str">
        <f>InputData!G705</f>
        <v>NDVImean</v>
      </c>
      <c r="F614" t="str">
        <f>InputData!H705</f>
        <v>WMyear_NDVI201711</v>
      </c>
      <c r="G614" t="str">
        <f t="shared" si="29"/>
        <v>Low broad-leaved forest from mainland</v>
      </c>
      <c r="H614">
        <f t="shared" si="27"/>
        <v>2</v>
      </c>
      <c r="I614" t="str">
        <f t="shared" si="28"/>
        <v>November 2017</v>
      </c>
      <c r="J614">
        <f>InputData!O705</f>
        <v>0.73664563999999999</v>
      </c>
      <c r="K614">
        <f>InputData!S705</f>
        <v>7.1967510000000004E-3</v>
      </c>
    </row>
    <row r="615" spans="1:11" hidden="1" x14ac:dyDescent="0.25">
      <c r="A615" t="str">
        <f>InputData!A706</f>
        <v>20190120_021648</v>
      </c>
      <c r="B615">
        <f>InputData!B706</f>
        <v>0</v>
      </c>
      <c r="C615" t="str">
        <f>InputData!C706</f>
        <v>NoWater</v>
      </c>
      <c r="D615" t="str">
        <f>InputData!F706</f>
        <v>3.1.1.2.1. Bosque denso bajo de tierra firme</v>
      </c>
      <c r="E615" t="str">
        <f>InputData!G706</f>
        <v>NDVImean</v>
      </c>
      <c r="F615" t="str">
        <f>InputData!H706</f>
        <v>WMyear_NDVI201711</v>
      </c>
      <c r="G615" t="str">
        <f t="shared" si="29"/>
        <v>Low broad-leaved forest from mainland</v>
      </c>
      <c r="H615">
        <f t="shared" si="27"/>
        <v>2</v>
      </c>
      <c r="I615" t="str">
        <f t="shared" si="28"/>
        <v>November 2017</v>
      </c>
      <c r="J615">
        <f>InputData!O706</f>
        <v>0.73700469999999996</v>
      </c>
      <c r="K615">
        <f>InputData!S706</f>
        <v>7.1222163000000003E-3</v>
      </c>
    </row>
    <row r="616" spans="1:11" hidden="1" x14ac:dyDescent="0.25">
      <c r="A616" t="str">
        <f>InputData!A712</f>
        <v>20190120_012920</v>
      </c>
      <c r="B616">
        <f>InputData!B712</f>
        <v>2</v>
      </c>
      <c r="C616" t="str">
        <f>InputData!C712</f>
        <v>MediumTerm</v>
      </c>
      <c r="D616" t="str">
        <f>InputData!F712</f>
        <v>3.2.1.2.1. Herbazal abierto arenoso</v>
      </c>
      <c r="E616" t="str">
        <f>InputData!G712</f>
        <v>NDVImean</v>
      </c>
      <c r="F616" t="str">
        <f>InputData!H712</f>
        <v>WMyear_NDVI201711</v>
      </c>
      <c r="G616" t="str">
        <f t="shared" si="29"/>
        <v>Open sandy grassland</v>
      </c>
      <c r="H616">
        <f t="shared" si="27"/>
        <v>2</v>
      </c>
      <c r="I616" t="str">
        <f t="shared" si="28"/>
        <v>November 2017</v>
      </c>
      <c r="J616">
        <f>InputData!O712</f>
        <v>0.41880655</v>
      </c>
      <c r="K616">
        <f>InputData!S712</f>
        <v>1.1397667E-2</v>
      </c>
    </row>
    <row r="617" spans="1:11" hidden="1" x14ac:dyDescent="0.25">
      <c r="A617" t="str">
        <f>InputData!A716</f>
        <v>20190120_162100</v>
      </c>
      <c r="B617">
        <f>InputData!B716</f>
        <v>5</v>
      </c>
      <c r="C617" t="str">
        <f>InputData!C716</f>
        <v>AllClassData</v>
      </c>
      <c r="D617" t="str">
        <f>InputData!F716</f>
        <v>2.2.3.1. Otros cultivos permanentes arbreos</v>
      </c>
      <c r="E617" t="str">
        <f>InputData!G716</f>
        <v>NDVImean</v>
      </c>
      <c r="F617" t="str">
        <f>InputData!H716</f>
        <v>WMyear_NDVI201711</v>
      </c>
      <c r="G617" t="str">
        <f t="shared" si="29"/>
        <v>Other permanent arboreal crops</v>
      </c>
      <c r="H617">
        <f t="shared" si="27"/>
        <v>2</v>
      </c>
      <c r="I617" t="str">
        <f t="shared" si="28"/>
        <v>November 2017</v>
      </c>
      <c r="J617">
        <f>InputData!O716</f>
        <v>0.4984711</v>
      </c>
      <c r="K617">
        <f>InputData!S716</f>
        <v>3.8041009999999998E-3</v>
      </c>
    </row>
    <row r="618" spans="1:11" hidden="1" x14ac:dyDescent="0.25">
      <c r="A618" t="str">
        <f>InputData!A717</f>
        <v>20190120_155614</v>
      </c>
      <c r="B618">
        <f>InputData!B717</f>
        <v>0</v>
      </c>
      <c r="C618" t="str">
        <f>InputData!C717</f>
        <v>NoWater</v>
      </c>
      <c r="D618" t="str">
        <f>InputData!F717</f>
        <v>2.2.3.1. Otros cultivos permanentes arbreos</v>
      </c>
      <c r="E618" t="str">
        <f>InputData!G717</f>
        <v>NDVImean</v>
      </c>
      <c r="F618" t="str">
        <f>InputData!H717</f>
        <v>WMyear_NDVI201711</v>
      </c>
      <c r="G618" t="str">
        <f t="shared" si="29"/>
        <v>Other permanent arboreal crops</v>
      </c>
      <c r="H618">
        <f t="shared" si="27"/>
        <v>2</v>
      </c>
      <c r="I618" t="str">
        <f t="shared" si="28"/>
        <v>November 2017</v>
      </c>
      <c r="J618">
        <f>InputData!O717</f>
        <v>0.50333583000000004</v>
      </c>
      <c r="K618">
        <f>InputData!S717</f>
        <v>3.7818019999999999E-3</v>
      </c>
    </row>
    <row r="619" spans="1:11" hidden="1" x14ac:dyDescent="0.25">
      <c r="A619" t="str">
        <f>InputData!A733</f>
        <v>20190121_103823</v>
      </c>
      <c r="B619">
        <f>InputData!B733</f>
        <v>1</v>
      </c>
      <c r="C619" t="str">
        <f>InputData!C733</f>
        <v>ShortTerm</v>
      </c>
      <c r="D619" t="str">
        <f>InputData!F733</f>
        <v>3.2.1.1.1. Herbazal denso de tierra firme</v>
      </c>
      <c r="E619" t="str">
        <f>InputData!G733</f>
        <v>NDVImean</v>
      </c>
      <c r="F619" t="str">
        <f>InputData!H733</f>
        <v>WMyear_NDVI201711</v>
      </c>
      <c r="G619" t="str">
        <f t="shared" si="29"/>
        <v>Dense grassland from mainland</v>
      </c>
      <c r="H619">
        <f t="shared" si="27"/>
        <v>2</v>
      </c>
      <c r="I619" t="str">
        <f t="shared" si="28"/>
        <v>November 2017</v>
      </c>
      <c r="J619">
        <f>InputData!O733</f>
        <v>0.55232270000000006</v>
      </c>
      <c r="K619">
        <f>InputData!S733</f>
        <v>1.1458324000000001E-2</v>
      </c>
    </row>
    <row r="620" spans="1:11" hidden="1" x14ac:dyDescent="0.25">
      <c r="A620" t="str">
        <f>InputData!A734</f>
        <v>20190120_055528</v>
      </c>
      <c r="B620">
        <f>InputData!B734</f>
        <v>3</v>
      </c>
      <c r="C620" t="str">
        <f>InputData!C734</f>
        <v>LongTerm</v>
      </c>
      <c r="D620" t="str">
        <f>InputData!F734</f>
        <v>3.1.3.2. Bosque fragmentado con vegetacin secundaria</v>
      </c>
      <c r="E620" t="str">
        <f>InputData!G734</f>
        <v>NDVImean</v>
      </c>
      <c r="F620" t="str">
        <f>InputData!H734</f>
        <v>WMyear_NDVI201711</v>
      </c>
      <c r="G620" t="str">
        <f t="shared" si="29"/>
        <v>Fragmented forest with secondary vegetation</v>
      </c>
      <c r="H620">
        <f t="shared" si="27"/>
        <v>2</v>
      </c>
      <c r="I620" t="str">
        <f t="shared" si="28"/>
        <v>November 2017</v>
      </c>
      <c r="J620">
        <f>InputData!O734</f>
        <v>0.60789066999999997</v>
      </c>
      <c r="K620">
        <f>InputData!S734</f>
        <v>9.6171279999999998E-2</v>
      </c>
    </row>
    <row r="621" spans="1:11" hidden="1" x14ac:dyDescent="0.25">
      <c r="A621" t="str">
        <f>InputData!A746</f>
        <v>20190120_052105</v>
      </c>
      <c r="B621">
        <f>InputData!B746</f>
        <v>2</v>
      </c>
      <c r="C621" t="str">
        <f>InputData!C746</f>
        <v>MediumTerm</v>
      </c>
      <c r="D621" t="str">
        <f>InputData!F746</f>
        <v>3.1.2.2.2. Bosque abierto bajo inundable</v>
      </c>
      <c r="E621" t="str">
        <f>InputData!G746</f>
        <v>NDVImean</v>
      </c>
      <c r="F621" t="str">
        <f>InputData!H746</f>
        <v>WMyear_NDVI201711</v>
      </c>
      <c r="G621" t="str">
        <f t="shared" si="29"/>
        <v>Floodable low open forest</v>
      </c>
      <c r="H621">
        <f t="shared" si="27"/>
        <v>2</v>
      </c>
      <c r="I621" t="str">
        <f t="shared" si="28"/>
        <v>November 2017</v>
      </c>
      <c r="J621">
        <f>InputData!O746</f>
        <v>0.31582685999999999</v>
      </c>
      <c r="K621">
        <f>InputData!S746</f>
        <v>5.3464020000000001E-2</v>
      </c>
    </row>
    <row r="622" spans="1:11" hidden="1" x14ac:dyDescent="0.25">
      <c r="A622" t="str">
        <f>InputData!A750</f>
        <v>20190121_101337</v>
      </c>
      <c r="B622">
        <f>InputData!B750</f>
        <v>2</v>
      </c>
      <c r="C622" t="str">
        <f>InputData!C750</f>
        <v>MediumTerm</v>
      </c>
      <c r="D622" t="str">
        <f>InputData!F750</f>
        <v>2.4.3. Mosaico de cultivos, pastos y espacios naturales</v>
      </c>
      <c r="E622" t="str">
        <f>InputData!G750</f>
        <v>NDVImean</v>
      </c>
      <c r="F622" t="str">
        <f>InputData!H750</f>
        <v>WMyear_NDVI201711</v>
      </c>
      <c r="G622" t="str">
        <f t="shared" si="29"/>
        <v>Agriculture, pastures and natural vegetation</v>
      </c>
      <c r="H622">
        <f t="shared" si="27"/>
        <v>2</v>
      </c>
      <c r="I622" t="str">
        <f t="shared" si="28"/>
        <v>November 2017</v>
      </c>
      <c r="J622">
        <f>InputData!O750</f>
        <v>0.29123732000000002</v>
      </c>
      <c r="K622">
        <f>InputData!S750</f>
        <v>4.8258929999999998E-2</v>
      </c>
    </row>
    <row r="623" spans="1:11" hidden="1" x14ac:dyDescent="0.25">
      <c r="A623" t="str">
        <f>InputData!A782</f>
        <v>20190120_044618</v>
      </c>
      <c r="B623">
        <f>InputData!B782</f>
        <v>1</v>
      </c>
      <c r="C623" t="str">
        <f>InputData!C782</f>
        <v>ShortTerm</v>
      </c>
      <c r="D623" t="str">
        <f>InputData!F782</f>
        <v>3.1.3.1. Bosque fragmentado con pastos y cultivos</v>
      </c>
      <c r="E623" t="str">
        <f>InputData!G782</f>
        <v>NDVImean</v>
      </c>
      <c r="F623" t="str">
        <f>InputData!H782</f>
        <v>WMyear_NDVI201711</v>
      </c>
      <c r="G623" t="str">
        <f t="shared" si="29"/>
        <v>Fragmented forest with pastures and crops</v>
      </c>
      <c r="H623">
        <f t="shared" si="27"/>
        <v>2</v>
      </c>
      <c r="I623" t="str">
        <f t="shared" si="28"/>
        <v>November 2017</v>
      </c>
      <c r="J623">
        <f>InputData!O782</f>
        <v>0.53122389999999997</v>
      </c>
      <c r="K623">
        <f>InputData!S782</f>
        <v>2.7458218999999999E-2</v>
      </c>
    </row>
    <row r="624" spans="1:11" hidden="1" x14ac:dyDescent="0.25">
      <c r="A624" t="str">
        <f>InputData!A797</f>
        <v>20190121_101831</v>
      </c>
      <c r="B624">
        <f>InputData!B797</f>
        <v>3</v>
      </c>
      <c r="C624" t="str">
        <f>InputData!C797</f>
        <v>LongTerm</v>
      </c>
      <c r="D624" t="str">
        <f>InputData!F797</f>
        <v>2.4.3. Mosaico de cultivos, pastos y espacios naturales</v>
      </c>
      <c r="E624" t="str">
        <f>InputData!G797</f>
        <v>NDVImean</v>
      </c>
      <c r="F624" t="str">
        <f>InputData!H797</f>
        <v>WMyear_NDVI201711</v>
      </c>
      <c r="G624" t="str">
        <f t="shared" si="29"/>
        <v>Agriculture, pastures and natural vegetation</v>
      </c>
      <c r="H624">
        <f t="shared" si="27"/>
        <v>2</v>
      </c>
      <c r="I624" t="str">
        <f t="shared" si="28"/>
        <v>November 2017</v>
      </c>
      <c r="J624">
        <f>InputData!O797</f>
        <v>0.15828297999999999</v>
      </c>
      <c r="K624">
        <f>InputData!S797</f>
        <v>1.6342421999999999E-2</v>
      </c>
    </row>
    <row r="625" spans="1:11" hidden="1" x14ac:dyDescent="0.25">
      <c r="A625" t="str">
        <f>InputData!A836</f>
        <v>20190120_075310</v>
      </c>
      <c r="B625">
        <f>InputData!B836</f>
        <v>3</v>
      </c>
      <c r="C625" t="str">
        <f>InputData!C836</f>
        <v>LongTerm</v>
      </c>
      <c r="D625" t="str">
        <f>InputData!F836</f>
        <v>2.3.3. Pastos enmalezados</v>
      </c>
      <c r="E625" t="str">
        <f>InputData!G836</f>
        <v>NDVImean</v>
      </c>
      <c r="F625" t="str">
        <f>InputData!H836</f>
        <v>WMyear_NDVI201711</v>
      </c>
      <c r="G625" t="str">
        <f t="shared" si="29"/>
        <v>Weedy pastures</v>
      </c>
      <c r="H625">
        <f t="shared" si="27"/>
        <v>2</v>
      </c>
      <c r="I625" t="str">
        <f t="shared" si="28"/>
        <v>November 2017</v>
      </c>
      <c r="J625">
        <f>InputData!O836</f>
        <v>0.115711905</v>
      </c>
      <c r="K625">
        <f>InputData!S836</f>
        <v>8.1319159999999995E-3</v>
      </c>
    </row>
    <row r="626" spans="1:11" hidden="1" x14ac:dyDescent="0.25">
      <c r="A626" t="str">
        <f>InputData!A846</f>
        <v>20190120_025006</v>
      </c>
      <c r="B626">
        <f>InputData!B846</f>
        <v>1</v>
      </c>
      <c r="C626" t="str">
        <f>InputData!C846</f>
        <v>ShortTerm</v>
      </c>
      <c r="D626" t="str">
        <f>InputData!F846</f>
        <v>3.1.2.1.2. Bosque abierto alto inundable</v>
      </c>
      <c r="E626" t="str">
        <f>InputData!G846</f>
        <v>NDVImean</v>
      </c>
      <c r="F626" t="str">
        <f>InputData!H846</f>
        <v>WMyear_NDVI201711</v>
      </c>
      <c r="G626" t="str">
        <f t="shared" si="29"/>
        <v>Floodable high open forest</v>
      </c>
      <c r="H626">
        <f t="shared" si="27"/>
        <v>2</v>
      </c>
      <c r="I626" t="str">
        <f t="shared" si="28"/>
        <v>November 2017</v>
      </c>
      <c r="J626">
        <f>InputData!O846</f>
        <v>0.56772480000000003</v>
      </c>
      <c r="K626">
        <f>InputData!S846</f>
        <v>1.31586855E-2</v>
      </c>
    </row>
    <row r="627" spans="1:11" hidden="1" x14ac:dyDescent="0.25">
      <c r="A627" t="str">
        <f>InputData!A855</f>
        <v>20190120_105128</v>
      </c>
      <c r="B627">
        <f>InputData!B855</f>
        <v>3</v>
      </c>
      <c r="C627" t="str">
        <f>InputData!C855</f>
        <v>LongTerm</v>
      </c>
      <c r="D627" t="str">
        <f>InputData!F855</f>
        <v>3.2.3. Vegetacin secundaria o en transicin</v>
      </c>
      <c r="E627" t="str">
        <f>InputData!G855</f>
        <v>NDVImean</v>
      </c>
      <c r="F627" t="str">
        <f>InputData!H855</f>
        <v>WMyear_NDVI201711</v>
      </c>
      <c r="G627" t="str">
        <f t="shared" si="29"/>
        <v>Transitional woodland/shrub</v>
      </c>
      <c r="H627">
        <f t="shared" si="27"/>
        <v>2</v>
      </c>
      <c r="I627" t="str">
        <f t="shared" si="28"/>
        <v>November 2017</v>
      </c>
      <c r="J627">
        <f>InputData!O855</f>
        <v>0.30043772000000002</v>
      </c>
      <c r="K627">
        <f>InputData!S855</f>
        <v>5.5340453999999997E-2</v>
      </c>
    </row>
    <row r="628" spans="1:11" hidden="1" x14ac:dyDescent="0.25">
      <c r="A628" t="str">
        <f>InputData!A859</f>
        <v>20190121_083421</v>
      </c>
      <c r="B628">
        <f>InputData!B859</f>
        <v>2</v>
      </c>
      <c r="C628" t="str">
        <f>InputData!C859</f>
        <v>MediumTerm</v>
      </c>
      <c r="D628" t="str">
        <f>InputData!F859</f>
        <v>2.3.2. Pastos arbolados</v>
      </c>
      <c r="E628" t="str">
        <f>InputData!G859</f>
        <v>NDVImean</v>
      </c>
      <c r="F628" t="str">
        <f>InputData!H859</f>
        <v>WMyear_NDVI201711</v>
      </c>
      <c r="G628" t="str">
        <f t="shared" si="29"/>
        <v>Arboreal pastures</v>
      </c>
      <c r="H628">
        <f t="shared" si="27"/>
        <v>2</v>
      </c>
      <c r="I628" t="str">
        <f t="shared" si="28"/>
        <v>November 2017</v>
      </c>
      <c r="J628">
        <f>InputData!O859</f>
        <v>0.20094877</v>
      </c>
      <c r="K628">
        <f>InputData!S859</f>
        <v>2.0179223E-2</v>
      </c>
    </row>
    <row r="629" spans="1:11" hidden="1" x14ac:dyDescent="0.25">
      <c r="A629" t="str">
        <f>InputData!A891</f>
        <v>20190120_134741</v>
      </c>
      <c r="B629">
        <f>InputData!B891</f>
        <v>5</v>
      </c>
      <c r="C629" t="str">
        <f>InputData!C891</f>
        <v>AllClassData</v>
      </c>
      <c r="D629" t="str">
        <f>InputData!F891</f>
        <v>2.1.1. Otros cultivos transitorios</v>
      </c>
      <c r="E629" t="str">
        <f>InputData!G891</f>
        <v>NDVImean</v>
      </c>
      <c r="F629" t="str">
        <f>InputData!H891</f>
        <v>WMyear_NDVI201711</v>
      </c>
      <c r="G629" t="str">
        <f t="shared" si="29"/>
        <v>Other transient crops</v>
      </c>
      <c r="H629">
        <f t="shared" si="27"/>
        <v>2</v>
      </c>
      <c r="I629" t="str">
        <f t="shared" si="28"/>
        <v>November 2017</v>
      </c>
      <c r="J629">
        <f>InputData!O891</f>
        <v>0.62432049999999994</v>
      </c>
      <c r="K629">
        <f>InputData!S891</f>
        <v>1.6713412E-2</v>
      </c>
    </row>
    <row r="630" spans="1:11" hidden="1" x14ac:dyDescent="0.25">
      <c r="A630" t="str">
        <f>InputData!A892</f>
        <v>20190120_132256</v>
      </c>
      <c r="B630">
        <f>InputData!B892</f>
        <v>0</v>
      </c>
      <c r="C630" t="str">
        <f>InputData!C892</f>
        <v>NoWater</v>
      </c>
      <c r="D630" t="str">
        <f>InputData!F892</f>
        <v>2.1.1. Otros cultivos transitorios</v>
      </c>
      <c r="E630" t="str">
        <f>InputData!G892</f>
        <v>NDVImean</v>
      </c>
      <c r="F630" t="str">
        <f>InputData!H892</f>
        <v>WMyear_NDVI201711</v>
      </c>
      <c r="G630" t="str">
        <f t="shared" si="29"/>
        <v>Other transient crops</v>
      </c>
      <c r="H630">
        <f t="shared" si="27"/>
        <v>2</v>
      </c>
      <c r="I630" t="str">
        <f t="shared" si="28"/>
        <v>November 2017</v>
      </c>
      <c r="J630">
        <f>InputData!O892</f>
        <v>0.69516650000000002</v>
      </c>
      <c r="K630">
        <f>InputData!S892</f>
        <v>1.15523925E-2</v>
      </c>
    </row>
    <row r="631" spans="1:11" hidden="1" x14ac:dyDescent="0.25">
      <c r="A631" t="str">
        <f>InputData!A916</f>
        <v>20190120_093805</v>
      </c>
      <c r="B631">
        <f>InputData!B916</f>
        <v>3</v>
      </c>
      <c r="C631" t="str">
        <f>InputData!C916</f>
        <v>LongTerm</v>
      </c>
      <c r="D631" t="str">
        <f>InputData!F916</f>
        <v>2.3.1. Pastos limpios</v>
      </c>
      <c r="E631" t="str">
        <f>InputData!G916</f>
        <v>NDVImean</v>
      </c>
      <c r="F631" t="str">
        <f>InputData!H916</f>
        <v>WMyear_NDVI201711</v>
      </c>
      <c r="G631" t="str">
        <f t="shared" si="29"/>
        <v>Clean pastures</v>
      </c>
      <c r="H631">
        <f t="shared" si="27"/>
        <v>2</v>
      </c>
      <c r="I631" t="str">
        <f t="shared" si="28"/>
        <v>November 2017</v>
      </c>
      <c r="J631">
        <f>InputData!O916</f>
        <v>0.39484039999999998</v>
      </c>
      <c r="K631">
        <f>InputData!S916</f>
        <v>3.8492310000000002E-2</v>
      </c>
    </row>
    <row r="632" spans="1:11" hidden="1" x14ac:dyDescent="0.25">
      <c r="A632" t="str">
        <f>InputData!A917</f>
        <v>20190120_101441</v>
      </c>
      <c r="B632">
        <f>InputData!B917</f>
        <v>2</v>
      </c>
      <c r="C632" t="str">
        <f>InputData!C917</f>
        <v>MediumTerm</v>
      </c>
      <c r="D632" t="str">
        <f>InputData!F917</f>
        <v>4.1.3. Vegetacin acutica sobre cuerpos de agua</v>
      </c>
      <c r="E632" t="str">
        <f>InputData!G917</f>
        <v>NDVImean</v>
      </c>
      <c r="F632" t="str">
        <f>InputData!H917</f>
        <v>WMyear_NDVI201711</v>
      </c>
      <c r="G632" t="str">
        <f t="shared" si="29"/>
        <v>Aquatic vegetation over waterbodies</v>
      </c>
      <c r="H632">
        <f t="shared" si="27"/>
        <v>2</v>
      </c>
      <c r="I632" t="str">
        <f t="shared" si="28"/>
        <v>November 2017</v>
      </c>
      <c r="J632">
        <f>InputData!O917</f>
        <v>0.50285800000000003</v>
      </c>
      <c r="K632">
        <f>InputData!S917</f>
        <v>1.1606208999999999E-2</v>
      </c>
    </row>
    <row r="633" spans="1:11" hidden="1" x14ac:dyDescent="0.25">
      <c r="A633" t="str">
        <f>InputData!A929</f>
        <v>20190120_173436</v>
      </c>
      <c r="B633">
        <f>InputData!B929</f>
        <v>1</v>
      </c>
      <c r="C633" t="str">
        <f>InputData!C929</f>
        <v>ShortTerm</v>
      </c>
      <c r="D633" t="str">
        <f>InputData!F929</f>
        <v>3.2.2.2. Arbustal abierto</v>
      </c>
      <c r="E633" t="str">
        <f>InputData!G929</f>
        <v>NDVImean</v>
      </c>
      <c r="F633" t="str">
        <f>InputData!H929</f>
        <v>WMyear_NDVI201711</v>
      </c>
      <c r="G633" t="str">
        <f t="shared" si="29"/>
        <v>Open heathland</v>
      </c>
      <c r="H633">
        <f t="shared" si="27"/>
        <v>2</v>
      </c>
      <c r="I633" t="str">
        <f t="shared" si="28"/>
        <v>November 2017</v>
      </c>
      <c r="J633">
        <f>InputData!O929</f>
        <v>0.53805230000000004</v>
      </c>
      <c r="K633">
        <f>InputData!S929</f>
        <v>9.2663450000000005E-3</v>
      </c>
    </row>
    <row r="634" spans="1:11" hidden="1" x14ac:dyDescent="0.25">
      <c r="A634" t="str">
        <f>InputData!A931</f>
        <v>20190121_104322</v>
      </c>
      <c r="B634">
        <f>InputData!B931</f>
        <v>2</v>
      </c>
      <c r="C634" t="str">
        <f>InputData!C931</f>
        <v>MediumTerm</v>
      </c>
      <c r="D634" t="str">
        <f>InputData!F931</f>
        <v>3.2.1.1.1. Herbazal denso de tierra firme</v>
      </c>
      <c r="E634" t="str">
        <f>InputData!G931</f>
        <v>NDVImean</v>
      </c>
      <c r="F634" t="str">
        <f>InputData!H931</f>
        <v>WMyear_NDVI201711</v>
      </c>
      <c r="G634" t="str">
        <f t="shared" si="29"/>
        <v>Dense grassland from mainland</v>
      </c>
      <c r="H634">
        <f t="shared" si="27"/>
        <v>2</v>
      </c>
      <c r="I634" t="str">
        <f t="shared" si="28"/>
        <v>November 2017</v>
      </c>
      <c r="J634">
        <f>InputData!O931</f>
        <v>0.47730926000000001</v>
      </c>
      <c r="K634">
        <f>InputData!S931</f>
        <v>1.7964495E-2</v>
      </c>
    </row>
    <row r="635" spans="1:11" hidden="1" x14ac:dyDescent="0.25">
      <c r="A635" t="str">
        <f>InputData!A1012</f>
        <v>20190121_093938</v>
      </c>
      <c r="B635">
        <f>InputData!B1012</f>
        <v>1</v>
      </c>
      <c r="C635" t="str">
        <f>InputData!C1012</f>
        <v>ShortTerm</v>
      </c>
      <c r="D635" t="str">
        <f>InputData!F1012</f>
        <v>3.1.5. Plantacin forestal</v>
      </c>
      <c r="E635" t="str">
        <f>InputData!G1012</f>
        <v>NDVImean</v>
      </c>
      <c r="F635" t="str">
        <f>InputData!H1012</f>
        <v>WMyear_NDVI201711</v>
      </c>
      <c r="G635" t="str">
        <f t="shared" si="29"/>
        <v>Forest plantation</v>
      </c>
      <c r="H635">
        <f t="shared" si="27"/>
        <v>2</v>
      </c>
      <c r="I635" t="str">
        <f t="shared" si="28"/>
        <v>November 2017</v>
      </c>
      <c r="J635">
        <f>InputData!O1012</f>
        <v>0.65411335000000004</v>
      </c>
      <c r="K635">
        <f>InputData!S1012</f>
        <v>8.0995230000000008E-3</v>
      </c>
    </row>
    <row r="636" spans="1:11" hidden="1" x14ac:dyDescent="0.25">
      <c r="A636" t="str">
        <f>InputData!A1014</f>
        <v>20190120_025453</v>
      </c>
      <c r="B636">
        <f>InputData!B1014</f>
        <v>2</v>
      </c>
      <c r="C636" t="str">
        <f>InputData!C1014</f>
        <v>MediumTerm</v>
      </c>
      <c r="D636" t="str">
        <f>InputData!F1014</f>
        <v>3.1.2.1.2. Bosque abierto alto inundable</v>
      </c>
      <c r="E636" t="str">
        <f>InputData!G1014</f>
        <v>NDVImean</v>
      </c>
      <c r="F636" t="str">
        <f>InputData!H1014</f>
        <v>WMyear_NDVI201711</v>
      </c>
      <c r="G636" t="str">
        <f t="shared" si="29"/>
        <v>Floodable high open forest</v>
      </c>
      <c r="H636">
        <f t="shared" si="27"/>
        <v>2</v>
      </c>
      <c r="I636" t="str">
        <f t="shared" si="28"/>
        <v>November 2017</v>
      </c>
      <c r="J636">
        <f>InputData!O1014</f>
        <v>0.45962019999999998</v>
      </c>
      <c r="K636">
        <f>InputData!S1014</f>
        <v>2.1133289E-2</v>
      </c>
    </row>
    <row r="637" spans="1:11" hidden="1" x14ac:dyDescent="0.25">
      <c r="A637" t="str">
        <f>InputData!A1027</f>
        <v>20190121_091929</v>
      </c>
      <c r="B637">
        <f>InputData!B1027</f>
        <v>3</v>
      </c>
      <c r="C637" t="str">
        <f>InputData!C1027</f>
        <v>LongTerm</v>
      </c>
      <c r="D637" t="str">
        <f>InputData!F1027</f>
        <v>2.4.4. Mosaico de pastos con espacios naturales</v>
      </c>
      <c r="E637" t="str">
        <f>InputData!G1027</f>
        <v>NDVImean</v>
      </c>
      <c r="F637" t="str">
        <f>InputData!H1027</f>
        <v>WMyear_NDVI201711</v>
      </c>
      <c r="G637" t="str">
        <f t="shared" si="29"/>
        <v>Pastures and natural spaces</v>
      </c>
      <c r="H637">
        <f t="shared" si="27"/>
        <v>2</v>
      </c>
      <c r="I637" t="str">
        <f t="shared" si="28"/>
        <v>November 2017</v>
      </c>
      <c r="J637">
        <f>InputData!O1027</f>
        <v>0.14988960000000001</v>
      </c>
      <c r="K637">
        <f>InputData!S1027</f>
        <v>1.8477779E-2</v>
      </c>
    </row>
    <row r="638" spans="1:11" hidden="1" x14ac:dyDescent="0.25">
      <c r="A638" t="str">
        <f>InputData!A1048</f>
        <v>20190120_045120</v>
      </c>
      <c r="B638">
        <f>InputData!B1048</f>
        <v>2</v>
      </c>
      <c r="C638" t="str">
        <f>InputData!C1048</f>
        <v>MediumTerm</v>
      </c>
      <c r="D638" t="str">
        <f>InputData!F1048</f>
        <v>3.1.3.1. Bosque fragmentado con pastos y cultivos</v>
      </c>
      <c r="E638" t="str">
        <f>InputData!G1048</f>
        <v>NDVImean</v>
      </c>
      <c r="F638" t="str">
        <f>InputData!H1048</f>
        <v>WMyear_NDVI201711</v>
      </c>
      <c r="G638" t="str">
        <f t="shared" si="29"/>
        <v>Fragmented forest with pastures and crops</v>
      </c>
      <c r="H638">
        <f t="shared" si="27"/>
        <v>2</v>
      </c>
      <c r="I638" t="str">
        <f t="shared" si="28"/>
        <v>November 2017</v>
      </c>
      <c r="J638">
        <f>InputData!O1048</f>
        <v>0.42841697000000001</v>
      </c>
      <c r="K638">
        <f>InputData!S1048</f>
        <v>4.1736513000000003E-2</v>
      </c>
    </row>
    <row r="639" spans="1:11" hidden="1" x14ac:dyDescent="0.25">
      <c r="A639" t="str">
        <f>InputData!A1077</f>
        <v>20190120_143245</v>
      </c>
      <c r="B639">
        <f>InputData!B1077</f>
        <v>2</v>
      </c>
      <c r="C639" t="str">
        <f>InputData!C1077</f>
        <v>MediumTerm</v>
      </c>
      <c r="D639" t="str">
        <f>InputData!F1077</f>
        <v>2.4.2. Mosaico de pastos y cultivos</v>
      </c>
      <c r="E639" t="str">
        <f>InputData!G1077</f>
        <v>NDVImean</v>
      </c>
      <c r="F639" t="str">
        <f>InputData!H1077</f>
        <v>WMyear_NDVI201711</v>
      </c>
      <c r="G639" t="str">
        <f t="shared" si="29"/>
        <v>Complex cultivation patterns</v>
      </c>
      <c r="H639">
        <f t="shared" si="27"/>
        <v>2</v>
      </c>
      <c r="I639" t="str">
        <f t="shared" si="28"/>
        <v>November 2017</v>
      </c>
      <c r="J639">
        <f>InputData!O1077</f>
        <v>0.32432988000000001</v>
      </c>
      <c r="K639">
        <f>InputData!S1077</f>
        <v>2.6017182E-2</v>
      </c>
    </row>
    <row r="640" spans="1:11" hidden="1" x14ac:dyDescent="0.25">
      <c r="A640" t="str">
        <f>InputData!A1115</f>
        <v>20190120_170100</v>
      </c>
      <c r="B640">
        <f>InputData!B1115</f>
        <v>3</v>
      </c>
      <c r="C640" t="str">
        <f>InputData!C1115</f>
        <v>LongTerm</v>
      </c>
      <c r="D640" t="str">
        <f>InputData!F1115</f>
        <v>3.1.4. Bosque de galera y ripario</v>
      </c>
      <c r="E640" t="str">
        <f>InputData!G1115</f>
        <v>NDVImean</v>
      </c>
      <c r="F640" t="str">
        <f>InputData!H1115</f>
        <v>WMyear_NDVI201711</v>
      </c>
      <c r="G640" t="str">
        <f t="shared" si="29"/>
        <v>Gallery and riparian forest</v>
      </c>
      <c r="H640">
        <f t="shared" si="27"/>
        <v>2</v>
      </c>
      <c r="I640" t="str">
        <f t="shared" si="28"/>
        <v>November 2017</v>
      </c>
      <c r="J640">
        <f>InputData!O1115</f>
        <v>0.39163999999999999</v>
      </c>
      <c r="K640">
        <f>InputData!S1115</f>
        <v>3.2780215000000001E-2</v>
      </c>
    </row>
    <row r="641" spans="1:11" hidden="1" x14ac:dyDescent="0.25">
      <c r="A641" t="str">
        <f>InputData!A1136</f>
        <v>20190121_104821</v>
      </c>
      <c r="B641">
        <f>InputData!B1136</f>
        <v>3</v>
      </c>
      <c r="C641" t="str">
        <f>InputData!C1136</f>
        <v>LongTerm</v>
      </c>
      <c r="D641" t="str">
        <f>InputData!F1136</f>
        <v>3.2.1.1.1. Herbazal denso de tierra firme</v>
      </c>
      <c r="E641" t="str">
        <f>InputData!G1136</f>
        <v>NDVImean</v>
      </c>
      <c r="F641" t="str">
        <f>InputData!H1136</f>
        <v>WMyear_NDVI201711</v>
      </c>
      <c r="G641" t="str">
        <f t="shared" si="29"/>
        <v>Dense grassland from mainland</v>
      </c>
      <c r="H641">
        <f t="shared" si="27"/>
        <v>2</v>
      </c>
      <c r="I641" t="str">
        <f t="shared" si="28"/>
        <v>November 2017</v>
      </c>
      <c r="J641">
        <f>InputData!O1136</f>
        <v>0.4975156</v>
      </c>
      <c r="K641">
        <f>InputData!S1136</f>
        <v>1.0913747999999999E-2</v>
      </c>
    </row>
    <row r="642" spans="1:11" hidden="1" x14ac:dyDescent="0.25">
      <c r="A642" t="str">
        <f>InputData!A1144</f>
        <v>20190120_032347</v>
      </c>
      <c r="B642">
        <f>InputData!B1144</f>
        <v>2</v>
      </c>
      <c r="C642" t="str">
        <f>InputData!C1144</f>
        <v>MediumTerm</v>
      </c>
      <c r="D642" t="str">
        <f>InputData!F1144</f>
        <v>3.2.2.1. Arbustal denso</v>
      </c>
      <c r="E642" t="str">
        <f>InputData!G1144</f>
        <v>NDVImean</v>
      </c>
      <c r="F642" t="str">
        <f>InputData!H1144</f>
        <v>WMyear_NDVI201711</v>
      </c>
      <c r="G642" t="str">
        <f t="shared" si="29"/>
        <v>Dense heathland</v>
      </c>
      <c r="H642">
        <f t="shared" si="27"/>
        <v>2</v>
      </c>
      <c r="I642" t="str">
        <f t="shared" si="28"/>
        <v>November 2017</v>
      </c>
      <c r="J642">
        <f>InputData!O1144</f>
        <v>0.38829243000000002</v>
      </c>
      <c r="K642">
        <f>InputData!S1144</f>
        <v>2.4557499999999999E-2</v>
      </c>
    </row>
    <row r="643" spans="1:11" hidden="1" x14ac:dyDescent="0.25">
      <c r="A643" t="str">
        <f>InputData!A1149</f>
        <v>20190120_071304</v>
      </c>
      <c r="B643">
        <f>InputData!B1149</f>
        <v>1</v>
      </c>
      <c r="C643" t="str">
        <f>InputData!C1149</f>
        <v>ShortTerm</v>
      </c>
      <c r="D643" t="str">
        <f>InputData!F1149</f>
        <v>3.1.2.1.1. Bosque abierto alto de tierra firme</v>
      </c>
      <c r="E643" t="str">
        <f>InputData!G1149</f>
        <v>NDVImean</v>
      </c>
      <c r="F643" t="str">
        <f>InputData!H1149</f>
        <v>WMyear_NDVI201711</v>
      </c>
      <c r="G643" t="str">
        <f t="shared" si="29"/>
        <v>High open forest from mainland</v>
      </c>
      <c r="H643">
        <f t="shared" si="27"/>
        <v>2</v>
      </c>
      <c r="I643" t="str">
        <f t="shared" si="28"/>
        <v>November 2017</v>
      </c>
      <c r="J643">
        <f>InputData!O1149</f>
        <v>0.16974396</v>
      </c>
      <c r="K643">
        <f>InputData!S1149</f>
        <v>1.8156450000000001E-2</v>
      </c>
    </row>
    <row r="644" spans="1:11" hidden="1" x14ac:dyDescent="0.25">
      <c r="A644" t="str">
        <f>InputData!A1158</f>
        <v>20190120_173949</v>
      </c>
      <c r="B644">
        <f>InputData!B1158</f>
        <v>2</v>
      </c>
      <c r="C644" t="str">
        <f>InputData!C1158</f>
        <v>MediumTerm</v>
      </c>
      <c r="D644" t="str">
        <f>InputData!F1158</f>
        <v>3.2.2.2. Arbustal abierto</v>
      </c>
      <c r="E644" t="str">
        <f>InputData!G1158</f>
        <v>NDVImean</v>
      </c>
      <c r="F644" t="str">
        <f>InputData!H1158</f>
        <v>WMyear_NDVI201711</v>
      </c>
      <c r="G644" t="str">
        <f t="shared" si="29"/>
        <v>Open heathland</v>
      </c>
      <c r="H644">
        <f t="shared" si="27"/>
        <v>2</v>
      </c>
      <c r="I644" t="str">
        <f t="shared" si="28"/>
        <v>November 2017</v>
      </c>
      <c r="J644">
        <f>InputData!O1158</f>
        <v>0.4677212</v>
      </c>
      <c r="K644">
        <f>InputData!S1158</f>
        <v>6.9479959999999997E-3</v>
      </c>
    </row>
    <row r="645" spans="1:11" hidden="1" x14ac:dyDescent="0.25">
      <c r="A645" t="str">
        <f>InputData!A1174</f>
        <v>20190120_132753</v>
      </c>
      <c r="B645">
        <f>InputData!B1174</f>
        <v>1</v>
      </c>
      <c r="C645" t="str">
        <f>InputData!C1174</f>
        <v>ShortTerm</v>
      </c>
      <c r="D645" t="str">
        <f>InputData!F1174</f>
        <v>2.1.1. Otros cultivos transitorios</v>
      </c>
      <c r="E645" t="str">
        <f>InputData!G1174</f>
        <v>NDVImean</v>
      </c>
      <c r="F645" t="str">
        <f>InputData!H1174</f>
        <v>WMyear_NDVI201711</v>
      </c>
      <c r="G645" t="str">
        <f t="shared" si="29"/>
        <v>Other transient crops</v>
      </c>
      <c r="H645">
        <f t="shared" si="27"/>
        <v>2</v>
      </c>
      <c r="I645" t="str">
        <f t="shared" si="28"/>
        <v>November 2017</v>
      </c>
      <c r="J645">
        <f>InputData!O1174</f>
        <v>0.52756285999999997</v>
      </c>
      <c r="K645">
        <f>InputData!S1174</f>
        <v>3.2007205E-3</v>
      </c>
    </row>
    <row r="646" spans="1:11" hidden="1" x14ac:dyDescent="0.25">
      <c r="A646" t="str">
        <f>InputData!A1175</f>
        <v>20190120_063421</v>
      </c>
      <c r="B646">
        <f>InputData!B1175</f>
        <v>5</v>
      </c>
      <c r="C646" t="str">
        <f>InputData!C1175</f>
        <v>AllClassData</v>
      </c>
      <c r="D646" t="str">
        <f>InputData!F1175</f>
        <v>5.1.4. Cuerpos de agua artificiales</v>
      </c>
      <c r="E646" t="str">
        <f>InputData!G1175</f>
        <v>NDVImean</v>
      </c>
      <c r="F646" t="str">
        <f>InputData!H1175</f>
        <v>WMyear_NDVI201711</v>
      </c>
      <c r="G646" t="str">
        <f t="shared" si="29"/>
        <v>Artificial waterbodies</v>
      </c>
      <c r="H646">
        <f t="shared" si="27"/>
        <v>2</v>
      </c>
      <c r="I646" t="str">
        <f t="shared" si="28"/>
        <v>November 2017</v>
      </c>
      <c r="J646">
        <f>InputData!O1175</f>
        <v>0.45510026999999997</v>
      </c>
      <c r="K646">
        <f>InputData!S1175</f>
        <v>9.4724149999999997E-3</v>
      </c>
    </row>
    <row r="647" spans="1:11" hidden="1" x14ac:dyDescent="0.25">
      <c r="A647" t="str">
        <f>InputData!A1176</f>
        <v>20190120_061016</v>
      </c>
      <c r="B647">
        <f>InputData!B1176</f>
        <v>0</v>
      </c>
      <c r="C647" t="str">
        <f>InputData!C1176</f>
        <v>NoWater</v>
      </c>
      <c r="D647" t="str">
        <f>InputData!F1176</f>
        <v>5.1.4. Cuerpos de agua artificiales</v>
      </c>
      <c r="E647" t="str">
        <f>InputData!G1176</f>
        <v>NDVImean</v>
      </c>
      <c r="F647" t="str">
        <f>InputData!H1176</f>
        <v>WMyear_NDVI201711</v>
      </c>
      <c r="G647" t="str">
        <f t="shared" si="29"/>
        <v>Artificial waterbodies</v>
      </c>
      <c r="H647">
        <f t="shared" si="27"/>
        <v>2</v>
      </c>
      <c r="I647" t="str">
        <f t="shared" si="28"/>
        <v>November 2017</v>
      </c>
      <c r="J647">
        <f>InputData!O1176</f>
        <v>0.48809147000000003</v>
      </c>
      <c r="K647">
        <f>InputData!S1176</f>
        <v>8.1762540000000009E-3</v>
      </c>
    </row>
    <row r="648" spans="1:11" hidden="1" x14ac:dyDescent="0.25">
      <c r="A648" t="str">
        <f>InputData!A1185</f>
        <v>20190120_160113</v>
      </c>
      <c r="B648">
        <f>InputData!B1185</f>
        <v>1</v>
      </c>
      <c r="C648" t="str">
        <f>InputData!C1185</f>
        <v>ShortTerm</v>
      </c>
      <c r="D648" t="str">
        <f>InputData!F1185</f>
        <v>2.2.3.1. Otros cultivos permanentes arbreos</v>
      </c>
      <c r="E648" t="str">
        <f>InputData!G1185</f>
        <v>NDVImean</v>
      </c>
      <c r="F648" t="str">
        <f>InputData!H1185</f>
        <v>WMyear_NDVI201711</v>
      </c>
      <c r="G648" t="str">
        <f t="shared" si="29"/>
        <v>Other permanent arboreal crops</v>
      </c>
      <c r="H648">
        <f t="shared" si="27"/>
        <v>2</v>
      </c>
      <c r="I648" t="str">
        <f t="shared" si="28"/>
        <v>November 2017</v>
      </c>
      <c r="J648">
        <f>InputData!O1185</f>
        <v>0.46525502000000002</v>
      </c>
      <c r="K648">
        <f>InputData!S1185</f>
        <v>3.4776554000000002E-3</v>
      </c>
    </row>
    <row r="649" spans="1:11" hidden="1" x14ac:dyDescent="0.25">
      <c r="A649" t="str">
        <f>InputData!A1207</f>
        <v>20190120_015750</v>
      </c>
      <c r="B649">
        <f>InputData!B1207</f>
        <v>2</v>
      </c>
      <c r="C649" t="str">
        <f>InputData!C1207</f>
        <v>MediumTerm</v>
      </c>
      <c r="D649" t="str">
        <f>InputData!F1207</f>
        <v>2.4.5. Mosaico de cultivos con espacios naturales</v>
      </c>
      <c r="E649" t="str">
        <f>InputData!G1207</f>
        <v>NDVImean</v>
      </c>
      <c r="F649" t="str">
        <f>InputData!H1207</f>
        <v>WMyear_NDVI201711</v>
      </c>
      <c r="G649" t="str">
        <f t="shared" si="29"/>
        <v>Land principally occupied by agriculture and natural vegetation</v>
      </c>
      <c r="H649">
        <f t="shared" si="27"/>
        <v>2</v>
      </c>
      <c r="I649" t="str">
        <f t="shared" si="28"/>
        <v>November 2017</v>
      </c>
      <c r="J649">
        <f>InputData!O1207</f>
        <v>0.15852742</v>
      </c>
      <c r="K649">
        <f>InputData!S1207</f>
        <v>1.5014655E-2</v>
      </c>
    </row>
    <row r="650" spans="1:11" hidden="1" x14ac:dyDescent="0.25">
      <c r="A650" t="str">
        <f>InputData!A1214</f>
        <v>20190120_081837</v>
      </c>
      <c r="B650">
        <f>InputData!B1214</f>
        <v>2</v>
      </c>
      <c r="C650" t="str">
        <f>InputData!C1214</f>
        <v>MediumTerm</v>
      </c>
      <c r="D650" t="str">
        <f>InputData!F1214</f>
        <v>2.2.3.2. Palma de aceite</v>
      </c>
      <c r="E650" t="str">
        <f>InputData!G1214</f>
        <v>NDVImean</v>
      </c>
      <c r="F650" t="str">
        <f>InputData!H1214</f>
        <v>WMyear_NDVI201711</v>
      </c>
      <c r="G650" t="str">
        <f t="shared" si="29"/>
        <v>Oil palm</v>
      </c>
      <c r="H650">
        <f t="shared" si="27"/>
        <v>2</v>
      </c>
      <c r="I650" t="str">
        <f t="shared" si="28"/>
        <v>November 2017</v>
      </c>
      <c r="J650">
        <f>InputData!O1214</f>
        <v>0.36065083999999997</v>
      </c>
      <c r="K650">
        <f>InputData!S1214</f>
        <v>1.5253192E-2</v>
      </c>
    </row>
    <row r="651" spans="1:11" hidden="1" x14ac:dyDescent="0.25">
      <c r="A651" t="str">
        <f>InputData!A1217</f>
        <v>20190120_145756</v>
      </c>
      <c r="B651">
        <f>InputData!B1217</f>
        <v>1</v>
      </c>
      <c r="C651" t="str">
        <f>InputData!C1217</f>
        <v>ShortTerm</v>
      </c>
      <c r="D651" t="str">
        <f>InputData!F1217</f>
        <v>1.3.1.2. Explotacin de hidrocarburos</v>
      </c>
      <c r="E651" t="str">
        <f>InputData!G1217</f>
        <v>NDVImean</v>
      </c>
      <c r="F651" t="str">
        <f>InputData!H1217</f>
        <v>WMyear_NDVI201711</v>
      </c>
      <c r="G651" t="str">
        <f t="shared" si="29"/>
        <v>Exploitation of hydrocarbons</v>
      </c>
      <c r="H651">
        <f t="shared" si="27"/>
        <v>2</v>
      </c>
      <c r="I651" t="str">
        <f t="shared" si="28"/>
        <v>November 2017</v>
      </c>
      <c r="J651">
        <f>InputData!O1217</f>
        <v>0.36074820000000002</v>
      </c>
      <c r="K651">
        <f>InputData!S1217</f>
        <v>1.2274271E-2</v>
      </c>
    </row>
    <row r="652" spans="1:11" hidden="1" x14ac:dyDescent="0.25">
      <c r="A652" t="str">
        <f>InputData!A1224</f>
        <v>20190120_084321</v>
      </c>
      <c r="B652">
        <f>InputData!B1224</f>
        <v>1</v>
      </c>
      <c r="C652" t="str">
        <f>InputData!C1224</f>
        <v>ShortTerm</v>
      </c>
      <c r="D652" t="str">
        <f>InputData!F1224</f>
        <v>3.2.1.1.2.1. Herbazal denso inundable no arbolado</v>
      </c>
      <c r="E652" t="str">
        <f>InputData!G1224</f>
        <v>NDVImean</v>
      </c>
      <c r="F652" t="str">
        <f>InputData!H1224</f>
        <v>WMyear_NDVI201711</v>
      </c>
      <c r="G652" t="str">
        <f t="shared" si="29"/>
        <v>Non-arboreal floodable dense grasslands</v>
      </c>
      <c r="H652">
        <f t="shared" si="27"/>
        <v>2</v>
      </c>
      <c r="I652" t="str">
        <f t="shared" si="28"/>
        <v>November 2017</v>
      </c>
      <c r="J652">
        <f>InputData!O1224</f>
        <v>0.51899220000000001</v>
      </c>
      <c r="K652">
        <f>InputData!S1224</f>
        <v>1.465559E-2</v>
      </c>
    </row>
    <row r="653" spans="1:11" hidden="1" x14ac:dyDescent="0.25">
      <c r="A653" t="str">
        <f>InputData!A1229</f>
        <v>20190120_101934</v>
      </c>
      <c r="B653">
        <f>InputData!B1229</f>
        <v>3</v>
      </c>
      <c r="C653" t="str">
        <f>InputData!C1229</f>
        <v>LongTerm</v>
      </c>
      <c r="D653" t="str">
        <f>InputData!F1229</f>
        <v>4.1.3. Vegetacin acutica sobre cuerpos de agua</v>
      </c>
      <c r="E653" t="str">
        <f>InputData!G1229</f>
        <v>NDVImean</v>
      </c>
      <c r="F653" t="str">
        <f>InputData!H1229</f>
        <v>WMyear_NDVI201711</v>
      </c>
      <c r="G653" t="str">
        <f t="shared" si="29"/>
        <v>Aquatic vegetation over waterbodies</v>
      </c>
      <c r="H653">
        <f t="shared" si="27"/>
        <v>2</v>
      </c>
      <c r="I653" t="str">
        <f t="shared" si="28"/>
        <v>November 2017</v>
      </c>
      <c r="J653">
        <f>InputData!O1229</f>
        <v>0.39551165999999999</v>
      </c>
      <c r="K653">
        <f>InputData!S1229</f>
        <v>1.2691324E-2</v>
      </c>
    </row>
    <row r="654" spans="1:11" hidden="1" x14ac:dyDescent="0.25">
      <c r="A654" t="str">
        <f>InputData!A1246</f>
        <v>20190120_013408</v>
      </c>
      <c r="B654">
        <f>InputData!B1246</f>
        <v>3</v>
      </c>
      <c r="C654" t="str">
        <f>InputData!C1246</f>
        <v>LongTerm</v>
      </c>
      <c r="D654" t="str">
        <f>InputData!F1246</f>
        <v>3.2.1.2.1. Herbazal abierto arenoso</v>
      </c>
      <c r="E654" t="str">
        <f>InputData!G1246</f>
        <v>NDVImean</v>
      </c>
      <c r="F654" t="str">
        <f>InputData!H1246</f>
        <v>WMyear_NDVI201711</v>
      </c>
      <c r="G654" t="str">
        <f t="shared" si="29"/>
        <v>Open sandy grassland</v>
      </c>
      <c r="H654">
        <f t="shared" si="27"/>
        <v>2</v>
      </c>
      <c r="I654" t="str">
        <f t="shared" si="28"/>
        <v>November 2017</v>
      </c>
      <c r="J654">
        <f>InputData!O1246</f>
        <v>0.43561062</v>
      </c>
      <c r="K654">
        <f>InputData!S1246</f>
        <v>8.7665244999999992E-3</v>
      </c>
    </row>
    <row r="655" spans="1:11" hidden="1" x14ac:dyDescent="0.25">
      <c r="A655" t="str">
        <f>InputData!A1252</f>
        <v>20190120_061506</v>
      </c>
      <c r="B655">
        <f>InputData!B1252</f>
        <v>1</v>
      </c>
      <c r="C655" t="str">
        <f>InputData!C1252</f>
        <v>ShortTerm</v>
      </c>
      <c r="D655" t="str">
        <f>InputData!F1252</f>
        <v>5.1.4. Cuerpos de agua artificiales</v>
      </c>
      <c r="E655" t="str">
        <f>InputData!G1252</f>
        <v>NDVImean</v>
      </c>
      <c r="F655" t="str">
        <f>InputData!H1252</f>
        <v>WMyear_NDVI201711</v>
      </c>
      <c r="G655" t="str">
        <f t="shared" si="29"/>
        <v>Artificial waterbodies</v>
      </c>
      <c r="H655">
        <f t="shared" si="27"/>
        <v>2</v>
      </c>
      <c r="I655" t="str">
        <f t="shared" si="28"/>
        <v>November 2017</v>
      </c>
      <c r="J655">
        <f>InputData!O1252</f>
        <v>0.47252255999999998</v>
      </c>
      <c r="K655">
        <f>InputData!S1252</f>
        <v>6.3825655000000004E-3</v>
      </c>
    </row>
    <row r="656" spans="1:11" hidden="1" x14ac:dyDescent="0.25">
      <c r="A656" t="str">
        <f>InputData!A1254</f>
        <v>20190120_114953</v>
      </c>
      <c r="B656">
        <f>InputData!B1254</f>
        <v>2</v>
      </c>
      <c r="C656" t="str">
        <f>InputData!C1254</f>
        <v>MediumTerm</v>
      </c>
      <c r="D656" t="str">
        <f>InputData!F1254</f>
        <v>3.1.1.1.1. Bosque denso alto de tierra firme</v>
      </c>
      <c r="E656" t="str">
        <f>InputData!G1254</f>
        <v>NDVImean</v>
      </c>
      <c r="F656" t="str">
        <f>InputData!H1254</f>
        <v>WMyear_NDVI201711</v>
      </c>
      <c r="G656" t="str">
        <f t="shared" si="29"/>
        <v>High broad-leaved forest from mainland</v>
      </c>
      <c r="H656">
        <f t="shared" si="27"/>
        <v>2</v>
      </c>
      <c r="I656" t="str">
        <f t="shared" si="28"/>
        <v>November 2017</v>
      </c>
      <c r="J656">
        <f>InputData!O1254</f>
        <v>0.22626673</v>
      </c>
      <c r="K656">
        <f>InputData!S1254</f>
        <v>2.7434729000000001E-2</v>
      </c>
    </row>
    <row r="657" spans="1:11" hidden="1" x14ac:dyDescent="0.25">
      <c r="A657" t="str">
        <f>InputData!A1263</f>
        <v>20190121_111317</v>
      </c>
      <c r="B657">
        <f>InputData!B1263</f>
        <v>2</v>
      </c>
      <c r="C657" t="str">
        <f>InputData!C1263</f>
        <v>MediumTerm</v>
      </c>
      <c r="D657" t="str">
        <f>InputData!F1263</f>
        <v>3.3.4. Zonas quemadas</v>
      </c>
      <c r="E657" t="str">
        <f>InputData!G1263</f>
        <v>NDVImean</v>
      </c>
      <c r="F657" t="str">
        <f>InputData!H1263</f>
        <v>WMyear_NDVI201711</v>
      </c>
      <c r="G657" t="str">
        <f t="shared" si="29"/>
        <v>Burned areas</v>
      </c>
      <c r="H657">
        <f t="shared" si="27"/>
        <v>2</v>
      </c>
      <c r="I657" t="str">
        <f t="shared" si="28"/>
        <v>November 2017</v>
      </c>
      <c r="J657">
        <f>InputData!O1263</f>
        <v>0.46728507000000002</v>
      </c>
      <c r="K657">
        <f>InputData!S1263</f>
        <v>6.4114869999999996E-3</v>
      </c>
    </row>
    <row r="658" spans="1:11" hidden="1" x14ac:dyDescent="0.25">
      <c r="A658" t="str">
        <f>InputData!A1270</f>
        <v>20190120_143748</v>
      </c>
      <c r="B658">
        <f>InputData!B1270</f>
        <v>3</v>
      </c>
      <c r="C658" t="str">
        <f>InputData!C1270</f>
        <v>LongTerm</v>
      </c>
      <c r="D658" t="str">
        <f>InputData!F1270</f>
        <v>2.4.2. Mosaico de pastos y cultivos</v>
      </c>
      <c r="E658" t="str">
        <f>InputData!G1270</f>
        <v>NDVImean</v>
      </c>
      <c r="F658" t="str">
        <f>InputData!H1270</f>
        <v>WMyear_NDVI201711</v>
      </c>
      <c r="G658" t="str">
        <f t="shared" si="29"/>
        <v>Complex cultivation patterns</v>
      </c>
      <c r="H658">
        <f t="shared" si="27"/>
        <v>2</v>
      </c>
      <c r="I658" t="str">
        <f t="shared" si="28"/>
        <v>November 2017</v>
      </c>
      <c r="J658">
        <f>InputData!O1270</f>
        <v>0.17525761000000001</v>
      </c>
      <c r="K658">
        <f>InputData!S1270</f>
        <v>2.0752229000000001E-2</v>
      </c>
    </row>
    <row r="659" spans="1:11" hidden="1" x14ac:dyDescent="0.25">
      <c r="A659" t="str">
        <f>InputData!A1278</f>
        <v>20190120_022133</v>
      </c>
      <c r="B659">
        <f>InputData!B1278</f>
        <v>1</v>
      </c>
      <c r="C659" t="str">
        <f>InputData!C1278</f>
        <v>ShortTerm</v>
      </c>
      <c r="D659" t="str">
        <f>InputData!F1278</f>
        <v>3.1.1.2.1. Bosque denso bajo de tierra firme</v>
      </c>
      <c r="E659" t="str">
        <f>InputData!G1278</f>
        <v>NDVImean</v>
      </c>
      <c r="F659" t="str">
        <f>InputData!H1278</f>
        <v>WMyear_NDVI201711</v>
      </c>
      <c r="G659" t="str">
        <f t="shared" si="29"/>
        <v>Low broad-leaved forest from mainland</v>
      </c>
      <c r="H659">
        <f t="shared" si="27"/>
        <v>2</v>
      </c>
      <c r="I659" t="str">
        <f t="shared" si="28"/>
        <v>November 2017</v>
      </c>
      <c r="J659">
        <f>InputData!O1278</f>
        <v>0.54472410000000004</v>
      </c>
      <c r="K659">
        <f>InputData!S1278</f>
        <v>1.0141004E-2</v>
      </c>
    </row>
    <row r="660" spans="1:11" hidden="1" x14ac:dyDescent="0.25">
      <c r="A660" t="str">
        <f>InputData!A1279</f>
        <v>20190121_111816</v>
      </c>
      <c r="B660">
        <f>InputData!B1279</f>
        <v>3</v>
      </c>
      <c r="C660" t="str">
        <f>InputData!C1279</f>
        <v>LongTerm</v>
      </c>
      <c r="D660" t="str">
        <f>InputData!F1279</f>
        <v>3.3.4. Zonas quemadas</v>
      </c>
      <c r="E660" t="str">
        <f>InputData!G1279</f>
        <v>NDVImean</v>
      </c>
      <c r="F660" t="str">
        <f>InputData!H1279</f>
        <v>WMyear_NDVI201711</v>
      </c>
      <c r="G660" t="str">
        <f t="shared" si="29"/>
        <v>Burned areas</v>
      </c>
      <c r="H660">
        <f t="shared" si="27"/>
        <v>2</v>
      </c>
      <c r="I660" t="str">
        <f t="shared" si="28"/>
        <v>November 2017</v>
      </c>
      <c r="J660">
        <f>InputData!O1279</f>
        <v>0.47945559999999998</v>
      </c>
      <c r="K660">
        <f>InputData!S1279</f>
        <v>3.4450493E-3</v>
      </c>
    </row>
    <row r="661" spans="1:11" hidden="1" x14ac:dyDescent="0.25">
      <c r="A661" t="str">
        <f>InputData!A1312</f>
        <v>20190120_025941</v>
      </c>
      <c r="B661">
        <f>InputData!B1312</f>
        <v>3</v>
      </c>
      <c r="C661" t="str">
        <f>InputData!C1312</f>
        <v>LongTerm</v>
      </c>
      <c r="D661" t="str">
        <f>InputData!F1312</f>
        <v>3.1.2.1.2. Bosque abierto alto inundable</v>
      </c>
      <c r="E661" t="str">
        <f>InputData!G1312</f>
        <v>NDVImean</v>
      </c>
      <c r="F661" t="str">
        <f>InputData!H1312</f>
        <v>WMyear_NDVI201711</v>
      </c>
      <c r="G661" t="str">
        <f t="shared" si="29"/>
        <v>Floodable high open forest</v>
      </c>
      <c r="H661">
        <f t="shared" si="27"/>
        <v>2</v>
      </c>
      <c r="I661" t="str">
        <f t="shared" si="28"/>
        <v>November 2017</v>
      </c>
      <c r="J661">
        <f>InputData!O1312</f>
        <v>0.19728783</v>
      </c>
      <c r="K661">
        <f>InputData!S1312</f>
        <v>5.8888607000000003E-2</v>
      </c>
    </row>
    <row r="662" spans="1:11" hidden="1" x14ac:dyDescent="0.25">
      <c r="A662" t="str">
        <f>InputData!A1318</f>
        <v>20190120_133251</v>
      </c>
      <c r="B662">
        <f>InputData!B1318</f>
        <v>2</v>
      </c>
      <c r="C662" t="str">
        <f>InputData!C1318</f>
        <v>MediumTerm</v>
      </c>
      <c r="D662" t="str">
        <f>InputData!F1318</f>
        <v>2.1.1. Otros cultivos transitorios</v>
      </c>
      <c r="E662" t="str">
        <f>InputData!G1318</f>
        <v>NDVImean</v>
      </c>
      <c r="F662" t="str">
        <f>InputData!H1318</f>
        <v>WMyear_NDVI201711</v>
      </c>
      <c r="G662" t="str">
        <f t="shared" si="29"/>
        <v>Other transient crops</v>
      </c>
      <c r="H662">
        <f t="shared" si="27"/>
        <v>2</v>
      </c>
      <c r="I662" t="str">
        <f t="shared" si="28"/>
        <v>November 2017</v>
      </c>
      <c r="J662">
        <f>InputData!O1318</f>
        <v>0.46694604000000001</v>
      </c>
      <c r="K662">
        <f>InputData!S1318</f>
        <v>6.1028749999999998E-3</v>
      </c>
    </row>
    <row r="663" spans="1:11" hidden="1" x14ac:dyDescent="0.25">
      <c r="A663" t="str">
        <f>InputData!A1320</f>
        <v>20190120_160611</v>
      </c>
      <c r="B663">
        <f>InputData!B1320</f>
        <v>2</v>
      </c>
      <c r="C663" t="str">
        <f>InputData!C1320</f>
        <v>MediumTerm</v>
      </c>
      <c r="D663" t="str">
        <f>InputData!F1320</f>
        <v>2.2.3.1. Otros cultivos permanentes arbreos</v>
      </c>
      <c r="E663" t="str">
        <f>InputData!G1320</f>
        <v>NDVImean</v>
      </c>
      <c r="F663" t="str">
        <f>InputData!H1320</f>
        <v>WMyear_NDVI201711</v>
      </c>
      <c r="G663" t="str">
        <f t="shared" si="29"/>
        <v>Other permanent arboreal crops</v>
      </c>
      <c r="H663">
        <f t="shared" si="27"/>
        <v>2</v>
      </c>
      <c r="I663" t="str">
        <f t="shared" si="28"/>
        <v>November 2017</v>
      </c>
      <c r="J663">
        <f>InputData!O1320</f>
        <v>0.48961075999999998</v>
      </c>
      <c r="K663">
        <f>InputData!S1320</f>
        <v>2.5924546999999999E-3</v>
      </c>
    </row>
    <row r="664" spans="1:11" hidden="1" x14ac:dyDescent="0.25">
      <c r="A664" t="str">
        <f>InputData!A1326</f>
        <v>20190120_061955</v>
      </c>
      <c r="B664">
        <f>InputData!B1326</f>
        <v>2</v>
      </c>
      <c r="C664" t="str">
        <f>InputData!C1326</f>
        <v>MediumTerm</v>
      </c>
      <c r="D664" t="str">
        <f>InputData!F1326</f>
        <v>5.1.4. Cuerpos de agua artificiales</v>
      </c>
      <c r="E664" t="str">
        <f>InputData!G1326</f>
        <v>NDVImean</v>
      </c>
      <c r="F664" t="str">
        <f>InputData!H1326</f>
        <v>WMyear_NDVI201711</v>
      </c>
      <c r="G664" t="str">
        <f t="shared" si="29"/>
        <v>Artificial waterbodies</v>
      </c>
      <c r="H664">
        <f t="shared" si="27"/>
        <v>2</v>
      </c>
      <c r="I664" t="str">
        <f t="shared" si="28"/>
        <v>November 2017</v>
      </c>
      <c r="J664">
        <f>InputData!O1326</f>
        <v>0.53559345000000003</v>
      </c>
      <c r="K664">
        <f>InputData!S1326</f>
        <v>3.1726060000000001E-3</v>
      </c>
    </row>
    <row r="665" spans="1:11" hidden="1" x14ac:dyDescent="0.25">
      <c r="A665" t="str">
        <f>InputData!A1332</f>
        <v>20190120_062444</v>
      </c>
      <c r="B665">
        <f>InputData!B1332</f>
        <v>3</v>
      </c>
      <c r="C665" t="str">
        <f>InputData!C1332</f>
        <v>LongTerm</v>
      </c>
      <c r="D665" t="str">
        <f>InputData!F1332</f>
        <v>5.1.4. Cuerpos de agua artificiales</v>
      </c>
      <c r="E665" t="str">
        <f>InputData!G1332</f>
        <v>NDVImean</v>
      </c>
      <c r="F665" t="str">
        <f>InputData!H1332</f>
        <v>WMyear_NDVI201711</v>
      </c>
      <c r="G665" t="str">
        <f t="shared" si="29"/>
        <v>Artificial waterbodies</v>
      </c>
      <c r="H665">
        <f t="shared" si="27"/>
        <v>2</v>
      </c>
      <c r="I665" t="str">
        <f t="shared" si="28"/>
        <v>November 2017</v>
      </c>
      <c r="J665">
        <f>InputData!O1332</f>
        <v>0.41808587000000003</v>
      </c>
      <c r="K665">
        <f>InputData!S1332</f>
        <v>6.5341326E-3</v>
      </c>
    </row>
    <row r="666" spans="1:11" hidden="1" x14ac:dyDescent="0.25">
      <c r="A666" t="str">
        <f>InputData!A1338</f>
        <v>20190120_042633</v>
      </c>
      <c r="B666">
        <f>InputData!B1338</f>
        <v>3</v>
      </c>
      <c r="C666" t="str">
        <f>InputData!C1338</f>
        <v>LongTerm</v>
      </c>
      <c r="D666" t="str">
        <f>InputData!F1338</f>
        <v>2.1.2.1. Arroz</v>
      </c>
      <c r="E666" t="str">
        <f>InputData!G1338</f>
        <v>NDVImean</v>
      </c>
      <c r="F666" t="str">
        <f>InputData!H1338</f>
        <v>WMyear_NDVI201711</v>
      </c>
      <c r="G666" t="str">
        <f t="shared" si="29"/>
        <v>Rice</v>
      </c>
      <c r="H666">
        <f t="shared" si="27"/>
        <v>2</v>
      </c>
      <c r="I666" t="str">
        <f t="shared" si="28"/>
        <v>November 2017</v>
      </c>
      <c r="J666">
        <f>InputData!O1338</f>
        <v>0.10311579999999999</v>
      </c>
      <c r="K666">
        <f>InputData!S1338</f>
        <v>1.3702086E-2</v>
      </c>
    </row>
    <row r="667" spans="1:11" hidden="1" x14ac:dyDescent="0.25">
      <c r="A667" t="str">
        <f>InputData!A1342</f>
        <v>20190120_063910</v>
      </c>
      <c r="B667">
        <f>InputData!B1342</f>
        <v>0</v>
      </c>
      <c r="C667" t="str">
        <f>InputData!C1342</f>
        <v>NoWater</v>
      </c>
      <c r="D667" t="str">
        <f>InputData!F1342</f>
        <v>3.3.3. Tierras desnudas y degradadas</v>
      </c>
      <c r="E667" t="str">
        <f>InputData!G1342</f>
        <v>NDVImean</v>
      </c>
      <c r="F667" t="str">
        <f>InputData!H1342</f>
        <v>WMyear_NDVI201711</v>
      </c>
      <c r="G667" t="str">
        <f t="shared" si="29"/>
        <v>Degraded areas</v>
      </c>
      <c r="H667">
        <f t="shared" si="27"/>
        <v>2</v>
      </c>
      <c r="I667" t="str">
        <f t="shared" si="28"/>
        <v>November 2017</v>
      </c>
      <c r="J667">
        <f>InputData!O1342</f>
        <v>0.45123097000000001</v>
      </c>
      <c r="K667">
        <f>InputData!S1342</f>
        <v>1.2276774000000001E-2</v>
      </c>
    </row>
    <row r="668" spans="1:11" hidden="1" x14ac:dyDescent="0.25">
      <c r="A668" t="str">
        <f>InputData!A1343</f>
        <v>20190120_070318</v>
      </c>
      <c r="B668">
        <f>InputData!B1343</f>
        <v>5</v>
      </c>
      <c r="C668" t="str">
        <f>InputData!C1343</f>
        <v>AllClassData</v>
      </c>
      <c r="D668" t="str">
        <f>InputData!F1343</f>
        <v>3.3.3. Tierras desnudas y degradadas</v>
      </c>
      <c r="E668" t="str">
        <f>InputData!G1343</f>
        <v>NDVImean</v>
      </c>
      <c r="F668" t="str">
        <f>InputData!H1343</f>
        <v>WMyear_NDVI201711</v>
      </c>
      <c r="G668" t="str">
        <f t="shared" si="29"/>
        <v>Degraded areas</v>
      </c>
      <c r="H668">
        <f t="shared" si="27"/>
        <v>2</v>
      </c>
      <c r="I668" t="str">
        <f t="shared" si="28"/>
        <v>November 2017</v>
      </c>
      <c r="J668">
        <f>InputData!O1343</f>
        <v>0.45123097000000001</v>
      </c>
      <c r="K668">
        <f>InputData!S1343</f>
        <v>1.2276774000000001E-2</v>
      </c>
    </row>
    <row r="669" spans="1:11" hidden="1" x14ac:dyDescent="0.25">
      <c r="A669" t="str">
        <f>InputData!A1349</f>
        <v>20190120_084815</v>
      </c>
      <c r="B669">
        <f>InputData!B1349</f>
        <v>2</v>
      </c>
      <c r="C669" t="str">
        <f>InputData!C1349</f>
        <v>MediumTerm</v>
      </c>
      <c r="D669" t="str">
        <f>InputData!F1349</f>
        <v>3.2.1.1.2.1. Herbazal denso inundable no arbolado</v>
      </c>
      <c r="E669" t="str">
        <f>InputData!G1349</f>
        <v>NDVImean</v>
      </c>
      <c r="F669" t="str">
        <f>InputData!H1349</f>
        <v>WMyear_NDVI201711</v>
      </c>
      <c r="G669" t="str">
        <f t="shared" si="29"/>
        <v>Non-arboreal floodable dense grasslands</v>
      </c>
      <c r="H669">
        <f t="shared" si="27"/>
        <v>2</v>
      </c>
      <c r="I669" t="str">
        <f t="shared" si="28"/>
        <v>November 2017</v>
      </c>
      <c r="J669">
        <f>InputData!O1349</f>
        <v>0.19270979999999999</v>
      </c>
      <c r="K669">
        <f>InputData!S1349</f>
        <v>4.0036965000000001E-2</v>
      </c>
    </row>
    <row r="670" spans="1:11" hidden="1" x14ac:dyDescent="0.25">
      <c r="A670" t="str">
        <f>InputData!A1353</f>
        <v>20190121_074132</v>
      </c>
      <c r="B670">
        <f>InputData!B1353</f>
        <v>4</v>
      </c>
      <c r="C670" t="str">
        <f>InputData!C1353</f>
        <v>Always</v>
      </c>
      <c r="D670" t="str">
        <f>InputData!F1353</f>
        <v>3.2.1.1.2. Herbazal denso inundable</v>
      </c>
      <c r="E670" t="str">
        <f>InputData!G1353</f>
        <v>NDVImean</v>
      </c>
      <c r="F670" t="str">
        <f>InputData!H1353</f>
        <v>WMyear_NDVI201711</v>
      </c>
      <c r="G670" t="str">
        <f t="shared" si="29"/>
        <v>Floodable dense grassland</v>
      </c>
      <c r="H670">
        <f t="shared" si="27"/>
        <v>2</v>
      </c>
      <c r="I670" t="str">
        <f t="shared" si="28"/>
        <v>November 2017</v>
      </c>
      <c r="J670">
        <f>InputData!O1353</f>
        <v>0.28435381999999998</v>
      </c>
      <c r="K670">
        <f>InputData!S1353</f>
        <v>2.0875965999999999E-2</v>
      </c>
    </row>
    <row r="671" spans="1:11" hidden="1" x14ac:dyDescent="0.25">
      <c r="A671" t="str">
        <f>InputData!A1358</f>
        <v>20190121_105319</v>
      </c>
      <c r="B671">
        <f>InputData!B1358</f>
        <v>4</v>
      </c>
      <c r="C671" t="str">
        <f>InputData!C1358</f>
        <v>Always</v>
      </c>
      <c r="D671" t="str">
        <f>InputData!F1358</f>
        <v>3.2.1.1.1. Herbazal denso de tierra firme</v>
      </c>
      <c r="E671" t="str">
        <f>InputData!G1358</f>
        <v>NDVImean</v>
      </c>
      <c r="F671" t="str">
        <f>InputData!H1358</f>
        <v>WMyear_NDVI201711</v>
      </c>
      <c r="G671" t="str">
        <f t="shared" si="29"/>
        <v>Dense grassland from mainland</v>
      </c>
      <c r="H671">
        <f t="shared" si="27"/>
        <v>2</v>
      </c>
      <c r="I671" t="str">
        <f t="shared" si="28"/>
        <v>November 2017</v>
      </c>
      <c r="J671">
        <f>InputData!O1358</f>
        <v>0.50780325999999998</v>
      </c>
      <c r="K671">
        <f>InputData!S1358</f>
        <v>7.6470137999999997E-3</v>
      </c>
    </row>
    <row r="672" spans="1:11" hidden="1" x14ac:dyDescent="0.25">
      <c r="A672" t="str">
        <f>InputData!A1359</f>
        <v>20190120_174456</v>
      </c>
      <c r="B672">
        <f>InputData!B1359</f>
        <v>3</v>
      </c>
      <c r="C672" t="str">
        <f>InputData!C1359</f>
        <v>LongTerm</v>
      </c>
      <c r="D672" t="str">
        <f>InputData!F1359</f>
        <v>3.2.2.2. Arbustal abierto</v>
      </c>
      <c r="E672" t="str">
        <f>InputData!G1359</f>
        <v>NDVImean</v>
      </c>
      <c r="F672" t="str">
        <f>InputData!H1359</f>
        <v>WMyear_NDVI201711</v>
      </c>
      <c r="G672" t="str">
        <f t="shared" si="29"/>
        <v>Open heathland</v>
      </c>
      <c r="H672">
        <f t="shared" ref="H672:H735" si="30">OrderByTestName(F672)</f>
        <v>2</v>
      </c>
      <c r="I672" t="str">
        <f t="shared" ref="I672:I735" si="31">NewTestName(F672)</f>
        <v>November 2017</v>
      </c>
      <c r="J672">
        <f>InputData!O1359</f>
        <v>0.35114992</v>
      </c>
      <c r="K672">
        <f>InputData!S1359</f>
        <v>6.5362555999999997E-3</v>
      </c>
    </row>
    <row r="673" spans="1:11" hidden="1" x14ac:dyDescent="0.25">
      <c r="A673" t="str">
        <f>InputData!A1367</f>
        <v>20190120_161106</v>
      </c>
      <c r="B673">
        <f>InputData!B1367</f>
        <v>3</v>
      </c>
      <c r="C673" t="str">
        <f>InputData!C1367</f>
        <v>LongTerm</v>
      </c>
      <c r="D673" t="str">
        <f>InputData!F1367</f>
        <v>2.2.3.1. Otros cultivos permanentes arbreos</v>
      </c>
      <c r="E673" t="str">
        <f>InputData!G1367</f>
        <v>NDVImean</v>
      </c>
      <c r="F673" t="str">
        <f>InputData!H1367</f>
        <v>WMyear_NDVI201711</v>
      </c>
      <c r="G673" t="str">
        <f t="shared" ref="G673:G736" si="32">NewLeyend(D673)</f>
        <v>Other permanent arboreal crops</v>
      </c>
      <c r="H673">
        <f t="shared" si="30"/>
        <v>2</v>
      </c>
      <c r="I673" t="str">
        <f t="shared" si="31"/>
        <v>November 2017</v>
      </c>
      <c r="J673">
        <f>InputData!O1367</f>
        <v>0.46816045000000001</v>
      </c>
      <c r="K673">
        <f>InputData!S1367</f>
        <v>1.2285903E-3</v>
      </c>
    </row>
    <row r="674" spans="1:11" hidden="1" x14ac:dyDescent="0.25">
      <c r="A674" t="str">
        <f>InputData!A1372</f>
        <v>20190120_032837</v>
      </c>
      <c r="B674">
        <f>InputData!B1372</f>
        <v>3</v>
      </c>
      <c r="C674" t="str">
        <f>InputData!C1372</f>
        <v>LongTerm</v>
      </c>
      <c r="D674" t="str">
        <f>InputData!F1372</f>
        <v>3.2.2.1. Arbustal denso</v>
      </c>
      <c r="E674" t="str">
        <f>InputData!G1372</f>
        <v>NDVImean</v>
      </c>
      <c r="F674" t="str">
        <f>InputData!H1372</f>
        <v>WMyear_NDVI201711</v>
      </c>
      <c r="G674" t="str">
        <f t="shared" si="32"/>
        <v>Dense heathland</v>
      </c>
      <c r="H674">
        <f t="shared" si="30"/>
        <v>2</v>
      </c>
      <c r="I674" t="str">
        <f t="shared" si="31"/>
        <v>November 2017</v>
      </c>
      <c r="J674">
        <f>InputData!O1372</f>
        <v>0.21232022</v>
      </c>
      <c r="K674">
        <f>InputData!S1372</f>
        <v>1.7351735E-2</v>
      </c>
    </row>
    <row r="675" spans="1:11" hidden="1" x14ac:dyDescent="0.25">
      <c r="A675" t="str">
        <f>InputData!A1383</f>
        <v>20190120_182110</v>
      </c>
      <c r="B675">
        <f>InputData!B1383</f>
        <v>4</v>
      </c>
      <c r="C675" t="str">
        <f>InputData!C1383</f>
        <v>Always</v>
      </c>
      <c r="D675" t="str">
        <f>InputData!F1383</f>
        <v>4.1.1. Zonas Pantanosas</v>
      </c>
      <c r="E675" t="str">
        <f>InputData!G1383</f>
        <v>NDVImean</v>
      </c>
      <c r="F675" t="str">
        <f>InputData!H1383</f>
        <v>WMyear_NDVI201711</v>
      </c>
      <c r="G675" t="str">
        <f t="shared" si="32"/>
        <v>Marshes</v>
      </c>
      <c r="H675">
        <f t="shared" si="30"/>
        <v>2</v>
      </c>
      <c r="I675" t="str">
        <f t="shared" si="31"/>
        <v>November 2017</v>
      </c>
      <c r="J675">
        <f>InputData!O1383</f>
        <v>0.35657804999999998</v>
      </c>
      <c r="K675">
        <f>InputData!S1383</f>
        <v>1.4034822000000001E-2</v>
      </c>
    </row>
    <row r="676" spans="1:11" hidden="1" x14ac:dyDescent="0.25">
      <c r="A676" t="str">
        <f>InputData!A1384</f>
        <v>20190120_131249</v>
      </c>
      <c r="B676">
        <f>InputData!B1384</f>
        <v>4</v>
      </c>
      <c r="C676" t="str">
        <f>InputData!C1384</f>
        <v>Always</v>
      </c>
      <c r="D676" t="str">
        <f>InputData!F1384</f>
        <v>5.1.2. Lagunas, lagos y cinagas naturales</v>
      </c>
      <c r="E676" t="str">
        <f>InputData!G1384</f>
        <v>NDVImean</v>
      </c>
      <c r="F676" t="str">
        <f>InputData!H1384</f>
        <v>WMyear_NDVI201711</v>
      </c>
      <c r="G676" t="str">
        <f t="shared" si="32"/>
        <v>Natural lakes</v>
      </c>
      <c r="H676">
        <f t="shared" si="30"/>
        <v>2</v>
      </c>
      <c r="I676" t="str">
        <f t="shared" si="31"/>
        <v>November 2017</v>
      </c>
      <c r="J676">
        <f>InputData!O1384</f>
        <v>0.36847413000000001</v>
      </c>
      <c r="K676">
        <f>InputData!S1384</f>
        <v>8.0079729999999998E-3</v>
      </c>
    </row>
    <row r="677" spans="1:11" hidden="1" x14ac:dyDescent="0.25">
      <c r="A677" t="str">
        <f>InputData!A1401</f>
        <v>20190120_133745</v>
      </c>
      <c r="B677">
        <f>InputData!B1401</f>
        <v>3</v>
      </c>
      <c r="C677" t="str">
        <f>InputData!C1401</f>
        <v>LongTerm</v>
      </c>
      <c r="D677" t="str">
        <f>InputData!F1401</f>
        <v>2.1.1. Otros cultivos transitorios</v>
      </c>
      <c r="E677" t="str">
        <f>InputData!G1401</f>
        <v>NDVImean</v>
      </c>
      <c r="F677" t="str">
        <f>InputData!H1401</f>
        <v>WMyear_NDVI201711</v>
      </c>
      <c r="G677" t="str">
        <f t="shared" si="32"/>
        <v>Other transient crops</v>
      </c>
      <c r="H677">
        <f t="shared" si="30"/>
        <v>2</v>
      </c>
      <c r="I677" t="str">
        <f t="shared" si="31"/>
        <v>November 2017</v>
      </c>
      <c r="J677">
        <f>InputData!O1401</f>
        <v>0.48620328000000002</v>
      </c>
      <c r="K677">
        <f>InputData!S1401</f>
        <v>1.8013408000000001E-3</v>
      </c>
    </row>
    <row r="678" spans="1:11" hidden="1" x14ac:dyDescent="0.25">
      <c r="A678" t="str">
        <f>InputData!A1402</f>
        <v>20190120_034756</v>
      </c>
      <c r="B678">
        <f>InputData!B1402</f>
        <v>1</v>
      </c>
      <c r="C678" t="str">
        <f>InputData!C1402</f>
        <v>ShortTerm</v>
      </c>
      <c r="D678" t="str">
        <f>InputData!F1402</f>
        <v>3.1.2.2.1. Bosque abierto bajo de tierra firme</v>
      </c>
      <c r="E678" t="str">
        <f>InputData!G1402</f>
        <v>NDVImean</v>
      </c>
      <c r="F678" t="str">
        <f>InputData!H1402</f>
        <v>WMyear_NDVI201711</v>
      </c>
      <c r="G678" t="str">
        <f t="shared" si="32"/>
        <v>Low open forest from mainland</v>
      </c>
      <c r="H678">
        <f t="shared" si="30"/>
        <v>2</v>
      </c>
      <c r="I678" t="str">
        <f t="shared" si="31"/>
        <v>November 2017</v>
      </c>
      <c r="J678">
        <f>InputData!O1402</f>
        <v>0.35108033</v>
      </c>
      <c r="K678">
        <f>InputData!S1402</f>
        <v>6.9040880000000001E-3</v>
      </c>
    </row>
    <row r="679" spans="1:11" hidden="1" x14ac:dyDescent="0.25">
      <c r="A679" t="str">
        <f>InputData!A1411</f>
        <v>20190120_045621</v>
      </c>
      <c r="B679">
        <f>InputData!B1411</f>
        <v>3</v>
      </c>
      <c r="C679" t="str">
        <f>InputData!C1411</f>
        <v>LongTerm</v>
      </c>
      <c r="D679" t="str">
        <f>InputData!F1411</f>
        <v>3.1.3.1. Bosque fragmentado con pastos y cultivos</v>
      </c>
      <c r="E679" t="str">
        <f>InputData!G1411</f>
        <v>NDVImean</v>
      </c>
      <c r="F679" t="str">
        <f>InputData!H1411</f>
        <v>WMyear_NDVI201711</v>
      </c>
      <c r="G679" t="str">
        <f t="shared" si="32"/>
        <v>Fragmented forest with pastures and crops</v>
      </c>
      <c r="H679">
        <f t="shared" si="30"/>
        <v>2</v>
      </c>
      <c r="I679" t="str">
        <f t="shared" si="31"/>
        <v>November 2017</v>
      </c>
      <c r="J679">
        <f>InputData!O1411</f>
        <v>0.24984113999999999</v>
      </c>
      <c r="K679">
        <f>InputData!S1411</f>
        <v>1.3864052E-2</v>
      </c>
    </row>
    <row r="680" spans="1:11" hidden="1" x14ac:dyDescent="0.25">
      <c r="A680" t="str">
        <f>InputData!A1414</f>
        <v>20190120_150255</v>
      </c>
      <c r="B680">
        <f>InputData!B1414</f>
        <v>2</v>
      </c>
      <c r="C680" t="str">
        <f>InputData!C1414</f>
        <v>MediumTerm</v>
      </c>
      <c r="D680" t="str">
        <f>InputData!F1414</f>
        <v>1.3.1.2. Explotacin de hidrocarburos</v>
      </c>
      <c r="E680" t="str">
        <f>InputData!G1414</f>
        <v>NDVImean</v>
      </c>
      <c r="F680" t="str">
        <f>InputData!H1414</f>
        <v>WMyear_NDVI201711</v>
      </c>
      <c r="G680" t="str">
        <f t="shared" si="32"/>
        <v>Exploitation of hydrocarbons</v>
      </c>
      <c r="H680">
        <f t="shared" si="30"/>
        <v>2</v>
      </c>
      <c r="I680" t="str">
        <f t="shared" si="31"/>
        <v>November 2017</v>
      </c>
      <c r="J680">
        <f>InputData!O1414</f>
        <v>0.1571253</v>
      </c>
      <c r="K680">
        <f>InputData!S1414</f>
        <v>3.5548046E-2</v>
      </c>
    </row>
    <row r="681" spans="1:11" hidden="1" x14ac:dyDescent="0.25">
      <c r="A681" t="str">
        <f>InputData!A1415</f>
        <v>20190120_082337</v>
      </c>
      <c r="B681">
        <f>InputData!B1415</f>
        <v>3</v>
      </c>
      <c r="C681" t="str">
        <f>InputData!C1415</f>
        <v>LongTerm</v>
      </c>
      <c r="D681" t="str">
        <f>InputData!F1415</f>
        <v>2.2.3.2. Palma de aceite</v>
      </c>
      <c r="E681" t="str">
        <f>InputData!G1415</f>
        <v>NDVImean</v>
      </c>
      <c r="F681" t="str">
        <f>InputData!H1415</f>
        <v>WMyear_NDVI201711</v>
      </c>
      <c r="G681" t="str">
        <f t="shared" si="32"/>
        <v>Oil palm</v>
      </c>
      <c r="H681">
        <f t="shared" si="30"/>
        <v>2</v>
      </c>
      <c r="I681" t="str">
        <f t="shared" si="31"/>
        <v>November 2017</v>
      </c>
      <c r="J681">
        <f>InputData!O1415</f>
        <v>0.25666012999999999</v>
      </c>
      <c r="K681">
        <f>InputData!S1415</f>
        <v>2.9659979E-2</v>
      </c>
    </row>
    <row r="682" spans="1:11" hidden="1" x14ac:dyDescent="0.25">
      <c r="A682" t="str">
        <f>InputData!A1422</f>
        <v>20190121_094423</v>
      </c>
      <c r="B682">
        <f>InputData!B1422</f>
        <v>2</v>
      </c>
      <c r="C682" t="str">
        <f>InputData!C1422</f>
        <v>MediumTerm</v>
      </c>
      <c r="D682" t="str">
        <f>InputData!F1422</f>
        <v>3.1.5. Plantacin forestal</v>
      </c>
      <c r="E682" t="str">
        <f>InputData!G1422</f>
        <v>NDVImean</v>
      </c>
      <c r="F682" t="str">
        <f>InputData!H1422</f>
        <v>WMyear_NDVI201711</v>
      </c>
      <c r="G682" t="str">
        <f t="shared" si="32"/>
        <v>Forest plantation</v>
      </c>
      <c r="H682">
        <f t="shared" si="30"/>
        <v>2</v>
      </c>
      <c r="I682" t="str">
        <f t="shared" si="31"/>
        <v>November 2017</v>
      </c>
      <c r="J682">
        <f>InputData!O1422</f>
        <v>0.41252053</v>
      </c>
      <c r="K682">
        <f>InputData!S1422</f>
        <v>9.6803970000000003E-3</v>
      </c>
    </row>
    <row r="683" spans="1:11" hidden="1" x14ac:dyDescent="0.25">
      <c r="A683" t="str">
        <f>InputData!A1437</f>
        <v>20190120_102427</v>
      </c>
      <c r="B683">
        <f>InputData!B1437</f>
        <v>4</v>
      </c>
      <c r="C683" t="str">
        <f>InputData!C1437</f>
        <v>Always</v>
      </c>
      <c r="D683" t="str">
        <f>InputData!F1437</f>
        <v>4.1.3. Vegetacin acutica sobre cuerpos de agua</v>
      </c>
      <c r="E683" t="str">
        <f>InputData!G1437</f>
        <v>NDVImean</v>
      </c>
      <c r="F683" t="str">
        <f>InputData!H1437</f>
        <v>WMyear_NDVI201711</v>
      </c>
      <c r="G683" t="str">
        <f t="shared" si="32"/>
        <v>Aquatic vegetation over waterbodies</v>
      </c>
      <c r="H683">
        <f t="shared" si="30"/>
        <v>2</v>
      </c>
      <c r="I683" t="str">
        <f t="shared" si="31"/>
        <v>November 2017</v>
      </c>
      <c r="J683">
        <f>InputData!O1437</f>
        <v>0.26901224000000001</v>
      </c>
      <c r="K683">
        <f>InputData!S1437</f>
        <v>1.5337997E-3</v>
      </c>
    </row>
    <row r="684" spans="1:11" hidden="1" x14ac:dyDescent="0.25">
      <c r="A684" t="str">
        <f>InputData!A1480</f>
        <v>20190121_083909</v>
      </c>
      <c r="B684">
        <f>InputData!B1480</f>
        <v>3</v>
      </c>
      <c r="C684" t="str">
        <f>InputData!C1480</f>
        <v>LongTerm</v>
      </c>
      <c r="D684" t="str">
        <f>InputData!F1480</f>
        <v>2.3.2. Pastos arbolados</v>
      </c>
      <c r="E684" t="str">
        <f>InputData!G1480</f>
        <v>NDVImean</v>
      </c>
      <c r="F684" t="str">
        <f>InputData!H1480</f>
        <v>WMyear_NDVI201711</v>
      </c>
      <c r="G684" t="str">
        <f t="shared" si="32"/>
        <v>Arboreal pastures</v>
      </c>
      <c r="H684">
        <f t="shared" si="30"/>
        <v>2</v>
      </c>
      <c r="I684" t="str">
        <f t="shared" si="31"/>
        <v>November 2017</v>
      </c>
      <c r="J684">
        <f>InputData!O1480</f>
        <v>0.12908491</v>
      </c>
      <c r="K684">
        <f>InputData!S1480</f>
        <v>3.4780767999999999E-3</v>
      </c>
    </row>
    <row r="685" spans="1:11" hidden="1" x14ac:dyDescent="0.25">
      <c r="A685" t="str">
        <f>InputData!A1486</f>
        <v>20190120_013858</v>
      </c>
      <c r="B685">
        <f>InputData!B1486</f>
        <v>4</v>
      </c>
      <c r="C685" t="str">
        <f>InputData!C1486</f>
        <v>Always</v>
      </c>
      <c r="D685" t="str">
        <f>InputData!F1486</f>
        <v>3.2.1.2.1. Herbazal abierto arenoso</v>
      </c>
      <c r="E685" t="str">
        <f>InputData!G1486</f>
        <v>NDVImean</v>
      </c>
      <c r="F685" t="str">
        <f>InputData!H1486</f>
        <v>WMyear_NDVI201711</v>
      </c>
      <c r="G685" t="str">
        <f t="shared" si="32"/>
        <v>Open sandy grassland</v>
      </c>
      <c r="H685">
        <f t="shared" si="30"/>
        <v>2</v>
      </c>
      <c r="I685" t="str">
        <f t="shared" si="31"/>
        <v>November 2017</v>
      </c>
      <c r="J685">
        <f>InputData!O1486</f>
        <v>0.37471110000000002</v>
      </c>
      <c r="K685">
        <f>InputData!S1486</f>
        <v>4.4300392999999999E-3</v>
      </c>
    </row>
    <row r="686" spans="1:11" hidden="1" x14ac:dyDescent="0.25">
      <c r="A686" t="str">
        <f>InputData!A1494</f>
        <v>20190120_020234</v>
      </c>
      <c r="B686">
        <f>InputData!B1494</f>
        <v>3</v>
      </c>
      <c r="C686" t="str">
        <f>InputData!C1494</f>
        <v>LongTerm</v>
      </c>
      <c r="D686" t="str">
        <f>InputData!F1494</f>
        <v>2.4.5. Mosaico de cultivos con espacios naturales</v>
      </c>
      <c r="E686" t="str">
        <f>InputData!G1494</f>
        <v>NDVImean</v>
      </c>
      <c r="F686" t="str">
        <f>InputData!H1494</f>
        <v>WMyear_NDVI201711</v>
      </c>
      <c r="G686" t="str">
        <f t="shared" si="32"/>
        <v>Land principally occupied by agriculture and natural vegetation</v>
      </c>
      <c r="H686">
        <f t="shared" si="30"/>
        <v>2</v>
      </c>
      <c r="I686" t="str">
        <f t="shared" si="31"/>
        <v>November 2017</v>
      </c>
      <c r="J686">
        <f>InputData!O1494</f>
        <v>0.14891881000000001</v>
      </c>
      <c r="K686">
        <f>InputData!S1494</f>
        <v>1.0280920000000001E-2</v>
      </c>
    </row>
    <row r="687" spans="1:11" hidden="1" x14ac:dyDescent="0.25">
      <c r="A687" t="str">
        <f>InputData!A1501</f>
        <v>20190120_062932</v>
      </c>
      <c r="B687">
        <f>InputData!B1501</f>
        <v>4</v>
      </c>
      <c r="C687" t="str">
        <f>InputData!C1501</f>
        <v>Always</v>
      </c>
      <c r="D687" t="str">
        <f>InputData!F1501</f>
        <v>5.1.4. Cuerpos de agua artificiales</v>
      </c>
      <c r="E687" t="str">
        <f>InputData!G1501</f>
        <v>NDVImean</v>
      </c>
      <c r="F687" t="str">
        <f>InputData!H1501</f>
        <v>WMyear_NDVI201711</v>
      </c>
      <c r="G687" t="str">
        <f t="shared" si="32"/>
        <v>Artificial waterbodies</v>
      </c>
      <c r="H687">
        <f t="shared" si="30"/>
        <v>2</v>
      </c>
      <c r="I687" t="str">
        <f t="shared" si="31"/>
        <v>November 2017</v>
      </c>
      <c r="J687">
        <f>InputData!O1501</f>
        <v>0.27412166999999998</v>
      </c>
      <c r="K687">
        <f>InputData!S1501</f>
        <v>9.2241719999999992E-3</v>
      </c>
    </row>
    <row r="688" spans="1:11" hidden="1" x14ac:dyDescent="0.25">
      <c r="A688" t="str">
        <f>InputData!A1516</f>
        <v>20190120_141240</v>
      </c>
      <c r="B688">
        <f>InputData!B1516</f>
        <v>4</v>
      </c>
      <c r="C688" t="str">
        <f>InputData!C1516</f>
        <v>Always</v>
      </c>
      <c r="D688" t="str">
        <f>InputData!F1516</f>
        <v>3.3.1. Zonas arenosas naturales</v>
      </c>
      <c r="E688" t="str">
        <f>InputData!G1516</f>
        <v>NDVImean</v>
      </c>
      <c r="F688" t="str">
        <f>InputData!H1516</f>
        <v>WMyear_NDVI201711</v>
      </c>
      <c r="G688" t="str">
        <f t="shared" si="32"/>
        <v>Natural sandy areas</v>
      </c>
      <c r="H688">
        <f t="shared" si="30"/>
        <v>2</v>
      </c>
      <c r="I688" t="str">
        <f t="shared" si="31"/>
        <v>November 2017</v>
      </c>
      <c r="J688">
        <f>InputData!O1516</f>
        <v>8.7885099999999994E-2</v>
      </c>
      <c r="K688">
        <f>InputData!S1516</f>
        <v>1.1721009E-3</v>
      </c>
    </row>
    <row r="689" spans="1:11" hidden="1" x14ac:dyDescent="0.25">
      <c r="A689" t="str">
        <f>InputData!A1523</f>
        <v>20190120_115541</v>
      </c>
      <c r="B689">
        <f>InputData!B1523</f>
        <v>3</v>
      </c>
      <c r="C689" t="str">
        <f>InputData!C1523</f>
        <v>LongTerm</v>
      </c>
      <c r="D689" t="str">
        <f>InputData!F1523</f>
        <v>3.1.1.1.1. Bosque denso alto de tierra firme</v>
      </c>
      <c r="E689" t="str">
        <f>InputData!G1523</f>
        <v>NDVImean</v>
      </c>
      <c r="F689" t="str">
        <f>InputData!H1523</f>
        <v>WMyear_NDVI201711</v>
      </c>
      <c r="G689" t="str">
        <f t="shared" si="32"/>
        <v>High broad-leaved forest from mainland</v>
      </c>
      <c r="H689">
        <f t="shared" si="30"/>
        <v>2</v>
      </c>
      <c r="I689" t="str">
        <f t="shared" si="31"/>
        <v>November 2017</v>
      </c>
      <c r="J689">
        <f>InputData!O1523</f>
        <v>0.18279132000000001</v>
      </c>
      <c r="K689">
        <f>InputData!S1523</f>
        <v>1.1051792E-2</v>
      </c>
    </row>
    <row r="690" spans="1:11" hidden="1" x14ac:dyDescent="0.25">
      <c r="A690" t="str">
        <f>InputData!A1527</f>
        <v>20190120_094843</v>
      </c>
      <c r="B690">
        <f>InputData!B1527</f>
        <v>4</v>
      </c>
      <c r="C690" t="str">
        <f>InputData!C1527</f>
        <v>Always</v>
      </c>
      <c r="D690" t="str">
        <f>InputData!F1527</f>
        <v>2.3.1. Pastos limpios</v>
      </c>
      <c r="E690" t="str">
        <f>InputData!G1527</f>
        <v>NDVImean</v>
      </c>
      <c r="F690" t="str">
        <f>InputData!H1527</f>
        <v>WMyear_NDVI201711</v>
      </c>
      <c r="G690" t="str">
        <f t="shared" si="32"/>
        <v>Clean pastures</v>
      </c>
      <c r="H690">
        <f t="shared" si="30"/>
        <v>2</v>
      </c>
      <c r="I690" t="str">
        <f t="shared" si="31"/>
        <v>November 2017</v>
      </c>
      <c r="J690">
        <f>InputData!O1527</f>
        <v>0.11378065499999999</v>
      </c>
      <c r="K690">
        <f>InputData!S1527</f>
        <v>4.9629304999999997E-3</v>
      </c>
    </row>
    <row r="691" spans="1:11" hidden="1" x14ac:dyDescent="0.25">
      <c r="A691" t="str">
        <f>InputData!A1533</f>
        <v>20190120_124014</v>
      </c>
      <c r="B691">
        <f>InputData!B1533</f>
        <v>4</v>
      </c>
      <c r="C691" t="str">
        <f>InputData!C1533</f>
        <v>Always</v>
      </c>
      <c r="D691" t="str">
        <f>InputData!F1533</f>
        <v>3.1.1.1.2. Bosque denso alto inundable</v>
      </c>
      <c r="E691" t="str">
        <f>InputData!G1533</f>
        <v>NDVImean</v>
      </c>
      <c r="F691" t="str">
        <f>InputData!H1533</f>
        <v>WMyear_NDVI201711</v>
      </c>
      <c r="G691" t="str">
        <f t="shared" si="32"/>
        <v>Floodable high broad-leaved forest</v>
      </c>
      <c r="H691">
        <f t="shared" si="30"/>
        <v>2</v>
      </c>
      <c r="I691" t="str">
        <f t="shared" si="31"/>
        <v>November 2017</v>
      </c>
      <c r="J691">
        <f>InputData!O1533</f>
        <v>7.3880280000000007E-2</v>
      </c>
      <c r="K691">
        <f>InputData!S1533</f>
        <v>8.795097E-3</v>
      </c>
    </row>
    <row r="692" spans="1:11" hidden="1" x14ac:dyDescent="0.25">
      <c r="A692" t="str">
        <f>InputData!A1546</f>
        <v>20190120_105703</v>
      </c>
      <c r="B692">
        <f>InputData!B1546</f>
        <v>4</v>
      </c>
      <c r="C692" t="str">
        <f>InputData!C1546</f>
        <v>Always</v>
      </c>
      <c r="D692" t="str">
        <f>InputData!F1546</f>
        <v>3.2.3. Vegetacin secundaria o en transicin</v>
      </c>
      <c r="E692" t="str">
        <f>InputData!G1546</f>
        <v>NDVImean</v>
      </c>
      <c r="F692" t="str">
        <f>InputData!H1546</f>
        <v>WMyear_NDVI201711</v>
      </c>
      <c r="G692" t="str">
        <f t="shared" si="32"/>
        <v>Transitional woodland/shrub</v>
      </c>
      <c r="H692">
        <f t="shared" si="30"/>
        <v>2</v>
      </c>
      <c r="I692" t="str">
        <f t="shared" si="31"/>
        <v>November 2017</v>
      </c>
      <c r="J692">
        <f>InputData!O1546</f>
        <v>0.14202592999999999</v>
      </c>
      <c r="K692">
        <f>InputData!S1546</f>
        <v>6.3595544E-3</v>
      </c>
    </row>
    <row r="693" spans="1:11" hidden="1" x14ac:dyDescent="0.25">
      <c r="A693" t="str">
        <f>InputData!A1565</f>
        <v>20190120_112819</v>
      </c>
      <c r="B693">
        <f>InputData!B1565</f>
        <v>4</v>
      </c>
      <c r="C693" t="str">
        <f>InputData!C1565</f>
        <v>Always</v>
      </c>
      <c r="D693" t="str">
        <f>InputData!F1565</f>
        <v>3.1.3. Bosque fragmentado</v>
      </c>
      <c r="E693" t="str">
        <f>InputData!G1565</f>
        <v>NDVImean</v>
      </c>
      <c r="F693" t="str">
        <f>InputData!H1565</f>
        <v>WMyear_NDVI201711</v>
      </c>
      <c r="G693" t="str">
        <f t="shared" si="32"/>
        <v>Fragmented forest</v>
      </c>
      <c r="H693">
        <f t="shared" si="30"/>
        <v>2</v>
      </c>
      <c r="I693" t="str">
        <f t="shared" si="31"/>
        <v>November 2017</v>
      </c>
      <c r="J693">
        <f>InputData!O1565</f>
        <v>5.3122055000000001E-2</v>
      </c>
      <c r="K693">
        <f>InputData!S1565</f>
        <v>4.3451864999999998E-3</v>
      </c>
    </row>
    <row r="694" spans="1:11" hidden="1" x14ac:dyDescent="0.25">
      <c r="A694" t="str">
        <f>InputData!A1570</f>
        <v>20190120_171201</v>
      </c>
      <c r="B694">
        <f>InputData!B1570</f>
        <v>4</v>
      </c>
      <c r="C694" t="str">
        <f>InputData!C1570</f>
        <v>Always</v>
      </c>
      <c r="D694" t="str">
        <f>InputData!F1570</f>
        <v>3.1.4. Bosque de galera y ripario</v>
      </c>
      <c r="E694" t="str">
        <f>InputData!G1570</f>
        <v>NDVImean</v>
      </c>
      <c r="F694" t="str">
        <f>InputData!H1570</f>
        <v>WMyear_NDVI201711</v>
      </c>
      <c r="G694" t="str">
        <f t="shared" si="32"/>
        <v>Gallery and riparian forest</v>
      </c>
      <c r="H694">
        <f t="shared" si="30"/>
        <v>2</v>
      </c>
      <c r="I694" t="str">
        <f t="shared" si="31"/>
        <v>November 2017</v>
      </c>
      <c r="J694">
        <f>InputData!O1570</f>
        <v>0.21236189999999999</v>
      </c>
      <c r="K694">
        <f>InputData!S1570</f>
        <v>9.1954340000000006E-3</v>
      </c>
    </row>
    <row r="695" spans="1:11" hidden="1" x14ac:dyDescent="0.25">
      <c r="A695" t="str">
        <f>InputData!A1592</f>
        <v>20190120_075821</v>
      </c>
      <c r="B695">
        <f>InputData!B1592</f>
        <v>4</v>
      </c>
      <c r="C695" t="str">
        <f>InputData!C1592</f>
        <v>Always</v>
      </c>
      <c r="D695" t="str">
        <f>InputData!F1592</f>
        <v>2.3.3. Pastos enmalezados</v>
      </c>
      <c r="E695" t="str">
        <f>InputData!G1592</f>
        <v>NDVImean</v>
      </c>
      <c r="F695" t="str">
        <f>InputData!H1592</f>
        <v>WMyear_NDVI201711</v>
      </c>
      <c r="G695" t="str">
        <f t="shared" si="32"/>
        <v>Weedy pastures</v>
      </c>
      <c r="H695">
        <f t="shared" si="30"/>
        <v>2</v>
      </c>
      <c r="I695" t="str">
        <f t="shared" si="31"/>
        <v>November 2017</v>
      </c>
      <c r="J695">
        <f>InputData!O1592</f>
        <v>9.5362894000000004E-2</v>
      </c>
      <c r="K695">
        <f>InputData!S1592</f>
        <v>2.367629E-3</v>
      </c>
    </row>
    <row r="696" spans="1:11" hidden="1" x14ac:dyDescent="0.25">
      <c r="A696" t="str">
        <f>InputData!A1604</f>
        <v>20190121_102326</v>
      </c>
      <c r="B696">
        <f>InputData!B1604</f>
        <v>4</v>
      </c>
      <c r="C696" t="str">
        <f>InputData!C1604</f>
        <v>Always</v>
      </c>
      <c r="D696" t="str">
        <f>InputData!F1604</f>
        <v>2.4.3. Mosaico de cultivos, pastos y espacios naturales</v>
      </c>
      <c r="E696" t="str">
        <f>InputData!G1604</f>
        <v>NDVImean</v>
      </c>
      <c r="F696" t="str">
        <f>InputData!H1604</f>
        <v>WMyear_NDVI201711</v>
      </c>
      <c r="G696" t="str">
        <f t="shared" si="32"/>
        <v>Agriculture, pastures and natural vegetation</v>
      </c>
      <c r="H696">
        <f t="shared" si="30"/>
        <v>2</v>
      </c>
      <c r="I696" t="str">
        <f t="shared" si="31"/>
        <v>November 2017</v>
      </c>
      <c r="J696">
        <f>InputData!O1604</f>
        <v>8.3974930000000003E-2</v>
      </c>
      <c r="K696">
        <f>InputData!S1604</f>
        <v>3.9495429999999998E-3</v>
      </c>
    </row>
    <row r="697" spans="1:11" hidden="1" x14ac:dyDescent="0.25">
      <c r="A697" t="str">
        <f>InputData!A1605</f>
        <v>20190121_092441</v>
      </c>
      <c r="B697">
        <f>InputData!B1605</f>
        <v>4</v>
      </c>
      <c r="C697" t="str">
        <f>InputData!C1605</f>
        <v>Always</v>
      </c>
      <c r="D697" t="str">
        <f>InputData!F1605</f>
        <v>2.4.4. Mosaico de pastos con espacios naturales</v>
      </c>
      <c r="E697" t="str">
        <f>InputData!G1605</f>
        <v>NDVImean</v>
      </c>
      <c r="F697" t="str">
        <f>InputData!H1605</f>
        <v>WMyear_NDVI201711</v>
      </c>
      <c r="G697" t="str">
        <f t="shared" si="32"/>
        <v>Pastures and natural spaces</v>
      </c>
      <c r="H697">
        <f t="shared" si="30"/>
        <v>2</v>
      </c>
      <c r="I697" t="str">
        <f t="shared" si="31"/>
        <v>November 2017</v>
      </c>
      <c r="J697">
        <f>InputData!O1605</f>
        <v>7.3532449999999999E-2</v>
      </c>
      <c r="K697">
        <f>InputData!S1605</f>
        <v>2.7399961999999998E-3</v>
      </c>
    </row>
    <row r="698" spans="1:11" hidden="1" x14ac:dyDescent="0.25">
      <c r="A698" t="str">
        <f>InputData!A1609</f>
        <v>20190120_043124</v>
      </c>
      <c r="B698">
        <f>InputData!B1609</f>
        <v>4</v>
      </c>
      <c r="C698" t="str">
        <f>InputData!C1609</f>
        <v>Always</v>
      </c>
      <c r="D698" t="str">
        <f>InputData!F1609</f>
        <v>2.1.2.1. Arroz</v>
      </c>
      <c r="E698" t="str">
        <f>InputData!G1609</f>
        <v>NDVImean</v>
      </c>
      <c r="F698" t="str">
        <f>InputData!H1609</f>
        <v>WMyear_NDVI201711</v>
      </c>
      <c r="G698" t="str">
        <f t="shared" si="32"/>
        <v>Rice</v>
      </c>
      <c r="H698">
        <f t="shared" si="30"/>
        <v>2</v>
      </c>
      <c r="I698" t="str">
        <f t="shared" si="31"/>
        <v>November 2017</v>
      </c>
      <c r="J698">
        <f>InputData!O1609</f>
        <v>4.4233803000000002E-2</v>
      </c>
      <c r="K698">
        <f>InputData!S1609</f>
        <v>3.0191509999999999E-3</v>
      </c>
    </row>
    <row r="699" spans="1:11" hidden="1" x14ac:dyDescent="0.25">
      <c r="A699" t="str">
        <f>InputData!A1640</f>
        <v>20190120_154529</v>
      </c>
      <c r="B699">
        <f>InputData!B1640</f>
        <v>4</v>
      </c>
      <c r="C699" t="str">
        <f>InputData!C1640</f>
        <v>Always</v>
      </c>
      <c r="D699" t="str">
        <f>InputData!F1640</f>
        <v>3.1.1.2.2. Bosque denso bajo inundable</v>
      </c>
      <c r="E699" t="str">
        <f>InputData!G1640</f>
        <v>NDVImean</v>
      </c>
      <c r="F699" t="str">
        <f>InputData!H1640</f>
        <v>WMyear_NDVI201711</v>
      </c>
      <c r="G699" t="str">
        <f t="shared" si="32"/>
        <v>Floodable broad-leaved forest</v>
      </c>
      <c r="H699">
        <f t="shared" si="30"/>
        <v>2</v>
      </c>
      <c r="I699" t="str">
        <f t="shared" si="31"/>
        <v>November 2017</v>
      </c>
      <c r="J699">
        <f>InputData!O1640</f>
        <v>6.0591029999999997E-2</v>
      </c>
      <c r="K699">
        <f>InputData!S1640</f>
        <v>2.4737857999999999E-3</v>
      </c>
    </row>
    <row r="700" spans="1:11" hidden="1" x14ac:dyDescent="0.25">
      <c r="A700" t="str">
        <f>InputData!A1641</f>
        <v>20190120_071757</v>
      </c>
      <c r="B700">
        <f>InputData!B1641</f>
        <v>2</v>
      </c>
      <c r="C700" t="str">
        <f>InputData!C1641</f>
        <v>MediumTerm</v>
      </c>
      <c r="D700" t="str">
        <f>InputData!F1641</f>
        <v>3.1.2.1.1. Bosque abierto alto de tierra firme</v>
      </c>
      <c r="E700" t="str">
        <f>InputData!G1641</f>
        <v>NDVImean</v>
      </c>
      <c r="F700" t="str">
        <f>InputData!H1641</f>
        <v>WMyear_NDVI201711</v>
      </c>
      <c r="G700" t="str">
        <f t="shared" si="32"/>
        <v>High open forest from mainland</v>
      </c>
      <c r="H700">
        <f t="shared" si="30"/>
        <v>2</v>
      </c>
      <c r="I700" t="str">
        <f t="shared" si="31"/>
        <v>November 2017</v>
      </c>
      <c r="J700">
        <f>InputData!O1641</f>
        <v>3.2213308000000003E-2</v>
      </c>
      <c r="K700">
        <f>InputData!S1641</f>
        <v>3.6847711999999999E-3</v>
      </c>
    </row>
    <row r="701" spans="1:11" hidden="1" x14ac:dyDescent="0.25">
      <c r="A701" t="str">
        <f>InputData!A1644</f>
        <v>20190120_060025</v>
      </c>
      <c r="B701">
        <f>InputData!B1644</f>
        <v>4</v>
      </c>
      <c r="C701" t="str">
        <f>InputData!C1644</f>
        <v>Always</v>
      </c>
      <c r="D701" t="str">
        <f>InputData!F1644</f>
        <v>3.1.3.2. Bosque fragmentado con vegetacin secundaria</v>
      </c>
      <c r="E701" t="str">
        <f>InputData!G1644</f>
        <v>NDVImean</v>
      </c>
      <c r="F701" t="str">
        <f>InputData!H1644</f>
        <v>WMyear_NDVI201711</v>
      </c>
      <c r="G701" t="str">
        <f t="shared" si="32"/>
        <v>Fragmented forest with secondary vegetation</v>
      </c>
      <c r="H701">
        <f t="shared" si="30"/>
        <v>2</v>
      </c>
      <c r="I701" t="str">
        <f t="shared" si="31"/>
        <v>November 2017</v>
      </c>
      <c r="J701">
        <f>InputData!O1644</f>
        <v>6.5212846000000005E-2</v>
      </c>
      <c r="K701">
        <f>InputData!S1644</f>
        <v>1.1995707999999999E-3</v>
      </c>
    </row>
    <row r="702" spans="1:11" hidden="1" x14ac:dyDescent="0.25">
      <c r="A702" t="str">
        <f>InputData!A1648</f>
        <v>20190120_144253</v>
      </c>
      <c r="B702">
        <f>InputData!B1648</f>
        <v>4</v>
      </c>
      <c r="C702" t="str">
        <f>InputData!C1648</f>
        <v>Always</v>
      </c>
      <c r="D702" t="str">
        <f>InputData!F1648</f>
        <v>2.4.2. Mosaico de pastos y cultivos</v>
      </c>
      <c r="E702" t="str">
        <f>InputData!G1648</f>
        <v>NDVImean</v>
      </c>
      <c r="F702" t="str">
        <f>InputData!H1648</f>
        <v>WMyear_NDVI201711</v>
      </c>
      <c r="G702" t="str">
        <f t="shared" si="32"/>
        <v>Complex cultivation patterns</v>
      </c>
      <c r="H702">
        <f t="shared" si="30"/>
        <v>2</v>
      </c>
      <c r="I702" t="str">
        <f t="shared" si="31"/>
        <v>November 2017</v>
      </c>
      <c r="J702">
        <f>InputData!O1648</f>
        <v>4.3730788E-2</v>
      </c>
      <c r="K702">
        <f>InputData!S1648</f>
        <v>9.4171770000000003E-4</v>
      </c>
    </row>
    <row r="703" spans="1:11" hidden="1" x14ac:dyDescent="0.25">
      <c r="A703" t="str">
        <f>InputData!A1651</f>
        <v>20190120_020718</v>
      </c>
      <c r="B703">
        <f>InputData!B1651</f>
        <v>4</v>
      </c>
      <c r="C703" t="str">
        <f>InputData!C1651</f>
        <v>Always</v>
      </c>
      <c r="D703" t="str">
        <f>InputData!F1651</f>
        <v>2.4.5. Mosaico de cultivos con espacios naturales</v>
      </c>
      <c r="E703" t="str">
        <f>InputData!G1651</f>
        <v>NDVImean</v>
      </c>
      <c r="F703" t="str">
        <f>InputData!H1651</f>
        <v>WMyear_NDVI201711</v>
      </c>
      <c r="G703" t="str">
        <f t="shared" si="32"/>
        <v>Land principally occupied by agriculture and natural vegetation</v>
      </c>
      <c r="H703">
        <f t="shared" si="30"/>
        <v>2</v>
      </c>
      <c r="I703" t="str">
        <f t="shared" si="31"/>
        <v>November 2017</v>
      </c>
      <c r="J703">
        <f>InputData!O1651</f>
        <v>3.6318990000000002E-2</v>
      </c>
      <c r="K703">
        <f>InputData!S1651</f>
        <v>6.5413980000000004E-4</v>
      </c>
    </row>
    <row r="704" spans="1:11" hidden="1" x14ac:dyDescent="0.25">
      <c r="A704" t="str">
        <f>InputData!A1653</f>
        <v>20190120_022619</v>
      </c>
      <c r="B704">
        <f>InputData!B1653</f>
        <v>2</v>
      </c>
      <c r="C704" t="str">
        <f>InputData!C1653</f>
        <v>MediumTerm</v>
      </c>
      <c r="D704" t="str">
        <f>InputData!F1653</f>
        <v>3.1.1.2.1. Bosque denso bajo de tierra firme</v>
      </c>
      <c r="E704" t="str">
        <f>InputData!G1653</f>
        <v>NDVImean</v>
      </c>
      <c r="F704" t="str">
        <f>InputData!H1653</f>
        <v>WMyear_NDVI201711</v>
      </c>
      <c r="G704" t="str">
        <f t="shared" si="32"/>
        <v>Low broad-leaved forest from mainland</v>
      </c>
      <c r="H704">
        <f t="shared" si="30"/>
        <v>2</v>
      </c>
      <c r="I704" t="str">
        <f t="shared" si="31"/>
        <v>November 2017</v>
      </c>
      <c r="J704">
        <f>InputData!O1653</f>
        <v>0</v>
      </c>
      <c r="K704">
        <f>InputData!S1653</f>
        <v>0</v>
      </c>
    </row>
    <row r="705" spans="1:11" hidden="1" x14ac:dyDescent="0.25">
      <c r="A705" t="str">
        <f>InputData!A1654</f>
        <v>20190120_023104</v>
      </c>
      <c r="B705">
        <f>InputData!B1654</f>
        <v>3</v>
      </c>
      <c r="C705" t="str">
        <f>InputData!C1654</f>
        <v>LongTerm</v>
      </c>
      <c r="D705" t="str">
        <f>InputData!F1654</f>
        <v>3.1.1.2.1. Bosque denso bajo de tierra firme</v>
      </c>
      <c r="E705" t="str">
        <f>InputData!G1654</f>
        <v>NDVImean</v>
      </c>
      <c r="F705" t="str">
        <f>InputData!H1654</f>
        <v>WMyear_NDVI201711</v>
      </c>
      <c r="G705" t="str">
        <f t="shared" si="32"/>
        <v>Low broad-leaved forest from mainland</v>
      </c>
      <c r="H705">
        <f t="shared" si="30"/>
        <v>2</v>
      </c>
      <c r="I705" t="str">
        <f t="shared" si="31"/>
        <v>November 2017</v>
      </c>
      <c r="J705">
        <f>InputData!O1654</f>
        <v>0</v>
      </c>
      <c r="K705">
        <f>InputData!S1654</f>
        <v>0</v>
      </c>
    </row>
    <row r="706" spans="1:11" hidden="1" x14ac:dyDescent="0.25">
      <c r="A706" t="str">
        <f>InputData!A1655</f>
        <v>20190120_023548</v>
      </c>
      <c r="B706">
        <f>InputData!B1655</f>
        <v>4</v>
      </c>
      <c r="C706" t="str">
        <f>InputData!C1655</f>
        <v>Always</v>
      </c>
      <c r="D706" t="str">
        <f>InputData!F1655</f>
        <v>3.1.1.2.1. Bosque denso bajo de tierra firme</v>
      </c>
      <c r="E706" t="str">
        <f>InputData!G1655</f>
        <v>NDVImean</v>
      </c>
      <c r="F706" t="str">
        <f>InputData!H1655</f>
        <v>WMyear_NDVI201711</v>
      </c>
      <c r="G706" t="str">
        <f t="shared" si="32"/>
        <v>Low broad-leaved forest from mainland</v>
      </c>
      <c r="H706">
        <f t="shared" si="30"/>
        <v>2</v>
      </c>
      <c r="I706" t="str">
        <f t="shared" si="31"/>
        <v>November 2017</v>
      </c>
      <c r="J706">
        <f>InputData!O1655</f>
        <v>0</v>
      </c>
      <c r="K706">
        <f>InputData!S1655</f>
        <v>0</v>
      </c>
    </row>
    <row r="707" spans="1:11" hidden="1" x14ac:dyDescent="0.25">
      <c r="A707" t="str">
        <f>InputData!A1656</f>
        <v>20190120_030428</v>
      </c>
      <c r="B707">
        <f>InputData!B1656</f>
        <v>4</v>
      </c>
      <c r="C707" t="str">
        <f>InputData!C1656</f>
        <v>Always</v>
      </c>
      <c r="D707" t="str">
        <f>InputData!F1656</f>
        <v>3.1.2.1.2. Bosque abierto alto inundable</v>
      </c>
      <c r="E707" t="str">
        <f>InputData!G1656</f>
        <v>NDVImean</v>
      </c>
      <c r="F707" t="str">
        <f>InputData!H1656</f>
        <v>WMyear_NDVI201711</v>
      </c>
      <c r="G707" t="str">
        <f t="shared" si="32"/>
        <v>Floodable high open forest</v>
      </c>
      <c r="H707">
        <f t="shared" si="30"/>
        <v>2</v>
      </c>
      <c r="I707" t="str">
        <f t="shared" si="31"/>
        <v>November 2017</v>
      </c>
      <c r="J707">
        <f>InputData!O1656</f>
        <v>0</v>
      </c>
      <c r="K707">
        <f>InputData!S1656</f>
        <v>0</v>
      </c>
    </row>
    <row r="708" spans="1:11" hidden="1" x14ac:dyDescent="0.25">
      <c r="A708" t="str">
        <f>InputData!A1657</f>
        <v>20190120_033329</v>
      </c>
      <c r="B708">
        <f>InputData!B1657</f>
        <v>4</v>
      </c>
      <c r="C708" t="str">
        <f>InputData!C1657</f>
        <v>Always</v>
      </c>
      <c r="D708" t="str">
        <f>InputData!F1657</f>
        <v>3.2.2.1. Arbustal denso</v>
      </c>
      <c r="E708" t="str">
        <f>InputData!G1657</f>
        <v>NDVImean</v>
      </c>
      <c r="F708" t="str">
        <f>InputData!H1657</f>
        <v>WMyear_NDVI201711</v>
      </c>
      <c r="G708" t="str">
        <f t="shared" si="32"/>
        <v>Dense heathland</v>
      </c>
      <c r="H708">
        <f t="shared" si="30"/>
        <v>2</v>
      </c>
      <c r="I708" t="str">
        <f t="shared" si="31"/>
        <v>November 2017</v>
      </c>
      <c r="J708">
        <f>InputData!O1657</f>
        <v>0</v>
      </c>
      <c r="K708">
        <f>InputData!S1657</f>
        <v>0</v>
      </c>
    </row>
    <row r="709" spans="1:11" hidden="1" x14ac:dyDescent="0.25">
      <c r="A709" t="str">
        <f>InputData!A1658</f>
        <v>20190120_035244</v>
      </c>
      <c r="B709">
        <f>InputData!B1658</f>
        <v>2</v>
      </c>
      <c r="C709" t="str">
        <f>InputData!C1658</f>
        <v>MediumTerm</v>
      </c>
      <c r="D709" t="str">
        <f>InputData!F1658</f>
        <v>3.1.2.2.1. Bosque abierto bajo de tierra firme</v>
      </c>
      <c r="E709" t="str">
        <f>InputData!G1658</f>
        <v>NDVImean</v>
      </c>
      <c r="F709" t="str">
        <f>InputData!H1658</f>
        <v>WMyear_NDVI201711</v>
      </c>
      <c r="G709" t="str">
        <f t="shared" si="32"/>
        <v>Low open forest from mainland</v>
      </c>
      <c r="H709">
        <f t="shared" si="30"/>
        <v>2</v>
      </c>
      <c r="I709" t="str">
        <f t="shared" si="31"/>
        <v>November 2017</v>
      </c>
      <c r="J709">
        <f>InputData!O1658</f>
        <v>0</v>
      </c>
      <c r="K709">
        <f>InputData!S1658</f>
        <v>0</v>
      </c>
    </row>
    <row r="710" spans="1:11" hidden="1" x14ac:dyDescent="0.25">
      <c r="A710" t="str">
        <f>InputData!A1659</f>
        <v>20190120_035732</v>
      </c>
      <c r="B710">
        <f>InputData!B1659</f>
        <v>3</v>
      </c>
      <c r="C710" t="str">
        <f>InputData!C1659</f>
        <v>LongTerm</v>
      </c>
      <c r="D710" t="str">
        <f>InputData!F1659</f>
        <v>3.1.2.2.1. Bosque abierto bajo de tierra firme</v>
      </c>
      <c r="E710" t="str">
        <f>InputData!G1659</f>
        <v>NDVImean</v>
      </c>
      <c r="F710" t="str">
        <f>InputData!H1659</f>
        <v>WMyear_NDVI201711</v>
      </c>
      <c r="G710" t="str">
        <f t="shared" si="32"/>
        <v>Low open forest from mainland</v>
      </c>
      <c r="H710">
        <f t="shared" si="30"/>
        <v>2</v>
      </c>
      <c r="I710" t="str">
        <f t="shared" si="31"/>
        <v>November 2017</v>
      </c>
      <c r="J710">
        <f>InputData!O1659</f>
        <v>0</v>
      </c>
      <c r="K710">
        <f>InputData!S1659</f>
        <v>0</v>
      </c>
    </row>
    <row r="711" spans="1:11" hidden="1" x14ac:dyDescent="0.25">
      <c r="A711" t="str">
        <f>InputData!A1660</f>
        <v>20190120_040222</v>
      </c>
      <c r="B711">
        <f>InputData!B1660</f>
        <v>4</v>
      </c>
      <c r="C711" t="str">
        <f>InputData!C1660</f>
        <v>Always</v>
      </c>
      <c r="D711" t="str">
        <f>InputData!F1660</f>
        <v>3.1.2.2.1. Bosque abierto bajo de tierra firme</v>
      </c>
      <c r="E711" t="str">
        <f>InputData!G1660</f>
        <v>NDVImean</v>
      </c>
      <c r="F711" t="str">
        <f>InputData!H1660</f>
        <v>WMyear_NDVI201711</v>
      </c>
      <c r="G711" t="str">
        <f t="shared" si="32"/>
        <v>Low open forest from mainland</v>
      </c>
      <c r="H711">
        <f t="shared" si="30"/>
        <v>2</v>
      </c>
      <c r="I711" t="str">
        <f t="shared" si="31"/>
        <v>November 2017</v>
      </c>
      <c r="J711">
        <f>InputData!O1660</f>
        <v>0</v>
      </c>
      <c r="K711">
        <f>InputData!S1660</f>
        <v>0</v>
      </c>
    </row>
    <row r="712" spans="1:11" hidden="1" x14ac:dyDescent="0.25">
      <c r="A712" t="str">
        <f>InputData!A1661</f>
        <v>20190120_050122</v>
      </c>
      <c r="B712">
        <f>InputData!B1661</f>
        <v>4</v>
      </c>
      <c r="C712" t="str">
        <f>InputData!C1661</f>
        <v>Always</v>
      </c>
      <c r="D712" t="str">
        <f>InputData!F1661</f>
        <v>3.1.3.1. Bosque fragmentado con pastos y cultivos</v>
      </c>
      <c r="E712" t="str">
        <f>InputData!G1661</f>
        <v>NDVImean</v>
      </c>
      <c r="F712" t="str">
        <f>InputData!H1661</f>
        <v>WMyear_NDVI201711</v>
      </c>
      <c r="G712" t="str">
        <f t="shared" si="32"/>
        <v>Fragmented forest with pastures and crops</v>
      </c>
      <c r="H712">
        <f t="shared" si="30"/>
        <v>2</v>
      </c>
      <c r="I712" t="str">
        <f t="shared" si="31"/>
        <v>November 2017</v>
      </c>
      <c r="J712">
        <f>InputData!O1661</f>
        <v>0</v>
      </c>
      <c r="K712">
        <f>InputData!S1661</f>
        <v>0</v>
      </c>
    </row>
    <row r="713" spans="1:11" hidden="1" x14ac:dyDescent="0.25">
      <c r="A713" t="str">
        <f>InputData!A1662</f>
        <v>20190120_052557</v>
      </c>
      <c r="B713">
        <f>InputData!B1662</f>
        <v>3</v>
      </c>
      <c r="C713" t="str">
        <f>InputData!C1662</f>
        <v>LongTerm</v>
      </c>
      <c r="D713" t="str">
        <f>InputData!F1662</f>
        <v>3.1.2.2.2. Bosque abierto bajo inundable</v>
      </c>
      <c r="E713" t="str">
        <f>InputData!G1662</f>
        <v>NDVImean</v>
      </c>
      <c r="F713" t="str">
        <f>InputData!H1662</f>
        <v>WMyear_NDVI201711</v>
      </c>
      <c r="G713" t="str">
        <f t="shared" si="32"/>
        <v>Floodable low open forest</v>
      </c>
      <c r="H713">
        <f t="shared" si="30"/>
        <v>2</v>
      </c>
      <c r="I713" t="str">
        <f t="shared" si="31"/>
        <v>November 2017</v>
      </c>
      <c r="J713">
        <f>InputData!O1662</f>
        <v>0</v>
      </c>
      <c r="K713">
        <f>InputData!S1662</f>
        <v>0</v>
      </c>
    </row>
    <row r="714" spans="1:11" hidden="1" x14ac:dyDescent="0.25">
      <c r="A714" t="str">
        <f>InputData!A1663</f>
        <v>20190120_053048</v>
      </c>
      <c r="B714">
        <f>InputData!B1663</f>
        <v>4</v>
      </c>
      <c r="C714" t="str">
        <f>InputData!C1663</f>
        <v>Always</v>
      </c>
      <c r="D714" t="str">
        <f>InputData!F1663</f>
        <v>3.1.2.2.2. Bosque abierto bajo inundable</v>
      </c>
      <c r="E714" t="str">
        <f>InputData!G1663</f>
        <v>NDVImean</v>
      </c>
      <c r="F714" t="str">
        <f>InputData!H1663</f>
        <v>WMyear_NDVI201711</v>
      </c>
      <c r="G714" t="str">
        <f t="shared" si="32"/>
        <v>Floodable low open forest</v>
      </c>
      <c r="H714">
        <f t="shared" si="30"/>
        <v>2</v>
      </c>
      <c r="I714" t="str">
        <f t="shared" si="31"/>
        <v>November 2017</v>
      </c>
      <c r="J714">
        <f>InputData!O1663</f>
        <v>0</v>
      </c>
      <c r="K714">
        <f>InputData!S1663</f>
        <v>0</v>
      </c>
    </row>
    <row r="715" spans="1:11" hidden="1" x14ac:dyDescent="0.25">
      <c r="A715" t="str">
        <f>InputData!A1664</f>
        <v>20190120_064400</v>
      </c>
      <c r="B715">
        <f>InputData!B1664</f>
        <v>1</v>
      </c>
      <c r="C715" t="str">
        <f>InputData!C1664</f>
        <v>ShortTerm</v>
      </c>
      <c r="D715" t="str">
        <f>InputData!F1664</f>
        <v>3.3.3. Tierras desnudas y degradadas</v>
      </c>
      <c r="E715" t="str">
        <f>InputData!G1664</f>
        <v>NDVImean</v>
      </c>
      <c r="F715" t="str">
        <f>InputData!H1664</f>
        <v>WMyear_NDVI201711</v>
      </c>
      <c r="G715" t="str">
        <f t="shared" si="32"/>
        <v>Degraded areas</v>
      </c>
      <c r="H715">
        <f t="shared" si="30"/>
        <v>2</v>
      </c>
      <c r="I715" t="str">
        <f t="shared" si="31"/>
        <v>November 2017</v>
      </c>
      <c r="J715">
        <f>InputData!O1664</f>
        <v>0</v>
      </c>
      <c r="K715">
        <f>InputData!S1664</f>
        <v>0</v>
      </c>
    </row>
    <row r="716" spans="1:11" hidden="1" x14ac:dyDescent="0.25">
      <c r="A716" t="str">
        <f>InputData!A1665</f>
        <v>20190120_064848</v>
      </c>
      <c r="B716">
        <f>InputData!B1665</f>
        <v>2</v>
      </c>
      <c r="C716" t="str">
        <f>InputData!C1665</f>
        <v>MediumTerm</v>
      </c>
      <c r="D716" t="str">
        <f>InputData!F1665</f>
        <v>3.3.3. Tierras desnudas y degradadas</v>
      </c>
      <c r="E716" t="str">
        <f>InputData!G1665</f>
        <v>NDVImean</v>
      </c>
      <c r="F716" t="str">
        <f>InputData!H1665</f>
        <v>WMyear_NDVI201711</v>
      </c>
      <c r="G716" t="str">
        <f t="shared" si="32"/>
        <v>Degraded areas</v>
      </c>
      <c r="H716">
        <f t="shared" si="30"/>
        <v>2</v>
      </c>
      <c r="I716" t="str">
        <f t="shared" si="31"/>
        <v>November 2017</v>
      </c>
      <c r="J716">
        <f>InputData!O1665</f>
        <v>0</v>
      </c>
      <c r="K716">
        <f>InputData!S1665</f>
        <v>0</v>
      </c>
    </row>
    <row r="717" spans="1:11" hidden="1" x14ac:dyDescent="0.25">
      <c r="A717" t="str">
        <f>InputData!A1666</f>
        <v>20190120_065337</v>
      </c>
      <c r="B717">
        <f>InputData!B1666</f>
        <v>3</v>
      </c>
      <c r="C717" t="str">
        <f>InputData!C1666</f>
        <v>LongTerm</v>
      </c>
      <c r="D717" t="str">
        <f>InputData!F1666</f>
        <v>3.3.3. Tierras desnudas y degradadas</v>
      </c>
      <c r="E717" t="str">
        <f>InputData!G1666</f>
        <v>NDVImean</v>
      </c>
      <c r="F717" t="str">
        <f>InputData!H1666</f>
        <v>WMyear_NDVI201711</v>
      </c>
      <c r="G717" t="str">
        <f t="shared" si="32"/>
        <v>Degraded areas</v>
      </c>
      <c r="H717">
        <f t="shared" si="30"/>
        <v>2</v>
      </c>
      <c r="I717" t="str">
        <f t="shared" si="31"/>
        <v>November 2017</v>
      </c>
      <c r="J717">
        <f>InputData!O1666</f>
        <v>0</v>
      </c>
      <c r="K717">
        <f>InputData!S1666</f>
        <v>0</v>
      </c>
    </row>
    <row r="718" spans="1:11" hidden="1" x14ac:dyDescent="0.25">
      <c r="A718" t="str">
        <f>InputData!A1667</f>
        <v>20190120_065825</v>
      </c>
      <c r="B718">
        <f>InputData!B1667</f>
        <v>4</v>
      </c>
      <c r="C718" t="str">
        <f>InputData!C1667</f>
        <v>Always</v>
      </c>
      <c r="D718" t="str">
        <f>InputData!F1667</f>
        <v>3.3.3. Tierras desnudas y degradadas</v>
      </c>
      <c r="E718" t="str">
        <f>InputData!G1667</f>
        <v>NDVImean</v>
      </c>
      <c r="F718" t="str">
        <f>InputData!H1667</f>
        <v>WMyear_NDVI201711</v>
      </c>
      <c r="G718" t="str">
        <f t="shared" si="32"/>
        <v>Degraded areas</v>
      </c>
      <c r="H718">
        <f t="shared" si="30"/>
        <v>2</v>
      </c>
      <c r="I718" t="str">
        <f t="shared" si="31"/>
        <v>November 2017</v>
      </c>
      <c r="J718">
        <f>InputData!O1667</f>
        <v>0</v>
      </c>
      <c r="K718">
        <f>InputData!S1667</f>
        <v>0</v>
      </c>
    </row>
    <row r="719" spans="1:11" hidden="1" x14ac:dyDescent="0.25">
      <c r="A719" t="str">
        <f>InputData!A1668</f>
        <v>20190120_072252</v>
      </c>
      <c r="B719">
        <f>InputData!B1668</f>
        <v>3</v>
      </c>
      <c r="C719" t="str">
        <f>InputData!C1668</f>
        <v>LongTerm</v>
      </c>
      <c r="D719" t="str">
        <f>InputData!F1668</f>
        <v>3.1.2.1.1. Bosque abierto alto de tierra firme</v>
      </c>
      <c r="E719" t="str">
        <f>InputData!G1668</f>
        <v>NDVImean</v>
      </c>
      <c r="F719" t="str">
        <f>InputData!H1668</f>
        <v>WMyear_NDVI201711</v>
      </c>
      <c r="G719" t="str">
        <f t="shared" si="32"/>
        <v>High open forest from mainland</v>
      </c>
      <c r="H719">
        <f t="shared" si="30"/>
        <v>2</v>
      </c>
      <c r="I719" t="str">
        <f t="shared" si="31"/>
        <v>November 2017</v>
      </c>
      <c r="J719">
        <f>InputData!O1668</f>
        <v>0</v>
      </c>
      <c r="K719">
        <f>InputData!S1668</f>
        <v>0</v>
      </c>
    </row>
    <row r="720" spans="1:11" hidden="1" x14ac:dyDescent="0.25">
      <c r="A720" t="str">
        <f>InputData!A1669</f>
        <v>20190120_072744</v>
      </c>
      <c r="B720">
        <f>InputData!B1669</f>
        <v>4</v>
      </c>
      <c r="C720" t="str">
        <f>InputData!C1669</f>
        <v>Always</v>
      </c>
      <c r="D720" t="str">
        <f>InputData!F1669</f>
        <v>3.1.2.1.1. Bosque abierto alto de tierra firme</v>
      </c>
      <c r="E720" t="str">
        <f>InputData!G1669</f>
        <v>NDVImean</v>
      </c>
      <c r="F720" t="str">
        <f>InputData!H1669</f>
        <v>WMyear_NDVI201711</v>
      </c>
      <c r="G720" t="str">
        <f t="shared" si="32"/>
        <v>High open forest from mainland</v>
      </c>
      <c r="H720">
        <f t="shared" si="30"/>
        <v>2</v>
      </c>
      <c r="I720" t="str">
        <f t="shared" si="31"/>
        <v>November 2017</v>
      </c>
      <c r="J720">
        <f>InputData!O1669</f>
        <v>0</v>
      </c>
      <c r="K720">
        <f>InputData!S1669</f>
        <v>0</v>
      </c>
    </row>
    <row r="721" spans="1:11" hidden="1" x14ac:dyDescent="0.25">
      <c r="A721" t="str">
        <f>InputData!A1670</f>
        <v>20190120_082835</v>
      </c>
      <c r="B721">
        <f>InputData!B1670</f>
        <v>4</v>
      </c>
      <c r="C721" t="str">
        <f>InputData!C1670</f>
        <v>Always</v>
      </c>
      <c r="D721" t="str">
        <f>InputData!F1670</f>
        <v>2.2.3.2. Palma de aceite</v>
      </c>
      <c r="E721" t="str">
        <f>InputData!G1670</f>
        <v>NDVImean</v>
      </c>
      <c r="F721" t="str">
        <f>InputData!H1670</f>
        <v>WMyear_NDVI201711</v>
      </c>
      <c r="G721" t="str">
        <f t="shared" si="32"/>
        <v>Oil palm</v>
      </c>
      <c r="H721">
        <f t="shared" si="30"/>
        <v>2</v>
      </c>
      <c r="I721" t="str">
        <f t="shared" si="31"/>
        <v>November 2017</v>
      </c>
      <c r="J721">
        <f>InputData!O1670</f>
        <v>0</v>
      </c>
      <c r="K721">
        <f>InputData!S1670</f>
        <v>0</v>
      </c>
    </row>
    <row r="722" spans="1:11" hidden="1" x14ac:dyDescent="0.25">
      <c r="A722" t="str">
        <f>InputData!A1671</f>
        <v>20190120_085308</v>
      </c>
      <c r="B722">
        <f>InputData!B1671</f>
        <v>3</v>
      </c>
      <c r="C722" t="str">
        <f>InputData!C1671</f>
        <v>LongTerm</v>
      </c>
      <c r="D722" t="str">
        <f>InputData!F1671</f>
        <v>3.2.1.1.2.1. Herbazal denso inundable no arbolado</v>
      </c>
      <c r="E722" t="str">
        <f>InputData!G1671</f>
        <v>NDVImean</v>
      </c>
      <c r="F722" t="str">
        <f>InputData!H1671</f>
        <v>WMyear_NDVI201711</v>
      </c>
      <c r="G722" t="str">
        <f t="shared" si="32"/>
        <v>Non-arboreal floodable dense grasslands</v>
      </c>
      <c r="H722">
        <f t="shared" si="30"/>
        <v>2</v>
      </c>
      <c r="I722" t="str">
        <f t="shared" si="31"/>
        <v>November 2017</v>
      </c>
      <c r="J722">
        <f>InputData!O1671</f>
        <v>0</v>
      </c>
      <c r="K722">
        <f>InputData!S1671</f>
        <v>0</v>
      </c>
    </row>
    <row r="723" spans="1:11" hidden="1" x14ac:dyDescent="0.25">
      <c r="A723" t="str">
        <f>InputData!A1672</f>
        <v>20190120_085802</v>
      </c>
      <c r="B723">
        <f>InputData!B1672</f>
        <v>4</v>
      </c>
      <c r="C723" t="str">
        <f>InputData!C1672</f>
        <v>Always</v>
      </c>
      <c r="D723" t="str">
        <f>InputData!F1672</f>
        <v>3.2.1.1.2.1. Herbazal denso inundable no arbolado</v>
      </c>
      <c r="E723" t="str">
        <f>InputData!G1672</f>
        <v>NDVImean</v>
      </c>
      <c r="F723" t="str">
        <f>InputData!H1672</f>
        <v>WMyear_NDVI201711</v>
      </c>
      <c r="G723" t="str">
        <f t="shared" si="32"/>
        <v>Non-arboreal floodable dense grasslands</v>
      </c>
      <c r="H723">
        <f t="shared" si="30"/>
        <v>2</v>
      </c>
      <c r="I723" t="str">
        <f t="shared" si="31"/>
        <v>November 2017</v>
      </c>
      <c r="J723">
        <f>InputData!O1672</f>
        <v>0</v>
      </c>
      <c r="K723">
        <f>InputData!S1672</f>
        <v>0</v>
      </c>
    </row>
    <row r="724" spans="1:11" hidden="1" x14ac:dyDescent="0.25">
      <c r="A724" t="str">
        <f>InputData!A1673</f>
        <v>20190120_120126</v>
      </c>
      <c r="B724">
        <f>InputData!B1673</f>
        <v>4</v>
      </c>
      <c r="C724" t="str">
        <f>InputData!C1673</f>
        <v>Always</v>
      </c>
      <c r="D724" t="str">
        <f>InputData!F1673</f>
        <v>3.1.1.1.1. Bosque denso alto de tierra firme</v>
      </c>
      <c r="E724" t="str">
        <f>InputData!G1673</f>
        <v>NDVImean</v>
      </c>
      <c r="F724" t="str">
        <f>InputData!H1673</f>
        <v>WMyear_NDVI201711</v>
      </c>
      <c r="G724" t="str">
        <f t="shared" si="32"/>
        <v>High broad-leaved forest from mainland</v>
      </c>
      <c r="H724">
        <f t="shared" si="30"/>
        <v>2</v>
      </c>
      <c r="I724" t="str">
        <f t="shared" si="31"/>
        <v>November 2017</v>
      </c>
      <c r="J724">
        <f>InputData!O1673</f>
        <v>0</v>
      </c>
      <c r="K724">
        <f>InputData!S1673</f>
        <v>0</v>
      </c>
    </row>
    <row r="725" spans="1:11" hidden="1" x14ac:dyDescent="0.25">
      <c r="A725" t="str">
        <f>InputData!A1674</f>
        <v>20190120_134244</v>
      </c>
      <c r="B725">
        <f>InputData!B1674</f>
        <v>4</v>
      </c>
      <c r="C725" t="str">
        <f>InputData!C1674</f>
        <v>Always</v>
      </c>
      <c r="D725" t="str">
        <f>InputData!F1674</f>
        <v>2.1.1. Otros cultivos transitorios</v>
      </c>
      <c r="E725" t="str">
        <f>InputData!G1674</f>
        <v>NDVImean</v>
      </c>
      <c r="F725" t="str">
        <f>InputData!H1674</f>
        <v>WMyear_NDVI201711</v>
      </c>
      <c r="G725" t="str">
        <f t="shared" si="32"/>
        <v>Other transient crops</v>
      </c>
      <c r="H725">
        <f t="shared" si="30"/>
        <v>2</v>
      </c>
      <c r="I725" t="str">
        <f t="shared" si="31"/>
        <v>November 2017</v>
      </c>
      <c r="J725">
        <f>InputData!O1674</f>
        <v>0</v>
      </c>
      <c r="K725">
        <f>InputData!S1674</f>
        <v>0</v>
      </c>
    </row>
    <row r="726" spans="1:11" hidden="1" x14ac:dyDescent="0.25">
      <c r="A726" t="str">
        <f>InputData!A1675</f>
        <v>20190120_150751</v>
      </c>
      <c r="B726">
        <f>InputData!B1675</f>
        <v>3</v>
      </c>
      <c r="C726" t="str">
        <f>InputData!C1675</f>
        <v>LongTerm</v>
      </c>
      <c r="D726" t="str">
        <f>InputData!F1675</f>
        <v>1.3.1.2. Explotacin de hidrocarburos</v>
      </c>
      <c r="E726" t="str">
        <f>InputData!G1675</f>
        <v>NDVImean</v>
      </c>
      <c r="F726" t="str">
        <f>InputData!H1675</f>
        <v>WMyear_NDVI201711</v>
      </c>
      <c r="G726" t="str">
        <f t="shared" si="32"/>
        <v>Exploitation of hydrocarbons</v>
      </c>
      <c r="H726">
        <f t="shared" si="30"/>
        <v>2</v>
      </c>
      <c r="I726" t="str">
        <f t="shared" si="31"/>
        <v>November 2017</v>
      </c>
      <c r="J726">
        <f>InputData!O1675</f>
        <v>0</v>
      </c>
      <c r="K726">
        <f>InputData!S1675</f>
        <v>0</v>
      </c>
    </row>
    <row r="727" spans="1:11" hidden="1" x14ac:dyDescent="0.25">
      <c r="A727" t="str">
        <f>InputData!A1676</f>
        <v>20190120_151247</v>
      </c>
      <c r="B727">
        <f>InputData!B1676</f>
        <v>4</v>
      </c>
      <c r="C727" t="str">
        <f>InputData!C1676</f>
        <v>Always</v>
      </c>
      <c r="D727" t="str">
        <f>InputData!F1676</f>
        <v>1.3.1.2. Explotacin de hidrocarburos</v>
      </c>
      <c r="E727" t="str">
        <f>InputData!G1676</f>
        <v>NDVImean</v>
      </c>
      <c r="F727" t="str">
        <f>InputData!H1676</f>
        <v>WMyear_NDVI201711</v>
      </c>
      <c r="G727" t="str">
        <f t="shared" si="32"/>
        <v>Exploitation of hydrocarbons</v>
      </c>
      <c r="H727">
        <f t="shared" si="30"/>
        <v>2</v>
      </c>
      <c r="I727" t="str">
        <f t="shared" si="31"/>
        <v>November 2017</v>
      </c>
      <c r="J727">
        <f>InputData!O1676</f>
        <v>0</v>
      </c>
      <c r="K727">
        <f>InputData!S1676</f>
        <v>0</v>
      </c>
    </row>
    <row r="728" spans="1:11" hidden="1" x14ac:dyDescent="0.25">
      <c r="A728" t="str">
        <f>InputData!A1677</f>
        <v>20190120_161603</v>
      </c>
      <c r="B728">
        <f>InputData!B1677</f>
        <v>4</v>
      </c>
      <c r="C728" t="str">
        <f>InputData!C1677</f>
        <v>Always</v>
      </c>
      <c r="D728" t="str">
        <f>InputData!F1677</f>
        <v>2.2.3.1. Otros cultivos permanentes arbreos</v>
      </c>
      <c r="E728" t="str">
        <f>InputData!G1677</f>
        <v>NDVImean</v>
      </c>
      <c r="F728" t="str">
        <f>InputData!H1677</f>
        <v>WMyear_NDVI201711</v>
      </c>
      <c r="G728" t="str">
        <f t="shared" si="32"/>
        <v>Other permanent arboreal crops</v>
      </c>
      <c r="H728">
        <f t="shared" si="30"/>
        <v>2</v>
      </c>
      <c r="I728" t="str">
        <f t="shared" si="31"/>
        <v>November 2017</v>
      </c>
      <c r="J728">
        <f>InputData!O1677</f>
        <v>0</v>
      </c>
      <c r="K728">
        <f>InputData!S1677</f>
        <v>0</v>
      </c>
    </row>
    <row r="729" spans="1:11" hidden="1" x14ac:dyDescent="0.25">
      <c r="A729" t="str">
        <f>InputData!A1678</f>
        <v>20190120_175003</v>
      </c>
      <c r="B729">
        <f>InputData!B1678</f>
        <v>4</v>
      </c>
      <c r="C729" t="str">
        <f>InputData!C1678</f>
        <v>Always</v>
      </c>
      <c r="D729" t="str">
        <f>InputData!F1678</f>
        <v>3.2.2.2. Arbustal abierto</v>
      </c>
      <c r="E729" t="str">
        <f>InputData!G1678</f>
        <v>NDVImean</v>
      </c>
      <c r="F729" t="str">
        <f>InputData!H1678</f>
        <v>WMyear_NDVI201711</v>
      </c>
      <c r="G729" t="str">
        <f t="shared" si="32"/>
        <v>Open heathland</v>
      </c>
      <c r="H729">
        <f t="shared" si="30"/>
        <v>2</v>
      </c>
      <c r="I729" t="str">
        <f t="shared" si="31"/>
        <v>November 2017</v>
      </c>
      <c r="J729">
        <f>InputData!O1678</f>
        <v>0</v>
      </c>
      <c r="K729">
        <f>InputData!S1678</f>
        <v>0</v>
      </c>
    </row>
    <row r="730" spans="1:11" hidden="1" x14ac:dyDescent="0.25">
      <c r="A730" t="str">
        <f>InputData!A1679</f>
        <v>20190121_084357</v>
      </c>
      <c r="B730">
        <f>InputData!B1679</f>
        <v>4</v>
      </c>
      <c r="C730" t="str">
        <f>InputData!C1679</f>
        <v>Always</v>
      </c>
      <c r="D730" t="str">
        <f>InputData!F1679</f>
        <v>2.3.2. Pastos arbolados</v>
      </c>
      <c r="E730" t="str">
        <f>InputData!G1679</f>
        <v>NDVImean</v>
      </c>
      <c r="F730" t="str">
        <f>InputData!H1679</f>
        <v>WMyear_NDVI201711</v>
      </c>
      <c r="G730" t="str">
        <f t="shared" si="32"/>
        <v>Arboreal pastures</v>
      </c>
      <c r="H730">
        <f t="shared" si="30"/>
        <v>2</v>
      </c>
      <c r="I730" t="str">
        <f t="shared" si="31"/>
        <v>November 2017</v>
      </c>
      <c r="J730">
        <f>InputData!O1679</f>
        <v>0</v>
      </c>
      <c r="K730">
        <f>InputData!S1679</f>
        <v>0</v>
      </c>
    </row>
    <row r="731" spans="1:11" hidden="1" x14ac:dyDescent="0.25">
      <c r="A731" t="str">
        <f>InputData!A1680</f>
        <v>20190121_094916</v>
      </c>
      <c r="B731">
        <f>InputData!B1680</f>
        <v>3</v>
      </c>
      <c r="C731" t="str">
        <f>InputData!C1680</f>
        <v>LongTerm</v>
      </c>
      <c r="D731" t="str">
        <f>InputData!F1680</f>
        <v>3.1.5. Plantacin forestal</v>
      </c>
      <c r="E731" t="str">
        <f>InputData!G1680</f>
        <v>NDVImean</v>
      </c>
      <c r="F731" t="str">
        <f>InputData!H1680</f>
        <v>WMyear_NDVI201711</v>
      </c>
      <c r="G731" t="str">
        <f t="shared" si="32"/>
        <v>Forest plantation</v>
      </c>
      <c r="H731">
        <f t="shared" si="30"/>
        <v>2</v>
      </c>
      <c r="I731" t="str">
        <f t="shared" si="31"/>
        <v>November 2017</v>
      </c>
      <c r="J731">
        <f>InputData!O1680</f>
        <v>0</v>
      </c>
      <c r="K731">
        <f>InputData!S1680</f>
        <v>0</v>
      </c>
    </row>
    <row r="732" spans="1:11" hidden="1" x14ac:dyDescent="0.25">
      <c r="A732" t="str">
        <f>InputData!A1681</f>
        <v>20190121_095404</v>
      </c>
      <c r="B732">
        <f>InputData!B1681</f>
        <v>4</v>
      </c>
      <c r="C732" t="str">
        <f>InputData!C1681</f>
        <v>Always</v>
      </c>
      <c r="D732" t="str">
        <f>InputData!F1681</f>
        <v>3.1.5. Plantacin forestal</v>
      </c>
      <c r="E732" t="str">
        <f>InputData!G1681</f>
        <v>NDVImean</v>
      </c>
      <c r="F732" t="str">
        <f>InputData!H1681</f>
        <v>WMyear_NDVI201711</v>
      </c>
      <c r="G732" t="str">
        <f t="shared" si="32"/>
        <v>Forest plantation</v>
      </c>
      <c r="H732">
        <f t="shared" si="30"/>
        <v>2</v>
      </c>
      <c r="I732" t="str">
        <f t="shared" si="31"/>
        <v>November 2017</v>
      </c>
      <c r="J732">
        <f>InputData!O1681</f>
        <v>0</v>
      </c>
      <c r="K732">
        <f>InputData!S1681</f>
        <v>0</v>
      </c>
    </row>
    <row r="733" spans="1:11" hidden="1" x14ac:dyDescent="0.25">
      <c r="A733" t="str">
        <f>InputData!A1682</f>
        <v>20190121_112314</v>
      </c>
      <c r="B733">
        <f>InputData!B1682</f>
        <v>4</v>
      </c>
      <c r="C733" t="str">
        <f>InputData!C1682</f>
        <v>Always</v>
      </c>
      <c r="D733" t="str">
        <f>InputData!F1682</f>
        <v>3.3.4. Zonas quemadas</v>
      </c>
      <c r="E733" t="str">
        <f>InputData!G1682</f>
        <v>NDVImean</v>
      </c>
      <c r="F733" t="str">
        <f>InputData!H1682</f>
        <v>WMyear_NDVI201711</v>
      </c>
      <c r="G733" t="str">
        <f t="shared" si="32"/>
        <v>Burned areas</v>
      </c>
      <c r="H733">
        <f t="shared" si="30"/>
        <v>2</v>
      </c>
      <c r="I733" t="str">
        <f t="shared" si="31"/>
        <v>November 2017</v>
      </c>
      <c r="J733">
        <f>InputData!O1682</f>
        <v>0</v>
      </c>
      <c r="K733">
        <f>InputData!S1682</f>
        <v>0</v>
      </c>
    </row>
    <row r="734" spans="1:11" hidden="1" x14ac:dyDescent="0.25">
      <c r="A734" t="str">
        <f>InputData!A125</f>
        <v>20190121_200634</v>
      </c>
      <c r="B734">
        <f>InputData!B125</f>
        <v>5</v>
      </c>
      <c r="C734" t="str">
        <f>InputData!C125</f>
        <v>AllClassData</v>
      </c>
      <c r="D734" t="str">
        <f>InputData!F125</f>
        <v>2.3.1. Pastos limpios</v>
      </c>
      <c r="E734" t="str">
        <f>InputData!G125</f>
        <v>NDVImean</v>
      </c>
      <c r="F734" t="str">
        <f>InputData!H125</f>
        <v>WMyear_NDVI201712</v>
      </c>
      <c r="G734" t="str">
        <f t="shared" si="32"/>
        <v>Clean pastures</v>
      </c>
      <c r="H734">
        <f t="shared" si="30"/>
        <v>3</v>
      </c>
      <c r="I734" t="str">
        <f t="shared" si="31"/>
        <v>December 2017</v>
      </c>
      <c r="J734">
        <f>InputData!O125</f>
        <v>0.55198100000000005</v>
      </c>
      <c r="K734">
        <f>InputData!S125</f>
        <v>1.8771900000000001E-2</v>
      </c>
    </row>
    <row r="735" spans="1:11" hidden="1" x14ac:dyDescent="0.25">
      <c r="A735" t="str">
        <f>InputData!A126</f>
        <v>20190121_193558</v>
      </c>
      <c r="B735">
        <f>InputData!B126</f>
        <v>0</v>
      </c>
      <c r="C735" t="str">
        <f>InputData!C126</f>
        <v>NoWater</v>
      </c>
      <c r="D735" t="str">
        <f>InputData!F126</f>
        <v>2.3.1. Pastos limpios</v>
      </c>
      <c r="E735" t="str">
        <f>InputData!G126</f>
        <v>NDVImean</v>
      </c>
      <c r="F735" t="str">
        <f>InputData!H126</f>
        <v>WMyear_NDVI201712</v>
      </c>
      <c r="G735" t="str">
        <f t="shared" si="32"/>
        <v>Clean pastures</v>
      </c>
      <c r="H735">
        <f t="shared" si="30"/>
        <v>3</v>
      </c>
      <c r="I735" t="str">
        <f t="shared" si="31"/>
        <v>December 2017</v>
      </c>
      <c r="J735">
        <f>InputData!O126</f>
        <v>0.56293700000000002</v>
      </c>
      <c r="K735">
        <f>InputData!S126</f>
        <v>1.75493E-2</v>
      </c>
    </row>
    <row r="736" spans="1:11" hidden="1" x14ac:dyDescent="0.25">
      <c r="A736" t="str">
        <f>InputData!A129</f>
        <v>20190122_143434</v>
      </c>
      <c r="B736">
        <f>InputData!B129</f>
        <v>5</v>
      </c>
      <c r="C736" t="str">
        <f>InputData!C129</f>
        <v>AllClassData</v>
      </c>
      <c r="D736" t="str">
        <f>InputData!F129</f>
        <v>2.4.3. Mosaico de cultivos, pastos y espacios naturales</v>
      </c>
      <c r="E736" t="str">
        <f>InputData!G129</f>
        <v>NDVImean</v>
      </c>
      <c r="F736" t="str">
        <f>InputData!H129</f>
        <v>WMyear_NDVI201712</v>
      </c>
      <c r="G736" t="str">
        <f t="shared" si="32"/>
        <v>Agriculture, pastures and natural vegetation</v>
      </c>
      <c r="H736">
        <f t="shared" ref="H736:H799" si="33">OrderByTestName(F736)</f>
        <v>3</v>
      </c>
      <c r="I736" t="str">
        <f t="shared" ref="I736:I799" si="34">NewTestName(F736)</f>
        <v>December 2017</v>
      </c>
      <c r="J736">
        <f>InputData!O129</f>
        <v>0.67527099999999995</v>
      </c>
      <c r="K736">
        <f>InputData!S129</f>
        <v>2.4295000000000001E-2</v>
      </c>
    </row>
    <row r="737" spans="1:11" hidden="1" x14ac:dyDescent="0.25">
      <c r="A737" t="str">
        <f>InputData!A130</f>
        <v>20190122_140646</v>
      </c>
      <c r="B737">
        <f>InputData!B130</f>
        <v>0</v>
      </c>
      <c r="C737" t="str">
        <f>InputData!C130</f>
        <v>NoWater</v>
      </c>
      <c r="D737" t="str">
        <f>InputData!F130</f>
        <v>2.4.3. Mosaico de cultivos, pastos y espacios naturales</v>
      </c>
      <c r="E737" t="str">
        <f>InputData!G130</f>
        <v>NDVImean</v>
      </c>
      <c r="F737" t="str">
        <f>InputData!H130</f>
        <v>WMyear_NDVI201712</v>
      </c>
      <c r="G737" t="str">
        <f t="shared" ref="G737:G800" si="35">NewLeyend(D737)</f>
        <v>Agriculture, pastures and natural vegetation</v>
      </c>
      <c r="H737">
        <f t="shared" si="33"/>
        <v>3</v>
      </c>
      <c r="I737" t="str">
        <f t="shared" si="34"/>
        <v>December 2017</v>
      </c>
      <c r="J737">
        <f>InputData!O130</f>
        <v>0.69329300000000005</v>
      </c>
      <c r="K737">
        <f>InputData!S130</f>
        <v>1.5904999999999999E-2</v>
      </c>
    </row>
    <row r="738" spans="1:11" hidden="1" x14ac:dyDescent="0.25">
      <c r="A738" t="str">
        <f>InputData!A136</f>
        <v>20190122_133126</v>
      </c>
      <c r="B738">
        <f>InputData!B136</f>
        <v>5</v>
      </c>
      <c r="C738" t="str">
        <f>InputData!C136</f>
        <v>AllClassData</v>
      </c>
      <c r="D738" t="str">
        <f>InputData!F136</f>
        <v>2.4.4. Mosaico de pastos con espacios naturales</v>
      </c>
      <c r="E738" t="str">
        <f>InputData!G136</f>
        <v>NDVImean</v>
      </c>
      <c r="F738" t="str">
        <f>InputData!H136</f>
        <v>WMyear_NDVI201712</v>
      </c>
      <c r="G738" t="str">
        <f t="shared" si="35"/>
        <v>Pastures and natural spaces</v>
      </c>
      <c r="H738">
        <f t="shared" si="33"/>
        <v>3</v>
      </c>
      <c r="I738" t="str">
        <f t="shared" si="34"/>
        <v>December 2017</v>
      </c>
      <c r="J738">
        <f>InputData!O136</f>
        <v>0.66989200000000004</v>
      </c>
      <c r="K738">
        <f>InputData!S136</f>
        <v>2.0912199999999999E-2</v>
      </c>
    </row>
    <row r="739" spans="1:11" hidden="1" x14ac:dyDescent="0.25">
      <c r="A739" t="str">
        <f>InputData!A137</f>
        <v>20190122_130439</v>
      </c>
      <c r="B739">
        <f>InputData!B137</f>
        <v>0</v>
      </c>
      <c r="C739" t="str">
        <f>InputData!C137</f>
        <v>NoWater</v>
      </c>
      <c r="D739" t="str">
        <f>InputData!F137</f>
        <v>2.4.4. Mosaico de pastos con espacios naturales</v>
      </c>
      <c r="E739" t="str">
        <f>InputData!G137</f>
        <v>NDVImean</v>
      </c>
      <c r="F739" t="str">
        <f>InputData!H137</f>
        <v>WMyear_NDVI201712</v>
      </c>
      <c r="G739" t="str">
        <f t="shared" si="35"/>
        <v>Pastures and natural spaces</v>
      </c>
      <c r="H739">
        <f t="shared" si="33"/>
        <v>3</v>
      </c>
      <c r="I739" t="str">
        <f t="shared" si="34"/>
        <v>December 2017</v>
      </c>
      <c r="J739">
        <f>InputData!O137</f>
        <v>0.68042199999999997</v>
      </c>
      <c r="K739">
        <f>InputData!S137</f>
        <v>1.7092300000000001E-2</v>
      </c>
    </row>
    <row r="740" spans="1:11" hidden="1" x14ac:dyDescent="0.25">
      <c r="A740" t="str">
        <f>InputData!A153</f>
        <v>20190122_123026</v>
      </c>
      <c r="B740">
        <f>InputData!B153</f>
        <v>5</v>
      </c>
      <c r="C740" t="str">
        <f>InputData!C153</f>
        <v>AllClassData</v>
      </c>
      <c r="D740" t="str">
        <f>InputData!F153</f>
        <v>3.2.1.1.2. Herbazal denso inundable</v>
      </c>
      <c r="E740" t="str">
        <f>InputData!G153</f>
        <v>NDVImean</v>
      </c>
      <c r="F740" t="str">
        <f>InputData!H153</f>
        <v>WMyear_NDVI201712</v>
      </c>
      <c r="G740" t="str">
        <f t="shared" si="35"/>
        <v>Floodable dense grassland</v>
      </c>
      <c r="H740">
        <f t="shared" si="33"/>
        <v>3</v>
      </c>
      <c r="I740" t="str">
        <f t="shared" si="34"/>
        <v>December 2017</v>
      </c>
      <c r="J740">
        <f>InputData!O153</f>
        <v>0.54872399999999999</v>
      </c>
      <c r="K740">
        <f>InputData!S153</f>
        <v>1.19715E-2</v>
      </c>
    </row>
    <row r="741" spans="1:11" hidden="1" x14ac:dyDescent="0.25">
      <c r="A741" t="str">
        <f>InputData!A154</f>
        <v>20190122_095024</v>
      </c>
      <c r="B741">
        <f>InputData!B154</f>
        <v>0</v>
      </c>
      <c r="C741" t="str">
        <f>InputData!C154</f>
        <v>NoWater</v>
      </c>
      <c r="D741" t="str">
        <f>InputData!F154</f>
        <v>3.2.1.1.2. Herbazal denso inundable</v>
      </c>
      <c r="E741" t="str">
        <f>InputData!G154</f>
        <v>NDVImean</v>
      </c>
      <c r="F741" t="str">
        <f>InputData!H154</f>
        <v>WMyear_NDVI201712</v>
      </c>
      <c r="G741" t="str">
        <f t="shared" si="35"/>
        <v>Floodable dense grassland</v>
      </c>
      <c r="H741">
        <f t="shared" si="33"/>
        <v>3</v>
      </c>
      <c r="I741" t="str">
        <f t="shared" si="34"/>
        <v>December 2017</v>
      </c>
      <c r="J741">
        <f>InputData!O154</f>
        <v>0.55930899999999995</v>
      </c>
      <c r="K741">
        <f>InputData!S154</f>
        <v>1.20088E-2</v>
      </c>
    </row>
    <row r="742" spans="1:11" hidden="1" x14ac:dyDescent="0.25">
      <c r="A742" t="str">
        <f>InputData!A204</f>
        <v>20190121_224747</v>
      </c>
      <c r="B742">
        <f>InputData!B204</f>
        <v>5</v>
      </c>
      <c r="C742" t="str">
        <f>InputData!C204</f>
        <v>AllClassData</v>
      </c>
      <c r="D742" t="str">
        <f>InputData!F204</f>
        <v>5.1.2. Lagunas, lagos y cinagas naturales</v>
      </c>
      <c r="E742" t="str">
        <f>InputData!G204</f>
        <v>NDVImean</v>
      </c>
      <c r="F742" t="str">
        <f>InputData!H204</f>
        <v>WMyear_NDVI201712</v>
      </c>
      <c r="G742" t="str">
        <f t="shared" si="35"/>
        <v>Natural lakes</v>
      </c>
      <c r="H742">
        <f t="shared" si="33"/>
        <v>3</v>
      </c>
      <c r="I742" t="str">
        <f t="shared" si="34"/>
        <v>December 2017</v>
      </c>
      <c r="J742">
        <f>InputData!O204</f>
        <v>0.50348700000000002</v>
      </c>
      <c r="K742">
        <f>InputData!S204</f>
        <v>1.7714199999999999E-2</v>
      </c>
    </row>
    <row r="743" spans="1:11" hidden="1" x14ac:dyDescent="0.25">
      <c r="A743" t="str">
        <f>InputData!A205</f>
        <v>20190121_223107</v>
      </c>
      <c r="B743">
        <f>InputData!B205</f>
        <v>1</v>
      </c>
      <c r="C743" t="str">
        <f>InputData!C205</f>
        <v>ShortTerm</v>
      </c>
      <c r="D743" t="str">
        <f>InputData!F205</f>
        <v>5.1.2. Lagunas, lagos y cinagas naturales</v>
      </c>
      <c r="E743" t="str">
        <f>InputData!G205</f>
        <v>NDVImean</v>
      </c>
      <c r="F743" t="str">
        <f>InputData!H205</f>
        <v>WMyear_NDVI201712</v>
      </c>
      <c r="G743" t="str">
        <f t="shared" si="35"/>
        <v>Natural lakes</v>
      </c>
      <c r="H743">
        <f t="shared" si="33"/>
        <v>3</v>
      </c>
      <c r="I743" t="str">
        <f t="shared" si="34"/>
        <v>December 2017</v>
      </c>
      <c r="J743">
        <f>InputData!O205</f>
        <v>0.48791600000000002</v>
      </c>
      <c r="K743">
        <f>InputData!S205</f>
        <v>1.21931E-2</v>
      </c>
    </row>
    <row r="744" spans="1:11" hidden="1" x14ac:dyDescent="0.25">
      <c r="A744" t="str">
        <f>InputData!A216</f>
        <v>20190121_215159</v>
      </c>
      <c r="B744">
        <f>InputData!B216</f>
        <v>5</v>
      </c>
      <c r="C744" t="str">
        <f>InputData!C216</f>
        <v>AllClassData</v>
      </c>
      <c r="D744" t="str">
        <f>InputData!F216</f>
        <v>3.1.1.1.1. Bosque denso alto de tierra firme</v>
      </c>
      <c r="E744" t="str">
        <f>InputData!G216</f>
        <v>NDVImean</v>
      </c>
      <c r="F744" t="str">
        <f>InputData!H216</f>
        <v>WMyear_NDVI201712</v>
      </c>
      <c r="G744" t="str">
        <f t="shared" si="35"/>
        <v>High broad-leaved forest from mainland</v>
      </c>
      <c r="H744">
        <f t="shared" si="33"/>
        <v>3</v>
      </c>
      <c r="I744" t="str">
        <f t="shared" si="34"/>
        <v>December 2017</v>
      </c>
      <c r="J744">
        <f>InputData!O216</f>
        <v>0.76941000000000004</v>
      </c>
      <c r="K744">
        <f>InputData!S216</f>
        <v>1.23594E-2</v>
      </c>
    </row>
    <row r="745" spans="1:11" hidden="1" x14ac:dyDescent="0.25">
      <c r="A745" t="str">
        <f>InputData!A217</f>
        <v>20190121_212911</v>
      </c>
      <c r="B745">
        <f>InputData!B217</f>
        <v>0</v>
      </c>
      <c r="C745" t="str">
        <f>InputData!C217</f>
        <v>NoWater</v>
      </c>
      <c r="D745" t="str">
        <f>InputData!F217</f>
        <v>3.1.1.1.1. Bosque denso alto de tierra firme</v>
      </c>
      <c r="E745" t="str">
        <f>InputData!G217</f>
        <v>NDVImean</v>
      </c>
      <c r="F745" t="str">
        <f>InputData!H217</f>
        <v>WMyear_NDVI201712</v>
      </c>
      <c r="G745" t="str">
        <f t="shared" si="35"/>
        <v>High broad-leaved forest from mainland</v>
      </c>
      <c r="H745">
        <f t="shared" si="33"/>
        <v>3</v>
      </c>
      <c r="I745" t="str">
        <f t="shared" si="34"/>
        <v>December 2017</v>
      </c>
      <c r="J745">
        <f>InputData!O217</f>
        <v>0.77238399999999996</v>
      </c>
      <c r="K745">
        <f>InputData!S217</f>
        <v>1.08828E-2</v>
      </c>
    </row>
    <row r="746" spans="1:11" hidden="1" x14ac:dyDescent="0.25">
      <c r="A746" t="str">
        <f>InputData!A230</f>
        <v>20190121_222239</v>
      </c>
      <c r="B746">
        <f>InputData!B230</f>
        <v>5</v>
      </c>
      <c r="C746" t="str">
        <f>InputData!C230</f>
        <v>AllClassData</v>
      </c>
      <c r="D746" t="str">
        <f>InputData!F230</f>
        <v>3.1.1.1.2. Bosque denso alto inundable</v>
      </c>
      <c r="E746" t="str">
        <f>InputData!G230</f>
        <v>NDVImean</v>
      </c>
      <c r="F746" t="str">
        <f>InputData!H230</f>
        <v>WMyear_NDVI201712</v>
      </c>
      <c r="G746" t="str">
        <f t="shared" si="35"/>
        <v>Floodable high broad-leaved forest</v>
      </c>
      <c r="H746">
        <f t="shared" si="33"/>
        <v>3</v>
      </c>
      <c r="I746" t="str">
        <f t="shared" si="34"/>
        <v>December 2017</v>
      </c>
      <c r="J746">
        <f>InputData!O230</f>
        <v>0.75477300000000003</v>
      </c>
      <c r="K746">
        <f>InputData!S230</f>
        <v>1.82066E-2</v>
      </c>
    </row>
    <row r="747" spans="1:11" hidden="1" x14ac:dyDescent="0.25">
      <c r="A747" t="str">
        <f>InputData!A231</f>
        <v>20190121_215711</v>
      </c>
      <c r="B747">
        <f>InputData!B231</f>
        <v>0</v>
      </c>
      <c r="C747" t="str">
        <f>InputData!C231</f>
        <v>NoWater</v>
      </c>
      <c r="D747" t="str">
        <f>InputData!F231</f>
        <v>3.1.1.1.2. Bosque denso alto inundable</v>
      </c>
      <c r="E747" t="str">
        <f>InputData!G231</f>
        <v>NDVImean</v>
      </c>
      <c r="F747" t="str">
        <f>InputData!H231</f>
        <v>WMyear_NDVI201712</v>
      </c>
      <c r="G747" t="str">
        <f t="shared" si="35"/>
        <v>Floodable high broad-leaved forest</v>
      </c>
      <c r="H747">
        <f t="shared" si="33"/>
        <v>3</v>
      </c>
      <c r="I747" t="str">
        <f t="shared" si="34"/>
        <v>December 2017</v>
      </c>
      <c r="J747">
        <f>InputData!O231</f>
        <v>0.76453800000000005</v>
      </c>
      <c r="K747">
        <f>InputData!S231</f>
        <v>1.41336E-2</v>
      </c>
    </row>
    <row r="748" spans="1:11" hidden="1" x14ac:dyDescent="0.25">
      <c r="A748" t="str">
        <f>InputData!A232</f>
        <v>20190121_184012</v>
      </c>
      <c r="B748">
        <f>InputData!B232</f>
        <v>5</v>
      </c>
      <c r="C748" t="str">
        <f>InputData!C232</f>
        <v>AllClassData</v>
      </c>
      <c r="D748" t="str">
        <f>InputData!F232</f>
        <v>2.3.3. Pastos enmalezados</v>
      </c>
      <c r="E748" t="str">
        <f>InputData!G232</f>
        <v>NDVImean</v>
      </c>
      <c r="F748" t="str">
        <f>InputData!H232</f>
        <v>WMyear_NDVI201712</v>
      </c>
      <c r="G748" t="str">
        <f t="shared" si="35"/>
        <v>Weedy pastures</v>
      </c>
      <c r="H748">
        <f t="shared" si="33"/>
        <v>3</v>
      </c>
      <c r="I748" t="str">
        <f t="shared" si="34"/>
        <v>December 2017</v>
      </c>
      <c r="J748">
        <f>InputData!O232</f>
        <v>0.63297999999999999</v>
      </c>
      <c r="K748">
        <f>InputData!S232</f>
        <v>1.8564400000000002E-2</v>
      </c>
    </row>
    <row r="749" spans="1:11" hidden="1" x14ac:dyDescent="0.25">
      <c r="A749" t="str">
        <f>InputData!A233</f>
        <v>20190121_181851</v>
      </c>
      <c r="B749">
        <f>InputData!B233</f>
        <v>0</v>
      </c>
      <c r="C749" t="str">
        <f>InputData!C233</f>
        <v>NoWater</v>
      </c>
      <c r="D749" t="str">
        <f>InputData!F233</f>
        <v>2.3.3. Pastos enmalezados</v>
      </c>
      <c r="E749" t="str">
        <f>InputData!G233</f>
        <v>NDVImean</v>
      </c>
      <c r="F749" t="str">
        <f>InputData!H233</f>
        <v>WMyear_NDVI201712</v>
      </c>
      <c r="G749" t="str">
        <f t="shared" si="35"/>
        <v>Weedy pastures</v>
      </c>
      <c r="H749">
        <f t="shared" si="33"/>
        <v>3</v>
      </c>
      <c r="I749" t="str">
        <f t="shared" si="34"/>
        <v>December 2017</v>
      </c>
      <c r="J749">
        <f>InputData!O233</f>
        <v>0.64231499999999997</v>
      </c>
      <c r="K749">
        <f>InputData!S233</f>
        <v>1.5801800000000001E-2</v>
      </c>
    </row>
    <row r="750" spans="1:11" hidden="1" x14ac:dyDescent="0.25">
      <c r="A750" t="str">
        <f>InputData!A240</f>
        <v>20190121_154509</v>
      </c>
      <c r="B750">
        <f>InputData!B240</f>
        <v>5</v>
      </c>
      <c r="C750" t="str">
        <f>InputData!C240</f>
        <v>AllClassData</v>
      </c>
      <c r="D750" t="str">
        <f>InputData!F240</f>
        <v>2.1.2.1. Arroz</v>
      </c>
      <c r="E750" t="str">
        <f>InputData!G240</f>
        <v>NDVImean</v>
      </c>
      <c r="F750" t="str">
        <f>InputData!H240</f>
        <v>WMyear_NDVI201712</v>
      </c>
      <c r="G750" t="str">
        <f t="shared" si="35"/>
        <v>Rice</v>
      </c>
      <c r="H750">
        <f t="shared" si="33"/>
        <v>3</v>
      </c>
      <c r="I750" t="str">
        <f t="shared" si="34"/>
        <v>December 2017</v>
      </c>
      <c r="J750">
        <f>InputData!O240</f>
        <v>0.56146200000000002</v>
      </c>
      <c r="K750">
        <f>InputData!S240</f>
        <v>4.2130500000000001E-2</v>
      </c>
    </row>
    <row r="751" spans="1:11" hidden="1" x14ac:dyDescent="0.25">
      <c r="A751" t="str">
        <f>InputData!A241</f>
        <v>20190121_152805</v>
      </c>
      <c r="B751">
        <f>InputData!B241</f>
        <v>1</v>
      </c>
      <c r="C751" t="str">
        <f>InputData!C241</f>
        <v>ShortTerm</v>
      </c>
      <c r="D751" t="str">
        <f>InputData!F241</f>
        <v>2.1.2.1. Arroz</v>
      </c>
      <c r="E751" t="str">
        <f>InputData!G241</f>
        <v>NDVImean</v>
      </c>
      <c r="F751" t="str">
        <f>InputData!H241</f>
        <v>WMyear_NDVI201712</v>
      </c>
      <c r="G751" t="str">
        <f t="shared" si="35"/>
        <v>Rice</v>
      </c>
      <c r="H751">
        <f t="shared" si="33"/>
        <v>3</v>
      </c>
      <c r="I751" t="str">
        <f t="shared" si="34"/>
        <v>December 2017</v>
      </c>
      <c r="J751">
        <f>InputData!O241</f>
        <v>0.53954400000000002</v>
      </c>
      <c r="K751">
        <f>InputData!S241</f>
        <v>5.71896E-2</v>
      </c>
    </row>
    <row r="752" spans="1:11" hidden="1" x14ac:dyDescent="0.25">
      <c r="A752" t="str">
        <f>InputData!A253</f>
        <v>20190122_015647</v>
      </c>
      <c r="B752">
        <f>InputData!B253</f>
        <v>5</v>
      </c>
      <c r="C752" t="str">
        <f>InputData!C253</f>
        <v>AllClassData</v>
      </c>
      <c r="D752" t="str">
        <f>InputData!F253</f>
        <v>3.1.4. Bosque de galera y ripario</v>
      </c>
      <c r="E752" t="str">
        <f>InputData!G253</f>
        <v>NDVImean</v>
      </c>
      <c r="F752" t="str">
        <f>InputData!H253</f>
        <v>WMyear_NDVI201712</v>
      </c>
      <c r="G752" t="str">
        <f t="shared" si="35"/>
        <v>Gallery and riparian forest</v>
      </c>
      <c r="H752">
        <f t="shared" si="33"/>
        <v>3</v>
      </c>
      <c r="I752" t="str">
        <f t="shared" si="34"/>
        <v>December 2017</v>
      </c>
      <c r="J752">
        <f>InputData!O253</f>
        <v>0.74707599999999996</v>
      </c>
      <c r="K752">
        <f>InputData!S253</f>
        <v>1.60047E-2</v>
      </c>
    </row>
    <row r="753" spans="1:11" hidden="1" x14ac:dyDescent="0.25">
      <c r="A753" t="str">
        <f>InputData!A254</f>
        <v>20190122_012407</v>
      </c>
      <c r="B753">
        <f>InputData!B254</f>
        <v>0</v>
      </c>
      <c r="C753" t="str">
        <f>InputData!C254</f>
        <v>NoWater</v>
      </c>
      <c r="D753" t="str">
        <f>InputData!F254</f>
        <v>3.1.4. Bosque de galera y ripario</v>
      </c>
      <c r="E753" t="str">
        <f>InputData!G254</f>
        <v>NDVImean</v>
      </c>
      <c r="F753" t="str">
        <f>InputData!H254</f>
        <v>WMyear_NDVI201712</v>
      </c>
      <c r="G753" t="str">
        <f t="shared" si="35"/>
        <v>Gallery and riparian forest</v>
      </c>
      <c r="H753">
        <f t="shared" si="33"/>
        <v>3</v>
      </c>
      <c r="I753" t="str">
        <f t="shared" si="34"/>
        <v>December 2017</v>
      </c>
      <c r="J753">
        <f>InputData!O254</f>
        <v>0.75473199999999996</v>
      </c>
      <c r="K753">
        <f>InputData!S254</f>
        <v>1.3173799999999999E-2</v>
      </c>
    </row>
    <row r="754" spans="1:11" hidden="1" x14ac:dyDescent="0.25">
      <c r="A754" t="str">
        <f>InputData!A256</f>
        <v>20190122_102108</v>
      </c>
      <c r="B754">
        <f>InputData!B256</f>
        <v>1</v>
      </c>
      <c r="C754" t="str">
        <f>InputData!C256</f>
        <v>ShortTerm</v>
      </c>
      <c r="D754" t="str">
        <f>InputData!F256</f>
        <v>3.2.1.1.2. Herbazal denso inundable</v>
      </c>
      <c r="E754" t="str">
        <f>InputData!G256</f>
        <v>NDVImean</v>
      </c>
      <c r="F754" t="str">
        <f>InputData!H256</f>
        <v>WMyear_NDVI201712</v>
      </c>
      <c r="G754" t="str">
        <f t="shared" si="35"/>
        <v>Floodable dense grassland</v>
      </c>
      <c r="H754">
        <f t="shared" si="33"/>
        <v>3</v>
      </c>
      <c r="I754" t="str">
        <f t="shared" si="34"/>
        <v>December 2017</v>
      </c>
      <c r="J754">
        <f>InputData!O256</f>
        <v>0.50244100000000003</v>
      </c>
      <c r="K754">
        <f>InputData!S256</f>
        <v>8.7042700000000001E-3</v>
      </c>
    </row>
    <row r="755" spans="1:11" hidden="1" x14ac:dyDescent="0.25">
      <c r="A755" t="str">
        <f>InputData!A261</f>
        <v>20190121_161105</v>
      </c>
      <c r="B755">
        <f>InputData!B261</f>
        <v>5</v>
      </c>
      <c r="C755" t="str">
        <f>InputData!C261</f>
        <v>AllClassData</v>
      </c>
      <c r="D755" t="str">
        <f>InputData!F261</f>
        <v>3.1.3.1. Bosque fragmentado con pastos y cultivos</v>
      </c>
      <c r="E755" t="str">
        <f>InputData!G261</f>
        <v>NDVImean</v>
      </c>
      <c r="F755" t="str">
        <f>InputData!H261</f>
        <v>WMyear_NDVI201712</v>
      </c>
      <c r="G755" t="str">
        <f t="shared" si="35"/>
        <v>Fragmented forest with pastures and crops</v>
      </c>
      <c r="H755">
        <f t="shared" si="33"/>
        <v>3</v>
      </c>
      <c r="I755" t="str">
        <f t="shared" si="34"/>
        <v>December 2017</v>
      </c>
      <c r="J755">
        <f>InputData!O261</f>
        <v>0.70938500000000004</v>
      </c>
      <c r="K755">
        <f>InputData!S261</f>
        <v>1.8876299999999999E-2</v>
      </c>
    </row>
    <row r="756" spans="1:11" hidden="1" x14ac:dyDescent="0.25">
      <c r="A756" t="str">
        <f>InputData!A262</f>
        <v>20190121_154928</v>
      </c>
      <c r="B756">
        <f>InputData!B262</f>
        <v>0</v>
      </c>
      <c r="C756" t="str">
        <f>InputData!C262</f>
        <v>NoWater</v>
      </c>
      <c r="D756" t="str">
        <f>InputData!F262</f>
        <v>3.1.3.1. Bosque fragmentado con pastos y cultivos</v>
      </c>
      <c r="E756" t="str">
        <f>InputData!G262</f>
        <v>NDVImean</v>
      </c>
      <c r="F756" t="str">
        <f>InputData!H262</f>
        <v>WMyear_NDVI201712</v>
      </c>
      <c r="G756" t="str">
        <f t="shared" si="35"/>
        <v>Fragmented forest with pastures and crops</v>
      </c>
      <c r="H756">
        <f t="shared" si="33"/>
        <v>3</v>
      </c>
      <c r="I756" t="str">
        <f t="shared" si="34"/>
        <v>December 2017</v>
      </c>
      <c r="J756">
        <f>InputData!O262</f>
        <v>0.71430199999999999</v>
      </c>
      <c r="K756">
        <f>InputData!S262</f>
        <v>1.76936E-2</v>
      </c>
    </row>
    <row r="757" spans="1:11" hidden="1" x14ac:dyDescent="0.25">
      <c r="A757" t="str">
        <f>InputData!A267</f>
        <v>20190122_005315</v>
      </c>
      <c r="B757">
        <f>InputData!B267</f>
        <v>5</v>
      </c>
      <c r="C757" t="str">
        <f>InputData!C267</f>
        <v>AllClassData</v>
      </c>
      <c r="D757" t="str">
        <f>InputData!F267</f>
        <v>3.1.1.2.2. Bosque denso bajo inundable</v>
      </c>
      <c r="E757" t="str">
        <f>InputData!G267</f>
        <v>NDVImean</v>
      </c>
      <c r="F757" t="str">
        <f>InputData!H267</f>
        <v>WMyear_NDVI201712</v>
      </c>
      <c r="G757" t="str">
        <f t="shared" si="35"/>
        <v>Floodable broad-leaved forest</v>
      </c>
      <c r="H757">
        <f t="shared" si="33"/>
        <v>3</v>
      </c>
      <c r="I757" t="str">
        <f t="shared" si="34"/>
        <v>December 2017</v>
      </c>
      <c r="J757">
        <f>InputData!O267</f>
        <v>0.78239199999999998</v>
      </c>
      <c r="K757">
        <f>InputData!S267</f>
        <v>1.2485400000000001E-2</v>
      </c>
    </row>
    <row r="758" spans="1:11" hidden="1" x14ac:dyDescent="0.25">
      <c r="A758" t="str">
        <f>InputData!A268</f>
        <v>20190122_003050</v>
      </c>
      <c r="B758">
        <f>InputData!B268</f>
        <v>0</v>
      </c>
      <c r="C758" t="str">
        <f>InputData!C268</f>
        <v>NoWater</v>
      </c>
      <c r="D758" t="str">
        <f>InputData!F268</f>
        <v>3.1.1.2.2. Bosque denso bajo inundable</v>
      </c>
      <c r="E758" t="str">
        <f>InputData!G268</f>
        <v>NDVImean</v>
      </c>
      <c r="F758" t="str">
        <f>InputData!H268</f>
        <v>WMyear_NDVI201712</v>
      </c>
      <c r="G758" t="str">
        <f t="shared" si="35"/>
        <v>Floodable broad-leaved forest</v>
      </c>
      <c r="H758">
        <f t="shared" si="33"/>
        <v>3</v>
      </c>
      <c r="I758" t="str">
        <f t="shared" si="34"/>
        <v>December 2017</v>
      </c>
      <c r="J758">
        <f>InputData!O268</f>
        <v>0.78783599999999998</v>
      </c>
      <c r="K758">
        <f>InputData!S268</f>
        <v>1.0330600000000001E-2</v>
      </c>
    </row>
    <row r="759" spans="1:11" hidden="1" x14ac:dyDescent="0.25">
      <c r="A759" t="str">
        <f>InputData!A269</f>
        <v>20190122_091814</v>
      </c>
      <c r="B759">
        <f>InputData!B269</f>
        <v>5</v>
      </c>
      <c r="C759" t="str">
        <f>InputData!C269</f>
        <v>AllClassData</v>
      </c>
      <c r="D759" t="str">
        <f>InputData!F269</f>
        <v>4.1.1. Zonas Pantanosas</v>
      </c>
      <c r="E759" t="str">
        <f>InputData!G269</f>
        <v>NDVImean</v>
      </c>
      <c r="F759" t="str">
        <f>InputData!H269</f>
        <v>WMyear_NDVI201712</v>
      </c>
      <c r="G759" t="str">
        <f t="shared" si="35"/>
        <v>Marshes</v>
      </c>
      <c r="H759">
        <f t="shared" si="33"/>
        <v>3</v>
      </c>
      <c r="I759" t="str">
        <f t="shared" si="34"/>
        <v>December 2017</v>
      </c>
      <c r="J759">
        <f>InputData!O269</f>
        <v>0.54459400000000002</v>
      </c>
      <c r="K759">
        <f>InputData!S269</f>
        <v>1.5543E-2</v>
      </c>
    </row>
    <row r="760" spans="1:11" hidden="1" x14ac:dyDescent="0.25">
      <c r="A760" t="str">
        <f>InputData!A270</f>
        <v>20190122_085534</v>
      </c>
      <c r="B760">
        <f>InputData!B270</f>
        <v>0</v>
      </c>
      <c r="C760" t="str">
        <f>InputData!C270</f>
        <v>NoWater</v>
      </c>
      <c r="D760" t="str">
        <f>InputData!F270</f>
        <v>4.1.1. Zonas Pantanosas</v>
      </c>
      <c r="E760" t="str">
        <f>InputData!G270</f>
        <v>NDVImean</v>
      </c>
      <c r="F760" t="str">
        <f>InputData!H270</f>
        <v>WMyear_NDVI201712</v>
      </c>
      <c r="G760" t="str">
        <f t="shared" si="35"/>
        <v>Marshes</v>
      </c>
      <c r="H760">
        <f t="shared" si="33"/>
        <v>3</v>
      </c>
      <c r="I760" t="str">
        <f t="shared" si="34"/>
        <v>December 2017</v>
      </c>
      <c r="J760">
        <f>InputData!O270</f>
        <v>0.58690399999999998</v>
      </c>
      <c r="K760">
        <f>InputData!S270</f>
        <v>1.7521599999999998E-2</v>
      </c>
    </row>
    <row r="761" spans="1:11" hidden="1" x14ac:dyDescent="0.25">
      <c r="A761" t="str">
        <f>InputData!A273</f>
        <v>20190121_170052</v>
      </c>
      <c r="B761">
        <f>InputData!B273</f>
        <v>5</v>
      </c>
      <c r="C761" t="str">
        <f>InputData!C273</f>
        <v>AllClassData</v>
      </c>
      <c r="D761" t="str">
        <f>InputData!F273</f>
        <v>3.1.3.2. Bosque fragmentado con vegetacin secundaria</v>
      </c>
      <c r="E761" t="str">
        <f>InputData!G273</f>
        <v>NDVImean</v>
      </c>
      <c r="F761" t="str">
        <f>InputData!H273</f>
        <v>WMyear_NDVI201712</v>
      </c>
      <c r="G761" t="str">
        <f t="shared" si="35"/>
        <v>Fragmented forest with secondary vegetation</v>
      </c>
      <c r="H761">
        <f t="shared" si="33"/>
        <v>3</v>
      </c>
      <c r="I761" t="str">
        <f t="shared" si="34"/>
        <v>December 2017</v>
      </c>
      <c r="J761">
        <f>InputData!O273</f>
        <v>0.72909400000000002</v>
      </c>
      <c r="K761">
        <f>InputData!S273</f>
        <v>2.0318200000000002E-2</v>
      </c>
    </row>
    <row r="762" spans="1:11" hidden="1" x14ac:dyDescent="0.25">
      <c r="A762" t="str">
        <f>InputData!A274</f>
        <v>20190121_163954</v>
      </c>
      <c r="B762">
        <f>InputData!B274</f>
        <v>0</v>
      </c>
      <c r="C762" t="str">
        <f>InputData!C274</f>
        <v>NoWater</v>
      </c>
      <c r="D762" t="str">
        <f>InputData!F274</f>
        <v>3.1.3.2. Bosque fragmentado con vegetacin secundaria</v>
      </c>
      <c r="E762" t="str">
        <f>InputData!G274</f>
        <v>NDVImean</v>
      </c>
      <c r="F762" t="str">
        <f>InputData!H274</f>
        <v>WMyear_NDVI201712</v>
      </c>
      <c r="G762" t="str">
        <f t="shared" si="35"/>
        <v>Fragmented forest with secondary vegetation</v>
      </c>
      <c r="H762">
        <f t="shared" si="33"/>
        <v>3</v>
      </c>
      <c r="I762" t="str">
        <f t="shared" si="34"/>
        <v>December 2017</v>
      </c>
      <c r="J762">
        <f>InputData!O274</f>
        <v>0.73724800000000001</v>
      </c>
      <c r="K762">
        <f>InputData!S274</f>
        <v>1.7062899999999999E-2</v>
      </c>
    </row>
    <row r="763" spans="1:11" hidden="1" x14ac:dyDescent="0.25">
      <c r="A763" t="str">
        <f>InputData!A279</f>
        <v>20190122_105136</v>
      </c>
      <c r="B763">
        <f>InputData!B279</f>
        <v>2</v>
      </c>
      <c r="C763" t="str">
        <f>InputData!C279</f>
        <v>MediumTerm</v>
      </c>
      <c r="D763" t="str">
        <f>InputData!F279</f>
        <v>3.2.1.1.2. Herbazal denso inundable</v>
      </c>
      <c r="E763" t="str">
        <f>InputData!G279</f>
        <v>NDVImean</v>
      </c>
      <c r="F763" t="str">
        <f>InputData!H279</f>
        <v>WMyear_NDVI201712</v>
      </c>
      <c r="G763" t="str">
        <f t="shared" si="35"/>
        <v>Floodable dense grassland</v>
      </c>
      <c r="H763">
        <f t="shared" si="33"/>
        <v>3</v>
      </c>
      <c r="I763" t="str">
        <f t="shared" si="34"/>
        <v>December 2017</v>
      </c>
      <c r="J763">
        <f>InputData!O279</f>
        <v>0.49618200000000001</v>
      </c>
      <c r="K763">
        <f>InputData!S279</f>
        <v>8.4616099999999996E-3</v>
      </c>
    </row>
    <row r="764" spans="1:11" hidden="1" x14ac:dyDescent="0.25">
      <c r="A764" t="str">
        <f>InputData!A280</f>
        <v>20190121_152347</v>
      </c>
      <c r="B764">
        <f>InputData!B280</f>
        <v>0</v>
      </c>
      <c r="C764" t="str">
        <f>InputData!C280</f>
        <v>NoWater</v>
      </c>
      <c r="D764" t="str">
        <f>InputData!F280</f>
        <v>2.1.2.1. Arroz</v>
      </c>
      <c r="E764" t="str">
        <f>InputData!G280</f>
        <v>NDVImean</v>
      </c>
      <c r="F764" t="str">
        <f>InputData!H280</f>
        <v>WMyear_NDVI201712</v>
      </c>
      <c r="G764" t="str">
        <f t="shared" si="35"/>
        <v>Rice</v>
      </c>
      <c r="H764">
        <f t="shared" si="33"/>
        <v>3</v>
      </c>
      <c r="I764" t="str">
        <f t="shared" si="34"/>
        <v>December 2017</v>
      </c>
      <c r="J764">
        <f>InputData!O280</f>
        <v>0.56386700000000001</v>
      </c>
      <c r="K764">
        <f>InputData!S280</f>
        <v>3.5073800000000002E-2</v>
      </c>
    </row>
    <row r="765" spans="1:11" hidden="1" x14ac:dyDescent="0.25">
      <c r="A765" t="str">
        <f>InputData!A286</f>
        <v>20190121_190459</v>
      </c>
      <c r="B765">
        <f>InputData!B286</f>
        <v>5</v>
      </c>
      <c r="C765" t="str">
        <f>InputData!C286</f>
        <v>AllClassData</v>
      </c>
      <c r="D765" t="str">
        <f>InputData!F286</f>
        <v>2.2.3.2. Palma de aceite</v>
      </c>
      <c r="E765" t="str">
        <f>InputData!G286</f>
        <v>NDVImean</v>
      </c>
      <c r="F765" t="str">
        <f>InputData!H286</f>
        <v>WMyear_NDVI201712</v>
      </c>
      <c r="G765" t="str">
        <f t="shared" si="35"/>
        <v>Oil palm</v>
      </c>
      <c r="H765">
        <f t="shared" si="33"/>
        <v>3</v>
      </c>
      <c r="I765" t="str">
        <f t="shared" si="34"/>
        <v>December 2017</v>
      </c>
      <c r="J765">
        <f>InputData!O286</f>
        <v>0.79544700000000002</v>
      </c>
      <c r="K765">
        <f>InputData!S286</f>
        <v>1.1493700000000001E-2</v>
      </c>
    </row>
    <row r="766" spans="1:11" hidden="1" x14ac:dyDescent="0.25">
      <c r="A766" t="str">
        <f>InputData!A287</f>
        <v>20190121_184419</v>
      </c>
      <c r="B766">
        <f>InputData!B287</f>
        <v>0</v>
      </c>
      <c r="C766" t="str">
        <f>InputData!C287</f>
        <v>NoWater</v>
      </c>
      <c r="D766" t="str">
        <f>InputData!F287</f>
        <v>2.2.3.2. Palma de aceite</v>
      </c>
      <c r="E766" t="str">
        <f>InputData!G287</f>
        <v>NDVImean</v>
      </c>
      <c r="F766" t="str">
        <f>InputData!H287</f>
        <v>WMyear_NDVI201712</v>
      </c>
      <c r="G766" t="str">
        <f t="shared" si="35"/>
        <v>Oil palm</v>
      </c>
      <c r="H766">
        <f t="shared" si="33"/>
        <v>3</v>
      </c>
      <c r="I766" t="str">
        <f t="shared" si="34"/>
        <v>December 2017</v>
      </c>
      <c r="J766">
        <f>InputData!O287</f>
        <v>0.79917099999999996</v>
      </c>
      <c r="K766">
        <f>InputData!S287</f>
        <v>1.0161399999999999E-2</v>
      </c>
    </row>
    <row r="767" spans="1:11" hidden="1" x14ac:dyDescent="0.25">
      <c r="A767" t="str">
        <f>InputData!A290</f>
        <v>20190121_205856</v>
      </c>
      <c r="B767">
        <f>InputData!B290</f>
        <v>5</v>
      </c>
      <c r="C767" t="str">
        <f>InputData!C290</f>
        <v>AllClassData</v>
      </c>
      <c r="D767" t="str">
        <f>InputData!F290</f>
        <v>3.2.3. Vegetacin secundaria o en transicin</v>
      </c>
      <c r="E767" t="str">
        <f>InputData!G290</f>
        <v>NDVImean</v>
      </c>
      <c r="F767" t="str">
        <f>InputData!H290</f>
        <v>WMyear_NDVI201712</v>
      </c>
      <c r="G767" t="str">
        <f t="shared" si="35"/>
        <v>Transitional woodland/shrub</v>
      </c>
      <c r="H767">
        <f t="shared" si="33"/>
        <v>3</v>
      </c>
      <c r="I767" t="str">
        <f t="shared" si="34"/>
        <v>December 2017</v>
      </c>
      <c r="J767">
        <f>InputData!O290</f>
        <v>0.69153200000000004</v>
      </c>
      <c r="K767">
        <f>InputData!S290</f>
        <v>2.1420700000000001E-2</v>
      </c>
    </row>
    <row r="768" spans="1:11" hidden="1" x14ac:dyDescent="0.25">
      <c r="A768" t="str">
        <f>InputData!A291</f>
        <v>20190121_203601</v>
      </c>
      <c r="B768">
        <f>InputData!B291</f>
        <v>0</v>
      </c>
      <c r="C768" t="str">
        <f>InputData!C291</f>
        <v>NoWater</v>
      </c>
      <c r="D768" t="str">
        <f>InputData!F291</f>
        <v>3.2.3. Vegetacin secundaria o en transicin</v>
      </c>
      <c r="E768" t="str">
        <f>InputData!G291</f>
        <v>NDVImean</v>
      </c>
      <c r="F768" t="str">
        <f>InputData!H291</f>
        <v>WMyear_NDVI201712</v>
      </c>
      <c r="G768" t="str">
        <f t="shared" si="35"/>
        <v>Transitional woodland/shrub</v>
      </c>
      <c r="H768">
        <f t="shared" si="33"/>
        <v>3</v>
      </c>
      <c r="I768" t="str">
        <f t="shared" si="34"/>
        <v>December 2017</v>
      </c>
      <c r="J768">
        <f>InputData!O291</f>
        <v>0.70451799999999998</v>
      </c>
      <c r="K768">
        <f>InputData!S291</f>
        <v>1.7200500000000001E-2</v>
      </c>
    </row>
    <row r="769" spans="1:11" hidden="1" x14ac:dyDescent="0.25">
      <c r="A769" t="str">
        <f>InputData!A294</f>
        <v>20190121_130916</v>
      </c>
      <c r="B769">
        <f>InputData!B294</f>
        <v>5</v>
      </c>
      <c r="C769" t="str">
        <f>InputData!C294</f>
        <v>AllClassData</v>
      </c>
      <c r="D769" t="str">
        <f>InputData!F294</f>
        <v>3.2.1.2.1. Herbazal abierto arenoso</v>
      </c>
      <c r="E769" t="str">
        <f>InputData!G294</f>
        <v>NDVImean</v>
      </c>
      <c r="F769" t="str">
        <f>InputData!H294</f>
        <v>WMyear_NDVI201712</v>
      </c>
      <c r="G769" t="str">
        <f t="shared" si="35"/>
        <v>Open sandy grassland</v>
      </c>
      <c r="H769">
        <f t="shared" si="33"/>
        <v>3</v>
      </c>
      <c r="I769" t="str">
        <f t="shared" si="34"/>
        <v>December 2017</v>
      </c>
      <c r="J769">
        <f>InputData!O294</f>
        <v>0.456932</v>
      </c>
      <c r="K769">
        <f>InputData!S294</f>
        <v>1.48034E-2</v>
      </c>
    </row>
    <row r="770" spans="1:11" hidden="1" x14ac:dyDescent="0.25">
      <c r="A770" t="str">
        <f>InputData!A295</f>
        <v>20190121_124810</v>
      </c>
      <c r="B770">
        <f>InputData!B295</f>
        <v>0</v>
      </c>
      <c r="C770" t="str">
        <f>InputData!C295</f>
        <v>NoWater</v>
      </c>
      <c r="D770" t="str">
        <f>InputData!F295</f>
        <v>3.2.1.2.1. Herbazal abierto arenoso</v>
      </c>
      <c r="E770" t="str">
        <f>InputData!G295</f>
        <v>NDVImean</v>
      </c>
      <c r="F770" t="str">
        <f>InputData!H295</f>
        <v>WMyear_NDVI201712</v>
      </c>
      <c r="G770" t="str">
        <f t="shared" si="35"/>
        <v>Open sandy grassland</v>
      </c>
      <c r="H770">
        <f t="shared" si="33"/>
        <v>3</v>
      </c>
      <c r="I770" t="str">
        <f t="shared" si="34"/>
        <v>December 2017</v>
      </c>
      <c r="J770">
        <f>InputData!O295</f>
        <v>0.495195</v>
      </c>
      <c r="K770">
        <f>InputData!S295</f>
        <v>1.5129699999999999E-2</v>
      </c>
    </row>
    <row r="771" spans="1:11" hidden="1" x14ac:dyDescent="0.25">
      <c r="A771" t="str">
        <f>InputData!A301</f>
        <v>20190121_220215</v>
      </c>
      <c r="B771">
        <f>InputData!B301</f>
        <v>1</v>
      </c>
      <c r="C771" t="str">
        <f>InputData!C301</f>
        <v>ShortTerm</v>
      </c>
      <c r="D771" t="str">
        <f>InputData!F301</f>
        <v>3.1.1.1.2. Bosque denso alto inundable</v>
      </c>
      <c r="E771" t="str">
        <f>InputData!G301</f>
        <v>NDVImean</v>
      </c>
      <c r="F771" t="str">
        <f>InputData!H301</f>
        <v>WMyear_NDVI201712</v>
      </c>
      <c r="G771" t="str">
        <f t="shared" si="35"/>
        <v>Floodable high broad-leaved forest</v>
      </c>
      <c r="H771">
        <f t="shared" si="33"/>
        <v>3</v>
      </c>
      <c r="I771" t="str">
        <f t="shared" si="34"/>
        <v>December 2017</v>
      </c>
      <c r="J771">
        <f>InputData!O301</f>
        <v>0.57026600000000005</v>
      </c>
      <c r="K771">
        <f>InputData!S301</f>
        <v>3.2604300000000003E-2</v>
      </c>
    </row>
    <row r="772" spans="1:11" hidden="1" x14ac:dyDescent="0.25">
      <c r="A772" t="str">
        <f>InputData!A313</f>
        <v>20190122_140114</v>
      </c>
      <c r="B772">
        <f>InputData!B313</f>
        <v>5</v>
      </c>
      <c r="C772" t="str">
        <f>InputData!C313</f>
        <v>AllClassData</v>
      </c>
      <c r="D772" t="str">
        <f>InputData!F313</f>
        <v>3.1.5. Plantacin forestal</v>
      </c>
      <c r="E772" t="str">
        <f>InputData!G313</f>
        <v>NDVImean</v>
      </c>
      <c r="F772" t="str">
        <f>InputData!H313</f>
        <v>WMyear_NDVI201712</v>
      </c>
      <c r="G772" t="str">
        <f t="shared" si="35"/>
        <v>Forest plantation</v>
      </c>
      <c r="H772">
        <f t="shared" si="33"/>
        <v>3</v>
      </c>
      <c r="I772" t="str">
        <f t="shared" si="34"/>
        <v>December 2017</v>
      </c>
      <c r="J772">
        <f>InputData!O313</f>
        <v>0.69725400000000004</v>
      </c>
      <c r="K772">
        <f>InputData!S313</f>
        <v>1.97898E-2</v>
      </c>
    </row>
    <row r="773" spans="1:11" hidden="1" x14ac:dyDescent="0.25">
      <c r="A773" t="str">
        <f>InputData!A314</f>
        <v>20190122_133618</v>
      </c>
      <c r="B773">
        <f>InputData!B314</f>
        <v>0</v>
      </c>
      <c r="C773" t="str">
        <f>InputData!C314</f>
        <v>NoWater</v>
      </c>
      <c r="D773" t="str">
        <f>InputData!F314</f>
        <v>3.1.5. Plantacin forestal</v>
      </c>
      <c r="E773" t="str">
        <f>InputData!G314</f>
        <v>NDVImean</v>
      </c>
      <c r="F773" t="str">
        <f>InputData!H314</f>
        <v>WMyear_NDVI201712</v>
      </c>
      <c r="G773" t="str">
        <f t="shared" si="35"/>
        <v>Forest plantation</v>
      </c>
      <c r="H773">
        <f t="shared" si="33"/>
        <v>3</v>
      </c>
      <c r="I773" t="str">
        <f t="shared" si="34"/>
        <v>December 2017</v>
      </c>
      <c r="J773">
        <f>InputData!O314</f>
        <v>0.69843200000000005</v>
      </c>
      <c r="K773">
        <f>InputData!S314</f>
        <v>1.9815699999999999E-2</v>
      </c>
    </row>
    <row r="774" spans="1:11" hidden="1" x14ac:dyDescent="0.25">
      <c r="A774" t="str">
        <f>InputData!A327</f>
        <v>20190121_153221</v>
      </c>
      <c r="B774">
        <f>InputData!B327</f>
        <v>2</v>
      </c>
      <c r="C774" t="str">
        <f>InputData!C327</f>
        <v>MediumTerm</v>
      </c>
      <c r="D774" t="str">
        <f>InputData!F327</f>
        <v>2.1.2.1. Arroz</v>
      </c>
      <c r="E774" t="str">
        <f>InputData!G327</f>
        <v>NDVImean</v>
      </c>
      <c r="F774" t="str">
        <f>InputData!H327</f>
        <v>WMyear_NDVI201712</v>
      </c>
      <c r="G774" t="str">
        <f t="shared" si="35"/>
        <v>Rice</v>
      </c>
      <c r="H774">
        <f t="shared" si="33"/>
        <v>3</v>
      </c>
      <c r="I774" t="str">
        <f t="shared" si="34"/>
        <v>December 2017</v>
      </c>
      <c r="J774">
        <f>InputData!O327</f>
        <v>0.60903099999999999</v>
      </c>
      <c r="K774">
        <f>InputData!S327</f>
        <v>5.1959600000000002E-2</v>
      </c>
    </row>
    <row r="775" spans="1:11" hidden="1" x14ac:dyDescent="0.25">
      <c r="A775" t="str">
        <f>InputData!A331</f>
        <v>20190121_163544</v>
      </c>
      <c r="B775">
        <f>InputData!B331</f>
        <v>5</v>
      </c>
      <c r="C775" t="str">
        <f>InputData!C331</f>
        <v>AllClassData</v>
      </c>
      <c r="D775" t="str">
        <f>InputData!F331</f>
        <v>3.1.2.2.2. Bosque abierto bajo inundable</v>
      </c>
      <c r="E775" t="str">
        <f>InputData!G331</f>
        <v>NDVImean</v>
      </c>
      <c r="F775" t="str">
        <f>InputData!H331</f>
        <v>WMyear_NDVI201712</v>
      </c>
      <c r="G775" t="str">
        <f t="shared" si="35"/>
        <v>Floodable low open forest</v>
      </c>
      <c r="H775">
        <f t="shared" si="33"/>
        <v>3</v>
      </c>
      <c r="I775" t="str">
        <f t="shared" si="34"/>
        <v>December 2017</v>
      </c>
      <c r="J775">
        <f>InputData!O331</f>
        <v>0.74878299999999998</v>
      </c>
      <c r="K775">
        <f>InputData!S331</f>
        <v>1.7306499999999999E-2</v>
      </c>
    </row>
    <row r="776" spans="1:11" hidden="1" x14ac:dyDescent="0.25">
      <c r="A776" t="str">
        <f>InputData!A332</f>
        <v>20190121_161513</v>
      </c>
      <c r="B776">
        <f>InputData!B332</f>
        <v>0</v>
      </c>
      <c r="C776" t="str">
        <f>InputData!C332</f>
        <v>NoWater</v>
      </c>
      <c r="D776" t="str">
        <f>InputData!F332</f>
        <v>3.1.2.2.2. Bosque abierto bajo inundable</v>
      </c>
      <c r="E776" t="str">
        <f>InputData!G332</f>
        <v>NDVImean</v>
      </c>
      <c r="F776" t="str">
        <f>InputData!H332</f>
        <v>WMyear_NDVI201712</v>
      </c>
      <c r="G776" t="str">
        <f t="shared" si="35"/>
        <v>Floodable low open forest</v>
      </c>
      <c r="H776">
        <f t="shared" si="33"/>
        <v>3</v>
      </c>
      <c r="I776" t="str">
        <f t="shared" si="34"/>
        <v>December 2017</v>
      </c>
      <c r="J776">
        <f>InputData!O332</f>
        <v>0.75555700000000003</v>
      </c>
      <c r="K776">
        <f>InputData!S332</f>
        <v>1.48551E-2</v>
      </c>
    </row>
    <row r="777" spans="1:11" hidden="1" x14ac:dyDescent="0.25">
      <c r="A777" t="str">
        <f>InputData!A333</f>
        <v>20190121_222655</v>
      </c>
      <c r="B777">
        <f>InputData!B333</f>
        <v>0</v>
      </c>
      <c r="C777" t="str">
        <f>InputData!C333</f>
        <v>NoWater</v>
      </c>
      <c r="D777" t="str">
        <f>InputData!F333</f>
        <v>5.1.2. Lagunas, lagos y cinagas naturales</v>
      </c>
      <c r="E777" t="str">
        <f>InputData!G333</f>
        <v>NDVImean</v>
      </c>
      <c r="F777" t="str">
        <f>InputData!H333</f>
        <v>WMyear_NDVI201712</v>
      </c>
      <c r="G777" t="str">
        <f t="shared" si="35"/>
        <v>Natural lakes</v>
      </c>
      <c r="H777">
        <f t="shared" si="33"/>
        <v>3</v>
      </c>
      <c r="I777" t="str">
        <f t="shared" si="34"/>
        <v>December 2017</v>
      </c>
      <c r="J777">
        <f>InputData!O333</f>
        <v>0.57048900000000002</v>
      </c>
      <c r="K777">
        <f>InputData!S333</f>
        <v>1.9039E-2</v>
      </c>
    </row>
    <row r="778" spans="1:11" hidden="1" x14ac:dyDescent="0.25">
      <c r="A778" t="str">
        <f>InputData!A335</f>
        <v>20190121_182309</v>
      </c>
      <c r="B778">
        <f>InputData!B335</f>
        <v>1</v>
      </c>
      <c r="C778" t="str">
        <f>InputData!C335</f>
        <v>ShortTerm</v>
      </c>
      <c r="D778" t="str">
        <f>InputData!F335</f>
        <v>2.3.3. Pastos enmalezados</v>
      </c>
      <c r="E778" t="str">
        <f>InputData!G335</f>
        <v>NDVImean</v>
      </c>
      <c r="F778" t="str">
        <f>InputData!H335</f>
        <v>WMyear_NDVI201712</v>
      </c>
      <c r="G778" t="str">
        <f t="shared" si="35"/>
        <v>Weedy pastures</v>
      </c>
      <c r="H778">
        <f t="shared" si="33"/>
        <v>3</v>
      </c>
      <c r="I778" t="str">
        <f t="shared" si="34"/>
        <v>December 2017</v>
      </c>
      <c r="J778">
        <f>InputData!O335</f>
        <v>0.51123700000000005</v>
      </c>
      <c r="K778">
        <f>InputData!S335</f>
        <v>2.8562000000000001E-2</v>
      </c>
    </row>
    <row r="779" spans="1:11" hidden="1" x14ac:dyDescent="0.25">
      <c r="A779" t="str">
        <f>InputData!A340</f>
        <v>20190121_164814</v>
      </c>
      <c r="B779">
        <f>InputData!B340</f>
        <v>2</v>
      </c>
      <c r="C779" t="str">
        <f>InputData!C340</f>
        <v>MediumTerm</v>
      </c>
      <c r="D779" t="str">
        <f>InputData!F340</f>
        <v>3.1.3.2. Bosque fragmentado con vegetacin secundaria</v>
      </c>
      <c r="E779" t="str">
        <f>InputData!G340</f>
        <v>NDVImean</v>
      </c>
      <c r="F779" t="str">
        <f>InputData!H340</f>
        <v>WMyear_NDVI201712</v>
      </c>
      <c r="G779" t="str">
        <f t="shared" si="35"/>
        <v>Fragmented forest with secondary vegetation</v>
      </c>
      <c r="H779">
        <f t="shared" si="33"/>
        <v>3</v>
      </c>
      <c r="I779" t="str">
        <f t="shared" si="34"/>
        <v>December 2017</v>
      </c>
      <c r="J779">
        <f>InputData!O340</f>
        <v>0.61567899999999998</v>
      </c>
      <c r="K779">
        <f>InputData!S340</f>
        <v>7.6394900000000002E-2</v>
      </c>
    </row>
    <row r="780" spans="1:11" hidden="1" x14ac:dyDescent="0.25">
      <c r="A780" t="str">
        <f>InputData!A342</f>
        <v>20190122_013040</v>
      </c>
      <c r="B780">
        <f>InputData!B342</f>
        <v>1</v>
      </c>
      <c r="C780" t="str">
        <f>InputData!C342</f>
        <v>ShortTerm</v>
      </c>
      <c r="D780" t="str">
        <f>InputData!F342</f>
        <v>3.1.4. Bosque de galera y ripario</v>
      </c>
      <c r="E780" t="str">
        <f>InputData!G342</f>
        <v>NDVImean</v>
      </c>
      <c r="F780" t="str">
        <f>InputData!H342</f>
        <v>WMyear_NDVI201712</v>
      </c>
      <c r="G780" t="str">
        <f t="shared" si="35"/>
        <v>Gallery and riparian forest</v>
      </c>
      <c r="H780">
        <f t="shared" si="33"/>
        <v>3</v>
      </c>
      <c r="I780" t="str">
        <f t="shared" si="34"/>
        <v>December 2017</v>
      </c>
      <c r="J780">
        <f>InputData!O342</f>
        <v>0.56342899999999996</v>
      </c>
      <c r="K780">
        <f>InputData!S342</f>
        <v>3.1668500000000002E-2</v>
      </c>
    </row>
    <row r="781" spans="1:11" hidden="1" x14ac:dyDescent="0.25">
      <c r="A781" t="str">
        <f>InputData!A345</f>
        <v>20190121_212437</v>
      </c>
      <c r="B781">
        <f>InputData!B345</f>
        <v>5</v>
      </c>
      <c r="C781" t="str">
        <f>InputData!C345</f>
        <v>AllClassData</v>
      </c>
      <c r="D781" t="str">
        <f>InputData!F345</f>
        <v>3.1.3. Bosque fragmentado</v>
      </c>
      <c r="E781" t="str">
        <f>InputData!G345</f>
        <v>NDVImean</v>
      </c>
      <c r="F781" t="str">
        <f>InputData!H345</f>
        <v>WMyear_NDVI201712</v>
      </c>
      <c r="G781" t="str">
        <f t="shared" si="35"/>
        <v>Fragmented forest</v>
      </c>
      <c r="H781">
        <f t="shared" si="33"/>
        <v>3</v>
      </c>
      <c r="I781" t="str">
        <f t="shared" si="34"/>
        <v>December 2017</v>
      </c>
      <c r="J781">
        <f>InputData!O345</f>
        <v>0.722244</v>
      </c>
      <c r="K781">
        <f>InputData!S345</f>
        <v>1.81073E-2</v>
      </c>
    </row>
    <row r="782" spans="1:11" hidden="1" x14ac:dyDescent="0.25">
      <c r="A782" t="str">
        <f>InputData!A346</f>
        <v>20190121_210314</v>
      </c>
      <c r="B782">
        <f>InputData!B346</f>
        <v>0</v>
      </c>
      <c r="C782" t="str">
        <f>InputData!C346</f>
        <v>NoWater</v>
      </c>
      <c r="D782" t="str">
        <f>InputData!F346</f>
        <v>3.1.3. Bosque fragmentado</v>
      </c>
      <c r="E782" t="str">
        <f>InputData!G346</f>
        <v>NDVImean</v>
      </c>
      <c r="F782" t="str">
        <f>InputData!H346</f>
        <v>WMyear_NDVI201712</v>
      </c>
      <c r="G782" t="str">
        <f t="shared" si="35"/>
        <v>Fragmented forest</v>
      </c>
      <c r="H782">
        <f t="shared" si="33"/>
        <v>3</v>
      </c>
      <c r="I782" t="str">
        <f t="shared" si="34"/>
        <v>December 2017</v>
      </c>
      <c r="J782">
        <f>InputData!O346</f>
        <v>0.73007299999999997</v>
      </c>
      <c r="K782">
        <f>InputData!S346</f>
        <v>1.5017000000000001E-2</v>
      </c>
    </row>
    <row r="783" spans="1:11" hidden="1" x14ac:dyDescent="0.25">
      <c r="A783" t="str">
        <f>InputData!A352</f>
        <v>20190121_233654</v>
      </c>
      <c r="B783">
        <f>InputData!B352</f>
        <v>5</v>
      </c>
      <c r="C783" t="str">
        <f>InputData!C352</f>
        <v>AllClassData</v>
      </c>
      <c r="D783" t="str">
        <f>InputData!F352</f>
        <v>3.3.1. Zonas arenosas naturales</v>
      </c>
      <c r="E783" t="str">
        <f>InputData!G352</f>
        <v>NDVImean</v>
      </c>
      <c r="F783" t="str">
        <f>InputData!H352</f>
        <v>WMyear_NDVI201712</v>
      </c>
      <c r="G783" t="str">
        <f t="shared" si="35"/>
        <v>Natural sandy areas</v>
      </c>
      <c r="H783">
        <f t="shared" si="33"/>
        <v>3</v>
      </c>
      <c r="I783" t="str">
        <f t="shared" si="34"/>
        <v>December 2017</v>
      </c>
      <c r="J783">
        <f>InputData!O352</f>
        <v>0.47425899999999999</v>
      </c>
      <c r="K783">
        <f>InputData!S352</f>
        <v>7.6484899999999995E-2</v>
      </c>
    </row>
    <row r="784" spans="1:11" hidden="1" x14ac:dyDescent="0.25">
      <c r="A784" t="str">
        <f>InputData!A353</f>
        <v>20190121_231623</v>
      </c>
      <c r="B784">
        <f>InputData!B353</f>
        <v>0</v>
      </c>
      <c r="C784" t="str">
        <f>InputData!C353</f>
        <v>NoWater</v>
      </c>
      <c r="D784" t="str">
        <f>InputData!F353</f>
        <v>3.3.1. Zonas arenosas naturales</v>
      </c>
      <c r="E784" t="str">
        <f>InputData!G353</f>
        <v>NDVImean</v>
      </c>
      <c r="F784" t="str">
        <f>InputData!H353</f>
        <v>WMyear_NDVI201712</v>
      </c>
      <c r="G784" t="str">
        <f t="shared" si="35"/>
        <v>Natural sandy areas</v>
      </c>
      <c r="H784">
        <f t="shared" si="33"/>
        <v>3</v>
      </c>
      <c r="I784" t="str">
        <f t="shared" si="34"/>
        <v>December 2017</v>
      </c>
      <c r="J784">
        <f>InputData!O353</f>
        <v>0.66221099999999999</v>
      </c>
      <c r="K784">
        <f>InputData!S353</f>
        <v>1.8884399999999999E-2</v>
      </c>
    </row>
    <row r="785" spans="1:11" hidden="1" x14ac:dyDescent="0.25">
      <c r="A785" t="str">
        <f>InputData!A354</f>
        <v>20190121_142917</v>
      </c>
      <c r="B785">
        <f>InputData!B354</f>
        <v>5</v>
      </c>
      <c r="C785" t="str">
        <f>InputData!C354</f>
        <v>AllClassData</v>
      </c>
      <c r="D785" t="str">
        <f>InputData!F354</f>
        <v>3.1.2.1.2. Bosque abierto alto inundable</v>
      </c>
      <c r="E785" t="str">
        <f>InputData!G354</f>
        <v>NDVImean</v>
      </c>
      <c r="F785" t="str">
        <f>InputData!H354</f>
        <v>WMyear_NDVI201712</v>
      </c>
      <c r="G785" t="str">
        <f t="shared" si="35"/>
        <v>Floodable high open forest</v>
      </c>
      <c r="H785">
        <f t="shared" si="33"/>
        <v>3</v>
      </c>
      <c r="I785" t="str">
        <f t="shared" si="34"/>
        <v>December 2017</v>
      </c>
      <c r="J785">
        <f>InputData!O354</f>
        <v>0.71782699999999999</v>
      </c>
      <c r="K785">
        <f>InputData!S354</f>
        <v>1.53575E-2</v>
      </c>
    </row>
    <row r="786" spans="1:11" hidden="1" x14ac:dyDescent="0.25">
      <c r="A786" t="str">
        <f>InputData!A355</f>
        <v>20190121_140810</v>
      </c>
      <c r="B786">
        <f>InputData!B355</f>
        <v>0</v>
      </c>
      <c r="C786" t="str">
        <f>InputData!C355</f>
        <v>NoWater</v>
      </c>
      <c r="D786" t="str">
        <f>InputData!F355</f>
        <v>3.1.2.1.2. Bosque abierto alto inundable</v>
      </c>
      <c r="E786" t="str">
        <f>InputData!G355</f>
        <v>NDVImean</v>
      </c>
      <c r="F786" t="str">
        <f>InputData!H355</f>
        <v>WMyear_NDVI201712</v>
      </c>
      <c r="G786" t="str">
        <f t="shared" si="35"/>
        <v>Floodable high open forest</v>
      </c>
      <c r="H786">
        <f t="shared" si="33"/>
        <v>3</v>
      </c>
      <c r="I786" t="str">
        <f t="shared" si="34"/>
        <v>December 2017</v>
      </c>
      <c r="J786">
        <f>InputData!O355</f>
        <v>0.72489499999999996</v>
      </c>
      <c r="K786">
        <f>InputData!S355</f>
        <v>1.3691999999999999E-2</v>
      </c>
    </row>
    <row r="787" spans="1:11" hidden="1" x14ac:dyDescent="0.25">
      <c r="A787" t="str">
        <f>InputData!A356</f>
        <v>20190121_165225</v>
      </c>
      <c r="B787">
        <f>InputData!B356</f>
        <v>3</v>
      </c>
      <c r="C787" t="str">
        <f>InputData!C356</f>
        <v>LongTerm</v>
      </c>
      <c r="D787" t="str">
        <f>InputData!F356</f>
        <v>3.1.3.2. Bosque fragmentado con vegetacin secundaria</v>
      </c>
      <c r="E787" t="str">
        <f>InputData!G356</f>
        <v>NDVImean</v>
      </c>
      <c r="F787" t="str">
        <f>InputData!H356</f>
        <v>WMyear_NDVI201712</v>
      </c>
      <c r="G787" t="str">
        <f t="shared" si="35"/>
        <v>Fragmented forest with secondary vegetation</v>
      </c>
      <c r="H787">
        <f t="shared" si="33"/>
        <v>3</v>
      </c>
      <c r="I787" t="str">
        <f t="shared" si="34"/>
        <v>December 2017</v>
      </c>
      <c r="J787">
        <f>InputData!O356</f>
        <v>0.57996499999999995</v>
      </c>
      <c r="K787">
        <f>InputData!S356</f>
        <v>0.105615</v>
      </c>
    </row>
    <row r="788" spans="1:11" hidden="1" x14ac:dyDescent="0.25">
      <c r="A788" t="str">
        <f>InputData!A364</f>
        <v>20190121_194158</v>
      </c>
      <c r="B788">
        <f>InputData!B364</f>
        <v>1</v>
      </c>
      <c r="C788" t="str">
        <f>InputData!C364</f>
        <v>ShortTerm</v>
      </c>
      <c r="D788" t="str">
        <f>InputData!F364</f>
        <v>2.3.1. Pastos limpios</v>
      </c>
      <c r="E788" t="str">
        <f>InputData!G364</f>
        <v>NDVImean</v>
      </c>
      <c r="F788" t="str">
        <f>InputData!H364</f>
        <v>WMyear_NDVI201712</v>
      </c>
      <c r="G788" t="str">
        <f t="shared" si="35"/>
        <v>Clean pastures</v>
      </c>
      <c r="H788">
        <f t="shared" si="33"/>
        <v>3</v>
      </c>
      <c r="I788" t="str">
        <f t="shared" si="34"/>
        <v>December 2017</v>
      </c>
      <c r="J788">
        <f>InputData!O364</f>
        <v>0.45188299999999998</v>
      </c>
      <c r="K788">
        <f>InputData!S364</f>
        <v>1.6454E-2</v>
      </c>
    </row>
    <row r="789" spans="1:11" hidden="1" x14ac:dyDescent="0.25">
      <c r="A789" t="str">
        <f>InputData!A366</f>
        <v>20190121_145425</v>
      </c>
      <c r="B789">
        <f>InputData!B366</f>
        <v>5</v>
      </c>
      <c r="C789" t="str">
        <f>InputData!C366</f>
        <v>AllClassData</v>
      </c>
      <c r="D789" t="str">
        <f>InputData!F366</f>
        <v>3.2.2.1. Arbustal denso</v>
      </c>
      <c r="E789" t="str">
        <f>InputData!G366</f>
        <v>NDVImean</v>
      </c>
      <c r="F789" t="str">
        <f>InputData!H366</f>
        <v>WMyear_NDVI201712</v>
      </c>
      <c r="G789" t="str">
        <f t="shared" si="35"/>
        <v>Dense heathland</v>
      </c>
      <c r="H789">
        <f t="shared" si="33"/>
        <v>3</v>
      </c>
      <c r="I789" t="str">
        <f t="shared" si="34"/>
        <v>December 2017</v>
      </c>
      <c r="J789">
        <f>InputData!O366</f>
        <v>0.70580399999999999</v>
      </c>
      <c r="K789">
        <f>InputData!S366</f>
        <v>1.3941500000000001E-2</v>
      </c>
    </row>
    <row r="790" spans="1:11" hidden="1" x14ac:dyDescent="0.25">
      <c r="A790" t="str">
        <f>InputData!A367</f>
        <v>20190121_143325</v>
      </c>
      <c r="B790">
        <f>InputData!B367</f>
        <v>0</v>
      </c>
      <c r="C790" t="str">
        <f>InputData!C367</f>
        <v>NoWater</v>
      </c>
      <c r="D790" t="str">
        <f>InputData!F367</f>
        <v>3.2.2.1. Arbustal denso</v>
      </c>
      <c r="E790" t="str">
        <f>InputData!G367</f>
        <v>NDVImean</v>
      </c>
      <c r="F790" t="str">
        <f>InputData!H367</f>
        <v>WMyear_NDVI201712</v>
      </c>
      <c r="G790" t="str">
        <f t="shared" si="35"/>
        <v>Dense heathland</v>
      </c>
      <c r="H790">
        <f t="shared" si="33"/>
        <v>3</v>
      </c>
      <c r="I790" t="str">
        <f t="shared" si="34"/>
        <v>December 2017</v>
      </c>
      <c r="J790">
        <f>InputData!O367</f>
        <v>0.71459099999999998</v>
      </c>
      <c r="K790">
        <f>InputData!S367</f>
        <v>1.16679E-2</v>
      </c>
    </row>
    <row r="791" spans="1:11" hidden="1" x14ac:dyDescent="0.25">
      <c r="A791" t="str">
        <f>InputData!A373</f>
        <v>20190122_150524</v>
      </c>
      <c r="B791">
        <f>InputData!B373</f>
        <v>5</v>
      </c>
      <c r="C791" t="str">
        <f>InputData!C373</f>
        <v>AllClassData</v>
      </c>
      <c r="D791" t="str">
        <f>InputData!F373</f>
        <v>3.2.1.1.1. Herbazal denso de tierra firme</v>
      </c>
      <c r="E791" t="str">
        <f>InputData!G373</f>
        <v>NDVImean</v>
      </c>
      <c r="F791" t="str">
        <f>InputData!H373</f>
        <v>WMyear_NDVI201712</v>
      </c>
      <c r="G791" t="str">
        <f t="shared" si="35"/>
        <v>Dense grassland from mainland</v>
      </c>
      <c r="H791">
        <f t="shared" si="33"/>
        <v>3</v>
      </c>
      <c r="I791" t="str">
        <f t="shared" si="34"/>
        <v>December 2017</v>
      </c>
      <c r="J791">
        <f>InputData!O373</f>
        <v>0.54652000000000001</v>
      </c>
      <c r="K791">
        <f>InputData!S373</f>
        <v>1.6902E-2</v>
      </c>
    </row>
    <row r="792" spans="1:11" hidden="1" x14ac:dyDescent="0.25">
      <c r="A792" t="str">
        <f>InputData!A374</f>
        <v>20190122_143942</v>
      </c>
      <c r="B792">
        <f>InputData!B374</f>
        <v>0</v>
      </c>
      <c r="C792" t="str">
        <f>InputData!C374</f>
        <v>NoWater</v>
      </c>
      <c r="D792" t="str">
        <f>InputData!F374</f>
        <v>3.2.1.1.1. Herbazal denso de tierra firme</v>
      </c>
      <c r="E792" t="str">
        <f>InputData!G374</f>
        <v>NDVImean</v>
      </c>
      <c r="F792" t="str">
        <f>InputData!H374</f>
        <v>WMyear_NDVI201712</v>
      </c>
      <c r="G792" t="str">
        <f t="shared" si="35"/>
        <v>Dense grassland from mainland</v>
      </c>
      <c r="H792">
        <f t="shared" si="33"/>
        <v>3</v>
      </c>
      <c r="I792" t="str">
        <f t="shared" si="34"/>
        <v>December 2017</v>
      </c>
      <c r="J792">
        <f>InputData!O374</f>
        <v>0.56508499999999995</v>
      </c>
      <c r="K792">
        <f>InputData!S374</f>
        <v>1.5762600000000002E-2</v>
      </c>
    </row>
    <row r="793" spans="1:11" hidden="1" x14ac:dyDescent="0.25">
      <c r="A793" t="str">
        <f>InputData!A375</f>
        <v>20190122_090006</v>
      </c>
      <c r="B793">
        <f>InputData!B375</f>
        <v>1</v>
      </c>
      <c r="C793" t="str">
        <f>InputData!C375</f>
        <v>ShortTerm</v>
      </c>
      <c r="D793" t="str">
        <f>InputData!F375</f>
        <v>4.1.1. Zonas Pantanosas</v>
      </c>
      <c r="E793" t="str">
        <f>InputData!G375</f>
        <v>NDVImean</v>
      </c>
      <c r="F793" t="str">
        <f>InputData!H375</f>
        <v>WMyear_NDVI201712</v>
      </c>
      <c r="G793" t="str">
        <f t="shared" si="35"/>
        <v>Marshes</v>
      </c>
      <c r="H793">
        <f t="shared" si="33"/>
        <v>3</v>
      </c>
      <c r="I793" t="str">
        <f t="shared" si="34"/>
        <v>December 2017</v>
      </c>
      <c r="J793">
        <f>InputData!O375</f>
        <v>0.51021899999999998</v>
      </c>
      <c r="K793">
        <f>InputData!S375</f>
        <v>1.2214900000000001E-2</v>
      </c>
    </row>
    <row r="794" spans="1:11" hidden="1" x14ac:dyDescent="0.25">
      <c r="A794" t="str">
        <f>InputData!A377</f>
        <v>20190121_220719</v>
      </c>
      <c r="B794">
        <f>InputData!B377</f>
        <v>2</v>
      </c>
      <c r="C794" t="str">
        <f>InputData!C377</f>
        <v>MediumTerm</v>
      </c>
      <c r="D794" t="str">
        <f>InputData!F377</f>
        <v>3.1.1.1.2. Bosque denso alto inundable</v>
      </c>
      <c r="E794" t="str">
        <f>InputData!G377</f>
        <v>NDVImean</v>
      </c>
      <c r="F794" t="str">
        <f>InputData!H377</f>
        <v>WMyear_NDVI201712</v>
      </c>
      <c r="G794" t="str">
        <f t="shared" si="35"/>
        <v>Floodable high broad-leaved forest</v>
      </c>
      <c r="H794">
        <f t="shared" si="33"/>
        <v>3</v>
      </c>
      <c r="I794" t="str">
        <f t="shared" si="34"/>
        <v>December 2017</v>
      </c>
      <c r="J794">
        <f>InputData!O377</f>
        <v>0.32432899999999998</v>
      </c>
      <c r="K794">
        <f>InputData!S377</f>
        <v>5.4585300000000003E-2</v>
      </c>
    </row>
    <row r="795" spans="1:11" hidden="1" x14ac:dyDescent="0.25">
      <c r="A795" t="str">
        <f>InputData!A381</f>
        <v>20190121_194757</v>
      </c>
      <c r="B795">
        <f>InputData!B381</f>
        <v>2</v>
      </c>
      <c r="C795" t="str">
        <f>InputData!C381</f>
        <v>MediumTerm</v>
      </c>
      <c r="D795" t="str">
        <f>InputData!F381</f>
        <v>2.3.1. Pastos limpios</v>
      </c>
      <c r="E795" t="str">
        <f>InputData!G381</f>
        <v>NDVImean</v>
      </c>
      <c r="F795" t="str">
        <f>InputData!H381</f>
        <v>WMyear_NDVI201712</v>
      </c>
      <c r="G795" t="str">
        <f t="shared" si="35"/>
        <v>Clean pastures</v>
      </c>
      <c r="H795">
        <f t="shared" si="33"/>
        <v>3</v>
      </c>
      <c r="I795" t="str">
        <f t="shared" si="34"/>
        <v>December 2017</v>
      </c>
      <c r="J795">
        <f>InputData!O381</f>
        <v>0.404001</v>
      </c>
      <c r="K795">
        <f>InputData!S381</f>
        <v>1.7775099999999999E-2</v>
      </c>
    </row>
    <row r="796" spans="1:11" hidden="1" x14ac:dyDescent="0.25">
      <c r="A796" t="str">
        <f>InputData!A387</f>
        <v>20190122_125921</v>
      </c>
      <c r="B796">
        <f>InputData!B387</f>
        <v>5</v>
      </c>
      <c r="C796" t="str">
        <f>InputData!C387</f>
        <v>AllClassData</v>
      </c>
      <c r="D796" t="str">
        <f>InputData!F387</f>
        <v>2.3.2. Pastos arbolados</v>
      </c>
      <c r="E796" t="str">
        <f>InputData!G387</f>
        <v>NDVImean</v>
      </c>
      <c r="F796" t="str">
        <f>InputData!H387</f>
        <v>WMyear_NDVI201712</v>
      </c>
      <c r="G796" t="str">
        <f t="shared" si="35"/>
        <v>Arboreal pastures</v>
      </c>
      <c r="H796">
        <f t="shared" si="33"/>
        <v>3</v>
      </c>
      <c r="I796" t="str">
        <f t="shared" si="34"/>
        <v>December 2017</v>
      </c>
      <c r="J796">
        <f>InputData!O387</f>
        <v>0.63389499999999999</v>
      </c>
      <c r="K796">
        <f>InputData!S387</f>
        <v>1.8732200000000001E-2</v>
      </c>
    </row>
    <row r="797" spans="1:11" hidden="1" x14ac:dyDescent="0.25">
      <c r="A797" t="str">
        <f>InputData!A388</f>
        <v>20190122_123529</v>
      </c>
      <c r="B797">
        <f>InputData!B388</f>
        <v>0</v>
      </c>
      <c r="C797" t="str">
        <f>InputData!C388</f>
        <v>NoWater</v>
      </c>
      <c r="D797" t="str">
        <f>InputData!F388</f>
        <v>2.3.2. Pastos arbolados</v>
      </c>
      <c r="E797" t="str">
        <f>InputData!G388</f>
        <v>NDVImean</v>
      </c>
      <c r="F797" t="str">
        <f>InputData!H388</f>
        <v>WMyear_NDVI201712</v>
      </c>
      <c r="G797" t="str">
        <f t="shared" si="35"/>
        <v>Arboreal pastures</v>
      </c>
      <c r="H797">
        <f t="shared" si="33"/>
        <v>3</v>
      </c>
      <c r="I797" t="str">
        <f t="shared" si="34"/>
        <v>December 2017</v>
      </c>
      <c r="J797">
        <f>InputData!O388</f>
        <v>0.64428600000000003</v>
      </c>
      <c r="K797">
        <f>InputData!S388</f>
        <v>1.40895E-2</v>
      </c>
    </row>
    <row r="798" spans="1:11" hidden="1" x14ac:dyDescent="0.25">
      <c r="A798" t="str">
        <f>InputData!A394</f>
        <v>20190121_223928</v>
      </c>
      <c r="B798">
        <f>InputData!B394</f>
        <v>3</v>
      </c>
      <c r="C798" t="str">
        <f>InputData!C394</f>
        <v>LongTerm</v>
      </c>
      <c r="D798" t="str">
        <f>InputData!F394</f>
        <v>5.1.2. Lagunas, lagos y cinagas naturales</v>
      </c>
      <c r="E798" t="str">
        <f>InputData!G394</f>
        <v>NDVImean</v>
      </c>
      <c r="F798" t="str">
        <f>InputData!H394</f>
        <v>WMyear_NDVI201712</v>
      </c>
      <c r="G798" t="str">
        <f t="shared" si="35"/>
        <v>Natural lakes</v>
      </c>
      <c r="H798">
        <f t="shared" si="33"/>
        <v>3</v>
      </c>
      <c r="I798" t="str">
        <f t="shared" si="34"/>
        <v>December 2017</v>
      </c>
      <c r="J798">
        <f>InputData!O394</f>
        <v>0.45115499999999997</v>
      </c>
      <c r="K798">
        <f>InputData!S394</f>
        <v>1.47283E-2</v>
      </c>
    </row>
    <row r="799" spans="1:11" hidden="1" x14ac:dyDescent="0.25">
      <c r="A799" t="str">
        <f>InputData!A399</f>
        <v>20190122_000151</v>
      </c>
      <c r="B799">
        <f>InputData!B399</f>
        <v>5</v>
      </c>
      <c r="C799" t="str">
        <f>InputData!C399</f>
        <v>AllClassData</v>
      </c>
      <c r="D799" t="str">
        <f>InputData!F399</f>
        <v>2.4.2. Mosaico de pastos y cultivos</v>
      </c>
      <c r="E799" t="str">
        <f>InputData!G399</f>
        <v>NDVImean</v>
      </c>
      <c r="F799" t="str">
        <f>InputData!H399</f>
        <v>WMyear_NDVI201712</v>
      </c>
      <c r="G799" t="str">
        <f t="shared" si="35"/>
        <v>Complex cultivation patterns</v>
      </c>
      <c r="H799">
        <f t="shared" si="33"/>
        <v>3</v>
      </c>
      <c r="I799" t="str">
        <f t="shared" si="34"/>
        <v>December 2017</v>
      </c>
      <c r="J799">
        <f>InputData!O399</f>
        <v>0.621166</v>
      </c>
      <c r="K799">
        <f>InputData!S399</f>
        <v>1.9773599999999999E-2</v>
      </c>
    </row>
    <row r="800" spans="1:11" hidden="1" x14ac:dyDescent="0.25">
      <c r="A800" t="str">
        <f>InputData!A400</f>
        <v>20190121_234104</v>
      </c>
      <c r="B800">
        <f>InputData!B400</f>
        <v>0</v>
      </c>
      <c r="C800" t="str">
        <f>InputData!C400</f>
        <v>NoWater</v>
      </c>
      <c r="D800" t="str">
        <f>InputData!F400</f>
        <v>2.4.2. Mosaico de pastos y cultivos</v>
      </c>
      <c r="E800" t="str">
        <f>InputData!G400</f>
        <v>NDVImean</v>
      </c>
      <c r="F800" t="str">
        <f>InputData!H400</f>
        <v>WMyear_NDVI201712</v>
      </c>
      <c r="G800" t="str">
        <f t="shared" si="35"/>
        <v>Complex cultivation patterns</v>
      </c>
      <c r="H800">
        <f t="shared" ref="H800:H863" si="36">OrderByTestName(F800)</f>
        <v>3</v>
      </c>
      <c r="I800" t="str">
        <f t="shared" ref="I800:I863" si="37">NewTestName(F800)</f>
        <v>December 2017</v>
      </c>
      <c r="J800">
        <f>InputData!O400</f>
        <v>0.62893600000000005</v>
      </c>
      <c r="K800">
        <f>InputData!S400</f>
        <v>1.75552E-2</v>
      </c>
    </row>
    <row r="801" spans="1:11" hidden="1" x14ac:dyDescent="0.25">
      <c r="A801" t="str">
        <f>InputData!A422</f>
        <v>20190121_223518</v>
      </c>
      <c r="B801">
        <f>InputData!B422</f>
        <v>2</v>
      </c>
      <c r="C801" t="str">
        <f>InputData!C422</f>
        <v>MediumTerm</v>
      </c>
      <c r="D801" t="str">
        <f>InputData!F422</f>
        <v>5.1.2. Lagunas, lagos y cinagas naturales</v>
      </c>
      <c r="E801" t="str">
        <f>InputData!G422</f>
        <v>NDVImean</v>
      </c>
      <c r="F801" t="str">
        <f>InputData!H422</f>
        <v>WMyear_NDVI201712</v>
      </c>
      <c r="G801" t="str">
        <f t="shared" ref="G801:G864" si="38">NewLeyend(D801)</f>
        <v>Natural lakes</v>
      </c>
      <c r="H801">
        <f t="shared" si="36"/>
        <v>3</v>
      </c>
      <c r="I801" t="str">
        <f t="shared" si="37"/>
        <v>December 2017</v>
      </c>
      <c r="J801">
        <f>InputData!O422</f>
        <v>0.48476399999999997</v>
      </c>
      <c r="K801">
        <f>InputData!S422</f>
        <v>1.21888E-2</v>
      </c>
    </row>
    <row r="802" spans="1:11" hidden="1" x14ac:dyDescent="0.25">
      <c r="A802" t="str">
        <f>InputData!A427</f>
        <v>20190122_141304</v>
      </c>
      <c r="B802">
        <f>InputData!B427</f>
        <v>1</v>
      </c>
      <c r="C802" t="str">
        <f>InputData!C427</f>
        <v>ShortTerm</v>
      </c>
      <c r="D802" t="str">
        <f>InputData!F427</f>
        <v>2.4.3. Mosaico de cultivos, pastos y espacios naturales</v>
      </c>
      <c r="E802" t="str">
        <f>InputData!G427</f>
        <v>NDVImean</v>
      </c>
      <c r="F802" t="str">
        <f>InputData!H427</f>
        <v>WMyear_NDVI201712</v>
      </c>
      <c r="G802" t="str">
        <f t="shared" si="38"/>
        <v>Agriculture, pastures and natural vegetation</v>
      </c>
      <c r="H802">
        <f t="shared" si="36"/>
        <v>3</v>
      </c>
      <c r="I802" t="str">
        <f t="shared" si="37"/>
        <v>December 2017</v>
      </c>
      <c r="J802">
        <f>InputData!O427</f>
        <v>0.51785199999999998</v>
      </c>
      <c r="K802">
        <f>InputData!S427</f>
        <v>4.5944499999999999E-2</v>
      </c>
    </row>
    <row r="803" spans="1:11" hidden="1" x14ac:dyDescent="0.25">
      <c r="A803" t="str">
        <f>InputData!A432</f>
        <v>20190122_153518</v>
      </c>
      <c r="B803">
        <f>InputData!B432</f>
        <v>5</v>
      </c>
      <c r="C803" t="str">
        <f>InputData!C432</f>
        <v>AllClassData</v>
      </c>
      <c r="D803" t="str">
        <f>InputData!F432</f>
        <v>3.3.4. Zonas quemadas</v>
      </c>
      <c r="E803" t="str">
        <f>InputData!G432</f>
        <v>NDVImean</v>
      </c>
      <c r="F803" t="str">
        <f>InputData!H432</f>
        <v>WMyear_NDVI201712</v>
      </c>
      <c r="G803" t="str">
        <f t="shared" si="38"/>
        <v>Burned areas</v>
      </c>
      <c r="H803">
        <f t="shared" si="36"/>
        <v>3</v>
      </c>
      <c r="I803" t="str">
        <f t="shared" si="37"/>
        <v>December 2017</v>
      </c>
      <c r="J803">
        <f>InputData!O432</f>
        <v>0.50983699999999998</v>
      </c>
      <c r="K803">
        <f>InputData!S432</f>
        <v>7.9080000000000001E-3</v>
      </c>
    </row>
    <row r="804" spans="1:11" hidden="1" x14ac:dyDescent="0.25">
      <c r="A804" t="str">
        <f>InputData!A433</f>
        <v>20190122_151023</v>
      </c>
      <c r="B804">
        <f>InputData!B433</f>
        <v>0</v>
      </c>
      <c r="C804" t="str">
        <f>InputData!C433</f>
        <v>NoWater</v>
      </c>
      <c r="D804" t="str">
        <f>InputData!F433</f>
        <v>3.3.4. Zonas quemadas</v>
      </c>
      <c r="E804" t="str">
        <f>InputData!G433</f>
        <v>NDVImean</v>
      </c>
      <c r="F804" t="str">
        <f>InputData!H433</f>
        <v>WMyear_NDVI201712</v>
      </c>
      <c r="G804" t="str">
        <f t="shared" si="38"/>
        <v>Burned areas</v>
      </c>
      <c r="H804">
        <f t="shared" si="36"/>
        <v>3</v>
      </c>
      <c r="I804" t="str">
        <f t="shared" si="37"/>
        <v>December 2017</v>
      </c>
      <c r="J804">
        <f>InputData!O433</f>
        <v>0.51400199999999996</v>
      </c>
      <c r="K804">
        <f>InputData!S433</f>
        <v>7.9642299999999992E-3</v>
      </c>
    </row>
    <row r="805" spans="1:11" hidden="1" x14ac:dyDescent="0.25">
      <c r="A805" t="str">
        <f>InputData!A436</f>
        <v>20190121_203127</v>
      </c>
      <c r="B805">
        <f>InputData!B436</f>
        <v>5</v>
      </c>
      <c r="C805" t="str">
        <f>InputData!C436</f>
        <v>AllClassData</v>
      </c>
      <c r="D805" t="str">
        <f>InputData!F436</f>
        <v>4.1.3. Vegetacin acutica sobre cuerpos de agua</v>
      </c>
      <c r="E805" t="str">
        <f>InputData!G436</f>
        <v>NDVImean</v>
      </c>
      <c r="F805" t="str">
        <f>InputData!H436</f>
        <v>WMyear_NDVI201712</v>
      </c>
      <c r="G805" t="str">
        <f t="shared" si="38"/>
        <v>Aquatic vegetation over waterbodies</v>
      </c>
      <c r="H805">
        <f t="shared" si="36"/>
        <v>3</v>
      </c>
      <c r="I805" t="str">
        <f t="shared" si="37"/>
        <v>December 2017</v>
      </c>
      <c r="J805">
        <f>InputData!O436</f>
        <v>0.59283699999999995</v>
      </c>
      <c r="K805">
        <f>InputData!S436</f>
        <v>1.4106E-2</v>
      </c>
    </row>
    <row r="806" spans="1:11" hidden="1" x14ac:dyDescent="0.25">
      <c r="A806" t="str">
        <f>InputData!A437</f>
        <v>20190121_201048</v>
      </c>
      <c r="B806">
        <f>InputData!B437</f>
        <v>0</v>
      </c>
      <c r="C806" t="str">
        <f>InputData!C437</f>
        <v>NoWater</v>
      </c>
      <c r="D806" t="str">
        <f>InputData!F437</f>
        <v>4.1.3. Vegetacin acutica sobre cuerpos de agua</v>
      </c>
      <c r="E806" t="str">
        <f>InputData!G437</f>
        <v>NDVImean</v>
      </c>
      <c r="F806" t="str">
        <f>InputData!H437</f>
        <v>WMyear_NDVI201712</v>
      </c>
      <c r="G806" t="str">
        <f t="shared" si="38"/>
        <v>Aquatic vegetation over waterbodies</v>
      </c>
      <c r="H806">
        <f t="shared" si="36"/>
        <v>3</v>
      </c>
      <c r="I806" t="str">
        <f t="shared" si="37"/>
        <v>December 2017</v>
      </c>
      <c r="J806">
        <f>InputData!O437</f>
        <v>0.62450799999999995</v>
      </c>
      <c r="K806">
        <f>InputData!S437</f>
        <v>1.3827799999999999E-2</v>
      </c>
    </row>
    <row r="807" spans="1:11" hidden="1" x14ac:dyDescent="0.25">
      <c r="A807" t="str">
        <f>InputData!A447</f>
        <v>20190122_131009</v>
      </c>
      <c r="B807">
        <f>InputData!B447</f>
        <v>1</v>
      </c>
      <c r="C807" t="str">
        <f>InputData!C447</f>
        <v>ShortTerm</v>
      </c>
      <c r="D807" t="str">
        <f>InputData!F447</f>
        <v>2.4.4. Mosaico de pastos con espacios naturales</v>
      </c>
      <c r="E807" t="str">
        <f>InputData!G447</f>
        <v>NDVImean</v>
      </c>
      <c r="F807" t="str">
        <f>InputData!H447</f>
        <v>WMyear_NDVI201712</v>
      </c>
      <c r="G807" t="str">
        <f t="shared" si="38"/>
        <v>Pastures and natural spaces</v>
      </c>
      <c r="H807">
        <f t="shared" si="36"/>
        <v>3</v>
      </c>
      <c r="I807" t="str">
        <f t="shared" si="37"/>
        <v>December 2017</v>
      </c>
      <c r="J807">
        <f>InputData!O447</f>
        <v>0.49098999999999998</v>
      </c>
      <c r="K807">
        <f>InputData!S447</f>
        <v>2.9214799999999999E-2</v>
      </c>
    </row>
    <row r="808" spans="1:11" hidden="1" x14ac:dyDescent="0.25">
      <c r="A808" t="str">
        <f>InputData!A451</f>
        <v>20190121_133923</v>
      </c>
      <c r="B808">
        <f>InputData!B451</f>
        <v>5</v>
      </c>
      <c r="C808" t="str">
        <f>InputData!C451</f>
        <v>AllClassData</v>
      </c>
      <c r="D808" t="str">
        <f>InputData!F451</f>
        <v>2.4.5. Mosaico de cultivos con espacios naturales</v>
      </c>
      <c r="E808" t="str">
        <f>InputData!G451</f>
        <v>NDVImean</v>
      </c>
      <c r="F808" t="str">
        <f>InputData!H451</f>
        <v>WMyear_NDVI201712</v>
      </c>
      <c r="G808" t="str">
        <f t="shared" si="38"/>
        <v>Land principally occupied by agriculture and natural vegetation</v>
      </c>
      <c r="H808">
        <f t="shared" si="36"/>
        <v>3</v>
      </c>
      <c r="I808" t="str">
        <f t="shared" si="37"/>
        <v>December 2017</v>
      </c>
      <c r="J808">
        <f>InputData!O451</f>
        <v>0.621591</v>
      </c>
      <c r="K808">
        <f>InputData!S451</f>
        <v>3.2943199999999999E-2</v>
      </c>
    </row>
    <row r="809" spans="1:11" hidden="1" x14ac:dyDescent="0.25">
      <c r="A809" t="str">
        <f>InputData!A452</f>
        <v>20190121_131428</v>
      </c>
      <c r="B809">
        <f>InputData!B452</f>
        <v>0</v>
      </c>
      <c r="C809" t="str">
        <f>InputData!C452</f>
        <v>NoWater</v>
      </c>
      <c r="D809" t="str">
        <f>InputData!F452</f>
        <v>2.4.5. Mosaico de cultivos con espacios naturales</v>
      </c>
      <c r="E809" t="str">
        <f>InputData!G452</f>
        <v>NDVImean</v>
      </c>
      <c r="F809" t="str">
        <f>InputData!H452</f>
        <v>WMyear_NDVI201712</v>
      </c>
      <c r="G809" t="str">
        <f t="shared" si="38"/>
        <v>Land principally occupied by agriculture and natural vegetation</v>
      </c>
      <c r="H809">
        <f t="shared" si="36"/>
        <v>3</v>
      </c>
      <c r="I809" t="str">
        <f t="shared" si="37"/>
        <v>December 2017</v>
      </c>
      <c r="J809">
        <f>InputData!O452</f>
        <v>0.65936399999999995</v>
      </c>
      <c r="K809">
        <f>InputData!S452</f>
        <v>1.5698E-2</v>
      </c>
    </row>
    <row r="810" spans="1:11" hidden="1" x14ac:dyDescent="0.25">
      <c r="A810" t="str">
        <f>InputData!A453</f>
        <v>20190122_002621</v>
      </c>
      <c r="B810">
        <f>InputData!B453</f>
        <v>5</v>
      </c>
      <c r="C810" t="str">
        <f>InputData!C453</f>
        <v>AllClassData</v>
      </c>
      <c r="D810" t="str">
        <f>InputData!F453</f>
        <v>1.3.1.2. Explotacin de hidrocarburos</v>
      </c>
      <c r="E810" t="str">
        <f>InputData!G453</f>
        <v>NDVImean</v>
      </c>
      <c r="F810" t="str">
        <f>InputData!H453</f>
        <v>WMyear_NDVI201712</v>
      </c>
      <c r="G810" t="str">
        <f t="shared" si="38"/>
        <v>Exploitation of hydrocarbons</v>
      </c>
      <c r="H810">
        <f t="shared" si="36"/>
        <v>3</v>
      </c>
      <c r="I810" t="str">
        <f t="shared" si="37"/>
        <v>December 2017</v>
      </c>
      <c r="J810">
        <f>InputData!O453</f>
        <v>0.58450100000000005</v>
      </c>
      <c r="K810">
        <f>InputData!S453</f>
        <v>3.5477300000000003E-2</v>
      </c>
    </row>
    <row r="811" spans="1:11" hidden="1" x14ac:dyDescent="0.25">
      <c r="A811" t="str">
        <f>InputData!A454</f>
        <v>20190122_000556</v>
      </c>
      <c r="B811">
        <f>InputData!B454</f>
        <v>0</v>
      </c>
      <c r="C811" t="str">
        <f>InputData!C454</f>
        <v>NoWater</v>
      </c>
      <c r="D811" t="str">
        <f>InputData!F454</f>
        <v>1.3.1.2. Explotacin de hidrocarburos</v>
      </c>
      <c r="E811" t="str">
        <f>InputData!G454</f>
        <v>NDVImean</v>
      </c>
      <c r="F811" t="str">
        <f>InputData!H454</f>
        <v>WMyear_NDVI201712</v>
      </c>
      <c r="G811" t="str">
        <f t="shared" si="38"/>
        <v>Exploitation of hydrocarbons</v>
      </c>
      <c r="H811">
        <f t="shared" si="36"/>
        <v>3</v>
      </c>
      <c r="I811" t="str">
        <f t="shared" si="37"/>
        <v>December 2017</v>
      </c>
      <c r="J811">
        <f>InputData!O454</f>
        <v>0.60724199999999995</v>
      </c>
      <c r="K811">
        <f>InputData!S454</f>
        <v>2.8841200000000001E-2</v>
      </c>
    </row>
    <row r="812" spans="1:11" hidden="1" x14ac:dyDescent="0.25">
      <c r="A812" t="str">
        <f>InputData!A457</f>
        <v>20190122_085101</v>
      </c>
      <c r="B812">
        <f>InputData!B457</f>
        <v>5</v>
      </c>
      <c r="C812" t="str">
        <f>InputData!C457</f>
        <v>AllClassData</v>
      </c>
      <c r="D812" t="str">
        <f>InputData!F457</f>
        <v>3.2.2.2. Arbustal abierto</v>
      </c>
      <c r="E812" t="str">
        <f>InputData!G457</f>
        <v>NDVImean</v>
      </c>
      <c r="F812" t="str">
        <f>InputData!H457</f>
        <v>WMyear_NDVI201712</v>
      </c>
      <c r="G812" t="str">
        <f t="shared" si="38"/>
        <v>Open heathland</v>
      </c>
      <c r="H812">
        <f t="shared" si="36"/>
        <v>3</v>
      </c>
      <c r="I812" t="str">
        <f t="shared" si="37"/>
        <v>December 2017</v>
      </c>
      <c r="J812">
        <f>InputData!O457</f>
        <v>0.62274600000000002</v>
      </c>
      <c r="K812">
        <f>InputData!S457</f>
        <v>2.0232699999999999E-2</v>
      </c>
    </row>
    <row r="813" spans="1:11" hidden="1" x14ac:dyDescent="0.25">
      <c r="A813" t="str">
        <f>InputData!A458</f>
        <v>20190122_082904</v>
      </c>
      <c r="B813">
        <f>InputData!B458</f>
        <v>0</v>
      </c>
      <c r="C813" t="str">
        <f>InputData!C458</f>
        <v>NoWater</v>
      </c>
      <c r="D813" t="str">
        <f>InputData!F458</f>
        <v>3.2.2.2. Arbustal abierto</v>
      </c>
      <c r="E813" t="str">
        <f>InputData!G458</f>
        <v>NDVImean</v>
      </c>
      <c r="F813" t="str">
        <f>InputData!H458</f>
        <v>WMyear_NDVI201712</v>
      </c>
      <c r="G813" t="str">
        <f t="shared" si="38"/>
        <v>Open heathland</v>
      </c>
      <c r="H813">
        <f t="shared" si="36"/>
        <v>3</v>
      </c>
      <c r="I813" t="str">
        <f t="shared" si="37"/>
        <v>December 2017</v>
      </c>
      <c r="J813">
        <f>InputData!O458</f>
        <v>0.629884</v>
      </c>
      <c r="K813">
        <f>InputData!S458</f>
        <v>1.9544499999999999E-2</v>
      </c>
    </row>
    <row r="814" spans="1:11" hidden="1" x14ac:dyDescent="0.25">
      <c r="A814" t="str">
        <f>InputData!A466</f>
        <v>20190122_090438</v>
      </c>
      <c r="B814">
        <f>InputData!B466</f>
        <v>2</v>
      </c>
      <c r="C814" t="str">
        <f>InputData!C466</f>
        <v>MediumTerm</v>
      </c>
      <c r="D814" t="str">
        <f>InputData!F466</f>
        <v>4.1.1. Zonas Pantanosas</v>
      </c>
      <c r="E814" t="str">
        <f>InputData!G466</f>
        <v>NDVImean</v>
      </c>
      <c r="F814" t="str">
        <f>InputData!H466</f>
        <v>WMyear_NDVI201712</v>
      </c>
      <c r="G814" t="str">
        <f t="shared" si="38"/>
        <v>Marshes</v>
      </c>
      <c r="H814">
        <f t="shared" si="36"/>
        <v>3</v>
      </c>
      <c r="I814" t="str">
        <f t="shared" si="37"/>
        <v>December 2017</v>
      </c>
      <c r="J814">
        <f>InputData!O466</f>
        <v>0.49884600000000001</v>
      </c>
      <c r="K814">
        <f>InputData!S466</f>
        <v>1.09268E-2</v>
      </c>
    </row>
    <row r="815" spans="1:11" hidden="1" x14ac:dyDescent="0.25">
      <c r="A815" t="str">
        <f>InputData!A468</f>
        <v>20190121_155353</v>
      </c>
      <c r="B815">
        <f>InputData!B468</f>
        <v>1</v>
      </c>
      <c r="C815" t="str">
        <f>InputData!C468</f>
        <v>ShortTerm</v>
      </c>
      <c r="D815" t="str">
        <f>InputData!F468</f>
        <v>3.1.3.1. Bosque fragmentado con pastos y cultivos</v>
      </c>
      <c r="E815" t="str">
        <f>InputData!G468</f>
        <v>NDVImean</v>
      </c>
      <c r="F815" t="str">
        <f>InputData!H468</f>
        <v>WMyear_NDVI201712</v>
      </c>
      <c r="G815" t="str">
        <f t="shared" si="38"/>
        <v>Fragmented forest with pastures and crops</v>
      </c>
      <c r="H815">
        <f t="shared" si="36"/>
        <v>3</v>
      </c>
      <c r="I815" t="str">
        <f t="shared" si="37"/>
        <v>December 2017</v>
      </c>
      <c r="J815">
        <f>InputData!O468</f>
        <v>0.497979</v>
      </c>
      <c r="K815">
        <f>InputData!S468</f>
        <v>2.02682E-2</v>
      </c>
    </row>
    <row r="816" spans="1:11" hidden="1" x14ac:dyDescent="0.25">
      <c r="A816" t="str">
        <f>InputData!A473</f>
        <v>20190121_234512</v>
      </c>
      <c r="B816">
        <f>InputData!B473</f>
        <v>1</v>
      </c>
      <c r="C816" t="str">
        <f>InputData!C473</f>
        <v>ShortTerm</v>
      </c>
      <c r="D816" t="str">
        <f>InputData!F473</f>
        <v>2.4.2. Mosaico de pastos y cultivos</v>
      </c>
      <c r="E816" t="str">
        <f>InputData!G473</f>
        <v>NDVImean</v>
      </c>
      <c r="F816" t="str">
        <f>InputData!H473</f>
        <v>WMyear_NDVI201712</v>
      </c>
      <c r="G816" t="str">
        <f t="shared" si="38"/>
        <v>Complex cultivation patterns</v>
      </c>
      <c r="H816">
        <f t="shared" si="36"/>
        <v>3</v>
      </c>
      <c r="I816" t="str">
        <f t="shared" si="37"/>
        <v>December 2017</v>
      </c>
      <c r="J816">
        <f>InputData!O473</f>
        <v>0.51460600000000001</v>
      </c>
      <c r="K816">
        <f>InputData!S473</f>
        <v>2.6960499999999998E-2</v>
      </c>
    </row>
    <row r="817" spans="1:11" hidden="1" x14ac:dyDescent="0.25">
      <c r="A817" t="str">
        <f>InputData!A484</f>
        <v>20190122_003519</v>
      </c>
      <c r="B817">
        <f>InputData!B484</f>
        <v>1</v>
      </c>
      <c r="C817" t="str">
        <f>InputData!C484</f>
        <v>ShortTerm</v>
      </c>
      <c r="D817" t="str">
        <f>InputData!F484</f>
        <v>3.1.1.2.2. Bosque denso bajo inundable</v>
      </c>
      <c r="E817" t="str">
        <f>InputData!G484</f>
        <v>NDVImean</v>
      </c>
      <c r="F817" t="str">
        <f>InputData!H484</f>
        <v>WMyear_NDVI201712</v>
      </c>
      <c r="G817" t="str">
        <f t="shared" si="38"/>
        <v>Floodable broad-leaved forest</v>
      </c>
      <c r="H817">
        <f t="shared" si="36"/>
        <v>3</v>
      </c>
      <c r="I817" t="str">
        <f t="shared" si="37"/>
        <v>December 2017</v>
      </c>
      <c r="J817">
        <f>InputData!O484</f>
        <v>0.57200600000000001</v>
      </c>
      <c r="K817">
        <f>InputData!S484</f>
        <v>3.0900799999999999E-2</v>
      </c>
    </row>
    <row r="818" spans="1:11" hidden="1" x14ac:dyDescent="0.25">
      <c r="A818" t="str">
        <f>InputData!A495</f>
        <v>20190121_164403</v>
      </c>
      <c r="B818">
        <f>InputData!B495</f>
        <v>1</v>
      </c>
      <c r="C818" t="str">
        <f>InputData!C495</f>
        <v>ShortTerm</v>
      </c>
      <c r="D818" t="str">
        <f>InputData!F495</f>
        <v>3.1.3.2. Bosque fragmentado con vegetacin secundaria</v>
      </c>
      <c r="E818" t="str">
        <f>InputData!G495</f>
        <v>NDVImean</v>
      </c>
      <c r="F818" t="str">
        <f>InputData!H495</f>
        <v>WMyear_NDVI201712</v>
      </c>
      <c r="G818" t="str">
        <f t="shared" si="38"/>
        <v>Fragmented forest with secondary vegetation</v>
      </c>
      <c r="H818">
        <f t="shared" si="36"/>
        <v>3</v>
      </c>
      <c r="I818" t="str">
        <f t="shared" si="37"/>
        <v>December 2017</v>
      </c>
      <c r="J818">
        <f>InputData!O495</f>
        <v>0.561392</v>
      </c>
      <c r="K818">
        <f>InputData!S495</f>
        <v>3.2382800000000003E-2</v>
      </c>
    </row>
    <row r="819" spans="1:11" hidden="1" x14ac:dyDescent="0.25">
      <c r="A819" t="str">
        <f>InputData!A499</f>
        <v>20190121_204035</v>
      </c>
      <c r="B819">
        <f>InputData!B499</f>
        <v>1</v>
      </c>
      <c r="C819" t="str">
        <f>InputData!C499</f>
        <v>ShortTerm</v>
      </c>
      <c r="D819" t="str">
        <f>InputData!F499</f>
        <v>3.2.3. Vegetacin secundaria o en transicin</v>
      </c>
      <c r="E819" t="str">
        <f>InputData!G499</f>
        <v>NDVImean</v>
      </c>
      <c r="F819" t="str">
        <f>InputData!H499</f>
        <v>WMyear_NDVI201712</v>
      </c>
      <c r="G819" t="str">
        <f t="shared" si="38"/>
        <v>Transitional woodland/shrub</v>
      </c>
      <c r="H819">
        <f t="shared" si="36"/>
        <v>3</v>
      </c>
      <c r="I819" t="str">
        <f t="shared" si="37"/>
        <v>December 2017</v>
      </c>
      <c r="J819">
        <f>InputData!O499</f>
        <v>0.508436</v>
      </c>
      <c r="K819">
        <f>InputData!S499</f>
        <v>2.3767699999999999E-2</v>
      </c>
    </row>
    <row r="820" spans="1:11" hidden="1" x14ac:dyDescent="0.25">
      <c r="A820" t="str">
        <f>InputData!A519</f>
        <v>20190121_125230</v>
      </c>
      <c r="B820">
        <f>InputData!B519</f>
        <v>1</v>
      </c>
      <c r="C820" t="str">
        <f>InputData!C519</f>
        <v>ShortTerm</v>
      </c>
      <c r="D820" t="str">
        <f>InputData!F519</f>
        <v>3.2.1.2.1. Herbazal abierto arenoso</v>
      </c>
      <c r="E820" t="str">
        <f>InputData!G519</f>
        <v>NDVImean</v>
      </c>
      <c r="F820" t="str">
        <f>InputData!H519</f>
        <v>WMyear_NDVI201712</v>
      </c>
      <c r="G820" t="str">
        <f t="shared" si="38"/>
        <v>Open sandy grassland</v>
      </c>
      <c r="H820">
        <f t="shared" si="36"/>
        <v>3</v>
      </c>
      <c r="I820" t="str">
        <f t="shared" si="37"/>
        <v>December 2017</v>
      </c>
      <c r="J820">
        <f>InputData!O519</f>
        <v>0.43548900000000001</v>
      </c>
      <c r="K820">
        <f>InputData!S519</f>
        <v>1.1250899999999999E-2</v>
      </c>
    </row>
    <row r="821" spans="1:11" hidden="1" x14ac:dyDescent="0.25">
      <c r="A821" t="str">
        <f>InputData!A539</f>
        <v>20190121_125635</v>
      </c>
      <c r="B821">
        <f>InputData!B539</f>
        <v>2</v>
      </c>
      <c r="C821" t="str">
        <f>InputData!C539</f>
        <v>MediumTerm</v>
      </c>
      <c r="D821" t="str">
        <f>InputData!F539</f>
        <v>3.2.1.2.1. Herbazal abierto arenoso</v>
      </c>
      <c r="E821" t="str">
        <f>InputData!G539</f>
        <v>NDVImean</v>
      </c>
      <c r="F821" t="str">
        <f>InputData!H539</f>
        <v>WMyear_NDVI201712</v>
      </c>
      <c r="G821" t="str">
        <f t="shared" si="38"/>
        <v>Open sandy grassland</v>
      </c>
      <c r="H821">
        <f t="shared" si="36"/>
        <v>3</v>
      </c>
      <c r="I821" t="str">
        <f t="shared" si="37"/>
        <v>December 2017</v>
      </c>
      <c r="J821">
        <f>InputData!O539</f>
        <v>0.39203900000000003</v>
      </c>
      <c r="K821">
        <f>InputData!S539</f>
        <v>9.7409300000000001E-3</v>
      </c>
    </row>
    <row r="822" spans="1:11" hidden="1" x14ac:dyDescent="0.25">
      <c r="A822" t="str">
        <f>InputData!A548</f>
        <v>20190121_210731</v>
      </c>
      <c r="B822">
        <f>InputData!B548</f>
        <v>1</v>
      </c>
      <c r="C822" t="str">
        <f>InputData!C548</f>
        <v>ShortTerm</v>
      </c>
      <c r="D822" t="str">
        <f>InputData!F548</f>
        <v>3.1.3. Bosque fragmentado</v>
      </c>
      <c r="E822" t="str">
        <f>InputData!G548</f>
        <v>NDVImean</v>
      </c>
      <c r="F822" t="str">
        <f>InputData!H548</f>
        <v>WMyear_NDVI201712</v>
      </c>
      <c r="G822" t="str">
        <f t="shared" si="38"/>
        <v>Fragmented forest</v>
      </c>
      <c r="H822">
        <f t="shared" si="36"/>
        <v>3</v>
      </c>
      <c r="I822" t="str">
        <f t="shared" si="37"/>
        <v>December 2017</v>
      </c>
      <c r="J822">
        <f>InputData!O548</f>
        <v>0.48601299999999997</v>
      </c>
      <c r="K822">
        <f>InputData!S548</f>
        <v>2.6899800000000001E-2</v>
      </c>
    </row>
    <row r="823" spans="1:11" hidden="1" x14ac:dyDescent="0.25">
      <c r="A823" t="str">
        <f>InputData!A553</f>
        <v>20190122_003946</v>
      </c>
      <c r="B823">
        <f>InputData!B553</f>
        <v>2</v>
      </c>
      <c r="C823" t="str">
        <f>InputData!C553</f>
        <v>MediumTerm</v>
      </c>
      <c r="D823" t="str">
        <f>InputData!F553</f>
        <v>3.1.1.2.2. Bosque denso bajo inundable</v>
      </c>
      <c r="E823" t="str">
        <f>InputData!G553</f>
        <v>NDVImean</v>
      </c>
      <c r="F823" t="str">
        <f>InputData!H553</f>
        <v>WMyear_NDVI201712</v>
      </c>
      <c r="G823" t="str">
        <f t="shared" si="38"/>
        <v>Floodable broad-leaved forest</v>
      </c>
      <c r="H823">
        <f t="shared" si="36"/>
        <v>3</v>
      </c>
      <c r="I823" t="str">
        <f t="shared" si="37"/>
        <v>December 2017</v>
      </c>
      <c r="J823">
        <f>InputData!O553</f>
        <v>0.36612099999999997</v>
      </c>
      <c r="K823">
        <f>InputData!S553</f>
        <v>5.9554900000000001E-2</v>
      </c>
    </row>
    <row r="824" spans="1:11" hidden="1" x14ac:dyDescent="0.25">
      <c r="A824" t="str">
        <f>InputData!A561</f>
        <v>20190122_131526</v>
      </c>
      <c r="B824">
        <f>InputData!B561</f>
        <v>2</v>
      </c>
      <c r="C824" t="str">
        <f>InputData!C561</f>
        <v>MediumTerm</v>
      </c>
      <c r="D824" t="str">
        <f>InputData!F561</f>
        <v>2.4.4. Mosaico de pastos con espacios naturales</v>
      </c>
      <c r="E824" t="str">
        <f>InputData!G561</f>
        <v>NDVImean</v>
      </c>
      <c r="F824" t="str">
        <f>InputData!H561</f>
        <v>WMyear_NDVI201712</v>
      </c>
      <c r="G824" t="str">
        <f t="shared" si="38"/>
        <v>Pastures and natural spaces</v>
      </c>
      <c r="H824">
        <f t="shared" si="36"/>
        <v>3</v>
      </c>
      <c r="I824" t="str">
        <f t="shared" si="37"/>
        <v>December 2017</v>
      </c>
      <c r="J824">
        <f>InputData!O561</f>
        <v>0.27000200000000002</v>
      </c>
      <c r="K824">
        <f>InputData!S561</f>
        <v>4.3420899999999998E-2</v>
      </c>
    </row>
    <row r="825" spans="1:11" hidden="1" x14ac:dyDescent="0.25">
      <c r="A825" t="str">
        <f>InputData!A564</f>
        <v>20190122_011742</v>
      </c>
      <c r="B825">
        <f>InputData!B564</f>
        <v>5</v>
      </c>
      <c r="C825" t="str">
        <f>InputData!C564</f>
        <v>AllClassData</v>
      </c>
      <c r="D825" t="str">
        <f>InputData!F564</f>
        <v>2.2.3.1. Otros cultivos permanentes arbreos</v>
      </c>
      <c r="E825" t="str">
        <f>InputData!G564</f>
        <v>NDVImean</v>
      </c>
      <c r="F825" t="str">
        <f>InputData!H564</f>
        <v>WMyear_NDVI201712</v>
      </c>
      <c r="G825" t="str">
        <f t="shared" si="38"/>
        <v>Other permanent arboreal crops</v>
      </c>
      <c r="H825">
        <f t="shared" si="36"/>
        <v>3</v>
      </c>
      <c r="I825" t="str">
        <f t="shared" si="37"/>
        <v>December 2017</v>
      </c>
      <c r="J825">
        <f>InputData!O564</f>
        <v>0.52075499999999997</v>
      </c>
      <c r="K825">
        <f>InputData!S564</f>
        <v>3.9606900000000002E-3</v>
      </c>
    </row>
    <row r="826" spans="1:11" hidden="1" x14ac:dyDescent="0.25">
      <c r="A826" t="str">
        <f>InputData!A565</f>
        <v>20190122_005721</v>
      </c>
      <c r="B826">
        <f>InputData!B565</f>
        <v>0</v>
      </c>
      <c r="C826" t="str">
        <f>InputData!C565</f>
        <v>NoWater</v>
      </c>
      <c r="D826" t="str">
        <f>InputData!F565</f>
        <v>2.2.3.1. Otros cultivos permanentes arbreos</v>
      </c>
      <c r="E826" t="str">
        <f>InputData!G565</f>
        <v>NDVImean</v>
      </c>
      <c r="F826" t="str">
        <f>InputData!H565</f>
        <v>WMyear_NDVI201712</v>
      </c>
      <c r="G826" t="str">
        <f t="shared" si="38"/>
        <v>Other permanent arboreal crops</v>
      </c>
      <c r="H826">
        <f t="shared" si="36"/>
        <v>3</v>
      </c>
      <c r="I826" t="str">
        <f t="shared" si="37"/>
        <v>December 2017</v>
      </c>
      <c r="J826">
        <f>InputData!O565</f>
        <v>0.52500800000000003</v>
      </c>
      <c r="K826">
        <f>InputData!S565</f>
        <v>3.8240399999999999E-3</v>
      </c>
    </row>
    <row r="827" spans="1:11" hidden="1" x14ac:dyDescent="0.25">
      <c r="A827" t="str">
        <f>InputData!A566</f>
        <v>20190121_211147</v>
      </c>
      <c r="B827">
        <f>InputData!B566</f>
        <v>2</v>
      </c>
      <c r="C827" t="str">
        <f>InputData!C566</f>
        <v>MediumTerm</v>
      </c>
      <c r="D827" t="str">
        <f>InputData!F566</f>
        <v>3.1.3. Bosque fragmentado</v>
      </c>
      <c r="E827" t="str">
        <f>InputData!G566</f>
        <v>NDVImean</v>
      </c>
      <c r="F827" t="str">
        <f>InputData!H566</f>
        <v>WMyear_NDVI201712</v>
      </c>
      <c r="G827" t="str">
        <f t="shared" si="38"/>
        <v>Fragmented forest</v>
      </c>
      <c r="H827">
        <f t="shared" si="36"/>
        <v>3</v>
      </c>
      <c r="I827" t="str">
        <f t="shared" si="37"/>
        <v>December 2017</v>
      </c>
      <c r="J827">
        <f>InputData!O566</f>
        <v>0.32926299999999997</v>
      </c>
      <c r="K827">
        <f>InputData!S566</f>
        <v>5.08698E-2</v>
      </c>
    </row>
    <row r="828" spans="1:11" hidden="1" x14ac:dyDescent="0.25">
      <c r="A828" t="str">
        <f>InputData!A573</f>
        <v>20190121_234920</v>
      </c>
      <c r="B828">
        <f>InputData!B573</f>
        <v>2</v>
      </c>
      <c r="C828" t="str">
        <f>InputData!C573</f>
        <v>MediumTerm</v>
      </c>
      <c r="D828" t="str">
        <f>InputData!F573</f>
        <v>2.4.2. Mosaico de pastos y cultivos</v>
      </c>
      <c r="E828" t="str">
        <f>InputData!G573</f>
        <v>NDVImean</v>
      </c>
      <c r="F828" t="str">
        <f>InputData!H573</f>
        <v>WMyear_NDVI201712</v>
      </c>
      <c r="G828" t="str">
        <f t="shared" si="38"/>
        <v>Complex cultivation patterns</v>
      </c>
      <c r="H828">
        <f t="shared" si="36"/>
        <v>3</v>
      </c>
      <c r="I828" t="str">
        <f t="shared" si="37"/>
        <v>December 2017</v>
      </c>
      <c r="J828">
        <f>InputData!O573</f>
        <v>0.34464899999999998</v>
      </c>
      <c r="K828">
        <f>InputData!S573</f>
        <v>4.60495E-2</v>
      </c>
    </row>
    <row r="829" spans="1:11" hidden="1" x14ac:dyDescent="0.25">
      <c r="A829" t="str">
        <f>InputData!A574</f>
        <v>20190122_144447</v>
      </c>
      <c r="B829">
        <f>InputData!B574</f>
        <v>1</v>
      </c>
      <c r="C829" t="str">
        <f>InputData!C574</f>
        <v>ShortTerm</v>
      </c>
      <c r="D829" t="str">
        <f>InputData!F574</f>
        <v>3.2.1.1.1. Herbazal denso de tierra firme</v>
      </c>
      <c r="E829" t="str">
        <f>InputData!G574</f>
        <v>NDVImean</v>
      </c>
      <c r="F829" t="str">
        <f>InputData!H574</f>
        <v>WMyear_NDVI201712</v>
      </c>
      <c r="G829" t="str">
        <f t="shared" si="38"/>
        <v>Dense grassland from mainland</v>
      </c>
      <c r="H829">
        <f t="shared" si="36"/>
        <v>3</v>
      </c>
      <c r="I829" t="str">
        <f t="shared" si="37"/>
        <v>December 2017</v>
      </c>
      <c r="J829">
        <f>InputData!O574</f>
        <v>0.46874100000000002</v>
      </c>
      <c r="K829">
        <f>InputData!S574</f>
        <v>1.13746E-2</v>
      </c>
    </row>
    <row r="830" spans="1:11" hidden="1" x14ac:dyDescent="0.25">
      <c r="A830" t="str">
        <f>InputData!A576</f>
        <v>20190121_182724</v>
      </c>
      <c r="B830">
        <f>InputData!B576</f>
        <v>2</v>
      </c>
      <c r="C830" t="str">
        <f>InputData!C576</f>
        <v>MediumTerm</v>
      </c>
      <c r="D830" t="str">
        <f>InputData!F576</f>
        <v>2.3.3. Pastos enmalezados</v>
      </c>
      <c r="E830" t="str">
        <f>InputData!G576</f>
        <v>NDVImean</v>
      </c>
      <c r="F830" t="str">
        <f>InputData!H576</f>
        <v>WMyear_NDVI201712</v>
      </c>
      <c r="G830" t="str">
        <f t="shared" si="38"/>
        <v>Weedy pastures</v>
      </c>
      <c r="H830">
        <f t="shared" si="36"/>
        <v>3</v>
      </c>
      <c r="I830" t="str">
        <f t="shared" si="37"/>
        <v>December 2017</v>
      </c>
      <c r="J830">
        <f>InputData!O576</f>
        <v>0.37450699999999998</v>
      </c>
      <c r="K830">
        <f>InputData!S576</f>
        <v>5.8418200000000003E-2</v>
      </c>
    </row>
    <row r="831" spans="1:11" hidden="1" x14ac:dyDescent="0.25">
      <c r="A831" t="str">
        <f>InputData!A577</f>
        <v>20190121_232841</v>
      </c>
      <c r="B831">
        <f>InputData!B577</f>
        <v>3</v>
      </c>
      <c r="C831" t="str">
        <f>InputData!C577</f>
        <v>LongTerm</v>
      </c>
      <c r="D831" t="str">
        <f>InputData!F577</f>
        <v>3.3.1. Zonas arenosas naturales</v>
      </c>
      <c r="E831" t="str">
        <f>InputData!G577</f>
        <v>NDVImean</v>
      </c>
      <c r="F831" t="str">
        <f>InputData!H577</f>
        <v>WMyear_NDVI201712</v>
      </c>
      <c r="G831" t="str">
        <f t="shared" si="38"/>
        <v>Natural sandy areas</v>
      </c>
      <c r="H831">
        <f t="shared" si="36"/>
        <v>3</v>
      </c>
      <c r="I831" t="str">
        <f t="shared" si="37"/>
        <v>December 2017</v>
      </c>
      <c r="J831">
        <f>InputData!O577</f>
        <v>0.13455300000000001</v>
      </c>
      <c r="K831">
        <f>InputData!S577</f>
        <v>1.6438899999999999E-2</v>
      </c>
    </row>
    <row r="832" spans="1:11" hidden="1" x14ac:dyDescent="0.25">
      <c r="A832" t="str">
        <f>InputData!A583</f>
        <v>20190121_232029</v>
      </c>
      <c r="B832">
        <f>InputData!B583</f>
        <v>1</v>
      </c>
      <c r="C832" t="str">
        <f>InputData!C583</f>
        <v>ShortTerm</v>
      </c>
      <c r="D832" t="str">
        <f>InputData!F583</f>
        <v>3.3.1. Zonas arenosas naturales</v>
      </c>
      <c r="E832" t="str">
        <f>InputData!G583</f>
        <v>NDVImean</v>
      </c>
      <c r="F832" t="str">
        <f>InputData!H583</f>
        <v>WMyear_NDVI201712</v>
      </c>
      <c r="G832" t="str">
        <f t="shared" si="38"/>
        <v>Natural sandy areas</v>
      </c>
      <c r="H832">
        <f t="shared" si="36"/>
        <v>3</v>
      </c>
      <c r="I832" t="str">
        <f t="shared" si="37"/>
        <v>December 2017</v>
      </c>
      <c r="J832">
        <f>InputData!O583</f>
        <v>0.50927199999999995</v>
      </c>
      <c r="K832">
        <f>InputData!S583</f>
        <v>2.6928000000000001E-2</v>
      </c>
    </row>
    <row r="833" spans="1:11" hidden="1" x14ac:dyDescent="0.25">
      <c r="A833" t="str">
        <f>InputData!A584</f>
        <v>20190122_112202</v>
      </c>
      <c r="B833">
        <f>InputData!B584</f>
        <v>3</v>
      </c>
      <c r="C833" t="str">
        <f>InputData!C584</f>
        <v>LongTerm</v>
      </c>
      <c r="D833" t="str">
        <f>InputData!F584</f>
        <v>3.2.1.1.2. Herbazal denso inundable</v>
      </c>
      <c r="E833" t="str">
        <f>InputData!G584</f>
        <v>NDVImean</v>
      </c>
      <c r="F833" t="str">
        <f>InputData!H584</f>
        <v>WMyear_NDVI201712</v>
      </c>
      <c r="G833" t="str">
        <f t="shared" si="38"/>
        <v>Floodable dense grassland</v>
      </c>
      <c r="H833">
        <f t="shared" si="36"/>
        <v>3</v>
      </c>
      <c r="I833" t="str">
        <f t="shared" si="37"/>
        <v>December 2017</v>
      </c>
      <c r="J833">
        <f>InputData!O584</f>
        <v>0.48807200000000001</v>
      </c>
      <c r="K833">
        <f>InputData!S584</f>
        <v>9.5250999999999999E-3</v>
      </c>
    </row>
    <row r="834" spans="1:11" hidden="1" x14ac:dyDescent="0.25">
      <c r="A834" t="str">
        <f>InputData!A585</f>
        <v>20190121_221223</v>
      </c>
      <c r="B834">
        <f>InputData!B585</f>
        <v>3</v>
      </c>
      <c r="C834" t="str">
        <f>InputData!C585</f>
        <v>LongTerm</v>
      </c>
      <c r="D834" t="str">
        <f>InputData!F585</f>
        <v>3.1.1.1.2. Bosque denso alto inundable</v>
      </c>
      <c r="E834" t="str">
        <f>InputData!G585</f>
        <v>NDVImean</v>
      </c>
      <c r="F834" t="str">
        <f>InputData!H585</f>
        <v>WMyear_NDVI201712</v>
      </c>
      <c r="G834" t="str">
        <f t="shared" si="38"/>
        <v>Floodable high broad-leaved forest</v>
      </c>
      <c r="H834">
        <f t="shared" si="36"/>
        <v>3</v>
      </c>
      <c r="I834" t="str">
        <f t="shared" si="37"/>
        <v>December 2017</v>
      </c>
      <c r="J834">
        <f>InputData!O585</f>
        <v>0.18763099999999999</v>
      </c>
      <c r="K834">
        <f>InputData!S585</f>
        <v>3.8734600000000001E-2</v>
      </c>
    </row>
    <row r="835" spans="1:11" hidden="1" x14ac:dyDescent="0.25">
      <c r="A835" t="str">
        <f>InputData!A608</f>
        <v>20190122_013708</v>
      </c>
      <c r="B835">
        <f>InputData!B608</f>
        <v>2</v>
      </c>
      <c r="C835" t="str">
        <f>InputData!C608</f>
        <v>MediumTerm</v>
      </c>
      <c r="D835" t="str">
        <f>InputData!F608</f>
        <v>3.1.4. Bosque de galera y ripario</v>
      </c>
      <c r="E835" t="str">
        <f>InputData!G608</f>
        <v>NDVImean</v>
      </c>
      <c r="F835" t="str">
        <f>InputData!H608</f>
        <v>WMyear_NDVI201712</v>
      </c>
      <c r="G835" t="str">
        <f t="shared" si="38"/>
        <v>Gallery and riparian forest</v>
      </c>
      <c r="H835">
        <f t="shared" si="36"/>
        <v>3</v>
      </c>
      <c r="I835" t="str">
        <f t="shared" si="37"/>
        <v>December 2017</v>
      </c>
      <c r="J835">
        <f>InputData!O608</f>
        <v>0.31317899999999999</v>
      </c>
      <c r="K835">
        <f>InputData!S608</f>
        <v>4.2036900000000002E-2</v>
      </c>
    </row>
    <row r="836" spans="1:11" hidden="1" x14ac:dyDescent="0.25">
      <c r="A836" t="str">
        <f>InputData!A609</f>
        <v>20190121_151927</v>
      </c>
      <c r="B836">
        <f>InputData!B609</f>
        <v>5</v>
      </c>
      <c r="C836" t="str">
        <f>InputData!C609</f>
        <v>AllClassData</v>
      </c>
      <c r="D836" t="str">
        <f>InputData!F609</f>
        <v>3.1.2.2.1. Bosque abierto bajo de tierra firme</v>
      </c>
      <c r="E836" t="str">
        <f>InputData!G609</f>
        <v>NDVImean</v>
      </c>
      <c r="F836" t="str">
        <f>InputData!H609</f>
        <v>WMyear_NDVI201712</v>
      </c>
      <c r="G836" t="str">
        <f t="shared" si="38"/>
        <v>Low open forest from mainland</v>
      </c>
      <c r="H836">
        <f t="shared" si="36"/>
        <v>3</v>
      </c>
      <c r="I836" t="str">
        <f t="shared" si="37"/>
        <v>December 2017</v>
      </c>
      <c r="J836">
        <f>InputData!O609</f>
        <v>0.80082100000000001</v>
      </c>
      <c r="K836">
        <f>InputData!S609</f>
        <v>1.0786799999999999E-2</v>
      </c>
    </row>
    <row r="837" spans="1:11" hidden="1" x14ac:dyDescent="0.25">
      <c r="A837" t="str">
        <f>InputData!A610</f>
        <v>20190121_145834</v>
      </c>
      <c r="B837">
        <f>InputData!B610</f>
        <v>0</v>
      </c>
      <c r="C837" t="str">
        <f>InputData!C610</f>
        <v>NoWater</v>
      </c>
      <c r="D837" t="str">
        <f>InputData!F610</f>
        <v>3.1.2.2.1. Bosque abierto bajo de tierra firme</v>
      </c>
      <c r="E837" t="str">
        <f>InputData!G610</f>
        <v>NDVImean</v>
      </c>
      <c r="F837" t="str">
        <f>InputData!H610</f>
        <v>WMyear_NDVI201712</v>
      </c>
      <c r="G837" t="str">
        <f t="shared" si="38"/>
        <v>Low open forest from mainland</v>
      </c>
      <c r="H837">
        <f t="shared" si="36"/>
        <v>3</v>
      </c>
      <c r="I837" t="str">
        <f t="shared" si="37"/>
        <v>December 2017</v>
      </c>
      <c r="J837">
        <f>InputData!O610</f>
        <v>0.80172100000000002</v>
      </c>
      <c r="K837">
        <f>InputData!S610</f>
        <v>1.0512499999999999E-2</v>
      </c>
    </row>
    <row r="838" spans="1:11" hidden="1" x14ac:dyDescent="0.25">
      <c r="A838" t="str">
        <f>InputData!A619</f>
        <v>20190121_232434</v>
      </c>
      <c r="B838">
        <f>InputData!B619</f>
        <v>2</v>
      </c>
      <c r="C838" t="str">
        <f>InputData!C619</f>
        <v>MediumTerm</v>
      </c>
      <c r="D838" t="str">
        <f>InputData!F619</f>
        <v>3.3.1. Zonas arenosas naturales</v>
      </c>
      <c r="E838" t="str">
        <f>InputData!G619</f>
        <v>NDVImean</v>
      </c>
      <c r="F838" t="str">
        <f>InputData!H619</f>
        <v>WMyear_NDVI201712</v>
      </c>
      <c r="G838" t="str">
        <f t="shared" si="38"/>
        <v>Natural sandy areas</v>
      </c>
      <c r="H838">
        <f t="shared" si="36"/>
        <v>3</v>
      </c>
      <c r="I838" t="str">
        <f t="shared" si="37"/>
        <v>December 2017</v>
      </c>
      <c r="J838">
        <f>InputData!O619</f>
        <v>0.33338400000000001</v>
      </c>
      <c r="K838">
        <f>InputData!S619</f>
        <v>4.2797799999999997E-2</v>
      </c>
    </row>
    <row r="839" spans="1:11" hidden="1" x14ac:dyDescent="0.25">
      <c r="A839" t="str">
        <f>InputData!A622</f>
        <v>20190121_184825</v>
      </c>
      <c r="B839">
        <f>InputData!B622</f>
        <v>1</v>
      </c>
      <c r="C839" t="str">
        <f>InputData!C622</f>
        <v>ShortTerm</v>
      </c>
      <c r="D839" t="str">
        <f>InputData!F622</f>
        <v>2.2.3.2. Palma de aceite</v>
      </c>
      <c r="E839" t="str">
        <f>InputData!G622</f>
        <v>NDVImean</v>
      </c>
      <c r="F839" t="str">
        <f>InputData!H622</f>
        <v>WMyear_NDVI201712</v>
      </c>
      <c r="G839" t="str">
        <f t="shared" si="38"/>
        <v>Oil palm</v>
      </c>
      <c r="H839">
        <f t="shared" si="36"/>
        <v>3</v>
      </c>
      <c r="I839" t="str">
        <f t="shared" si="37"/>
        <v>December 2017</v>
      </c>
      <c r="J839">
        <f>InputData!O622</f>
        <v>0.51637200000000005</v>
      </c>
      <c r="K839">
        <f>InputData!S622</f>
        <v>2.84154E-2</v>
      </c>
    </row>
    <row r="840" spans="1:11" hidden="1" x14ac:dyDescent="0.25">
      <c r="A840" t="str">
        <f>InputData!A623</f>
        <v>20190121_213343</v>
      </c>
      <c r="B840">
        <f>InputData!B623</f>
        <v>1</v>
      </c>
      <c r="C840" t="str">
        <f>InputData!C623</f>
        <v>ShortTerm</v>
      </c>
      <c r="D840" t="str">
        <f>InputData!F623</f>
        <v>3.1.1.1.1. Bosque denso alto de tierra firme</v>
      </c>
      <c r="E840" t="str">
        <f>InputData!G623</f>
        <v>NDVImean</v>
      </c>
      <c r="F840" t="str">
        <f>InputData!H623</f>
        <v>WMyear_NDVI201712</v>
      </c>
      <c r="G840" t="str">
        <f t="shared" si="38"/>
        <v>High broad-leaved forest from mainland</v>
      </c>
      <c r="H840">
        <f t="shared" si="36"/>
        <v>3</v>
      </c>
      <c r="I840" t="str">
        <f t="shared" si="37"/>
        <v>December 2017</v>
      </c>
      <c r="J840">
        <f>InputData!O623</f>
        <v>0.44803700000000002</v>
      </c>
      <c r="K840">
        <f>InputData!S623</f>
        <v>4.7662099999999999E-2</v>
      </c>
    </row>
    <row r="841" spans="1:11" hidden="1" x14ac:dyDescent="0.25">
      <c r="A841" t="str">
        <f>InputData!A626</f>
        <v>20190121_181434</v>
      </c>
      <c r="B841">
        <f>InputData!B626</f>
        <v>5</v>
      </c>
      <c r="C841" t="str">
        <f>InputData!C626</f>
        <v>AllClassData</v>
      </c>
      <c r="D841" t="str">
        <f>InputData!F626</f>
        <v>3.1.2.1.1. Bosque abierto alto de tierra firme</v>
      </c>
      <c r="E841" t="str">
        <f>InputData!G626</f>
        <v>NDVImean</v>
      </c>
      <c r="F841" t="str">
        <f>InputData!H626</f>
        <v>WMyear_NDVI201712</v>
      </c>
      <c r="G841" t="str">
        <f t="shared" si="38"/>
        <v>High open forest from mainland</v>
      </c>
      <c r="H841">
        <f t="shared" si="36"/>
        <v>3</v>
      </c>
      <c r="I841" t="str">
        <f t="shared" si="37"/>
        <v>December 2017</v>
      </c>
      <c r="J841">
        <f>InputData!O626</f>
        <v>0.75652799999999998</v>
      </c>
      <c r="K841">
        <f>InputData!S626</f>
        <v>1.12961E-2</v>
      </c>
    </row>
    <row r="842" spans="1:11" hidden="1" x14ac:dyDescent="0.25">
      <c r="A842" t="str">
        <f>InputData!A627</f>
        <v>20190121_175409</v>
      </c>
      <c r="B842">
        <f>InputData!B627</f>
        <v>0</v>
      </c>
      <c r="C842" t="str">
        <f>InputData!C627</f>
        <v>NoWater</v>
      </c>
      <c r="D842" t="str">
        <f>InputData!F627</f>
        <v>3.1.2.1.1. Bosque abierto alto de tierra firme</v>
      </c>
      <c r="E842" t="str">
        <f>InputData!G627</f>
        <v>NDVImean</v>
      </c>
      <c r="F842" t="str">
        <f>InputData!H627</f>
        <v>WMyear_NDVI201712</v>
      </c>
      <c r="G842" t="str">
        <f t="shared" si="38"/>
        <v>High open forest from mainland</v>
      </c>
      <c r="H842">
        <f t="shared" si="36"/>
        <v>3</v>
      </c>
      <c r="I842" t="str">
        <f t="shared" si="37"/>
        <v>December 2017</v>
      </c>
      <c r="J842">
        <f>InputData!O627</f>
        <v>0.75919300000000001</v>
      </c>
      <c r="K842">
        <f>InputData!S627</f>
        <v>1.0096300000000001E-2</v>
      </c>
    </row>
    <row r="843" spans="1:11" hidden="1" x14ac:dyDescent="0.25">
      <c r="A843" t="str">
        <f>InputData!A630</f>
        <v>20190122_145000</v>
      </c>
      <c r="B843">
        <f>InputData!B630</f>
        <v>2</v>
      </c>
      <c r="C843" t="str">
        <f>InputData!C630</f>
        <v>MediumTerm</v>
      </c>
      <c r="D843" t="str">
        <f>InputData!F630</f>
        <v>3.2.1.1.1. Herbazal denso de tierra firme</v>
      </c>
      <c r="E843" t="str">
        <f>InputData!G630</f>
        <v>NDVImean</v>
      </c>
      <c r="F843" t="str">
        <f>InputData!H630</f>
        <v>WMyear_NDVI201712</v>
      </c>
      <c r="G843" t="str">
        <f t="shared" si="38"/>
        <v>Dense grassland from mainland</v>
      </c>
      <c r="H843">
        <f t="shared" si="36"/>
        <v>3</v>
      </c>
      <c r="I843" t="str">
        <f t="shared" si="37"/>
        <v>December 2017</v>
      </c>
      <c r="J843">
        <f>InputData!O630</f>
        <v>0.40366099999999999</v>
      </c>
      <c r="K843">
        <f>InputData!S630</f>
        <v>1.15719E-2</v>
      </c>
    </row>
    <row r="844" spans="1:11" hidden="1" x14ac:dyDescent="0.25">
      <c r="A844" t="str">
        <f>InputData!A640</f>
        <v>20190122_141919</v>
      </c>
      <c r="B844">
        <f>InputData!B640</f>
        <v>2</v>
      </c>
      <c r="C844" t="str">
        <f>InputData!C640</f>
        <v>MediumTerm</v>
      </c>
      <c r="D844" t="str">
        <f>InputData!F640</f>
        <v>2.4.3. Mosaico de cultivos, pastos y espacios naturales</v>
      </c>
      <c r="E844" t="str">
        <f>InputData!G640</f>
        <v>NDVImean</v>
      </c>
      <c r="F844" t="str">
        <f>InputData!H640</f>
        <v>WMyear_NDVI201712</v>
      </c>
      <c r="G844" t="str">
        <f t="shared" si="38"/>
        <v>Agriculture, pastures and natural vegetation</v>
      </c>
      <c r="H844">
        <f t="shared" si="36"/>
        <v>3</v>
      </c>
      <c r="I844" t="str">
        <f t="shared" si="37"/>
        <v>December 2017</v>
      </c>
      <c r="J844">
        <f>InputData!O640</f>
        <v>0.25077700000000003</v>
      </c>
      <c r="K844">
        <f>InputData!S640</f>
        <v>4.3575500000000003E-2</v>
      </c>
    </row>
    <row r="845" spans="1:11" hidden="1" x14ac:dyDescent="0.25">
      <c r="A845" t="str">
        <f>InputData!A653</f>
        <v>20190121_175004</v>
      </c>
      <c r="B845">
        <f>InputData!B653</f>
        <v>5</v>
      </c>
      <c r="C845" t="str">
        <f>InputData!C653</f>
        <v>AllClassData</v>
      </c>
      <c r="D845" t="str">
        <f>InputData!F653</f>
        <v>3.3.3. Tierras desnudas y degradadas</v>
      </c>
      <c r="E845" t="str">
        <f>InputData!G653</f>
        <v>NDVImean</v>
      </c>
      <c r="F845" t="str">
        <f>InputData!H653</f>
        <v>WMyear_NDVI201712</v>
      </c>
      <c r="G845" t="str">
        <f t="shared" si="38"/>
        <v>Degraded areas</v>
      </c>
      <c r="H845">
        <f t="shared" si="36"/>
        <v>3</v>
      </c>
      <c r="I845" t="str">
        <f t="shared" si="37"/>
        <v>December 2017</v>
      </c>
      <c r="J845">
        <f>InputData!O653</f>
        <v>0.581453</v>
      </c>
      <c r="K845">
        <f>InputData!S653</f>
        <v>1.82866E-2</v>
      </c>
    </row>
    <row r="846" spans="1:11" hidden="1" x14ac:dyDescent="0.25">
      <c r="A846" t="str">
        <f>InputData!A654</f>
        <v>20190121_172931</v>
      </c>
      <c r="B846">
        <f>InputData!B654</f>
        <v>0</v>
      </c>
      <c r="C846" t="str">
        <f>InputData!C654</f>
        <v>NoWater</v>
      </c>
      <c r="D846" t="str">
        <f>InputData!F654</f>
        <v>3.3.3. Tierras desnudas y degradadas</v>
      </c>
      <c r="E846" t="str">
        <f>InputData!G654</f>
        <v>NDVImean</v>
      </c>
      <c r="F846" t="str">
        <f>InputData!H654</f>
        <v>WMyear_NDVI201712</v>
      </c>
      <c r="G846" t="str">
        <f t="shared" si="38"/>
        <v>Degraded areas</v>
      </c>
      <c r="H846">
        <f t="shared" si="36"/>
        <v>3</v>
      </c>
      <c r="I846" t="str">
        <f t="shared" si="37"/>
        <v>December 2017</v>
      </c>
      <c r="J846">
        <f>InputData!O654</f>
        <v>0.58305300000000004</v>
      </c>
      <c r="K846">
        <f>InputData!S654</f>
        <v>1.7860999999999998E-2</v>
      </c>
    </row>
    <row r="847" spans="1:11" hidden="1" x14ac:dyDescent="0.25">
      <c r="A847" t="str">
        <f>InputData!A658</f>
        <v>20190121_204508</v>
      </c>
      <c r="B847">
        <f>InputData!B658</f>
        <v>2</v>
      </c>
      <c r="C847" t="str">
        <f>InputData!C658</f>
        <v>MediumTerm</v>
      </c>
      <c r="D847" t="str">
        <f>InputData!F658</f>
        <v>3.2.3. Vegetacin secundaria o en transicin</v>
      </c>
      <c r="E847" t="str">
        <f>InputData!G658</f>
        <v>NDVImean</v>
      </c>
      <c r="F847" t="str">
        <f>InputData!H658</f>
        <v>WMyear_NDVI201712</v>
      </c>
      <c r="G847" t="str">
        <f t="shared" si="38"/>
        <v>Transitional woodland/shrub</v>
      </c>
      <c r="H847">
        <f t="shared" si="36"/>
        <v>3</v>
      </c>
      <c r="I847" t="str">
        <f t="shared" si="37"/>
        <v>December 2017</v>
      </c>
      <c r="J847">
        <f>InputData!O658</f>
        <v>0.38117200000000001</v>
      </c>
      <c r="K847">
        <f>InputData!S658</f>
        <v>4.4967899999999998E-2</v>
      </c>
    </row>
    <row r="848" spans="1:11" hidden="1" x14ac:dyDescent="0.25">
      <c r="A848" t="str">
        <f>InputData!A667</f>
        <v>20190121_143733</v>
      </c>
      <c r="B848">
        <f>InputData!B667</f>
        <v>1</v>
      </c>
      <c r="C848" t="str">
        <f>InputData!C667</f>
        <v>ShortTerm</v>
      </c>
      <c r="D848" t="str">
        <f>InputData!F667</f>
        <v>3.2.2.1. Arbustal denso</v>
      </c>
      <c r="E848" t="str">
        <f>InputData!G667</f>
        <v>NDVImean</v>
      </c>
      <c r="F848" t="str">
        <f>InputData!H667</f>
        <v>WMyear_NDVI201712</v>
      </c>
      <c r="G848" t="str">
        <f t="shared" si="38"/>
        <v>Dense heathland</v>
      </c>
      <c r="H848">
        <f t="shared" si="36"/>
        <v>3</v>
      </c>
      <c r="I848" t="str">
        <f t="shared" si="37"/>
        <v>December 2017</v>
      </c>
      <c r="J848">
        <f>InputData!O667</f>
        <v>0.61909999999999998</v>
      </c>
      <c r="K848">
        <f>InputData!S667</f>
        <v>1.11804E-2</v>
      </c>
    </row>
    <row r="849" spans="1:11" hidden="1" x14ac:dyDescent="0.25">
      <c r="A849" t="str">
        <f>InputData!A668</f>
        <v>20190121_201457</v>
      </c>
      <c r="B849">
        <f>InputData!B668</f>
        <v>1</v>
      </c>
      <c r="C849" t="str">
        <f>InputData!C668</f>
        <v>ShortTerm</v>
      </c>
      <c r="D849" t="str">
        <f>InputData!F668</f>
        <v>4.1.3. Vegetacin acutica sobre cuerpos de agua</v>
      </c>
      <c r="E849" t="str">
        <f>InputData!G668</f>
        <v>NDVImean</v>
      </c>
      <c r="F849" t="str">
        <f>InputData!H668</f>
        <v>WMyear_NDVI201712</v>
      </c>
      <c r="G849" t="str">
        <f t="shared" si="38"/>
        <v>Aquatic vegetation over waterbodies</v>
      </c>
      <c r="H849">
        <f t="shared" si="36"/>
        <v>3</v>
      </c>
      <c r="I849" t="str">
        <f t="shared" si="37"/>
        <v>December 2017</v>
      </c>
      <c r="J849">
        <f>InputData!O668</f>
        <v>0.56216100000000002</v>
      </c>
      <c r="K849">
        <f>InputData!S668</f>
        <v>9.4141799999999994E-3</v>
      </c>
    </row>
    <row r="850" spans="1:11" hidden="1" x14ac:dyDescent="0.25">
      <c r="A850" t="str">
        <f>InputData!A669</f>
        <v>20190121_161920</v>
      </c>
      <c r="B850">
        <f>InputData!B669</f>
        <v>1</v>
      </c>
      <c r="C850" t="str">
        <f>InputData!C669</f>
        <v>ShortTerm</v>
      </c>
      <c r="D850" t="str">
        <f>InputData!F669</f>
        <v>3.1.2.2.2. Bosque abierto bajo inundable</v>
      </c>
      <c r="E850" t="str">
        <f>InputData!G669</f>
        <v>NDVImean</v>
      </c>
      <c r="F850" t="str">
        <f>InputData!H669</f>
        <v>WMyear_NDVI201712</v>
      </c>
      <c r="G850" t="str">
        <f t="shared" si="38"/>
        <v>Floodable low open forest</v>
      </c>
      <c r="H850">
        <f t="shared" si="36"/>
        <v>3</v>
      </c>
      <c r="I850" t="str">
        <f t="shared" si="37"/>
        <v>December 2017</v>
      </c>
      <c r="J850">
        <f>InputData!O669</f>
        <v>0.53543099999999999</v>
      </c>
      <c r="K850">
        <f>InputData!S669</f>
        <v>3.4931400000000001E-2</v>
      </c>
    </row>
    <row r="851" spans="1:11" hidden="1" x14ac:dyDescent="0.25">
      <c r="A851" t="str">
        <f>InputData!A671</f>
        <v>20190121_132028</v>
      </c>
      <c r="B851">
        <f>InputData!B671</f>
        <v>1</v>
      </c>
      <c r="C851" t="str">
        <f>InputData!C671</f>
        <v>ShortTerm</v>
      </c>
      <c r="D851" t="str">
        <f>InputData!F671</f>
        <v>2.4.5. Mosaico de cultivos con espacios naturales</v>
      </c>
      <c r="E851" t="str">
        <f>InputData!G671</f>
        <v>NDVImean</v>
      </c>
      <c r="F851" t="str">
        <f>InputData!H671</f>
        <v>WMyear_NDVI201712</v>
      </c>
      <c r="G851" t="str">
        <f t="shared" si="38"/>
        <v>Land principally occupied by agriculture and natural vegetation</v>
      </c>
      <c r="H851">
        <f t="shared" si="36"/>
        <v>3</v>
      </c>
      <c r="I851" t="str">
        <f t="shared" si="37"/>
        <v>December 2017</v>
      </c>
      <c r="J851">
        <f>InputData!O671</f>
        <v>0.33405400000000002</v>
      </c>
      <c r="K851">
        <f>InputData!S671</f>
        <v>5.0987600000000001E-2</v>
      </c>
    </row>
    <row r="852" spans="1:11" hidden="1" x14ac:dyDescent="0.25">
      <c r="A852" t="str">
        <f>InputData!A674</f>
        <v>20190121_192942</v>
      </c>
      <c r="B852">
        <f>InputData!B674</f>
        <v>5</v>
      </c>
      <c r="C852" t="str">
        <f>InputData!C674</f>
        <v>AllClassData</v>
      </c>
      <c r="D852" t="str">
        <f>InputData!F674</f>
        <v>3.2.1.1.2.1. Herbazal denso inundable no arbolado</v>
      </c>
      <c r="E852" t="str">
        <f>InputData!G674</f>
        <v>NDVImean</v>
      </c>
      <c r="F852" t="str">
        <f>InputData!H674</f>
        <v>WMyear_NDVI201712</v>
      </c>
      <c r="G852" t="str">
        <f t="shared" si="38"/>
        <v>Non-arboreal floodable dense grasslands</v>
      </c>
      <c r="H852">
        <f t="shared" si="36"/>
        <v>3</v>
      </c>
      <c r="I852" t="str">
        <f t="shared" si="37"/>
        <v>December 2017</v>
      </c>
      <c r="J852">
        <f>InputData!O674</f>
        <v>0.63120200000000004</v>
      </c>
      <c r="K852">
        <f>InputData!S674</f>
        <v>1.5687599999999999E-2</v>
      </c>
    </row>
    <row r="853" spans="1:11" hidden="1" x14ac:dyDescent="0.25">
      <c r="A853" t="str">
        <f>InputData!A675</f>
        <v>20190121_190908</v>
      </c>
      <c r="B853">
        <f>InputData!B675</f>
        <v>0</v>
      </c>
      <c r="C853" t="str">
        <f>InputData!C675</f>
        <v>NoWater</v>
      </c>
      <c r="D853" t="str">
        <f>InputData!F675</f>
        <v>3.2.1.1.2.1. Herbazal denso inundable no arbolado</v>
      </c>
      <c r="E853" t="str">
        <f>InputData!G675</f>
        <v>NDVImean</v>
      </c>
      <c r="F853" t="str">
        <f>InputData!H675</f>
        <v>WMyear_NDVI201712</v>
      </c>
      <c r="G853" t="str">
        <f t="shared" si="38"/>
        <v>Non-arboreal floodable dense grasslands</v>
      </c>
      <c r="H853">
        <f t="shared" si="36"/>
        <v>3</v>
      </c>
      <c r="I853" t="str">
        <f t="shared" si="37"/>
        <v>December 2017</v>
      </c>
      <c r="J853">
        <f>InputData!O675</f>
        <v>0.64076100000000002</v>
      </c>
      <c r="K853">
        <f>InputData!S675</f>
        <v>1.27215E-2</v>
      </c>
    </row>
    <row r="854" spans="1:11" hidden="1" x14ac:dyDescent="0.25">
      <c r="A854" t="str">
        <f>InputData!A678</f>
        <v>20190121_140401</v>
      </c>
      <c r="B854">
        <f>InputData!B678</f>
        <v>5</v>
      </c>
      <c r="C854" t="str">
        <f>InputData!C678</f>
        <v>AllClassData</v>
      </c>
      <c r="D854" t="str">
        <f>InputData!F678</f>
        <v>3.1.1.2.1. Bosque denso bajo de tierra firme</v>
      </c>
      <c r="E854" t="str">
        <f>InputData!G678</f>
        <v>NDVImean</v>
      </c>
      <c r="F854" t="str">
        <f>InputData!H678</f>
        <v>WMyear_NDVI201712</v>
      </c>
      <c r="G854" t="str">
        <f t="shared" si="38"/>
        <v>Low broad-leaved forest from mainland</v>
      </c>
      <c r="H854">
        <f t="shared" si="36"/>
        <v>3</v>
      </c>
      <c r="I854" t="str">
        <f t="shared" si="37"/>
        <v>December 2017</v>
      </c>
      <c r="J854">
        <f>InputData!O678</f>
        <v>0.74181799999999998</v>
      </c>
      <c r="K854">
        <f>InputData!S678</f>
        <v>1.2145599999999999E-2</v>
      </c>
    </row>
    <row r="855" spans="1:11" hidden="1" x14ac:dyDescent="0.25">
      <c r="A855" t="str">
        <f>InputData!A679</f>
        <v>20190121_134324</v>
      </c>
      <c r="B855">
        <f>InputData!B679</f>
        <v>0</v>
      </c>
      <c r="C855" t="str">
        <f>InputData!C679</f>
        <v>NoWater</v>
      </c>
      <c r="D855" t="str">
        <f>InputData!F679</f>
        <v>3.1.1.2.1. Bosque denso bajo de tierra firme</v>
      </c>
      <c r="E855" t="str">
        <f>InputData!G679</f>
        <v>NDVImean</v>
      </c>
      <c r="F855" t="str">
        <f>InputData!H679</f>
        <v>WMyear_NDVI201712</v>
      </c>
      <c r="G855" t="str">
        <f t="shared" si="38"/>
        <v>Low broad-leaved forest from mainland</v>
      </c>
      <c r="H855">
        <f t="shared" si="36"/>
        <v>3</v>
      </c>
      <c r="I855" t="str">
        <f t="shared" si="37"/>
        <v>December 2017</v>
      </c>
      <c r="J855">
        <f>InputData!O679</f>
        <v>0.74227699999999996</v>
      </c>
      <c r="K855">
        <f>InputData!S679</f>
        <v>1.2031999999999999E-2</v>
      </c>
    </row>
    <row r="856" spans="1:11" hidden="1" x14ac:dyDescent="0.25">
      <c r="A856" t="str">
        <f>InputData!A709</f>
        <v>20190122_083322</v>
      </c>
      <c r="B856">
        <f>InputData!B709</f>
        <v>1</v>
      </c>
      <c r="C856" t="str">
        <f>InputData!C709</f>
        <v>ShortTerm</v>
      </c>
      <c r="D856" t="str">
        <f>InputData!F709</f>
        <v>3.2.2.2. Arbustal abierto</v>
      </c>
      <c r="E856" t="str">
        <f>InputData!G709</f>
        <v>NDVImean</v>
      </c>
      <c r="F856" t="str">
        <f>InputData!H709</f>
        <v>WMyear_NDVI201712</v>
      </c>
      <c r="G856" t="str">
        <f t="shared" si="38"/>
        <v>Open heathland</v>
      </c>
      <c r="H856">
        <f t="shared" si="36"/>
        <v>3</v>
      </c>
      <c r="I856" t="str">
        <f t="shared" si="37"/>
        <v>December 2017</v>
      </c>
      <c r="J856">
        <f>InputData!O709</f>
        <v>0.497083</v>
      </c>
      <c r="K856">
        <f>InputData!S709</f>
        <v>1.6656199999999999E-2</v>
      </c>
    </row>
    <row r="857" spans="1:11" hidden="1" x14ac:dyDescent="0.25">
      <c r="A857" t="str">
        <f>InputData!A710</f>
        <v>20190121_162327</v>
      </c>
      <c r="B857">
        <f>InputData!B710</f>
        <v>2</v>
      </c>
      <c r="C857" t="str">
        <f>InputData!C710</f>
        <v>MediumTerm</v>
      </c>
      <c r="D857" t="str">
        <f>InputData!F710</f>
        <v>3.1.2.2.2. Bosque abierto bajo inundable</v>
      </c>
      <c r="E857" t="str">
        <f>InputData!G710</f>
        <v>NDVImean</v>
      </c>
      <c r="F857" t="str">
        <f>InputData!H710</f>
        <v>WMyear_NDVI201712</v>
      </c>
      <c r="G857" t="str">
        <f t="shared" si="38"/>
        <v>Floodable low open forest</v>
      </c>
      <c r="H857">
        <f t="shared" si="36"/>
        <v>3</v>
      </c>
      <c r="I857" t="str">
        <f t="shared" si="37"/>
        <v>December 2017</v>
      </c>
      <c r="J857">
        <f>InputData!O710</f>
        <v>0.35345399999999999</v>
      </c>
      <c r="K857">
        <f>InputData!S710</f>
        <v>7.84802E-2</v>
      </c>
    </row>
    <row r="858" spans="1:11" hidden="1" x14ac:dyDescent="0.25">
      <c r="A858" t="str">
        <f>InputData!A760</f>
        <v>20190121_204942</v>
      </c>
      <c r="B858">
        <f>InputData!B760</f>
        <v>3</v>
      </c>
      <c r="C858" t="str">
        <f>InputData!C760</f>
        <v>LongTerm</v>
      </c>
      <c r="D858" t="str">
        <f>InputData!F760</f>
        <v>3.2.3. Vegetacin secundaria o en transicin</v>
      </c>
      <c r="E858" t="str">
        <f>InputData!G760</f>
        <v>NDVImean</v>
      </c>
      <c r="F858" t="str">
        <f>InputData!H760</f>
        <v>WMyear_NDVI201712</v>
      </c>
      <c r="G858" t="str">
        <f t="shared" si="38"/>
        <v>Transitional woodland/shrub</v>
      </c>
      <c r="H858">
        <f t="shared" si="36"/>
        <v>3</v>
      </c>
      <c r="I858" t="str">
        <f t="shared" si="37"/>
        <v>December 2017</v>
      </c>
      <c r="J858">
        <f>InputData!O760</f>
        <v>0.231549</v>
      </c>
      <c r="K858">
        <f>InputData!S760</f>
        <v>4.2605799999999999E-2</v>
      </c>
    </row>
    <row r="859" spans="1:11" hidden="1" x14ac:dyDescent="0.25">
      <c r="A859" t="str">
        <f>InputData!A767</f>
        <v>20190122_090909</v>
      </c>
      <c r="B859">
        <f>InputData!B767</f>
        <v>3</v>
      </c>
      <c r="C859" t="str">
        <f>InputData!C767</f>
        <v>LongTerm</v>
      </c>
      <c r="D859" t="str">
        <f>InputData!F767</f>
        <v>4.1.1. Zonas Pantanosas</v>
      </c>
      <c r="E859" t="str">
        <f>InputData!G767</f>
        <v>NDVImean</v>
      </c>
      <c r="F859" t="str">
        <f>InputData!H767</f>
        <v>WMyear_NDVI201712</v>
      </c>
      <c r="G859" t="str">
        <f t="shared" si="38"/>
        <v>Marshes</v>
      </c>
      <c r="H859">
        <f t="shared" si="36"/>
        <v>3</v>
      </c>
      <c r="I859" t="str">
        <f t="shared" si="37"/>
        <v>December 2017</v>
      </c>
      <c r="J859">
        <f>InputData!O767</f>
        <v>0.49033300000000002</v>
      </c>
      <c r="K859">
        <f>InputData!S767</f>
        <v>5.45087E-3</v>
      </c>
    </row>
    <row r="860" spans="1:11" hidden="1" x14ac:dyDescent="0.25">
      <c r="A860" t="str">
        <f>InputData!A772</f>
        <v>20190122_124017</v>
      </c>
      <c r="B860">
        <f>InputData!B772</f>
        <v>1</v>
      </c>
      <c r="C860" t="str">
        <f>InputData!C772</f>
        <v>ShortTerm</v>
      </c>
      <c r="D860" t="str">
        <f>InputData!F772</f>
        <v>2.3.2. Pastos arbolados</v>
      </c>
      <c r="E860" t="str">
        <f>InputData!G772</f>
        <v>NDVImean</v>
      </c>
      <c r="F860" t="str">
        <f>InputData!H772</f>
        <v>WMyear_NDVI201712</v>
      </c>
      <c r="G860" t="str">
        <f t="shared" si="38"/>
        <v>Arboreal pastures</v>
      </c>
      <c r="H860">
        <f t="shared" si="36"/>
        <v>3</v>
      </c>
      <c r="I860" t="str">
        <f t="shared" si="37"/>
        <v>December 2017</v>
      </c>
      <c r="J860">
        <f>InputData!O772</f>
        <v>0.420933</v>
      </c>
      <c r="K860">
        <f>InputData!S772</f>
        <v>5.71148E-2</v>
      </c>
    </row>
    <row r="861" spans="1:11" hidden="1" x14ac:dyDescent="0.25">
      <c r="A861" t="str">
        <f>InputData!A822</f>
        <v>20190121_141223</v>
      </c>
      <c r="B861">
        <f>InputData!B822</f>
        <v>1</v>
      </c>
      <c r="C861" t="str">
        <f>InputData!C822</f>
        <v>ShortTerm</v>
      </c>
      <c r="D861" t="str">
        <f>InputData!F822</f>
        <v>3.1.2.1.2. Bosque abierto alto inundable</v>
      </c>
      <c r="E861" t="str">
        <f>InputData!G822</f>
        <v>NDVImean</v>
      </c>
      <c r="F861" t="str">
        <f>InputData!H822</f>
        <v>WMyear_NDVI201712</v>
      </c>
      <c r="G861" t="str">
        <f t="shared" si="38"/>
        <v>Floodable high open forest</v>
      </c>
      <c r="H861">
        <f t="shared" si="36"/>
        <v>3</v>
      </c>
      <c r="I861" t="str">
        <f t="shared" si="37"/>
        <v>December 2017</v>
      </c>
      <c r="J861">
        <f>InputData!O822</f>
        <v>0.60238199999999997</v>
      </c>
      <c r="K861">
        <f>InputData!S822</f>
        <v>1.63301E-2</v>
      </c>
    </row>
    <row r="862" spans="1:11" hidden="1" x14ac:dyDescent="0.25">
      <c r="A862" t="str">
        <f>InputData!A853</f>
        <v>20190122_151529</v>
      </c>
      <c r="B862">
        <f>InputData!B853</f>
        <v>1</v>
      </c>
      <c r="C862" t="str">
        <f>InputData!C853</f>
        <v>ShortTerm</v>
      </c>
      <c r="D862" t="str">
        <f>InputData!F853</f>
        <v>3.3.4. Zonas quemadas</v>
      </c>
      <c r="E862" t="str">
        <f>InputData!G853</f>
        <v>NDVImean</v>
      </c>
      <c r="F862" t="str">
        <f>InputData!H853</f>
        <v>WMyear_NDVI201712</v>
      </c>
      <c r="G862" t="str">
        <f t="shared" si="38"/>
        <v>Burned areas</v>
      </c>
      <c r="H862">
        <f t="shared" si="36"/>
        <v>3</v>
      </c>
      <c r="I862" t="str">
        <f t="shared" si="37"/>
        <v>December 2017</v>
      </c>
      <c r="J862">
        <f>InputData!O853</f>
        <v>0.49906200000000001</v>
      </c>
      <c r="K862">
        <f>InputData!S853</f>
        <v>7.3409800000000004E-3</v>
      </c>
    </row>
    <row r="863" spans="1:11" hidden="1" x14ac:dyDescent="0.25">
      <c r="A863" t="str">
        <f>InputData!A868</f>
        <v>20190121_211603</v>
      </c>
      <c r="B863">
        <f>InputData!B868</f>
        <v>3</v>
      </c>
      <c r="C863" t="str">
        <f>InputData!C868</f>
        <v>LongTerm</v>
      </c>
      <c r="D863" t="str">
        <f>InputData!F868</f>
        <v>3.1.3. Bosque fragmentado</v>
      </c>
      <c r="E863" t="str">
        <f>InputData!G868</f>
        <v>NDVImean</v>
      </c>
      <c r="F863" t="str">
        <f>InputData!H868</f>
        <v>WMyear_NDVI201712</v>
      </c>
      <c r="G863" t="str">
        <f t="shared" si="38"/>
        <v>Fragmented forest</v>
      </c>
      <c r="H863">
        <f t="shared" si="36"/>
        <v>3</v>
      </c>
      <c r="I863" t="str">
        <f t="shared" si="37"/>
        <v>December 2017</v>
      </c>
      <c r="J863">
        <f>InputData!O868</f>
        <v>0.269123</v>
      </c>
      <c r="K863">
        <f>InputData!S868</f>
        <v>5.7681299999999998E-2</v>
      </c>
    </row>
    <row r="864" spans="1:11" hidden="1" x14ac:dyDescent="0.25">
      <c r="A864" t="str">
        <f>InputData!A889</f>
        <v>20190121_141640</v>
      </c>
      <c r="B864">
        <f>InputData!B889</f>
        <v>2</v>
      </c>
      <c r="C864" t="str">
        <f>InputData!C889</f>
        <v>MediumTerm</v>
      </c>
      <c r="D864" t="str">
        <f>InputData!F889</f>
        <v>3.1.2.1.2. Bosque abierto alto inundable</v>
      </c>
      <c r="E864" t="str">
        <f>InputData!G889</f>
        <v>NDVImean</v>
      </c>
      <c r="F864" t="str">
        <f>InputData!H889</f>
        <v>WMyear_NDVI201712</v>
      </c>
      <c r="G864" t="str">
        <f t="shared" si="38"/>
        <v>Floodable high open forest</v>
      </c>
      <c r="H864">
        <f t="shared" ref="H864:H927" si="39">OrderByTestName(F864)</f>
        <v>3</v>
      </c>
      <c r="I864" t="str">
        <f t="shared" ref="I864:I927" si="40">NewTestName(F864)</f>
        <v>December 2017</v>
      </c>
      <c r="J864">
        <f>InputData!O889</f>
        <v>0.58845099999999995</v>
      </c>
      <c r="K864">
        <f>InputData!S889</f>
        <v>3.35448E-2</v>
      </c>
    </row>
    <row r="865" spans="1:11" hidden="1" x14ac:dyDescent="0.25">
      <c r="A865" t="str">
        <f>InputData!A914</f>
        <v>20190121_231217</v>
      </c>
      <c r="B865">
        <f>InputData!B914</f>
        <v>5</v>
      </c>
      <c r="C865" t="str">
        <f>InputData!C914</f>
        <v>AllClassData</v>
      </c>
      <c r="D865" t="str">
        <f>InputData!F914</f>
        <v>2.1.1. Otros cultivos transitorios</v>
      </c>
      <c r="E865" t="str">
        <f>InputData!G914</f>
        <v>NDVImean</v>
      </c>
      <c r="F865" t="str">
        <f>InputData!H914</f>
        <v>WMyear_NDVI201712</v>
      </c>
      <c r="G865" t="str">
        <f t="shared" ref="G865:G928" si="41">NewLeyend(D865)</f>
        <v>Other transient crops</v>
      </c>
      <c r="H865">
        <f t="shared" si="39"/>
        <v>3</v>
      </c>
      <c r="I865" t="str">
        <f t="shared" si="40"/>
        <v>December 2017</v>
      </c>
      <c r="J865">
        <f>InputData!O914</f>
        <v>0.54764400000000002</v>
      </c>
      <c r="K865">
        <f>InputData!S914</f>
        <v>9.7450100000000001E-3</v>
      </c>
    </row>
    <row r="866" spans="1:11" hidden="1" x14ac:dyDescent="0.25">
      <c r="A866" t="str">
        <f>InputData!A915</f>
        <v>20190121_225155</v>
      </c>
      <c r="B866">
        <f>InputData!B915</f>
        <v>0</v>
      </c>
      <c r="C866" t="str">
        <f>InputData!C915</f>
        <v>NoWater</v>
      </c>
      <c r="D866" t="str">
        <f>InputData!F915</f>
        <v>2.1.1. Otros cultivos transitorios</v>
      </c>
      <c r="E866" t="str">
        <f>InputData!G915</f>
        <v>NDVImean</v>
      </c>
      <c r="F866" t="str">
        <f>InputData!H915</f>
        <v>WMyear_NDVI201712</v>
      </c>
      <c r="G866" t="str">
        <f t="shared" si="41"/>
        <v>Other transient crops</v>
      </c>
      <c r="H866">
        <f t="shared" si="39"/>
        <v>3</v>
      </c>
      <c r="I866" t="str">
        <f t="shared" si="40"/>
        <v>December 2017</v>
      </c>
      <c r="J866">
        <f>InputData!O915</f>
        <v>0.59145199999999998</v>
      </c>
      <c r="K866">
        <f>InputData!S915</f>
        <v>7.0768899999999997E-3</v>
      </c>
    </row>
    <row r="867" spans="1:11" hidden="1" x14ac:dyDescent="0.25">
      <c r="A867" t="str">
        <f>InputData!A933</f>
        <v>20190121_225601</v>
      </c>
      <c r="B867">
        <f>InputData!B933</f>
        <v>1</v>
      </c>
      <c r="C867" t="str">
        <f>InputData!C933</f>
        <v>ShortTerm</v>
      </c>
      <c r="D867" t="str">
        <f>InputData!F933</f>
        <v>2.1.1. Otros cultivos transitorios</v>
      </c>
      <c r="E867" t="str">
        <f>InputData!G933</f>
        <v>NDVImean</v>
      </c>
      <c r="F867" t="str">
        <f>InputData!H933</f>
        <v>WMyear_NDVI201712</v>
      </c>
      <c r="G867" t="str">
        <f t="shared" si="41"/>
        <v>Other transient crops</v>
      </c>
      <c r="H867">
        <f t="shared" si="39"/>
        <v>3</v>
      </c>
      <c r="I867" t="str">
        <f t="shared" si="40"/>
        <v>December 2017</v>
      </c>
      <c r="J867">
        <f>InputData!O933</f>
        <v>0.49236999999999997</v>
      </c>
      <c r="K867">
        <f>InputData!S933</f>
        <v>3.2179499999999998E-3</v>
      </c>
    </row>
    <row r="868" spans="1:11" hidden="1" x14ac:dyDescent="0.25">
      <c r="A868" t="str">
        <f>InputData!A935</f>
        <v>20190122_014338</v>
      </c>
      <c r="B868">
        <f>InputData!B935</f>
        <v>3</v>
      </c>
      <c r="C868" t="str">
        <f>InputData!C935</f>
        <v>LongTerm</v>
      </c>
      <c r="D868" t="str">
        <f>InputData!F935</f>
        <v>3.1.4. Bosque de galera y ripario</v>
      </c>
      <c r="E868" t="str">
        <f>InputData!G935</f>
        <v>NDVImean</v>
      </c>
      <c r="F868" t="str">
        <f>InputData!H935</f>
        <v>WMyear_NDVI201712</v>
      </c>
      <c r="G868" t="str">
        <f t="shared" si="41"/>
        <v>Gallery and riparian forest</v>
      </c>
      <c r="H868">
        <f t="shared" si="39"/>
        <v>3</v>
      </c>
      <c r="I868" t="str">
        <f t="shared" si="40"/>
        <v>December 2017</v>
      </c>
      <c r="J868">
        <f>InputData!O935</f>
        <v>0.349692</v>
      </c>
      <c r="K868">
        <f>InputData!S935</f>
        <v>5.55545E-2</v>
      </c>
    </row>
    <row r="869" spans="1:11" hidden="1" x14ac:dyDescent="0.25">
      <c r="A869" t="str">
        <f>InputData!A943</f>
        <v>20190122_124504</v>
      </c>
      <c r="B869">
        <f>InputData!B943</f>
        <v>2</v>
      </c>
      <c r="C869" t="str">
        <f>InputData!C943</f>
        <v>MediumTerm</v>
      </c>
      <c r="D869" t="str">
        <f>InputData!F943</f>
        <v>2.3.2. Pastos arbolados</v>
      </c>
      <c r="E869" t="str">
        <f>InputData!G943</f>
        <v>NDVImean</v>
      </c>
      <c r="F869" t="str">
        <f>InputData!H943</f>
        <v>WMyear_NDVI201712</v>
      </c>
      <c r="G869" t="str">
        <f t="shared" si="41"/>
        <v>Arboreal pastures</v>
      </c>
      <c r="H869">
        <f t="shared" si="39"/>
        <v>3</v>
      </c>
      <c r="I869" t="str">
        <f t="shared" si="40"/>
        <v>December 2017</v>
      </c>
      <c r="J869">
        <f>InputData!O943</f>
        <v>0.17624400000000001</v>
      </c>
      <c r="K869">
        <f>InputData!S943</f>
        <v>1.5246900000000001E-2</v>
      </c>
    </row>
    <row r="870" spans="1:11" hidden="1" x14ac:dyDescent="0.25">
      <c r="A870" t="str">
        <f>InputData!A961</f>
        <v>20190121_132655</v>
      </c>
      <c r="B870">
        <f>InputData!B961</f>
        <v>2</v>
      </c>
      <c r="C870" t="str">
        <f>InputData!C961</f>
        <v>MediumTerm</v>
      </c>
      <c r="D870" t="str">
        <f>InputData!F961</f>
        <v>2.4.5. Mosaico de cultivos con espacios naturales</v>
      </c>
      <c r="E870" t="str">
        <f>InputData!G961</f>
        <v>NDVImean</v>
      </c>
      <c r="F870" t="str">
        <f>InputData!H961</f>
        <v>WMyear_NDVI201712</v>
      </c>
      <c r="G870" t="str">
        <f t="shared" si="41"/>
        <v>Land principally occupied by agriculture and natural vegetation</v>
      </c>
      <c r="H870">
        <f t="shared" si="39"/>
        <v>3</v>
      </c>
      <c r="I870" t="str">
        <f t="shared" si="40"/>
        <v>December 2017</v>
      </c>
      <c r="J870">
        <f>InputData!O961</f>
        <v>0.16358300000000001</v>
      </c>
      <c r="K870">
        <f>InputData!S961</f>
        <v>1.76358E-2</v>
      </c>
    </row>
    <row r="871" spans="1:11" hidden="1" x14ac:dyDescent="0.25">
      <c r="A871" t="str">
        <f>InputData!A964</f>
        <v>20190122_134102</v>
      </c>
      <c r="B871">
        <f>InputData!B964</f>
        <v>1</v>
      </c>
      <c r="C871" t="str">
        <f>InputData!C964</f>
        <v>ShortTerm</v>
      </c>
      <c r="D871" t="str">
        <f>InputData!F964</f>
        <v>3.1.5. Plantacin forestal</v>
      </c>
      <c r="E871" t="str">
        <f>InputData!G964</f>
        <v>NDVImean</v>
      </c>
      <c r="F871" t="str">
        <f>InputData!H964</f>
        <v>WMyear_NDVI201712</v>
      </c>
      <c r="G871" t="str">
        <f t="shared" si="41"/>
        <v>Forest plantation</v>
      </c>
      <c r="H871">
        <f t="shared" si="39"/>
        <v>3</v>
      </c>
      <c r="I871" t="str">
        <f t="shared" si="40"/>
        <v>December 2017</v>
      </c>
      <c r="J871">
        <f>InputData!O964</f>
        <v>0.62879300000000005</v>
      </c>
      <c r="K871">
        <f>InputData!S964</f>
        <v>1.11874E-2</v>
      </c>
    </row>
    <row r="872" spans="1:11" hidden="1" x14ac:dyDescent="0.25">
      <c r="A872" t="str">
        <f>InputData!A979</f>
        <v>20190122_004413</v>
      </c>
      <c r="B872">
        <f>InputData!B979</f>
        <v>3</v>
      </c>
      <c r="C872" t="str">
        <f>InputData!C979</f>
        <v>LongTerm</v>
      </c>
      <c r="D872" t="str">
        <f>InputData!F979</f>
        <v>3.1.1.2.2. Bosque denso bajo inundable</v>
      </c>
      <c r="E872" t="str">
        <f>InputData!G979</f>
        <v>NDVImean</v>
      </c>
      <c r="F872" t="str">
        <f>InputData!H979</f>
        <v>WMyear_NDVI201712</v>
      </c>
      <c r="G872" t="str">
        <f t="shared" si="41"/>
        <v>Floodable broad-leaved forest</v>
      </c>
      <c r="H872">
        <f t="shared" si="39"/>
        <v>3</v>
      </c>
      <c r="I872" t="str">
        <f t="shared" si="40"/>
        <v>December 2017</v>
      </c>
      <c r="J872">
        <f>InputData!O979</f>
        <v>0.11759799999999999</v>
      </c>
      <c r="K872">
        <f>InputData!S979</f>
        <v>2.3004500000000001E-2</v>
      </c>
    </row>
    <row r="873" spans="1:11" hidden="1" x14ac:dyDescent="0.25">
      <c r="A873" t="str">
        <f>InputData!A1018</f>
        <v>20190121_195357</v>
      </c>
      <c r="B873">
        <f>InputData!B1018</f>
        <v>3</v>
      </c>
      <c r="C873" t="str">
        <f>InputData!C1018</f>
        <v>LongTerm</v>
      </c>
      <c r="D873" t="str">
        <f>InputData!F1018</f>
        <v>2.3.1. Pastos limpios</v>
      </c>
      <c r="E873" t="str">
        <f>InputData!G1018</f>
        <v>NDVImean</v>
      </c>
      <c r="F873" t="str">
        <f>InputData!H1018</f>
        <v>WMyear_NDVI201712</v>
      </c>
      <c r="G873" t="str">
        <f t="shared" si="41"/>
        <v>Clean pastures</v>
      </c>
      <c r="H873">
        <f t="shared" si="39"/>
        <v>3</v>
      </c>
      <c r="I873" t="str">
        <f t="shared" si="40"/>
        <v>December 2017</v>
      </c>
      <c r="J873">
        <f>InputData!O1018</f>
        <v>0.39637099999999997</v>
      </c>
      <c r="K873">
        <f>InputData!S1018</f>
        <v>3.2939299999999998E-2</v>
      </c>
    </row>
    <row r="874" spans="1:11" hidden="1" x14ac:dyDescent="0.25">
      <c r="A874" t="str">
        <f>InputData!A1032</f>
        <v>20190122_142440</v>
      </c>
      <c r="B874">
        <f>InputData!B1032</f>
        <v>3</v>
      </c>
      <c r="C874" t="str">
        <f>InputData!C1032</f>
        <v>LongTerm</v>
      </c>
      <c r="D874" t="str">
        <f>InputData!F1032</f>
        <v>2.4.3. Mosaico de cultivos, pastos y espacios naturales</v>
      </c>
      <c r="E874" t="str">
        <f>InputData!G1032</f>
        <v>NDVImean</v>
      </c>
      <c r="F874" t="str">
        <f>InputData!H1032</f>
        <v>WMyear_NDVI201712</v>
      </c>
      <c r="G874" t="str">
        <f t="shared" si="41"/>
        <v>Agriculture, pastures and natural vegetation</v>
      </c>
      <c r="H874">
        <f t="shared" si="39"/>
        <v>3</v>
      </c>
      <c r="I874" t="str">
        <f t="shared" si="40"/>
        <v>December 2017</v>
      </c>
      <c r="J874">
        <f>InputData!O1032</f>
        <v>0.114026</v>
      </c>
      <c r="K874">
        <f>InputData!S1032</f>
        <v>8.9764000000000007E-3</v>
      </c>
    </row>
    <row r="875" spans="1:11" hidden="1" x14ac:dyDescent="0.25">
      <c r="A875" t="str">
        <f>InputData!A1036</f>
        <v>20190121_183139</v>
      </c>
      <c r="B875">
        <f>InputData!B1036</f>
        <v>3</v>
      </c>
      <c r="C875" t="str">
        <f>InputData!C1036</f>
        <v>LongTerm</v>
      </c>
      <c r="D875" t="str">
        <f>InputData!F1036</f>
        <v>2.3.3. Pastos enmalezados</v>
      </c>
      <c r="E875" t="str">
        <f>InputData!G1036</f>
        <v>NDVImean</v>
      </c>
      <c r="F875" t="str">
        <f>InputData!H1036</f>
        <v>WMyear_NDVI201712</v>
      </c>
      <c r="G875" t="str">
        <f t="shared" si="41"/>
        <v>Weedy pastures</v>
      </c>
      <c r="H875">
        <f t="shared" si="39"/>
        <v>3</v>
      </c>
      <c r="I875" t="str">
        <f t="shared" si="40"/>
        <v>December 2017</v>
      </c>
      <c r="J875">
        <f>InputData!O1036</f>
        <v>9.5606999999999998E-2</v>
      </c>
      <c r="K875">
        <f>InputData!S1036</f>
        <v>5.7756800000000001E-3</v>
      </c>
    </row>
    <row r="876" spans="1:11" hidden="1" x14ac:dyDescent="0.25">
      <c r="A876" t="str">
        <f>InputData!A1049</f>
        <v>20190121_201905</v>
      </c>
      <c r="B876">
        <f>InputData!B1049</f>
        <v>2</v>
      </c>
      <c r="C876" t="str">
        <f>InputData!C1049</f>
        <v>MediumTerm</v>
      </c>
      <c r="D876" t="str">
        <f>InputData!F1049</f>
        <v>4.1.3. Vegetacin acutica sobre cuerpos de agua</v>
      </c>
      <c r="E876" t="str">
        <f>InputData!G1049</f>
        <v>NDVImean</v>
      </c>
      <c r="F876" t="str">
        <f>InputData!H1049</f>
        <v>WMyear_NDVI201712</v>
      </c>
      <c r="G876" t="str">
        <f t="shared" si="41"/>
        <v>Aquatic vegetation over waterbodies</v>
      </c>
      <c r="H876">
        <f t="shared" si="39"/>
        <v>3</v>
      </c>
      <c r="I876" t="str">
        <f t="shared" si="40"/>
        <v>December 2017</v>
      </c>
      <c r="J876">
        <f>InputData!O1049</f>
        <v>0.51400800000000002</v>
      </c>
      <c r="K876">
        <f>InputData!S1049</f>
        <v>6.0698599999999998E-3</v>
      </c>
    </row>
    <row r="877" spans="1:11" hidden="1" x14ac:dyDescent="0.25">
      <c r="A877" t="str">
        <f>InputData!A1055</f>
        <v>20190122_132045</v>
      </c>
      <c r="B877">
        <f>InputData!B1055</f>
        <v>3</v>
      </c>
      <c r="C877" t="str">
        <f>InputData!C1055</f>
        <v>LongTerm</v>
      </c>
      <c r="D877" t="str">
        <f>InputData!F1055</f>
        <v>2.4.4. Mosaico de pastos con espacios naturales</v>
      </c>
      <c r="E877" t="str">
        <f>InputData!G1055</f>
        <v>NDVImean</v>
      </c>
      <c r="F877" t="str">
        <f>InputData!H1055</f>
        <v>WMyear_NDVI201712</v>
      </c>
      <c r="G877" t="str">
        <f t="shared" si="41"/>
        <v>Pastures and natural spaces</v>
      </c>
      <c r="H877">
        <f t="shared" si="39"/>
        <v>3</v>
      </c>
      <c r="I877" t="str">
        <f t="shared" si="40"/>
        <v>December 2017</v>
      </c>
      <c r="J877">
        <f>InputData!O1055</f>
        <v>0.114637</v>
      </c>
      <c r="K877">
        <f>InputData!S1055</f>
        <v>1.17068E-2</v>
      </c>
    </row>
    <row r="878" spans="1:11" hidden="1" x14ac:dyDescent="0.25">
      <c r="A878" t="str">
        <f>InputData!A1066</f>
        <v>20190121_144142</v>
      </c>
      <c r="B878">
        <f>InputData!B1066</f>
        <v>2</v>
      </c>
      <c r="C878" t="str">
        <f>InputData!C1066</f>
        <v>MediumTerm</v>
      </c>
      <c r="D878" t="str">
        <f>InputData!F1066</f>
        <v>3.2.2.1. Arbustal denso</v>
      </c>
      <c r="E878" t="str">
        <f>InputData!G1066</f>
        <v>NDVImean</v>
      </c>
      <c r="F878" t="str">
        <f>InputData!H1066</f>
        <v>WMyear_NDVI201712</v>
      </c>
      <c r="G878" t="str">
        <f t="shared" si="41"/>
        <v>Dense heathland</v>
      </c>
      <c r="H878">
        <f t="shared" si="39"/>
        <v>3</v>
      </c>
      <c r="I878" t="str">
        <f t="shared" si="40"/>
        <v>December 2017</v>
      </c>
      <c r="J878">
        <f>InputData!O1066</f>
        <v>0.38118999999999997</v>
      </c>
      <c r="K878">
        <f>InputData!S1066</f>
        <v>3.5675699999999998E-2</v>
      </c>
    </row>
    <row r="879" spans="1:11" hidden="1" x14ac:dyDescent="0.25">
      <c r="A879" t="str">
        <f>InputData!A1081</f>
        <v>20190121_213816</v>
      </c>
      <c r="B879">
        <f>InputData!B1081</f>
        <v>2</v>
      </c>
      <c r="C879" t="str">
        <f>InputData!C1081</f>
        <v>MediumTerm</v>
      </c>
      <c r="D879" t="str">
        <f>InputData!F1081</f>
        <v>3.1.1.1.1. Bosque denso alto de tierra firme</v>
      </c>
      <c r="E879" t="str">
        <f>InputData!G1081</f>
        <v>NDVImean</v>
      </c>
      <c r="F879" t="str">
        <f>InputData!H1081</f>
        <v>WMyear_NDVI201712</v>
      </c>
      <c r="G879" t="str">
        <f t="shared" si="41"/>
        <v>High broad-leaved forest from mainland</v>
      </c>
      <c r="H879">
        <f t="shared" si="39"/>
        <v>3</v>
      </c>
      <c r="I879" t="str">
        <f t="shared" si="40"/>
        <v>December 2017</v>
      </c>
      <c r="J879">
        <f>InputData!O1081</f>
        <v>0.19923199999999999</v>
      </c>
      <c r="K879">
        <f>InputData!S1081</f>
        <v>2.4166300000000002E-2</v>
      </c>
    </row>
    <row r="880" spans="1:11" hidden="1" x14ac:dyDescent="0.25">
      <c r="A880" t="str">
        <f>InputData!A1099</f>
        <v>20190121_142055</v>
      </c>
      <c r="B880">
        <f>InputData!B1099</f>
        <v>3</v>
      </c>
      <c r="C880" t="str">
        <f>InputData!C1099</f>
        <v>LongTerm</v>
      </c>
      <c r="D880" t="str">
        <f>InputData!F1099</f>
        <v>3.1.2.1.2. Bosque abierto alto inundable</v>
      </c>
      <c r="E880" t="str">
        <f>InputData!G1099</f>
        <v>NDVImean</v>
      </c>
      <c r="F880" t="str">
        <f>InputData!H1099</f>
        <v>WMyear_NDVI201712</v>
      </c>
      <c r="G880" t="str">
        <f t="shared" si="41"/>
        <v>Floodable high open forest</v>
      </c>
      <c r="H880">
        <f t="shared" si="39"/>
        <v>3</v>
      </c>
      <c r="I880" t="str">
        <f t="shared" si="40"/>
        <v>December 2017</v>
      </c>
      <c r="J880">
        <f>InputData!O1099</f>
        <v>0.280225</v>
      </c>
      <c r="K880">
        <f>InputData!S1099</f>
        <v>5.1048400000000001E-2</v>
      </c>
    </row>
    <row r="881" spans="1:11" hidden="1" x14ac:dyDescent="0.25">
      <c r="A881" t="str">
        <f>InputData!A1117</f>
        <v>20190122_091340</v>
      </c>
      <c r="B881">
        <f>InputData!B1117</f>
        <v>4</v>
      </c>
      <c r="C881" t="str">
        <f>InputData!C1117</f>
        <v>Always</v>
      </c>
      <c r="D881" t="str">
        <f>InputData!F1117</f>
        <v>4.1.1. Zonas Pantanosas</v>
      </c>
      <c r="E881" t="str">
        <f>InputData!G1117</f>
        <v>NDVImean</v>
      </c>
      <c r="F881" t="str">
        <f>InputData!H1117</f>
        <v>WMyear_NDVI201712</v>
      </c>
      <c r="G881" t="str">
        <f t="shared" si="41"/>
        <v>Marshes</v>
      </c>
      <c r="H881">
        <f t="shared" si="39"/>
        <v>3</v>
      </c>
      <c r="I881" t="str">
        <f t="shared" si="40"/>
        <v>December 2017</v>
      </c>
      <c r="J881">
        <f>InputData!O1117</f>
        <v>0.41921900000000001</v>
      </c>
      <c r="K881">
        <f>InputData!S1117</f>
        <v>1.73945E-2</v>
      </c>
    </row>
    <row r="882" spans="1:11" hidden="1" x14ac:dyDescent="0.25">
      <c r="A882" t="str">
        <f>InputData!A1119</f>
        <v>20190121_150246</v>
      </c>
      <c r="B882">
        <f>InputData!B1119</f>
        <v>1</v>
      </c>
      <c r="C882" t="str">
        <f>InputData!C1119</f>
        <v>ShortTerm</v>
      </c>
      <c r="D882" t="str">
        <f>InputData!F1119</f>
        <v>3.1.2.2.1. Bosque abierto bajo de tierra firme</v>
      </c>
      <c r="E882" t="str">
        <f>InputData!G1119</f>
        <v>NDVImean</v>
      </c>
      <c r="F882" t="str">
        <f>InputData!H1119</f>
        <v>WMyear_NDVI201712</v>
      </c>
      <c r="G882" t="str">
        <f t="shared" si="41"/>
        <v>Low open forest from mainland</v>
      </c>
      <c r="H882">
        <f t="shared" si="39"/>
        <v>3</v>
      </c>
      <c r="I882" t="str">
        <f t="shared" si="40"/>
        <v>December 2017</v>
      </c>
      <c r="J882">
        <f>InputData!O1119</f>
        <v>0.53226300000000004</v>
      </c>
      <c r="K882">
        <f>InputData!S1119</f>
        <v>2.0299899999999999E-2</v>
      </c>
    </row>
    <row r="883" spans="1:11" hidden="1" x14ac:dyDescent="0.25">
      <c r="A883" t="str">
        <f>InputData!A1134</f>
        <v>20190121_235330</v>
      </c>
      <c r="B883">
        <f>InputData!B1134</f>
        <v>3</v>
      </c>
      <c r="C883" t="str">
        <f>InputData!C1134</f>
        <v>LongTerm</v>
      </c>
      <c r="D883" t="str">
        <f>InputData!F1134</f>
        <v>2.4.2. Mosaico de pastos y cultivos</v>
      </c>
      <c r="E883" t="str">
        <f>InputData!G1134</f>
        <v>NDVImean</v>
      </c>
      <c r="F883" t="str">
        <f>InputData!H1134</f>
        <v>WMyear_NDVI201712</v>
      </c>
      <c r="G883" t="str">
        <f t="shared" si="41"/>
        <v>Complex cultivation patterns</v>
      </c>
      <c r="H883">
        <f t="shared" si="39"/>
        <v>3</v>
      </c>
      <c r="I883" t="str">
        <f t="shared" si="40"/>
        <v>December 2017</v>
      </c>
      <c r="J883">
        <f>InputData!O1134</f>
        <v>0.108097</v>
      </c>
      <c r="K883">
        <f>InputData!S1134</f>
        <v>9.9879300000000008E-3</v>
      </c>
    </row>
    <row r="884" spans="1:11" hidden="1" x14ac:dyDescent="0.25">
      <c r="A884" t="str">
        <f>InputData!A1141</f>
        <v>20190122_010125</v>
      </c>
      <c r="B884">
        <f>InputData!B1141</f>
        <v>1</v>
      </c>
      <c r="C884" t="str">
        <f>InputData!C1141</f>
        <v>ShortTerm</v>
      </c>
      <c r="D884" t="str">
        <f>InputData!F1141</f>
        <v>2.2.3.1. Otros cultivos permanentes arbreos</v>
      </c>
      <c r="E884" t="str">
        <f>InputData!G1141</f>
        <v>NDVImean</v>
      </c>
      <c r="F884" t="str">
        <f>InputData!H1141</f>
        <v>WMyear_NDVI201712</v>
      </c>
      <c r="G884" t="str">
        <f t="shared" si="41"/>
        <v>Other permanent arboreal crops</v>
      </c>
      <c r="H884">
        <f t="shared" si="39"/>
        <v>3</v>
      </c>
      <c r="I884" t="str">
        <f t="shared" si="40"/>
        <v>December 2017</v>
      </c>
      <c r="J884">
        <f>InputData!O1141</f>
        <v>0.49387999999999999</v>
      </c>
      <c r="K884">
        <f>InputData!S1141</f>
        <v>4.2763300000000001E-3</v>
      </c>
    </row>
    <row r="885" spans="1:11" hidden="1" x14ac:dyDescent="0.25">
      <c r="A885" t="str">
        <f>InputData!A1146</f>
        <v>20190121_155818</v>
      </c>
      <c r="B885">
        <f>InputData!B1146</f>
        <v>2</v>
      </c>
      <c r="C885" t="str">
        <f>InputData!C1146</f>
        <v>MediumTerm</v>
      </c>
      <c r="D885" t="str">
        <f>InputData!F1146</f>
        <v>3.1.3.1. Bosque fragmentado con pastos y cultivos</v>
      </c>
      <c r="E885" t="str">
        <f>InputData!G1146</f>
        <v>NDVImean</v>
      </c>
      <c r="F885" t="str">
        <f>InputData!H1146</f>
        <v>WMyear_NDVI201712</v>
      </c>
      <c r="G885" t="str">
        <f t="shared" si="41"/>
        <v>Fragmented forest with pastures and crops</v>
      </c>
      <c r="H885">
        <f t="shared" si="39"/>
        <v>3</v>
      </c>
      <c r="I885" t="str">
        <f t="shared" si="40"/>
        <v>December 2017</v>
      </c>
      <c r="J885">
        <f>InputData!O1146</f>
        <v>0.36750100000000002</v>
      </c>
      <c r="K885">
        <f>InputData!S1146</f>
        <v>2.9402600000000001E-2</v>
      </c>
    </row>
    <row r="886" spans="1:11" hidden="1" x14ac:dyDescent="0.25">
      <c r="A886" t="str">
        <f>InputData!A1147</f>
        <v>20190121_185231</v>
      </c>
      <c r="B886">
        <f>InputData!B1147</f>
        <v>2</v>
      </c>
      <c r="C886" t="str">
        <f>InputData!C1147</f>
        <v>MediumTerm</v>
      </c>
      <c r="D886" t="str">
        <f>InputData!F1147</f>
        <v>2.2.3.2. Palma de aceite</v>
      </c>
      <c r="E886" t="str">
        <f>InputData!G1147</f>
        <v>NDVImean</v>
      </c>
      <c r="F886" t="str">
        <f>InputData!H1147</f>
        <v>WMyear_NDVI201712</v>
      </c>
      <c r="G886" t="str">
        <f t="shared" si="41"/>
        <v>Oil palm</v>
      </c>
      <c r="H886">
        <f t="shared" si="39"/>
        <v>3</v>
      </c>
      <c r="I886" t="str">
        <f t="shared" si="40"/>
        <v>December 2017</v>
      </c>
      <c r="J886">
        <f>InputData!O1147</f>
        <v>0.41203499999999998</v>
      </c>
      <c r="K886">
        <f>InputData!S1147</f>
        <v>1.6197799999999998E-2</v>
      </c>
    </row>
    <row r="887" spans="1:11" hidden="1" x14ac:dyDescent="0.25">
      <c r="A887" t="str">
        <f>InputData!A1180</f>
        <v>20190122_152026</v>
      </c>
      <c r="B887">
        <f>InputData!B1180</f>
        <v>2</v>
      </c>
      <c r="C887" t="str">
        <f>InputData!C1180</f>
        <v>MediumTerm</v>
      </c>
      <c r="D887" t="str">
        <f>InputData!F1180</f>
        <v>3.3.4. Zonas quemadas</v>
      </c>
      <c r="E887" t="str">
        <f>InputData!G1180</f>
        <v>NDVImean</v>
      </c>
      <c r="F887" t="str">
        <f>InputData!H1180</f>
        <v>WMyear_NDVI201712</v>
      </c>
      <c r="G887" t="str">
        <f t="shared" si="41"/>
        <v>Burned areas</v>
      </c>
      <c r="H887">
        <f t="shared" si="39"/>
        <v>3</v>
      </c>
      <c r="I887" t="str">
        <f t="shared" si="40"/>
        <v>December 2017</v>
      </c>
      <c r="J887">
        <f>InputData!O1180</f>
        <v>0.46581600000000001</v>
      </c>
      <c r="K887">
        <f>InputData!S1180</f>
        <v>6.7333899999999997E-3</v>
      </c>
    </row>
    <row r="888" spans="1:11" hidden="1" x14ac:dyDescent="0.25">
      <c r="A888" t="str">
        <f>InputData!A1192</f>
        <v>20190121_130043</v>
      </c>
      <c r="B888">
        <f>InputData!B1192</f>
        <v>3</v>
      </c>
      <c r="C888" t="str">
        <f>InputData!C1192</f>
        <v>LongTerm</v>
      </c>
      <c r="D888" t="str">
        <f>InputData!F1192</f>
        <v>3.2.1.2.1. Herbazal abierto arenoso</v>
      </c>
      <c r="E888" t="str">
        <f>InputData!G1192</f>
        <v>NDVImean</v>
      </c>
      <c r="F888" t="str">
        <f>InputData!H1192</f>
        <v>WMyear_NDVI201712</v>
      </c>
      <c r="G888" t="str">
        <f t="shared" si="41"/>
        <v>Open sandy grassland</v>
      </c>
      <c r="H888">
        <f t="shared" si="39"/>
        <v>3</v>
      </c>
      <c r="I888" t="str">
        <f t="shared" si="40"/>
        <v>December 2017</v>
      </c>
      <c r="J888">
        <f>InputData!O1192</f>
        <v>0.413296</v>
      </c>
      <c r="K888">
        <f>InputData!S1192</f>
        <v>1.05363E-2</v>
      </c>
    </row>
    <row r="889" spans="1:11" hidden="1" x14ac:dyDescent="0.25">
      <c r="A889" t="str">
        <f>InputData!A1199</f>
        <v>20190121_134734</v>
      </c>
      <c r="B889">
        <f>InputData!B1199</f>
        <v>1</v>
      </c>
      <c r="C889" t="str">
        <f>InputData!C1199</f>
        <v>ShortTerm</v>
      </c>
      <c r="D889" t="str">
        <f>InputData!F1199</f>
        <v>3.1.1.2.1. Bosque denso bajo de tierra firme</v>
      </c>
      <c r="E889" t="str">
        <f>InputData!G1199</f>
        <v>NDVImean</v>
      </c>
      <c r="F889" t="str">
        <f>InputData!H1199</f>
        <v>WMyear_NDVI201712</v>
      </c>
      <c r="G889" t="str">
        <f t="shared" si="41"/>
        <v>Low broad-leaved forest from mainland</v>
      </c>
      <c r="H889">
        <f t="shared" si="39"/>
        <v>3</v>
      </c>
      <c r="I889" t="str">
        <f t="shared" si="40"/>
        <v>December 2017</v>
      </c>
      <c r="J889">
        <f>InputData!O1199</f>
        <v>0.51323300000000005</v>
      </c>
      <c r="K889">
        <f>InputData!S1199</f>
        <v>1.6363900000000001E-2</v>
      </c>
    </row>
    <row r="890" spans="1:11" hidden="1" x14ac:dyDescent="0.25">
      <c r="A890" t="str">
        <f>InputData!A1201</f>
        <v>20190122_145503</v>
      </c>
      <c r="B890">
        <f>InputData!B1201</f>
        <v>3</v>
      </c>
      <c r="C890" t="str">
        <f>InputData!C1201</f>
        <v>LongTerm</v>
      </c>
      <c r="D890" t="str">
        <f>InputData!F1201</f>
        <v>3.2.1.1.1. Herbazal denso de tierra firme</v>
      </c>
      <c r="E890" t="str">
        <f>InputData!G1201</f>
        <v>NDVImean</v>
      </c>
      <c r="F890" t="str">
        <f>InputData!H1201</f>
        <v>WMyear_NDVI201712</v>
      </c>
      <c r="G890" t="str">
        <f t="shared" si="41"/>
        <v>Dense grassland from mainland</v>
      </c>
      <c r="H890">
        <f t="shared" si="39"/>
        <v>3</v>
      </c>
      <c r="I890" t="str">
        <f t="shared" si="40"/>
        <v>December 2017</v>
      </c>
      <c r="J890">
        <f>InputData!O1201</f>
        <v>0.45996100000000001</v>
      </c>
      <c r="K890">
        <f>InputData!S1201</f>
        <v>1.32829E-2</v>
      </c>
    </row>
    <row r="891" spans="1:11" hidden="1" x14ac:dyDescent="0.25">
      <c r="A891" t="str">
        <f>InputData!A1212</f>
        <v>20190121_202313</v>
      </c>
      <c r="B891">
        <f>InputData!B1212</f>
        <v>3</v>
      </c>
      <c r="C891" t="str">
        <f>InputData!C1212</f>
        <v>LongTerm</v>
      </c>
      <c r="D891" t="str">
        <f>InputData!F1212</f>
        <v>4.1.3. Vegetacin acutica sobre cuerpos de agua</v>
      </c>
      <c r="E891" t="str">
        <f>InputData!G1212</f>
        <v>NDVImean</v>
      </c>
      <c r="F891" t="str">
        <f>InputData!H1212</f>
        <v>WMyear_NDVI201712</v>
      </c>
      <c r="G891" t="str">
        <f t="shared" si="41"/>
        <v>Aquatic vegetation over waterbodies</v>
      </c>
      <c r="H891">
        <f t="shared" si="39"/>
        <v>3</v>
      </c>
      <c r="I891" t="str">
        <f t="shared" si="40"/>
        <v>December 2017</v>
      </c>
      <c r="J891">
        <f>InputData!O1212</f>
        <v>0.456453</v>
      </c>
      <c r="K891">
        <f>InputData!S1212</f>
        <v>8.4321399999999994E-3</v>
      </c>
    </row>
    <row r="892" spans="1:11" hidden="1" x14ac:dyDescent="0.25">
      <c r="A892" t="str">
        <f>InputData!A1218</f>
        <v>20190121_162735</v>
      </c>
      <c r="B892">
        <f>InputData!B1218</f>
        <v>3</v>
      </c>
      <c r="C892" t="str">
        <f>InputData!C1218</f>
        <v>LongTerm</v>
      </c>
      <c r="D892" t="str">
        <f>InputData!F1218</f>
        <v>3.1.2.2.2. Bosque abierto bajo inundable</v>
      </c>
      <c r="E892" t="str">
        <f>InputData!G1218</f>
        <v>NDVImean</v>
      </c>
      <c r="F892" t="str">
        <f>InputData!H1218</f>
        <v>WMyear_NDVI201712</v>
      </c>
      <c r="G892" t="str">
        <f t="shared" si="41"/>
        <v>Floodable low open forest</v>
      </c>
      <c r="H892">
        <f t="shared" si="39"/>
        <v>3</v>
      </c>
      <c r="I892" t="str">
        <f t="shared" si="40"/>
        <v>December 2017</v>
      </c>
      <c r="J892">
        <f>InputData!O1218</f>
        <v>0.12135899999999999</v>
      </c>
      <c r="K892">
        <f>InputData!S1218</f>
        <v>1.1653699999999999E-2</v>
      </c>
    </row>
    <row r="893" spans="1:11" hidden="1" x14ac:dyDescent="0.25">
      <c r="A893" t="str">
        <f>InputData!A1233</f>
        <v>20190121_172525</v>
      </c>
      <c r="B893">
        <f>InputData!B1233</f>
        <v>5</v>
      </c>
      <c r="C893" t="str">
        <f>InputData!C1233</f>
        <v>AllClassData</v>
      </c>
      <c r="D893" t="str">
        <f>InputData!F1233</f>
        <v>5.1.4. Cuerpos de agua artificiales</v>
      </c>
      <c r="E893" t="str">
        <f>InputData!G1233</f>
        <v>NDVImean</v>
      </c>
      <c r="F893" t="str">
        <f>InputData!H1233</f>
        <v>WMyear_NDVI201712</v>
      </c>
      <c r="G893" t="str">
        <f t="shared" si="41"/>
        <v>Artificial waterbodies</v>
      </c>
      <c r="H893">
        <f t="shared" si="39"/>
        <v>3</v>
      </c>
      <c r="I893" t="str">
        <f t="shared" si="40"/>
        <v>December 2017</v>
      </c>
      <c r="J893">
        <f>InputData!O1233</f>
        <v>0.47484999999999999</v>
      </c>
      <c r="K893">
        <f>InputData!S1233</f>
        <v>8.9148200000000004E-3</v>
      </c>
    </row>
    <row r="894" spans="1:11" hidden="1" x14ac:dyDescent="0.25">
      <c r="A894" t="str">
        <f>InputData!A1234</f>
        <v>20190121_170502</v>
      </c>
      <c r="B894">
        <f>InputData!B1234</f>
        <v>0</v>
      </c>
      <c r="C894" t="str">
        <f>InputData!C1234</f>
        <v>NoWater</v>
      </c>
      <c r="D894" t="str">
        <f>InputData!F1234</f>
        <v>5.1.4. Cuerpos de agua artificiales</v>
      </c>
      <c r="E894" t="str">
        <f>InputData!G1234</f>
        <v>NDVImean</v>
      </c>
      <c r="F894" t="str">
        <f>InputData!H1234</f>
        <v>WMyear_NDVI201712</v>
      </c>
      <c r="G894" t="str">
        <f t="shared" si="41"/>
        <v>Artificial waterbodies</v>
      </c>
      <c r="H894">
        <f t="shared" si="39"/>
        <v>3</v>
      </c>
      <c r="I894" t="str">
        <f t="shared" si="40"/>
        <v>December 2017</v>
      </c>
      <c r="J894">
        <f>InputData!O1234</f>
        <v>0.52879699999999996</v>
      </c>
      <c r="K894">
        <f>InputData!S1234</f>
        <v>6.4149300000000001E-3</v>
      </c>
    </row>
    <row r="895" spans="1:11" hidden="1" x14ac:dyDescent="0.25">
      <c r="A895" t="str">
        <f>InputData!A1238</f>
        <v>20190122_152521</v>
      </c>
      <c r="B895">
        <f>InputData!B1238</f>
        <v>3</v>
      </c>
      <c r="C895" t="str">
        <f>InputData!C1238</f>
        <v>LongTerm</v>
      </c>
      <c r="D895" t="str">
        <f>InputData!F1238</f>
        <v>3.3.4. Zonas quemadas</v>
      </c>
      <c r="E895" t="str">
        <f>InputData!G1238</f>
        <v>NDVImean</v>
      </c>
      <c r="F895" t="str">
        <f>InputData!H1238</f>
        <v>WMyear_NDVI201712</v>
      </c>
      <c r="G895" t="str">
        <f t="shared" si="41"/>
        <v>Burned areas</v>
      </c>
      <c r="H895">
        <f t="shared" si="39"/>
        <v>3</v>
      </c>
      <c r="I895" t="str">
        <f t="shared" si="40"/>
        <v>December 2017</v>
      </c>
      <c r="J895">
        <f>InputData!O1238</f>
        <v>0.46900399999999998</v>
      </c>
      <c r="K895">
        <f>InputData!S1238</f>
        <v>6.0536599999999998E-3</v>
      </c>
    </row>
    <row r="896" spans="1:11" hidden="1" x14ac:dyDescent="0.25">
      <c r="A896" t="str">
        <f>InputData!A1244</f>
        <v>20190122_115227</v>
      </c>
      <c r="B896">
        <f>InputData!B1244</f>
        <v>4</v>
      </c>
      <c r="C896" t="str">
        <f>InputData!C1244</f>
        <v>Always</v>
      </c>
      <c r="D896" t="str">
        <f>InputData!F1244</f>
        <v>3.2.1.1.2. Herbazal denso inundable</v>
      </c>
      <c r="E896" t="str">
        <f>InputData!G1244</f>
        <v>NDVImean</v>
      </c>
      <c r="F896" t="str">
        <f>InputData!H1244</f>
        <v>WMyear_NDVI201712</v>
      </c>
      <c r="G896" t="str">
        <f t="shared" si="41"/>
        <v>Floodable dense grassland</v>
      </c>
      <c r="H896">
        <f t="shared" si="39"/>
        <v>3</v>
      </c>
      <c r="I896" t="str">
        <f t="shared" si="40"/>
        <v>December 2017</v>
      </c>
      <c r="J896">
        <f>InputData!O1244</f>
        <v>0.153027</v>
      </c>
      <c r="K896">
        <f>InputData!S1244</f>
        <v>1.76499E-2</v>
      </c>
    </row>
    <row r="897" spans="1:11" hidden="1" x14ac:dyDescent="0.25">
      <c r="A897" t="str">
        <f>InputData!A1245</f>
        <v>20190121_170907</v>
      </c>
      <c r="B897">
        <f>InputData!B1245</f>
        <v>1</v>
      </c>
      <c r="C897" t="str">
        <f>InputData!C1245</f>
        <v>ShortTerm</v>
      </c>
      <c r="D897" t="str">
        <f>InputData!F1245</f>
        <v>5.1.4. Cuerpos de agua artificiales</v>
      </c>
      <c r="E897" t="str">
        <f>InputData!G1245</f>
        <v>NDVImean</v>
      </c>
      <c r="F897" t="str">
        <f>InputData!H1245</f>
        <v>WMyear_NDVI201712</v>
      </c>
      <c r="G897" t="str">
        <f t="shared" si="41"/>
        <v>Artificial waterbodies</v>
      </c>
      <c r="H897">
        <f t="shared" si="39"/>
        <v>3</v>
      </c>
      <c r="I897" t="str">
        <f t="shared" si="40"/>
        <v>December 2017</v>
      </c>
      <c r="J897">
        <f>InputData!O1245</f>
        <v>0.54886800000000002</v>
      </c>
      <c r="K897">
        <f>InputData!S1245</f>
        <v>2.84768E-3</v>
      </c>
    </row>
    <row r="898" spans="1:11" hidden="1" x14ac:dyDescent="0.25">
      <c r="A898" t="str">
        <f>InputData!A1248</f>
        <v>20190122_083744</v>
      </c>
      <c r="B898">
        <f>InputData!B1248</f>
        <v>2</v>
      </c>
      <c r="C898" t="str">
        <f>InputData!C1248</f>
        <v>MediumTerm</v>
      </c>
      <c r="D898" t="str">
        <f>InputData!F1248</f>
        <v>3.2.2.2. Arbustal abierto</v>
      </c>
      <c r="E898" t="str">
        <f>InputData!G1248</f>
        <v>NDVImean</v>
      </c>
      <c r="F898" t="str">
        <f>InputData!H1248</f>
        <v>WMyear_NDVI201712</v>
      </c>
      <c r="G898" t="str">
        <f t="shared" si="41"/>
        <v>Open heathland</v>
      </c>
      <c r="H898">
        <f t="shared" si="39"/>
        <v>3</v>
      </c>
      <c r="I898" t="str">
        <f t="shared" si="40"/>
        <v>December 2017</v>
      </c>
      <c r="J898">
        <f>InputData!O1248</f>
        <v>0.531003</v>
      </c>
      <c r="K898">
        <f>InputData!S1248</f>
        <v>1.35674E-2</v>
      </c>
    </row>
    <row r="899" spans="1:11" hidden="1" x14ac:dyDescent="0.25">
      <c r="A899" t="str">
        <f>InputData!A1276</f>
        <v>20190122_010530</v>
      </c>
      <c r="B899">
        <f>InputData!B1276</f>
        <v>2</v>
      </c>
      <c r="C899" t="str">
        <f>InputData!C1276</f>
        <v>MediumTerm</v>
      </c>
      <c r="D899" t="str">
        <f>InputData!F1276</f>
        <v>2.2.3.1. Otros cultivos permanentes arbreos</v>
      </c>
      <c r="E899" t="str">
        <f>InputData!G1276</f>
        <v>NDVImean</v>
      </c>
      <c r="F899" t="str">
        <f>InputData!H1276</f>
        <v>WMyear_NDVI201712</v>
      </c>
      <c r="G899" t="str">
        <f t="shared" si="41"/>
        <v>Other permanent arboreal crops</v>
      </c>
      <c r="H899">
        <f t="shared" si="39"/>
        <v>3</v>
      </c>
      <c r="I899" t="str">
        <f t="shared" si="40"/>
        <v>December 2017</v>
      </c>
      <c r="J899">
        <f>InputData!O1276</f>
        <v>0.49209700000000001</v>
      </c>
      <c r="K899">
        <f>InputData!S1276</f>
        <v>5.0206199999999999E-3</v>
      </c>
    </row>
    <row r="900" spans="1:11" hidden="1" x14ac:dyDescent="0.25">
      <c r="A900" t="str">
        <f>InputData!A1277</f>
        <v>20190121_224337</v>
      </c>
      <c r="B900">
        <f>InputData!B1277</f>
        <v>4</v>
      </c>
      <c r="C900" t="str">
        <f>InputData!C1277</f>
        <v>Always</v>
      </c>
      <c r="D900" t="str">
        <f>InputData!F1277</f>
        <v>5.1.2. Lagunas, lagos y cinagas naturales</v>
      </c>
      <c r="E900" t="str">
        <f>InputData!G1277</f>
        <v>NDVImean</v>
      </c>
      <c r="F900" t="str">
        <f>InputData!H1277</f>
        <v>WMyear_NDVI201712</v>
      </c>
      <c r="G900" t="str">
        <f t="shared" si="41"/>
        <v>Natural lakes</v>
      </c>
      <c r="H900">
        <f t="shared" si="39"/>
        <v>3</v>
      </c>
      <c r="I900" t="str">
        <f t="shared" si="40"/>
        <v>December 2017</v>
      </c>
      <c r="J900">
        <f>InputData!O1277</f>
        <v>0.36811300000000002</v>
      </c>
      <c r="K900">
        <f>InputData!S1277</f>
        <v>1.8937200000000001E-2</v>
      </c>
    </row>
    <row r="901" spans="1:11" hidden="1" x14ac:dyDescent="0.25">
      <c r="A901" t="str">
        <f>InputData!A1281</f>
        <v>20190121_153633</v>
      </c>
      <c r="B901">
        <f>InputData!B1281</f>
        <v>3</v>
      </c>
      <c r="C901" t="str">
        <f>InputData!C1281</f>
        <v>LongTerm</v>
      </c>
      <c r="D901" t="str">
        <f>InputData!F1281</f>
        <v>2.1.2.1. Arroz</v>
      </c>
      <c r="E901" t="str">
        <f>InputData!G1281</f>
        <v>NDVImean</v>
      </c>
      <c r="F901" t="str">
        <f>InputData!H1281</f>
        <v>WMyear_NDVI201712</v>
      </c>
      <c r="G901" t="str">
        <f t="shared" si="41"/>
        <v>Rice</v>
      </c>
      <c r="H901">
        <f t="shared" si="39"/>
        <v>3</v>
      </c>
      <c r="I901" t="str">
        <f t="shared" si="40"/>
        <v>December 2017</v>
      </c>
      <c r="J901">
        <f>InputData!O1281</f>
        <v>8.6359400000000003E-2</v>
      </c>
      <c r="K901">
        <f>InputData!S1281</f>
        <v>5.6753300000000001E-3</v>
      </c>
    </row>
    <row r="902" spans="1:11" hidden="1" x14ac:dyDescent="0.25">
      <c r="A902" t="str">
        <f>InputData!A1290</f>
        <v>20190122_084210</v>
      </c>
      <c r="B902">
        <f>InputData!B1290</f>
        <v>3</v>
      </c>
      <c r="C902" t="str">
        <f>InputData!C1290</f>
        <v>LongTerm</v>
      </c>
      <c r="D902" t="str">
        <f>InputData!F1290</f>
        <v>3.2.2.2. Arbustal abierto</v>
      </c>
      <c r="E902" t="str">
        <f>InputData!G1290</f>
        <v>NDVImean</v>
      </c>
      <c r="F902" t="str">
        <f>InputData!H1290</f>
        <v>WMyear_NDVI201712</v>
      </c>
      <c r="G902" t="str">
        <f t="shared" si="41"/>
        <v>Open heathland</v>
      </c>
      <c r="H902">
        <f t="shared" si="39"/>
        <v>3</v>
      </c>
      <c r="I902" t="str">
        <f t="shared" si="40"/>
        <v>December 2017</v>
      </c>
      <c r="J902">
        <f>InputData!O1290</f>
        <v>0.44823600000000002</v>
      </c>
      <c r="K902">
        <f>InputData!S1290</f>
        <v>8.9776100000000005E-3</v>
      </c>
    </row>
    <row r="903" spans="1:11" hidden="1" x14ac:dyDescent="0.25">
      <c r="A903" t="str">
        <f>InputData!A1303</f>
        <v>20190121_191316</v>
      </c>
      <c r="B903">
        <f>InputData!B1303</f>
        <v>1</v>
      </c>
      <c r="C903" t="str">
        <f>InputData!C1303</f>
        <v>ShortTerm</v>
      </c>
      <c r="D903" t="str">
        <f>InputData!F1303</f>
        <v>3.2.1.1.2.1. Herbazal denso inundable no arbolado</v>
      </c>
      <c r="E903" t="str">
        <f>InputData!G1303</f>
        <v>NDVImean</v>
      </c>
      <c r="F903" t="str">
        <f>InputData!H1303</f>
        <v>WMyear_NDVI201712</v>
      </c>
      <c r="G903" t="str">
        <f t="shared" si="41"/>
        <v>Non-arboreal floodable dense grasslands</v>
      </c>
      <c r="H903">
        <f t="shared" si="39"/>
        <v>3</v>
      </c>
      <c r="I903" t="str">
        <f t="shared" si="40"/>
        <v>December 2017</v>
      </c>
      <c r="J903">
        <f>InputData!O1303</f>
        <v>0.46450000000000002</v>
      </c>
      <c r="K903">
        <f>InputData!S1303</f>
        <v>1.0417300000000001E-2</v>
      </c>
    </row>
    <row r="904" spans="1:11" hidden="1" x14ac:dyDescent="0.25">
      <c r="A904" t="str">
        <f>InputData!A1316</f>
        <v>20190121_171312</v>
      </c>
      <c r="B904">
        <f>InputData!B1316</f>
        <v>2</v>
      </c>
      <c r="C904" t="str">
        <f>InputData!C1316</f>
        <v>MediumTerm</v>
      </c>
      <c r="D904" t="str">
        <f>InputData!F1316</f>
        <v>5.1.4. Cuerpos de agua artificiales</v>
      </c>
      <c r="E904" t="str">
        <f>InputData!G1316</f>
        <v>NDVImean</v>
      </c>
      <c r="F904" t="str">
        <f>InputData!H1316</f>
        <v>WMyear_NDVI201712</v>
      </c>
      <c r="G904" t="str">
        <f t="shared" si="41"/>
        <v>Artificial waterbodies</v>
      </c>
      <c r="H904">
        <f t="shared" si="39"/>
        <v>3</v>
      </c>
      <c r="I904" t="str">
        <f t="shared" si="40"/>
        <v>December 2017</v>
      </c>
      <c r="J904">
        <f>InputData!O1316</f>
        <v>0.56777100000000003</v>
      </c>
      <c r="K904">
        <f>InputData!S1316</f>
        <v>4.4979800000000004E-3</v>
      </c>
    </row>
    <row r="905" spans="1:11" hidden="1" x14ac:dyDescent="0.25">
      <c r="A905" t="str">
        <f>InputData!A1322</f>
        <v>20190121_171717</v>
      </c>
      <c r="B905">
        <f>InputData!B1322</f>
        <v>3</v>
      </c>
      <c r="C905" t="str">
        <f>InputData!C1322</f>
        <v>LongTerm</v>
      </c>
      <c r="D905" t="str">
        <f>InputData!F1322</f>
        <v>5.1.4. Cuerpos de agua artificiales</v>
      </c>
      <c r="E905" t="str">
        <f>InputData!G1322</f>
        <v>NDVImean</v>
      </c>
      <c r="F905" t="str">
        <f>InputData!H1322</f>
        <v>WMyear_NDVI201712</v>
      </c>
      <c r="G905" t="str">
        <f t="shared" si="41"/>
        <v>Artificial waterbodies</v>
      </c>
      <c r="H905">
        <f t="shared" si="39"/>
        <v>3</v>
      </c>
      <c r="I905" t="str">
        <f t="shared" si="40"/>
        <v>December 2017</v>
      </c>
      <c r="J905">
        <f>InputData!O1322</f>
        <v>0.44644200000000001</v>
      </c>
      <c r="K905">
        <f>InputData!S1322</f>
        <v>7.3441599999999998E-3</v>
      </c>
    </row>
    <row r="906" spans="1:11" hidden="1" x14ac:dyDescent="0.25">
      <c r="A906" t="str">
        <f>InputData!A1334</f>
        <v>20190121_205416</v>
      </c>
      <c r="B906">
        <f>InputData!B1334</f>
        <v>4</v>
      </c>
      <c r="C906" t="str">
        <f>InputData!C1334</f>
        <v>Always</v>
      </c>
      <c r="D906" t="str">
        <f>InputData!F1334</f>
        <v>3.2.3. Vegetacin secundaria o en transicin</v>
      </c>
      <c r="E906" t="str">
        <f>InputData!G1334</f>
        <v>NDVImean</v>
      </c>
      <c r="F906" t="str">
        <f>InputData!H1334</f>
        <v>WMyear_NDVI201712</v>
      </c>
      <c r="G906" t="str">
        <f t="shared" si="41"/>
        <v>Transitional woodland/shrub</v>
      </c>
      <c r="H906">
        <f t="shared" si="39"/>
        <v>3</v>
      </c>
      <c r="I906" t="str">
        <f t="shared" si="40"/>
        <v>December 2017</v>
      </c>
      <c r="J906">
        <f>InputData!O1334</f>
        <v>7.6472499999999999E-2</v>
      </c>
      <c r="K906">
        <f>InputData!S1334</f>
        <v>2.8586499999999999E-3</v>
      </c>
    </row>
    <row r="907" spans="1:11" hidden="1" x14ac:dyDescent="0.25">
      <c r="A907" t="str">
        <f>InputData!A1341</f>
        <v>20190121_202719</v>
      </c>
      <c r="B907">
        <f>InputData!B1341</f>
        <v>4</v>
      </c>
      <c r="C907" t="str">
        <f>InputData!C1341</f>
        <v>Always</v>
      </c>
      <c r="D907" t="str">
        <f>InputData!F1341</f>
        <v>4.1.3. Vegetacin acutica sobre cuerpos de agua</v>
      </c>
      <c r="E907" t="str">
        <f>InputData!G1341</f>
        <v>NDVImean</v>
      </c>
      <c r="F907" t="str">
        <f>InputData!H1341</f>
        <v>WMyear_NDVI201712</v>
      </c>
      <c r="G907" t="str">
        <f t="shared" si="41"/>
        <v>Aquatic vegetation over waterbodies</v>
      </c>
      <c r="H907">
        <f t="shared" si="39"/>
        <v>3</v>
      </c>
      <c r="I907" t="str">
        <f t="shared" si="40"/>
        <v>December 2017</v>
      </c>
      <c r="J907">
        <f>InputData!O1341</f>
        <v>0.469889</v>
      </c>
      <c r="K907">
        <f>InputData!S1341</f>
        <v>5.2488700000000001E-3</v>
      </c>
    </row>
    <row r="908" spans="1:11" hidden="1" x14ac:dyDescent="0.25">
      <c r="A908" t="str">
        <f>InputData!A1347</f>
        <v>20190121_175813</v>
      </c>
      <c r="B908">
        <f>InputData!B1347</f>
        <v>1</v>
      </c>
      <c r="C908" t="str">
        <f>InputData!C1347</f>
        <v>ShortTerm</v>
      </c>
      <c r="D908" t="str">
        <f>InputData!F1347</f>
        <v>3.1.2.1.1. Bosque abierto alto de tierra firme</v>
      </c>
      <c r="E908" t="str">
        <f>InputData!G1347</f>
        <v>NDVImean</v>
      </c>
      <c r="F908" t="str">
        <f>InputData!H1347</f>
        <v>WMyear_NDVI201712</v>
      </c>
      <c r="G908" t="str">
        <f t="shared" si="41"/>
        <v>High open forest from mainland</v>
      </c>
      <c r="H908">
        <f t="shared" si="39"/>
        <v>3</v>
      </c>
      <c r="I908" t="str">
        <f t="shared" si="40"/>
        <v>December 2017</v>
      </c>
      <c r="J908">
        <f>InputData!O1347</f>
        <v>0.30887199999999998</v>
      </c>
      <c r="K908">
        <f>InputData!S1347</f>
        <v>1.12768E-2</v>
      </c>
    </row>
    <row r="909" spans="1:11" hidden="1" x14ac:dyDescent="0.25">
      <c r="A909" t="str">
        <f>InputData!A1352</f>
        <v>20190121_185638</v>
      </c>
      <c r="B909">
        <f>InputData!B1352</f>
        <v>3</v>
      </c>
      <c r="C909" t="str">
        <f>InputData!C1352</f>
        <v>LongTerm</v>
      </c>
      <c r="D909" t="str">
        <f>InputData!F1352</f>
        <v>2.2.3.2. Palma de aceite</v>
      </c>
      <c r="E909" t="str">
        <f>InputData!G1352</f>
        <v>NDVImean</v>
      </c>
      <c r="F909" t="str">
        <f>InputData!H1352</f>
        <v>WMyear_NDVI201712</v>
      </c>
      <c r="G909" t="str">
        <f t="shared" si="41"/>
        <v>Oil palm</v>
      </c>
      <c r="H909">
        <f t="shared" si="39"/>
        <v>3</v>
      </c>
      <c r="I909" t="str">
        <f t="shared" si="40"/>
        <v>December 2017</v>
      </c>
      <c r="J909">
        <f>InputData!O1352</f>
        <v>0.44809199999999999</v>
      </c>
      <c r="K909">
        <f>InputData!S1352</f>
        <v>1.5878199999999999E-2</v>
      </c>
    </row>
    <row r="910" spans="1:11" hidden="1" x14ac:dyDescent="0.25">
      <c r="A910" t="str">
        <f>InputData!A1370</f>
        <v>20190121_230005</v>
      </c>
      <c r="B910">
        <f>InputData!B1370</f>
        <v>2</v>
      </c>
      <c r="C910" t="str">
        <f>InputData!C1370</f>
        <v>MediumTerm</v>
      </c>
      <c r="D910" t="str">
        <f>InputData!F1370</f>
        <v>2.1.1. Otros cultivos transitorios</v>
      </c>
      <c r="E910" t="str">
        <f>InputData!G1370</f>
        <v>NDVImean</v>
      </c>
      <c r="F910" t="str">
        <f>InputData!H1370</f>
        <v>WMyear_NDVI201712</v>
      </c>
      <c r="G910" t="str">
        <f t="shared" si="41"/>
        <v>Other transient crops</v>
      </c>
      <c r="H910">
        <f t="shared" si="39"/>
        <v>3</v>
      </c>
      <c r="I910" t="str">
        <f t="shared" si="40"/>
        <v>December 2017</v>
      </c>
      <c r="J910">
        <f>InputData!O1370</f>
        <v>0.41281699999999999</v>
      </c>
      <c r="K910">
        <f>InputData!S1370</f>
        <v>7.4190200000000001E-3</v>
      </c>
    </row>
    <row r="911" spans="1:11" hidden="1" x14ac:dyDescent="0.25">
      <c r="A911" t="str">
        <f>InputData!A1373</f>
        <v>20190121_221725</v>
      </c>
      <c r="B911">
        <f>InputData!B1373</f>
        <v>4</v>
      </c>
      <c r="C911" t="str">
        <f>InputData!C1373</f>
        <v>Always</v>
      </c>
      <c r="D911" t="str">
        <f>InputData!F1373</f>
        <v>3.1.1.1.2. Bosque denso alto inundable</v>
      </c>
      <c r="E911" t="str">
        <f>InputData!G1373</f>
        <v>NDVImean</v>
      </c>
      <c r="F911" t="str">
        <f>InputData!H1373</f>
        <v>WMyear_NDVI201712</v>
      </c>
      <c r="G911" t="str">
        <f t="shared" si="41"/>
        <v>Floodable high broad-leaved forest</v>
      </c>
      <c r="H911">
        <f t="shared" si="39"/>
        <v>3</v>
      </c>
      <c r="I911" t="str">
        <f t="shared" si="40"/>
        <v>December 2017</v>
      </c>
      <c r="J911">
        <f>InputData!O1373</f>
        <v>8.3899799999999997E-2</v>
      </c>
      <c r="K911">
        <f>InputData!S1373</f>
        <v>3.1305600000000001E-3</v>
      </c>
    </row>
    <row r="912" spans="1:11" hidden="1" x14ac:dyDescent="0.25">
      <c r="A912" t="str">
        <f>InputData!A1379</f>
        <v>20190121_172120</v>
      </c>
      <c r="B912">
        <f>InputData!B1379</f>
        <v>4</v>
      </c>
      <c r="C912" t="str">
        <f>InputData!C1379</f>
        <v>Always</v>
      </c>
      <c r="D912" t="str">
        <f>InputData!F1379</f>
        <v>5.1.4. Cuerpos de agua artificiales</v>
      </c>
      <c r="E912" t="str">
        <f>InputData!G1379</f>
        <v>NDVImean</v>
      </c>
      <c r="F912" t="str">
        <f>InputData!H1379</f>
        <v>WMyear_NDVI201712</v>
      </c>
      <c r="G912" t="str">
        <f t="shared" si="41"/>
        <v>Artificial waterbodies</v>
      </c>
      <c r="H912">
        <f t="shared" si="39"/>
        <v>3</v>
      </c>
      <c r="I912" t="str">
        <f t="shared" si="40"/>
        <v>December 2017</v>
      </c>
      <c r="J912">
        <f>InputData!O1379</f>
        <v>0.42079499999999997</v>
      </c>
      <c r="K912">
        <f>InputData!S1379</f>
        <v>1.4760300000000001E-2</v>
      </c>
    </row>
    <row r="913" spans="1:11" hidden="1" x14ac:dyDescent="0.25">
      <c r="A913" t="str">
        <f>InputData!A1382</f>
        <v>20190121_144551</v>
      </c>
      <c r="B913">
        <f>InputData!B1382</f>
        <v>3</v>
      </c>
      <c r="C913" t="str">
        <f>InputData!C1382</f>
        <v>LongTerm</v>
      </c>
      <c r="D913" t="str">
        <f>InputData!F1382</f>
        <v>3.2.2.1. Arbustal denso</v>
      </c>
      <c r="E913" t="str">
        <f>InputData!G1382</f>
        <v>NDVImean</v>
      </c>
      <c r="F913" t="str">
        <f>InputData!H1382</f>
        <v>WMyear_NDVI201712</v>
      </c>
      <c r="G913" t="str">
        <f t="shared" si="41"/>
        <v>Dense heathland</v>
      </c>
      <c r="H913">
        <f t="shared" si="39"/>
        <v>3</v>
      </c>
      <c r="I913" t="str">
        <f t="shared" si="40"/>
        <v>December 2017</v>
      </c>
      <c r="J913">
        <f>InputData!O1382</f>
        <v>8.7381399999999998E-2</v>
      </c>
      <c r="K913">
        <f>InputData!S1382</f>
        <v>1.0494099999999999E-2</v>
      </c>
    </row>
    <row r="914" spans="1:11" hidden="1" x14ac:dyDescent="0.25">
      <c r="A914" t="str">
        <f>InputData!A1385</f>
        <v>20190122_010934</v>
      </c>
      <c r="B914">
        <f>InputData!B1385</f>
        <v>3</v>
      </c>
      <c r="C914" t="str">
        <f>InputData!C1385</f>
        <v>LongTerm</v>
      </c>
      <c r="D914" t="str">
        <f>InputData!F1385</f>
        <v>2.2.3.1. Otros cultivos permanentes arbreos</v>
      </c>
      <c r="E914" t="str">
        <f>InputData!G1385</f>
        <v>NDVImean</v>
      </c>
      <c r="F914" t="str">
        <f>InputData!H1385</f>
        <v>WMyear_NDVI201712</v>
      </c>
      <c r="G914" t="str">
        <f t="shared" si="41"/>
        <v>Other permanent arboreal crops</v>
      </c>
      <c r="H914">
        <f t="shared" si="39"/>
        <v>3</v>
      </c>
      <c r="I914" t="str">
        <f t="shared" si="40"/>
        <v>December 2017</v>
      </c>
      <c r="J914">
        <f>InputData!O1385</f>
        <v>0.49102099999999999</v>
      </c>
      <c r="K914">
        <f>InputData!S1385</f>
        <v>5.9875900000000003E-4</v>
      </c>
    </row>
    <row r="915" spans="1:11" hidden="1" x14ac:dyDescent="0.25">
      <c r="A915" t="str">
        <f>InputData!A1421</f>
        <v>20190121_233247</v>
      </c>
      <c r="B915">
        <f>InputData!B1421</f>
        <v>4</v>
      </c>
      <c r="C915" t="str">
        <f>InputData!C1421</f>
        <v>Always</v>
      </c>
      <c r="D915" t="str">
        <f>InputData!F1421</f>
        <v>3.3.1. Zonas arenosas naturales</v>
      </c>
      <c r="E915" t="str">
        <f>InputData!G1421</f>
        <v>NDVImean</v>
      </c>
      <c r="F915" t="str">
        <f>InputData!H1421</f>
        <v>WMyear_NDVI201712</v>
      </c>
      <c r="G915" t="str">
        <f t="shared" si="41"/>
        <v>Natural sandy areas</v>
      </c>
      <c r="H915">
        <f t="shared" si="39"/>
        <v>3</v>
      </c>
      <c r="I915" t="str">
        <f t="shared" si="40"/>
        <v>December 2017</v>
      </c>
      <c r="J915">
        <f>InputData!O1421</f>
        <v>8.17383E-2</v>
      </c>
      <c r="K915">
        <f>InputData!S1421</f>
        <v>8.8014799999999998E-4</v>
      </c>
    </row>
    <row r="916" spans="1:11" hidden="1" x14ac:dyDescent="0.25">
      <c r="A916" t="str">
        <f>InputData!A1424</f>
        <v>20190121_200002</v>
      </c>
      <c r="B916">
        <f>InputData!B1424</f>
        <v>4</v>
      </c>
      <c r="C916" t="str">
        <f>InputData!C1424</f>
        <v>Always</v>
      </c>
      <c r="D916" t="str">
        <f>InputData!F1424</f>
        <v>2.3.1. Pastos limpios</v>
      </c>
      <c r="E916" t="str">
        <f>InputData!G1424</f>
        <v>NDVImean</v>
      </c>
      <c r="F916" t="str">
        <f>InputData!H1424</f>
        <v>WMyear_NDVI201712</v>
      </c>
      <c r="G916" t="str">
        <f t="shared" si="41"/>
        <v>Clean pastures</v>
      </c>
      <c r="H916">
        <f t="shared" si="39"/>
        <v>3</v>
      </c>
      <c r="I916" t="str">
        <f t="shared" si="40"/>
        <v>December 2017</v>
      </c>
      <c r="J916">
        <f>InputData!O1424</f>
        <v>8.91295E-2</v>
      </c>
      <c r="K916">
        <f>InputData!S1424</f>
        <v>4.5145000000000003E-3</v>
      </c>
    </row>
    <row r="917" spans="1:11" hidden="1" x14ac:dyDescent="0.25">
      <c r="A917" t="str">
        <f>InputData!A1427</f>
        <v>20190122_001002</v>
      </c>
      <c r="B917">
        <f>InputData!B1427</f>
        <v>1</v>
      </c>
      <c r="C917" t="str">
        <f>InputData!C1427</f>
        <v>ShortTerm</v>
      </c>
      <c r="D917" t="str">
        <f>InputData!F1427</f>
        <v>1.3.1.2. Explotacin de hidrocarburos</v>
      </c>
      <c r="E917" t="str">
        <f>InputData!G1427</f>
        <v>NDVImean</v>
      </c>
      <c r="F917" t="str">
        <f>InputData!H1427</f>
        <v>WMyear_NDVI201712</v>
      </c>
      <c r="G917" t="str">
        <f t="shared" si="41"/>
        <v>Exploitation of hydrocarbons</v>
      </c>
      <c r="H917">
        <f t="shared" si="39"/>
        <v>3</v>
      </c>
      <c r="I917" t="str">
        <f t="shared" si="40"/>
        <v>December 2017</v>
      </c>
      <c r="J917">
        <f>InputData!O1427</f>
        <v>0.27690900000000002</v>
      </c>
      <c r="K917">
        <f>InputData!S1427</f>
        <v>1.11666E-2</v>
      </c>
    </row>
    <row r="918" spans="1:11" hidden="1" x14ac:dyDescent="0.25">
      <c r="A918" t="str">
        <f>InputData!A1435</f>
        <v>20190122_150012</v>
      </c>
      <c r="B918">
        <f>InputData!B1435</f>
        <v>4</v>
      </c>
      <c r="C918" t="str">
        <f>InputData!C1435</f>
        <v>Always</v>
      </c>
      <c r="D918" t="str">
        <f>InputData!F1435</f>
        <v>3.2.1.1.1. Herbazal denso de tierra firme</v>
      </c>
      <c r="E918" t="str">
        <f>InputData!G1435</f>
        <v>NDVImean</v>
      </c>
      <c r="F918" t="str">
        <f>InputData!H1435</f>
        <v>WMyear_NDVI201712</v>
      </c>
      <c r="G918" t="str">
        <f t="shared" si="41"/>
        <v>Dense grassland from mainland</v>
      </c>
      <c r="H918">
        <f t="shared" si="39"/>
        <v>3</v>
      </c>
      <c r="I918" t="str">
        <f t="shared" si="40"/>
        <v>December 2017</v>
      </c>
      <c r="J918">
        <f>InputData!O1435</f>
        <v>0.37263400000000002</v>
      </c>
      <c r="K918">
        <f>InputData!S1435</f>
        <v>1.06978E-2</v>
      </c>
    </row>
    <row r="919" spans="1:11" hidden="1" x14ac:dyDescent="0.25">
      <c r="A919" t="str">
        <f>InputData!A1444</f>
        <v>20190121_133125</v>
      </c>
      <c r="B919">
        <f>InputData!B1444</f>
        <v>3</v>
      </c>
      <c r="C919" t="str">
        <f>InputData!C1444</f>
        <v>LongTerm</v>
      </c>
      <c r="D919" t="str">
        <f>InputData!F1444</f>
        <v>2.4.5. Mosaico de cultivos con espacios naturales</v>
      </c>
      <c r="E919" t="str">
        <f>InputData!G1444</f>
        <v>NDVImean</v>
      </c>
      <c r="F919" t="str">
        <f>InputData!H1444</f>
        <v>WMyear_NDVI201712</v>
      </c>
      <c r="G919" t="str">
        <f t="shared" si="41"/>
        <v>Land principally occupied by agriculture and natural vegetation</v>
      </c>
      <c r="H919">
        <f t="shared" si="39"/>
        <v>3</v>
      </c>
      <c r="I919" t="str">
        <f t="shared" si="40"/>
        <v>December 2017</v>
      </c>
      <c r="J919">
        <f>InputData!O1444</f>
        <v>9.7446699999999997E-2</v>
      </c>
      <c r="K919">
        <f>InputData!S1444</f>
        <v>2.5531999999999998E-3</v>
      </c>
    </row>
    <row r="920" spans="1:11" hidden="1" x14ac:dyDescent="0.25">
      <c r="A920" t="str">
        <f>InputData!A1449</f>
        <v>20190122_134547</v>
      </c>
      <c r="B920">
        <f>InputData!B1449</f>
        <v>2</v>
      </c>
      <c r="C920" t="str">
        <f>InputData!C1449</f>
        <v>MediumTerm</v>
      </c>
      <c r="D920" t="str">
        <f>InputData!F1449</f>
        <v>3.1.5. Plantacin forestal</v>
      </c>
      <c r="E920" t="str">
        <f>InputData!G1449</f>
        <v>NDVImean</v>
      </c>
      <c r="F920" t="str">
        <f>InputData!H1449</f>
        <v>WMyear_NDVI201712</v>
      </c>
      <c r="G920" t="str">
        <f t="shared" si="41"/>
        <v>Forest plantation</v>
      </c>
      <c r="H920">
        <f t="shared" si="39"/>
        <v>3</v>
      </c>
      <c r="I920" t="str">
        <f t="shared" si="40"/>
        <v>December 2017</v>
      </c>
      <c r="J920">
        <f>InputData!O1449</f>
        <v>0.35701100000000002</v>
      </c>
      <c r="K920">
        <f>InputData!S1449</f>
        <v>1.11425E-2</v>
      </c>
    </row>
    <row r="921" spans="1:11" hidden="1" x14ac:dyDescent="0.25">
      <c r="A921" t="str">
        <f>InputData!A1467</f>
        <v>20190121_173338</v>
      </c>
      <c r="B921">
        <f>InputData!B1467</f>
        <v>1</v>
      </c>
      <c r="C921" t="str">
        <f>InputData!C1467</f>
        <v>ShortTerm</v>
      </c>
      <c r="D921" t="str">
        <f>InputData!F1467</f>
        <v>3.3.3. Tierras desnudas y degradadas</v>
      </c>
      <c r="E921" t="str">
        <f>InputData!G1467</f>
        <v>NDVImean</v>
      </c>
      <c r="F921" t="str">
        <f>InputData!H1467</f>
        <v>WMyear_NDVI201712</v>
      </c>
      <c r="G921" t="str">
        <f t="shared" si="41"/>
        <v>Degraded areas</v>
      </c>
      <c r="H921">
        <f t="shared" si="39"/>
        <v>3</v>
      </c>
      <c r="I921" t="str">
        <f t="shared" si="40"/>
        <v>December 2017</v>
      </c>
      <c r="J921">
        <f>InputData!O1467</f>
        <v>0.295545</v>
      </c>
      <c r="K921">
        <f>InputData!S1467</f>
        <v>1.21119E-2</v>
      </c>
    </row>
    <row r="922" spans="1:11" hidden="1" x14ac:dyDescent="0.25">
      <c r="A922" t="str">
        <f>InputData!A1473</f>
        <v>20190121_230410</v>
      </c>
      <c r="B922">
        <f>InputData!B1473</f>
        <v>3</v>
      </c>
      <c r="C922" t="str">
        <f>InputData!C1473</f>
        <v>LongTerm</v>
      </c>
      <c r="D922" t="str">
        <f>InputData!F1473</f>
        <v>2.1.1. Otros cultivos transitorios</v>
      </c>
      <c r="E922" t="str">
        <f>InputData!G1473</f>
        <v>NDVImean</v>
      </c>
      <c r="F922" t="str">
        <f>InputData!H1473</f>
        <v>WMyear_NDVI201712</v>
      </c>
      <c r="G922" t="str">
        <f t="shared" si="41"/>
        <v>Other transient crops</v>
      </c>
      <c r="H922">
        <f t="shared" si="39"/>
        <v>3</v>
      </c>
      <c r="I922" t="str">
        <f t="shared" si="40"/>
        <v>December 2017</v>
      </c>
      <c r="J922">
        <f>InputData!O1473</f>
        <v>0.40439399999999998</v>
      </c>
      <c r="K922">
        <f>InputData!S1473</f>
        <v>1.3815800000000001E-3</v>
      </c>
    </row>
    <row r="923" spans="1:11" hidden="1" x14ac:dyDescent="0.25">
      <c r="A923" t="str">
        <f>InputData!A1482</f>
        <v>20190121_191721</v>
      </c>
      <c r="B923">
        <f>InputData!B1482</f>
        <v>2</v>
      </c>
      <c r="C923" t="str">
        <f>InputData!C1482</f>
        <v>MediumTerm</v>
      </c>
      <c r="D923" t="str">
        <f>InputData!F1482</f>
        <v>3.2.1.1.2.1. Herbazal denso inundable no arbolado</v>
      </c>
      <c r="E923" t="str">
        <f>InputData!G1482</f>
        <v>NDVImean</v>
      </c>
      <c r="F923" t="str">
        <f>InputData!H1482</f>
        <v>WMyear_NDVI201712</v>
      </c>
      <c r="G923" t="str">
        <f t="shared" si="41"/>
        <v>Non-arboreal floodable dense grasslands</v>
      </c>
      <c r="H923">
        <f t="shared" si="39"/>
        <v>3</v>
      </c>
      <c r="I923" t="str">
        <f t="shared" si="40"/>
        <v>December 2017</v>
      </c>
      <c r="J923">
        <f>InputData!O1482</f>
        <v>0.231157</v>
      </c>
      <c r="K923">
        <f>InputData!S1482</f>
        <v>6.3225599999999996E-3</v>
      </c>
    </row>
    <row r="924" spans="1:11" hidden="1" x14ac:dyDescent="0.25">
      <c r="A924" t="str">
        <f>InputData!A1515</f>
        <v>20190121_130502</v>
      </c>
      <c r="B924">
        <f>InputData!B1515</f>
        <v>4</v>
      </c>
      <c r="C924" t="str">
        <f>InputData!C1515</f>
        <v>Always</v>
      </c>
      <c r="D924" t="str">
        <f>InputData!F1515</f>
        <v>3.2.1.2.1. Herbazal abierto arenoso</v>
      </c>
      <c r="E924" t="str">
        <f>InputData!G1515</f>
        <v>NDVImean</v>
      </c>
      <c r="F924" t="str">
        <f>InputData!H1515</f>
        <v>WMyear_NDVI201712</v>
      </c>
      <c r="G924" t="str">
        <f t="shared" si="41"/>
        <v>Open sandy grassland</v>
      </c>
      <c r="H924">
        <f t="shared" si="39"/>
        <v>3</v>
      </c>
      <c r="I924" t="str">
        <f t="shared" si="40"/>
        <v>December 2017</v>
      </c>
      <c r="J924">
        <f>InputData!O1515</f>
        <v>0.21018500000000001</v>
      </c>
      <c r="K924">
        <f>InputData!S1515</f>
        <v>3.8805699999999999E-3</v>
      </c>
    </row>
    <row r="925" spans="1:11" hidden="1" x14ac:dyDescent="0.25">
      <c r="A925" t="str">
        <f>InputData!A1526</f>
        <v>20190121_160239</v>
      </c>
      <c r="B925">
        <f>InputData!B1526</f>
        <v>3</v>
      </c>
      <c r="C925" t="str">
        <f>InputData!C1526</f>
        <v>LongTerm</v>
      </c>
      <c r="D925" t="str">
        <f>InputData!F1526</f>
        <v>3.1.3.1. Bosque fragmentado con pastos y cultivos</v>
      </c>
      <c r="E925" t="str">
        <f>InputData!G1526</f>
        <v>NDVImean</v>
      </c>
      <c r="F925" t="str">
        <f>InputData!H1526</f>
        <v>WMyear_NDVI201712</v>
      </c>
      <c r="G925" t="str">
        <f t="shared" si="41"/>
        <v>Fragmented forest with pastures and crops</v>
      </c>
      <c r="H925">
        <f t="shared" si="39"/>
        <v>3</v>
      </c>
      <c r="I925" t="str">
        <f t="shared" si="40"/>
        <v>December 2017</v>
      </c>
      <c r="J925">
        <f>InputData!O1526</f>
        <v>5.6329200000000003E-2</v>
      </c>
      <c r="K925">
        <f>InputData!S1526</f>
        <v>2.37214E-2</v>
      </c>
    </row>
    <row r="926" spans="1:11" hidden="1" x14ac:dyDescent="0.25">
      <c r="A926" t="str">
        <f>InputData!A1529</f>
        <v>20190122_124948</v>
      </c>
      <c r="B926">
        <f>InputData!B1529</f>
        <v>3</v>
      </c>
      <c r="C926" t="str">
        <f>InputData!C1529</f>
        <v>LongTerm</v>
      </c>
      <c r="D926" t="str">
        <f>InputData!F1529</f>
        <v>2.3.2. Pastos arbolados</v>
      </c>
      <c r="E926" t="str">
        <f>InputData!G1529</f>
        <v>NDVImean</v>
      </c>
      <c r="F926" t="str">
        <f>InputData!H1529</f>
        <v>WMyear_NDVI201712</v>
      </c>
      <c r="G926" t="str">
        <f t="shared" si="41"/>
        <v>Arboreal pastures</v>
      </c>
      <c r="H926">
        <f t="shared" si="39"/>
        <v>3</v>
      </c>
      <c r="I926" t="str">
        <f t="shared" si="40"/>
        <v>December 2017</v>
      </c>
      <c r="J926">
        <f>InputData!O1529</f>
        <v>0.153144</v>
      </c>
      <c r="K926">
        <f>InputData!S1529</f>
        <v>3.20412E-3</v>
      </c>
    </row>
    <row r="927" spans="1:11" hidden="1" x14ac:dyDescent="0.25">
      <c r="A927" t="str">
        <f>InputData!A1530</f>
        <v>20190122_142936</v>
      </c>
      <c r="B927">
        <f>InputData!B1530</f>
        <v>4</v>
      </c>
      <c r="C927" t="str">
        <f>InputData!C1530</f>
        <v>Always</v>
      </c>
      <c r="D927" t="str">
        <f>InputData!F1530</f>
        <v>2.4.3. Mosaico de cultivos, pastos y espacios naturales</v>
      </c>
      <c r="E927" t="str">
        <f>InputData!G1530</f>
        <v>NDVImean</v>
      </c>
      <c r="F927" t="str">
        <f>InputData!H1530</f>
        <v>WMyear_NDVI201712</v>
      </c>
      <c r="G927" t="str">
        <f t="shared" si="41"/>
        <v>Agriculture, pastures and natural vegetation</v>
      </c>
      <c r="H927">
        <f t="shared" si="39"/>
        <v>3</v>
      </c>
      <c r="I927" t="str">
        <f t="shared" si="40"/>
        <v>December 2017</v>
      </c>
      <c r="J927">
        <f>InputData!O1530</f>
        <v>8.0873899999999999E-2</v>
      </c>
      <c r="K927">
        <f>InputData!S1530</f>
        <v>1.87671E-3</v>
      </c>
    </row>
    <row r="928" spans="1:11" hidden="1" x14ac:dyDescent="0.25">
      <c r="A928" t="str">
        <f>InputData!A1541</f>
        <v>20190121_212020</v>
      </c>
      <c r="B928">
        <f>InputData!B1541</f>
        <v>4</v>
      </c>
      <c r="C928" t="str">
        <f>InputData!C1541</f>
        <v>Always</v>
      </c>
      <c r="D928" t="str">
        <f>InputData!F1541</f>
        <v>3.1.3. Bosque fragmentado</v>
      </c>
      <c r="E928" t="str">
        <f>InputData!G1541</f>
        <v>NDVImean</v>
      </c>
      <c r="F928" t="str">
        <f>InputData!H1541</f>
        <v>WMyear_NDVI201712</v>
      </c>
      <c r="G928" t="str">
        <f t="shared" si="41"/>
        <v>Fragmented forest</v>
      </c>
      <c r="H928">
        <f t="shared" ref="H928:H991" si="42">OrderByTestName(F928)</f>
        <v>3</v>
      </c>
      <c r="I928" t="str">
        <f t="shared" ref="I928:I991" si="43">NewTestName(F928)</f>
        <v>December 2017</v>
      </c>
      <c r="J928">
        <f>InputData!O1541</f>
        <v>7.6788800000000004E-2</v>
      </c>
      <c r="K928">
        <f>InputData!S1541</f>
        <v>3.7220999999999999E-3</v>
      </c>
    </row>
    <row r="929" spans="1:11" hidden="1" x14ac:dyDescent="0.25">
      <c r="A929" t="str">
        <f>InputData!A1543</f>
        <v>20190121_142507</v>
      </c>
      <c r="B929">
        <f>InputData!B1543</f>
        <v>4</v>
      </c>
      <c r="C929" t="str">
        <f>InputData!C1543</f>
        <v>Always</v>
      </c>
      <c r="D929" t="str">
        <f>InputData!F1543</f>
        <v>3.1.2.1.2. Bosque abierto alto inundable</v>
      </c>
      <c r="E929" t="str">
        <f>InputData!G1543</f>
        <v>NDVImean</v>
      </c>
      <c r="F929" t="str">
        <f>InputData!H1543</f>
        <v>WMyear_NDVI201712</v>
      </c>
      <c r="G929" t="str">
        <f t="shared" ref="G929:G992" si="44">NewLeyend(D929)</f>
        <v>Floodable high open forest</v>
      </c>
      <c r="H929">
        <f t="shared" si="42"/>
        <v>3</v>
      </c>
      <c r="I929" t="str">
        <f t="shared" si="43"/>
        <v>December 2017</v>
      </c>
      <c r="J929">
        <f>InputData!O1543</f>
        <v>5.7892600000000002E-2</v>
      </c>
      <c r="K929">
        <f>InputData!S1543</f>
        <v>1.29213E-2</v>
      </c>
    </row>
    <row r="930" spans="1:11" hidden="1" x14ac:dyDescent="0.25">
      <c r="A930" t="str">
        <f>InputData!A1544</f>
        <v>20190122_001408</v>
      </c>
      <c r="B930">
        <f>InputData!B1544</f>
        <v>2</v>
      </c>
      <c r="C930" t="str">
        <f>InputData!C1544</f>
        <v>MediumTerm</v>
      </c>
      <c r="D930" t="str">
        <f>InputData!F1544</f>
        <v>1.3.1.2. Explotacin de hidrocarburos</v>
      </c>
      <c r="E930" t="str">
        <f>InputData!G1544</f>
        <v>NDVImean</v>
      </c>
      <c r="F930" t="str">
        <f>InputData!H1544</f>
        <v>WMyear_NDVI201712</v>
      </c>
      <c r="G930" t="str">
        <f t="shared" si="44"/>
        <v>Exploitation of hydrocarbons</v>
      </c>
      <c r="H930">
        <f t="shared" si="42"/>
        <v>3</v>
      </c>
      <c r="I930" t="str">
        <f t="shared" si="43"/>
        <v>December 2017</v>
      </c>
      <c r="J930">
        <f>InputData!O1544</f>
        <v>0.10025000000000001</v>
      </c>
      <c r="K930">
        <f>InputData!S1544</f>
        <v>2.1337499999999999E-2</v>
      </c>
    </row>
    <row r="931" spans="1:11" hidden="1" x14ac:dyDescent="0.25">
      <c r="A931" t="str">
        <f>InputData!A1548</f>
        <v>20190122_132602</v>
      </c>
      <c r="B931">
        <f>InputData!B1548</f>
        <v>4</v>
      </c>
      <c r="C931" t="str">
        <f>InputData!C1548</f>
        <v>Always</v>
      </c>
      <c r="D931" t="str">
        <f>InputData!F1548</f>
        <v>2.4.4. Mosaico de pastos con espacios naturales</v>
      </c>
      <c r="E931" t="str">
        <f>InputData!G1548</f>
        <v>NDVImean</v>
      </c>
      <c r="F931" t="str">
        <f>InputData!H1548</f>
        <v>WMyear_NDVI201712</v>
      </c>
      <c r="G931" t="str">
        <f t="shared" si="44"/>
        <v>Pastures and natural spaces</v>
      </c>
      <c r="H931">
        <f t="shared" si="42"/>
        <v>3</v>
      </c>
      <c r="I931" t="str">
        <f t="shared" si="43"/>
        <v>December 2017</v>
      </c>
      <c r="J931">
        <f>InputData!O1548</f>
        <v>8.0140699999999995E-2</v>
      </c>
      <c r="K931">
        <f>InputData!S1548</f>
        <v>2.7442500000000002E-3</v>
      </c>
    </row>
    <row r="932" spans="1:11" hidden="1" x14ac:dyDescent="0.25">
      <c r="A932" t="str">
        <f>InputData!A1558</f>
        <v>20190121_214250</v>
      </c>
      <c r="B932">
        <f>InputData!B1558</f>
        <v>3</v>
      </c>
      <c r="C932" t="str">
        <f>InputData!C1558</f>
        <v>LongTerm</v>
      </c>
      <c r="D932" t="str">
        <f>InputData!F1558</f>
        <v>3.1.1.1.1. Bosque denso alto de tierra firme</v>
      </c>
      <c r="E932" t="str">
        <f>InputData!G1558</f>
        <v>NDVImean</v>
      </c>
      <c r="F932" t="str">
        <f>InputData!H1558</f>
        <v>WMyear_NDVI201712</v>
      </c>
      <c r="G932" t="str">
        <f t="shared" si="44"/>
        <v>High broad-leaved forest from mainland</v>
      </c>
      <c r="H932">
        <f t="shared" si="42"/>
        <v>3</v>
      </c>
      <c r="I932" t="str">
        <f t="shared" si="43"/>
        <v>December 2017</v>
      </c>
      <c r="J932">
        <f>InputData!O1558</f>
        <v>5.6394899999999998E-2</v>
      </c>
      <c r="K932">
        <f>InputData!S1558</f>
        <v>3.9205300000000002E-3</v>
      </c>
    </row>
    <row r="933" spans="1:11" hidden="1" x14ac:dyDescent="0.25">
      <c r="A933" t="str">
        <f>InputData!A1590</f>
        <v>20190121_183555</v>
      </c>
      <c r="B933">
        <f>InputData!B1590</f>
        <v>4</v>
      </c>
      <c r="C933" t="str">
        <f>InputData!C1590</f>
        <v>Always</v>
      </c>
      <c r="D933" t="str">
        <f>InputData!F1590</f>
        <v>2.3.3. Pastos enmalezados</v>
      </c>
      <c r="E933" t="str">
        <f>InputData!G1590</f>
        <v>NDVImean</v>
      </c>
      <c r="F933" t="str">
        <f>InputData!H1590</f>
        <v>WMyear_NDVI201712</v>
      </c>
      <c r="G933" t="str">
        <f t="shared" si="44"/>
        <v>Weedy pastures</v>
      </c>
      <c r="H933">
        <f t="shared" si="42"/>
        <v>3</v>
      </c>
      <c r="I933" t="str">
        <f t="shared" si="43"/>
        <v>December 2017</v>
      </c>
      <c r="J933">
        <f>InputData!O1590</f>
        <v>7.8922800000000001E-2</v>
      </c>
      <c r="K933">
        <f>InputData!S1590</f>
        <v>1.7257799999999999E-3</v>
      </c>
    </row>
    <row r="934" spans="1:11" hidden="1" x14ac:dyDescent="0.25">
      <c r="A934" t="str">
        <f>InputData!A1610</f>
        <v>20190122_004843</v>
      </c>
      <c r="B934">
        <f>InputData!B1610</f>
        <v>4</v>
      </c>
      <c r="C934" t="str">
        <f>InputData!C1610</f>
        <v>Always</v>
      </c>
      <c r="D934" t="str">
        <f>InputData!F1610</f>
        <v>3.1.1.2.2. Bosque denso bajo inundable</v>
      </c>
      <c r="E934" t="str">
        <f>InputData!G1610</f>
        <v>NDVImean</v>
      </c>
      <c r="F934" t="str">
        <f>InputData!H1610</f>
        <v>WMyear_NDVI201712</v>
      </c>
      <c r="G934" t="str">
        <f t="shared" si="44"/>
        <v>Floodable broad-leaved forest</v>
      </c>
      <c r="H934">
        <f t="shared" si="42"/>
        <v>3</v>
      </c>
      <c r="I934" t="str">
        <f t="shared" si="43"/>
        <v>December 2017</v>
      </c>
      <c r="J934">
        <f>InputData!O1610</f>
        <v>6.9466200000000006E-2</v>
      </c>
      <c r="K934">
        <f>InputData!S1610</f>
        <v>1.8501699999999999E-3</v>
      </c>
    </row>
    <row r="935" spans="1:11" hidden="1" x14ac:dyDescent="0.25">
      <c r="A935" t="str">
        <f>InputData!A1619</f>
        <v>20190121_235739</v>
      </c>
      <c r="B935">
        <f>InputData!B1619</f>
        <v>4</v>
      </c>
      <c r="C935" t="str">
        <f>InputData!C1619</f>
        <v>Always</v>
      </c>
      <c r="D935" t="str">
        <f>InputData!F1619</f>
        <v>2.4.2. Mosaico de pastos y cultivos</v>
      </c>
      <c r="E935" t="str">
        <f>InputData!G1619</f>
        <v>NDVImean</v>
      </c>
      <c r="F935" t="str">
        <f>InputData!H1619</f>
        <v>WMyear_NDVI201712</v>
      </c>
      <c r="G935" t="str">
        <f t="shared" si="44"/>
        <v>Complex cultivation patterns</v>
      </c>
      <c r="H935">
        <f t="shared" si="42"/>
        <v>3</v>
      </c>
      <c r="I935" t="str">
        <f t="shared" si="43"/>
        <v>December 2017</v>
      </c>
      <c r="J935">
        <f>InputData!O1619</f>
        <v>6.1562199999999997E-2</v>
      </c>
      <c r="K935">
        <f>InputData!S1619</f>
        <v>8.7594300000000001E-4</v>
      </c>
    </row>
    <row r="936" spans="1:11" hidden="1" x14ac:dyDescent="0.25">
      <c r="A936" t="str">
        <f>InputData!A1623</f>
        <v>20190121_165638</v>
      </c>
      <c r="B936">
        <f>InputData!B1623</f>
        <v>4</v>
      </c>
      <c r="C936" t="str">
        <f>InputData!C1623</f>
        <v>Always</v>
      </c>
      <c r="D936" t="str">
        <f>InputData!F1623</f>
        <v>3.1.3.2. Bosque fragmentado con vegetacin secundaria</v>
      </c>
      <c r="E936" t="str">
        <f>InputData!G1623</f>
        <v>NDVImean</v>
      </c>
      <c r="F936" t="str">
        <f>InputData!H1623</f>
        <v>WMyear_NDVI201712</v>
      </c>
      <c r="G936" t="str">
        <f t="shared" si="44"/>
        <v>Fragmented forest with secondary vegetation</v>
      </c>
      <c r="H936">
        <f t="shared" si="42"/>
        <v>3</v>
      </c>
      <c r="I936" t="str">
        <f t="shared" si="43"/>
        <v>December 2017</v>
      </c>
      <c r="J936">
        <f>InputData!O1623</f>
        <v>7.4879600000000004E-2</v>
      </c>
      <c r="K936">
        <f>InputData!S1623</f>
        <v>1.27944E-3</v>
      </c>
    </row>
    <row r="937" spans="1:11" hidden="1" x14ac:dyDescent="0.25">
      <c r="A937" t="str">
        <f>InputData!A1631</f>
        <v>20190121_133522</v>
      </c>
      <c r="B937">
        <f>InputData!B1631</f>
        <v>4</v>
      </c>
      <c r="C937" t="str">
        <f>InputData!C1631</f>
        <v>Always</v>
      </c>
      <c r="D937" t="str">
        <f>InputData!F1631</f>
        <v>2.4.5. Mosaico de cultivos con espacios naturales</v>
      </c>
      <c r="E937" t="str">
        <f>InputData!G1631</f>
        <v>NDVImean</v>
      </c>
      <c r="F937" t="str">
        <f>InputData!H1631</f>
        <v>WMyear_NDVI201712</v>
      </c>
      <c r="G937" t="str">
        <f t="shared" si="44"/>
        <v>Land principally occupied by agriculture and natural vegetation</v>
      </c>
      <c r="H937">
        <f t="shared" si="42"/>
        <v>3</v>
      </c>
      <c r="I937" t="str">
        <f t="shared" si="43"/>
        <v>December 2017</v>
      </c>
      <c r="J937">
        <f>InputData!O1631</f>
        <v>8.0219200000000004E-2</v>
      </c>
      <c r="K937">
        <f>InputData!S1631</f>
        <v>1.6292800000000001E-3</v>
      </c>
    </row>
    <row r="938" spans="1:11" hidden="1" x14ac:dyDescent="0.25">
      <c r="A938" t="str">
        <f>InputData!A1632</f>
        <v>20190122_015011</v>
      </c>
      <c r="B938">
        <f>InputData!B1632</f>
        <v>4</v>
      </c>
      <c r="C938" t="str">
        <f>InputData!C1632</f>
        <v>Always</v>
      </c>
      <c r="D938" t="str">
        <f>InputData!F1632</f>
        <v>3.1.4. Bosque de galera y ripario</v>
      </c>
      <c r="E938" t="str">
        <f>InputData!G1632</f>
        <v>NDVImean</v>
      </c>
      <c r="F938" t="str">
        <f>InputData!H1632</f>
        <v>WMyear_NDVI201712</v>
      </c>
      <c r="G938" t="str">
        <f t="shared" si="44"/>
        <v>Gallery and riparian forest</v>
      </c>
      <c r="H938">
        <f t="shared" si="42"/>
        <v>3</v>
      </c>
      <c r="I938" t="str">
        <f t="shared" si="43"/>
        <v>December 2017</v>
      </c>
      <c r="J938">
        <f>InputData!O1632</f>
        <v>6.7833699999999997E-2</v>
      </c>
      <c r="K938">
        <f>InputData!S1632</f>
        <v>5.8864200000000001E-4</v>
      </c>
    </row>
    <row r="939" spans="1:11" hidden="1" x14ac:dyDescent="0.25">
      <c r="A939" t="str">
        <f>InputData!A1639</f>
        <v>20190121_154052</v>
      </c>
      <c r="B939">
        <f>InputData!B1639</f>
        <v>4</v>
      </c>
      <c r="C939" t="str">
        <f>InputData!C1639</f>
        <v>Always</v>
      </c>
      <c r="D939" t="str">
        <f>InputData!F1639</f>
        <v>2.1.2.1. Arroz</v>
      </c>
      <c r="E939" t="str">
        <f>InputData!G1639</f>
        <v>NDVImean</v>
      </c>
      <c r="F939" t="str">
        <f>InputData!H1639</f>
        <v>WMyear_NDVI201712</v>
      </c>
      <c r="G939" t="str">
        <f t="shared" si="44"/>
        <v>Rice</v>
      </c>
      <c r="H939">
        <f t="shared" si="42"/>
        <v>3</v>
      </c>
      <c r="I939" t="str">
        <f t="shared" si="43"/>
        <v>December 2017</v>
      </c>
      <c r="J939">
        <f>InputData!O1639</f>
        <v>6.1863599999999998E-2</v>
      </c>
      <c r="K939">
        <f>InputData!S1639</f>
        <v>2.4799499999999999E-3</v>
      </c>
    </row>
    <row r="940" spans="1:11" hidden="1" x14ac:dyDescent="0.25">
      <c r="A940" t="str">
        <f>InputData!A1647</f>
        <v>20190121_163139</v>
      </c>
      <c r="B940">
        <f>InputData!B1647</f>
        <v>4</v>
      </c>
      <c r="C940" t="str">
        <f>InputData!C1647</f>
        <v>Always</v>
      </c>
      <c r="D940" t="str">
        <f>InputData!F1647</f>
        <v>3.1.2.2.2. Bosque abierto bajo inundable</v>
      </c>
      <c r="E940" t="str">
        <f>InputData!G1647</f>
        <v>NDVImean</v>
      </c>
      <c r="F940" t="str">
        <f>InputData!H1647</f>
        <v>WMyear_NDVI201712</v>
      </c>
      <c r="G940" t="str">
        <f t="shared" si="44"/>
        <v>Floodable low open forest</v>
      </c>
      <c r="H940">
        <f t="shared" si="42"/>
        <v>3</v>
      </c>
      <c r="I940" t="str">
        <f t="shared" si="43"/>
        <v>December 2017</v>
      </c>
      <c r="J940">
        <f>InputData!O1647</f>
        <v>5.5006699999999999E-2</v>
      </c>
      <c r="K940">
        <f>InputData!S1647</f>
        <v>1.95941E-3</v>
      </c>
    </row>
    <row r="941" spans="1:11" hidden="1" x14ac:dyDescent="0.25">
      <c r="A941" t="str">
        <f>InputData!A1769</f>
        <v>20190121_135138</v>
      </c>
      <c r="B941">
        <f>InputData!B1769</f>
        <v>2</v>
      </c>
      <c r="C941" t="str">
        <f>InputData!C1769</f>
        <v>MediumTerm</v>
      </c>
      <c r="D941" t="str">
        <f>InputData!F1769</f>
        <v>3.1.1.2.1. Bosque denso bajo de tierra firme</v>
      </c>
      <c r="E941" t="str">
        <f>InputData!G1769</f>
        <v>NDVImean</v>
      </c>
      <c r="F941" t="str">
        <f>InputData!H1769</f>
        <v>WMyear_NDVI201712</v>
      </c>
      <c r="G941" t="str">
        <f t="shared" si="44"/>
        <v>Low broad-leaved forest from mainland</v>
      </c>
      <c r="H941">
        <f t="shared" si="42"/>
        <v>3</v>
      </c>
      <c r="I941" t="str">
        <f t="shared" si="43"/>
        <v>December 2017</v>
      </c>
      <c r="J941">
        <f>InputData!O1769</f>
        <v>0</v>
      </c>
      <c r="K941">
        <f>InputData!S1769</f>
        <v>0</v>
      </c>
    </row>
    <row r="942" spans="1:11" hidden="1" x14ac:dyDescent="0.25">
      <c r="A942" t="str">
        <f>InputData!A1770</f>
        <v>20190121_135542</v>
      </c>
      <c r="B942">
        <f>InputData!B1770</f>
        <v>3</v>
      </c>
      <c r="C942" t="str">
        <f>InputData!C1770</f>
        <v>LongTerm</v>
      </c>
      <c r="D942" t="str">
        <f>InputData!F1770</f>
        <v>3.1.1.2.1. Bosque denso bajo de tierra firme</v>
      </c>
      <c r="E942" t="str">
        <f>InputData!G1770</f>
        <v>NDVImean</v>
      </c>
      <c r="F942" t="str">
        <f>InputData!H1770</f>
        <v>WMyear_NDVI201712</v>
      </c>
      <c r="G942" t="str">
        <f t="shared" si="44"/>
        <v>Low broad-leaved forest from mainland</v>
      </c>
      <c r="H942">
        <f t="shared" si="42"/>
        <v>3</v>
      </c>
      <c r="I942" t="str">
        <f t="shared" si="43"/>
        <v>December 2017</v>
      </c>
      <c r="J942">
        <f>InputData!O1770</f>
        <v>0</v>
      </c>
      <c r="K942">
        <f>InputData!S1770</f>
        <v>0</v>
      </c>
    </row>
    <row r="943" spans="1:11" hidden="1" x14ac:dyDescent="0.25">
      <c r="A943" t="str">
        <f>InputData!A1771</f>
        <v>20190121_135953</v>
      </c>
      <c r="B943">
        <f>InputData!B1771</f>
        <v>4</v>
      </c>
      <c r="C943" t="str">
        <f>InputData!C1771</f>
        <v>Always</v>
      </c>
      <c r="D943" t="str">
        <f>InputData!F1771</f>
        <v>3.1.1.2.1. Bosque denso bajo de tierra firme</v>
      </c>
      <c r="E943" t="str">
        <f>InputData!G1771</f>
        <v>NDVImean</v>
      </c>
      <c r="F943" t="str">
        <f>InputData!H1771</f>
        <v>WMyear_NDVI201712</v>
      </c>
      <c r="G943" t="str">
        <f t="shared" si="44"/>
        <v>Low broad-leaved forest from mainland</v>
      </c>
      <c r="H943">
        <f t="shared" si="42"/>
        <v>3</v>
      </c>
      <c r="I943" t="str">
        <f t="shared" si="43"/>
        <v>December 2017</v>
      </c>
      <c r="J943">
        <f>InputData!O1771</f>
        <v>0</v>
      </c>
      <c r="K943">
        <f>InputData!S1771</f>
        <v>0</v>
      </c>
    </row>
    <row r="944" spans="1:11" hidden="1" x14ac:dyDescent="0.25">
      <c r="A944" t="str">
        <f>InputData!A1772</f>
        <v>20190121_145006</v>
      </c>
      <c r="B944">
        <f>InputData!B1772</f>
        <v>4</v>
      </c>
      <c r="C944" t="str">
        <f>InputData!C1772</f>
        <v>Always</v>
      </c>
      <c r="D944" t="str">
        <f>InputData!F1772</f>
        <v>3.2.2.1. Arbustal denso</v>
      </c>
      <c r="E944" t="str">
        <f>InputData!G1772</f>
        <v>NDVImean</v>
      </c>
      <c r="F944" t="str">
        <f>InputData!H1772</f>
        <v>WMyear_NDVI201712</v>
      </c>
      <c r="G944" t="str">
        <f t="shared" si="44"/>
        <v>Dense heathland</v>
      </c>
      <c r="H944">
        <f t="shared" si="42"/>
        <v>3</v>
      </c>
      <c r="I944" t="str">
        <f t="shared" si="43"/>
        <v>December 2017</v>
      </c>
      <c r="J944">
        <f>InputData!O1772</f>
        <v>0</v>
      </c>
      <c r="K944">
        <f>InputData!S1772</f>
        <v>0</v>
      </c>
    </row>
    <row r="945" spans="1:11" hidden="1" x14ac:dyDescent="0.25">
      <c r="A945" t="str">
        <f>InputData!A1773</f>
        <v>20190121_150655</v>
      </c>
      <c r="B945">
        <f>InputData!B1773</f>
        <v>2</v>
      </c>
      <c r="C945" t="str">
        <f>InputData!C1773</f>
        <v>MediumTerm</v>
      </c>
      <c r="D945" t="str">
        <f>InputData!F1773</f>
        <v>3.1.2.2.1. Bosque abierto bajo de tierra firme</v>
      </c>
      <c r="E945" t="str">
        <f>InputData!G1773</f>
        <v>NDVImean</v>
      </c>
      <c r="F945" t="str">
        <f>InputData!H1773</f>
        <v>WMyear_NDVI201712</v>
      </c>
      <c r="G945" t="str">
        <f t="shared" si="44"/>
        <v>Low open forest from mainland</v>
      </c>
      <c r="H945">
        <f t="shared" si="42"/>
        <v>3</v>
      </c>
      <c r="I945" t="str">
        <f t="shared" si="43"/>
        <v>December 2017</v>
      </c>
      <c r="J945">
        <f>InputData!O1773</f>
        <v>0</v>
      </c>
      <c r="K945">
        <f>InputData!S1773</f>
        <v>0</v>
      </c>
    </row>
    <row r="946" spans="1:11" hidden="1" x14ac:dyDescent="0.25">
      <c r="A946" t="str">
        <f>InputData!A1774</f>
        <v>20190121_151104</v>
      </c>
      <c r="B946">
        <f>InputData!B1774</f>
        <v>3</v>
      </c>
      <c r="C946" t="str">
        <f>InputData!C1774</f>
        <v>LongTerm</v>
      </c>
      <c r="D946" t="str">
        <f>InputData!F1774</f>
        <v>3.1.2.2.1. Bosque abierto bajo de tierra firme</v>
      </c>
      <c r="E946" t="str">
        <f>InputData!G1774</f>
        <v>NDVImean</v>
      </c>
      <c r="F946" t="str">
        <f>InputData!H1774</f>
        <v>WMyear_NDVI201712</v>
      </c>
      <c r="G946" t="str">
        <f t="shared" si="44"/>
        <v>Low open forest from mainland</v>
      </c>
      <c r="H946">
        <f t="shared" si="42"/>
        <v>3</v>
      </c>
      <c r="I946" t="str">
        <f t="shared" si="43"/>
        <v>December 2017</v>
      </c>
      <c r="J946">
        <f>InputData!O1774</f>
        <v>0</v>
      </c>
      <c r="K946">
        <f>InputData!S1774</f>
        <v>0</v>
      </c>
    </row>
    <row r="947" spans="1:11" hidden="1" x14ac:dyDescent="0.25">
      <c r="A947" t="str">
        <f>InputData!A1775</f>
        <v>20190121_151516</v>
      </c>
      <c r="B947">
        <f>InputData!B1775</f>
        <v>4</v>
      </c>
      <c r="C947" t="str">
        <f>InputData!C1775</f>
        <v>Always</v>
      </c>
      <c r="D947" t="str">
        <f>InputData!F1775</f>
        <v>3.1.2.2.1. Bosque abierto bajo de tierra firme</v>
      </c>
      <c r="E947" t="str">
        <f>InputData!G1775</f>
        <v>NDVImean</v>
      </c>
      <c r="F947" t="str">
        <f>InputData!H1775</f>
        <v>WMyear_NDVI201712</v>
      </c>
      <c r="G947" t="str">
        <f t="shared" si="44"/>
        <v>Low open forest from mainland</v>
      </c>
      <c r="H947">
        <f t="shared" si="42"/>
        <v>3</v>
      </c>
      <c r="I947" t="str">
        <f t="shared" si="43"/>
        <v>December 2017</v>
      </c>
      <c r="J947">
        <f>InputData!O1775</f>
        <v>0</v>
      </c>
      <c r="K947">
        <f>InputData!S1775</f>
        <v>0</v>
      </c>
    </row>
    <row r="948" spans="1:11" hidden="1" x14ac:dyDescent="0.25">
      <c r="A948" t="str">
        <f>InputData!A1776</f>
        <v>20190121_160651</v>
      </c>
      <c r="B948">
        <f>InputData!B1776</f>
        <v>4</v>
      </c>
      <c r="C948" t="str">
        <f>InputData!C1776</f>
        <v>Always</v>
      </c>
      <c r="D948" t="str">
        <f>InputData!F1776</f>
        <v>3.1.3.1. Bosque fragmentado con pastos y cultivos</v>
      </c>
      <c r="E948" t="str">
        <f>InputData!G1776</f>
        <v>NDVImean</v>
      </c>
      <c r="F948" t="str">
        <f>InputData!H1776</f>
        <v>WMyear_NDVI201712</v>
      </c>
      <c r="G948" t="str">
        <f t="shared" si="44"/>
        <v>Fragmented forest with pastures and crops</v>
      </c>
      <c r="H948">
        <f t="shared" si="42"/>
        <v>3</v>
      </c>
      <c r="I948" t="str">
        <f t="shared" si="43"/>
        <v>December 2017</v>
      </c>
      <c r="J948">
        <f>InputData!O1776</f>
        <v>0</v>
      </c>
      <c r="K948">
        <f>InputData!S1776</f>
        <v>0</v>
      </c>
    </row>
    <row r="949" spans="1:11" hidden="1" x14ac:dyDescent="0.25">
      <c r="A949" t="str">
        <f>InputData!A1777</f>
        <v>20190121_173745</v>
      </c>
      <c r="B949">
        <f>InputData!B1777</f>
        <v>2</v>
      </c>
      <c r="C949" t="str">
        <f>InputData!C1777</f>
        <v>MediumTerm</v>
      </c>
      <c r="D949" t="str">
        <f>InputData!F1777</f>
        <v>3.3.3. Tierras desnudas y degradadas</v>
      </c>
      <c r="E949" t="str">
        <f>InputData!G1777</f>
        <v>NDVImean</v>
      </c>
      <c r="F949" t="str">
        <f>InputData!H1777</f>
        <v>WMyear_NDVI201712</v>
      </c>
      <c r="G949" t="str">
        <f t="shared" si="44"/>
        <v>Degraded areas</v>
      </c>
      <c r="H949">
        <f t="shared" si="42"/>
        <v>3</v>
      </c>
      <c r="I949" t="str">
        <f t="shared" si="43"/>
        <v>December 2017</v>
      </c>
      <c r="J949">
        <f>InputData!O1777</f>
        <v>0</v>
      </c>
      <c r="K949">
        <f>InputData!S1777</f>
        <v>0</v>
      </c>
    </row>
    <row r="950" spans="1:11" hidden="1" x14ac:dyDescent="0.25">
      <c r="A950" t="str">
        <f>InputData!A1778</f>
        <v>20190121_174151</v>
      </c>
      <c r="B950">
        <f>InputData!B1778</f>
        <v>3</v>
      </c>
      <c r="C950" t="str">
        <f>InputData!C1778</f>
        <v>LongTerm</v>
      </c>
      <c r="D950" t="str">
        <f>InputData!F1778</f>
        <v>3.3.3. Tierras desnudas y degradadas</v>
      </c>
      <c r="E950" t="str">
        <f>InputData!G1778</f>
        <v>NDVImean</v>
      </c>
      <c r="F950" t="str">
        <f>InputData!H1778</f>
        <v>WMyear_NDVI201712</v>
      </c>
      <c r="G950" t="str">
        <f t="shared" si="44"/>
        <v>Degraded areas</v>
      </c>
      <c r="H950">
        <f t="shared" si="42"/>
        <v>3</v>
      </c>
      <c r="I950" t="str">
        <f t="shared" si="43"/>
        <v>December 2017</v>
      </c>
      <c r="J950">
        <f>InputData!O1778</f>
        <v>0</v>
      </c>
      <c r="K950">
        <f>InputData!S1778</f>
        <v>0</v>
      </c>
    </row>
    <row r="951" spans="1:11" hidden="1" x14ac:dyDescent="0.25">
      <c r="A951" t="str">
        <f>InputData!A1779</f>
        <v>20190121_174557</v>
      </c>
      <c r="B951">
        <f>InputData!B1779</f>
        <v>4</v>
      </c>
      <c r="C951" t="str">
        <f>InputData!C1779</f>
        <v>Always</v>
      </c>
      <c r="D951" t="str">
        <f>InputData!F1779</f>
        <v>3.3.3. Tierras desnudas y degradadas</v>
      </c>
      <c r="E951" t="str">
        <f>InputData!G1779</f>
        <v>NDVImean</v>
      </c>
      <c r="F951" t="str">
        <f>InputData!H1779</f>
        <v>WMyear_NDVI201712</v>
      </c>
      <c r="G951" t="str">
        <f t="shared" si="44"/>
        <v>Degraded areas</v>
      </c>
      <c r="H951">
        <f t="shared" si="42"/>
        <v>3</v>
      </c>
      <c r="I951" t="str">
        <f t="shared" si="43"/>
        <v>December 2017</v>
      </c>
      <c r="J951">
        <f>InputData!O1779</f>
        <v>0</v>
      </c>
      <c r="K951">
        <f>InputData!S1779</f>
        <v>0</v>
      </c>
    </row>
    <row r="952" spans="1:11" hidden="1" x14ac:dyDescent="0.25">
      <c r="A952" t="str">
        <f>InputData!A1780</f>
        <v>20190121_180218</v>
      </c>
      <c r="B952">
        <f>InputData!B1780</f>
        <v>2</v>
      </c>
      <c r="C952" t="str">
        <f>InputData!C1780</f>
        <v>MediumTerm</v>
      </c>
      <c r="D952" t="str">
        <f>InputData!F1780</f>
        <v>3.1.2.1.1. Bosque abierto alto de tierra firme</v>
      </c>
      <c r="E952" t="str">
        <f>InputData!G1780</f>
        <v>NDVImean</v>
      </c>
      <c r="F952" t="str">
        <f>InputData!H1780</f>
        <v>WMyear_NDVI201712</v>
      </c>
      <c r="G952" t="str">
        <f t="shared" si="44"/>
        <v>High open forest from mainland</v>
      </c>
      <c r="H952">
        <f t="shared" si="42"/>
        <v>3</v>
      </c>
      <c r="I952" t="str">
        <f t="shared" si="43"/>
        <v>December 2017</v>
      </c>
      <c r="J952">
        <f>InputData!O1780</f>
        <v>0</v>
      </c>
      <c r="K952">
        <f>InputData!S1780</f>
        <v>0</v>
      </c>
    </row>
    <row r="953" spans="1:11" hidden="1" x14ac:dyDescent="0.25">
      <c r="A953" t="str">
        <f>InputData!A1781</f>
        <v>20190121_180624</v>
      </c>
      <c r="B953">
        <f>InputData!B1781</f>
        <v>3</v>
      </c>
      <c r="C953" t="str">
        <f>InputData!C1781</f>
        <v>LongTerm</v>
      </c>
      <c r="D953" t="str">
        <f>InputData!F1781</f>
        <v>3.1.2.1.1. Bosque abierto alto de tierra firme</v>
      </c>
      <c r="E953" t="str">
        <f>InputData!G1781</f>
        <v>NDVImean</v>
      </c>
      <c r="F953" t="str">
        <f>InputData!H1781</f>
        <v>WMyear_NDVI201712</v>
      </c>
      <c r="G953" t="str">
        <f t="shared" si="44"/>
        <v>High open forest from mainland</v>
      </c>
      <c r="H953">
        <f t="shared" si="42"/>
        <v>3</v>
      </c>
      <c r="I953" t="str">
        <f t="shared" si="43"/>
        <v>December 2017</v>
      </c>
      <c r="J953">
        <f>InputData!O1781</f>
        <v>0</v>
      </c>
      <c r="K953">
        <f>InputData!S1781</f>
        <v>0</v>
      </c>
    </row>
    <row r="954" spans="1:11" hidden="1" x14ac:dyDescent="0.25">
      <c r="A954" t="str">
        <f>InputData!A1782</f>
        <v>20190121_181029</v>
      </c>
      <c r="B954">
        <f>InputData!B1782</f>
        <v>4</v>
      </c>
      <c r="C954" t="str">
        <f>InputData!C1782</f>
        <v>Always</v>
      </c>
      <c r="D954" t="str">
        <f>InputData!F1782</f>
        <v>3.1.2.1.1. Bosque abierto alto de tierra firme</v>
      </c>
      <c r="E954" t="str">
        <f>InputData!G1782</f>
        <v>NDVImean</v>
      </c>
      <c r="F954" t="str">
        <f>InputData!H1782</f>
        <v>WMyear_NDVI201712</v>
      </c>
      <c r="G954" t="str">
        <f t="shared" si="44"/>
        <v>High open forest from mainland</v>
      </c>
      <c r="H954">
        <f t="shared" si="42"/>
        <v>3</v>
      </c>
      <c r="I954" t="str">
        <f t="shared" si="43"/>
        <v>December 2017</v>
      </c>
      <c r="J954">
        <f>InputData!O1782</f>
        <v>0</v>
      </c>
      <c r="K954">
        <f>InputData!S1782</f>
        <v>0</v>
      </c>
    </row>
    <row r="955" spans="1:11" hidden="1" x14ac:dyDescent="0.25">
      <c r="A955" t="str">
        <f>InputData!A1783</f>
        <v>20190121_190047</v>
      </c>
      <c r="B955">
        <f>InputData!B1783</f>
        <v>4</v>
      </c>
      <c r="C955" t="str">
        <f>InputData!C1783</f>
        <v>Always</v>
      </c>
      <c r="D955" t="str">
        <f>InputData!F1783</f>
        <v>2.2.3.2. Palma de aceite</v>
      </c>
      <c r="E955" t="str">
        <f>InputData!G1783</f>
        <v>NDVImean</v>
      </c>
      <c r="F955" t="str">
        <f>InputData!H1783</f>
        <v>WMyear_NDVI201712</v>
      </c>
      <c r="G955" t="str">
        <f t="shared" si="44"/>
        <v>Oil palm</v>
      </c>
      <c r="H955">
        <f t="shared" si="42"/>
        <v>3</v>
      </c>
      <c r="I955" t="str">
        <f t="shared" si="43"/>
        <v>December 2017</v>
      </c>
      <c r="J955">
        <f>InputData!O1783</f>
        <v>0</v>
      </c>
      <c r="K955">
        <f>InputData!S1783</f>
        <v>0</v>
      </c>
    </row>
    <row r="956" spans="1:11" hidden="1" x14ac:dyDescent="0.25">
      <c r="A956" t="str">
        <f>InputData!A1784</f>
        <v>20190121_192125</v>
      </c>
      <c r="B956">
        <f>InputData!B1784</f>
        <v>3</v>
      </c>
      <c r="C956" t="str">
        <f>InputData!C1784</f>
        <v>LongTerm</v>
      </c>
      <c r="D956" t="str">
        <f>InputData!F1784</f>
        <v>3.2.1.1.2.1. Herbazal denso inundable no arbolado</v>
      </c>
      <c r="E956" t="str">
        <f>InputData!G1784</f>
        <v>NDVImean</v>
      </c>
      <c r="F956" t="str">
        <f>InputData!H1784</f>
        <v>WMyear_NDVI201712</v>
      </c>
      <c r="G956" t="str">
        <f t="shared" si="44"/>
        <v>Non-arboreal floodable dense grasslands</v>
      </c>
      <c r="H956">
        <f t="shared" si="42"/>
        <v>3</v>
      </c>
      <c r="I956" t="str">
        <f t="shared" si="43"/>
        <v>December 2017</v>
      </c>
      <c r="J956">
        <f>InputData!O1784</f>
        <v>0</v>
      </c>
      <c r="K956">
        <f>InputData!S1784</f>
        <v>0</v>
      </c>
    </row>
    <row r="957" spans="1:11" hidden="1" x14ac:dyDescent="0.25">
      <c r="A957" t="str">
        <f>InputData!A1785</f>
        <v>20190121_192534</v>
      </c>
      <c r="B957">
        <f>InputData!B1785</f>
        <v>4</v>
      </c>
      <c r="C957" t="str">
        <f>InputData!C1785</f>
        <v>Always</v>
      </c>
      <c r="D957" t="str">
        <f>InputData!F1785</f>
        <v>3.2.1.1.2.1. Herbazal denso inundable no arbolado</v>
      </c>
      <c r="E957" t="str">
        <f>InputData!G1785</f>
        <v>NDVImean</v>
      </c>
      <c r="F957" t="str">
        <f>InputData!H1785</f>
        <v>WMyear_NDVI201712</v>
      </c>
      <c r="G957" t="str">
        <f t="shared" si="44"/>
        <v>Non-arboreal floodable dense grasslands</v>
      </c>
      <c r="H957">
        <f t="shared" si="42"/>
        <v>3</v>
      </c>
      <c r="I957" t="str">
        <f t="shared" si="43"/>
        <v>December 2017</v>
      </c>
      <c r="J957">
        <f>InputData!O1785</f>
        <v>0</v>
      </c>
      <c r="K957">
        <f>InputData!S1785</f>
        <v>0</v>
      </c>
    </row>
    <row r="958" spans="1:11" hidden="1" x14ac:dyDescent="0.25">
      <c r="A958" t="str">
        <f>InputData!A1786</f>
        <v>20190121_214724</v>
      </c>
      <c r="B958">
        <f>InputData!B1786</f>
        <v>4</v>
      </c>
      <c r="C958" t="str">
        <f>InputData!C1786</f>
        <v>Always</v>
      </c>
      <c r="D958" t="str">
        <f>InputData!F1786</f>
        <v>3.1.1.1.1. Bosque denso alto de tierra firme</v>
      </c>
      <c r="E958" t="str">
        <f>InputData!G1786</f>
        <v>NDVImean</v>
      </c>
      <c r="F958" t="str">
        <f>InputData!H1786</f>
        <v>WMyear_NDVI201712</v>
      </c>
      <c r="G958" t="str">
        <f t="shared" si="44"/>
        <v>High broad-leaved forest from mainland</v>
      </c>
      <c r="H958">
        <f t="shared" si="42"/>
        <v>3</v>
      </c>
      <c r="I958" t="str">
        <f t="shared" si="43"/>
        <v>December 2017</v>
      </c>
      <c r="J958">
        <f>InputData!O1786</f>
        <v>0</v>
      </c>
      <c r="K958">
        <f>InputData!S1786</f>
        <v>0</v>
      </c>
    </row>
    <row r="959" spans="1:11" hidden="1" x14ac:dyDescent="0.25">
      <c r="A959" t="str">
        <f>InputData!A1787</f>
        <v>20190121_230814</v>
      </c>
      <c r="B959">
        <f>InputData!B1787</f>
        <v>4</v>
      </c>
      <c r="C959" t="str">
        <f>InputData!C1787</f>
        <v>Always</v>
      </c>
      <c r="D959" t="str">
        <f>InputData!F1787</f>
        <v>2.1.1. Otros cultivos transitorios</v>
      </c>
      <c r="E959" t="str">
        <f>InputData!G1787</f>
        <v>NDVImean</v>
      </c>
      <c r="F959" t="str">
        <f>InputData!H1787</f>
        <v>WMyear_NDVI201712</v>
      </c>
      <c r="G959" t="str">
        <f t="shared" si="44"/>
        <v>Other transient crops</v>
      </c>
      <c r="H959">
        <f t="shared" si="42"/>
        <v>3</v>
      </c>
      <c r="I959" t="str">
        <f t="shared" si="43"/>
        <v>December 2017</v>
      </c>
      <c r="J959">
        <f>InputData!O1787</f>
        <v>0</v>
      </c>
      <c r="K959">
        <f>InputData!S1787</f>
        <v>0</v>
      </c>
    </row>
    <row r="960" spans="1:11" hidden="1" x14ac:dyDescent="0.25">
      <c r="A960" t="str">
        <f>InputData!A1788</f>
        <v>20190122_001813</v>
      </c>
      <c r="B960">
        <f>InputData!B1788</f>
        <v>3</v>
      </c>
      <c r="C960" t="str">
        <f>InputData!C1788</f>
        <v>LongTerm</v>
      </c>
      <c r="D960" t="str">
        <f>InputData!F1788</f>
        <v>1.3.1.2. Explotacin de hidrocarburos</v>
      </c>
      <c r="E960" t="str">
        <f>InputData!G1788</f>
        <v>NDVImean</v>
      </c>
      <c r="F960" t="str">
        <f>InputData!H1788</f>
        <v>WMyear_NDVI201712</v>
      </c>
      <c r="G960" t="str">
        <f t="shared" si="44"/>
        <v>Exploitation of hydrocarbons</v>
      </c>
      <c r="H960">
        <f t="shared" si="42"/>
        <v>3</v>
      </c>
      <c r="I960" t="str">
        <f t="shared" si="43"/>
        <v>December 2017</v>
      </c>
      <c r="J960">
        <f>InputData!O1788</f>
        <v>0</v>
      </c>
      <c r="K960">
        <f>InputData!S1788</f>
        <v>0</v>
      </c>
    </row>
    <row r="961" spans="1:11" hidden="1" x14ac:dyDescent="0.25">
      <c r="A961" t="str">
        <f>InputData!A1789</f>
        <v>20190122_002216</v>
      </c>
      <c r="B961">
        <f>InputData!B1789</f>
        <v>4</v>
      </c>
      <c r="C961" t="str">
        <f>InputData!C1789</f>
        <v>Always</v>
      </c>
      <c r="D961" t="str">
        <f>InputData!F1789</f>
        <v>1.3.1.2. Explotacin de hidrocarburos</v>
      </c>
      <c r="E961" t="str">
        <f>InputData!G1789</f>
        <v>NDVImean</v>
      </c>
      <c r="F961" t="str">
        <f>InputData!H1789</f>
        <v>WMyear_NDVI201712</v>
      </c>
      <c r="G961" t="str">
        <f t="shared" si="44"/>
        <v>Exploitation of hydrocarbons</v>
      </c>
      <c r="H961">
        <f t="shared" si="42"/>
        <v>3</v>
      </c>
      <c r="I961" t="str">
        <f t="shared" si="43"/>
        <v>December 2017</v>
      </c>
      <c r="J961">
        <f>InputData!O1789</f>
        <v>0</v>
      </c>
      <c r="K961">
        <f>InputData!S1789</f>
        <v>0</v>
      </c>
    </row>
    <row r="962" spans="1:11" hidden="1" x14ac:dyDescent="0.25">
      <c r="A962" t="str">
        <f>InputData!A1790</f>
        <v>20190122_011338</v>
      </c>
      <c r="B962">
        <f>InputData!B1790</f>
        <v>4</v>
      </c>
      <c r="C962" t="str">
        <f>InputData!C1790</f>
        <v>Always</v>
      </c>
      <c r="D962" t="str">
        <f>InputData!F1790</f>
        <v>2.2.3.1. Otros cultivos permanentes arbreos</v>
      </c>
      <c r="E962" t="str">
        <f>InputData!G1790</f>
        <v>NDVImean</v>
      </c>
      <c r="F962" t="str">
        <f>InputData!H1790</f>
        <v>WMyear_NDVI201712</v>
      </c>
      <c r="G962" t="str">
        <f t="shared" si="44"/>
        <v>Other permanent arboreal crops</v>
      </c>
      <c r="H962">
        <f t="shared" si="42"/>
        <v>3</v>
      </c>
      <c r="I962" t="str">
        <f t="shared" si="43"/>
        <v>December 2017</v>
      </c>
      <c r="J962">
        <f>InputData!O1790</f>
        <v>0</v>
      </c>
      <c r="K962">
        <f>InputData!S1790</f>
        <v>0</v>
      </c>
    </row>
    <row r="963" spans="1:11" hidden="1" x14ac:dyDescent="0.25">
      <c r="A963" t="str">
        <f>InputData!A1791</f>
        <v>20190122_084635</v>
      </c>
      <c r="B963">
        <f>InputData!B1791</f>
        <v>4</v>
      </c>
      <c r="C963" t="str">
        <f>InputData!C1791</f>
        <v>Always</v>
      </c>
      <c r="D963" t="str">
        <f>InputData!F1791</f>
        <v>3.2.2.2. Arbustal abierto</v>
      </c>
      <c r="E963" t="str">
        <f>InputData!G1791</f>
        <v>NDVImean</v>
      </c>
      <c r="F963" t="str">
        <f>InputData!H1791</f>
        <v>WMyear_NDVI201712</v>
      </c>
      <c r="G963" t="str">
        <f t="shared" si="44"/>
        <v>Open heathland</v>
      </c>
      <c r="H963">
        <f t="shared" si="42"/>
        <v>3</v>
      </c>
      <c r="I963" t="str">
        <f t="shared" si="43"/>
        <v>December 2017</v>
      </c>
      <c r="J963">
        <f>InputData!O1791</f>
        <v>0</v>
      </c>
      <c r="K963">
        <f>InputData!S1791</f>
        <v>0</v>
      </c>
    </row>
    <row r="964" spans="1:11" hidden="1" x14ac:dyDescent="0.25">
      <c r="A964" t="str">
        <f>InputData!A1792</f>
        <v>20190122_125435</v>
      </c>
      <c r="B964">
        <f>InputData!B1792</f>
        <v>4</v>
      </c>
      <c r="C964" t="str">
        <f>InputData!C1792</f>
        <v>Always</v>
      </c>
      <c r="D964" t="str">
        <f>InputData!F1792</f>
        <v>2.3.2. Pastos arbolados</v>
      </c>
      <c r="E964" t="str">
        <f>InputData!G1792</f>
        <v>NDVImean</v>
      </c>
      <c r="F964" t="str">
        <f>InputData!H1792</f>
        <v>WMyear_NDVI201712</v>
      </c>
      <c r="G964" t="str">
        <f t="shared" si="44"/>
        <v>Arboreal pastures</v>
      </c>
      <c r="H964">
        <f t="shared" si="42"/>
        <v>3</v>
      </c>
      <c r="I964" t="str">
        <f t="shared" si="43"/>
        <v>December 2017</v>
      </c>
      <c r="J964">
        <f>InputData!O1792</f>
        <v>0</v>
      </c>
      <c r="K964">
        <f>InputData!S1792</f>
        <v>0</v>
      </c>
    </row>
    <row r="965" spans="1:11" hidden="1" x14ac:dyDescent="0.25">
      <c r="A965" t="str">
        <f>InputData!A1793</f>
        <v>20190122_135036</v>
      </c>
      <c r="B965">
        <f>InputData!B1793</f>
        <v>3</v>
      </c>
      <c r="C965" t="str">
        <f>InputData!C1793</f>
        <v>LongTerm</v>
      </c>
      <c r="D965" t="str">
        <f>InputData!F1793</f>
        <v>3.1.5. Plantacin forestal</v>
      </c>
      <c r="E965" t="str">
        <f>InputData!G1793</f>
        <v>NDVImean</v>
      </c>
      <c r="F965" t="str">
        <f>InputData!H1793</f>
        <v>WMyear_NDVI201712</v>
      </c>
      <c r="G965" t="str">
        <f t="shared" si="44"/>
        <v>Forest plantation</v>
      </c>
      <c r="H965">
        <f t="shared" si="42"/>
        <v>3</v>
      </c>
      <c r="I965" t="str">
        <f t="shared" si="43"/>
        <v>December 2017</v>
      </c>
      <c r="J965">
        <f>InputData!O1793</f>
        <v>0</v>
      </c>
      <c r="K965">
        <f>InputData!S1793</f>
        <v>0</v>
      </c>
    </row>
    <row r="966" spans="1:11" hidden="1" x14ac:dyDescent="0.25">
      <c r="A966" t="str">
        <f>InputData!A1794</f>
        <v>20190122_135546</v>
      </c>
      <c r="B966">
        <f>InputData!B1794</f>
        <v>4</v>
      </c>
      <c r="C966" t="str">
        <f>InputData!C1794</f>
        <v>Always</v>
      </c>
      <c r="D966" t="str">
        <f>InputData!F1794</f>
        <v>3.1.5. Plantacin forestal</v>
      </c>
      <c r="E966" t="str">
        <f>InputData!G1794</f>
        <v>NDVImean</v>
      </c>
      <c r="F966" t="str">
        <f>InputData!H1794</f>
        <v>WMyear_NDVI201712</v>
      </c>
      <c r="G966" t="str">
        <f t="shared" si="44"/>
        <v>Forest plantation</v>
      </c>
      <c r="H966">
        <f t="shared" si="42"/>
        <v>3</v>
      </c>
      <c r="I966" t="str">
        <f t="shared" si="43"/>
        <v>December 2017</v>
      </c>
      <c r="J966">
        <f>InputData!O1794</f>
        <v>0</v>
      </c>
      <c r="K966">
        <f>InputData!S1794</f>
        <v>0</v>
      </c>
    </row>
    <row r="967" spans="1:11" hidden="1" x14ac:dyDescent="0.25">
      <c r="A967" t="str">
        <f>InputData!A1795</f>
        <v>20190122_153020</v>
      </c>
      <c r="B967">
        <f>InputData!B1795</f>
        <v>4</v>
      </c>
      <c r="C967" t="str">
        <f>InputData!C1795</f>
        <v>Always</v>
      </c>
      <c r="D967" t="str">
        <f>InputData!F1795</f>
        <v>3.3.4. Zonas quemadas</v>
      </c>
      <c r="E967" t="str">
        <f>InputData!G1795</f>
        <v>NDVImean</v>
      </c>
      <c r="F967" t="str">
        <f>InputData!H1795</f>
        <v>WMyear_NDVI201712</v>
      </c>
      <c r="G967" t="str">
        <f t="shared" si="44"/>
        <v>Burned areas</v>
      </c>
      <c r="H967">
        <f t="shared" si="42"/>
        <v>3</v>
      </c>
      <c r="I967" t="str">
        <f t="shared" si="43"/>
        <v>December 2017</v>
      </c>
      <c r="J967">
        <f>InputData!O1795</f>
        <v>0</v>
      </c>
      <c r="K967">
        <f>InputData!S1795</f>
        <v>0</v>
      </c>
    </row>
    <row r="968" spans="1:11" hidden="1" x14ac:dyDescent="0.25">
      <c r="A968" t="str">
        <f>InputData!A138</f>
        <v>20190122_214104</v>
      </c>
      <c r="B968">
        <f>InputData!B138</f>
        <v>5</v>
      </c>
      <c r="C968" t="str">
        <f>InputData!C138</f>
        <v>AllClassData</v>
      </c>
      <c r="D968" t="str">
        <f>InputData!F138</f>
        <v>3.2.3. Vegetacin secundaria o en transicin</v>
      </c>
      <c r="E968" t="str">
        <f>InputData!G138</f>
        <v>NDVImean</v>
      </c>
      <c r="F968" t="str">
        <f>InputData!H138</f>
        <v>WMyear_NDVI201801</v>
      </c>
      <c r="G968" t="str">
        <f t="shared" si="44"/>
        <v>Transitional woodland/shrub</v>
      </c>
      <c r="H968">
        <f t="shared" si="42"/>
        <v>4</v>
      </c>
      <c r="I968" t="str">
        <f t="shared" si="43"/>
        <v>January 2018</v>
      </c>
      <c r="J968">
        <f>InputData!O138</f>
        <v>0.64666380000000001</v>
      </c>
      <c r="K968">
        <f>InputData!S138</f>
        <v>2.2780191000000002E-2</v>
      </c>
    </row>
    <row r="969" spans="1:11" hidden="1" x14ac:dyDescent="0.25">
      <c r="A969" t="str">
        <f>InputData!A139</f>
        <v>20190122_211333</v>
      </c>
      <c r="B969">
        <f>InputData!B139</f>
        <v>0</v>
      </c>
      <c r="C969" t="str">
        <f>InputData!C139</f>
        <v>NoWater</v>
      </c>
      <c r="D969" t="str">
        <f>InputData!F139</f>
        <v>3.2.3. Vegetacin secundaria o en transicin</v>
      </c>
      <c r="E969" t="str">
        <f>InputData!G139</f>
        <v>NDVImean</v>
      </c>
      <c r="F969" t="str">
        <f>InputData!H139</f>
        <v>WMyear_NDVI201801</v>
      </c>
      <c r="G969" t="str">
        <f t="shared" si="44"/>
        <v>Transitional woodland/shrub</v>
      </c>
      <c r="H969">
        <f t="shared" si="42"/>
        <v>4</v>
      </c>
      <c r="I969" t="str">
        <f t="shared" si="43"/>
        <v>January 2018</v>
      </c>
      <c r="J969">
        <f>InputData!O139</f>
        <v>0.65778815999999996</v>
      </c>
      <c r="K969">
        <f>InputData!S139</f>
        <v>1.9537435999999998E-2</v>
      </c>
    </row>
    <row r="970" spans="1:11" hidden="1" x14ac:dyDescent="0.25">
      <c r="A970" t="str">
        <f>InputData!A140</f>
        <v>20190123_083820</v>
      </c>
      <c r="B970">
        <f>InputData!B140</f>
        <v>5</v>
      </c>
      <c r="C970" t="str">
        <f>InputData!C140</f>
        <v>AllClassData</v>
      </c>
      <c r="D970" t="str">
        <f>InputData!F140</f>
        <v>3.2.1.1.2. Herbazal denso inundable</v>
      </c>
      <c r="E970" t="str">
        <f>InputData!G140</f>
        <v>NDVImean</v>
      </c>
      <c r="F970" t="str">
        <f>InputData!H140</f>
        <v>WMyear_NDVI201801</v>
      </c>
      <c r="G970" t="str">
        <f t="shared" si="44"/>
        <v>Floodable dense grassland</v>
      </c>
      <c r="H970">
        <f t="shared" si="42"/>
        <v>4</v>
      </c>
      <c r="I970" t="str">
        <f t="shared" si="43"/>
        <v>January 2018</v>
      </c>
      <c r="J970">
        <f>InputData!O140</f>
        <v>0.5192599</v>
      </c>
      <c r="K970">
        <f>InputData!S140</f>
        <v>1.2437777000000001E-2</v>
      </c>
    </row>
    <row r="971" spans="1:11" hidden="1" x14ac:dyDescent="0.25">
      <c r="A971" t="str">
        <f>InputData!A141</f>
        <v>20190123_052518</v>
      </c>
      <c r="B971">
        <f>InputData!B141</f>
        <v>0</v>
      </c>
      <c r="C971" t="str">
        <f>InputData!C141</f>
        <v>NoWater</v>
      </c>
      <c r="D971" t="str">
        <f>InputData!F141</f>
        <v>3.2.1.1.2. Herbazal denso inundable</v>
      </c>
      <c r="E971" t="str">
        <f>InputData!G141</f>
        <v>NDVImean</v>
      </c>
      <c r="F971" t="str">
        <f>InputData!H141</f>
        <v>WMyear_NDVI201801</v>
      </c>
      <c r="G971" t="str">
        <f t="shared" si="44"/>
        <v>Floodable dense grassland</v>
      </c>
      <c r="H971">
        <f t="shared" si="42"/>
        <v>4</v>
      </c>
      <c r="I971" t="str">
        <f t="shared" si="43"/>
        <v>January 2018</v>
      </c>
      <c r="J971">
        <f>InputData!O141</f>
        <v>0.52741669999999996</v>
      </c>
      <c r="K971">
        <f>InputData!S141</f>
        <v>1.2278069000000001E-2</v>
      </c>
    </row>
    <row r="972" spans="1:11" hidden="1" x14ac:dyDescent="0.25">
      <c r="A972" t="str">
        <f>InputData!A193</f>
        <v>20190123_012251</v>
      </c>
      <c r="B972">
        <f>InputData!B193</f>
        <v>5</v>
      </c>
      <c r="C972" t="str">
        <f>InputData!C193</f>
        <v>AllClassData</v>
      </c>
      <c r="D972" t="str">
        <f>InputData!F193</f>
        <v>2.4.2. Mosaico de pastos y cultivos</v>
      </c>
      <c r="E972" t="str">
        <f>InputData!G193</f>
        <v>NDVImean</v>
      </c>
      <c r="F972" t="str">
        <f>InputData!H193</f>
        <v>WMyear_NDVI201801</v>
      </c>
      <c r="G972" t="str">
        <f t="shared" si="44"/>
        <v>Complex cultivation patterns</v>
      </c>
      <c r="H972">
        <f t="shared" si="42"/>
        <v>4</v>
      </c>
      <c r="I972" t="str">
        <f t="shared" si="43"/>
        <v>January 2018</v>
      </c>
      <c r="J972">
        <f>InputData!O193</f>
        <v>0.59325830000000002</v>
      </c>
      <c r="K972">
        <f>InputData!S193</f>
        <v>1.7533900000000002E-2</v>
      </c>
    </row>
    <row r="973" spans="1:11" hidden="1" x14ac:dyDescent="0.25">
      <c r="A973" t="str">
        <f>InputData!A194</f>
        <v>20190123_005740</v>
      </c>
      <c r="B973">
        <f>InputData!B194</f>
        <v>0</v>
      </c>
      <c r="C973" t="str">
        <f>InputData!C194</f>
        <v>NoWater</v>
      </c>
      <c r="D973" t="str">
        <f>InputData!F194</f>
        <v>2.4.2. Mosaico de pastos y cultivos</v>
      </c>
      <c r="E973" t="str">
        <f>InputData!G194</f>
        <v>NDVImean</v>
      </c>
      <c r="F973" t="str">
        <f>InputData!H194</f>
        <v>WMyear_NDVI201801</v>
      </c>
      <c r="G973" t="str">
        <f t="shared" si="44"/>
        <v>Complex cultivation patterns</v>
      </c>
      <c r="H973">
        <f t="shared" si="42"/>
        <v>4</v>
      </c>
      <c r="I973" t="str">
        <f t="shared" si="43"/>
        <v>January 2018</v>
      </c>
      <c r="J973">
        <f>InputData!O194</f>
        <v>0.59882075000000001</v>
      </c>
      <c r="K973">
        <f>InputData!S194</f>
        <v>1.5819509999999998E-2</v>
      </c>
    </row>
    <row r="974" spans="1:11" hidden="1" x14ac:dyDescent="0.25">
      <c r="A974" t="str">
        <f>InputData!A307</f>
        <v>20190122_152023</v>
      </c>
      <c r="B974">
        <f>InputData!B307</f>
        <v>5</v>
      </c>
      <c r="C974" t="str">
        <f>InputData!C307</f>
        <v>AllClassData</v>
      </c>
      <c r="D974" t="str">
        <f>InputData!F307</f>
        <v>2.1.2.1. Arroz</v>
      </c>
      <c r="E974" t="str">
        <f>InputData!G307</f>
        <v>NDVImean</v>
      </c>
      <c r="F974" t="str">
        <f>InputData!H307</f>
        <v>WMyear_NDVI201801</v>
      </c>
      <c r="G974" t="str">
        <f t="shared" si="44"/>
        <v>Rice</v>
      </c>
      <c r="H974">
        <f t="shared" si="42"/>
        <v>4</v>
      </c>
      <c r="I974" t="str">
        <f t="shared" si="43"/>
        <v>January 2018</v>
      </c>
      <c r="J974">
        <f>InputData!O307</f>
        <v>0.54010689999999995</v>
      </c>
      <c r="K974">
        <f>InputData!S307</f>
        <v>4.1221473000000002E-2</v>
      </c>
    </row>
    <row r="975" spans="1:11" hidden="1" x14ac:dyDescent="0.25">
      <c r="A975" t="str">
        <f>InputData!A308</f>
        <v>20190122_150027</v>
      </c>
      <c r="B975">
        <f>InputData!B308</f>
        <v>1</v>
      </c>
      <c r="C975" t="str">
        <f>InputData!C308</f>
        <v>ShortTerm</v>
      </c>
      <c r="D975" t="str">
        <f>InputData!F308</f>
        <v>2.1.2.1. Arroz</v>
      </c>
      <c r="E975" t="str">
        <f>InputData!G308</f>
        <v>NDVImean</v>
      </c>
      <c r="F975" t="str">
        <f>InputData!H308</f>
        <v>WMyear_NDVI201801</v>
      </c>
      <c r="G975" t="str">
        <f t="shared" si="44"/>
        <v>Rice</v>
      </c>
      <c r="H975">
        <f t="shared" si="42"/>
        <v>4</v>
      </c>
      <c r="I975" t="str">
        <f t="shared" si="43"/>
        <v>January 2018</v>
      </c>
      <c r="J975">
        <f>InputData!O308</f>
        <v>0.53238490000000005</v>
      </c>
      <c r="K975">
        <f>InputData!S308</f>
        <v>5.2276271999999999E-2</v>
      </c>
    </row>
    <row r="976" spans="1:11" hidden="1" x14ac:dyDescent="0.25">
      <c r="A976" t="str">
        <f>InputData!A336</f>
        <v>20190122_232156</v>
      </c>
      <c r="B976">
        <f>InputData!B336</f>
        <v>5</v>
      </c>
      <c r="C976" t="str">
        <f>InputData!C336</f>
        <v>AllClassData</v>
      </c>
      <c r="D976" t="str">
        <f>InputData!F336</f>
        <v>3.1.1.1.2. Bosque denso alto inundable</v>
      </c>
      <c r="E976" t="str">
        <f>InputData!G336</f>
        <v>NDVImean</v>
      </c>
      <c r="F976" t="str">
        <f>InputData!H336</f>
        <v>WMyear_NDVI201801</v>
      </c>
      <c r="G976" t="str">
        <f t="shared" si="44"/>
        <v>Floodable high broad-leaved forest</v>
      </c>
      <c r="H976">
        <f t="shared" si="42"/>
        <v>4</v>
      </c>
      <c r="I976" t="str">
        <f t="shared" si="43"/>
        <v>January 2018</v>
      </c>
      <c r="J976">
        <f>InputData!O336</f>
        <v>0.72888640000000005</v>
      </c>
      <c r="K976">
        <f>InputData!S336</f>
        <v>2.0311570000000001E-2</v>
      </c>
    </row>
    <row r="977" spans="1:11" hidden="1" x14ac:dyDescent="0.25">
      <c r="A977" t="str">
        <f>InputData!A337</f>
        <v>20190122_225044</v>
      </c>
      <c r="B977">
        <f>InputData!B337</f>
        <v>0</v>
      </c>
      <c r="C977" t="str">
        <f>InputData!C337</f>
        <v>NoWater</v>
      </c>
      <c r="D977" t="str">
        <f>InputData!F337</f>
        <v>3.1.1.1.2. Bosque denso alto inundable</v>
      </c>
      <c r="E977" t="str">
        <f>InputData!G337</f>
        <v>NDVImean</v>
      </c>
      <c r="F977" t="str">
        <f>InputData!H337</f>
        <v>WMyear_NDVI201801</v>
      </c>
      <c r="G977" t="str">
        <f t="shared" si="44"/>
        <v>Floodable high broad-leaved forest</v>
      </c>
      <c r="H977">
        <f t="shared" si="42"/>
        <v>4</v>
      </c>
      <c r="I977" t="str">
        <f t="shared" si="43"/>
        <v>January 2018</v>
      </c>
      <c r="J977">
        <f>InputData!O337</f>
        <v>0.7382609</v>
      </c>
      <c r="K977">
        <f>InputData!S337</f>
        <v>1.6590460000000001E-2</v>
      </c>
    </row>
    <row r="978" spans="1:11" hidden="1" x14ac:dyDescent="0.25">
      <c r="A978" t="str">
        <f>InputData!A343</f>
        <v>20190122_192515</v>
      </c>
      <c r="B978">
        <f>InputData!B343</f>
        <v>5</v>
      </c>
      <c r="C978" t="str">
        <f>InputData!C343</f>
        <v>AllClassData</v>
      </c>
      <c r="D978" t="str">
        <f>InputData!F343</f>
        <v>2.2.3.2. Palma de aceite</v>
      </c>
      <c r="E978" t="str">
        <f>InputData!G343</f>
        <v>NDVImean</v>
      </c>
      <c r="F978" t="str">
        <f>InputData!H343</f>
        <v>WMyear_NDVI201801</v>
      </c>
      <c r="G978" t="str">
        <f t="shared" si="44"/>
        <v>Oil palm</v>
      </c>
      <c r="H978">
        <f t="shared" si="42"/>
        <v>4</v>
      </c>
      <c r="I978" t="str">
        <f t="shared" si="43"/>
        <v>January 2018</v>
      </c>
      <c r="J978">
        <f>InputData!O343</f>
        <v>0.74844200000000005</v>
      </c>
      <c r="K978">
        <f>InputData!S343</f>
        <v>1.1405283E-2</v>
      </c>
    </row>
    <row r="979" spans="1:11" hidden="1" x14ac:dyDescent="0.25">
      <c r="A979" t="str">
        <f>InputData!A344</f>
        <v>20190122_185958</v>
      </c>
      <c r="B979">
        <f>InputData!B344</f>
        <v>0</v>
      </c>
      <c r="C979" t="str">
        <f>InputData!C344</f>
        <v>NoWater</v>
      </c>
      <c r="D979" t="str">
        <f>InputData!F344</f>
        <v>2.2.3.2. Palma de aceite</v>
      </c>
      <c r="E979" t="str">
        <f>InputData!G344</f>
        <v>NDVImean</v>
      </c>
      <c r="F979" t="str">
        <f>InputData!H344</f>
        <v>WMyear_NDVI201801</v>
      </c>
      <c r="G979" t="str">
        <f t="shared" si="44"/>
        <v>Oil palm</v>
      </c>
      <c r="H979">
        <f t="shared" si="42"/>
        <v>4</v>
      </c>
      <c r="I979" t="str">
        <f t="shared" si="43"/>
        <v>January 2018</v>
      </c>
      <c r="J979">
        <f>InputData!O344</f>
        <v>0.75084287000000005</v>
      </c>
      <c r="K979">
        <f>InputData!S344</f>
        <v>1.0651432000000001E-2</v>
      </c>
    </row>
    <row r="980" spans="1:11" hidden="1" x14ac:dyDescent="0.25">
      <c r="A980" t="str">
        <f>InputData!A350</f>
        <v>20190122_150526</v>
      </c>
      <c r="B980">
        <f>InputData!B350</f>
        <v>2</v>
      </c>
      <c r="C980" t="str">
        <f>InputData!C350</f>
        <v>MediumTerm</v>
      </c>
      <c r="D980" t="str">
        <f>InputData!F350</f>
        <v>2.1.2.1. Arroz</v>
      </c>
      <c r="E980" t="str">
        <f>InputData!G350</f>
        <v>NDVImean</v>
      </c>
      <c r="F980" t="str">
        <f>InputData!H350</f>
        <v>WMyear_NDVI201801</v>
      </c>
      <c r="G980" t="str">
        <f t="shared" si="44"/>
        <v>Rice</v>
      </c>
      <c r="H980">
        <f t="shared" si="42"/>
        <v>4</v>
      </c>
      <c r="I980" t="str">
        <f t="shared" si="43"/>
        <v>January 2018</v>
      </c>
      <c r="J980">
        <f>InputData!O350</f>
        <v>0.62983020000000001</v>
      </c>
      <c r="K980">
        <f>InputData!S350</f>
        <v>4.1159023000000003E-2</v>
      </c>
    </row>
    <row r="981" spans="1:11" hidden="1" x14ac:dyDescent="0.25">
      <c r="A981" t="str">
        <f>InputData!A362</f>
        <v>20190123_022447</v>
      </c>
      <c r="B981">
        <f>InputData!B362</f>
        <v>5</v>
      </c>
      <c r="C981" t="str">
        <f>InputData!C362</f>
        <v>AllClassData</v>
      </c>
      <c r="D981" t="str">
        <f>InputData!F362</f>
        <v>3.1.1.2.2. Bosque denso bajo inundable</v>
      </c>
      <c r="E981" t="str">
        <f>InputData!G362</f>
        <v>NDVImean</v>
      </c>
      <c r="F981" t="str">
        <f>InputData!H362</f>
        <v>WMyear_NDVI201801</v>
      </c>
      <c r="G981" t="str">
        <f t="shared" si="44"/>
        <v>Floodable broad-leaved forest</v>
      </c>
      <c r="H981">
        <f t="shared" si="42"/>
        <v>4</v>
      </c>
      <c r="I981" t="str">
        <f t="shared" si="43"/>
        <v>January 2018</v>
      </c>
      <c r="J981">
        <f>InputData!O362</f>
        <v>0.74499636999999996</v>
      </c>
      <c r="K981">
        <f>InputData!S362</f>
        <v>1.3912580000000001E-2</v>
      </c>
    </row>
    <row r="982" spans="1:11" hidden="1" x14ac:dyDescent="0.25">
      <c r="A982" t="str">
        <f>InputData!A363</f>
        <v>20190123_015807</v>
      </c>
      <c r="B982">
        <f>InputData!B363</f>
        <v>0</v>
      </c>
      <c r="C982" t="str">
        <f>InputData!C363</f>
        <v>NoWater</v>
      </c>
      <c r="D982" t="str">
        <f>InputData!F363</f>
        <v>3.1.1.2.2. Bosque denso bajo inundable</v>
      </c>
      <c r="E982" t="str">
        <f>InputData!G363</f>
        <v>NDVImean</v>
      </c>
      <c r="F982" t="str">
        <f>InputData!H363</f>
        <v>WMyear_NDVI201801</v>
      </c>
      <c r="G982" t="str">
        <f t="shared" si="44"/>
        <v>Floodable broad-leaved forest</v>
      </c>
      <c r="H982">
        <f t="shared" si="42"/>
        <v>4</v>
      </c>
      <c r="I982" t="str">
        <f t="shared" si="43"/>
        <v>January 2018</v>
      </c>
      <c r="J982">
        <f>InputData!O363</f>
        <v>0.7493533</v>
      </c>
      <c r="K982">
        <f>InputData!S363</f>
        <v>1.2185908000000001E-2</v>
      </c>
    </row>
    <row r="983" spans="1:11" hidden="1" x14ac:dyDescent="0.25">
      <c r="A983" t="str">
        <f>InputData!A379</f>
        <v>20190123_034320</v>
      </c>
      <c r="B983">
        <f>InputData!B379</f>
        <v>5</v>
      </c>
      <c r="C983" t="str">
        <f>InputData!C379</f>
        <v>AllClassData</v>
      </c>
      <c r="D983" t="str">
        <f>InputData!F379</f>
        <v>3.1.4. Bosque de galera y ripario</v>
      </c>
      <c r="E983" t="str">
        <f>InputData!G379</f>
        <v>NDVImean</v>
      </c>
      <c r="F983" t="str">
        <f>InputData!H379</f>
        <v>WMyear_NDVI201801</v>
      </c>
      <c r="G983" t="str">
        <f t="shared" si="44"/>
        <v>Gallery and riparian forest</v>
      </c>
      <c r="H983">
        <f t="shared" si="42"/>
        <v>4</v>
      </c>
      <c r="I983" t="str">
        <f t="shared" si="43"/>
        <v>January 2018</v>
      </c>
      <c r="J983">
        <f>InputData!O379</f>
        <v>0.71443570000000001</v>
      </c>
      <c r="K983">
        <f>InputData!S379</f>
        <v>1.8001715000000001E-2</v>
      </c>
    </row>
    <row r="984" spans="1:11" hidden="1" x14ac:dyDescent="0.25">
      <c r="A984" t="str">
        <f>InputData!A380</f>
        <v>20190123_030245</v>
      </c>
      <c r="B984">
        <f>InputData!B380</f>
        <v>0</v>
      </c>
      <c r="C984" t="str">
        <f>InputData!C380</f>
        <v>NoWater</v>
      </c>
      <c r="D984" t="str">
        <f>InputData!F380</f>
        <v>3.1.4. Bosque de galera y ripario</v>
      </c>
      <c r="E984" t="str">
        <f>InputData!G380</f>
        <v>NDVImean</v>
      </c>
      <c r="F984" t="str">
        <f>InputData!H380</f>
        <v>WMyear_NDVI201801</v>
      </c>
      <c r="G984" t="str">
        <f t="shared" si="44"/>
        <v>Gallery and riparian forest</v>
      </c>
      <c r="H984">
        <f t="shared" si="42"/>
        <v>4</v>
      </c>
      <c r="I984" t="str">
        <f t="shared" si="43"/>
        <v>January 2018</v>
      </c>
      <c r="J984">
        <f>InputData!O380</f>
        <v>0.72096740000000004</v>
      </c>
      <c r="K984">
        <f>InputData!S380</f>
        <v>1.569738E-2</v>
      </c>
    </row>
    <row r="985" spans="1:11" hidden="1" x14ac:dyDescent="0.25">
      <c r="A985" t="str">
        <f>InputData!A383</f>
        <v>20190123_055950</v>
      </c>
      <c r="B985">
        <f>InputData!B383</f>
        <v>1</v>
      </c>
      <c r="C985" t="str">
        <f>InputData!C383</f>
        <v>ShortTerm</v>
      </c>
      <c r="D985" t="str">
        <f>InputData!F383</f>
        <v>3.2.1.1.2. Herbazal denso inundable</v>
      </c>
      <c r="E985" t="str">
        <f>InputData!G383</f>
        <v>NDVImean</v>
      </c>
      <c r="F985" t="str">
        <f>InputData!H383</f>
        <v>WMyear_NDVI201801</v>
      </c>
      <c r="G985" t="str">
        <f t="shared" si="44"/>
        <v>Floodable dense grassland</v>
      </c>
      <c r="H985">
        <f t="shared" si="42"/>
        <v>4</v>
      </c>
      <c r="I985" t="str">
        <f t="shared" si="43"/>
        <v>January 2018</v>
      </c>
      <c r="J985">
        <f>InputData!O383</f>
        <v>0.47176590000000002</v>
      </c>
      <c r="K985">
        <f>InputData!S383</f>
        <v>1.1618094000000001E-2</v>
      </c>
    </row>
    <row r="986" spans="1:11" hidden="1" x14ac:dyDescent="0.25">
      <c r="A986" t="str">
        <f>InputData!A385</f>
        <v>20190123_094527</v>
      </c>
      <c r="B986">
        <f>InputData!B385</f>
        <v>5</v>
      </c>
      <c r="C986" t="str">
        <f>InputData!C385</f>
        <v>AllClassData</v>
      </c>
      <c r="D986" t="str">
        <f>InputData!F385</f>
        <v>2.4.4. Mosaico de pastos con espacios naturales</v>
      </c>
      <c r="E986" t="str">
        <f>InputData!G385</f>
        <v>NDVImean</v>
      </c>
      <c r="F986" t="str">
        <f>InputData!H385</f>
        <v>WMyear_NDVI201801</v>
      </c>
      <c r="G986" t="str">
        <f t="shared" si="44"/>
        <v>Pastures and natural spaces</v>
      </c>
      <c r="H986">
        <f t="shared" si="42"/>
        <v>4</v>
      </c>
      <c r="I986" t="str">
        <f t="shared" si="43"/>
        <v>January 2018</v>
      </c>
      <c r="J986">
        <f>InputData!O385</f>
        <v>0.62935567000000003</v>
      </c>
      <c r="K986">
        <f>InputData!S385</f>
        <v>2.0327738000000001E-2</v>
      </c>
    </row>
    <row r="987" spans="1:11" hidden="1" x14ac:dyDescent="0.25">
      <c r="A987" t="str">
        <f>InputData!A386</f>
        <v>20190123_091809</v>
      </c>
      <c r="B987">
        <f>InputData!B386</f>
        <v>0</v>
      </c>
      <c r="C987" t="str">
        <f>InputData!C386</f>
        <v>NoWater</v>
      </c>
      <c r="D987" t="str">
        <f>InputData!F386</f>
        <v>2.4.4. Mosaico de pastos con espacios naturales</v>
      </c>
      <c r="E987" t="str">
        <f>InputData!G386</f>
        <v>NDVImean</v>
      </c>
      <c r="F987" t="str">
        <f>InputData!H386</f>
        <v>WMyear_NDVI201801</v>
      </c>
      <c r="G987" t="str">
        <f t="shared" si="44"/>
        <v>Pastures and natural spaces</v>
      </c>
      <c r="H987">
        <f t="shared" si="42"/>
        <v>4</v>
      </c>
      <c r="I987" t="str">
        <f t="shared" si="43"/>
        <v>January 2018</v>
      </c>
      <c r="J987">
        <f>InputData!O386</f>
        <v>0.63868429999999998</v>
      </c>
      <c r="K987">
        <f>InputData!S386</f>
        <v>1.7065810000000001E-2</v>
      </c>
    </row>
    <row r="988" spans="1:11" hidden="1" x14ac:dyDescent="0.25">
      <c r="A988" t="str">
        <f>InputData!A390</f>
        <v>20190122_235232</v>
      </c>
      <c r="B988">
        <f>InputData!B390</f>
        <v>5</v>
      </c>
      <c r="C988" t="str">
        <f>InputData!C390</f>
        <v>AllClassData</v>
      </c>
      <c r="D988" t="str">
        <f>InputData!F390</f>
        <v>5.1.2. Lagunas, lagos y cinagas naturales</v>
      </c>
      <c r="E988" t="str">
        <f>InputData!G390</f>
        <v>NDVImean</v>
      </c>
      <c r="F988" t="str">
        <f>InputData!H390</f>
        <v>WMyear_NDVI201801</v>
      </c>
      <c r="G988" t="str">
        <f t="shared" si="44"/>
        <v>Natural lakes</v>
      </c>
      <c r="H988">
        <f t="shared" si="42"/>
        <v>4</v>
      </c>
      <c r="I988" t="str">
        <f t="shared" si="43"/>
        <v>January 2018</v>
      </c>
      <c r="J988">
        <f>InputData!O390</f>
        <v>0.45518039999999999</v>
      </c>
      <c r="K988">
        <f>InputData!S390</f>
        <v>1.9891808E-2</v>
      </c>
    </row>
    <row r="989" spans="1:11" hidden="1" x14ac:dyDescent="0.25">
      <c r="A989" t="str">
        <f>InputData!A391</f>
        <v>20190122_232706</v>
      </c>
      <c r="B989">
        <f>InputData!B391</f>
        <v>0</v>
      </c>
      <c r="C989" t="str">
        <f>InputData!C391</f>
        <v>NoWater</v>
      </c>
      <c r="D989" t="str">
        <f>InputData!F391</f>
        <v>5.1.2. Lagunas, lagos y cinagas naturales</v>
      </c>
      <c r="E989" t="str">
        <f>InputData!G391</f>
        <v>NDVImean</v>
      </c>
      <c r="F989" t="str">
        <f>InputData!H391</f>
        <v>WMyear_NDVI201801</v>
      </c>
      <c r="G989" t="str">
        <f t="shared" si="44"/>
        <v>Natural lakes</v>
      </c>
      <c r="H989">
        <f t="shared" si="42"/>
        <v>4</v>
      </c>
      <c r="I989" t="str">
        <f t="shared" si="43"/>
        <v>January 2018</v>
      </c>
      <c r="J989">
        <f>InputData!O391</f>
        <v>0.52200570000000002</v>
      </c>
      <c r="K989">
        <f>InputData!S391</f>
        <v>2.2695213999999998E-2</v>
      </c>
    </row>
    <row r="990" spans="1:11" hidden="1" x14ac:dyDescent="0.25">
      <c r="A990" t="str">
        <f>InputData!A401</f>
        <v>20190122_211857</v>
      </c>
      <c r="B990">
        <f>InputData!B401</f>
        <v>1</v>
      </c>
      <c r="C990" t="str">
        <f>InputData!C401</f>
        <v>ShortTerm</v>
      </c>
      <c r="D990" t="str">
        <f>InputData!F401</f>
        <v>3.2.3. Vegetacin secundaria o en transicin</v>
      </c>
      <c r="E990" t="str">
        <f>InputData!G401</f>
        <v>NDVImean</v>
      </c>
      <c r="F990" t="str">
        <f>InputData!H401</f>
        <v>WMyear_NDVI201801</v>
      </c>
      <c r="G990" t="str">
        <f t="shared" si="44"/>
        <v>Transitional woodland/shrub</v>
      </c>
      <c r="H990">
        <f t="shared" si="42"/>
        <v>4</v>
      </c>
      <c r="I990" t="str">
        <f t="shared" si="43"/>
        <v>January 2018</v>
      </c>
      <c r="J990">
        <f>InputData!O401</f>
        <v>0.46209260000000002</v>
      </c>
      <c r="K990">
        <f>InputData!S401</f>
        <v>2.6007563000000001E-2</v>
      </c>
    </row>
    <row r="991" spans="1:11" hidden="1" x14ac:dyDescent="0.25">
      <c r="A991" t="str">
        <f>InputData!A402</f>
        <v>20190122_203812</v>
      </c>
      <c r="B991">
        <f>InputData!B402</f>
        <v>5</v>
      </c>
      <c r="C991" t="str">
        <f>InputData!C402</f>
        <v>AllClassData</v>
      </c>
      <c r="D991" t="str">
        <f>InputData!F402</f>
        <v>2.3.1. Pastos limpios</v>
      </c>
      <c r="E991" t="str">
        <f>InputData!G402</f>
        <v>NDVImean</v>
      </c>
      <c r="F991" t="str">
        <f>InputData!H402</f>
        <v>WMyear_NDVI201801</v>
      </c>
      <c r="G991" t="str">
        <f t="shared" si="44"/>
        <v>Clean pastures</v>
      </c>
      <c r="H991">
        <f t="shared" si="42"/>
        <v>4</v>
      </c>
      <c r="I991" t="str">
        <f t="shared" si="43"/>
        <v>January 2018</v>
      </c>
      <c r="J991">
        <f>InputData!O402</f>
        <v>0.50890740000000001</v>
      </c>
      <c r="K991">
        <f>InputData!S402</f>
        <v>2.0507421000000001E-2</v>
      </c>
    </row>
    <row r="992" spans="1:11" hidden="1" x14ac:dyDescent="0.25">
      <c r="A992" t="str">
        <f>InputData!A403</f>
        <v>20190122_200231</v>
      </c>
      <c r="B992">
        <f>InputData!B403</f>
        <v>0</v>
      </c>
      <c r="C992" t="str">
        <f>InputData!C403</f>
        <v>NoWater</v>
      </c>
      <c r="D992" t="str">
        <f>InputData!F403</f>
        <v>2.3.1. Pastos limpios</v>
      </c>
      <c r="E992" t="str">
        <f>InputData!G403</f>
        <v>NDVImean</v>
      </c>
      <c r="F992" t="str">
        <f>InputData!H403</f>
        <v>WMyear_NDVI201801</v>
      </c>
      <c r="G992" t="str">
        <f t="shared" si="44"/>
        <v>Clean pastures</v>
      </c>
      <c r="H992">
        <f t="shared" ref="H992:H1055" si="45">OrderByTestName(F992)</f>
        <v>4</v>
      </c>
      <c r="I992" t="str">
        <f t="shared" ref="I992:I1055" si="46">NewTestName(F992)</f>
        <v>January 2018</v>
      </c>
      <c r="J992">
        <f>InputData!O403</f>
        <v>0.52131669999999997</v>
      </c>
      <c r="K992">
        <f>InputData!S403</f>
        <v>1.8674675000000002E-2</v>
      </c>
    </row>
    <row r="993" spans="1:11" hidden="1" x14ac:dyDescent="0.25">
      <c r="A993" t="str">
        <f>InputData!A410</f>
        <v>20190122_225653</v>
      </c>
      <c r="B993">
        <f>InputData!B410</f>
        <v>1</v>
      </c>
      <c r="C993" t="str">
        <f>InputData!C410</f>
        <v>ShortTerm</v>
      </c>
      <c r="D993" t="str">
        <f>InputData!F410</f>
        <v>3.1.1.1.2. Bosque denso alto inundable</v>
      </c>
      <c r="E993" t="str">
        <f>InputData!G410</f>
        <v>NDVImean</v>
      </c>
      <c r="F993" t="str">
        <f>InputData!H410</f>
        <v>WMyear_NDVI201801</v>
      </c>
      <c r="G993" t="str">
        <f t="shared" ref="G993:G1056" si="47">NewLeyend(D993)</f>
        <v>Floodable high broad-leaved forest</v>
      </c>
      <c r="H993">
        <f t="shared" si="45"/>
        <v>4</v>
      </c>
      <c r="I993" t="str">
        <f t="shared" si="46"/>
        <v>January 2018</v>
      </c>
      <c r="J993">
        <f>InputData!O410</f>
        <v>0.53630679999999997</v>
      </c>
      <c r="K993">
        <f>InputData!S410</f>
        <v>3.7778284000000002E-2</v>
      </c>
    </row>
    <row r="994" spans="1:11" hidden="1" x14ac:dyDescent="0.25">
      <c r="A994" t="str">
        <f>InputData!A413</f>
        <v>20190122_145528</v>
      </c>
      <c r="B994">
        <f>InputData!B413</f>
        <v>0</v>
      </c>
      <c r="C994" t="str">
        <f>InputData!C413</f>
        <v>NoWater</v>
      </c>
      <c r="D994" t="str">
        <f>InputData!F413</f>
        <v>2.1.2.1. Arroz</v>
      </c>
      <c r="E994" t="str">
        <f>InputData!G413</f>
        <v>NDVImean</v>
      </c>
      <c r="F994" t="str">
        <f>InputData!H413</f>
        <v>WMyear_NDVI201801</v>
      </c>
      <c r="G994" t="str">
        <f t="shared" si="47"/>
        <v>Rice</v>
      </c>
      <c r="H994">
        <f t="shared" si="45"/>
        <v>4</v>
      </c>
      <c r="I994" t="str">
        <f t="shared" si="46"/>
        <v>January 2018</v>
      </c>
      <c r="J994">
        <f>InputData!O413</f>
        <v>0.53255390000000002</v>
      </c>
      <c r="K994">
        <f>InputData!S413</f>
        <v>3.6538973000000002E-2</v>
      </c>
    </row>
    <row r="995" spans="1:11" hidden="1" x14ac:dyDescent="0.25">
      <c r="A995" t="str">
        <f>InputData!A418</f>
        <v>20190122_233213</v>
      </c>
      <c r="B995">
        <f>InputData!B418</f>
        <v>1</v>
      </c>
      <c r="C995" t="str">
        <f>InputData!C418</f>
        <v>ShortTerm</v>
      </c>
      <c r="D995" t="str">
        <f>InputData!F418</f>
        <v>5.1.2. Lagunas, lagos y cinagas naturales</v>
      </c>
      <c r="E995" t="str">
        <f>InputData!G418</f>
        <v>NDVImean</v>
      </c>
      <c r="F995" t="str">
        <f>InputData!H418</f>
        <v>WMyear_NDVI201801</v>
      </c>
      <c r="G995" t="str">
        <f t="shared" si="47"/>
        <v>Natural lakes</v>
      </c>
      <c r="H995">
        <f t="shared" si="45"/>
        <v>4</v>
      </c>
      <c r="I995" t="str">
        <f t="shared" si="46"/>
        <v>January 2018</v>
      </c>
      <c r="J995">
        <f>InputData!O418</f>
        <v>0.43498972000000002</v>
      </c>
      <c r="K995">
        <f>InputData!S418</f>
        <v>1.3841599E-2</v>
      </c>
    </row>
    <row r="996" spans="1:11" hidden="1" x14ac:dyDescent="0.25">
      <c r="A996" t="str">
        <f>InputData!A420</f>
        <v>20190123_063303</v>
      </c>
      <c r="B996">
        <f>InputData!B420</f>
        <v>2</v>
      </c>
      <c r="C996" t="str">
        <f>InputData!C420</f>
        <v>MediumTerm</v>
      </c>
      <c r="D996" t="str">
        <f>InputData!F420</f>
        <v>3.2.1.1.2. Herbazal denso inundable</v>
      </c>
      <c r="E996" t="str">
        <f>InputData!G420</f>
        <v>NDVImean</v>
      </c>
      <c r="F996" t="str">
        <f>InputData!H420</f>
        <v>WMyear_NDVI201801</v>
      </c>
      <c r="G996" t="str">
        <f t="shared" si="47"/>
        <v>Floodable dense grassland</v>
      </c>
      <c r="H996">
        <f t="shared" si="45"/>
        <v>4</v>
      </c>
      <c r="I996" t="str">
        <f t="shared" si="46"/>
        <v>January 2018</v>
      </c>
      <c r="J996">
        <f>InputData!O420</f>
        <v>0.48719960000000001</v>
      </c>
      <c r="K996">
        <f>InputData!S420</f>
        <v>9.6900049999999998E-3</v>
      </c>
    </row>
    <row r="997" spans="1:11" hidden="1" x14ac:dyDescent="0.25">
      <c r="A997" t="str">
        <f>InputData!A431</f>
        <v>20190122_200916</v>
      </c>
      <c r="B997">
        <f>InputData!B431</f>
        <v>1</v>
      </c>
      <c r="C997" t="str">
        <f>InputData!C431</f>
        <v>ShortTerm</v>
      </c>
      <c r="D997" t="str">
        <f>InputData!F431</f>
        <v>2.3.1. Pastos limpios</v>
      </c>
      <c r="E997" t="str">
        <f>InputData!G431</f>
        <v>NDVImean</v>
      </c>
      <c r="F997" t="str">
        <f>InputData!H431</f>
        <v>WMyear_NDVI201801</v>
      </c>
      <c r="G997" t="str">
        <f t="shared" si="47"/>
        <v>Clean pastures</v>
      </c>
      <c r="H997">
        <f t="shared" si="45"/>
        <v>4</v>
      </c>
      <c r="I997" t="str">
        <f t="shared" si="46"/>
        <v>January 2018</v>
      </c>
      <c r="J997">
        <f>InputData!O431</f>
        <v>0.38222715000000002</v>
      </c>
      <c r="K997">
        <f>InputData!S431</f>
        <v>1.9610244999999998E-2</v>
      </c>
    </row>
    <row r="998" spans="1:11" hidden="1" x14ac:dyDescent="0.25">
      <c r="A998" t="str">
        <f>InputData!A440</f>
        <v>20190123_104735</v>
      </c>
      <c r="B998">
        <f>InputData!B440</f>
        <v>5</v>
      </c>
      <c r="C998" t="str">
        <f>InputData!C440</f>
        <v>AllClassData</v>
      </c>
      <c r="D998" t="str">
        <f>InputData!F440</f>
        <v>2.4.3. Mosaico de cultivos, pastos y espacios naturales</v>
      </c>
      <c r="E998" t="str">
        <f>InputData!G440</f>
        <v>NDVImean</v>
      </c>
      <c r="F998" t="str">
        <f>InputData!H440</f>
        <v>WMyear_NDVI201801</v>
      </c>
      <c r="G998" t="str">
        <f t="shared" si="47"/>
        <v>Agriculture, pastures and natural vegetation</v>
      </c>
      <c r="H998">
        <f t="shared" si="45"/>
        <v>4</v>
      </c>
      <c r="I998" t="str">
        <f t="shared" si="46"/>
        <v>January 2018</v>
      </c>
      <c r="J998">
        <f>InputData!O440</f>
        <v>0.63320869999999996</v>
      </c>
      <c r="K998">
        <f>InputData!S440</f>
        <v>2.0544792999999999E-2</v>
      </c>
    </row>
    <row r="999" spans="1:11" hidden="1" x14ac:dyDescent="0.25">
      <c r="A999" t="str">
        <f>InputData!A441</f>
        <v>20190123_102123</v>
      </c>
      <c r="B999">
        <f>InputData!B441</f>
        <v>0</v>
      </c>
      <c r="C999" t="str">
        <f>InputData!C441</f>
        <v>NoWater</v>
      </c>
      <c r="D999" t="str">
        <f>InputData!F441</f>
        <v>2.4.3. Mosaico de cultivos, pastos y espacios naturales</v>
      </c>
      <c r="E999" t="str">
        <f>InputData!G441</f>
        <v>NDVImean</v>
      </c>
      <c r="F999" t="str">
        <f>InputData!H441</f>
        <v>WMyear_NDVI201801</v>
      </c>
      <c r="G999" t="str">
        <f t="shared" si="47"/>
        <v>Agriculture, pastures and natural vegetation</v>
      </c>
      <c r="H999">
        <f t="shared" si="45"/>
        <v>4</v>
      </c>
      <c r="I999" t="str">
        <f t="shared" si="46"/>
        <v>January 2018</v>
      </c>
      <c r="J999">
        <f>InputData!O441</f>
        <v>0.64763605999999996</v>
      </c>
      <c r="K999">
        <f>InputData!S441</f>
        <v>1.4536373E-2</v>
      </c>
    </row>
    <row r="1000" spans="1:11" hidden="1" x14ac:dyDescent="0.25">
      <c r="A1000" t="str">
        <f>InputData!A449</f>
        <v>20190122_185456</v>
      </c>
      <c r="B1000">
        <f>InputData!B449</f>
        <v>5</v>
      </c>
      <c r="C1000" t="str">
        <f>InputData!C449</f>
        <v>AllClassData</v>
      </c>
      <c r="D1000" t="str">
        <f>InputData!F449</f>
        <v>2.3.3. Pastos enmalezados</v>
      </c>
      <c r="E1000" t="str">
        <f>InputData!G449</f>
        <v>NDVImean</v>
      </c>
      <c r="F1000" t="str">
        <f>InputData!H449</f>
        <v>WMyear_NDVI201801</v>
      </c>
      <c r="G1000" t="str">
        <f t="shared" si="47"/>
        <v>Weedy pastures</v>
      </c>
      <c r="H1000">
        <f t="shared" si="45"/>
        <v>4</v>
      </c>
      <c r="I1000" t="str">
        <f t="shared" si="46"/>
        <v>January 2018</v>
      </c>
      <c r="J1000">
        <f>InputData!O449</f>
        <v>0.57912889999999995</v>
      </c>
      <c r="K1000">
        <f>InputData!S449</f>
        <v>1.9870580999999998E-2</v>
      </c>
    </row>
    <row r="1001" spans="1:11" hidden="1" x14ac:dyDescent="0.25">
      <c r="A1001" t="str">
        <f>InputData!A450</f>
        <v>20190122_182842</v>
      </c>
      <c r="B1001">
        <f>InputData!B450</f>
        <v>0</v>
      </c>
      <c r="C1001" t="str">
        <f>InputData!C450</f>
        <v>NoWater</v>
      </c>
      <c r="D1001" t="str">
        <f>InputData!F450</f>
        <v>2.3.3. Pastos enmalezados</v>
      </c>
      <c r="E1001" t="str">
        <f>InputData!G450</f>
        <v>NDVImean</v>
      </c>
      <c r="F1001" t="str">
        <f>InputData!H450</f>
        <v>WMyear_NDVI201801</v>
      </c>
      <c r="G1001" t="str">
        <f t="shared" si="47"/>
        <v>Weedy pastures</v>
      </c>
      <c r="H1001">
        <f t="shared" si="45"/>
        <v>4</v>
      </c>
      <c r="I1001" t="str">
        <f t="shared" si="46"/>
        <v>January 2018</v>
      </c>
      <c r="J1001">
        <f>InputData!O450</f>
        <v>0.59120870000000003</v>
      </c>
      <c r="K1001">
        <f>InputData!S450</f>
        <v>1.6566846999999999E-2</v>
      </c>
    </row>
    <row r="1002" spans="1:11" hidden="1" x14ac:dyDescent="0.25">
      <c r="A1002" t="str">
        <f>InputData!A471</f>
        <v>20190122_224439</v>
      </c>
      <c r="B1002">
        <f>InputData!B471</f>
        <v>5</v>
      </c>
      <c r="C1002" t="str">
        <f>InputData!C471</f>
        <v>AllClassData</v>
      </c>
      <c r="D1002" t="str">
        <f>InputData!F471</f>
        <v>3.1.1.1.1. Bosque denso alto de tierra firme</v>
      </c>
      <c r="E1002" t="str">
        <f>InputData!G471</f>
        <v>NDVImean</v>
      </c>
      <c r="F1002" t="str">
        <f>InputData!H471</f>
        <v>WMyear_NDVI201801</v>
      </c>
      <c r="G1002" t="str">
        <f t="shared" si="47"/>
        <v>High broad-leaved forest from mainland</v>
      </c>
      <c r="H1002">
        <f t="shared" si="45"/>
        <v>4</v>
      </c>
      <c r="I1002" t="str">
        <f t="shared" si="46"/>
        <v>January 2018</v>
      </c>
      <c r="J1002">
        <f>InputData!O471</f>
        <v>0.72395229999999999</v>
      </c>
      <c r="K1002">
        <f>InputData!S471</f>
        <v>1.3232201000000001E-2</v>
      </c>
    </row>
    <row r="1003" spans="1:11" hidden="1" x14ac:dyDescent="0.25">
      <c r="A1003" t="str">
        <f>InputData!A472</f>
        <v>20190122_221731</v>
      </c>
      <c r="B1003">
        <f>InputData!B472</f>
        <v>0</v>
      </c>
      <c r="C1003" t="str">
        <f>InputData!C472</f>
        <v>NoWater</v>
      </c>
      <c r="D1003" t="str">
        <f>InputData!F472</f>
        <v>3.1.1.1.1. Bosque denso alto de tierra firme</v>
      </c>
      <c r="E1003" t="str">
        <f>InputData!G472</f>
        <v>NDVImean</v>
      </c>
      <c r="F1003" t="str">
        <f>InputData!H472</f>
        <v>WMyear_NDVI201801</v>
      </c>
      <c r="G1003" t="str">
        <f t="shared" si="47"/>
        <v>High broad-leaved forest from mainland</v>
      </c>
      <c r="H1003">
        <f t="shared" si="45"/>
        <v>4</v>
      </c>
      <c r="I1003" t="str">
        <f t="shared" si="46"/>
        <v>January 2018</v>
      </c>
      <c r="J1003">
        <f>InputData!O472</f>
        <v>0.72708075999999999</v>
      </c>
      <c r="K1003">
        <f>InputData!S472</f>
        <v>1.1814886E-2</v>
      </c>
    </row>
    <row r="1004" spans="1:11" hidden="1" x14ac:dyDescent="0.25">
      <c r="A1004" t="str">
        <f>InputData!A477</f>
        <v>20190122_135043</v>
      </c>
      <c r="B1004">
        <f>InputData!B477</f>
        <v>5</v>
      </c>
      <c r="C1004" t="str">
        <f>InputData!C477</f>
        <v>AllClassData</v>
      </c>
      <c r="D1004" t="str">
        <f>InputData!F477</f>
        <v>3.1.2.1.2. Bosque abierto alto inundable</v>
      </c>
      <c r="E1004" t="str">
        <f>InputData!G477</f>
        <v>NDVImean</v>
      </c>
      <c r="F1004" t="str">
        <f>InputData!H477</f>
        <v>WMyear_NDVI201801</v>
      </c>
      <c r="G1004" t="str">
        <f t="shared" si="47"/>
        <v>Floodable high open forest</v>
      </c>
      <c r="H1004">
        <f t="shared" si="45"/>
        <v>4</v>
      </c>
      <c r="I1004" t="str">
        <f t="shared" si="46"/>
        <v>January 2018</v>
      </c>
      <c r="J1004">
        <f>InputData!O477</f>
        <v>0.67760699999999996</v>
      </c>
      <c r="K1004">
        <f>InputData!S477</f>
        <v>1.802774E-2</v>
      </c>
    </row>
    <row r="1005" spans="1:11" hidden="1" x14ac:dyDescent="0.25">
      <c r="A1005" t="str">
        <f>InputData!A478</f>
        <v>20190122_132540</v>
      </c>
      <c r="B1005">
        <f>InputData!B478</f>
        <v>0</v>
      </c>
      <c r="C1005" t="str">
        <f>InputData!C478</f>
        <v>NoWater</v>
      </c>
      <c r="D1005" t="str">
        <f>InputData!F478</f>
        <v>3.1.2.1.2. Bosque abierto alto inundable</v>
      </c>
      <c r="E1005" t="str">
        <f>InputData!G478</f>
        <v>NDVImean</v>
      </c>
      <c r="F1005" t="str">
        <f>InputData!H478</f>
        <v>WMyear_NDVI201801</v>
      </c>
      <c r="G1005" t="str">
        <f t="shared" si="47"/>
        <v>Floodable high open forest</v>
      </c>
      <c r="H1005">
        <f t="shared" si="45"/>
        <v>4</v>
      </c>
      <c r="I1005" t="str">
        <f t="shared" si="46"/>
        <v>January 2018</v>
      </c>
      <c r="J1005">
        <f>InputData!O478</f>
        <v>0.68245595999999997</v>
      </c>
      <c r="K1005">
        <f>InputData!S478</f>
        <v>1.7024640000000001E-2</v>
      </c>
    </row>
    <row r="1006" spans="1:11" hidden="1" x14ac:dyDescent="0.25">
      <c r="A1006" t="str">
        <f>InputData!A480</f>
        <v>20190122_165150</v>
      </c>
      <c r="B1006">
        <f>InputData!B480</f>
        <v>5</v>
      </c>
      <c r="C1006" t="str">
        <f>InputData!C480</f>
        <v>AllClassData</v>
      </c>
      <c r="D1006" t="str">
        <f>InputData!F480</f>
        <v>3.1.3.2. Bosque fragmentado con vegetacin secundaria</v>
      </c>
      <c r="E1006" t="str">
        <f>InputData!G480</f>
        <v>NDVImean</v>
      </c>
      <c r="F1006" t="str">
        <f>InputData!H480</f>
        <v>WMyear_NDVI201801</v>
      </c>
      <c r="G1006" t="str">
        <f t="shared" si="47"/>
        <v>Fragmented forest with secondary vegetation</v>
      </c>
      <c r="H1006">
        <f t="shared" si="45"/>
        <v>4</v>
      </c>
      <c r="I1006" t="str">
        <f t="shared" si="46"/>
        <v>January 2018</v>
      </c>
      <c r="J1006">
        <f>InputData!O480</f>
        <v>0.68469590000000002</v>
      </c>
      <c r="K1006">
        <f>InputData!S480</f>
        <v>2.1892426999999999E-2</v>
      </c>
    </row>
    <row r="1007" spans="1:11" hidden="1" x14ac:dyDescent="0.25">
      <c r="A1007" t="str">
        <f>InputData!A481</f>
        <v>20190122_162619</v>
      </c>
      <c r="B1007">
        <f>InputData!B481</f>
        <v>0</v>
      </c>
      <c r="C1007" t="str">
        <f>InputData!C481</f>
        <v>NoWater</v>
      </c>
      <c r="D1007" t="str">
        <f>InputData!F481</f>
        <v>3.1.3.2. Bosque fragmentado con vegetacin secundaria</v>
      </c>
      <c r="E1007" t="str">
        <f>InputData!G481</f>
        <v>NDVImean</v>
      </c>
      <c r="F1007" t="str">
        <f>InputData!H481</f>
        <v>WMyear_NDVI201801</v>
      </c>
      <c r="G1007" t="str">
        <f t="shared" si="47"/>
        <v>Fragmented forest with secondary vegetation</v>
      </c>
      <c r="H1007">
        <f t="shared" si="45"/>
        <v>4</v>
      </c>
      <c r="I1007" t="str">
        <f t="shared" si="46"/>
        <v>January 2018</v>
      </c>
      <c r="J1007">
        <f>InputData!O481</f>
        <v>0.69138630000000001</v>
      </c>
      <c r="K1007">
        <f>InputData!S481</f>
        <v>1.9557456000000001E-2</v>
      </c>
    </row>
    <row r="1008" spans="1:11" hidden="1" x14ac:dyDescent="0.25">
      <c r="A1008" t="str">
        <f>InputData!A492</f>
        <v>20190122_183357</v>
      </c>
      <c r="B1008">
        <f>InputData!B492</f>
        <v>1</v>
      </c>
      <c r="C1008" t="str">
        <f>InputData!C492</f>
        <v>ShortTerm</v>
      </c>
      <c r="D1008" t="str">
        <f>InputData!F492</f>
        <v>2.3.3. Pastos enmalezados</v>
      </c>
      <c r="E1008" t="str">
        <f>InputData!G492</f>
        <v>NDVImean</v>
      </c>
      <c r="F1008" t="str">
        <f>InputData!H492</f>
        <v>WMyear_NDVI201801</v>
      </c>
      <c r="G1008" t="str">
        <f t="shared" si="47"/>
        <v>Weedy pastures</v>
      </c>
      <c r="H1008">
        <f t="shared" si="45"/>
        <v>4</v>
      </c>
      <c r="I1008" t="str">
        <f t="shared" si="46"/>
        <v>January 2018</v>
      </c>
      <c r="J1008">
        <f>InputData!O492</f>
        <v>0.41746991999999999</v>
      </c>
      <c r="K1008">
        <f>InputData!S492</f>
        <v>2.8213776999999999E-2</v>
      </c>
    </row>
    <row r="1009" spans="1:11" hidden="1" x14ac:dyDescent="0.25">
      <c r="A1009" t="str">
        <f>InputData!A501</f>
        <v>20190123_044536</v>
      </c>
      <c r="B1009">
        <f>InputData!B501</f>
        <v>5</v>
      </c>
      <c r="C1009" t="str">
        <f>InputData!C501</f>
        <v>AllClassData</v>
      </c>
      <c r="D1009" t="str">
        <f>InputData!F501</f>
        <v>4.1.1. Zonas Pantanosas</v>
      </c>
      <c r="E1009" t="str">
        <f>InputData!G501</f>
        <v>NDVImean</v>
      </c>
      <c r="F1009" t="str">
        <f>InputData!H501</f>
        <v>WMyear_NDVI201801</v>
      </c>
      <c r="G1009" t="str">
        <f t="shared" si="47"/>
        <v>Marshes</v>
      </c>
      <c r="H1009">
        <f t="shared" si="45"/>
        <v>4</v>
      </c>
      <c r="I1009" t="str">
        <f t="shared" si="46"/>
        <v>January 2018</v>
      </c>
      <c r="J1009">
        <f>InputData!O501</f>
        <v>0.50705270000000002</v>
      </c>
      <c r="K1009">
        <f>InputData!S501</f>
        <v>1.4414087000000001E-2</v>
      </c>
    </row>
    <row r="1010" spans="1:11" hidden="1" x14ac:dyDescent="0.25">
      <c r="A1010" t="str">
        <f>InputData!A502</f>
        <v>20190123_041929</v>
      </c>
      <c r="B1010">
        <f>InputData!B502</f>
        <v>0</v>
      </c>
      <c r="C1010" t="str">
        <f>InputData!C502</f>
        <v>NoWater</v>
      </c>
      <c r="D1010" t="str">
        <f>InputData!F502</f>
        <v>4.1.1. Zonas Pantanosas</v>
      </c>
      <c r="E1010" t="str">
        <f>InputData!G502</f>
        <v>NDVImean</v>
      </c>
      <c r="F1010" t="str">
        <f>InputData!H502</f>
        <v>WMyear_NDVI201801</v>
      </c>
      <c r="G1010" t="str">
        <f t="shared" si="47"/>
        <v>Marshes</v>
      </c>
      <c r="H1010">
        <f t="shared" si="45"/>
        <v>4</v>
      </c>
      <c r="I1010" t="str">
        <f t="shared" si="46"/>
        <v>January 2018</v>
      </c>
      <c r="J1010">
        <f>InputData!O502</f>
        <v>0.53999655999999996</v>
      </c>
      <c r="K1010">
        <f>InputData!S502</f>
        <v>1.6326500000000001E-2</v>
      </c>
    </row>
    <row r="1011" spans="1:11" hidden="1" x14ac:dyDescent="0.25">
      <c r="A1011" t="str">
        <f>InputData!A506</f>
        <v>20190122_122225</v>
      </c>
      <c r="B1011">
        <f>InputData!B506</f>
        <v>5</v>
      </c>
      <c r="C1011" t="str">
        <f>InputData!C506</f>
        <v>AllClassData</v>
      </c>
      <c r="D1011" t="str">
        <f>InputData!F506</f>
        <v>3.2.1.2.1. Herbazal abierto arenoso</v>
      </c>
      <c r="E1011" t="str">
        <f>InputData!G506</f>
        <v>NDVImean</v>
      </c>
      <c r="F1011" t="str">
        <f>InputData!H506</f>
        <v>WMyear_NDVI201801</v>
      </c>
      <c r="G1011" t="str">
        <f t="shared" si="47"/>
        <v>Open sandy grassland</v>
      </c>
      <c r="H1011">
        <f t="shared" si="45"/>
        <v>4</v>
      </c>
      <c r="I1011" t="str">
        <f t="shared" si="46"/>
        <v>January 2018</v>
      </c>
      <c r="J1011">
        <f>InputData!O506</f>
        <v>0.43323186000000002</v>
      </c>
      <c r="K1011">
        <f>InputData!S506</f>
        <v>1.4288197000000001E-2</v>
      </c>
    </row>
    <row r="1012" spans="1:11" hidden="1" x14ac:dyDescent="0.25">
      <c r="A1012" t="str">
        <f>InputData!A507</f>
        <v>20190122_115750</v>
      </c>
      <c r="B1012">
        <f>InputData!B507</f>
        <v>0</v>
      </c>
      <c r="C1012" t="str">
        <f>InputData!C507</f>
        <v>NoWater</v>
      </c>
      <c r="D1012" t="str">
        <f>InputData!F507</f>
        <v>3.2.1.2.1. Herbazal abierto arenoso</v>
      </c>
      <c r="E1012" t="str">
        <f>InputData!G507</f>
        <v>NDVImean</v>
      </c>
      <c r="F1012" t="str">
        <f>InputData!H507</f>
        <v>WMyear_NDVI201801</v>
      </c>
      <c r="G1012" t="str">
        <f t="shared" si="47"/>
        <v>Open sandy grassland</v>
      </c>
      <c r="H1012">
        <f t="shared" si="45"/>
        <v>4</v>
      </c>
      <c r="I1012" t="str">
        <f t="shared" si="46"/>
        <v>January 2018</v>
      </c>
      <c r="J1012">
        <f>InputData!O507</f>
        <v>0.46918525999999999</v>
      </c>
      <c r="K1012">
        <f>InputData!S507</f>
        <v>1.5817752000000001E-2</v>
      </c>
    </row>
    <row r="1013" spans="1:11" hidden="1" x14ac:dyDescent="0.25">
      <c r="A1013" t="str">
        <f>InputData!A508</f>
        <v>20190122_212420</v>
      </c>
      <c r="B1013">
        <f>InputData!B508</f>
        <v>2</v>
      </c>
      <c r="C1013" t="str">
        <f>InputData!C508</f>
        <v>MediumTerm</v>
      </c>
      <c r="D1013" t="str">
        <f>InputData!F508</f>
        <v>3.2.3. Vegetacin secundaria o en transicin</v>
      </c>
      <c r="E1013" t="str">
        <f>InputData!G508</f>
        <v>NDVImean</v>
      </c>
      <c r="F1013" t="str">
        <f>InputData!H508</f>
        <v>WMyear_NDVI201801</v>
      </c>
      <c r="G1013" t="str">
        <f t="shared" si="47"/>
        <v>Transitional woodland/shrub</v>
      </c>
      <c r="H1013">
        <f t="shared" si="45"/>
        <v>4</v>
      </c>
      <c r="I1013" t="str">
        <f t="shared" si="46"/>
        <v>January 2018</v>
      </c>
      <c r="J1013">
        <f>InputData!O508</f>
        <v>0.38528722999999998</v>
      </c>
      <c r="K1013">
        <f>InputData!S508</f>
        <v>4.6777791999999999E-2</v>
      </c>
    </row>
    <row r="1014" spans="1:11" hidden="1" x14ac:dyDescent="0.25">
      <c r="A1014" t="str">
        <f>InputData!A511</f>
        <v>20190122_142040</v>
      </c>
      <c r="B1014">
        <f>InputData!B511</f>
        <v>5</v>
      </c>
      <c r="C1014" t="str">
        <f>InputData!C511</f>
        <v>AllClassData</v>
      </c>
      <c r="D1014" t="str">
        <f>InputData!F511</f>
        <v>3.2.2.1. Arbustal denso</v>
      </c>
      <c r="E1014" t="str">
        <f>InputData!G511</f>
        <v>NDVImean</v>
      </c>
      <c r="F1014" t="str">
        <f>InputData!H511</f>
        <v>WMyear_NDVI201801</v>
      </c>
      <c r="G1014" t="str">
        <f t="shared" si="47"/>
        <v>Dense heathland</v>
      </c>
      <c r="H1014">
        <f t="shared" si="45"/>
        <v>4</v>
      </c>
      <c r="I1014" t="str">
        <f t="shared" si="46"/>
        <v>January 2018</v>
      </c>
      <c r="J1014">
        <f>InputData!O511</f>
        <v>0.66730060000000002</v>
      </c>
      <c r="K1014">
        <f>InputData!S511</f>
        <v>1.5049224999999999E-2</v>
      </c>
    </row>
    <row r="1015" spans="1:11" hidden="1" x14ac:dyDescent="0.25">
      <c r="A1015" t="str">
        <f>InputData!A512</f>
        <v>20190122_135543</v>
      </c>
      <c r="B1015">
        <f>InputData!B512</f>
        <v>0</v>
      </c>
      <c r="C1015" t="str">
        <f>InputData!C512</f>
        <v>NoWater</v>
      </c>
      <c r="D1015" t="str">
        <f>InputData!F512</f>
        <v>3.2.2.1. Arbustal denso</v>
      </c>
      <c r="E1015" t="str">
        <f>InputData!G512</f>
        <v>NDVImean</v>
      </c>
      <c r="F1015" t="str">
        <f>InputData!H512</f>
        <v>WMyear_NDVI201801</v>
      </c>
      <c r="G1015" t="str">
        <f t="shared" si="47"/>
        <v>Dense heathland</v>
      </c>
      <c r="H1015">
        <f t="shared" si="45"/>
        <v>4</v>
      </c>
      <c r="I1015" t="str">
        <f t="shared" si="46"/>
        <v>January 2018</v>
      </c>
      <c r="J1015">
        <f>InputData!O512</f>
        <v>0.6717708</v>
      </c>
      <c r="K1015">
        <f>InputData!S512</f>
        <v>1.4444439E-2</v>
      </c>
    </row>
    <row r="1016" spans="1:11" hidden="1" x14ac:dyDescent="0.25">
      <c r="A1016" t="str">
        <f>InputData!A514</f>
        <v>20190122_155102</v>
      </c>
      <c r="B1016">
        <f>InputData!B514</f>
        <v>5</v>
      </c>
      <c r="C1016" t="str">
        <f>InputData!C514</f>
        <v>AllClassData</v>
      </c>
      <c r="D1016" t="str">
        <f>InputData!F514</f>
        <v>3.1.3.1. Bosque fragmentado con pastos y cultivos</v>
      </c>
      <c r="E1016" t="str">
        <f>InputData!G514</f>
        <v>NDVImean</v>
      </c>
      <c r="F1016" t="str">
        <f>InputData!H514</f>
        <v>WMyear_NDVI201801</v>
      </c>
      <c r="G1016" t="str">
        <f t="shared" si="47"/>
        <v>Fragmented forest with pastures and crops</v>
      </c>
      <c r="H1016">
        <f t="shared" si="45"/>
        <v>4</v>
      </c>
      <c r="I1016" t="str">
        <f t="shared" si="46"/>
        <v>January 2018</v>
      </c>
      <c r="J1016">
        <f>InputData!O514</f>
        <v>0.6618193</v>
      </c>
      <c r="K1016">
        <f>InputData!S514</f>
        <v>2.213795E-2</v>
      </c>
    </row>
    <row r="1017" spans="1:11" hidden="1" x14ac:dyDescent="0.25">
      <c r="A1017" t="str">
        <f>InputData!A515</f>
        <v>20190122_152530</v>
      </c>
      <c r="B1017">
        <f>InputData!B515</f>
        <v>0</v>
      </c>
      <c r="C1017" t="str">
        <f>InputData!C515</f>
        <v>NoWater</v>
      </c>
      <c r="D1017" t="str">
        <f>InputData!F515</f>
        <v>3.1.3.1. Bosque fragmentado con pastos y cultivos</v>
      </c>
      <c r="E1017" t="str">
        <f>InputData!G515</f>
        <v>NDVImean</v>
      </c>
      <c r="F1017" t="str">
        <f>InputData!H515</f>
        <v>WMyear_NDVI201801</v>
      </c>
      <c r="G1017" t="str">
        <f t="shared" si="47"/>
        <v>Fragmented forest with pastures and crops</v>
      </c>
      <c r="H1017">
        <f t="shared" si="45"/>
        <v>4</v>
      </c>
      <c r="I1017" t="str">
        <f t="shared" si="46"/>
        <v>January 2018</v>
      </c>
      <c r="J1017">
        <f>InputData!O515</f>
        <v>0.66654384</v>
      </c>
      <c r="K1017">
        <f>InputData!S515</f>
        <v>2.0835086999999999E-2</v>
      </c>
    </row>
    <row r="1018" spans="1:11" hidden="1" x14ac:dyDescent="0.25">
      <c r="A1018" t="str">
        <f>InputData!A523</f>
        <v>20190122_221206</v>
      </c>
      <c r="B1018">
        <f>InputData!B523</f>
        <v>5</v>
      </c>
      <c r="C1018" t="str">
        <f>InputData!C523</f>
        <v>AllClassData</v>
      </c>
      <c r="D1018" t="str">
        <f>InputData!F523</f>
        <v>3.1.3. Bosque fragmentado</v>
      </c>
      <c r="E1018" t="str">
        <f>InputData!G523</f>
        <v>NDVImean</v>
      </c>
      <c r="F1018" t="str">
        <f>InputData!H523</f>
        <v>WMyear_NDVI201801</v>
      </c>
      <c r="G1018" t="str">
        <f t="shared" si="47"/>
        <v>Fragmented forest</v>
      </c>
      <c r="H1018">
        <f t="shared" si="45"/>
        <v>4</v>
      </c>
      <c r="I1018" t="str">
        <f t="shared" si="46"/>
        <v>January 2018</v>
      </c>
      <c r="J1018">
        <f>InputData!O523</f>
        <v>0.69086044999999996</v>
      </c>
      <c r="K1018">
        <f>InputData!S523</f>
        <v>1.6498642000000001E-2</v>
      </c>
    </row>
    <row r="1019" spans="1:11" hidden="1" x14ac:dyDescent="0.25">
      <c r="A1019" t="str">
        <f>InputData!A524</f>
        <v>20190122_214618</v>
      </c>
      <c r="B1019">
        <f>InputData!B524</f>
        <v>0</v>
      </c>
      <c r="C1019" t="str">
        <f>InputData!C524</f>
        <v>NoWater</v>
      </c>
      <c r="D1019" t="str">
        <f>InputData!F524</f>
        <v>3.1.3. Bosque fragmentado</v>
      </c>
      <c r="E1019" t="str">
        <f>InputData!G524</f>
        <v>NDVImean</v>
      </c>
      <c r="F1019" t="str">
        <f>InputData!H524</f>
        <v>WMyear_NDVI201801</v>
      </c>
      <c r="G1019" t="str">
        <f t="shared" si="47"/>
        <v>Fragmented forest</v>
      </c>
      <c r="H1019">
        <f t="shared" si="45"/>
        <v>4</v>
      </c>
      <c r="I1019" t="str">
        <f t="shared" si="46"/>
        <v>January 2018</v>
      </c>
      <c r="J1019">
        <f>InputData!O524</f>
        <v>0.69657599999999997</v>
      </c>
      <c r="K1019">
        <f>InputData!S524</f>
        <v>1.43295145E-2</v>
      </c>
    </row>
    <row r="1020" spans="1:11" hidden="1" x14ac:dyDescent="0.25">
      <c r="A1020" t="str">
        <f>InputData!A525</f>
        <v>20190123_005235</v>
      </c>
      <c r="B1020">
        <f>InputData!B525</f>
        <v>5</v>
      </c>
      <c r="C1020" t="str">
        <f>InputData!C525</f>
        <v>AllClassData</v>
      </c>
      <c r="D1020" t="str">
        <f>InputData!F525</f>
        <v>3.3.1. Zonas arenosas naturales</v>
      </c>
      <c r="E1020" t="str">
        <f>InputData!G525</f>
        <v>NDVImean</v>
      </c>
      <c r="F1020" t="str">
        <f>InputData!H525</f>
        <v>WMyear_NDVI201801</v>
      </c>
      <c r="G1020" t="str">
        <f t="shared" si="47"/>
        <v>Natural sandy areas</v>
      </c>
      <c r="H1020">
        <f t="shared" si="45"/>
        <v>4</v>
      </c>
      <c r="I1020" t="str">
        <f t="shared" si="46"/>
        <v>January 2018</v>
      </c>
      <c r="J1020">
        <f>InputData!O525</f>
        <v>0.45248149999999998</v>
      </c>
      <c r="K1020">
        <f>InputData!S525</f>
        <v>6.8601609999999993E-2</v>
      </c>
    </row>
    <row r="1021" spans="1:11" hidden="1" x14ac:dyDescent="0.25">
      <c r="A1021" t="str">
        <f>InputData!A526</f>
        <v>20190123_002728</v>
      </c>
      <c r="B1021">
        <f>InputData!B526</f>
        <v>0</v>
      </c>
      <c r="C1021" t="str">
        <f>InputData!C526</f>
        <v>NoWater</v>
      </c>
      <c r="D1021" t="str">
        <f>InputData!F526</f>
        <v>3.3.1. Zonas arenosas naturales</v>
      </c>
      <c r="E1021" t="str">
        <f>InputData!G526</f>
        <v>NDVImean</v>
      </c>
      <c r="F1021" t="str">
        <f>InputData!H526</f>
        <v>WMyear_NDVI201801</v>
      </c>
      <c r="G1021" t="str">
        <f t="shared" si="47"/>
        <v>Natural sandy areas</v>
      </c>
      <c r="H1021">
        <f t="shared" si="45"/>
        <v>4</v>
      </c>
      <c r="I1021" t="str">
        <f t="shared" si="46"/>
        <v>January 2018</v>
      </c>
      <c r="J1021">
        <f>InputData!O526</f>
        <v>0.61578580000000005</v>
      </c>
      <c r="K1021">
        <f>InputData!S526</f>
        <v>2.3924185000000001E-2</v>
      </c>
    </row>
    <row r="1022" spans="1:11" hidden="1" x14ac:dyDescent="0.25">
      <c r="A1022" t="str">
        <f>InputData!A531</f>
        <v>20190123_115001</v>
      </c>
      <c r="B1022">
        <f>InputData!B531</f>
        <v>5</v>
      </c>
      <c r="C1022" t="str">
        <f>InputData!C531</f>
        <v>AllClassData</v>
      </c>
      <c r="D1022" t="str">
        <f>InputData!F531</f>
        <v>3.3.4. Zonas quemadas</v>
      </c>
      <c r="E1022" t="str">
        <f>InputData!G531</f>
        <v>NDVImean</v>
      </c>
      <c r="F1022" t="str">
        <f>InputData!H531</f>
        <v>WMyear_NDVI201801</v>
      </c>
      <c r="G1022" t="str">
        <f t="shared" si="47"/>
        <v>Burned areas</v>
      </c>
      <c r="H1022">
        <f t="shared" si="45"/>
        <v>4</v>
      </c>
      <c r="I1022" t="str">
        <f t="shared" si="46"/>
        <v>January 2018</v>
      </c>
      <c r="J1022">
        <f>InputData!O531</f>
        <v>0.49476102</v>
      </c>
      <c r="K1022">
        <f>InputData!S531</f>
        <v>7.7003185E-3</v>
      </c>
    </row>
    <row r="1023" spans="1:11" hidden="1" x14ac:dyDescent="0.25">
      <c r="A1023" t="str">
        <f>InputData!A532</f>
        <v>20190123_112426</v>
      </c>
      <c r="B1023">
        <f>InputData!B532</f>
        <v>0</v>
      </c>
      <c r="C1023" t="str">
        <f>InputData!C532</f>
        <v>NoWater</v>
      </c>
      <c r="D1023" t="str">
        <f>InputData!F532</f>
        <v>3.3.4. Zonas quemadas</v>
      </c>
      <c r="E1023" t="str">
        <f>InputData!G532</f>
        <v>NDVImean</v>
      </c>
      <c r="F1023" t="str">
        <f>InputData!H532</f>
        <v>WMyear_NDVI201801</v>
      </c>
      <c r="G1023" t="str">
        <f t="shared" si="47"/>
        <v>Burned areas</v>
      </c>
      <c r="H1023">
        <f t="shared" si="45"/>
        <v>4</v>
      </c>
      <c r="I1023" t="str">
        <f t="shared" si="46"/>
        <v>January 2018</v>
      </c>
      <c r="J1023">
        <f>InputData!O532</f>
        <v>0.49799165000000001</v>
      </c>
      <c r="K1023">
        <f>InputData!S532</f>
        <v>7.4597650000000001E-3</v>
      </c>
    </row>
    <row r="1024" spans="1:11" hidden="1" x14ac:dyDescent="0.25">
      <c r="A1024" t="str">
        <f>InputData!A540</f>
        <v>20190122_210805</v>
      </c>
      <c r="B1024">
        <f>InputData!B540</f>
        <v>5</v>
      </c>
      <c r="C1024" t="str">
        <f>InputData!C540</f>
        <v>AllClassData</v>
      </c>
      <c r="D1024" t="str">
        <f>InputData!F540</f>
        <v>4.1.3. Vegetacin acutica sobre cuerpos de agua</v>
      </c>
      <c r="E1024" t="str">
        <f>InputData!G540</f>
        <v>NDVImean</v>
      </c>
      <c r="F1024" t="str">
        <f>InputData!H540</f>
        <v>WMyear_NDVI201801</v>
      </c>
      <c r="G1024" t="str">
        <f t="shared" si="47"/>
        <v>Aquatic vegetation over waterbodies</v>
      </c>
      <c r="H1024">
        <f t="shared" si="45"/>
        <v>4</v>
      </c>
      <c r="I1024" t="str">
        <f t="shared" si="46"/>
        <v>January 2018</v>
      </c>
      <c r="J1024">
        <f>InputData!O540</f>
        <v>0.54412746000000001</v>
      </c>
      <c r="K1024">
        <f>InputData!S540</f>
        <v>1.8512682999999999E-2</v>
      </c>
    </row>
    <row r="1025" spans="1:11" hidden="1" x14ac:dyDescent="0.25">
      <c r="A1025" t="str">
        <f>InputData!A541</f>
        <v>20190122_204324</v>
      </c>
      <c r="B1025">
        <f>InputData!B541</f>
        <v>0</v>
      </c>
      <c r="C1025" t="str">
        <f>InputData!C541</f>
        <v>NoWater</v>
      </c>
      <c r="D1025" t="str">
        <f>InputData!F541</f>
        <v>4.1.3. Vegetacin acutica sobre cuerpos de agua</v>
      </c>
      <c r="E1025" t="str">
        <f>InputData!G541</f>
        <v>NDVImean</v>
      </c>
      <c r="F1025" t="str">
        <f>InputData!H541</f>
        <v>WMyear_NDVI201801</v>
      </c>
      <c r="G1025" t="str">
        <f t="shared" si="47"/>
        <v>Aquatic vegetation over waterbodies</v>
      </c>
      <c r="H1025">
        <f t="shared" si="45"/>
        <v>4</v>
      </c>
      <c r="I1025" t="str">
        <f t="shared" si="46"/>
        <v>January 2018</v>
      </c>
      <c r="J1025">
        <f>InputData!O541</f>
        <v>0.57505170000000005</v>
      </c>
      <c r="K1025">
        <f>InputData!S541</f>
        <v>1.8182707999999999E-2</v>
      </c>
    </row>
    <row r="1026" spans="1:11" hidden="1" x14ac:dyDescent="0.25">
      <c r="A1026" t="str">
        <f>InputData!A559</f>
        <v>20190123_111918</v>
      </c>
      <c r="B1026">
        <f>InputData!B559</f>
        <v>5</v>
      </c>
      <c r="C1026" t="str">
        <f>InputData!C559</f>
        <v>AllClassData</v>
      </c>
      <c r="D1026" t="str">
        <f>InputData!F559</f>
        <v>3.2.1.1.1. Herbazal denso de tierra firme</v>
      </c>
      <c r="E1026" t="str">
        <f>InputData!G559</f>
        <v>NDVImean</v>
      </c>
      <c r="F1026" t="str">
        <f>InputData!H559</f>
        <v>WMyear_NDVI201801</v>
      </c>
      <c r="G1026" t="str">
        <f t="shared" si="47"/>
        <v>Dense grassland from mainland</v>
      </c>
      <c r="H1026">
        <f t="shared" si="45"/>
        <v>4</v>
      </c>
      <c r="I1026" t="str">
        <f t="shared" si="46"/>
        <v>January 2018</v>
      </c>
      <c r="J1026">
        <f>InputData!O559</f>
        <v>0.51135503999999998</v>
      </c>
      <c r="K1026">
        <f>InputData!S559</f>
        <v>1.8509095999999999E-2</v>
      </c>
    </row>
    <row r="1027" spans="1:11" hidden="1" x14ac:dyDescent="0.25">
      <c r="A1027" t="str">
        <f>InputData!A560</f>
        <v>20190123_105259</v>
      </c>
      <c r="B1027">
        <f>InputData!B560</f>
        <v>0</v>
      </c>
      <c r="C1027" t="str">
        <f>InputData!C560</f>
        <v>NoWater</v>
      </c>
      <c r="D1027" t="str">
        <f>InputData!F560</f>
        <v>3.2.1.1.1. Herbazal denso de tierra firme</v>
      </c>
      <c r="E1027" t="str">
        <f>InputData!G560</f>
        <v>NDVImean</v>
      </c>
      <c r="F1027" t="str">
        <f>InputData!H560</f>
        <v>WMyear_NDVI201801</v>
      </c>
      <c r="G1027" t="str">
        <f t="shared" si="47"/>
        <v>Dense grassland from mainland</v>
      </c>
      <c r="H1027">
        <f t="shared" si="45"/>
        <v>4</v>
      </c>
      <c r="I1027" t="str">
        <f t="shared" si="46"/>
        <v>January 2018</v>
      </c>
      <c r="J1027">
        <f>InputData!O560</f>
        <v>0.53195846000000002</v>
      </c>
      <c r="K1027">
        <f>InputData!S560</f>
        <v>1.6829884E-2</v>
      </c>
    </row>
    <row r="1028" spans="1:11" hidden="1" x14ac:dyDescent="0.25">
      <c r="A1028" t="str">
        <f>InputData!A562</f>
        <v>20190123_031048</v>
      </c>
      <c r="B1028">
        <f>InputData!B562</f>
        <v>1</v>
      </c>
      <c r="C1028" t="str">
        <f>InputData!C562</f>
        <v>ShortTerm</v>
      </c>
      <c r="D1028" t="str">
        <f>InputData!F562</f>
        <v>3.1.4. Bosque de galera y ripario</v>
      </c>
      <c r="E1028" t="str">
        <f>InputData!G562</f>
        <v>NDVImean</v>
      </c>
      <c r="F1028" t="str">
        <f>InputData!H562</f>
        <v>WMyear_NDVI201801</v>
      </c>
      <c r="G1028" t="str">
        <f t="shared" si="47"/>
        <v>Gallery and riparian forest</v>
      </c>
      <c r="H1028">
        <f t="shared" si="45"/>
        <v>4</v>
      </c>
      <c r="I1028" t="str">
        <f t="shared" si="46"/>
        <v>January 2018</v>
      </c>
      <c r="J1028">
        <f>InputData!O562</f>
        <v>0.53938889999999995</v>
      </c>
      <c r="K1028">
        <f>InputData!S562</f>
        <v>3.5309291999999999E-2</v>
      </c>
    </row>
    <row r="1029" spans="1:11" hidden="1" x14ac:dyDescent="0.25">
      <c r="A1029" t="str">
        <f>InputData!A579</f>
        <v>20190122_162113</v>
      </c>
      <c r="B1029">
        <f>InputData!B579</f>
        <v>5</v>
      </c>
      <c r="C1029" t="str">
        <f>InputData!C579</f>
        <v>AllClassData</v>
      </c>
      <c r="D1029" t="str">
        <f>InputData!F579</f>
        <v>3.1.2.2.2. Bosque abierto bajo inundable</v>
      </c>
      <c r="E1029" t="str">
        <f>InputData!G579</f>
        <v>NDVImean</v>
      </c>
      <c r="F1029" t="str">
        <f>InputData!H579</f>
        <v>WMyear_NDVI201801</v>
      </c>
      <c r="G1029" t="str">
        <f t="shared" si="47"/>
        <v>Floodable low open forest</v>
      </c>
      <c r="H1029">
        <f t="shared" si="45"/>
        <v>4</v>
      </c>
      <c r="I1029" t="str">
        <f t="shared" si="46"/>
        <v>January 2018</v>
      </c>
      <c r="J1029">
        <f>InputData!O579</f>
        <v>0.68892014000000001</v>
      </c>
      <c r="K1029">
        <f>InputData!S579</f>
        <v>1.9201673999999998E-2</v>
      </c>
    </row>
    <row r="1030" spans="1:11" hidden="1" x14ac:dyDescent="0.25">
      <c r="A1030" t="str">
        <f>InputData!A580</f>
        <v>20190122_155604</v>
      </c>
      <c r="B1030">
        <f>InputData!B580</f>
        <v>0</v>
      </c>
      <c r="C1030" t="str">
        <f>InputData!C580</f>
        <v>NoWater</v>
      </c>
      <c r="D1030" t="str">
        <f>InputData!F580</f>
        <v>3.1.2.2.2. Bosque abierto bajo inundable</v>
      </c>
      <c r="E1030" t="str">
        <f>InputData!G580</f>
        <v>NDVImean</v>
      </c>
      <c r="F1030" t="str">
        <f>InputData!H580</f>
        <v>WMyear_NDVI201801</v>
      </c>
      <c r="G1030" t="str">
        <f t="shared" si="47"/>
        <v>Floodable low open forest</v>
      </c>
      <c r="H1030">
        <f t="shared" si="45"/>
        <v>4</v>
      </c>
      <c r="I1030" t="str">
        <f t="shared" si="46"/>
        <v>January 2018</v>
      </c>
      <c r="J1030">
        <f>InputData!O580</f>
        <v>0.69486915999999999</v>
      </c>
      <c r="K1030">
        <f>InputData!S580</f>
        <v>1.7144482999999999E-2</v>
      </c>
    </row>
    <row r="1031" spans="1:11" hidden="1" x14ac:dyDescent="0.25">
      <c r="A1031" t="str">
        <f>InputData!A587</f>
        <v>20190123_010242</v>
      </c>
      <c r="B1031">
        <f>InputData!B587</f>
        <v>1</v>
      </c>
      <c r="C1031" t="str">
        <f>InputData!C587</f>
        <v>ShortTerm</v>
      </c>
      <c r="D1031" t="str">
        <f>InputData!F587</f>
        <v>2.4.2. Mosaico de pastos y cultivos</v>
      </c>
      <c r="E1031" t="str">
        <f>InputData!G587</f>
        <v>NDVImean</v>
      </c>
      <c r="F1031" t="str">
        <f>InputData!H587</f>
        <v>WMyear_NDVI201801</v>
      </c>
      <c r="G1031" t="str">
        <f t="shared" si="47"/>
        <v>Complex cultivation patterns</v>
      </c>
      <c r="H1031">
        <f t="shared" si="45"/>
        <v>4</v>
      </c>
      <c r="I1031" t="str">
        <f t="shared" si="46"/>
        <v>January 2018</v>
      </c>
      <c r="J1031">
        <f>InputData!O587</f>
        <v>0.51466310000000004</v>
      </c>
      <c r="K1031">
        <f>InputData!S587</f>
        <v>3.1404636999999999E-2</v>
      </c>
    </row>
    <row r="1032" spans="1:11" hidden="1" x14ac:dyDescent="0.25">
      <c r="A1032" t="str">
        <f>InputData!A604</f>
        <v>20190122_222257</v>
      </c>
      <c r="B1032">
        <f>InputData!B604</f>
        <v>1</v>
      </c>
      <c r="C1032" t="str">
        <f>InputData!C604</f>
        <v>ShortTerm</v>
      </c>
      <c r="D1032" t="str">
        <f>InputData!F604</f>
        <v>3.1.1.1.1. Bosque denso alto de tierra firme</v>
      </c>
      <c r="E1032" t="str">
        <f>InputData!G604</f>
        <v>NDVImean</v>
      </c>
      <c r="F1032" t="str">
        <f>InputData!H604</f>
        <v>WMyear_NDVI201801</v>
      </c>
      <c r="G1032" t="str">
        <f t="shared" si="47"/>
        <v>High broad-leaved forest from mainland</v>
      </c>
      <c r="H1032">
        <f t="shared" si="45"/>
        <v>4</v>
      </c>
      <c r="I1032" t="str">
        <f t="shared" si="46"/>
        <v>January 2018</v>
      </c>
      <c r="J1032">
        <f>InputData!O604</f>
        <v>0.39312395</v>
      </c>
      <c r="K1032">
        <f>InputData!S604</f>
        <v>4.1499033999999997E-2</v>
      </c>
    </row>
    <row r="1033" spans="1:11" hidden="1" x14ac:dyDescent="0.25">
      <c r="A1033" t="str">
        <f>InputData!A614</f>
        <v>20190122_163126</v>
      </c>
      <c r="B1033">
        <f>InputData!B614</f>
        <v>1</v>
      </c>
      <c r="C1033" t="str">
        <f>InputData!C614</f>
        <v>ShortTerm</v>
      </c>
      <c r="D1033" t="str">
        <f>InputData!F614</f>
        <v>3.1.3.2. Bosque fragmentado con vegetacin secundaria</v>
      </c>
      <c r="E1033" t="str">
        <f>InputData!G614</f>
        <v>NDVImean</v>
      </c>
      <c r="F1033" t="str">
        <f>InputData!H614</f>
        <v>WMyear_NDVI201801</v>
      </c>
      <c r="G1033" t="str">
        <f t="shared" si="47"/>
        <v>Fragmented forest with secondary vegetation</v>
      </c>
      <c r="H1033">
        <f t="shared" si="45"/>
        <v>4</v>
      </c>
      <c r="I1033" t="str">
        <f t="shared" si="46"/>
        <v>January 2018</v>
      </c>
      <c r="J1033">
        <f>InputData!O614</f>
        <v>0.50043839999999995</v>
      </c>
      <c r="K1033">
        <f>InputData!S614</f>
        <v>3.1746462000000003E-2</v>
      </c>
    </row>
    <row r="1034" spans="1:11" hidden="1" x14ac:dyDescent="0.25">
      <c r="A1034" t="str">
        <f>InputData!A636</f>
        <v>20190123_041418</v>
      </c>
      <c r="B1034">
        <f>InputData!B636</f>
        <v>5</v>
      </c>
      <c r="C1034" t="str">
        <f>InputData!C636</f>
        <v>AllClassData</v>
      </c>
      <c r="D1034" t="str">
        <f>InputData!F636</f>
        <v>3.2.2.2. Arbustal abierto</v>
      </c>
      <c r="E1034" t="str">
        <f>InputData!G636</f>
        <v>NDVImean</v>
      </c>
      <c r="F1034" t="str">
        <f>InputData!H636</f>
        <v>WMyear_NDVI201801</v>
      </c>
      <c r="G1034" t="str">
        <f t="shared" si="47"/>
        <v>Open heathland</v>
      </c>
      <c r="H1034">
        <f t="shared" si="45"/>
        <v>4</v>
      </c>
      <c r="I1034" t="str">
        <f t="shared" si="46"/>
        <v>January 2018</v>
      </c>
      <c r="J1034">
        <f>InputData!O636</f>
        <v>0.58657897000000003</v>
      </c>
      <c r="K1034">
        <f>InputData!S636</f>
        <v>2.4789131999999998E-2</v>
      </c>
    </row>
    <row r="1035" spans="1:11" hidden="1" x14ac:dyDescent="0.25">
      <c r="A1035" t="str">
        <f>InputData!A637</f>
        <v>20190123_034840</v>
      </c>
      <c r="B1035">
        <f>InputData!B637</f>
        <v>0</v>
      </c>
      <c r="C1035" t="str">
        <f>InputData!C637</f>
        <v>NoWater</v>
      </c>
      <c r="D1035" t="str">
        <f>InputData!F637</f>
        <v>3.2.2.2. Arbustal abierto</v>
      </c>
      <c r="E1035" t="str">
        <f>InputData!G637</f>
        <v>NDVImean</v>
      </c>
      <c r="F1035" t="str">
        <f>InputData!H637</f>
        <v>WMyear_NDVI201801</v>
      </c>
      <c r="G1035" t="str">
        <f t="shared" si="47"/>
        <v>Open heathland</v>
      </c>
      <c r="H1035">
        <f t="shared" si="45"/>
        <v>4</v>
      </c>
      <c r="I1035" t="str">
        <f t="shared" si="46"/>
        <v>January 2018</v>
      </c>
      <c r="J1035">
        <f>InputData!O637</f>
        <v>0.59343016000000004</v>
      </c>
      <c r="K1035">
        <f>InputData!S637</f>
        <v>2.3976691000000001E-2</v>
      </c>
    </row>
    <row r="1036" spans="1:11" hidden="1" x14ac:dyDescent="0.25">
      <c r="A1036" t="str">
        <f>InputData!A641</f>
        <v>20190123_020326</v>
      </c>
      <c r="B1036">
        <f>InputData!B641</f>
        <v>1</v>
      </c>
      <c r="C1036" t="str">
        <f>InputData!C641</f>
        <v>ShortTerm</v>
      </c>
      <c r="D1036" t="str">
        <f>InputData!F641</f>
        <v>3.1.1.2.2. Bosque denso bajo inundable</v>
      </c>
      <c r="E1036" t="str">
        <f>InputData!G641</f>
        <v>NDVImean</v>
      </c>
      <c r="F1036" t="str">
        <f>InputData!H641</f>
        <v>WMyear_NDVI201801</v>
      </c>
      <c r="G1036" t="str">
        <f t="shared" si="47"/>
        <v>Floodable broad-leaved forest</v>
      </c>
      <c r="H1036">
        <f t="shared" si="45"/>
        <v>4</v>
      </c>
      <c r="I1036" t="str">
        <f t="shared" si="46"/>
        <v>January 2018</v>
      </c>
      <c r="J1036">
        <f>InputData!O641</f>
        <v>0.52396880000000001</v>
      </c>
      <c r="K1036">
        <f>InputData!S641</f>
        <v>3.766829E-2</v>
      </c>
    </row>
    <row r="1037" spans="1:11" hidden="1" x14ac:dyDescent="0.25">
      <c r="A1037" t="str">
        <f>InputData!A642</f>
        <v>20190123_004733</v>
      </c>
      <c r="B1037">
        <f>InputData!B642</f>
        <v>4</v>
      </c>
      <c r="C1037" t="str">
        <f>InputData!C642</f>
        <v>Always</v>
      </c>
      <c r="D1037" t="str">
        <f>InputData!F642</f>
        <v>3.3.1. Zonas arenosas naturales</v>
      </c>
      <c r="E1037" t="str">
        <f>InputData!G642</f>
        <v>NDVImean</v>
      </c>
      <c r="F1037" t="str">
        <f>InputData!H642</f>
        <v>WMyear_NDVI201801</v>
      </c>
      <c r="G1037" t="str">
        <f t="shared" si="47"/>
        <v>Natural sandy areas</v>
      </c>
      <c r="H1037">
        <f t="shared" si="45"/>
        <v>4</v>
      </c>
      <c r="I1037" t="str">
        <f t="shared" si="46"/>
        <v>January 2018</v>
      </c>
      <c r="J1037">
        <f>InputData!O642</f>
        <v>8.6492725000000006E-2</v>
      </c>
      <c r="K1037">
        <f>InputData!S642</f>
        <v>1.5871219E-3</v>
      </c>
    </row>
    <row r="1038" spans="1:11" hidden="1" x14ac:dyDescent="0.25">
      <c r="A1038" t="str">
        <f>InputData!A643</f>
        <v>20190122_230921</v>
      </c>
      <c r="B1038">
        <f>InputData!B643</f>
        <v>3</v>
      </c>
      <c r="C1038" t="str">
        <f>InputData!C643</f>
        <v>LongTerm</v>
      </c>
      <c r="D1038" t="str">
        <f>InputData!F643</f>
        <v>3.1.1.1.2. Bosque denso alto inundable</v>
      </c>
      <c r="E1038" t="str">
        <f>InputData!G643</f>
        <v>NDVImean</v>
      </c>
      <c r="F1038" t="str">
        <f>InputData!H643</f>
        <v>WMyear_NDVI201801</v>
      </c>
      <c r="G1038" t="str">
        <f t="shared" si="47"/>
        <v>Floodable high broad-leaved forest</v>
      </c>
      <c r="H1038">
        <f t="shared" si="45"/>
        <v>4</v>
      </c>
      <c r="I1038" t="str">
        <f t="shared" si="46"/>
        <v>January 2018</v>
      </c>
      <c r="J1038">
        <f>InputData!O643</f>
        <v>0.1903541</v>
      </c>
      <c r="K1038">
        <f>InputData!S643</f>
        <v>3.5209004000000002E-2</v>
      </c>
    </row>
    <row r="1039" spans="1:11" hidden="1" x14ac:dyDescent="0.25">
      <c r="A1039" t="str">
        <f>InputData!A657</f>
        <v>20190122_230307</v>
      </c>
      <c r="B1039">
        <f>InputData!B657</f>
        <v>2</v>
      </c>
      <c r="C1039" t="str">
        <f>InputData!C657</f>
        <v>MediumTerm</v>
      </c>
      <c r="D1039" t="str">
        <f>InputData!F657</f>
        <v>3.1.1.1.2. Bosque denso alto inundable</v>
      </c>
      <c r="E1039" t="str">
        <f>InputData!G657</f>
        <v>NDVImean</v>
      </c>
      <c r="F1039" t="str">
        <f>InputData!H657</f>
        <v>WMyear_NDVI201801</v>
      </c>
      <c r="G1039" t="str">
        <f t="shared" si="47"/>
        <v>Floodable high broad-leaved forest</v>
      </c>
      <c r="H1039">
        <f t="shared" si="45"/>
        <v>4</v>
      </c>
      <c r="I1039" t="str">
        <f t="shared" si="46"/>
        <v>January 2018</v>
      </c>
      <c r="J1039">
        <f>InputData!O657</f>
        <v>0.31076172000000002</v>
      </c>
      <c r="K1039">
        <f>InputData!S657</f>
        <v>4.4360810000000001E-2</v>
      </c>
    </row>
    <row r="1040" spans="1:11" hidden="1" x14ac:dyDescent="0.25">
      <c r="A1040" t="str">
        <f>InputData!A659</f>
        <v>20190122_201602</v>
      </c>
      <c r="B1040">
        <f>InputData!B659</f>
        <v>2</v>
      </c>
      <c r="C1040" t="str">
        <f>InputData!C659</f>
        <v>MediumTerm</v>
      </c>
      <c r="D1040" t="str">
        <f>InputData!F659</f>
        <v>2.3.1. Pastos limpios</v>
      </c>
      <c r="E1040" t="str">
        <f>InputData!G659</f>
        <v>NDVImean</v>
      </c>
      <c r="F1040" t="str">
        <f>InputData!H659</f>
        <v>WMyear_NDVI201801</v>
      </c>
      <c r="G1040" t="str">
        <f t="shared" si="47"/>
        <v>Clean pastures</v>
      </c>
      <c r="H1040">
        <f t="shared" si="45"/>
        <v>4</v>
      </c>
      <c r="I1040" t="str">
        <f t="shared" si="46"/>
        <v>January 2018</v>
      </c>
      <c r="J1040">
        <f>InputData!O659</f>
        <v>0.33555424</v>
      </c>
      <c r="K1040">
        <f>InputData!S659</f>
        <v>1.9274214000000001E-2</v>
      </c>
    </row>
    <row r="1041" spans="1:11" hidden="1" x14ac:dyDescent="0.25">
      <c r="A1041" t="str">
        <f>InputData!A665</f>
        <v>20190122_125122</v>
      </c>
      <c r="B1041">
        <f>InputData!B665</f>
        <v>5</v>
      </c>
      <c r="C1041" t="str">
        <f>InputData!C665</f>
        <v>AllClassData</v>
      </c>
      <c r="D1041" t="str">
        <f>InputData!F665</f>
        <v>2.4.5. Mosaico de cultivos con espacios naturales</v>
      </c>
      <c r="E1041" t="str">
        <f>InputData!G665</f>
        <v>NDVImean</v>
      </c>
      <c r="F1041" t="str">
        <f>InputData!H665</f>
        <v>WMyear_NDVI201801</v>
      </c>
      <c r="G1041" t="str">
        <f t="shared" si="47"/>
        <v>Land principally occupied by agriculture and natural vegetation</v>
      </c>
      <c r="H1041">
        <f t="shared" si="45"/>
        <v>4</v>
      </c>
      <c r="I1041" t="str">
        <f t="shared" si="46"/>
        <v>January 2018</v>
      </c>
      <c r="J1041">
        <f>InputData!O665</f>
        <v>0.55556830000000001</v>
      </c>
      <c r="K1041">
        <f>InputData!S665</f>
        <v>3.2038219999999999E-2</v>
      </c>
    </row>
    <row r="1042" spans="1:11" hidden="1" x14ac:dyDescent="0.25">
      <c r="A1042" t="str">
        <f>InputData!A666</f>
        <v>20190122_122714</v>
      </c>
      <c r="B1042">
        <f>InputData!B666</f>
        <v>0</v>
      </c>
      <c r="C1042" t="str">
        <f>InputData!C666</f>
        <v>NoWater</v>
      </c>
      <c r="D1042" t="str">
        <f>InputData!F666</f>
        <v>2.4.5. Mosaico de cultivos con espacios naturales</v>
      </c>
      <c r="E1042" t="str">
        <f>InputData!G666</f>
        <v>NDVImean</v>
      </c>
      <c r="F1042" t="str">
        <f>InputData!H666</f>
        <v>WMyear_NDVI201801</v>
      </c>
      <c r="G1042" t="str">
        <f t="shared" si="47"/>
        <v>Land principally occupied by agriculture and natural vegetation</v>
      </c>
      <c r="H1042">
        <f t="shared" si="45"/>
        <v>4</v>
      </c>
      <c r="I1042" t="str">
        <f t="shared" si="46"/>
        <v>January 2018</v>
      </c>
      <c r="J1042">
        <f>InputData!O666</f>
        <v>0.59124209999999999</v>
      </c>
      <c r="K1042">
        <f>InputData!S666</f>
        <v>1.7792417000000001E-2</v>
      </c>
    </row>
    <row r="1043" spans="1:11" hidden="1" x14ac:dyDescent="0.25">
      <c r="A1043" t="str">
        <f>InputData!A673</f>
        <v>20190122_153036</v>
      </c>
      <c r="B1043">
        <f>InputData!B673</f>
        <v>1</v>
      </c>
      <c r="C1043" t="str">
        <f>InputData!C673</f>
        <v>ShortTerm</v>
      </c>
      <c r="D1043" t="str">
        <f>InputData!F673</f>
        <v>3.1.3.1. Bosque fragmentado con pastos y cultivos</v>
      </c>
      <c r="E1043" t="str">
        <f>InputData!G673</f>
        <v>NDVImean</v>
      </c>
      <c r="F1043" t="str">
        <f>InputData!H673</f>
        <v>WMyear_NDVI201801</v>
      </c>
      <c r="G1043" t="str">
        <f t="shared" si="47"/>
        <v>Fragmented forest with pastures and crops</v>
      </c>
      <c r="H1043">
        <f t="shared" si="45"/>
        <v>4</v>
      </c>
      <c r="I1043" t="str">
        <f t="shared" si="46"/>
        <v>January 2018</v>
      </c>
      <c r="J1043">
        <f>InputData!O673</f>
        <v>0.42193504999999998</v>
      </c>
      <c r="K1043">
        <f>InputData!S673</f>
        <v>2.5266365999999998E-2</v>
      </c>
    </row>
    <row r="1044" spans="1:11" hidden="1" x14ac:dyDescent="0.25">
      <c r="A1044" t="str">
        <f>InputData!A681</f>
        <v>20190123_101616</v>
      </c>
      <c r="B1044">
        <f>InputData!B681</f>
        <v>5</v>
      </c>
      <c r="C1044" t="str">
        <f>InputData!C681</f>
        <v>AllClassData</v>
      </c>
      <c r="D1044" t="str">
        <f>InputData!F681</f>
        <v>3.1.5. Plantacin forestal</v>
      </c>
      <c r="E1044" t="str">
        <f>InputData!G681</f>
        <v>NDVImean</v>
      </c>
      <c r="F1044" t="str">
        <f>InputData!H681</f>
        <v>WMyear_NDVI201801</v>
      </c>
      <c r="G1044" t="str">
        <f t="shared" si="47"/>
        <v>Forest plantation</v>
      </c>
      <c r="H1044">
        <f t="shared" si="45"/>
        <v>4</v>
      </c>
      <c r="I1044" t="str">
        <f t="shared" si="46"/>
        <v>January 2018</v>
      </c>
      <c r="J1044">
        <f>InputData!O681</f>
        <v>0.66171219999999997</v>
      </c>
      <c r="K1044">
        <f>InputData!S681</f>
        <v>1.5120478E-2</v>
      </c>
    </row>
    <row r="1045" spans="1:11" hidden="1" x14ac:dyDescent="0.25">
      <c r="A1045" t="str">
        <f>InputData!A682</f>
        <v>20190123_095043</v>
      </c>
      <c r="B1045">
        <f>InputData!B682</f>
        <v>0</v>
      </c>
      <c r="C1045" t="str">
        <f>InputData!C682</f>
        <v>NoWater</v>
      </c>
      <c r="D1045" t="str">
        <f>InputData!F682</f>
        <v>3.1.5. Plantacin forestal</v>
      </c>
      <c r="E1045" t="str">
        <f>InputData!G682</f>
        <v>NDVImean</v>
      </c>
      <c r="F1045" t="str">
        <f>InputData!H682</f>
        <v>WMyear_NDVI201801</v>
      </c>
      <c r="G1045" t="str">
        <f t="shared" si="47"/>
        <v>Forest plantation</v>
      </c>
      <c r="H1045">
        <f t="shared" si="45"/>
        <v>4</v>
      </c>
      <c r="I1045" t="str">
        <f t="shared" si="46"/>
        <v>January 2018</v>
      </c>
      <c r="J1045">
        <f>InputData!O682</f>
        <v>0.66421459999999999</v>
      </c>
      <c r="K1045">
        <f>InputData!S682</f>
        <v>1.5007931E-2</v>
      </c>
    </row>
    <row r="1046" spans="1:11" hidden="1" x14ac:dyDescent="0.25">
      <c r="A1046" t="str">
        <f>InputData!A683</f>
        <v>20190123_091243</v>
      </c>
      <c r="B1046">
        <f>InputData!B683</f>
        <v>5</v>
      </c>
      <c r="C1046" t="str">
        <f>InputData!C683</f>
        <v>AllClassData</v>
      </c>
      <c r="D1046" t="str">
        <f>InputData!F683</f>
        <v>2.3.2. Pastos arbolados</v>
      </c>
      <c r="E1046" t="str">
        <f>InputData!G683</f>
        <v>NDVImean</v>
      </c>
      <c r="F1046" t="str">
        <f>InputData!H683</f>
        <v>WMyear_NDVI201801</v>
      </c>
      <c r="G1046" t="str">
        <f t="shared" si="47"/>
        <v>Arboreal pastures</v>
      </c>
      <c r="H1046">
        <f t="shared" si="45"/>
        <v>4</v>
      </c>
      <c r="I1046" t="str">
        <f t="shared" si="46"/>
        <v>January 2018</v>
      </c>
      <c r="J1046">
        <f>InputData!O683</f>
        <v>0.57850559999999995</v>
      </c>
      <c r="K1046">
        <f>InputData!S683</f>
        <v>1.5806702999999998E-2</v>
      </c>
    </row>
    <row r="1047" spans="1:11" hidden="1" x14ac:dyDescent="0.25">
      <c r="A1047" t="str">
        <f>InputData!A684</f>
        <v>20190123_085222</v>
      </c>
      <c r="B1047">
        <f>InputData!B684</f>
        <v>1</v>
      </c>
      <c r="C1047" t="str">
        <f>InputData!C684</f>
        <v>ShortTerm</v>
      </c>
      <c r="D1047" t="str">
        <f>InputData!F684</f>
        <v>2.3.2. Pastos arbolados</v>
      </c>
      <c r="E1047" t="str">
        <f>InputData!G684</f>
        <v>NDVImean</v>
      </c>
      <c r="F1047" t="str">
        <f>InputData!H684</f>
        <v>WMyear_NDVI201801</v>
      </c>
      <c r="G1047" t="str">
        <f t="shared" si="47"/>
        <v>Arboreal pastures</v>
      </c>
      <c r="H1047">
        <f t="shared" si="45"/>
        <v>4</v>
      </c>
      <c r="I1047" t="str">
        <f t="shared" si="46"/>
        <v>January 2018</v>
      </c>
      <c r="J1047">
        <f>InputData!O684</f>
        <v>0.41868907</v>
      </c>
      <c r="K1047">
        <f>InputData!S684</f>
        <v>3.5441212E-2</v>
      </c>
    </row>
    <row r="1048" spans="1:11" hidden="1" x14ac:dyDescent="0.25">
      <c r="A1048" t="str">
        <f>InputData!A694</f>
        <v>20190123_003229</v>
      </c>
      <c r="B1048">
        <f>InputData!B694</f>
        <v>1</v>
      </c>
      <c r="C1048" t="str">
        <f>InputData!C694</f>
        <v>ShortTerm</v>
      </c>
      <c r="D1048" t="str">
        <f>InputData!F694</f>
        <v>3.3.1. Zonas arenosas naturales</v>
      </c>
      <c r="E1048" t="str">
        <f>InputData!G694</f>
        <v>NDVImean</v>
      </c>
      <c r="F1048" t="str">
        <f>InputData!H694</f>
        <v>WMyear_NDVI201801</v>
      </c>
      <c r="G1048" t="str">
        <f t="shared" si="47"/>
        <v>Natural sandy areas</v>
      </c>
      <c r="H1048">
        <f t="shared" si="45"/>
        <v>4</v>
      </c>
      <c r="I1048" t="str">
        <f t="shared" si="46"/>
        <v>January 2018</v>
      </c>
      <c r="J1048">
        <f>InputData!O694</f>
        <v>0.45920420000000001</v>
      </c>
      <c r="K1048">
        <f>InputData!S694</f>
        <v>3.5142514999999999E-2</v>
      </c>
    </row>
    <row r="1049" spans="1:11" hidden="1" x14ac:dyDescent="0.25">
      <c r="A1049" t="str">
        <f>InputData!A696</f>
        <v>20190123_042439</v>
      </c>
      <c r="B1049">
        <f>InputData!B696</f>
        <v>1</v>
      </c>
      <c r="C1049" t="str">
        <f>InputData!C696</f>
        <v>ShortTerm</v>
      </c>
      <c r="D1049" t="str">
        <f>InputData!F696</f>
        <v>4.1.1. Zonas Pantanosas</v>
      </c>
      <c r="E1049" t="str">
        <f>InputData!G696</f>
        <v>NDVImean</v>
      </c>
      <c r="F1049" t="str">
        <f>InputData!H696</f>
        <v>WMyear_NDVI201801</v>
      </c>
      <c r="G1049" t="str">
        <f t="shared" si="47"/>
        <v>Marshes</v>
      </c>
      <c r="H1049">
        <f t="shared" si="45"/>
        <v>4</v>
      </c>
      <c r="I1049" t="str">
        <f t="shared" si="46"/>
        <v>January 2018</v>
      </c>
      <c r="J1049">
        <f>InputData!O696</f>
        <v>0.4684663</v>
      </c>
      <c r="K1049">
        <f>InputData!S696</f>
        <v>1.2325224500000001E-2</v>
      </c>
    </row>
    <row r="1050" spans="1:11" hidden="1" x14ac:dyDescent="0.25">
      <c r="A1050" t="str">
        <f>InputData!A700</f>
        <v>20190123_031840</v>
      </c>
      <c r="B1050">
        <f>InputData!B700</f>
        <v>2</v>
      </c>
      <c r="C1050" t="str">
        <f>InputData!C700</f>
        <v>MediumTerm</v>
      </c>
      <c r="D1050" t="str">
        <f>InputData!F700</f>
        <v>3.1.4. Bosque de galera y ripario</v>
      </c>
      <c r="E1050" t="str">
        <f>InputData!G700</f>
        <v>NDVImean</v>
      </c>
      <c r="F1050" t="str">
        <f>InputData!H700</f>
        <v>WMyear_NDVI201801</v>
      </c>
      <c r="G1050" t="str">
        <f t="shared" si="47"/>
        <v>Gallery and riparian forest</v>
      </c>
      <c r="H1050">
        <f t="shared" si="45"/>
        <v>4</v>
      </c>
      <c r="I1050" t="str">
        <f t="shared" si="46"/>
        <v>January 2018</v>
      </c>
      <c r="J1050">
        <f>InputData!O700</f>
        <v>0.31743674999999999</v>
      </c>
      <c r="K1050">
        <f>InputData!S700</f>
        <v>3.9943390000000002E-2</v>
      </c>
    </row>
    <row r="1051" spans="1:11" hidden="1" x14ac:dyDescent="0.25">
      <c r="A1051" t="str">
        <f>InputData!A703</f>
        <v>20190123_084710</v>
      </c>
      <c r="B1051">
        <f>InputData!B703</f>
        <v>0</v>
      </c>
      <c r="C1051" t="str">
        <f>InputData!C703</f>
        <v>NoWater</v>
      </c>
      <c r="D1051" t="str">
        <f>InputData!F703</f>
        <v>2.3.2. Pastos arbolados</v>
      </c>
      <c r="E1051" t="str">
        <f>InputData!G703</f>
        <v>NDVImean</v>
      </c>
      <c r="F1051" t="str">
        <f>InputData!H703</f>
        <v>WMyear_NDVI201801</v>
      </c>
      <c r="G1051" t="str">
        <f t="shared" si="47"/>
        <v>Arboreal pastures</v>
      </c>
      <c r="H1051">
        <f t="shared" si="45"/>
        <v>4</v>
      </c>
      <c r="I1051" t="str">
        <f t="shared" si="46"/>
        <v>January 2018</v>
      </c>
      <c r="J1051">
        <f>InputData!O703</f>
        <v>0.5835245</v>
      </c>
      <c r="K1051">
        <f>InputData!S703</f>
        <v>1.3894932E-2</v>
      </c>
    </row>
    <row r="1052" spans="1:11" hidden="1" x14ac:dyDescent="0.25">
      <c r="A1052" t="str">
        <f>InputData!A711</f>
        <v>20190122_183914</v>
      </c>
      <c r="B1052">
        <f>InputData!B711</f>
        <v>2</v>
      </c>
      <c r="C1052" t="str">
        <f>InputData!C711</f>
        <v>MediumTerm</v>
      </c>
      <c r="D1052" t="str">
        <f>InputData!F711</f>
        <v>2.3.3. Pastos enmalezados</v>
      </c>
      <c r="E1052" t="str">
        <f>InputData!G711</f>
        <v>NDVImean</v>
      </c>
      <c r="F1052" t="str">
        <f>InputData!H711</f>
        <v>WMyear_NDVI201801</v>
      </c>
      <c r="G1052" t="str">
        <f t="shared" si="47"/>
        <v>Weedy pastures</v>
      </c>
      <c r="H1052">
        <f t="shared" si="45"/>
        <v>4</v>
      </c>
      <c r="I1052" t="str">
        <f t="shared" si="46"/>
        <v>January 2018</v>
      </c>
      <c r="J1052">
        <f>InputData!O711</f>
        <v>0.28038479999999999</v>
      </c>
      <c r="K1052">
        <f>InputData!S711</f>
        <v>2.8984369999999999E-2</v>
      </c>
    </row>
    <row r="1053" spans="1:11" hidden="1" x14ac:dyDescent="0.25">
      <c r="A1053" t="str">
        <f>InputData!A713</f>
        <v>20190123_092856</v>
      </c>
      <c r="B1053">
        <f>InputData!B713</f>
        <v>2</v>
      </c>
      <c r="C1053" t="str">
        <f>InputData!C713</f>
        <v>MediumTerm</v>
      </c>
      <c r="D1053" t="str">
        <f>InputData!F713</f>
        <v>2.4.4. Mosaico de pastos con espacios naturales</v>
      </c>
      <c r="E1053" t="str">
        <f>InputData!G713</f>
        <v>NDVImean</v>
      </c>
      <c r="F1053" t="str">
        <f>InputData!H713</f>
        <v>WMyear_NDVI201801</v>
      </c>
      <c r="G1053" t="str">
        <f t="shared" si="47"/>
        <v>Pastures and natural spaces</v>
      </c>
      <c r="H1053">
        <f t="shared" si="45"/>
        <v>4</v>
      </c>
      <c r="I1053" t="str">
        <f t="shared" si="46"/>
        <v>January 2018</v>
      </c>
      <c r="J1053">
        <f>InputData!O713</f>
        <v>0.24120177000000001</v>
      </c>
      <c r="K1053">
        <f>InputData!S713</f>
        <v>3.5463080000000001E-2</v>
      </c>
    </row>
    <row r="1054" spans="1:11" hidden="1" x14ac:dyDescent="0.25">
      <c r="A1054" t="str">
        <f>InputData!A720</f>
        <v>20190122_234224</v>
      </c>
      <c r="B1054">
        <f>InputData!B720</f>
        <v>3</v>
      </c>
      <c r="C1054" t="str">
        <f>InputData!C720</f>
        <v>LongTerm</v>
      </c>
      <c r="D1054" t="str">
        <f>InputData!F720</f>
        <v>5.1.2. Lagunas, lagos y cinagas naturales</v>
      </c>
      <c r="E1054" t="str">
        <f>InputData!G720</f>
        <v>NDVImean</v>
      </c>
      <c r="F1054" t="str">
        <f>InputData!H720</f>
        <v>WMyear_NDVI201801</v>
      </c>
      <c r="G1054" t="str">
        <f t="shared" si="47"/>
        <v>Natural lakes</v>
      </c>
      <c r="H1054">
        <f t="shared" si="45"/>
        <v>4</v>
      </c>
      <c r="I1054" t="str">
        <f t="shared" si="46"/>
        <v>January 2018</v>
      </c>
      <c r="J1054">
        <f>InputData!O720</f>
        <v>0.40879156999999999</v>
      </c>
      <c r="K1054">
        <f>InputData!S720</f>
        <v>1.8790037999999998E-2</v>
      </c>
    </row>
    <row r="1055" spans="1:11" hidden="1" x14ac:dyDescent="0.25">
      <c r="A1055" t="str">
        <f>InputData!A726</f>
        <v>20190122_160105</v>
      </c>
      <c r="B1055">
        <f>InputData!B726</f>
        <v>1</v>
      </c>
      <c r="C1055" t="str">
        <f>InputData!C726</f>
        <v>ShortTerm</v>
      </c>
      <c r="D1055" t="str">
        <f>InputData!F726</f>
        <v>3.1.2.2.2. Bosque abierto bajo inundable</v>
      </c>
      <c r="E1055" t="str">
        <f>InputData!G726</f>
        <v>NDVImean</v>
      </c>
      <c r="F1055" t="str">
        <f>InputData!H726</f>
        <v>WMyear_NDVI201801</v>
      </c>
      <c r="G1055" t="str">
        <f t="shared" si="47"/>
        <v>Floodable low open forest</v>
      </c>
      <c r="H1055">
        <f t="shared" si="45"/>
        <v>4</v>
      </c>
      <c r="I1055" t="str">
        <f t="shared" si="46"/>
        <v>January 2018</v>
      </c>
      <c r="J1055">
        <f>InputData!O726</f>
        <v>0.47614545000000003</v>
      </c>
      <c r="K1055">
        <f>InputData!S726</f>
        <v>3.4696810000000002E-2</v>
      </c>
    </row>
    <row r="1056" spans="1:11" hidden="1" x14ac:dyDescent="0.25">
      <c r="A1056" t="str">
        <f>InputData!A731</f>
        <v>20190123_010745</v>
      </c>
      <c r="B1056">
        <f>InputData!B731</f>
        <v>2</v>
      </c>
      <c r="C1056" t="str">
        <f>InputData!C731</f>
        <v>MediumTerm</v>
      </c>
      <c r="D1056" t="str">
        <f>InputData!F731</f>
        <v>2.4.2. Mosaico de pastos y cultivos</v>
      </c>
      <c r="E1056" t="str">
        <f>InputData!G731</f>
        <v>NDVImean</v>
      </c>
      <c r="F1056" t="str">
        <f>InputData!H731</f>
        <v>WMyear_NDVI201801</v>
      </c>
      <c r="G1056" t="str">
        <f t="shared" si="47"/>
        <v>Complex cultivation patterns</v>
      </c>
      <c r="H1056">
        <f t="shared" ref="H1056:H1119" si="48">OrderByTestName(F1056)</f>
        <v>4</v>
      </c>
      <c r="I1056" t="str">
        <f t="shared" ref="I1056:I1119" si="49">NewTestName(F1056)</f>
        <v>January 2018</v>
      </c>
      <c r="J1056">
        <f>InputData!O731</f>
        <v>0.42325750000000001</v>
      </c>
      <c r="K1056">
        <f>InputData!S731</f>
        <v>4.5650467E-2</v>
      </c>
    </row>
    <row r="1057" spans="1:11" hidden="1" x14ac:dyDescent="0.25">
      <c r="A1057" t="str">
        <f>InputData!A742</f>
        <v>20190122_234727</v>
      </c>
      <c r="B1057">
        <f>InputData!B742</f>
        <v>4</v>
      </c>
      <c r="C1057" t="str">
        <f>InputData!C742</f>
        <v>Always</v>
      </c>
      <c r="D1057" t="str">
        <f>InputData!F742</f>
        <v>5.1.2. Lagunas, lagos y cinagas naturales</v>
      </c>
      <c r="E1057" t="str">
        <f>InputData!G742</f>
        <v>NDVImean</v>
      </c>
      <c r="F1057" t="str">
        <f>InputData!H742</f>
        <v>WMyear_NDVI201801</v>
      </c>
      <c r="G1057" t="str">
        <f t="shared" ref="G1057:G1120" si="50">NewLeyend(D1057)</f>
        <v>Natural lakes</v>
      </c>
      <c r="H1057">
        <f t="shared" si="48"/>
        <v>4</v>
      </c>
      <c r="I1057" t="str">
        <f t="shared" si="49"/>
        <v>January 2018</v>
      </c>
      <c r="J1057">
        <f>InputData!O742</f>
        <v>0.27472907000000002</v>
      </c>
      <c r="K1057">
        <f>InputData!S742</f>
        <v>1.9228836999999999E-2</v>
      </c>
    </row>
    <row r="1058" spans="1:11" hidden="1" x14ac:dyDescent="0.25">
      <c r="A1058" t="str">
        <f>InputData!A743</f>
        <v>20190122_120243</v>
      </c>
      <c r="B1058">
        <f>InputData!B743</f>
        <v>1</v>
      </c>
      <c r="C1058" t="str">
        <f>InputData!C743</f>
        <v>ShortTerm</v>
      </c>
      <c r="D1058" t="str">
        <f>InputData!F743</f>
        <v>3.2.1.2.1. Herbazal abierto arenoso</v>
      </c>
      <c r="E1058" t="str">
        <f>InputData!G743</f>
        <v>NDVImean</v>
      </c>
      <c r="F1058" t="str">
        <f>InputData!H743</f>
        <v>WMyear_NDVI201801</v>
      </c>
      <c r="G1058" t="str">
        <f t="shared" si="50"/>
        <v>Open sandy grassland</v>
      </c>
      <c r="H1058">
        <f t="shared" si="48"/>
        <v>4</v>
      </c>
      <c r="I1058" t="str">
        <f t="shared" si="49"/>
        <v>January 2018</v>
      </c>
      <c r="J1058">
        <f>InputData!O743</f>
        <v>0.41039730000000002</v>
      </c>
      <c r="K1058">
        <f>InputData!S743</f>
        <v>9.4437140000000006E-3</v>
      </c>
    </row>
    <row r="1059" spans="1:11" hidden="1" x14ac:dyDescent="0.25">
      <c r="A1059" t="str">
        <f>InputData!A753</f>
        <v>20190123_042950</v>
      </c>
      <c r="B1059">
        <f>InputData!B753</f>
        <v>2</v>
      </c>
      <c r="C1059" t="str">
        <f>InputData!C753</f>
        <v>MediumTerm</v>
      </c>
      <c r="D1059" t="str">
        <f>InputData!F753</f>
        <v>4.1.1. Zonas Pantanosas</v>
      </c>
      <c r="E1059" t="str">
        <f>InputData!G753</f>
        <v>NDVImean</v>
      </c>
      <c r="F1059" t="str">
        <f>InputData!H753</f>
        <v>WMyear_NDVI201801</v>
      </c>
      <c r="G1059" t="str">
        <f t="shared" si="50"/>
        <v>Marshes</v>
      </c>
      <c r="H1059">
        <f t="shared" si="48"/>
        <v>4</v>
      </c>
      <c r="I1059" t="str">
        <f t="shared" si="49"/>
        <v>January 2018</v>
      </c>
      <c r="J1059">
        <f>InputData!O753</f>
        <v>0.47016089999999999</v>
      </c>
      <c r="K1059">
        <f>InputData!S753</f>
        <v>1.0468536000000001E-2</v>
      </c>
    </row>
    <row r="1060" spans="1:11" hidden="1" x14ac:dyDescent="0.25">
      <c r="A1060" t="str">
        <f>InputData!A764</f>
        <v>20190123_092333</v>
      </c>
      <c r="B1060">
        <f>InputData!B764</f>
        <v>1</v>
      </c>
      <c r="C1060" t="str">
        <f>InputData!C764</f>
        <v>ShortTerm</v>
      </c>
      <c r="D1060" t="str">
        <f>InputData!F764</f>
        <v>2.4.4. Mosaico de pastos con espacios naturales</v>
      </c>
      <c r="E1060" t="str">
        <f>InputData!G764</f>
        <v>NDVImean</v>
      </c>
      <c r="F1060" t="str">
        <f>InputData!H764</f>
        <v>WMyear_NDVI201801</v>
      </c>
      <c r="G1060" t="str">
        <f t="shared" si="50"/>
        <v>Pastures and natural spaces</v>
      </c>
      <c r="H1060">
        <f t="shared" si="48"/>
        <v>4</v>
      </c>
      <c r="I1060" t="str">
        <f t="shared" si="49"/>
        <v>January 2018</v>
      </c>
      <c r="J1060">
        <f>InputData!O764</f>
        <v>0.43307005999999998</v>
      </c>
      <c r="K1060">
        <f>InputData!S764</f>
        <v>2.9033323999999999E-2</v>
      </c>
    </row>
    <row r="1061" spans="1:11" hidden="1" x14ac:dyDescent="0.25">
      <c r="A1061" t="str">
        <f>InputData!A765</f>
        <v>20190122_140040</v>
      </c>
      <c r="B1061">
        <f>InputData!B765</f>
        <v>1</v>
      </c>
      <c r="C1061" t="str">
        <f>InputData!C765</f>
        <v>ShortTerm</v>
      </c>
      <c r="D1061" t="str">
        <f>InputData!F765</f>
        <v>3.2.2.1. Arbustal denso</v>
      </c>
      <c r="E1061" t="str">
        <f>InputData!G765</f>
        <v>NDVImean</v>
      </c>
      <c r="F1061" t="str">
        <f>InputData!H765</f>
        <v>WMyear_NDVI201801</v>
      </c>
      <c r="G1061" t="str">
        <f t="shared" si="50"/>
        <v>Dense heathland</v>
      </c>
      <c r="H1061">
        <f t="shared" si="48"/>
        <v>4</v>
      </c>
      <c r="I1061" t="str">
        <f t="shared" si="49"/>
        <v>January 2018</v>
      </c>
      <c r="J1061">
        <f>InputData!O765</f>
        <v>0.59785869999999997</v>
      </c>
      <c r="K1061">
        <f>InputData!S765</f>
        <v>1.7598619999999999E-2</v>
      </c>
    </row>
    <row r="1062" spans="1:11" hidden="1" x14ac:dyDescent="0.25">
      <c r="A1062" t="str">
        <f>InputData!A770</f>
        <v>20190122_163632</v>
      </c>
      <c r="B1062">
        <f>InputData!B770</f>
        <v>2</v>
      </c>
      <c r="C1062" t="str">
        <f>InputData!C770</f>
        <v>MediumTerm</v>
      </c>
      <c r="D1062" t="str">
        <f>InputData!F770</f>
        <v>3.1.3.2. Bosque fragmentado con vegetacin secundaria</v>
      </c>
      <c r="E1062" t="str">
        <f>InputData!G770</f>
        <v>NDVImean</v>
      </c>
      <c r="F1062" t="str">
        <f>InputData!H770</f>
        <v>WMyear_NDVI201801</v>
      </c>
      <c r="G1062" t="str">
        <f t="shared" si="50"/>
        <v>Fragmented forest with secondary vegetation</v>
      </c>
      <c r="H1062">
        <f t="shared" si="48"/>
        <v>4</v>
      </c>
      <c r="I1062" t="str">
        <f t="shared" si="49"/>
        <v>January 2018</v>
      </c>
      <c r="J1062">
        <f>InputData!O770</f>
        <v>0.56971519999999998</v>
      </c>
      <c r="K1062">
        <f>InputData!S770</f>
        <v>7.1298819999999999E-2</v>
      </c>
    </row>
    <row r="1063" spans="1:11" hidden="1" x14ac:dyDescent="0.25">
      <c r="A1063" t="str">
        <f>InputData!A773</f>
        <v>20190122_145030</v>
      </c>
      <c r="B1063">
        <f>InputData!B773</f>
        <v>5</v>
      </c>
      <c r="C1063" t="str">
        <f>InputData!C773</f>
        <v>AllClassData</v>
      </c>
      <c r="D1063" t="str">
        <f>InputData!F773</f>
        <v>3.1.2.2.1. Bosque abierto bajo de tierra firme</v>
      </c>
      <c r="E1063" t="str">
        <f>InputData!G773</f>
        <v>NDVImean</v>
      </c>
      <c r="F1063" t="str">
        <f>InputData!H773</f>
        <v>WMyear_NDVI201801</v>
      </c>
      <c r="G1063" t="str">
        <f t="shared" si="50"/>
        <v>Low open forest from mainland</v>
      </c>
      <c r="H1063">
        <f t="shared" si="48"/>
        <v>4</v>
      </c>
      <c r="I1063" t="str">
        <f t="shared" si="49"/>
        <v>January 2018</v>
      </c>
      <c r="J1063">
        <f>InputData!O773</f>
        <v>0.75155989999999995</v>
      </c>
      <c r="K1063">
        <f>InputData!S773</f>
        <v>1.1258298E-2</v>
      </c>
    </row>
    <row r="1064" spans="1:11" hidden="1" x14ac:dyDescent="0.25">
      <c r="A1064" t="str">
        <f>InputData!A774</f>
        <v>20190122_142540</v>
      </c>
      <c r="B1064">
        <f>InputData!B774</f>
        <v>0</v>
      </c>
      <c r="C1064" t="str">
        <f>InputData!C774</f>
        <v>NoWater</v>
      </c>
      <c r="D1064" t="str">
        <f>InputData!F774</f>
        <v>3.1.2.2.1. Bosque abierto bajo de tierra firme</v>
      </c>
      <c r="E1064" t="str">
        <f>InputData!G774</f>
        <v>NDVImean</v>
      </c>
      <c r="F1064" t="str">
        <f>InputData!H774</f>
        <v>WMyear_NDVI201801</v>
      </c>
      <c r="G1064" t="str">
        <f t="shared" si="50"/>
        <v>Low open forest from mainland</v>
      </c>
      <c r="H1064">
        <f t="shared" si="48"/>
        <v>4</v>
      </c>
      <c r="I1064" t="str">
        <f t="shared" si="49"/>
        <v>January 2018</v>
      </c>
      <c r="J1064">
        <f>InputData!O774</f>
        <v>0.75243895999999999</v>
      </c>
      <c r="K1064">
        <f>InputData!S774</f>
        <v>1.0983743000000001E-2</v>
      </c>
    </row>
    <row r="1065" spans="1:11" hidden="1" x14ac:dyDescent="0.25">
      <c r="A1065" t="str">
        <f>InputData!A778</f>
        <v>20190122_132045</v>
      </c>
      <c r="B1065">
        <f>InputData!B778</f>
        <v>5</v>
      </c>
      <c r="C1065" t="str">
        <f>InputData!C778</f>
        <v>AllClassData</v>
      </c>
      <c r="D1065" t="str">
        <f>InputData!F778</f>
        <v>3.1.1.2.1. Bosque denso bajo de tierra firme</v>
      </c>
      <c r="E1065" t="str">
        <f>InputData!G778</f>
        <v>NDVImean</v>
      </c>
      <c r="F1065" t="str">
        <f>InputData!H778</f>
        <v>WMyear_NDVI201801</v>
      </c>
      <c r="G1065" t="str">
        <f t="shared" si="50"/>
        <v>Low broad-leaved forest from mainland</v>
      </c>
      <c r="H1065">
        <f t="shared" si="48"/>
        <v>4</v>
      </c>
      <c r="I1065" t="str">
        <f t="shared" si="49"/>
        <v>January 2018</v>
      </c>
      <c r="J1065">
        <f>InputData!O778</f>
        <v>0.73759850000000005</v>
      </c>
      <c r="K1065">
        <f>InputData!S778</f>
        <v>9.6776120000000004E-3</v>
      </c>
    </row>
    <row r="1066" spans="1:11" hidden="1" x14ac:dyDescent="0.25">
      <c r="A1066" t="str">
        <f>InputData!A779</f>
        <v>20190122_125615</v>
      </c>
      <c r="B1066">
        <f>InputData!B779</f>
        <v>0</v>
      </c>
      <c r="C1066" t="str">
        <f>InputData!C779</f>
        <v>NoWater</v>
      </c>
      <c r="D1066" t="str">
        <f>InputData!F779</f>
        <v>3.1.1.2.1. Bosque denso bajo de tierra firme</v>
      </c>
      <c r="E1066" t="str">
        <f>InputData!G779</f>
        <v>NDVImean</v>
      </c>
      <c r="F1066" t="str">
        <f>InputData!H779</f>
        <v>WMyear_NDVI201801</v>
      </c>
      <c r="G1066" t="str">
        <f t="shared" si="50"/>
        <v>Low broad-leaved forest from mainland</v>
      </c>
      <c r="H1066">
        <f t="shared" si="48"/>
        <v>4</v>
      </c>
      <c r="I1066" t="str">
        <f t="shared" si="49"/>
        <v>January 2018</v>
      </c>
      <c r="J1066">
        <f>InputData!O779</f>
        <v>0.73806274000000005</v>
      </c>
      <c r="K1066">
        <f>InputData!S779</f>
        <v>9.5469430000000004E-3</v>
      </c>
    </row>
    <row r="1067" spans="1:11" hidden="1" x14ac:dyDescent="0.25">
      <c r="A1067" t="str">
        <f>InputData!A780</f>
        <v>20190123_003731</v>
      </c>
      <c r="B1067">
        <f>InputData!B780</f>
        <v>2</v>
      </c>
      <c r="C1067" t="str">
        <f>InputData!C780</f>
        <v>MediumTerm</v>
      </c>
      <c r="D1067" t="str">
        <f>InputData!F780</f>
        <v>3.3.1. Zonas arenosas naturales</v>
      </c>
      <c r="E1067" t="str">
        <f>InputData!G780</f>
        <v>NDVImean</v>
      </c>
      <c r="F1067" t="str">
        <f>InputData!H780</f>
        <v>WMyear_NDVI201801</v>
      </c>
      <c r="G1067" t="str">
        <f t="shared" si="50"/>
        <v>Natural sandy areas</v>
      </c>
      <c r="H1067">
        <f t="shared" si="48"/>
        <v>4</v>
      </c>
      <c r="I1067" t="str">
        <f t="shared" si="49"/>
        <v>January 2018</v>
      </c>
      <c r="J1067">
        <f>InputData!O780</f>
        <v>0.33167446</v>
      </c>
      <c r="K1067">
        <f>InputData!S780</f>
        <v>4.4679200000000002E-2</v>
      </c>
    </row>
    <row r="1068" spans="1:11" hidden="1" x14ac:dyDescent="0.25">
      <c r="A1068" t="str">
        <f>InputData!A786</f>
        <v>20190122_215645</v>
      </c>
      <c r="B1068">
        <f>InputData!B786</f>
        <v>2</v>
      </c>
      <c r="C1068" t="str">
        <f>InputData!C786</f>
        <v>MediumTerm</v>
      </c>
      <c r="D1068" t="str">
        <f>InputData!F786</f>
        <v>3.1.3. Bosque fragmentado</v>
      </c>
      <c r="E1068" t="str">
        <f>InputData!G786</f>
        <v>NDVImean</v>
      </c>
      <c r="F1068" t="str">
        <f>InputData!H786</f>
        <v>WMyear_NDVI201801</v>
      </c>
      <c r="G1068" t="str">
        <f t="shared" si="50"/>
        <v>Fragmented forest</v>
      </c>
      <c r="H1068">
        <f t="shared" si="48"/>
        <v>4</v>
      </c>
      <c r="I1068" t="str">
        <f t="shared" si="49"/>
        <v>January 2018</v>
      </c>
      <c r="J1068">
        <f>InputData!O786</f>
        <v>0.38125753000000001</v>
      </c>
      <c r="K1068">
        <f>InputData!S786</f>
        <v>3.9874199999999999E-2</v>
      </c>
    </row>
    <row r="1069" spans="1:11" hidden="1" x14ac:dyDescent="0.25">
      <c r="A1069" t="str">
        <f>InputData!A789</f>
        <v>20190122_195509</v>
      </c>
      <c r="B1069">
        <f>InputData!B789</f>
        <v>5</v>
      </c>
      <c r="C1069" t="str">
        <f>InputData!C789</f>
        <v>AllClassData</v>
      </c>
      <c r="D1069" t="str">
        <f>InputData!F789</f>
        <v>3.2.1.1.2.1. Herbazal denso inundable no arbolado</v>
      </c>
      <c r="E1069" t="str">
        <f>InputData!G789</f>
        <v>NDVImean</v>
      </c>
      <c r="F1069" t="str">
        <f>InputData!H789</f>
        <v>WMyear_NDVI201801</v>
      </c>
      <c r="G1069" t="str">
        <f t="shared" si="50"/>
        <v>Non-arboreal floodable dense grasslands</v>
      </c>
      <c r="H1069">
        <f t="shared" si="48"/>
        <v>4</v>
      </c>
      <c r="I1069" t="str">
        <f t="shared" si="49"/>
        <v>January 2018</v>
      </c>
      <c r="J1069">
        <f>InputData!O789</f>
        <v>0.60013044000000004</v>
      </c>
      <c r="K1069">
        <f>InputData!S789</f>
        <v>1.4871574E-2</v>
      </c>
    </row>
    <row r="1070" spans="1:11" hidden="1" x14ac:dyDescent="0.25">
      <c r="A1070" t="str">
        <f>InputData!A790</f>
        <v>20190122_193019</v>
      </c>
      <c r="B1070">
        <f>InputData!B790</f>
        <v>0</v>
      </c>
      <c r="C1070" t="str">
        <f>InputData!C790</f>
        <v>NoWater</v>
      </c>
      <c r="D1070" t="str">
        <f>InputData!F790</f>
        <v>3.2.1.1.2.1. Herbazal denso inundable no arbolado</v>
      </c>
      <c r="E1070" t="str">
        <f>InputData!G790</f>
        <v>NDVImean</v>
      </c>
      <c r="F1070" t="str">
        <f>InputData!H790</f>
        <v>WMyear_NDVI201801</v>
      </c>
      <c r="G1070" t="str">
        <f t="shared" si="50"/>
        <v>Non-arboreal floodable dense grasslands</v>
      </c>
      <c r="H1070">
        <f t="shared" si="48"/>
        <v>4</v>
      </c>
      <c r="I1070" t="str">
        <f t="shared" si="49"/>
        <v>January 2018</v>
      </c>
      <c r="J1070">
        <f>InputData!O790</f>
        <v>0.60563149999999999</v>
      </c>
      <c r="K1070">
        <f>InputData!S790</f>
        <v>1.3781468E-2</v>
      </c>
    </row>
    <row r="1071" spans="1:11" hidden="1" x14ac:dyDescent="0.25">
      <c r="A1071" t="str">
        <f>InputData!A792</f>
        <v>20190122_120738</v>
      </c>
      <c r="B1071">
        <f>InputData!B792</f>
        <v>2</v>
      </c>
      <c r="C1071" t="str">
        <f>InputData!C792</f>
        <v>MediumTerm</v>
      </c>
      <c r="D1071" t="str">
        <f>InputData!F792</f>
        <v>3.2.1.2.1. Herbazal abierto arenoso</v>
      </c>
      <c r="E1071" t="str">
        <f>InputData!G792</f>
        <v>NDVImean</v>
      </c>
      <c r="F1071" t="str">
        <f>InputData!H792</f>
        <v>WMyear_NDVI201801</v>
      </c>
      <c r="G1071" t="str">
        <f t="shared" si="50"/>
        <v>Open sandy grassland</v>
      </c>
      <c r="H1071">
        <f t="shared" si="48"/>
        <v>4</v>
      </c>
      <c r="I1071" t="str">
        <f t="shared" si="49"/>
        <v>January 2018</v>
      </c>
      <c r="J1071">
        <f>InputData!O792</f>
        <v>0.37101865000000001</v>
      </c>
      <c r="K1071">
        <f>InputData!S792</f>
        <v>8.0635729999999992E-3</v>
      </c>
    </row>
    <row r="1072" spans="1:11" hidden="1" x14ac:dyDescent="0.25">
      <c r="A1072" t="str">
        <f>InputData!A794</f>
        <v>20190123_102631</v>
      </c>
      <c r="B1072">
        <f>InputData!B794</f>
        <v>1</v>
      </c>
      <c r="C1072" t="str">
        <f>InputData!C794</f>
        <v>ShortTerm</v>
      </c>
      <c r="D1072" t="str">
        <f>InputData!F794</f>
        <v>2.4.3. Mosaico de cultivos, pastos y espacios naturales</v>
      </c>
      <c r="E1072" t="str">
        <f>InputData!G794</f>
        <v>NDVImean</v>
      </c>
      <c r="F1072" t="str">
        <f>InputData!H794</f>
        <v>WMyear_NDVI201801</v>
      </c>
      <c r="G1072" t="str">
        <f t="shared" si="50"/>
        <v>Agriculture, pastures and natural vegetation</v>
      </c>
      <c r="H1072">
        <f t="shared" si="48"/>
        <v>4</v>
      </c>
      <c r="I1072" t="str">
        <f t="shared" si="49"/>
        <v>January 2018</v>
      </c>
      <c r="J1072">
        <f>InputData!O794</f>
        <v>0.49833348</v>
      </c>
      <c r="K1072">
        <f>InputData!S794</f>
        <v>3.7630706999999999E-2</v>
      </c>
    </row>
    <row r="1073" spans="1:11" hidden="1" x14ac:dyDescent="0.25">
      <c r="A1073" t="str">
        <f>InputData!A796</f>
        <v>20190122_233719</v>
      </c>
      <c r="B1073">
        <f>InputData!B796</f>
        <v>2</v>
      </c>
      <c r="C1073" t="str">
        <f>InputData!C796</f>
        <v>MediumTerm</v>
      </c>
      <c r="D1073" t="str">
        <f>InputData!F796</f>
        <v>5.1.2. Lagunas, lagos y cinagas naturales</v>
      </c>
      <c r="E1073" t="str">
        <f>InputData!G796</f>
        <v>NDVImean</v>
      </c>
      <c r="F1073" t="str">
        <f>InputData!H796</f>
        <v>WMyear_NDVI201801</v>
      </c>
      <c r="G1073" t="str">
        <f t="shared" si="50"/>
        <v>Natural lakes</v>
      </c>
      <c r="H1073">
        <f t="shared" si="48"/>
        <v>4</v>
      </c>
      <c r="I1073" t="str">
        <f t="shared" si="49"/>
        <v>January 2018</v>
      </c>
      <c r="J1073">
        <f>InputData!O796</f>
        <v>0.44661616999999998</v>
      </c>
      <c r="K1073">
        <f>InputData!S796</f>
        <v>1.196828E-2</v>
      </c>
    </row>
    <row r="1074" spans="1:11" hidden="1" x14ac:dyDescent="0.25">
      <c r="A1074" t="str">
        <f>InputData!A812</f>
        <v>20190123_070717</v>
      </c>
      <c r="B1074">
        <f>InputData!B812</f>
        <v>3</v>
      </c>
      <c r="C1074" t="str">
        <f>InputData!C812</f>
        <v>LongTerm</v>
      </c>
      <c r="D1074" t="str">
        <f>InputData!F812</f>
        <v>3.2.1.1.2. Herbazal denso inundable</v>
      </c>
      <c r="E1074" t="str">
        <f>InputData!G812</f>
        <v>NDVImean</v>
      </c>
      <c r="F1074" t="str">
        <f>InputData!H812</f>
        <v>WMyear_NDVI201801</v>
      </c>
      <c r="G1074" t="str">
        <f t="shared" si="50"/>
        <v>Floodable dense grassland</v>
      </c>
      <c r="H1074">
        <f t="shared" si="48"/>
        <v>4</v>
      </c>
      <c r="I1074" t="str">
        <f t="shared" si="49"/>
        <v>January 2018</v>
      </c>
      <c r="J1074">
        <f>InputData!O812</f>
        <v>0.50585559999999996</v>
      </c>
      <c r="K1074">
        <f>InputData!S812</f>
        <v>1.0241283E-2</v>
      </c>
    </row>
    <row r="1075" spans="1:11" hidden="1" x14ac:dyDescent="0.25">
      <c r="A1075" t="str">
        <f>InputData!A818</f>
        <v>20190122_204821</v>
      </c>
      <c r="B1075">
        <f>InputData!B818</f>
        <v>1</v>
      </c>
      <c r="C1075" t="str">
        <f>InputData!C818</f>
        <v>ShortTerm</v>
      </c>
      <c r="D1075" t="str">
        <f>InputData!F818</f>
        <v>4.1.3. Vegetacin acutica sobre cuerpos de agua</v>
      </c>
      <c r="E1075" t="str">
        <f>InputData!G818</f>
        <v>NDVImean</v>
      </c>
      <c r="F1075" t="str">
        <f>InputData!H818</f>
        <v>WMyear_NDVI201801</v>
      </c>
      <c r="G1075" t="str">
        <f t="shared" si="50"/>
        <v>Aquatic vegetation over waterbodies</v>
      </c>
      <c r="H1075">
        <f t="shared" si="48"/>
        <v>4</v>
      </c>
      <c r="I1075" t="str">
        <f t="shared" si="49"/>
        <v>January 2018</v>
      </c>
      <c r="J1075">
        <f>InputData!O818</f>
        <v>0.50090986000000004</v>
      </c>
      <c r="K1075">
        <f>InputData!S818</f>
        <v>1.2635822999999999E-2</v>
      </c>
    </row>
    <row r="1076" spans="1:11" hidden="1" x14ac:dyDescent="0.25">
      <c r="A1076" t="str">
        <f>InputData!A835</f>
        <v>20190122_164138</v>
      </c>
      <c r="B1076">
        <f>InputData!B835</f>
        <v>3</v>
      </c>
      <c r="C1076" t="str">
        <f>InputData!C835</f>
        <v>LongTerm</v>
      </c>
      <c r="D1076" t="str">
        <f>InputData!F835</f>
        <v>3.1.3.2. Bosque fragmentado con vegetacin secundaria</v>
      </c>
      <c r="E1076" t="str">
        <f>InputData!G835</f>
        <v>NDVImean</v>
      </c>
      <c r="F1076" t="str">
        <f>InputData!H835</f>
        <v>WMyear_NDVI201801</v>
      </c>
      <c r="G1076" t="str">
        <f t="shared" si="50"/>
        <v>Fragmented forest with secondary vegetation</v>
      </c>
      <c r="H1076">
        <f t="shared" si="48"/>
        <v>4</v>
      </c>
      <c r="I1076" t="str">
        <f t="shared" si="49"/>
        <v>January 2018</v>
      </c>
      <c r="J1076">
        <f>InputData!O835</f>
        <v>0.58259609999999995</v>
      </c>
      <c r="K1076">
        <f>InputData!S835</f>
        <v>7.1676729999999994E-2</v>
      </c>
    </row>
    <row r="1077" spans="1:11" hidden="1" x14ac:dyDescent="0.25">
      <c r="A1077" t="str">
        <f>InputData!A849</f>
        <v>20190123_015243</v>
      </c>
      <c r="B1077">
        <f>InputData!B849</f>
        <v>5</v>
      </c>
      <c r="C1077" t="str">
        <f>InputData!C849</f>
        <v>AllClassData</v>
      </c>
      <c r="D1077" t="str">
        <f>InputData!F849</f>
        <v>1.3.1.2. Explotacin de hidrocarburos</v>
      </c>
      <c r="E1077" t="str">
        <f>InputData!G849</f>
        <v>NDVImean</v>
      </c>
      <c r="F1077" t="str">
        <f>InputData!H849</f>
        <v>WMyear_NDVI201801</v>
      </c>
      <c r="G1077" t="str">
        <f t="shared" si="50"/>
        <v>Exploitation of hydrocarbons</v>
      </c>
      <c r="H1077">
        <f t="shared" si="48"/>
        <v>4</v>
      </c>
      <c r="I1077" t="str">
        <f t="shared" si="49"/>
        <v>January 2018</v>
      </c>
      <c r="J1077">
        <f>InputData!O849</f>
        <v>0.52087609999999995</v>
      </c>
      <c r="K1077">
        <f>InputData!S849</f>
        <v>3.4116153000000003E-2</v>
      </c>
    </row>
    <row r="1078" spans="1:11" hidden="1" x14ac:dyDescent="0.25">
      <c r="A1078" t="str">
        <f>InputData!A850</f>
        <v>20190123_012750</v>
      </c>
      <c r="B1078">
        <f>InputData!B850</f>
        <v>0</v>
      </c>
      <c r="C1078" t="str">
        <f>InputData!C850</f>
        <v>NoWater</v>
      </c>
      <c r="D1078" t="str">
        <f>InputData!F850</f>
        <v>1.3.1.2. Explotacin de hidrocarburos</v>
      </c>
      <c r="E1078" t="str">
        <f>InputData!G850</f>
        <v>NDVImean</v>
      </c>
      <c r="F1078" t="str">
        <f>InputData!H850</f>
        <v>WMyear_NDVI201801</v>
      </c>
      <c r="G1078" t="str">
        <f t="shared" si="50"/>
        <v>Exploitation of hydrocarbons</v>
      </c>
      <c r="H1078">
        <f t="shared" si="48"/>
        <v>4</v>
      </c>
      <c r="I1078" t="str">
        <f t="shared" si="49"/>
        <v>January 2018</v>
      </c>
      <c r="J1078">
        <f>InputData!O850</f>
        <v>0.56781404999999996</v>
      </c>
      <c r="K1078">
        <f>InputData!S850</f>
        <v>2.1148509999999999E-2</v>
      </c>
    </row>
    <row r="1079" spans="1:11" hidden="1" x14ac:dyDescent="0.25">
      <c r="A1079" t="str">
        <f>InputData!A864</f>
        <v>20190123_105818</v>
      </c>
      <c r="B1079">
        <f>InputData!B864</f>
        <v>1</v>
      </c>
      <c r="C1079" t="str">
        <f>InputData!C864</f>
        <v>ShortTerm</v>
      </c>
      <c r="D1079" t="str">
        <f>InputData!F864</f>
        <v>3.2.1.1.1. Herbazal denso de tierra firme</v>
      </c>
      <c r="E1079" t="str">
        <f>InputData!G864</f>
        <v>NDVImean</v>
      </c>
      <c r="F1079" t="str">
        <f>InputData!H864</f>
        <v>WMyear_NDVI201801</v>
      </c>
      <c r="G1079" t="str">
        <f t="shared" si="50"/>
        <v>Dense grassland from mainland</v>
      </c>
      <c r="H1079">
        <f t="shared" si="48"/>
        <v>4</v>
      </c>
      <c r="I1079" t="str">
        <f t="shared" si="49"/>
        <v>January 2018</v>
      </c>
      <c r="J1079">
        <f>InputData!O864</f>
        <v>0.40477276000000001</v>
      </c>
      <c r="K1079">
        <f>InputData!S864</f>
        <v>1.1297391E-2</v>
      </c>
    </row>
    <row r="1080" spans="1:11" hidden="1" x14ac:dyDescent="0.25">
      <c r="A1080" t="str">
        <f>InputData!A865</f>
        <v>20190123_035352</v>
      </c>
      <c r="B1080">
        <f>InputData!B865</f>
        <v>1</v>
      </c>
      <c r="C1080" t="str">
        <f>InputData!C865</f>
        <v>ShortTerm</v>
      </c>
      <c r="D1080" t="str">
        <f>InputData!F865</f>
        <v>3.2.2.2. Arbustal abierto</v>
      </c>
      <c r="E1080" t="str">
        <f>InputData!G865</f>
        <v>NDVImean</v>
      </c>
      <c r="F1080" t="str">
        <f>InputData!H865</f>
        <v>WMyear_NDVI201801</v>
      </c>
      <c r="G1080" t="str">
        <f t="shared" si="50"/>
        <v>Open heathland</v>
      </c>
      <c r="H1080">
        <f t="shared" si="48"/>
        <v>4</v>
      </c>
      <c r="I1080" t="str">
        <f t="shared" si="49"/>
        <v>January 2018</v>
      </c>
      <c r="J1080">
        <f>InputData!O865</f>
        <v>0.45276709999999998</v>
      </c>
      <c r="K1080">
        <f>InputData!S865</f>
        <v>2.3516143E-2</v>
      </c>
    </row>
    <row r="1081" spans="1:11" hidden="1" x14ac:dyDescent="0.25">
      <c r="A1081" t="str">
        <f>InputData!A867</f>
        <v>20190122_133042</v>
      </c>
      <c r="B1081">
        <f>InputData!B867</f>
        <v>1</v>
      </c>
      <c r="C1081" t="str">
        <f>InputData!C867</f>
        <v>ShortTerm</v>
      </c>
      <c r="D1081" t="str">
        <f>InputData!F867</f>
        <v>3.1.2.1.2. Bosque abierto alto inundable</v>
      </c>
      <c r="E1081" t="str">
        <f>InputData!G867</f>
        <v>NDVImean</v>
      </c>
      <c r="F1081" t="str">
        <f>InputData!H867</f>
        <v>WMyear_NDVI201801</v>
      </c>
      <c r="G1081" t="str">
        <f t="shared" si="50"/>
        <v>Floodable high open forest</v>
      </c>
      <c r="H1081">
        <f t="shared" si="48"/>
        <v>4</v>
      </c>
      <c r="I1081" t="str">
        <f t="shared" si="49"/>
        <v>January 2018</v>
      </c>
      <c r="J1081">
        <f>InputData!O867</f>
        <v>0.59351622999999998</v>
      </c>
      <c r="K1081">
        <f>InputData!S867</f>
        <v>1.9890245000000001E-2</v>
      </c>
    </row>
    <row r="1082" spans="1:11" hidden="1" x14ac:dyDescent="0.25">
      <c r="A1082" t="str">
        <f>InputData!A872</f>
        <v>20190122_123201</v>
      </c>
      <c r="B1082">
        <f>InputData!B872</f>
        <v>1</v>
      </c>
      <c r="C1082" t="str">
        <f>InputData!C872</f>
        <v>ShortTerm</v>
      </c>
      <c r="D1082" t="str">
        <f>InputData!F872</f>
        <v>2.4.5. Mosaico de cultivos con espacios naturales</v>
      </c>
      <c r="E1082" t="str">
        <f>InputData!G872</f>
        <v>NDVImean</v>
      </c>
      <c r="F1082" t="str">
        <f>InputData!H872</f>
        <v>WMyear_NDVI201801</v>
      </c>
      <c r="G1082" t="str">
        <f t="shared" si="50"/>
        <v>Land principally occupied by agriculture and natural vegetation</v>
      </c>
      <c r="H1082">
        <f t="shared" si="48"/>
        <v>4</v>
      </c>
      <c r="I1082" t="str">
        <f t="shared" si="49"/>
        <v>January 2018</v>
      </c>
      <c r="J1082">
        <f>InputData!O872</f>
        <v>0.27760004999999999</v>
      </c>
      <c r="K1082">
        <f>InputData!S872</f>
        <v>4.3953819999999998E-2</v>
      </c>
    </row>
    <row r="1083" spans="1:11" hidden="1" x14ac:dyDescent="0.25">
      <c r="A1083" t="str">
        <f>InputData!A880</f>
        <v>20190123_020844</v>
      </c>
      <c r="B1083">
        <f>InputData!B880</f>
        <v>2</v>
      </c>
      <c r="C1083" t="str">
        <f>InputData!C880</f>
        <v>MediumTerm</v>
      </c>
      <c r="D1083" t="str">
        <f>InputData!F880</f>
        <v>3.1.1.2.2. Bosque denso bajo inundable</v>
      </c>
      <c r="E1083" t="str">
        <f>InputData!G880</f>
        <v>NDVImean</v>
      </c>
      <c r="F1083" t="str">
        <f>InputData!H880</f>
        <v>WMyear_NDVI201801</v>
      </c>
      <c r="G1083" t="str">
        <f t="shared" si="50"/>
        <v>Floodable broad-leaved forest</v>
      </c>
      <c r="H1083">
        <f t="shared" si="48"/>
        <v>4</v>
      </c>
      <c r="I1083" t="str">
        <f t="shared" si="49"/>
        <v>January 2018</v>
      </c>
      <c r="J1083">
        <f>InputData!O880</f>
        <v>0.32515650000000001</v>
      </c>
      <c r="K1083">
        <f>InputData!S880</f>
        <v>5.1873750000000003E-2</v>
      </c>
    </row>
    <row r="1084" spans="1:11" hidden="1" x14ac:dyDescent="0.25">
      <c r="A1084" t="str">
        <f>InputData!A882</f>
        <v>20190122_212945</v>
      </c>
      <c r="B1084">
        <f>InputData!B882</f>
        <v>3</v>
      </c>
      <c r="C1084" t="str">
        <f>InputData!C882</f>
        <v>LongTerm</v>
      </c>
      <c r="D1084" t="str">
        <f>InputData!F882</f>
        <v>3.2.3. Vegetacin secundaria o en transicin</v>
      </c>
      <c r="E1084" t="str">
        <f>InputData!G882</f>
        <v>NDVImean</v>
      </c>
      <c r="F1084" t="str">
        <f>InputData!H882</f>
        <v>WMyear_NDVI201801</v>
      </c>
      <c r="G1084" t="str">
        <f t="shared" si="50"/>
        <v>Transitional woodland/shrub</v>
      </c>
      <c r="H1084">
        <f t="shared" si="48"/>
        <v>4</v>
      </c>
      <c r="I1084" t="str">
        <f t="shared" si="49"/>
        <v>January 2018</v>
      </c>
      <c r="J1084">
        <f>InputData!O882</f>
        <v>0.28384608</v>
      </c>
      <c r="K1084">
        <f>InputData!S882</f>
        <v>5.4908242000000003E-2</v>
      </c>
    </row>
    <row r="1085" spans="1:11" hidden="1" x14ac:dyDescent="0.25">
      <c r="A1085" t="str">
        <f>InputData!A905</f>
        <v>20190122_133543</v>
      </c>
      <c r="B1085">
        <f>InputData!B905</f>
        <v>2</v>
      </c>
      <c r="C1085" t="str">
        <f>InputData!C905</f>
        <v>MediumTerm</v>
      </c>
      <c r="D1085" t="str">
        <f>InputData!F905</f>
        <v>3.1.2.1.2. Bosque abierto alto inundable</v>
      </c>
      <c r="E1085" t="str">
        <f>InputData!G905</f>
        <v>NDVImean</v>
      </c>
      <c r="F1085" t="str">
        <f>InputData!H905</f>
        <v>WMyear_NDVI201801</v>
      </c>
      <c r="G1085" t="str">
        <f t="shared" si="50"/>
        <v>Floodable high open forest</v>
      </c>
      <c r="H1085">
        <f t="shared" si="48"/>
        <v>4</v>
      </c>
      <c r="I1085" t="str">
        <f t="shared" si="49"/>
        <v>January 2018</v>
      </c>
      <c r="J1085">
        <f>InputData!O905</f>
        <v>0.59690889999999996</v>
      </c>
      <c r="K1085">
        <f>InputData!S905</f>
        <v>3.5480652000000001E-2</v>
      </c>
    </row>
    <row r="1086" spans="1:11" hidden="1" x14ac:dyDescent="0.25">
      <c r="A1086" t="str">
        <f>InputData!A910</f>
        <v>20190122_215132</v>
      </c>
      <c r="B1086">
        <f>InputData!B910</f>
        <v>1</v>
      </c>
      <c r="C1086" t="str">
        <f>InputData!C910</f>
        <v>ShortTerm</v>
      </c>
      <c r="D1086" t="str">
        <f>InputData!F910</f>
        <v>3.1.3. Bosque fragmentado</v>
      </c>
      <c r="E1086" t="str">
        <f>InputData!G910</f>
        <v>NDVImean</v>
      </c>
      <c r="F1086" t="str">
        <f>InputData!H910</f>
        <v>WMyear_NDVI201801</v>
      </c>
      <c r="G1086" t="str">
        <f t="shared" si="50"/>
        <v>Fragmented forest</v>
      </c>
      <c r="H1086">
        <f t="shared" si="48"/>
        <v>4</v>
      </c>
      <c r="I1086" t="str">
        <f t="shared" si="49"/>
        <v>January 2018</v>
      </c>
      <c r="J1086">
        <f>InputData!O910</f>
        <v>0.47692356000000002</v>
      </c>
      <c r="K1086">
        <f>InputData!S910</f>
        <v>2.5192249999999999E-2</v>
      </c>
    </row>
    <row r="1087" spans="1:11" hidden="1" x14ac:dyDescent="0.25">
      <c r="A1087" t="str">
        <f>InputData!A924</f>
        <v>20190123_002227</v>
      </c>
      <c r="B1087">
        <f>InputData!B924</f>
        <v>5</v>
      </c>
      <c r="C1087" t="str">
        <f>InputData!C924</f>
        <v>AllClassData</v>
      </c>
      <c r="D1087" t="str">
        <f>InputData!F924</f>
        <v>2.1.1. Otros cultivos transitorios</v>
      </c>
      <c r="E1087" t="str">
        <f>InputData!G924</f>
        <v>NDVImean</v>
      </c>
      <c r="F1087" t="str">
        <f>InputData!H924</f>
        <v>WMyear_NDVI201801</v>
      </c>
      <c r="G1087" t="str">
        <f t="shared" si="50"/>
        <v>Other transient crops</v>
      </c>
      <c r="H1087">
        <f t="shared" si="48"/>
        <v>4</v>
      </c>
      <c r="I1087" t="str">
        <f t="shared" si="49"/>
        <v>January 2018</v>
      </c>
      <c r="J1087">
        <f>InputData!O924</f>
        <v>0.54558693999999996</v>
      </c>
      <c r="K1087">
        <f>InputData!S924</f>
        <v>1.6900541000000002E-2</v>
      </c>
    </row>
    <row r="1088" spans="1:11" hidden="1" x14ac:dyDescent="0.25">
      <c r="A1088" t="str">
        <f>InputData!A925</f>
        <v>20190122_235733</v>
      </c>
      <c r="B1088">
        <f>InputData!B925</f>
        <v>0</v>
      </c>
      <c r="C1088" t="str">
        <f>InputData!C925</f>
        <v>NoWater</v>
      </c>
      <c r="D1088" t="str">
        <f>InputData!F925</f>
        <v>2.1.1. Otros cultivos transitorios</v>
      </c>
      <c r="E1088" t="str">
        <f>InputData!G925</f>
        <v>NDVImean</v>
      </c>
      <c r="F1088" t="str">
        <f>InputData!H925</f>
        <v>WMyear_NDVI201801</v>
      </c>
      <c r="G1088" t="str">
        <f t="shared" si="50"/>
        <v>Other transient crops</v>
      </c>
      <c r="H1088">
        <f t="shared" si="48"/>
        <v>4</v>
      </c>
      <c r="I1088" t="str">
        <f t="shared" si="49"/>
        <v>January 2018</v>
      </c>
      <c r="J1088">
        <f>InputData!O925</f>
        <v>0.61085339999999999</v>
      </c>
      <c r="K1088">
        <f>InputData!S925</f>
        <v>1.6552496999999999E-2</v>
      </c>
    </row>
    <row r="1089" spans="1:11" hidden="1" x14ac:dyDescent="0.25">
      <c r="A1089" t="str">
        <f>InputData!A927</f>
        <v>20190122_190500</v>
      </c>
      <c r="B1089">
        <f>InputData!B927</f>
        <v>1</v>
      </c>
      <c r="C1089" t="str">
        <f>InputData!C927</f>
        <v>ShortTerm</v>
      </c>
      <c r="D1089" t="str">
        <f>InputData!F927</f>
        <v>2.2.3.2. Palma de aceite</v>
      </c>
      <c r="E1089" t="str">
        <f>InputData!G927</f>
        <v>NDVImean</v>
      </c>
      <c r="F1089" t="str">
        <f>InputData!H927</f>
        <v>WMyear_NDVI201801</v>
      </c>
      <c r="G1089" t="str">
        <f t="shared" si="50"/>
        <v>Oil palm</v>
      </c>
      <c r="H1089">
        <f t="shared" si="48"/>
        <v>4</v>
      </c>
      <c r="I1089" t="str">
        <f t="shared" si="49"/>
        <v>January 2018</v>
      </c>
      <c r="J1089">
        <f>InputData!O927</f>
        <v>0.54191405000000004</v>
      </c>
      <c r="K1089">
        <f>InputData!S927</f>
        <v>2.5995633000000001E-2</v>
      </c>
    </row>
    <row r="1090" spans="1:11" hidden="1" x14ac:dyDescent="0.25">
      <c r="A1090" t="str">
        <f>InputData!A937</f>
        <v>20190123_085732</v>
      </c>
      <c r="B1090">
        <f>InputData!B937</f>
        <v>2</v>
      </c>
      <c r="C1090" t="str">
        <f>InputData!C937</f>
        <v>MediumTerm</v>
      </c>
      <c r="D1090" t="str">
        <f>InputData!F937</f>
        <v>2.3.2. Pastos arbolados</v>
      </c>
      <c r="E1090" t="str">
        <f>InputData!G937</f>
        <v>NDVImean</v>
      </c>
      <c r="F1090" t="str">
        <f>InputData!H937</f>
        <v>WMyear_NDVI201801</v>
      </c>
      <c r="G1090" t="str">
        <f t="shared" si="50"/>
        <v>Arboreal pastures</v>
      </c>
      <c r="H1090">
        <f t="shared" si="48"/>
        <v>4</v>
      </c>
      <c r="I1090" t="str">
        <f t="shared" si="49"/>
        <v>January 2018</v>
      </c>
      <c r="J1090">
        <f>InputData!O937</f>
        <v>0.18270327</v>
      </c>
      <c r="K1090">
        <f>InputData!S937</f>
        <v>1.3688001E-2</v>
      </c>
    </row>
    <row r="1091" spans="1:11" hidden="1" x14ac:dyDescent="0.25">
      <c r="A1091" t="str">
        <f>InputData!A945</f>
        <v>20190123_110339</v>
      </c>
      <c r="B1091">
        <f>InputData!B945</f>
        <v>2</v>
      </c>
      <c r="C1091" t="str">
        <f>InputData!C945</f>
        <v>MediumTerm</v>
      </c>
      <c r="D1091" t="str">
        <f>InputData!F945</f>
        <v>3.2.1.1.1. Herbazal denso de tierra firme</v>
      </c>
      <c r="E1091" t="str">
        <f>InputData!G945</f>
        <v>NDVImean</v>
      </c>
      <c r="F1091" t="str">
        <f>InputData!H945</f>
        <v>WMyear_NDVI201801</v>
      </c>
      <c r="G1091" t="str">
        <f t="shared" si="50"/>
        <v>Dense grassland from mainland</v>
      </c>
      <c r="H1091">
        <f t="shared" si="48"/>
        <v>4</v>
      </c>
      <c r="I1091" t="str">
        <f t="shared" si="49"/>
        <v>January 2018</v>
      </c>
      <c r="J1091">
        <f>InputData!O945</f>
        <v>0.35311624000000003</v>
      </c>
      <c r="K1091">
        <f>InputData!S945</f>
        <v>9.4112559999999998E-3</v>
      </c>
    </row>
    <row r="1092" spans="1:11" hidden="1" x14ac:dyDescent="0.25">
      <c r="A1092" t="str">
        <f>InputData!A951</f>
        <v>20190122_175233</v>
      </c>
      <c r="B1092">
        <f>InputData!B951</f>
        <v>5</v>
      </c>
      <c r="C1092" t="str">
        <f>InputData!C951</f>
        <v>AllClassData</v>
      </c>
      <c r="D1092" t="str">
        <f>InputData!F951</f>
        <v>3.3.3. Tierras desnudas y degradadas</v>
      </c>
      <c r="E1092" t="str">
        <f>InputData!G951</f>
        <v>NDVImean</v>
      </c>
      <c r="F1092" t="str">
        <f>InputData!H951</f>
        <v>WMyear_NDVI201801</v>
      </c>
      <c r="G1092" t="str">
        <f t="shared" si="50"/>
        <v>Degraded areas</v>
      </c>
      <c r="H1092">
        <f t="shared" si="48"/>
        <v>4</v>
      </c>
      <c r="I1092" t="str">
        <f t="shared" si="49"/>
        <v>January 2018</v>
      </c>
      <c r="J1092">
        <f>InputData!O951</f>
        <v>0.54763454</v>
      </c>
      <c r="K1092">
        <f>InputData!S951</f>
        <v>1.3929537000000001E-2</v>
      </c>
    </row>
    <row r="1093" spans="1:11" hidden="1" x14ac:dyDescent="0.25">
      <c r="A1093" t="str">
        <f>InputData!A952</f>
        <v>20190122_172730</v>
      </c>
      <c r="B1093">
        <f>InputData!B952</f>
        <v>0</v>
      </c>
      <c r="C1093" t="str">
        <f>InputData!C952</f>
        <v>NoWater</v>
      </c>
      <c r="D1093" t="str">
        <f>InputData!F952</f>
        <v>3.3.3. Tierras desnudas y degradadas</v>
      </c>
      <c r="E1093" t="str">
        <f>InputData!G952</f>
        <v>NDVImean</v>
      </c>
      <c r="F1093" t="str">
        <f>InputData!H952</f>
        <v>WMyear_NDVI201801</v>
      </c>
      <c r="G1093" t="str">
        <f t="shared" si="50"/>
        <v>Degraded areas</v>
      </c>
      <c r="H1093">
        <f t="shared" si="48"/>
        <v>4</v>
      </c>
      <c r="I1093" t="str">
        <f t="shared" si="49"/>
        <v>January 2018</v>
      </c>
      <c r="J1093">
        <f>InputData!O952</f>
        <v>0.54899109999999995</v>
      </c>
      <c r="K1093">
        <f>InputData!S952</f>
        <v>1.3617493E-2</v>
      </c>
    </row>
    <row r="1094" spans="1:11" hidden="1" x14ac:dyDescent="0.25">
      <c r="A1094" t="str">
        <f>InputData!A975</f>
        <v>20190122_205317</v>
      </c>
      <c r="B1094">
        <f>InputData!B975</f>
        <v>2</v>
      </c>
      <c r="C1094" t="str">
        <f>InputData!C975</f>
        <v>MediumTerm</v>
      </c>
      <c r="D1094" t="str">
        <f>InputData!F975</f>
        <v>4.1.3. Vegetacin acutica sobre cuerpos de agua</v>
      </c>
      <c r="E1094" t="str">
        <f>InputData!G975</f>
        <v>NDVImean</v>
      </c>
      <c r="F1094" t="str">
        <f>InputData!H975</f>
        <v>WMyear_NDVI201801</v>
      </c>
      <c r="G1094" t="str">
        <f t="shared" si="50"/>
        <v>Aquatic vegetation over waterbodies</v>
      </c>
      <c r="H1094">
        <f t="shared" si="48"/>
        <v>4</v>
      </c>
      <c r="I1094" t="str">
        <f t="shared" si="49"/>
        <v>January 2018</v>
      </c>
      <c r="J1094">
        <f>InputData!O975</f>
        <v>0.45726338</v>
      </c>
      <c r="K1094">
        <f>InputData!S975</f>
        <v>1.0908632E-2</v>
      </c>
    </row>
    <row r="1095" spans="1:11" hidden="1" x14ac:dyDescent="0.25">
      <c r="A1095" t="str">
        <f>InputData!A982</f>
        <v>20190123_000232</v>
      </c>
      <c r="B1095">
        <f>InputData!B982</f>
        <v>1</v>
      </c>
      <c r="C1095" t="str">
        <f>InputData!C982</f>
        <v>ShortTerm</v>
      </c>
      <c r="D1095" t="str">
        <f>InputData!F982</f>
        <v>2.1.1. Otros cultivos transitorios</v>
      </c>
      <c r="E1095" t="str">
        <f>InputData!G982</f>
        <v>NDVImean</v>
      </c>
      <c r="F1095" t="str">
        <f>InputData!H982</f>
        <v>WMyear_NDVI201801</v>
      </c>
      <c r="G1095" t="str">
        <f t="shared" si="50"/>
        <v>Other transient crops</v>
      </c>
      <c r="H1095">
        <f t="shared" si="48"/>
        <v>4</v>
      </c>
      <c r="I1095" t="str">
        <f t="shared" si="49"/>
        <v>January 2018</v>
      </c>
      <c r="J1095">
        <f>InputData!O982</f>
        <v>0.47187154999999997</v>
      </c>
      <c r="K1095">
        <f>InputData!S982</f>
        <v>3.27385E-3</v>
      </c>
    </row>
    <row r="1096" spans="1:11" hidden="1" x14ac:dyDescent="0.25">
      <c r="A1096" t="str">
        <f>InputData!A983</f>
        <v>20190122_140540</v>
      </c>
      <c r="B1096">
        <f>InputData!B983</f>
        <v>2</v>
      </c>
      <c r="C1096" t="str">
        <f>InputData!C983</f>
        <v>MediumTerm</v>
      </c>
      <c r="D1096" t="str">
        <f>InputData!F983</f>
        <v>3.2.2.1. Arbustal denso</v>
      </c>
      <c r="E1096" t="str">
        <f>InputData!G983</f>
        <v>NDVImean</v>
      </c>
      <c r="F1096" t="str">
        <f>InputData!H983</f>
        <v>WMyear_NDVI201801</v>
      </c>
      <c r="G1096" t="str">
        <f t="shared" si="50"/>
        <v>Dense heathland</v>
      </c>
      <c r="H1096">
        <f t="shared" si="48"/>
        <v>4</v>
      </c>
      <c r="I1096" t="str">
        <f t="shared" si="49"/>
        <v>January 2018</v>
      </c>
      <c r="J1096">
        <f>InputData!O983</f>
        <v>0.43620999999999999</v>
      </c>
      <c r="K1096">
        <f>InputData!S983</f>
        <v>1.8436817000000001E-2</v>
      </c>
    </row>
    <row r="1097" spans="1:11" hidden="1" x14ac:dyDescent="0.25">
      <c r="A1097" t="str">
        <f>InputData!A991</f>
        <v>20190122_160606</v>
      </c>
      <c r="B1097">
        <f>InputData!B991</f>
        <v>2</v>
      </c>
      <c r="C1097" t="str">
        <f>InputData!C991</f>
        <v>MediumTerm</v>
      </c>
      <c r="D1097" t="str">
        <f>InputData!F991</f>
        <v>3.1.2.2.2. Bosque abierto bajo inundable</v>
      </c>
      <c r="E1097" t="str">
        <f>InputData!G991</f>
        <v>NDVImean</v>
      </c>
      <c r="F1097" t="str">
        <f>InputData!H991</f>
        <v>WMyear_NDVI201801</v>
      </c>
      <c r="G1097" t="str">
        <f t="shared" si="50"/>
        <v>Floodable low open forest</v>
      </c>
      <c r="H1097">
        <f t="shared" si="48"/>
        <v>4</v>
      </c>
      <c r="I1097" t="str">
        <f t="shared" si="49"/>
        <v>January 2018</v>
      </c>
      <c r="J1097">
        <f>InputData!O991</f>
        <v>0.32111247999999998</v>
      </c>
      <c r="K1097">
        <f>InputData!S991</f>
        <v>7.2875190000000006E-2</v>
      </c>
    </row>
    <row r="1098" spans="1:11" hidden="1" x14ac:dyDescent="0.25">
      <c r="A1098" t="str">
        <f>InputData!A997</f>
        <v>20190123_103140</v>
      </c>
      <c r="B1098">
        <f>InputData!B997</f>
        <v>2</v>
      </c>
      <c r="C1098" t="str">
        <f>InputData!C997</f>
        <v>MediumTerm</v>
      </c>
      <c r="D1098" t="str">
        <f>InputData!F997</f>
        <v>2.4.3. Mosaico de cultivos, pastos y espacios naturales</v>
      </c>
      <c r="E1098" t="str">
        <f>InputData!G997</f>
        <v>NDVImean</v>
      </c>
      <c r="F1098" t="str">
        <f>InputData!H997</f>
        <v>WMyear_NDVI201801</v>
      </c>
      <c r="G1098" t="str">
        <f t="shared" si="50"/>
        <v>Agriculture, pastures and natural vegetation</v>
      </c>
      <c r="H1098">
        <f t="shared" si="48"/>
        <v>4</v>
      </c>
      <c r="I1098" t="str">
        <f t="shared" si="49"/>
        <v>January 2018</v>
      </c>
      <c r="J1098">
        <f>InputData!O997</f>
        <v>0.23907174</v>
      </c>
      <c r="K1098">
        <f>InputData!S997</f>
        <v>2.7012337000000001E-2</v>
      </c>
    </row>
    <row r="1099" spans="1:11" hidden="1" x14ac:dyDescent="0.25">
      <c r="A1099" t="str">
        <f>InputData!A1021</f>
        <v>20190122_175732</v>
      </c>
      <c r="B1099">
        <f>InputData!B1021</f>
        <v>0</v>
      </c>
      <c r="C1099" t="str">
        <f>InputData!C1021</f>
        <v>NoWater</v>
      </c>
      <c r="D1099" t="str">
        <f>InputData!F1021</f>
        <v>3.1.2.1.1. Bosque abierto alto de tierra firme</v>
      </c>
      <c r="E1099" t="str">
        <f>InputData!G1021</f>
        <v>NDVImean</v>
      </c>
      <c r="F1099" t="str">
        <f>InputData!H1021</f>
        <v>WMyear_NDVI201801</v>
      </c>
      <c r="G1099" t="str">
        <f t="shared" si="50"/>
        <v>High open forest from mainland</v>
      </c>
      <c r="H1099">
        <f t="shared" si="48"/>
        <v>4</v>
      </c>
      <c r="I1099" t="str">
        <f t="shared" si="49"/>
        <v>January 2018</v>
      </c>
      <c r="J1099">
        <f>InputData!O1021</f>
        <v>0.73603183000000005</v>
      </c>
      <c r="K1099">
        <f>InputData!S1021</f>
        <v>4.3260655000000002E-3</v>
      </c>
    </row>
    <row r="1100" spans="1:11" hidden="1" x14ac:dyDescent="0.25">
      <c r="A1100" t="str">
        <f>InputData!A1022</f>
        <v>20190122_182324</v>
      </c>
      <c r="B1100">
        <f>InputData!B1022</f>
        <v>5</v>
      </c>
      <c r="C1100" t="str">
        <f>InputData!C1022</f>
        <v>AllClassData</v>
      </c>
      <c r="D1100" t="str">
        <f>InputData!F1022</f>
        <v>3.1.2.1.1. Bosque abierto alto de tierra firme</v>
      </c>
      <c r="E1100" t="str">
        <f>InputData!G1022</f>
        <v>NDVImean</v>
      </c>
      <c r="F1100" t="str">
        <f>InputData!H1022</f>
        <v>WMyear_NDVI201801</v>
      </c>
      <c r="G1100" t="str">
        <f t="shared" si="50"/>
        <v>High open forest from mainland</v>
      </c>
      <c r="H1100">
        <f t="shared" si="48"/>
        <v>4</v>
      </c>
      <c r="I1100" t="str">
        <f t="shared" si="49"/>
        <v>January 2018</v>
      </c>
      <c r="J1100">
        <f>InputData!O1022</f>
        <v>0.73603183000000005</v>
      </c>
      <c r="K1100">
        <f>InputData!S1022</f>
        <v>4.3260655000000002E-3</v>
      </c>
    </row>
    <row r="1101" spans="1:11" hidden="1" x14ac:dyDescent="0.25">
      <c r="A1101" t="str">
        <f>InputData!A1023</f>
        <v>20190122_190959</v>
      </c>
      <c r="B1101">
        <f>InputData!B1023</f>
        <v>2</v>
      </c>
      <c r="C1101" t="str">
        <f>InputData!C1023</f>
        <v>MediumTerm</v>
      </c>
      <c r="D1101" t="str">
        <f>InputData!F1023</f>
        <v>2.2.3.2. Palma de aceite</v>
      </c>
      <c r="E1101" t="str">
        <f>InputData!G1023</f>
        <v>NDVImean</v>
      </c>
      <c r="F1101" t="str">
        <f>InputData!H1023</f>
        <v>WMyear_NDVI201801</v>
      </c>
      <c r="G1101" t="str">
        <f t="shared" si="50"/>
        <v>Oil palm</v>
      </c>
      <c r="H1101">
        <f t="shared" si="48"/>
        <v>4</v>
      </c>
      <c r="I1101" t="str">
        <f t="shared" si="49"/>
        <v>January 2018</v>
      </c>
      <c r="J1101">
        <f>InputData!O1023</f>
        <v>0.38097723999999999</v>
      </c>
      <c r="K1101">
        <f>InputData!S1023</f>
        <v>1.8892800000000001E-2</v>
      </c>
    </row>
    <row r="1102" spans="1:11" hidden="1" x14ac:dyDescent="0.25">
      <c r="A1102" t="str">
        <f>InputData!A1029</f>
        <v>20190123_032640</v>
      </c>
      <c r="B1102">
        <f>InputData!B1029</f>
        <v>3</v>
      </c>
      <c r="C1102" t="str">
        <f>InputData!C1029</f>
        <v>LongTerm</v>
      </c>
      <c r="D1102" t="str">
        <f>InputData!F1029</f>
        <v>3.1.4. Bosque de galera y ripario</v>
      </c>
      <c r="E1102" t="str">
        <f>InputData!G1029</f>
        <v>NDVImean</v>
      </c>
      <c r="F1102" t="str">
        <f>InputData!H1029</f>
        <v>WMyear_NDVI201801</v>
      </c>
      <c r="G1102" t="str">
        <f t="shared" si="50"/>
        <v>Gallery and riparian forest</v>
      </c>
      <c r="H1102">
        <f t="shared" si="48"/>
        <v>4</v>
      </c>
      <c r="I1102" t="str">
        <f t="shared" si="49"/>
        <v>January 2018</v>
      </c>
      <c r="J1102">
        <f>InputData!O1029</f>
        <v>0.41692525000000002</v>
      </c>
      <c r="K1102">
        <f>InputData!S1029</f>
        <v>6.618454E-2</v>
      </c>
    </row>
    <row r="1103" spans="1:11" hidden="1" x14ac:dyDescent="0.25">
      <c r="A1103" t="str">
        <f>InputData!A1037</f>
        <v>20190123_112932</v>
      </c>
      <c r="B1103">
        <f>InputData!B1037</f>
        <v>1</v>
      </c>
      <c r="C1103" t="str">
        <f>InputData!C1037</f>
        <v>ShortTerm</v>
      </c>
      <c r="D1103" t="str">
        <f>InputData!F1037</f>
        <v>3.3.4. Zonas quemadas</v>
      </c>
      <c r="E1103" t="str">
        <f>InputData!G1037</f>
        <v>NDVImean</v>
      </c>
      <c r="F1103" t="str">
        <f>InputData!H1037</f>
        <v>WMyear_NDVI201801</v>
      </c>
      <c r="G1103" t="str">
        <f t="shared" si="50"/>
        <v>Burned areas</v>
      </c>
      <c r="H1103">
        <f t="shared" si="48"/>
        <v>4</v>
      </c>
      <c r="I1103" t="str">
        <f t="shared" si="49"/>
        <v>January 2018</v>
      </c>
      <c r="J1103">
        <f>InputData!O1037</f>
        <v>0.48686210000000002</v>
      </c>
      <c r="K1103">
        <f>InputData!S1037</f>
        <v>8.383906E-3</v>
      </c>
    </row>
    <row r="1104" spans="1:11" hidden="1" x14ac:dyDescent="0.25">
      <c r="A1104" t="str">
        <f>InputData!A1042</f>
        <v>20190122_231534</v>
      </c>
      <c r="B1104">
        <f>InputData!B1042</f>
        <v>4</v>
      </c>
      <c r="C1104" t="str">
        <f>InputData!C1042</f>
        <v>Always</v>
      </c>
      <c r="D1104" t="str">
        <f>InputData!F1042</f>
        <v>3.1.1.1.2. Bosque denso alto inundable</v>
      </c>
      <c r="E1104" t="str">
        <f>InputData!G1042</f>
        <v>NDVImean</v>
      </c>
      <c r="F1104" t="str">
        <f>InputData!H1042</f>
        <v>WMyear_NDVI201801</v>
      </c>
      <c r="G1104" t="str">
        <f t="shared" si="50"/>
        <v>Floodable high broad-leaved forest</v>
      </c>
      <c r="H1104">
        <f t="shared" si="48"/>
        <v>4</v>
      </c>
      <c r="I1104" t="str">
        <f t="shared" si="49"/>
        <v>January 2018</v>
      </c>
      <c r="J1104">
        <f>InputData!O1042</f>
        <v>8.6600060000000006E-2</v>
      </c>
      <c r="K1104">
        <f>InputData!S1042</f>
        <v>4.8532760000000001E-3</v>
      </c>
    </row>
    <row r="1105" spans="1:11" hidden="1" x14ac:dyDescent="0.25">
      <c r="A1105" t="str">
        <f>InputData!A1059</f>
        <v>20190123_103701</v>
      </c>
      <c r="B1105">
        <f>InputData!B1059</f>
        <v>3</v>
      </c>
      <c r="C1105" t="str">
        <f>InputData!C1059</f>
        <v>LongTerm</v>
      </c>
      <c r="D1105" t="str">
        <f>InputData!F1059</f>
        <v>2.4.3. Mosaico de cultivos, pastos y espacios naturales</v>
      </c>
      <c r="E1105" t="str">
        <f>InputData!G1059</f>
        <v>NDVImean</v>
      </c>
      <c r="F1105" t="str">
        <f>InputData!H1059</f>
        <v>WMyear_NDVI201801</v>
      </c>
      <c r="G1105" t="str">
        <f t="shared" si="50"/>
        <v>Agriculture, pastures and natural vegetation</v>
      </c>
      <c r="H1105">
        <f t="shared" si="48"/>
        <v>4</v>
      </c>
      <c r="I1105" t="str">
        <f t="shared" si="49"/>
        <v>January 2018</v>
      </c>
      <c r="J1105">
        <f>InputData!O1059</f>
        <v>0.13069591</v>
      </c>
      <c r="K1105">
        <f>InputData!S1059</f>
        <v>8.437646E-3</v>
      </c>
    </row>
    <row r="1106" spans="1:11" hidden="1" x14ac:dyDescent="0.25">
      <c r="A1106" t="str">
        <f>InputData!A1063</f>
        <v>20190123_004232</v>
      </c>
      <c r="B1106">
        <f>InputData!B1063</f>
        <v>3</v>
      </c>
      <c r="C1106" t="str">
        <f>InputData!C1063</f>
        <v>LongTerm</v>
      </c>
      <c r="D1106" t="str">
        <f>InputData!F1063</f>
        <v>3.3.1. Zonas arenosas naturales</v>
      </c>
      <c r="E1106" t="str">
        <f>InputData!G1063</f>
        <v>NDVImean</v>
      </c>
      <c r="F1106" t="str">
        <f>InputData!H1063</f>
        <v>WMyear_NDVI201801</v>
      </c>
      <c r="G1106" t="str">
        <f t="shared" si="50"/>
        <v>Natural sandy areas</v>
      </c>
      <c r="H1106">
        <f t="shared" si="48"/>
        <v>4</v>
      </c>
      <c r="I1106" t="str">
        <f t="shared" si="49"/>
        <v>January 2018</v>
      </c>
      <c r="J1106">
        <f>InputData!O1063</f>
        <v>0.15191989</v>
      </c>
      <c r="K1106">
        <f>InputData!S1063</f>
        <v>1.8053584000000001E-2</v>
      </c>
    </row>
    <row r="1107" spans="1:11" hidden="1" x14ac:dyDescent="0.25">
      <c r="A1107" t="str">
        <f>InputData!A1067</f>
        <v>20190122_123648</v>
      </c>
      <c r="B1107">
        <f>InputData!B1067</f>
        <v>2</v>
      </c>
      <c r="C1107" t="str">
        <f>InputData!C1067</f>
        <v>MediumTerm</v>
      </c>
      <c r="D1107" t="str">
        <f>InputData!F1067</f>
        <v>2.4.5. Mosaico de cultivos con espacios naturales</v>
      </c>
      <c r="E1107" t="str">
        <f>InputData!G1067</f>
        <v>NDVImean</v>
      </c>
      <c r="F1107" t="str">
        <f>InputData!H1067</f>
        <v>WMyear_NDVI201801</v>
      </c>
      <c r="G1107" t="str">
        <f t="shared" si="50"/>
        <v>Land principally occupied by agriculture and natural vegetation</v>
      </c>
      <c r="H1107">
        <f t="shared" si="48"/>
        <v>4</v>
      </c>
      <c r="I1107" t="str">
        <f t="shared" si="49"/>
        <v>January 2018</v>
      </c>
      <c r="J1107">
        <f>InputData!O1067</f>
        <v>0.13267424999999999</v>
      </c>
      <c r="K1107">
        <f>InputData!S1067</f>
        <v>1.0694475E-2</v>
      </c>
    </row>
    <row r="1108" spans="1:11" hidden="1" x14ac:dyDescent="0.25">
      <c r="A1108" t="str">
        <f>InputData!A1070</f>
        <v>20190122_202302</v>
      </c>
      <c r="B1108">
        <f>InputData!B1070</f>
        <v>3</v>
      </c>
      <c r="C1108" t="str">
        <f>InputData!C1070</f>
        <v>LongTerm</v>
      </c>
      <c r="D1108" t="str">
        <f>InputData!F1070</f>
        <v>2.3.1. Pastos limpios</v>
      </c>
      <c r="E1108" t="str">
        <f>InputData!G1070</f>
        <v>NDVImean</v>
      </c>
      <c r="F1108" t="str">
        <f>InputData!H1070</f>
        <v>WMyear_NDVI201801</v>
      </c>
      <c r="G1108" t="str">
        <f t="shared" si="50"/>
        <v>Clean pastures</v>
      </c>
      <c r="H1108">
        <f t="shared" si="48"/>
        <v>4</v>
      </c>
      <c r="I1108" t="str">
        <f t="shared" si="49"/>
        <v>January 2018</v>
      </c>
      <c r="J1108">
        <f>InputData!O1070</f>
        <v>0.38178074000000001</v>
      </c>
      <c r="K1108">
        <f>InputData!S1070</f>
        <v>2.8517610999999998E-2</v>
      </c>
    </row>
    <row r="1109" spans="1:11" hidden="1" x14ac:dyDescent="0.25">
      <c r="A1109" t="str">
        <f>InputData!A1074</f>
        <v>20190122_184427</v>
      </c>
      <c r="B1109">
        <f>InputData!B1074</f>
        <v>3</v>
      </c>
      <c r="C1109" t="str">
        <f>InputData!C1074</f>
        <v>LongTerm</v>
      </c>
      <c r="D1109" t="str">
        <f>InputData!F1074</f>
        <v>2.3.3. Pastos enmalezados</v>
      </c>
      <c r="E1109" t="str">
        <f>InputData!G1074</f>
        <v>NDVImean</v>
      </c>
      <c r="F1109" t="str">
        <f>InputData!H1074</f>
        <v>WMyear_NDVI201801</v>
      </c>
      <c r="G1109" t="str">
        <f t="shared" si="50"/>
        <v>Weedy pastures</v>
      </c>
      <c r="H1109">
        <f t="shared" si="48"/>
        <v>4</v>
      </c>
      <c r="I1109" t="str">
        <f t="shared" si="49"/>
        <v>January 2018</v>
      </c>
      <c r="J1109">
        <f>InputData!O1074</f>
        <v>0.11581641400000001</v>
      </c>
      <c r="K1109">
        <f>InputData!S1074</f>
        <v>6.4568009999999999E-3</v>
      </c>
    </row>
    <row r="1110" spans="1:11" hidden="1" x14ac:dyDescent="0.25">
      <c r="A1110" t="str">
        <f>InputData!A1086</f>
        <v>20190122_220155</v>
      </c>
      <c r="B1110">
        <f>InputData!B1086</f>
        <v>3</v>
      </c>
      <c r="C1110" t="str">
        <f>InputData!C1086</f>
        <v>LongTerm</v>
      </c>
      <c r="D1110" t="str">
        <f>InputData!F1086</f>
        <v>3.1.3. Bosque fragmentado</v>
      </c>
      <c r="E1110" t="str">
        <f>InputData!G1086</f>
        <v>NDVImean</v>
      </c>
      <c r="F1110" t="str">
        <f>InputData!H1086</f>
        <v>WMyear_NDVI201801</v>
      </c>
      <c r="G1110" t="str">
        <f t="shared" si="50"/>
        <v>Fragmented forest</v>
      </c>
      <c r="H1110">
        <f t="shared" si="48"/>
        <v>4</v>
      </c>
      <c r="I1110" t="str">
        <f t="shared" si="49"/>
        <v>January 2018</v>
      </c>
      <c r="J1110">
        <f>InputData!O1086</f>
        <v>0.23423730000000001</v>
      </c>
      <c r="K1110">
        <f>InputData!S1086</f>
        <v>3.6195672999999998E-2</v>
      </c>
    </row>
    <row r="1111" spans="1:11" hidden="1" x14ac:dyDescent="0.25">
      <c r="A1111" t="str">
        <f>InputData!A1089</f>
        <v>20190122_153542</v>
      </c>
      <c r="B1111">
        <f>InputData!B1089</f>
        <v>2</v>
      </c>
      <c r="C1111" t="str">
        <f>InputData!C1089</f>
        <v>MediumTerm</v>
      </c>
      <c r="D1111" t="str">
        <f>InputData!F1089</f>
        <v>3.1.3.1. Bosque fragmentado con pastos y cultivos</v>
      </c>
      <c r="E1111" t="str">
        <f>InputData!G1089</f>
        <v>NDVImean</v>
      </c>
      <c r="F1111" t="str">
        <f>InputData!H1089</f>
        <v>WMyear_NDVI201801</v>
      </c>
      <c r="G1111" t="str">
        <f t="shared" si="50"/>
        <v>Fragmented forest with pastures and crops</v>
      </c>
      <c r="H1111">
        <f t="shared" si="48"/>
        <v>4</v>
      </c>
      <c r="I1111" t="str">
        <f t="shared" si="49"/>
        <v>January 2018</v>
      </c>
      <c r="J1111">
        <f>InputData!O1089</f>
        <v>0.30267583999999997</v>
      </c>
      <c r="K1111">
        <f>InputData!S1089</f>
        <v>3.9446589999999997E-2</v>
      </c>
    </row>
    <row r="1112" spans="1:11" hidden="1" x14ac:dyDescent="0.25">
      <c r="A1112" t="str">
        <f>InputData!A1092</f>
        <v>20190123_021402</v>
      </c>
      <c r="B1112">
        <f>InputData!B1092</f>
        <v>3</v>
      </c>
      <c r="C1112" t="str">
        <f>InputData!C1092</f>
        <v>LongTerm</v>
      </c>
      <c r="D1112" t="str">
        <f>InputData!F1092</f>
        <v>3.1.1.2.2. Bosque denso bajo inundable</v>
      </c>
      <c r="E1112" t="str">
        <f>InputData!G1092</f>
        <v>NDVImean</v>
      </c>
      <c r="F1112" t="str">
        <f>InputData!H1092</f>
        <v>WMyear_NDVI201801</v>
      </c>
      <c r="G1112" t="str">
        <f t="shared" si="50"/>
        <v>Floodable broad-leaved forest</v>
      </c>
      <c r="H1112">
        <f t="shared" si="48"/>
        <v>4</v>
      </c>
      <c r="I1112" t="str">
        <f t="shared" si="49"/>
        <v>January 2018</v>
      </c>
      <c r="J1112">
        <f>InputData!O1092</f>
        <v>0.14046162000000001</v>
      </c>
      <c r="K1112">
        <f>InputData!S1092</f>
        <v>1.9784746999999998E-2</v>
      </c>
    </row>
    <row r="1113" spans="1:11" hidden="1" x14ac:dyDescent="0.25">
      <c r="A1113" t="str">
        <f>InputData!A1098</f>
        <v>20190123_074120</v>
      </c>
      <c r="B1113">
        <f>InputData!B1098</f>
        <v>4</v>
      </c>
      <c r="C1113" t="str">
        <f>InputData!C1098</f>
        <v>Always</v>
      </c>
      <c r="D1113" t="str">
        <f>InputData!F1098</f>
        <v>3.2.1.1.2. Herbazal denso inundable</v>
      </c>
      <c r="E1113" t="str">
        <f>InputData!G1098</f>
        <v>NDVImean</v>
      </c>
      <c r="F1113" t="str">
        <f>InputData!H1098</f>
        <v>WMyear_NDVI201801</v>
      </c>
      <c r="G1113" t="str">
        <f t="shared" si="50"/>
        <v>Floodable dense grassland</v>
      </c>
      <c r="H1113">
        <f t="shared" si="48"/>
        <v>4</v>
      </c>
      <c r="I1113" t="str">
        <f t="shared" si="49"/>
        <v>January 2018</v>
      </c>
      <c r="J1113">
        <f>InputData!O1098</f>
        <v>0.16836745</v>
      </c>
      <c r="K1113">
        <f>InputData!S1098</f>
        <v>2.2629621999999999E-2</v>
      </c>
    </row>
    <row r="1114" spans="1:11" hidden="1" x14ac:dyDescent="0.25">
      <c r="A1114" t="str">
        <f>InputData!A1111</f>
        <v>20190123_043500</v>
      </c>
      <c r="B1114">
        <f>InputData!B1111</f>
        <v>3</v>
      </c>
      <c r="C1114" t="str">
        <f>InputData!C1111</f>
        <v>LongTerm</v>
      </c>
      <c r="D1114" t="str">
        <f>InputData!F1111</f>
        <v>4.1.1. Zonas Pantanosas</v>
      </c>
      <c r="E1114" t="str">
        <f>InputData!G1111</f>
        <v>NDVImean</v>
      </c>
      <c r="F1114" t="str">
        <f>InputData!H1111</f>
        <v>WMyear_NDVI201801</v>
      </c>
      <c r="G1114" t="str">
        <f t="shared" si="50"/>
        <v>Marshes</v>
      </c>
      <c r="H1114">
        <f t="shared" si="48"/>
        <v>4</v>
      </c>
      <c r="I1114" t="str">
        <f t="shared" si="49"/>
        <v>January 2018</v>
      </c>
      <c r="J1114">
        <f>InputData!O1111</f>
        <v>0.46931788000000002</v>
      </c>
      <c r="K1114">
        <f>InputData!S1111</f>
        <v>5.2472012999999996E-3</v>
      </c>
    </row>
    <row r="1115" spans="1:11" hidden="1" x14ac:dyDescent="0.25">
      <c r="A1115" t="str">
        <f>InputData!A1121</f>
        <v>20190123_093423</v>
      </c>
      <c r="B1115">
        <f>InputData!B1121</f>
        <v>3</v>
      </c>
      <c r="C1115" t="str">
        <f>InputData!C1121</f>
        <v>LongTerm</v>
      </c>
      <c r="D1115" t="str">
        <f>InputData!F1121</f>
        <v>2.4.4. Mosaico de pastos con espacios naturales</v>
      </c>
      <c r="E1115" t="str">
        <f>InputData!G1121</f>
        <v>NDVImean</v>
      </c>
      <c r="F1115" t="str">
        <f>InputData!H1121</f>
        <v>WMyear_NDVI201801</v>
      </c>
      <c r="G1115" t="str">
        <f t="shared" si="50"/>
        <v>Pastures and natural spaces</v>
      </c>
      <c r="H1115">
        <f t="shared" si="48"/>
        <v>4</v>
      </c>
      <c r="I1115" t="str">
        <f t="shared" si="49"/>
        <v>January 2018</v>
      </c>
      <c r="J1115">
        <f>InputData!O1121</f>
        <v>0.13061429999999999</v>
      </c>
      <c r="K1115">
        <f>InputData!S1121</f>
        <v>1.0521641E-2</v>
      </c>
    </row>
    <row r="1116" spans="1:11" hidden="1" x14ac:dyDescent="0.25">
      <c r="A1116" t="str">
        <f>InputData!A1126</f>
        <v>20190123_113440</v>
      </c>
      <c r="B1116">
        <f>InputData!B1126</f>
        <v>2</v>
      </c>
      <c r="C1116" t="str">
        <f>InputData!C1126</f>
        <v>MediumTerm</v>
      </c>
      <c r="D1116" t="str">
        <f>InputData!F1126</f>
        <v>3.3.4. Zonas quemadas</v>
      </c>
      <c r="E1116" t="str">
        <f>InputData!G1126</f>
        <v>NDVImean</v>
      </c>
      <c r="F1116" t="str">
        <f>InputData!H1126</f>
        <v>WMyear_NDVI201801</v>
      </c>
      <c r="G1116" t="str">
        <f t="shared" si="50"/>
        <v>Burned areas</v>
      </c>
      <c r="H1116">
        <f t="shared" si="48"/>
        <v>4</v>
      </c>
      <c r="I1116" t="str">
        <f t="shared" si="49"/>
        <v>January 2018</v>
      </c>
      <c r="J1116">
        <f>InputData!O1126</f>
        <v>0.45495817</v>
      </c>
      <c r="K1116">
        <f>InputData!S1126</f>
        <v>8.1817899999999995E-3</v>
      </c>
    </row>
    <row r="1117" spans="1:11" hidden="1" x14ac:dyDescent="0.25">
      <c r="A1117" t="str">
        <f>InputData!A1133</f>
        <v>20190123_095550</v>
      </c>
      <c r="B1117">
        <f>InputData!B1133</f>
        <v>1</v>
      </c>
      <c r="C1117" t="str">
        <f>InputData!C1133</f>
        <v>ShortTerm</v>
      </c>
      <c r="D1117" t="str">
        <f>InputData!F1133</f>
        <v>3.1.5. Plantacin forestal</v>
      </c>
      <c r="E1117" t="str">
        <f>InputData!G1133</f>
        <v>NDVImean</v>
      </c>
      <c r="F1117" t="str">
        <f>InputData!H1133</f>
        <v>WMyear_NDVI201801</v>
      </c>
      <c r="G1117" t="str">
        <f t="shared" si="50"/>
        <v>Forest plantation</v>
      </c>
      <c r="H1117">
        <f t="shared" si="48"/>
        <v>4</v>
      </c>
      <c r="I1117" t="str">
        <f t="shared" si="49"/>
        <v>January 2018</v>
      </c>
      <c r="J1117">
        <f>InputData!O1133</f>
        <v>0.54970509999999995</v>
      </c>
      <c r="K1117">
        <f>InputData!S1133</f>
        <v>5.5580433E-3</v>
      </c>
    </row>
    <row r="1118" spans="1:11" hidden="1" x14ac:dyDescent="0.25">
      <c r="A1118" t="str">
        <f>InputData!A1139</f>
        <v>20190122_222822</v>
      </c>
      <c r="B1118">
        <f>InputData!B1139</f>
        <v>2</v>
      </c>
      <c r="C1118" t="str">
        <f>InputData!C1139</f>
        <v>MediumTerm</v>
      </c>
      <c r="D1118" t="str">
        <f>InputData!F1139</f>
        <v>3.1.1.1.1. Bosque denso alto de tierra firme</v>
      </c>
      <c r="E1118" t="str">
        <f>InputData!G1139</f>
        <v>NDVImean</v>
      </c>
      <c r="F1118" t="str">
        <f>InputData!H1139</f>
        <v>WMyear_NDVI201801</v>
      </c>
      <c r="G1118" t="str">
        <f t="shared" si="50"/>
        <v>High broad-leaved forest from mainland</v>
      </c>
      <c r="H1118">
        <f t="shared" si="48"/>
        <v>4</v>
      </c>
      <c r="I1118" t="str">
        <f t="shared" si="49"/>
        <v>January 2018</v>
      </c>
      <c r="J1118">
        <f>InputData!O1139</f>
        <v>0.23411599999999999</v>
      </c>
      <c r="K1118">
        <f>InputData!S1139</f>
        <v>2.9976467E-2</v>
      </c>
    </row>
    <row r="1119" spans="1:11" hidden="1" x14ac:dyDescent="0.25">
      <c r="A1119" t="str">
        <f>InputData!A1169</f>
        <v>20190123_025450</v>
      </c>
      <c r="B1119">
        <f>InputData!B1169</f>
        <v>5</v>
      </c>
      <c r="C1119" t="str">
        <f>InputData!C1169</f>
        <v>AllClassData</v>
      </c>
      <c r="D1119" t="str">
        <f>InputData!F1169</f>
        <v>2.2.3.1. Otros cultivos permanentes arbreos</v>
      </c>
      <c r="E1119" t="str">
        <f>InputData!G1169</f>
        <v>NDVImean</v>
      </c>
      <c r="F1119" t="str">
        <f>InputData!H1169</f>
        <v>WMyear_NDVI201801</v>
      </c>
      <c r="G1119" t="str">
        <f t="shared" si="50"/>
        <v>Other permanent arboreal crops</v>
      </c>
      <c r="H1119">
        <f t="shared" si="48"/>
        <v>4</v>
      </c>
      <c r="I1119" t="str">
        <f t="shared" si="49"/>
        <v>January 2018</v>
      </c>
      <c r="J1119">
        <f>InputData!O1169</f>
        <v>0.53787989999999997</v>
      </c>
      <c r="K1119">
        <f>InputData!S1169</f>
        <v>3.6397946999999998E-3</v>
      </c>
    </row>
    <row r="1120" spans="1:11" hidden="1" x14ac:dyDescent="0.25">
      <c r="A1120" t="str">
        <f>InputData!A1170</f>
        <v>20190123_022948</v>
      </c>
      <c r="B1120">
        <f>InputData!B1170</f>
        <v>0</v>
      </c>
      <c r="C1120" t="str">
        <f>InputData!C1170</f>
        <v>NoWater</v>
      </c>
      <c r="D1120" t="str">
        <f>InputData!F1170</f>
        <v>2.2.3.1. Otros cultivos permanentes arbreos</v>
      </c>
      <c r="E1120" t="str">
        <f>InputData!G1170</f>
        <v>NDVImean</v>
      </c>
      <c r="F1120" t="str">
        <f>InputData!H1170</f>
        <v>WMyear_NDVI201801</v>
      </c>
      <c r="G1120" t="str">
        <f t="shared" si="50"/>
        <v>Other permanent arboreal crops</v>
      </c>
      <c r="H1120">
        <f t="shared" ref="H1120:H1183" si="51">OrderByTestName(F1120)</f>
        <v>4</v>
      </c>
      <c r="I1120" t="str">
        <f t="shared" ref="I1120:I1183" si="52">NewTestName(F1120)</f>
        <v>January 2018</v>
      </c>
      <c r="J1120">
        <f>InputData!O1170</f>
        <v>0.54022820000000005</v>
      </c>
      <c r="K1120">
        <f>InputData!S1170</f>
        <v>3.0651290000000002E-3</v>
      </c>
    </row>
    <row r="1121" spans="1:11" hidden="1" x14ac:dyDescent="0.25">
      <c r="A1121" t="str">
        <f>InputData!A1177</f>
        <v>20190123_011246</v>
      </c>
      <c r="B1121">
        <f>InputData!B1177</f>
        <v>3</v>
      </c>
      <c r="C1121" t="str">
        <f>InputData!C1177</f>
        <v>LongTerm</v>
      </c>
      <c r="D1121" t="str">
        <f>InputData!F1177</f>
        <v>2.4.2. Mosaico de pastos y cultivos</v>
      </c>
      <c r="E1121" t="str">
        <f>InputData!G1177</f>
        <v>NDVImean</v>
      </c>
      <c r="F1121" t="str">
        <f>InputData!H1177</f>
        <v>WMyear_NDVI201801</v>
      </c>
      <c r="G1121" t="str">
        <f t="shared" ref="G1121:G1184" si="53">NewLeyend(D1121)</f>
        <v>Complex cultivation patterns</v>
      </c>
      <c r="H1121">
        <f t="shared" si="51"/>
        <v>4</v>
      </c>
      <c r="I1121" t="str">
        <f t="shared" si="52"/>
        <v>January 2018</v>
      </c>
      <c r="J1121">
        <f>InputData!O1177</f>
        <v>0.13794158000000001</v>
      </c>
      <c r="K1121">
        <f>InputData!S1177</f>
        <v>1.0828887000000001E-2</v>
      </c>
    </row>
    <row r="1122" spans="1:11" hidden="1" x14ac:dyDescent="0.25">
      <c r="A1122" t="str">
        <f>InputData!A1197</f>
        <v>20190122_143038</v>
      </c>
      <c r="B1122">
        <f>InputData!B1197</f>
        <v>1</v>
      </c>
      <c r="C1122" t="str">
        <f>InputData!C1197</f>
        <v>ShortTerm</v>
      </c>
      <c r="D1122" t="str">
        <f>InputData!F1197</f>
        <v>3.1.2.2.1. Bosque abierto bajo de tierra firme</v>
      </c>
      <c r="E1122" t="str">
        <f>InputData!G1197</f>
        <v>NDVImean</v>
      </c>
      <c r="F1122" t="str">
        <f>InputData!H1197</f>
        <v>WMyear_NDVI201801</v>
      </c>
      <c r="G1122" t="str">
        <f t="shared" si="53"/>
        <v>Low open forest from mainland</v>
      </c>
      <c r="H1122">
        <f t="shared" si="51"/>
        <v>4</v>
      </c>
      <c r="I1122" t="str">
        <f t="shared" si="52"/>
        <v>January 2018</v>
      </c>
      <c r="J1122">
        <f>InputData!O1197</f>
        <v>0.48110807</v>
      </c>
      <c r="K1122">
        <f>InputData!S1197</f>
        <v>2.2342473000000002E-2</v>
      </c>
    </row>
    <row r="1123" spans="1:11" hidden="1" x14ac:dyDescent="0.25">
      <c r="A1123" t="str">
        <f>InputData!A1203</f>
        <v>20190122_121232</v>
      </c>
      <c r="B1123">
        <f>InputData!B1203</f>
        <v>3</v>
      </c>
      <c r="C1123" t="str">
        <f>InputData!C1203</f>
        <v>LongTerm</v>
      </c>
      <c r="D1123" t="str">
        <f>InputData!F1203</f>
        <v>3.2.1.2.1. Herbazal abierto arenoso</v>
      </c>
      <c r="E1123" t="str">
        <f>InputData!G1203</f>
        <v>NDVImean</v>
      </c>
      <c r="F1123" t="str">
        <f>InputData!H1203</f>
        <v>WMyear_NDVI201801</v>
      </c>
      <c r="G1123" t="str">
        <f t="shared" si="53"/>
        <v>Open sandy grassland</v>
      </c>
      <c r="H1123">
        <f t="shared" si="51"/>
        <v>4</v>
      </c>
      <c r="I1123" t="str">
        <f t="shared" si="52"/>
        <v>January 2018</v>
      </c>
      <c r="J1123">
        <f>InputData!O1203</f>
        <v>0.41246252999999999</v>
      </c>
      <c r="K1123">
        <f>InputData!S1203</f>
        <v>1.2864558E-2</v>
      </c>
    </row>
    <row r="1124" spans="1:11" hidden="1" x14ac:dyDescent="0.25">
      <c r="A1124" t="str">
        <f>InputData!A1208</f>
        <v>20190123_113945</v>
      </c>
      <c r="B1124">
        <f>InputData!B1208</f>
        <v>3</v>
      </c>
      <c r="C1124" t="str">
        <f>InputData!C1208</f>
        <v>LongTerm</v>
      </c>
      <c r="D1124" t="str">
        <f>InputData!F1208</f>
        <v>3.3.4. Zonas quemadas</v>
      </c>
      <c r="E1124" t="str">
        <f>InputData!G1208</f>
        <v>NDVImean</v>
      </c>
      <c r="F1124" t="str">
        <f>InputData!H1208</f>
        <v>WMyear_NDVI201801</v>
      </c>
      <c r="G1124" t="str">
        <f t="shared" si="53"/>
        <v>Burned areas</v>
      </c>
      <c r="H1124">
        <f t="shared" si="51"/>
        <v>4</v>
      </c>
      <c r="I1124" t="str">
        <f t="shared" si="52"/>
        <v>January 2018</v>
      </c>
      <c r="J1124">
        <f>InputData!O1208</f>
        <v>0.46275013999999998</v>
      </c>
      <c r="K1124">
        <f>InputData!S1208</f>
        <v>6.9644436999999997E-3</v>
      </c>
    </row>
    <row r="1125" spans="1:11" hidden="1" x14ac:dyDescent="0.25">
      <c r="A1125" t="str">
        <f>InputData!A1211</f>
        <v>20190122_205811</v>
      </c>
      <c r="B1125">
        <f>InputData!B1211</f>
        <v>3</v>
      </c>
      <c r="C1125" t="str">
        <f>InputData!C1211</f>
        <v>LongTerm</v>
      </c>
      <c r="D1125" t="str">
        <f>InputData!F1211</f>
        <v>4.1.3. Vegetacin acutica sobre cuerpos de agua</v>
      </c>
      <c r="E1125" t="str">
        <f>InputData!G1211</f>
        <v>NDVImean</v>
      </c>
      <c r="F1125" t="str">
        <f>InputData!H1211</f>
        <v>WMyear_NDVI201801</v>
      </c>
      <c r="G1125" t="str">
        <f t="shared" si="53"/>
        <v>Aquatic vegetation over waterbodies</v>
      </c>
      <c r="H1125">
        <f t="shared" si="51"/>
        <v>4</v>
      </c>
      <c r="I1125" t="str">
        <f t="shared" si="52"/>
        <v>January 2018</v>
      </c>
      <c r="J1125">
        <f>InputData!O1211</f>
        <v>0.41945565000000001</v>
      </c>
      <c r="K1125">
        <f>InputData!S1211</f>
        <v>8.0348829999999996E-3</v>
      </c>
    </row>
    <row r="1126" spans="1:11" hidden="1" x14ac:dyDescent="0.25">
      <c r="A1126" t="str">
        <f>InputData!A1219</f>
        <v>20190123_035858</v>
      </c>
      <c r="B1126">
        <f>InputData!B1219</f>
        <v>2</v>
      </c>
      <c r="C1126" t="str">
        <f>InputData!C1219</f>
        <v>MediumTerm</v>
      </c>
      <c r="D1126" t="str">
        <f>InputData!F1219</f>
        <v>3.2.2.2. Arbustal abierto</v>
      </c>
      <c r="E1126" t="str">
        <f>InputData!G1219</f>
        <v>NDVImean</v>
      </c>
      <c r="F1126" t="str">
        <f>InputData!H1219</f>
        <v>WMyear_NDVI201801</v>
      </c>
      <c r="G1126" t="str">
        <f t="shared" si="53"/>
        <v>Open heathland</v>
      </c>
      <c r="H1126">
        <f t="shared" si="51"/>
        <v>4</v>
      </c>
      <c r="I1126" t="str">
        <f t="shared" si="52"/>
        <v>January 2018</v>
      </c>
      <c r="J1126">
        <f>InputData!O1219</f>
        <v>0.55358695999999996</v>
      </c>
      <c r="K1126">
        <f>InputData!S1219</f>
        <v>1.7909009E-2</v>
      </c>
    </row>
    <row r="1127" spans="1:11" hidden="1" x14ac:dyDescent="0.25">
      <c r="A1127" t="str">
        <f>InputData!A1241</f>
        <v>20190123_110850</v>
      </c>
      <c r="B1127">
        <f>InputData!B1241</f>
        <v>3</v>
      </c>
      <c r="C1127" t="str">
        <f>InputData!C1241</f>
        <v>LongTerm</v>
      </c>
      <c r="D1127" t="str">
        <f>InputData!F1241</f>
        <v>3.2.1.1.1. Herbazal denso de tierra firme</v>
      </c>
      <c r="E1127" t="str">
        <f>InputData!G1241</f>
        <v>NDVImean</v>
      </c>
      <c r="F1127" t="str">
        <f>InputData!H1241</f>
        <v>WMyear_NDVI201801</v>
      </c>
      <c r="G1127" t="str">
        <f t="shared" si="53"/>
        <v>Dense grassland from mainland</v>
      </c>
      <c r="H1127">
        <f t="shared" si="51"/>
        <v>4</v>
      </c>
      <c r="I1127" t="str">
        <f t="shared" si="52"/>
        <v>January 2018</v>
      </c>
      <c r="J1127">
        <f>InputData!O1241</f>
        <v>0.39196312</v>
      </c>
      <c r="K1127">
        <f>InputData!S1241</f>
        <v>1.8513944000000001E-2</v>
      </c>
    </row>
    <row r="1128" spans="1:11" hidden="1" x14ac:dyDescent="0.25">
      <c r="A1128" t="str">
        <f>InputData!A1242</f>
        <v>20190123_040406</v>
      </c>
      <c r="B1128">
        <f>InputData!B1242</f>
        <v>3</v>
      </c>
      <c r="C1128" t="str">
        <f>InputData!C1242</f>
        <v>LongTerm</v>
      </c>
      <c r="D1128" t="str">
        <f>InputData!F1242</f>
        <v>3.2.2.2. Arbustal abierto</v>
      </c>
      <c r="E1128" t="str">
        <f>InputData!G1242</f>
        <v>NDVImean</v>
      </c>
      <c r="F1128" t="str">
        <f>InputData!H1242</f>
        <v>WMyear_NDVI201801</v>
      </c>
      <c r="G1128" t="str">
        <f t="shared" si="53"/>
        <v>Open heathland</v>
      </c>
      <c r="H1128">
        <f t="shared" si="51"/>
        <v>4</v>
      </c>
      <c r="I1128" t="str">
        <f t="shared" si="52"/>
        <v>January 2018</v>
      </c>
      <c r="J1128">
        <f>InputData!O1242</f>
        <v>0.54908305000000002</v>
      </c>
      <c r="K1128">
        <f>InputData!S1242</f>
        <v>2.5008945000000001E-2</v>
      </c>
    </row>
    <row r="1129" spans="1:11" hidden="1" x14ac:dyDescent="0.25">
      <c r="A1129" t="str">
        <f>InputData!A1256</f>
        <v>20190122_130109</v>
      </c>
      <c r="B1129">
        <f>InputData!B1256</f>
        <v>1</v>
      </c>
      <c r="C1129" t="str">
        <f>InputData!C1256</f>
        <v>ShortTerm</v>
      </c>
      <c r="D1129" t="str">
        <f>InputData!F1256</f>
        <v>3.1.1.2.1. Bosque denso bajo de tierra firme</v>
      </c>
      <c r="E1129" t="str">
        <f>InputData!G1256</f>
        <v>NDVImean</v>
      </c>
      <c r="F1129" t="str">
        <f>InputData!H1256</f>
        <v>WMyear_NDVI201801</v>
      </c>
      <c r="G1129" t="str">
        <f t="shared" si="53"/>
        <v>Low broad-leaved forest from mainland</v>
      </c>
      <c r="H1129">
        <f t="shared" si="51"/>
        <v>4</v>
      </c>
      <c r="I1129" t="str">
        <f t="shared" si="52"/>
        <v>January 2018</v>
      </c>
      <c r="J1129">
        <f>InputData!O1256</f>
        <v>0.50326349999999997</v>
      </c>
      <c r="K1129">
        <f>InputData!S1256</f>
        <v>2.0601863000000002E-2</v>
      </c>
    </row>
    <row r="1130" spans="1:11" hidden="1" x14ac:dyDescent="0.25">
      <c r="A1130" t="str">
        <f>InputData!A1282</f>
        <v>20190122_151025</v>
      </c>
      <c r="B1130">
        <f>InputData!B1282</f>
        <v>3</v>
      </c>
      <c r="C1130" t="str">
        <f>InputData!C1282</f>
        <v>LongTerm</v>
      </c>
      <c r="D1130" t="str">
        <f>InputData!F1282</f>
        <v>2.1.2.1. Arroz</v>
      </c>
      <c r="E1130" t="str">
        <f>InputData!G1282</f>
        <v>NDVImean</v>
      </c>
      <c r="F1130" t="str">
        <f>InputData!H1282</f>
        <v>WMyear_NDVI201801</v>
      </c>
      <c r="G1130" t="str">
        <f t="shared" si="53"/>
        <v>Rice</v>
      </c>
      <c r="H1130">
        <f t="shared" si="51"/>
        <v>4</v>
      </c>
      <c r="I1130" t="str">
        <f t="shared" si="52"/>
        <v>January 2018</v>
      </c>
      <c r="J1130">
        <f>InputData!O1282</f>
        <v>0.11224842</v>
      </c>
      <c r="K1130">
        <f>InputData!S1282</f>
        <v>6.6786939999999998E-3</v>
      </c>
    </row>
    <row r="1131" spans="1:11" hidden="1" x14ac:dyDescent="0.25">
      <c r="A1131" t="str">
        <f>InputData!A1293</f>
        <v>20190122_134044</v>
      </c>
      <c r="B1131">
        <f>InputData!B1293</f>
        <v>3</v>
      </c>
      <c r="C1131" t="str">
        <f>InputData!C1293</f>
        <v>LongTerm</v>
      </c>
      <c r="D1131" t="str">
        <f>InputData!F1293</f>
        <v>3.1.2.1.2. Bosque abierto alto inundable</v>
      </c>
      <c r="E1131" t="str">
        <f>InputData!G1293</f>
        <v>NDVImean</v>
      </c>
      <c r="F1131" t="str">
        <f>InputData!H1293</f>
        <v>WMyear_NDVI201801</v>
      </c>
      <c r="G1131" t="str">
        <f t="shared" si="53"/>
        <v>Floodable high open forest</v>
      </c>
      <c r="H1131">
        <f t="shared" si="51"/>
        <v>4</v>
      </c>
      <c r="I1131" t="str">
        <f t="shared" si="52"/>
        <v>January 2018</v>
      </c>
      <c r="J1131">
        <f>InputData!O1293</f>
        <v>0.17984611</v>
      </c>
      <c r="K1131">
        <f>InputData!S1293</f>
        <v>3.0254135000000001E-2</v>
      </c>
    </row>
    <row r="1132" spans="1:11" hidden="1" x14ac:dyDescent="0.25">
      <c r="A1132" t="str">
        <f>InputData!A1299</f>
        <v>20190123_023448</v>
      </c>
      <c r="B1132">
        <f>InputData!B1299</f>
        <v>1</v>
      </c>
      <c r="C1132" t="str">
        <f>InputData!C1299</f>
        <v>ShortTerm</v>
      </c>
      <c r="D1132" t="str">
        <f>InputData!F1299</f>
        <v>2.2.3.1. Otros cultivos permanentes arbreos</v>
      </c>
      <c r="E1132" t="str">
        <f>InputData!G1299</f>
        <v>NDVImean</v>
      </c>
      <c r="F1132" t="str">
        <f>InputData!H1299</f>
        <v>WMyear_NDVI201801</v>
      </c>
      <c r="G1132" t="str">
        <f t="shared" si="53"/>
        <v>Other permanent arboreal crops</v>
      </c>
      <c r="H1132">
        <f t="shared" si="51"/>
        <v>4</v>
      </c>
      <c r="I1132" t="str">
        <f t="shared" si="52"/>
        <v>January 2018</v>
      </c>
      <c r="J1132">
        <f>InputData!O1299</f>
        <v>0.486064</v>
      </c>
      <c r="K1132">
        <f>InputData!S1299</f>
        <v>1.1039488E-2</v>
      </c>
    </row>
    <row r="1133" spans="1:11" hidden="1" x14ac:dyDescent="0.25">
      <c r="A1133" t="str">
        <f>InputData!A1317</f>
        <v>20190122_193520</v>
      </c>
      <c r="B1133">
        <f>InputData!B1317</f>
        <v>1</v>
      </c>
      <c r="C1133" t="str">
        <f>InputData!C1317</f>
        <v>ShortTerm</v>
      </c>
      <c r="D1133" t="str">
        <f>InputData!F1317</f>
        <v>3.2.1.1.2.1. Herbazal denso inundable no arbolado</v>
      </c>
      <c r="E1133" t="str">
        <f>InputData!G1317</f>
        <v>NDVImean</v>
      </c>
      <c r="F1133" t="str">
        <f>InputData!H1317</f>
        <v>WMyear_NDVI201801</v>
      </c>
      <c r="G1133" t="str">
        <f t="shared" si="53"/>
        <v>Non-arboreal floodable dense grasslands</v>
      </c>
      <c r="H1133">
        <f t="shared" si="51"/>
        <v>4</v>
      </c>
      <c r="I1133" t="str">
        <f t="shared" si="52"/>
        <v>January 2018</v>
      </c>
      <c r="J1133">
        <f>InputData!O1317</f>
        <v>0.47283760000000002</v>
      </c>
      <c r="K1133">
        <f>InputData!S1317</f>
        <v>1.0673398000000001E-2</v>
      </c>
    </row>
    <row r="1134" spans="1:11" hidden="1" x14ac:dyDescent="0.25">
      <c r="A1134" t="str">
        <f>InputData!A1324</f>
        <v>20190123_044017</v>
      </c>
      <c r="B1134">
        <f>InputData!B1324</f>
        <v>4</v>
      </c>
      <c r="C1134" t="str">
        <f>InputData!C1324</f>
        <v>Always</v>
      </c>
      <c r="D1134" t="str">
        <f>InputData!F1324</f>
        <v>4.1.1. Zonas Pantanosas</v>
      </c>
      <c r="E1134" t="str">
        <f>InputData!G1324</f>
        <v>NDVImean</v>
      </c>
      <c r="F1134" t="str">
        <f>InputData!H1324</f>
        <v>WMyear_NDVI201801</v>
      </c>
      <c r="G1134" t="str">
        <f t="shared" si="53"/>
        <v>Marshes</v>
      </c>
      <c r="H1134">
        <f t="shared" si="51"/>
        <v>4</v>
      </c>
      <c r="I1134" t="str">
        <f t="shared" si="52"/>
        <v>January 2018</v>
      </c>
      <c r="J1134">
        <f>InputData!O1324</f>
        <v>0.37153693999999998</v>
      </c>
      <c r="K1134">
        <f>InputData!S1324</f>
        <v>1.7775478000000001E-2</v>
      </c>
    </row>
    <row r="1135" spans="1:11" hidden="1" x14ac:dyDescent="0.25">
      <c r="A1135" t="str">
        <f>InputData!A1333</f>
        <v>20190123_000733</v>
      </c>
      <c r="B1135">
        <f>InputData!B1333</f>
        <v>2</v>
      </c>
      <c r="C1135" t="str">
        <f>InputData!C1333</f>
        <v>MediumTerm</v>
      </c>
      <c r="D1135" t="str">
        <f>InputData!F1333</f>
        <v>2.1.1. Otros cultivos transitorios</v>
      </c>
      <c r="E1135" t="str">
        <f>InputData!G1333</f>
        <v>NDVImean</v>
      </c>
      <c r="F1135" t="str">
        <f>InputData!H1333</f>
        <v>WMyear_NDVI201801</v>
      </c>
      <c r="G1135" t="str">
        <f t="shared" si="53"/>
        <v>Other transient crops</v>
      </c>
      <c r="H1135">
        <f t="shared" si="51"/>
        <v>4</v>
      </c>
      <c r="I1135" t="str">
        <f t="shared" si="52"/>
        <v>January 2018</v>
      </c>
      <c r="J1135">
        <f>InputData!O1333</f>
        <v>0.39750636</v>
      </c>
      <c r="K1135">
        <f>InputData!S1333</f>
        <v>3.1278111999999999E-3</v>
      </c>
    </row>
    <row r="1136" spans="1:11" hidden="1" x14ac:dyDescent="0.25">
      <c r="A1136" t="str">
        <f>InputData!A1345</f>
        <v>20190122_194021</v>
      </c>
      <c r="B1136">
        <f>InputData!B1345</f>
        <v>2</v>
      </c>
      <c r="C1136" t="str">
        <f>InputData!C1345</f>
        <v>MediumTerm</v>
      </c>
      <c r="D1136" t="str">
        <f>InputData!F1345</f>
        <v>3.2.1.1.2.1. Herbazal denso inundable no arbolado</v>
      </c>
      <c r="E1136" t="str">
        <f>InputData!G1345</f>
        <v>NDVImean</v>
      </c>
      <c r="F1136" t="str">
        <f>InputData!H1345</f>
        <v>WMyear_NDVI201801</v>
      </c>
      <c r="G1136" t="str">
        <f t="shared" si="53"/>
        <v>Non-arboreal floodable dense grasslands</v>
      </c>
      <c r="H1136">
        <f t="shared" si="51"/>
        <v>4</v>
      </c>
      <c r="I1136" t="str">
        <f t="shared" si="52"/>
        <v>January 2018</v>
      </c>
      <c r="J1136">
        <f>InputData!O1345</f>
        <v>0.31594539999999999</v>
      </c>
      <c r="K1136">
        <f>InputData!S1345</f>
        <v>2.5194468000000001E-2</v>
      </c>
    </row>
    <row r="1137" spans="1:11" hidden="1" x14ac:dyDescent="0.25">
      <c r="A1137" t="str">
        <f>InputData!A1380</f>
        <v>20190123_013248</v>
      </c>
      <c r="B1137">
        <f>InputData!B1380</f>
        <v>1</v>
      </c>
      <c r="C1137" t="str">
        <f>InputData!C1380</f>
        <v>ShortTerm</v>
      </c>
      <c r="D1137" t="str">
        <f>InputData!F1380</f>
        <v>1.3.1.2. Explotacin de hidrocarburos</v>
      </c>
      <c r="E1137" t="str">
        <f>InputData!G1380</f>
        <v>NDVImean</v>
      </c>
      <c r="F1137" t="str">
        <f>InputData!H1380</f>
        <v>WMyear_NDVI201801</v>
      </c>
      <c r="G1137" t="str">
        <f t="shared" si="53"/>
        <v>Exploitation of hydrocarbons</v>
      </c>
      <c r="H1137">
        <f t="shared" si="51"/>
        <v>4</v>
      </c>
      <c r="I1137" t="str">
        <f t="shared" si="52"/>
        <v>January 2018</v>
      </c>
      <c r="J1137">
        <f>InputData!O1380</f>
        <v>0.25418279999999999</v>
      </c>
      <c r="K1137">
        <f>InputData!S1380</f>
        <v>6.2293642999999999E-3</v>
      </c>
    </row>
    <row r="1138" spans="1:11" hidden="1" x14ac:dyDescent="0.25">
      <c r="A1138" t="str">
        <f>InputData!A1387</f>
        <v>20190123_093947</v>
      </c>
      <c r="B1138">
        <f>InputData!B1387</f>
        <v>4</v>
      </c>
      <c r="C1138" t="str">
        <f>InputData!C1387</f>
        <v>Always</v>
      </c>
      <c r="D1138" t="str">
        <f>InputData!F1387</f>
        <v>2.4.4. Mosaico de pastos con espacios naturales</v>
      </c>
      <c r="E1138" t="str">
        <f>InputData!G1387</f>
        <v>NDVImean</v>
      </c>
      <c r="F1138" t="str">
        <f>InputData!H1387</f>
        <v>WMyear_NDVI201801</v>
      </c>
      <c r="G1138" t="str">
        <f t="shared" si="53"/>
        <v>Pastures and natural spaces</v>
      </c>
      <c r="H1138">
        <f t="shared" si="51"/>
        <v>4</v>
      </c>
      <c r="I1138" t="str">
        <f t="shared" si="52"/>
        <v>January 2018</v>
      </c>
      <c r="J1138">
        <f>InputData!O1387</f>
        <v>0.11172176</v>
      </c>
      <c r="K1138">
        <f>InputData!S1387</f>
        <v>4.3935989999999998E-3</v>
      </c>
    </row>
    <row r="1139" spans="1:11" hidden="1" x14ac:dyDescent="0.25">
      <c r="A1139" t="str">
        <f>InputData!A1389</f>
        <v>20190122_161107</v>
      </c>
      <c r="B1139">
        <f>InputData!B1389</f>
        <v>3</v>
      </c>
      <c r="C1139" t="str">
        <f>InputData!C1389</f>
        <v>LongTerm</v>
      </c>
      <c r="D1139" t="str">
        <f>InputData!F1389</f>
        <v>3.1.2.2.2. Bosque abierto bajo inundable</v>
      </c>
      <c r="E1139" t="str">
        <f>InputData!G1389</f>
        <v>NDVImean</v>
      </c>
      <c r="F1139" t="str">
        <f>InputData!H1389</f>
        <v>WMyear_NDVI201801</v>
      </c>
      <c r="G1139" t="str">
        <f t="shared" si="53"/>
        <v>Floodable low open forest</v>
      </c>
      <c r="H1139">
        <f t="shared" si="51"/>
        <v>4</v>
      </c>
      <c r="I1139" t="str">
        <f t="shared" si="52"/>
        <v>January 2018</v>
      </c>
      <c r="J1139">
        <f>InputData!O1389</f>
        <v>0.12282141000000001</v>
      </c>
      <c r="K1139">
        <f>InputData!S1389</f>
        <v>4.1594915000000001E-3</v>
      </c>
    </row>
    <row r="1140" spans="1:11" hidden="1" x14ac:dyDescent="0.25">
      <c r="A1140" t="str">
        <f>InputData!A1413</f>
        <v>20190122_210308</v>
      </c>
      <c r="B1140">
        <f>InputData!B1413</f>
        <v>4</v>
      </c>
      <c r="C1140" t="str">
        <f>InputData!C1413</f>
        <v>Always</v>
      </c>
      <c r="D1140" t="str">
        <f>InputData!F1413</f>
        <v>4.1.3. Vegetacin acutica sobre cuerpos de agua</v>
      </c>
      <c r="E1140" t="str">
        <f>InputData!G1413</f>
        <v>NDVImean</v>
      </c>
      <c r="F1140" t="str">
        <f>InputData!H1413</f>
        <v>WMyear_NDVI201801</v>
      </c>
      <c r="G1140" t="str">
        <f t="shared" si="53"/>
        <v>Aquatic vegetation over waterbodies</v>
      </c>
      <c r="H1140">
        <f t="shared" si="51"/>
        <v>4</v>
      </c>
      <c r="I1140" t="str">
        <f t="shared" si="52"/>
        <v>January 2018</v>
      </c>
      <c r="J1140">
        <f>InputData!O1413</f>
        <v>0.34950059999999999</v>
      </c>
      <c r="K1140">
        <f>InputData!S1413</f>
        <v>4.7825322999999996E-3</v>
      </c>
    </row>
    <row r="1141" spans="1:11" hidden="1" x14ac:dyDescent="0.25">
      <c r="A1141" t="str">
        <f>InputData!A1439</f>
        <v>20190123_111400</v>
      </c>
      <c r="B1141">
        <f>InputData!B1439</f>
        <v>4</v>
      </c>
      <c r="C1141" t="str">
        <f>InputData!C1439</f>
        <v>Always</v>
      </c>
      <c r="D1141" t="str">
        <f>InputData!F1439</f>
        <v>3.2.1.1.1. Herbazal denso de tierra firme</v>
      </c>
      <c r="E1141" t="str">
        <f>InputData!G1439</f>
        <v>NDVImean</v>
      </c>
      <c r="F1141" t="str">
        <f>InputData!H1439</f>
        <v>WMyear_NDVI201801</v>
      </c>
      <c r="G1141" t="str">
        <f t="shared" si="53"/>
        <v>Dense grassland from mainland</v>
      </c>
      <c r="H1141">
        <f t="shared" si="51"/>
        <v>4</v>
      </c>
      <c r="I1141" t="str">
        <f t="shared" si="52"/>
        <v>January 2018</v>
      </c>
      <c r="J1141">
        <f>InputData!O1439</f>
        <v>0.33057562000000001</v>
      </c>
      <c r="K1141">
        <f>InputData!S1439</f>
        <v>9.2313754999999997E-3</v>
      </c>
    </row>
    <row r="1142" spans="1:11" hidden="1" x14ac:dyDescent="0.25">
      <c r="A1142" t="str">
        <f>InputData!A1454</f>
        <v>20190122_203013</v>
      </c>
      <c r="B1142">
        <f>InputData!B1454</f>
        <v>4</v>
      </c>
      <c r="C1142" t="str">
        <f>InputData!C1454</f>
        <v>Always</v>
      </c>
      <c r="D1142" t="str">
        <f>InputData!F1454</f>
        <v>2.3.1. Pastos limpios</v>
      </c>
      <c r="E1142" t="str">
        <f>InputData!G1454</f>
        <v>NDVImean</v>
      </c>
      <c r="F1142" t="str">
        <f>InputData!H1454</f>
        <v>WMyear_NDVI201801</v>
      </c>
      <c r="G1142" t="str">
        <f t="shared" si="53"/>
        <v>Clean pastures</v>
      </c>
      <c r="H1142">
        <f t="shared" si="51"/>
        <v>4</v>
      </c>
      <c r="I1142" t="str">
        <f t="shared" si="52"/>
        <v>January 2018</v>
      </c>
      <c r="J1142">
        <f>InputData!O1454</f>
        <v>0.114222325</v>
      </c>
      <c r="K1142">
        <f>InputData!S1454</f>
        <v>5.7187139999999997E-3</v>
      </c>
    </row>
    <row r="1143" spans="1:11" hidden="1" x14ac:dyDescent="0.25">
      <c r="A1143" t="str">
        <f>InputData!A1455</f>
        <v>20190123_013747</v>
      </c>
      <c r="B1143">
        <f>InputData!B1455</f>
        <v>2</v>
      </c>
      <c r="C1143" t="str">
        <f>InputData!C1455</f>
        <v>MediumTerm</v>
      </c>
      <c r="D1143" t="str">
        <f>InputData!F1455</f>
        <v>1.3.1.2. Explotacin de hidrocarburos</v>
      </c>
      <c r="E1143" t="str">
        <f>InputData!G1455</f>
        <v>NDVImean</v>
      </c>
      <c r="F1143" t="str">
        <f>InputData!H1455</f>
        <v>WMyear_NDVI201801</v>
      </c>
      <c r="G1143" t="str">
        <f t="shared" si="53"/>
        <v>Exploitation of hydrocarbons</v>
      </c>
      <c r="H1143">
        <f t="shared" si="51"/>
        <v>4</v>
      </c>
      <c r="I1143" t="str">
        <f t="shared" si="52"/>
        <v>January 2018</v>
      </c>
      <c r="J1143">
        <f>InputData!O1455</f>
        <v>0.12571921999999999</v>
      </c>
      <c r="K1143">
        <f>InputData!S1455</f>
        <v>3.0292475999999999E-2</v>
      </c>
    </row>
    <row r="1144" spans="1:11" hidden="1" x14ac:dyDescent="0.25">
      <c r="A1144" t="str">
        <f>InputData!A1458</f>
        <v>20190122_173233</v>
      </c>
      <c r="B1144">
        <f>InputData!B1458</f>
        <v>1</v>
      </c>
      <c r="C1144" t="str">
        <f>InputData!C1458</f>
        <v>ShortTerm</v>
      </c>
      <c r="D1144" t="str">
        <f>InputData!F1458</f>
        <v>3.3.3. Tierras desnudas y degradadas</v>
      </c>
      <c r="E1144" t="str">
        <f>InputData!G1458</f>
        <v>NDVImean</v>
      </c>
      <c r="F1144" t="str">
        <f>InputData!H1458</f>
        <v>WMyear_NDVI201801</v>
      </c>
      <c r="G1144" t="str">
        <f t="shared" si="53"/>
        <v>Degraded areas</v>
      </c>
      <c r="H1144">
        <f t="shared" si="51"/>
        <v>4</v>
      </c>
      <c r="I1144" t="str">
        <f t="shared" si="52"/>
        <v>January 2018</v>
      </c>
      <c r="J1144">
        <f>InputData!O1458</f>
        <v>0.30524760000000001</v>
      </c>
      <c r="K1144">
        <f>InputData!S1458</f>
        <v>1.0603547E-2</v>
      </c>
    </row>
    <row r="1145" spans="1:11" hidden="1" x14ac:dyDescent="0.25">
      <c r="A1145" t="str">
        <f>InputData!A1462</f>
        <v>20190122_191503</v>
      </c>
      <c r="B1145">
        <f>InputData!B1462</f>
        <v>3</v>
      </c>
      <c r="C1145" t="str">
        <f>InputData!C1462</f>
        <v>LongTerm</v>
      </c>
      <c r="D1145" t="str">
        <f>InputData!F1462</f>
        <v>2.2.3.2. Palma de aceite</v>
      </c>
      <c r="E1145" t="str">
        <f>InputData!G1462</f>
        <v>NDVImean</v>
      </c>
      <c r="F1145" t="str">
        <f>InputData!H1462</f>
        <v>WMyear_NDVI201801</v>
      </c>
      <c r="G1145" t="str">
        <f t="shared" si="53"/>
        <v>Oil palm</v>
      </c>
      <c r="H1145">
        <f t="shared" si="51"/>
        <v>4</v>
      </c>
      <c r="I1145" t="str">
        <f t="shared" si="52"/>
        <v>January 2018</v>
      </c>
      <c r="J1145">
        <f>InputData!O1462</f>
        <v>0.34643923999999998</v>
      </c>
      <c r="K1145">
        <f>InputData!S1462</f>
        <v>8.4304299999999992E-3</v>
      </c>
    </row>
    <row r="1146" spans="1:11" hidden="1" x14ac:dyDescent="0.25">
      <c r="A1146" t="str">
        <f>InputData!A1463</f>
        <v>20190123_001231</v>
      </c>
      <c r="B1146">
        <f>InputData!B1463</f>
        <v>3</v>
      </c>
      <c r="C1146" t="str">
        <f>InputData!C1463</f>
        <v>LongTerm</v>
      </c>
      <c r="D1146" t="str">
        <f>InputData!F1463</f>
        <v>2.1.1. Otros cultivos transitorios</v>
      </c>
      <c r="E1146" t="str">
        <f>InputData!G1463</f>
        <v>NDVImean</v>
      </c>
      <c r="F1146" t="str">
        <f>InputData!H1463</f>
        <v>WMyear_NDVI201801</v>
      </c>
      <c r="G1146" t="str">
        <f t="shared" si="53"/>
        <v>Other transient crops</v>
      </c>
      <c r="H1146">
        <f t="shared" si="51"/>
        <v>4</v>
      </c>
      <c r="I1146" t="str">
        <f t="shared" si="52"/>
        <v>January 2018</v>
      </c>
      <c r="J1146">
        <f>InputData!O1463</f>
        <v>0.34428864999999997</v>
      </c>
      <c r="K1146">
        <f>InputData!S1463</f>
        <v>3.9371633999999997E-3</v>
      </c>
    </row>
    <row r="1147" spans="1:11" hidden="1" x14ac:dyDescent="0.25">
      <c r="A1147" t="str">
        <f>InputData!A1498</f>
        <v>20190123_104217</v>
      </c>
      <c r="B1147">
        <f>InputData!B1498</f>
        <v>4</v>
      </c>
      <c r="C1147" t="str">
        <f>InputData!C1498</f>
        <v>Always</v>
      </c>
      <c r="D1147" t="str">
        <f>InputData!F1498</f>
        <v>2.4.3. Mosaico de cultivos, pastos y espacios naturales</v>
      </c>
      <c r="E1147" t="str">
        <f>InputData!G1498</f>
        <v>NDVImean</v>
      </c>
      <c r="F1147" t="str">
        <f>InputData!H1498</f>
        <v>WMyear_NDVI201801</v>
      </c>
      <c r="G1147" t="str">
        <f t="shared" si="53"/>
        <v>Agriculture, pastures and natural vegetation</v>
      </c>
      <c r="H1147">
        <f t="shared" si="51"/>
        <v>4</v>
      </c>
      <c r="I1147" t="str">
        <f t="shared" si="52"/>
        <v>January 2018</v>
      </c>
      <c r="J1147">
        <f>InputData!O1498</f>
        <v>8.9957529999999994E-2</v>
      </c>
      <c r="K1147">
        <f>InputData!S1498</f>
        <v>1.4336005999999999E-3</v>
      </c>
    </row>
    <row r="1148" spans="1:11" hidden="1" x14ac:dyDescent="0.25">
      <c r="A1148" t="str">
        <f>InputData!A1500</f>
        <v>20190123_100058</v>
      </c>
      <c r="B1148">
        <f>InputData!B1500</f>
        <v>2</v>
      </c>
      <c r="C1148" t="str">
        <f>InputData!C1500</f>
        <v>MediumTerm</v>
      </c>
      <c r="D1148" t="str">
        <f>InputData!F1500</f>
        <v>3.1.5. Plantacin forestal</v>
      </c>
      <c r="E1148" t="str">
        <f>InputData!G1500</f>
        <v>NDVImean</v>
      </c>
      <c r="F1148" t="str">
        <f>InputData!H1500</f>
        <v>WMyear_NDVI201801</v>
      </c>
      <c r="G1148" t="str">
        <f t="shared" si="53"/>
        <v>Forest plantation</v>
      </c>
      <c r="H1148">
        <f t="shared" si="51"/>
        <v>4</v>
      </c>
      <c r="I1148" t="str">
        <f t="shared" si="52"/>
        <v>January 2018</v>
      </c>
      <c r="J1148">
        <f>InputData!O1500</f>
        <v>0.33658373000000003</v>
      </c>
      <c r="K1148">
        <f>InputData!S1500</f>
        <v>3.4764663000000002E-3</v>
      </c>
    </row>
    <row r="1149" spans="1:11" hidden="1" x14ac:dyDescent="0.25">
      <c r="A1149" t="str">
        <f>InputData!A1517</f>
        <v>20190122_124138</v>
      </c>
      <c r="B1149">
        <f>InputData!B1517</f>
        <v>3</v>
      </c>
      <c r="C1149" t="str">
        <f>InputData!C1517</f>
        <v>LongTerm</v>
      </c>
      <c r="D1149" t="str">
        <f>InputData!F1517</f>
        <v>2.4.5. Mosaico de cultivos con espacios naturales</v>
      </c>
      <c r="E1149" t="str">
        <f>InputData!G1517</f>
        <v>NDVImean</v>
      </c>
      <c r="F1149" t="str">
        <f>InputData!H1517</f>
        <v>WMyear_NDVI201801</v>
      </c>
      <c r="G1149" t="str">
        <f t="shared" si="53"/>
        <v>Land principally occupied by agriculture and natural vegetation</v>
      </c>
      <c r="H1149">
        <f t="shared" si="51"/>
        <v>4</v>
      </c>
      <c r="I1149" t="str">
        <f t="shared" si="52"/>
        <v>January 2018</v>
      </c>
      <c r="J1149">
        <f>InputData!O1517</f>
        <v>9.1294059999999996E-2</v>
      </c>
      <c r="K1149">
        <f>InputData!S1517</f>
        <v>2.0024925E-3</v>
      </c>
    </row>
    <row r="1150" spans="1:11" hidden="1" x14ac:dyDescent="0.25">
      <c r="A1150" t="str">
        <f>InputData!A1522</f>
        <v>20190123_023951</v>
      </c>
      <c r="B1150">
        <f>InputData!B1522</f>
        <v>2</v>
      </c>
      <c r="C1150" t="str">
        <f>InputData!C1522</f>
        <v>MediumTerm</v>
      </c>
      <c r="D1150" t="str">
        <f>InputData!F1522</f>
        <v>2.2.3.1. Otros cultivos permanentes arbreos</v>
      </c>
      <c r="E1150" t="str">
        <f>InputData!G1522</f>
        <v>NDVImean</v>
      </c>
      <c r="F1150" t="str">
        <f>InputData!H1522</f>
        <v>WMyear_NDVI201801</v>
      </c>
      <c r="G1150" t="str">
        <f t="shared" si="53"/>
        <v>Other permanent arboreal crops</v>
      </c>
      <c r="H1150">
        <f t="shared" si="51"/>
        <v>4</v>
      </c>
      <c r="I1150" t="str">
        <f t="shared" si="52"/>
        <v>January 2018</v>
      </c>
      <c r="J1150">
        <f>InputData!O1522</f>
        <v>4.1281579999999998E-2</v>
      </c>
      <c r="K1150">
        <f>InputData!S1522</f>
        <v>3.1875140000000003E-2</v>
      </c>
    </row>
    <row r="1151" spans="1:11" hidden="1" x14ac:dyDescent="0.25">
      <c r="A1151" t="str">
        <f>InputData!A1534</f>
        <v>20190122_121727</v>
      </c>
      <c r="B1151">
        <f>InputData!B1534</f>
        <v>4</v>
      </c>
      <c r="C1151" t="str">
        <f>InputData!C1534</f>
        <v>Always</v>
      </c>
      <c r="D1151" t="str">
        <f>InputData!F1534</f>
        <v>3.2.1.2.1. Herbazal abierto arenoso</v>
      </c>
      <c r="E1151" t="str">
        <f>InputData!G1534</f>
        <v>NDVImean</v>
      </c>
      <c r="F1151" t="str">
        <f>InputData!H1534</f>
        <v>WMyear_NDVI201801</v>
      </c>
      <c r="G1151" t="str">
        <f t="shared" si="53"/>
        <v>Open sandy grassland</v>
      </c>
      <c r="H1151">
        <f t="shared" si="51"/>
        <v>4</v>
      </c>
      <c r="I1151" t="str">
        <f t="shared" si="52"/>
        <v>January 2018</v>
      </c>
      <c r="J1151">
        <f>InputData!O1534</f>
        <v>0.17099322</v>
      </c>
      <c r="K1151">
        <f>InputData!S1534</f>
        <v>3.1750773000000002E-3</v>
      </c>
    </row>
    <row r="1152" spans="1:11" hidden="1" x14ac:dyDescent="0.25">
      <c r="A1152" t="str">
        <f>InputData!A1536</f>
        <v>20190122_220700</v>
      </c>
      <c r="B1152">
        <f>InputData!B1536</f>
        <v>4</v>
      </c>
      <c r="C1152" t="str">
        <f>InputData!C1536</f>
        <v>Always</v>
      </c>
      <c r="D1152" t="str">
        <f>InputData!F1536</f>
        <v>3.1.3. Bosque fragmentado</v>
      </c>
      <c r="E1152" t="str">
        <f>InputData!G1536</f>
        <v>NDVImean</v>
      </c>
      <c r="F1152" t="str">
        <f>InputData!H1536</f>
        <v>WMyear_NDVI201801</v>
      </c>
      <c r="G1152" t="str">
        <f t="shared" si="53"/>
        <v>Fragmented forest</v>
      </c>
      <c r="H1152">
        <f t="shared" si="51"/>
        <v>4</v>
      </c>
      <c r="I1152" t="str">
        <f t="shared" si="52"/>
        <v>January 2018</v>
      </c>
      <c r="J1152">
        <f>InputData!O1536</f>
        <v>9.4814860000000001E-2</v>
      </c>
      <c r="K1152">
        <f>InputData!S1536</f>
        <v>2.8476500000000002E-3</v>
      </c>
    </row>
    <row r="1153" spans="1:11" hidden="1" x14ac:dyDescent="0.25">
      <c r="A1153" t="str">
        <f>InputData!A1559</f>
        <v>20190123_021921</v>
      </c>
      <c r="B1153">
        <f>InputData!B1559</f>
        <v>4</v>
      </c>
      <c r="C1153" t="str">
        <f>InputData!C1559</f>
        <v>Always</v>
      </c>
      <c r="D1153" t="str">
        <f>InputData!F1559</f>
        <v>3.1.1.2.2. Bosque denso bajo inundable</v>
      </c>
      <c r="E1153" t="str">
        <f>InputData!G1559</f>
        <v>NDVImean</v>
      </c>
      <c r="F1153" t="str">
        <f>InputData!H1559</f>
        <v>WMyear_NDVI201801</v>
      </c>
      <c r="G1153" t="str">
        <f t="shared" si="53"/>
        <v>Floodable broad-leaved forest</v>
      </c>
      <c r="H1153">
        <f t="shared" si="51"/>
        <v>4</v>
      </c>
      <c r="I1153" t="str">
        <f t="shared" si="52"/>
        <v>January 2018</v>
      </c>
      <c r="J1153">
        <f>InputData!O1559</f>
        <v>8.7162370000000003E-2</v>
      </c>
      <c r="K1153">
        <f>InputData!S1559</f>
        <v>2.0699452000000002E-3</v>
      </c>
    </row>
    <row r="1154" spans="1:11" hidden="1" x14ac:dyDescent="0.25">
      <c r="A1154" t="str">
        <f>InputData!A1577</f>
        <v>20190122_213521</v>
      </c>
      <c r="B1154">
        <f>InputData!B1577</f>
        <v>4</v>
      </c>
      <c r="C1154" t="str">
        <f>InputData!C1577</f>
        <v>Always</v>
      </c>
      <c r="D1154" t="str">
        <f>InputData!F1577</f>
        <v>3.2.3. Vegetacin secundaria o en transicin</v>
      </c>
      <c r="E1154" t="str">
        <f>InputData!G1577</f>
        <v>NDVImean</v>
      </c>
      <c r="F1154" t="str">
        <f>InputData!H1577</f>
        <v>WMyear_NDVI201801</v>
      </c>
      <c r="G1154" t="str">
        <f t="shared" si="53"/>
        <v>Transitional woodland/shrub</v>
      </c>
      <c r="H1154">
        <f t="shared" si="51"/>
        <v>4</v>
      </c>
      <c r="I1154" t="str">
        <f t="shared" si="52"/>
        <v>January 2018</v>
      </c>
      <c r="J1154">
        <f>InputData!O1577</f>
        <v>9.2605889999999996E-2</v>
      </c>
      <c r="K1154">
        <f>InputData!S1577</f>
        <v>2.1985749999999999E-3</v>
      </c>
    </row>
    <row r="1155" spans="1:11" hidden="1" x14ac:dyDescent="0.25">
      <c r="A1155" t="str">
        <f>InputData!A1582</f>
        <v>20190123_090240</v>
      </c>
      <c r="B1155">
        <f>InputData!B1582</f>
        <v>3</v>
      </c>
      <c r="C1155" t="str">
        <f>InputData!C1582</f>
        <v>LongTerm</v>
      </c>
      <c r="D1155" t="str">
        <f>InputData!F1582</f>
        <v>2.3.2. Pastos arbolados</v>
      </c>
      <c r="E1155" t="str">
        <f>InputData!G1582</f>
        <v>NDVImean</v>
      </c>
      <c r="F1155" t="str">
        <f>InputData!H1582</f>
        <v>WMyear_NDVI201801</v>
      </c>
      <c r="G1155" t="str">
        <f t="shared" si="53"/>
        <v>Arboreal pastures</v>
      </c>
      <c r="H1155">
        <f t="shared" si="51"/>
        <v>4</v>
      </c>
      <c r="I1155" t="str">
        <f t="shared" si="52"/>
        <v>January 2018</v>
      </c>
      <c r="J1155">
        <f>InputData!O1582</f>
        <v>0.10522242</v>
      </c>
      <c r="K1155">
        <f>InputData!S1582</f>
        <v>1.2970545999999999E-3</v>
      </c>
    </row>
    <row r="1156" spans="1:11" hidden="1" x14ac:dyDescent="0.25">
      <c r="A1156" t="str">
        <f>InputData!A1586</f>
        <v>20190122_184940</v>
      </c>
      <c r="B1156">
        <f>InputData!B1586</f>
        <v>4</v>
      </c>
      <c r="C1156" t="str">
        <f>InputData!C1586</f>
        <v>Always</v>
      </c>
      <c r="D1156" t="str">
        <f>InputData!F1586</f>
        <v>2.3.3. Pastos enmalezados</v>
      </c>
      <c r="E1156" t="str">
        <f>InputData!G1586</f>
        <v>NDVImean</v>
      </c>
      <c r="F1156" t="str">
        <f>InputData!H1586</f>
        <v>WMyear_NDVI201801</v>
      </c>
      <c r="G1156" t="str">
        <f t="shared" si="53"/>
        <v>Weedy pastures</v>
      </c>
      <c r="H1156">
        <f t="shared" si="51"/>
        <v>4</v>
      </c>
      <c r="I1156" t="str">
        <f t="shared" si="52"/>
        <v>January 2018</v>
      </c>
      <c r="J1156">
        <f>InputData!O1586</f>
        <v>0.10215238</v>
      </c>
      <c r="K1156">
        <f>InputData!S1586</f>
        <v>1.8737472999999999E-3</v>
      </c>
    </row>
    <row r="1157" spans="1:11" hidden="1" x14ac:dyDescent="0.25">
      <c r="A1157" t="str">
        <f>InputData!A1593</f>
        <v>20190122_223347</v>
      </c>
      <c r="B1157">
        <f>InputData!B1593</f>
        <v>3</v>
      </c>
      <c r="C1157" t="str">
        <f>InputData!C1593</f>
        <v>LongTerm</v>
      </c>
      <c r="D1157" t="str">
        <f>InputData!F1593</f>
        <v>3.1.1.1.1. Bosque denso alto de tierra firme</v>
      </c>
      <c r="E1157" t="str">
        <f>InputData!G1593</f>
        <v>NDVImean</v>
      </c>
      <c r="F1157" t="str">
        <f>InputData!H1593</f>
        <v>WMyear_NDVI201801</v>
      </c>
      <c r="G1157" t="str">
        <f t="shared" si="53"/>
        <v>High broad-leaved forest from mainland</v>
      </c>
      <c r="H1157">
        <f t="shared" si="51"/>
        <v>4</v>
      </c>
      <c r="I1157" t="str">
        <f t="shared" si="52"/>
        <v>January 2018</v>
      </c>
      <c r="J1157">
        <f>InputData!O1593</f>
        <v>9.419603E-2</v>
      </c>
      <c r="K1157">
        <f>InputData!S1593</f>
        <v>1.6199172000000001E-3</v>
      </c>
    </row>
    <row r="1158" spans="1:11" hidden="1" x14ac:dyDescent="0.25">
      <c r="A1158" t="str">
        <f>InputData!A1606</f>
        <v>20190123_011748</v>
      </c>
      <c r="B1158">
        <f>InputData!B1606</f>
        <v>4</v>
      </c>
      <c r="C1158" t="str">
        <f>InputData!C1606</f>
        <v>Always</v>
      </c>
      <c r="D1158" t="str">
        <f>InputData!F1606</f>
        <v>2.4.2. Mosaico de pastos y cultivos</v>
      </c>
      <c r="E1158" t="str">
        <f>InputData!G1606</f>
        <v>NDVImean</v>
      </c>
      <c r="F1158" t="str">
        <f>InputData!H1606</f>
        <v>WMyear_NDVI201801</v>
      </c>
      <c r="G1158" t="str">
        <f t="shared" si="53"/>
        <v>Complex cultivation patterns</v>
      </c>
      <c r="H1158">
        <f t="shared" si="51"/>
        <v>4</v>
      </c>
      <c r="I1158" t="str">
        <f t="shared" si="52"/>
        <v>January 2018</v>
      </c>
      <c r="J1158">
        <f>InputData!O1606</f>
        <v>0.100313075</v>
      </c>
      <c r="K1158">
        <f>InputData!S1606</f>
        <v>1.1279510000000001E-3</v>
      </c>
    </row>
    <row r="1159" spans="1:11" hidden="1" x14ac:dyDescent="0.25">
      <c r="A1159" t="str">
        <f>InputData!A1607</f>
        <v>20190122_154048</v>
      </c>
      <c r="B1159">
        <f>InputData!B1607</f>
        <v>3</v>
      </c>
      <c r="C1159" t="str">
        <f>InputData!C1607</f>
        <v>LongTerm</v>
      </c>
      <c r="D1159" t="str">
        <f>InputData!F1607</f>
        <v>3.1.3.1. Bosque fragmentado con pastos y cultivos</v>
      </c>
      <c r="E1159" t="str">
        <f>InputData!G1607</f>
        <v>NDVImean</v>
      </c>
      <c r="F1159" t="str">
        <f>InputData!H1607</f>
        <v>WMyear_NDVI201801</v>
      </c>
      <c r="G1159" t="str">
        <f t="shared" si="53"/>
        <v>Fragmented forest with pastures and crops</v>
      </c>
      <c r="H1159">
        <f t="shared" si="51"/>
        <v>4</v>
      </c>
      <c r="I1159" t="str">
        <f t="shared" si="52"/>
        <v>January 2018</v>
      </c>
      <c r="J1159">
        <f>InputData!O1607</f>
        <v>0.11334854</v>
      </c>
      <c r="K1159">
        <f>InputData!S1607</f>
        <v>7.1344679999999997E-3</v>
      </c>
    </row>
    <row r="1160" spans="1:11" hidden="1" x14ac:dyDescent="0.25">
      <c r="A1160" t="str">
        <f>InputData!A1608</f>
        <v>20190122_124629</v>
      </c>
      <c r="B1160">
        <f>InputData!B1608</f>
        <v>4</v>
      </c>
      <c r="C1160" t="str">
        <f>InputData!C1608</f>
        <v>Always</v>
      </c>
      <c r="D1160" t="str">
        <f>InputData!F1608</f>
        <v>2.4.5. Mosaico de cultivos con espacios naturales</v>
      </c>
      <c r="E1160" t="str">
        <f>InputData!G1608</f>
        <v>NDVImean</v>
      </c>
      <c r="F1160" t="str">
        <f>InputData!H1608</f>
        <v>WMyear_NDVI201801</v>
      </c>
      <c r="G1160" t="str">
        <f t="shared" si="53"/>
        <v>Land principally occupied by agriculture and natural vegetation</v>
      </c>
      <c r="H1160">
        <f t="shared" si="51"/>
        <v>4</v>
      </c>
      <c r="I1160" t="str">
        <f t="shared" si="52"/>
        <v>January 2018</v>
      </c>
      <c r="J1160">
        <f>InputData!O1608</f>
        <v>8.4109799999999998E-2</v>
      </c>
      <c r="K1160">
        <f>InputData!S1608</f>
        <v>1.1933228E-3</v>
      </c>
    </row>
    <row r="1161" spans="1:11" hidden="1" x14ac:dyDescent="0.25">
      <c r="A1161" t="str">
        <f>InputData!A1614</f>
        <v>20190122_141039</v>
      </c>
      <c r="B1161">
        <f>InputData!B1614</f>
        <v>3</v>
      </c>
      <c r="C1161" t="str">
        <f>InputData!C1614</f>
        <v>LongTerm</v>
      </c>
      <c r="D1161" t="str">
        <f>InputData!F1614</f>
        <v>3.2.2.1. Arbustal denso</v>
      </c>
      <c r="E1161" t="str">
        <f>InputData!G1614</f>
        <v>NDVImean</v>
      </c>
      <c r="F1161" t="str">
        <f>InputData!H1614</f>
        <v>WMyear_NDVI201801</v>
      </c>
      <c r="G1161" t="str">
        <f t="shared" si="53"/>
        <v>Dense heathland</v>
      </c>
      <c r="H1161">
        <f t="shared" si="51"/>
        <v>4</v>
      </c>
      <c r="I1161" t="str">
        <f t="shared" si="52"/>
        <v>January 2018</v>
      </c>
      <c r="J1161">
        <f>InputData!O1614</f>
        <v>0.1440862</v>
      </c>
      <c r="K1161">
        <f>InputData!S1614</f>
        <v>2.1861847000000001E-3</v>
      </c>
    </row>
    <row r="1162" spans="1:11" hidden="1" x14ac:dyDescent="0.25">
      <c r="A1162" t="str">
        <f>InputData!A1621</f>
        <v>20190123_033445</v>
      </c>
      <c r="B1162">
        <f>InputData!B1621</f>
        <v>4</v>
      </c>
      <c r="C1162" t="str">
        <f>InputData!C1621</f>
        <v>Always</v>
      </c>
      <c r="D1162" t="str">
        <f>InputData!F1621</f>
        <v>3.1.4. Bosque de galera y ripario</v>
      </c>
      <c r="E1162" t="str">
        <f>InputData!G1621</f>
        <v>NDVImean</v>
      </c>
      <c r="F1162" t="str">
        <f>InputData!H1621</f>
        <v>WMyear_NDVI201801</v>
      </c>
      <c r="G1162" t="str">
        <f t="shared" si="53"/>
        <v>Gallery and riparian forest</v>
      </c>
      <c r="H1162">
        <f t="shared" si="51"/>
        <v>4</v>
      </c>
      <c r="I1162" t="str">
        <f t="shared" si="52"/>
        <v>January 2018</v>
      </c>
      <c r="J1162">
        <f>InputData!O1621</f>
        <v>9.6427954999999996E-2</v>
      </c>
      <c r="K1162">
        <f>InputData!S1621</f>
        <v>1.1371453999999999E-3</v>
      </c>
    </row>
    <row r="1163" spans="1:11" hidden="1" x14ac:dyDescent="0.25">
      <c r="A1163" t="str">
        <f>InputData!A1625</f>
        <v>20190122_134545</v>
      </c>
      <c r="B1163">
        <f>InputData!B1625</f>
        <v>4</v>
      </c>
      <c r="C1163" t="str">
        <f>InputData!C1625</f>
        <v>Always</v>
      </c>
      <c r="D1163" t="str">
        <f>InputData!F1625</f>
        <v>3.1.2.1.2. Bosque abierto alto inundable</v>
      </c>
      <c r="E1163" t="str">
        <f>InputData!G1625</f>
        <v>NDVImean</v>
      </c>
      <c r="F1163" t="str">
        <f>InputData!H1625</f>
        <v>WMyear_NDVI201801</v>
      </c>
      <c r="G1163" t="str">
        <f t="shared" si="53"/>
        <v>Floodable high open forest</v>
      </c>
      <c r="H1163">
        <f t="shared" si="51"/>
        <v>4</v>
      </c>
      <c r="I1163" t="str">
        <f t="shared" si="52"/>
        <v>January 2018</v>
      </c>
      <c r="J1163">
        <f>InputData!O1625</f>
        <v>5.4946147000000001E-2</v>
      </c>
      <c r="K1163">
        <f>InputData!S1625</f>
        <v>2.3835567E-3</v>
      </c>
    </row>
    <row r="1164" spans="1:11" hidden="1" x14ac:dyDescent="0.25">
      <c r="A1164" t="str">
        <f>InputData!A1629</f>
        <v>20190122_151522</v>
      </c>
      <c r="B1164">
        <f>InputData!B1629</f>
        <v>4</v>
      </c>
      <c r="C1164" t="str">
        <f>InputData!C1629</f>
        <v>Always</v>
      </c>
      <c r="D1164" t="str">
        <f>InputData!F1629</f>
        <v>2.1.2.1. Arroz</v>
      </c>
      <c r="E1164" t="str">
        <f>InputData!G1629</f>
        <v>NDVImean</v>
      </c>
      <c r="F1164" t="str">
        <f>InputData!H1629</f>
        <v>WMyear_NDVI201801</v>
      </c>
      <c r="G1164" t="str">
        <f t="shared" si="53"/>
        <v>Rice</v>
      </c>
      <c r="H1164">
        <f t="shared" si="51"/>
        <v>4</v>
      </c>
      <c r="I1164" t="str">
        <f t="shared" si="52"/>
        <v>January 2018</v>
      </c>
      <c r="J1164">
        <f>InputData!O1629</f>
        <v>8.0853900000000006E-2</v>
      </c>
      <c r="K1164">
        <f>InputData!S1629</f>
        <v>2.0815109999999999E-3</v>
      </c>
    </row>
    <row r="1165" spans="1:11" hidden="1" x14ac:dyDescent="0.25">
      <c r="A1165" t="str">
        <f>InputData!A1635</f>
        <v>20190122_164643</v>
      </c>
      <c r="B1165">
        <f>InputData!B1635</f>
        <v>4</v>
      </c>
      <c r="C1165" t="str">
        <f>InputData!C1635</f>
        <v>Always</v>
      </c>
      <c r="D1165" t="str">
        <f>InputData!F1635</f>
        <v>3.1.3.2. Bosque fragmentado con vegetacin secundaria</v>
      </c>
      <c r="E1165" t="str">
        <f>InputData!G1635</f>
        <v>NDVImean</v>
      </c>
      <c r="F1165" t="str">
        <f>InputData!H1635</f>
        <v>WMyear_NDVI201801</v>
      </c>
      <c r="G1165" t="str">
        <f t="shared" si="53"/>
        <v>Fragmented forest with secondary vegetation</v>
      </c>
      <c r="H1165">
        <f t="shared" si="51"/>
        <v>4</v>
      </c>
      <c r="I1165" t="str">
        <f t="shared" si="52"/>
        <v>January 2018</v>
      </c>
      <c r="J1165">
        <f>InputData!O1635</f>
        <v>8.5484854999999998E-2</v>
      </c>
      <c r="K1165">
        <f>InputData!S1635</f>
        <v>1.39226E-3</v>
      </c>
    </row>
    <row r="1166" spans="1:11" hidden="1" x14ac:dyDescent="0.25">
      <c r="A1166" t="str">
        <f>InputData!A1636</f>
        <v>20190122_161609</v>
      </c>
      <c r="B1166">
        <f>InputData!B1636</f>
        <v>4</v>
      </c>
      <c r="C1166" t="str">
        <f>InputData!C1636</f>
        <v>Always</v>
      </c>
      <c r="D1166" t="str">
        <f>InputData!F1636</f>
        <v>3.1.2.2.2. Bosque abierto bajo inundable</v>
      </c>
      <c r="E1166" t="str">
        <f>InputData!G1636</f>
        <v>NDVImean</v>
      </c>
      <c r="F1166" t="str">
        <f>InputData!H1636</f>
        <v>WMyear_NDVI201801</v>
      </c>
      <c r="G1166" t="str">
        <f t="shared" si="53"/>
        <v>Floodable low open forest</v>
      </c>
      <c r="H1166">
        <f t="shared" si="51"/>
        <v>4</v>
      </c>
      <c r="I1166" t="str">
        <f t="shared" si="52"/>
        <v>January 2018</v>
      </c>
      <c r="J1166">
        <f>InputData!O1636</f>
        <v>9.7895800000000005E-2</v>
      </c>
      <c r="K1166">
        <f>InputData!S1636</f>
        <v>1.43585E-3</v>
      </c>
    </row>
    <row r="1167" spans="1:11" hidden="1" x14ac:dyDescent="0.25">
      <c r="A1167" t="str">
        <f>InputData!A1709</f>
        <v>20190122_130603</v>
      </c>
      <c r="B1167">
        <f>InputData!B1709</f>
        <v>2</v>
      </c>
      <c r="C1167" t="str">
        <f>InputData!C1709</f>
        <v>MediumTerm</v>
      </c>
      <c r="D1167" t="str">
        <f>InputData!F1709</f>
        <v>3.1.1.2.1. Bosque denso bajo de tierra firme</v>
      </c>
      <c r="E1167" t="str">
        <f>InputData!G1709</f>
        <v>NDVImean</v>
      </c>
      <c r="F1167" t="str">
        <f>InputData!H1709</f>
        <v>WMyear_NDVI201801</v>
      </c>
      <c r="G1167" t="str">
        <f t="shared" si="53"/>
        <v>Low broad-leaved forest from mainland</v>
      </c>
      <c r="H1167">
        <f t="shared" si="51"/>
        <v>4</v>
      </c>
      <c r="I1167" t="str">
        <f t="shared" si="52"/>
        <v>January 2018</v>
      </c>
      <c r="J1167">
        <f>InputData!O1709</f>
        <v>0</v>
      </c>
      <c r="K1167">
        <f>InputData!S1709</f>
        <v>0</v>
      </c>
    </row>
    <row r="1168" spans="1:11" hidden="1" x14ac:dyDescent="0.25">
      <c r="A1168" t="str">
        <f>InputData!A1710</f>
        <v>20190122_131057</v>
      </c>
      <c r="B1168">
        <f>InputData!B1710</f>
        <v>3</v>
      </c>
      <c r="C1168" t="str">
        <f>InputData!C1710</f>
        <v>LongTerm</v>
      </c>
      <c r="D1168" t="str">
        <f>InputData!F1710</f>
        <v>3.1.1.2.1. Bosque denso bajo de tierra firme</v>
      </c>
      <c r="E1168" t="str">
        <f>InputData!G1710</f>
        <v>NDVImean</v>
      </c>
      <c r="F1168" t="str">
        <f>InputData!H1710</f>
        <v>WMyear_NDVI201801</v>
      </c>
      <c r="G1168" t="str">
        <f t="shared" si="53"/>
        <v>Low broad-leaved forest from mainland</v>
      </c>
      <c r="H1168">
        <f t="shared" si="51"/>
        <v>4</v>
      </c>
      <c r="I1168" t="str">
        <f t="shared" si="52"/>
        <v>January 2018</v>
      </c>
      <c r="J1168">
        <f>InputData!O1710</f>
        <v>0</v>
      </c>
      <c r="K1168">
        <f>InputData!S1710</f>
        <v>0</v>
      </c>
    </row>
    <row r="1169" spans="1:11" hidden="1" x14ac:dyDescent="0.25">
      <c r="A1169" t="str">
        <f>InputData!A1711</f>
        <v>20190122_131550</v>
      </c>
      <c r="B1169">
        <f>InputData!B1711</f>
        <v>4</v>
      </c>
      <c r="C1169" t="str">
        <f>InputData!C1711</f>
        <v>Always</v>
      </c>
      <c r="D1169" t="str">
        <f>InputData!F1711</f>
        <v>3.1.1.2.1. Bosque denso bajo de tierra firme</v>
      </c>
      <c r="E1169" t="str">
        <f>InputData!G1711</f>
        <v>NDVImean</v>
      </c>
      <c r="F1169" t="str">
        <f>InputData!H1711</f>
        <v>WMyear_NDVI201801</v>
      </c>
      <c r="G1169" t="str">
        <f t="shared" si="53"/>
        <v>Low broad-leaved forest from mainland</v>
      </c>
      <c r="H1169">
        <f t="shared" si="51"/>
        <v>4</v>
      </c>
      <c r="I1169" t="str">
        <f t="shared" si="52"/>
        <v>January 2018</v>
      </c>
      <c r="J1169">
        <f>InputData!O1711</f>
        <v>0</v>
      </c>
      <c r="K1169">
        <f>InputData!S1711</f>
        <v>0</v>
      </c>
    </row>
    <row r="1170" spans="1:11" hidden="1" x14ac:dyDescent="0.25">
      <c r="A1170" t="str">
        <f>InputData!A1712</f>
        <v>20190122_141539</v>
      </c>
      <c r="B1170">
        <f>InputData!B1712</f>
        <v>4</v>
      </c>
      <c r="C1170" t="str">
        <f>InputData!C1712</f>
        <v>Always</v>
      </c>
      <c r="D1170" t="str">
        <f>InputData!F1712</f>
        <v>3.2.2.1. Arbustal denso</v>
      </c>
      <c r="E1170" t="str">
        <f>InputData!G1712</f>
        <v>NDVImean</v>
      </c>
      <c r="F1170" t="str">
        <f>InputData!H1712</f>
        <v>WMyear_NDVI201801</v>
      </c>
      <c r="G1170" t="str">
        <f t="shared" si="53"/>
        <v>Dense heathland</v>
      </c>
      <c r="H1170">
        <f t="shared" si="51"/>
        <v>4</v>
      </c>
      <c r="I1170" t="str">
        <f t="shared" si="52"/>
        <v>January 2018</v>
      </c>
      <c r="J1170">
        <f>InputData!O1712</f>
        <v>0</v>
      </c>
      <c r="K1170">
        <f>InputData!S1712</f>
        <v>0</v>
      </c>
    </row>
    <row r="1171" spans="1:11" hidden="1" x14ac:dyDescent="0.25">
      <c r="A1171" t="str">
        <f>InputData!A1713</f>
        <v>20190122_143537</v>
      </c>
      <c r="B1171">
        <f>InputData!B1713</f>
        <v>2</v>
      </c>
      <c r="C1171" t="str">
        <f>InputData!C1713</f>
        <v>MediumTerm</v>
      </c>
      <c r="D1171" t="str">
        <f>InputData!F1713</f>
        <v>3.1.2.2.1. Bosque abierto bajo de tierra firme</v>
      </c>
      <c r="E1171" t="str">
        <f>InputData!G1713</f>
        <v>NDVImean</v>
      </c>
      <c r="F1171" t="str">
        <f>InputData!H1713</f>
        <v>WMyear_NDVI201801</v>
      </c>
      <c r="G1171" t="str">
        <f t="shared" si="53"/>
        <v>Low open forest from mainland</v>
      </c>
      <c r="H1171">
        <f t="shared" si="51"/>
        <v>4</v>
      </c>
      <c r="I1171" t="str">
        <f t="shared" si="52"/>
        <v>January 2018</v>
      </c>
      <c r="J1171">
        <f>InputData!O1713</f>
        <v>0</v>
      </c>
      <c r="K1171">
        <f>InputData!S1713</f>
        <v>0</v>
      </c>
    </row>
    <row r="1172" spans="1:11" hidden="1" x14ac:dyDescent="0.25">
      <c r="A1172" t="str">
        <f>InputData!A1714</f>
        <v>20190122_144035</v>
      </c>
      <c r="B1172">
        <f>InputData!B1714</f>
        <v>3</v>
      </c>
      <c r="C1172" t="str">
        <f>InputData!C1714</f>
        <v>LongTerm</v>
      </c>
      <c r="D1172" t="str">
        <f>InputData!F1714</f>
        <v>3.1.2.2.1. Bosque abierto bajo de tierra firme</v>
      </c>
      <c r="E1172" t="str">
        <f>InputData!G1714</f>
        <v>NDVImean</v>
      </c>
      <c r="F1172" t="str">
        <f>InputData!H1714</f>
        <v>WMyear_NDVI201801</v>
      </c>
      <c r="G1172" t="str">
        <f t="shared" si="53"/>
        <v>Low open forest from mainland</v>
      </c>
      <c r="H1172">
        <f t="shared" si="51"/>
        <v>4</v>
      </c>
      <c r="I1172" t="str">
        <f t="shared" si="52"/>
        <v>January 2018</v>
      </c>
      <c r="J1172">
        <f>InputData!O1714</f>
        <v>0</v>
      </c>
      <c r="K1172">
        <f>InputData!S1714</f>
        <v>0</v>
      </c>
    </row>
    <row r="1173" spans="1:11" hidden="1" x14ac:dyDescent="0.25">
      <c r="A1173" t="str">
        <f>InputData!A1715</f>
        <v>20190122_144532</v>
      </c>
      <c r="B1173">
        <f>InputData!B1715</f>
        <v>4</v>
      </c>
      <c r="C1173" t="str">
        <f>InputData!C1715</f>
        <v>Always</v>
      </c>
      <c r="D1173" t="str">
        <f>InputData!F1715</f>
        <v>3.1.2.2.1. Bosque abierto bajo de tierra firme</v>
      </c>
      <c r="E1173" t="str">
        <f>InputData!G1715</f>
        <v>NDVImean</v>
      </c>
      <c r="F1173" t="str">
        <f>InputData!H1715</f>
        <v>WMyear_NDVI201801</v>
      </c>
      <c r="G1173" t="str">
        <f t="shared" si="53"/>
        <v>Low open forest from mainland</v>
      </c>
      <c r="H1173">
        <f t="shared" si="51"/>
        <v>4</v>
      </c>
      <c r="I1173" t="str">
        <f t="shared" si="52"/>
        <v>January 2018</v>
      </c>
      <c r="J1173">
        <f>InputData!O1715</f>
        <v>0</v>
      </c>
      <c r="K1173">
        <f>InputData!S1715</f>
        <v>0</v>
      </c>
    </row>
    <row r="1174" spans="1:11" hidden="1" x14ac:dyDescent="0.25">
      <c r="A1174" t="str">
        <f>InputData!A1716</f>
        <v>20190122_154555</v>
      </c>
      <c r="B1174">
        <f>InputData!B1716</f>
        <v>4</v>
      </c>
      <c r="C1174" t="str">
        <f>InputData!C1716</f>
        <v>Always</v>
      </c>
      <c r="D1174" t="str">
        <f>InputData!F1716</f>
        <v>3.1.3.1. Bosque fragmentado con pastos y cultivos</v>
      </c>
      <c r="E1174" t="str">
        <f>InputData!G1716</f>
        <v>NDVImean</v>
      </c>
      <c r="F1174" t="str">
        <f>InputData!H1716</f>
        <v>WMyear_NDVI201801</v>
      </c>
      <c r="G1174" t="str">
        <f t="shared" si="53"/>
        <v>Fragmented forest with pastures and crops</v>
      </c>
      <c r="H1174">
        <f t="shared" si="51"/>
        <v>4</v>
      </c>
      <c r="I1174" t="str">
        <f t="shared" si="52"/>
        <v>January 2018</v>
      </c>
      <c r="J1174">
        <f>InputData!O1716</f>
        <v>0</v>
      </c>
      <c r="K1174">
        <f>InputData!S1716</f>
        <v>0</v>
      </c>
    </row>
    <row r="1175" spans="1:11" hidden="1" x14ac:dyDescent="0.25">
      <c r="A1175" t="str">
        <f>InputData!A1717</f>
        <v>20190122_165655</v>
      </c>
      <c r="B1175">
        <f>InputData!B1717</f>
        <v>0</v>
      </c>
      <c r="C1175" t="str">
        <f>InputData!C1717</f>
        <v>NoWater</v>
      </c>
      <c r="D1175" t="str">
        <f>InputData!F1717</f>
        <v>5.1.4. Cuerpos de agua artificiales</v>
      </c>
      <c r="E1175" t="str">
        <f>InputData!G1717</f>
        <v>NDVImean</v>
      </c>
      <c r="F1175" t="str">
        <f>InputData!H1717</f>
        <v>WMyear_NDVI201801</v>
      </c>
      <c r="G1175" t="str">
        <f t="shared" si="53"/>
        <v>Artificial waterbodies</v>
      </c>
      <c r="H1175">
        <f t="shared" si="51"/>
        <v>4</v>
      </c>
      <c r="I1175" t="str">
        <f t="shared" si="52"/>
        <v>January 2018</v>
      </c>
      <c r="J1175">
        <f>InputData!O1717</f>
        <v>0</v>
      </c>
      <c r="K1175">
        <f>InputData!S1717</f>
        <v>0</v>
      </c>
    </row>
    <row r="1176" spans="1:11" hidden="1" x14ac:dyDescent="0.25">
      <c r="A1176" t="str">
        <f>InputData!A1718</f>
        <v>20190122_170157</v>
      </c>
      <c r="B1176">
        <f>InputData!B1718</f>
        <v>1</v>
      </c>
      <c r="C1176" t="str">
        <f>InputData!C1718</f>
        <v>ShortTerm</v>
      </c>
      <c r="D1176" t="str">
        <f>InputData!F1718</f>
        <v>5.1.4. Cuerpos de agua artificiales</v>
      </c>
      <c r="E1176" t="str">
        <f>InputData!G1718</f>
        <v>NDVImean</v>
      </c>
      <c r="F1176" t="str">
        <f>InputData!H1718</f>
        <v>WMyear_NDVI201801</v>
      </c>
      <c r="G1176" t="str">
        <f t="shared" si="53"/>
        <v>Artificial waterbodies</v>
      </c>
      <c r="H1176">
        <f t="shared" si="51"/>
        <v>4</v>
      </c>
      <c r="I1176" t="str">
        <f t="shared" si="52"/>
        <v>January 2018</v>
      </c>
      <c r="J1176">
        <f>InputData!O1718</f>
        <v>0</v>
      </c>
      <c r="K1176">
        <f>InputData!S1718</f>
        <v>0</v>
      </c>
    </row>
    <row r="1177" spans="1:11" hidden="1" x14ac:dyDescent="0.25">
      <c r="A1177" t="str">
        <f>InputData!A1719</f>
        <v>20190122_170708</v>
      </c>
      <c r="B1177">
        <f>InputData!B1719</f>
        <v>2</v>
      </c>
      <c r="C1177" t="str">
        <f>InputData!C1719</f>
        <v>MediumTerm</v>
      </c>
      <c r="D1177" t="str">
        <f>InputData!F1719</f>
        <v>5.1.4. Cuerpos de agua artificiales</v>
      </c>
      <c r="E1177" t="str">
        <f>InputData!G1719</f>
        <v>NDVImean</v>
      </c>
      <c r="F1177" t="str">
        <f>InputData!H1719</f>
        <v>WMyear_NDVI201801</v>
      </c>
      <c r="G1177" t="str">
        <f t="shared" si="53"/>
        <v>Artificial waterbodies</v>
      </c>
      <c r="H1177">
        <f t="shared" si="51"/>
        <v>4</v>
      </c>
      <c r="I1177" t="str">
        <f t="shared" si="52"/>
        <v>January 2018</v>
      </c>
      <c r="J1177">
        <f>InputData!O1719</f>
        <v>0</v>
      </c>
      <c r="K1177">
        <f>InputData!S1719</f>
        <v>0</v>
      </c>
    </row>
    <row r="1178" spans="1:11" hidden="1" x14ac:dyDescent="0.25">
      <c r="A1178" t="str">
        <f>InputData!A1720</f>
        <v>20190122_171214</v>
      </c>
      <c r="B1178">
        <f>InputData!B1720</f>
        <v>3</v>
      </c>
      <c r="C1178" t="str">
        <f>InputData!C1720</f>
        <v>LongTerm</v>
      </c>
      <c r="D1178" t="str">
        <f>InputData!F1720</f>
        <v>5.1.4. Cuerpos de agua artificiales</v>
      </c>
      <c r="E1178" t="str">
        <f>InputData!G1720</f>
        <v>NDVImean</v>
      </c>
      <c r="F1178" t="str">
        <f>InputData!H1720</f>
        <v>WMyear_NDVI201801</v>
      </c>
      <c r="G1178" t="str">
        <f t="shared" si="53"/>
        <v>Artificial waterbodies</v>
      </c>
      <c r="H1178">
        <f t="shared" si="51"/>
        <v>4</v>
      </c>
      <c r="I1178" t="str">
        <f t="shared" si="52"/>
        <v>January 2018</v>
      </c>
      <c r="J1178">
        <f>InputData!O1720</f>
        <v>0</v>
      </c>
      <c r="K1178">
        <f>InputData!S1720</f>
        <v>0</v>
      </c>
    </row>
    <row r="1179" spans="1:11" hidden="1" x14ac:dyDescent="0.25">
      <c r="A1179" t="str">
        <f>InputData!A1721</f>
        <v>20190122_171719</v>
      </c>
      <c r="B1179">
        <f>InputData!B1721</f>
        <v>4</v>
      </c>
      <c r="C1179" t="str">
        <f>InputData!C1721</f>
        <v>Always</v>
      </c>
      <c r="D1179" t="str">
        <f>InputData!F1721</f>
        <v>5.1.4. Cuerpos de agua artificiales</v>
      </c>
      <c r="E1179" t="str">
        <f>InputData!G1721</f>
        <v>NDVImean</v>
      </c>
      <c r="F1179" t="str">
        <f>InputData!H1721</f>
        <v>WMyear_NDVI201801</v>
      </c>
      <c r="G1179" t="str">
        <f t="shared" si="53"/>
        <v>Artificial waterbodies</v>
      </c>
      <c r="H1179">
        <f t="shared" si="51"/>
        <v>4</v>
      </c>
      <c r="I1179" t="str">
        <f t="shared" si="52"/>
        <v>January 2018</v>
      </c>
      <c r="J1179">
        <f>InputData!O1721</f>
        <v>0</v>
      </c>
      <c r="K1179">
        <f>InputData!S1721</f>
        <v>0</v>
      </c>
    </row>
    <row r="1180" spans="1:11" hidden="1" x14ac:dyDescent="0.25">
      <c r="A1180" t="str">
        <f>InputData!A1722</f>
        <v>20190122_172225</v>
      </c>
      <c r="B1180">
        <f>InputData!B1722</f>
        <v>5</v>
      </c>
      <c r="C1180" t="str">
        <f>InputData!C1722</f>
        <v>AllClassData</v>
      </c>
      <c r="D1180" t="str">
        <f>InputData!F1722</f>
        <v>5.1.4. Cuerpos de agua artificiales</v>
      </c>
      <c r="E1180" t="str">
        <f>InputData!G1722</f>
        <v>NDVImean</v>
      </c>
      <c r="F1180" t="str">
        <f>InputData!H1722</f>
        <v>WMyear_NDVI201801</v>
      </c>
      <c r="G1180" t="str">
        <f t="shared" si="53"/>
        <v>Artificial waterbodies</v>
      </c>
      <c r="H1180">
        <f t="shared" si="51"/>
        <v>4</v>
      </c>
      <c r="I1180" t="str">
        <f t="shared" si="52"/>
        <v>January 2018</v>
      </c>
      <c r="J1180">
        <f>InputData!O1722</f>
        <v>0</v>
      </c>
      <c r="K1180">
        <f>InputData!S1722</f>
        <v>0</v>
      </c>
    </row>
    <row r="1181" spans="1:11" hidden="1" x14ac:dyDescent="0.25">
      <c r="A1181" t="str">
        <f>InputData!A1723</f>
        <v>20190122_173734</v>
      </c>
      <c r="B1181">
        <f>InputData!B1723</f>
        <v>2</v>
      </c>
      <c r="C1181" t="str">
        <f>InputData!C1723</f>
        <v>MediumTerm</v>
      </c>
      <c r="D1181" t="str">
        <f>InputData!F1723</f>
        <v>3.3.3. Tierras desnudas y degradadas</v>
      </c>
      <c r="E1181" t="str">
        <f>InputData!G1723</f>
        <v>NDVImean</v>
      </c>
      <c r="F1181" t="str">
        <f>InputData!H1723</f>
        <v>WMyear_NDVI201801</v>
      </c>
      <c r="G1181" t="str">
        <f t="shared" si="53"/>
        <v>Degraded areas</v>
      </c>
      <c r="H1181">
        <f t="shared" si="51"/>
        <v>4</v>
      </c>
      <c r="I1181" t="str">
        <f t="shared" si="52"/>
        <v>January 2018</v>
      </c>
      <c r="J1181">
        <f>InputData!O1723</f>
        <v>0</v>
      </c>
      <c r="K1181">
        <f>InputData!S1723</f>
        <v>0</v>
      </c>
    </row>
    <row r="1182" spans="1:11" hidden="1" x14ac:dyDescent="0.25">
      <c r="A1182" t="str">
        <f>InputData!A1724</f>
        <v>20190122_174233</v>
      </c>
      <c r="B1182">
        <f>InputData!B1724</f>
        <v>3</v>
      </c>
      <c r="C1182" t="str">
        <f>InputData!C1724</f>
        <v>LongTerm</v>
      </c>
      <c r="D1182" t="str">
        <f>InputData!F1724</f>
        <v>3.3.3. Tierras desnudas y degradadas</v>
      </c>
      <c r="E1182" t="str">
        <f>InputData!G1724</f>
        <v>NDVImean</v>
      </c>
      <c r="F1182" t="str">
        <f>InputData!H1724</f>
        <v>WMyear_NDVI201801</v>
      </c>
      <c r="G1182" t="str">
        <f t="shared" si="53"/>
        <v>Degraded areas</v>
      </c>
      <c r="H1182">
        <f t="shared" si="51"/>
        <v>4</v>
      </c>
      <c r="I1182" t="str">
        <f t="shared" si="52"/>
        <v>January 2018</v>
      </c>
      <c r="J1182">
        <f>InputData!O1724</f>
        <v>0</v>
      </c>
      <c r="K1182">
        <f>InputData!S1724</f>
        <v>0</v>
      </c>
    </row>
    <row r="1183" spans="1:11" hidden="1" x14ac:dyDescent="0.25">
      <c r="A1183" t="str">
        <f>InputData!A1725</f>
        <v>20190122_174734</v>
      </c>
      <c r="B1183">
        <f>InputData!B1725</f>
        <v>4</v>
      </c>
      <c r="C1183" t="str">
        <f>InputData!C1725</f>
        <v>Always</v>
      </c>
      <c r="D1183" t="str">
        <f>InputData!F1725</f>
        <v>3.3.3. Tierras desnudas y degradadas</v>
      </c>
      <c r="E1183" t="str">
        <f>InputData!G1725</f>
        <v>NDVImean</v>
      </c>
      <c r="F1183" t="str">
        <f>InputData!H1725</f>
        <v>WMyear_NDVI201801</v>
      </c>
      <c r="G1183" t="str">
        <f t="shared" si="53"/>
        <v>Degraded areas</v>
      </c>
      <c r="H1183">
        <f t="shared" si="51"/>
        <v>4</v>
      </c>
      <c r="I1183" t="str">
        <f t="shared" si="52"/>
        <v>January 2018</v>
      </c>
      <c r="J1183">
        <f>InputData!O1725</f>
        <v>0</v>
      </c>
      <c r="K1183">
        <f>InputData!S1725</f>
        <v>0</v>
      </c>
    </row>
    <row r="1184" spans="1:11" hidden="1" x14ac:dyDescent="0.25">
      <c r="A1184" t="str">
        <f>InputData!A1726</f>
        <v>20190122_180235</v>
      </c>
      <c r="B1184">
        <f>InputData!B1726</f>
        <v>1</v>
      </c>
      <c r="C1184" t="str">
        <f>InputData!C1726</f>
        <v>ShortTerm</v>
      </c>
      <c r="D1184" t="str">
        <f>InputData!F1726</f>
        <v>3.1.2.1.1. Bosque abierto alto de tierra firme</v>
      </c>
      <c r="E1184" t="str">
        <f>InputData!G1726</f>
        <v>NDVImean</v>
      </c>
      <c r="F1184" t="str">
        <f>InputData!H1726</f>
        <v>WMyear_NDVI201801</v>
      </c>
      <c r="G1184" t="str">
        <f t="shared" si="53"/>
        <v>High open forest from mainland</v>
      </c>
      <c r="H1184">
        <f t="shared" ref="H1184:H1247" si="54">OrderByTestName(F1184)</f>
        <v>4</v>
      </c>
      <c r="I1184" t="str">
        <f t="shared" ref="I1184:I1247" si="55">NewTestName(F1184)</f>
        <v>January 2018</v>
      </c>
      <c r="J1184">
        <f>InputData!O1726</f>
        <v>0</v>
      </c>
      <c r="K1184">
        <f>InputData!S1726</f>
        <v>0</v>
      </c>
    </row>
    <row r="1185" spans="1:11" hidden="1" x14ac:dyDescent="0.25">
      <c r="A1185" t="str">
        <f>InputData!A1727</f>
        <v>20190122_180740</v>
      </c>
      <c r="B1185">
        <f>InputData!B1727</f>
        <v>2</v>
      </c>
      <c r="C1185" t="str">
        <f>InputData!C1727</f>
        <v>MediumTerm</v>
      </c>
      <c r="D1185" t="str">
        <f>InputData!F1727</f>
        <v>3.1.2.1.1. Bosque abierto alto de tierra firme</v>
      </c>
      <c r="E1185" t="str">
        <f>InputData!G1727</f>
        <v>NDVImean</v>
      </c>
      <c r="F1185" t="str">
        <f>InputData!H1727</f>
        <v>WMyear_NDVI201801</v>
      </c>
      <c r="G1185" t="str">
        <f t="shared" ref="G1185:G1248" si="56">NewLeyend(D1185)</f>
        <v>High open forest from mainland</v>
      </c>
      <c r="H1185">
        <f t="shared" si="54"/>
        <v>4</v>
      </c>
      <c r="I1185" t="str">
        <f t="shared" si="55"/>
        <v>January 2018</v>
      </c>
      <c r="J1185">
        <f>InputData!O1727</f>
        <v>0</v>
      </c>
      <c r="K1185">
        <f>InputData!S1727</f>
        <v>0</v>
      </c>
    </row>
    <row r="1186" spans="1:11" hidden="1" x14ac:dyDescent="0.25">
      <c r="A1186" t="str">
        <f>InputData!A1728</f>
        <v>20190122_181257</v>
      </c>
      <c r="B1186">
        <f>InputData!B1728</f>
        <v>3</v>
      </c>
      <c r="C1186" t="str">
        <f>InputData!C1728</f>
        <v>LongTerm</v>
      </c>
      <c r="D1186" t="str">
        <f>InputData!F1728</f>
        <v>3.1.2.1.1. Bosque abierto alto de tierra firme</v>
      </c>
      <c r="E1186" t="str">
        <f>InputData!G1728</f>
        <v>NDVImean</v>
      </c>
      <c r="F1186" t="str">
        <f>InputData!H1728</f>
        <v>WMyear_NDVI201801</v>
      </c>
      <c r="G1186" t="str">
        <f t="shared" si="56"/>
        <v>High open forest from mainland</v>
      </c>
      <c r="H1186">
        <f t="shared" si="54"/>
        <v>4</v>
      </c>
      <c r="I1186" t="str">
        <f t="shared" si="55"/>
        <v>January 2018</v>
      </c>
      <c r="J1186">
        <f>InputData!O1728</f>
        <v>0</v>
      </c>
      <c r="K1186">
        <f>InputData!S1728</f>
        <v>0</v>
      </c>
    </row>
    <row r="1187" spans="1:11" hidden="1" x14ac:dyDescent="0.25">
      <c r="A1187" t="str">
        <f>InputData!A1729</f>
        <v>20190122_181811</v>
      </c>
      <c r="B1187">
        <f>InputData!B1729</f>
        <v>4</v>
      </c>
      <c r="C1187" t="str">
        <f>InputData!C1729</f>
        <v>Always</v>
      </c>
      <c r="D1187" t="str">
        <f>InputData!F1729</f>
        <v>3.1.2.1.1. Bosque abierto alto de tierra firme</v>
      </c>
      <c r="E1187" t="str">
        <f>InputData!G1729</f>
        <v>NDVImean</v>
      </c>
      <c r="F1187" t="str">
        <f>InputData!H1729</f>
        <v>WMyear_NDVI201801</v>
      </c>
      <c r="G1187" t="str">
        <f t="shared" si="56"/>
        <v>High open forest from mainland</v>
      </c>
      <c r="H1187">
        <f t="shared" si="54"/>
        <v>4</v>
      </c>
      <c r="I1187" t="str">
        <f t="shared" si="55"/>
        <v>January 2018</v>
      </c>
      <c r="J1187">
        <f>InputData!O1729</f>
        <v>0</v>
      </c>
      <c r="K1187">
        <f>InputData!S1729</f>
        <v>0</v>
      </c>
    </row>
    <row r="1188" spans="1:11" hidden="1" x14ac:dyDescent="0.25">
      <c r="A1188" t="str">
        <f>InputData!A1730</f>
        <v>20190122_192008</v>
      </c>
      <c r="B1188">
        <f>InputData!B1730</f>
        <v>4</v>
      </c>
      <c r="C1188" t="str">
        <f>InputData!C1730</f>
        <v>Always</v>
      </c>
      <c r="D1188" t="str">
        <f>InputData!F1730</f>
        <v>2.2.3.2. Palma de aceite</v>
      </c>
      <c r="E1188" t="str">
        <f>InputData!G1730</f>
        <v>NDVImean</v>
      </c>
      <c r="F1188" t="str">
        <f>InputData!H1730</f>
        <v>WMyear_NDVI201801</v>
      </c>
      <c r="G1188" t="str">
        <f t="shared" si="56"/>
        <v>Oil palm</v>
      </c>
      <c r="H1188">
        <f t="shared" si="54"/>
        <v>4</v>
      </c>
      <c r="I1188" t="str">
        <f t="shared" si="55"/>
        <v>January 2018</v>
      </c>
      <c r="J1188">
        <f>InputData!O1730</f>
        <v>0</v>
      </c>
      <c r="K1188">
        <f>InputData!S1730</f>
        <v>0</v>
      </c>
    </row>
    <row r="1189" spans="1:11" hidden="1" x14ac:dyDescent="0.25">
      <c r="A1189" t="str">
        <f>InputData!A1731</f>
        <v>20190122_194519</v>
      </c>
      <c r="B1189">
        <f>InputData!B1731</f>
        <v>3</v>
      </c>
      <c r="C1189" t="str">
        <f>InputData!C1731</f>
        <v>LongTerm</v>
      </c>
      <c r="D1189" t="str">
        <f>InputData!F1731</f>
        <v>3.2.1.1.2.1. Herbazal denso inundable no arbolado</v>
      </c>
      <c r="E1189" t="str">
        <f>InputData!G1731</f>
        <v>NDVImean</v>
      </c>
      <c r="F1189" t="str">
        <f>InputData!H1731</f>
        <v>WMyear_NDVI201801</v>
      </c>
      <c r="G1189" t="str">
        <f t="shared" si="56"/>
        <v>Non-arboreal floodable dense grasslands</v>
      </c>
      <c r="H1189">
        <f t="shared" si="54"/>
        <v>4</v>
      </c>
      <c r="I1189" t="str">
        <f t="shared" si="55"/>
        <v>January 2018</v>
      </c>
      <c r="J1189">
        <f>InputData!O1731</f>
        <v>0</v>
      </c>
      <c r="K1189">
        <f>InputData!S1731</f>
        <v>0</v>
      </c>
    </row>
    <row r="1190" spans="1:11" hidden="1" x14ac:dyDescent="0.25">
      <c r="A1190" t="str">
        <f>InputData!A1732</f>
        <v>20190122_195014</v>
      </c>
      <c r="B1190">
        <f>InputData!B1732</f>
        <v>4</v>
      </c>
      <c r="C1190" t="str">
        <f>InputData!C1732</f>
        <v>Always</v>
      </c>
      <c r="D1190" t="str">
        <f>InputData!F1732</f>
        <v>3.2.1.1.2.1. Herbazal denso inundable no arbolado</v>
      </c>
      <c r="E1190" t="str">
        <f>InputData!G1732</f>
        <v>NDVImean</v>
      </c>
      <c r="F1190" t="str">
        <f>InputData!H1732</f>
        <v>WMyear_NDVI201801</v>
      </c>
      <c r="G1190" t="str">
        <f t="shared" si="56"/>
        <v>Non-arboreal floodable dense grasslands</v>
      </c>
      <c r="H1190">
        <f t="shared" si="54"/>
        <v>4</v>
      </c>
      <c r="I1190" t="str">
        <f t="shared" si="55"/>
        <v>January 2018</v>
      </c>
      <c r="J1190">
        <f>InputData!O1732</f>
        <v>0</v>
      </c>
      <c r="K1190">
        <f>InputData!S1732</f>
        <v>0</v>
      </c>
    </row>
    <row r="1191" spans="1:11" hidden="1" x14ac:dyDescent="0.25">
      <c r="A1191" t="str">
        <f>InputData!A1733</f>
        <v>20190122_223912</v>
      </c>
      <c r="B1191">
        <f>InputData!B1733</f>
        <v>4</v>
      </c>
      <c r="C1191" t="str">
        <f>InputData!C1733</f>
        <v>Always</v>
      </c>
      <c r="D1191" t="str">
        <f>InputData!F1733</f>
        <v>3.1.1.1.1. Bosque denso alto de tierra firme</v>
      </c>
      <c r="E1191" t="str">
        <f>InputData!G1733</f>
        <v>NDVImean</v>
      </c>
      <c r="F1191" t="str">
        <f>InputData!H1733</f>
        <v>WMyear_NDVI201801</v>
      </c>
      <c r="G1191" t="str">
        <f t="shared" si="56"/>
        <v>High broad-leaved forest from mainland</v>
      </c>
      <c r="H1191">
        <f t="shared" si="54"/>
        <v>4</v>
      </c>
      <c r="I1191" t="str">
        <f t="shared" si="55"/>
        <v>January 2018</v>
      </c>
      <c r="J1191">
        <f>InputData!O1733</f>
        <v>0</v>
      </c>
      <c r="K1191">
        <f>InputData!S1733</f>
        <v>0</v>
      </c>
    </row>
    <row r="1192" spans="1:11" hidden="1" x14ac:dyDescent="0.25">
      <c r="A1192" t="str">
        <f>InputData!A1734</f>
        <v>20190123_001730</v>
      </c>
      <c r="B1192">
        <f>InputData!B1734</f>
        <v>4</v>
      </c>
      <c r="C1192" t="str">
        <f>InputData!C1734</f>
        <v>Always</v>
      </c>
      <c r="D1192" t="str">
        <f>InputData!F1734</f>
        <v>2.1.1. Otros cultivos transitorios</v>
      </c>
      <c r="E1192" t="str">
        <f>InputData!G1734</f>
        <v>NDVImean</v>
      </c>
      <c r="F1192" t="str">
        <f>InputData!H1734</f>
        <v>WMyear_NDVI201801</v>
      </c>
      <c r="G1192" t="str">
        <f t="shared" si="56"/>
        <v>Other transient crops</v>
      </c>
      <c r="H1192">
        <f t="shared" si="54"/>
        <v>4</v>
      </c>
      <c r="I1192" t="str">
        <f t="shared" si="55"/>
        <v>January 2018</v>
      </c>
      <c r="J1192">
        <f>InputData!O1734</f>
        <v>0</v>
      </c>
      <c r="K1192">
        <f>InputData!S1734</f>
        <v>0</v>
      </c>
    </row>
    <row r="1193" spans="1:11" hidden="1" x14ac:dyDescent="0.25">
      <c r="A1193" t="str">
        <f>InputData!A1735</f>
        <v>20190123_014245</v>
      </c>
      <c r="B1193">
        <f>InputData!B1735</f>
        <v>3</v>
      </c>
      <c r="C1193" t="str">
        <f>InputData!C1735</f>
        <v>LongTerm</v>
      </c>
      <c r="D1193" t="str">
        <f>InputData!F1735</f>
        <v>1.3.1.2. Explotacin de hidrocarburos</v>
      </c>
      <c r="E1193" t="str">
        <f>InputData!G1735</f>
        <v>NDVImean</v>
      </c>
      <c r="F1193" t="str">
        <f>InputData!H1735</f>
        <v>WMyear_NDVI201801</v>
      </c>
      <c r="G1193" t="str">
        <f t="shared" si="56"/>
        <v>Exploitation of hydrocarbons</v>
      </c>
      <c r="H1193">
        <f t="shared" si="54"/>
        <v>4</v>
      </c>
      <c r="I1193" t="str">
        <f t="shared" si="55"/>
        <v>January 2018</v>
      </c>
      <c r="J1193">
        <f>InputData!O1735</f>
        <v>0</v>
      </c>
      <c r="K1193">
        <f>InputData!S1735</f>
        <v>0</v>
      </c>
    </row>
    <row r="1194" spans="1:11" hidden="1" x14ac:dyDescent="0.25">
      <c r="A1194" t="str">
        <f>InputData!A1736</f>
        <v>20190123_014744</v>
      </c>
      <c r="B1194">
        <f>InputData!B1736</f>
        <v>4</v>
      </c>
      <c r="C1194" t="str">
        <f>InputData!C1736</f>
        <v>Always</v>
      </c>
      <c r="D1194" t="str">
        <f>InputData!F1736</f>
        <v>1.3.1.2. Explotacin de hidrocarburos</v>
      </c>
      <c r="E1194" t="str">
        <f>InputData!G1736</f>
        <v>NDVImean</v>
      </c>
      <c r="F1194" t="str">
        <f>InputData!H1736</f>
        <v>WMyear_NDVI201801</v>
      </c>
      <c r="G1194" t="str">
        <f t="shared" si="56"/>
        <v>Exploitation of hydrocarbons</v>
      </c>
      <c r="H1194">
        <f t="shared" si="54"/>
        <v>4</v>
      </c>
      <c r="I1194" t="str">
        <f t="shared" si="55"/>
        <v>January 2018</v>
      </c>
      <c r="J1194">
        <f>InputData!O1736</f>
        <v>0</v>
      </c>
      <c r="K1194">
        <f>InputData!S1736</f>
        <v>0</v>
      </c>
    </row>
    <row r="1195" spans="1:11" hidden="1" x14ac:dyDescent="0.25">
      <c r="A1195" t="str">
        <f>InputData!A1737</f>
        <v>20190123_024451</v>
      </c>
      <c r="B1195">
        <f>InputData!B1737</f>
        <v>3</v>
      </c>
      <c r="C1195" t="str">
        <f>InputData!C1737</f>
        <v>LongTerm</v>
      </c>
      <c r="D1195" t="str">
        <f>InputData!F1737</f>
        <v>2.2.3.1. Otros cultivos permanentes arbreos</v>
      </c>
      <c r="E1195" t="str">
        <f>InputData!G1737</f>
        <v>NDVImean</v>
      </c>
      <c r="F1195" t="str">
        <f>InputData!H1737</f>
        <v>WMyear_NDVI201801</v>
      </c>
      <c r="G1195" t="str">
        <f t="shared" si="56"/>
        <v>Other permanent arboreal crops</v>
      </c>
      <c r="H1195">
        <f t="shared" si="54"/>
        <v>4</v>
      </c>
      <c r="I1195" t="str">
        <f t="shared" si="55"/>
        <v>January 2018</v>
      </c>
      <c r="J1195">
        <f>InputData!O1737</f>
        <v>0</v>
      </c>
      <c r="K1195">
        <f>InputData!S1737</f>
        <v>0</v>
      </c>
    </row>
    <row r="1196" spans="1:11" hidden="1" x14ac:dyDescent="0.25">
      <c r="A1196" t="str">
        <f>InputData!A1738</f>
        <v>20190123_024949</v>
      </c>
      <c r="B1196">
        <f>InputData!B1738</f>
        <v>4</v>
      </c>
      <c r="C1196" t="str">
        <f>InputData!C1738</f>
        <v>Always</v>
      </c>
      <c r="D1196" t="str">
        <f>InputData!F1738</f>
        <v>2.2.3.1. Otros cultivos permanentes arbreos</v>
      </c>
      <c r="E1196" t="str">
        <f>InputData!G1738</f>
        <v>NDVImean</v>
      </c>
      <c r="F1196" t="str">
        <f>InputData!H1738</f>
        <v>WMyear_NDVI201801</v>
      </c>
      <c r="G1196" t="str">
        <f t="shared" si="56"/>
        <v>Other permanent arboreal crops</v>
      </c>
      <c r="H1196">
        <f t="shared" si="54"/>
        <v>4</v>
      </c>
      <c r="I1196" t="str">
        <f t="shared" si="55"/>
        <v>January 2018</v>
      </c>
      <c r="J1196">
        <f>InputData!O1738</f>
        <v>0</v>
      </c>
      <c r="K1196">
        <f>InputData!S1738</f>
        <v>0</v>
      </c>
    </row>
    <row r="1197" spans="1:11" hidden="1" x14ac:dyDescent="0.25">
      <c r="A1197" t="str">
        <f>InputData!A1739</f>
        <v>20190123_040910</v>
      </c>
      <c r="B1197">
        <f>InputData!B1739</f>
        <v>4</v>
      </c>
      <c r="C1197" t="str">
        <f>InputData!C1739</f>
        <v>Always</v>
      </c>
      <c r="D1197" t="str">
        <f>InputData!F1739</f>
        <v>3.2.2.2. Arbustal abierto</v>
      </c>
      <c r="E1197" t="str">
        <f>InputData!G1739</f>
        <v>NDVImean</v>
      </c>
      <c r="F1197" t="str">
        <f>InputData!H1739</f>
        <v>WMyear_NDVI201801</v>
      </c>
      <c r="G1197" t="str">
        <f t="shared" si="56"/>
        <v>Open heathland</v>
      </c>
      <c r="H1197">
        <f t="shared" si="54"/>
        <v>4</v>
      </c>
      <c r="I1197" t="str">
        <f t="shared" si="55"/>
        <v>January 2018</v>
      </c>
      <c r="J1197">
        <f>InputData!O1739</f>
        <v>0</v>
      </c>
      <c r="K1197">
        <f>InputData!S1739</f>
        <v>0</v>
      </c>
    </row>
    <row r="1198" spans="1:11" hidden="1" x14ac:dyDescent="0.25">
      <c r="A1198" t="str">
        <f>InputData!A1740</f>
        <v>20190123_090741</v>
      </c>
      <c r="B1198">
        <f>InputData!B1740</f>
        <v>4</v>
      </c>
      <c r="C1198" t="str">
        <f>InputData!C1740</f>
        <v>Always</v>
      </c>
      <c r="D1198" t="str">
        <f>InputData!F1740</f>
        <v>2.3.2. Pastos arbolados</v>
      </c>
      <c r="E1198" t="str">
        <f>InputData!G1740</f>
        <v>NDVImean</v>
      </c>
      <c r="F1198" t="str">
        <f>InputData!H1740</f>
        <v>WMyear_NDVI201801</v>
      </c>
      <c r="G1198" t="str">
        <f t="shared" si="56"/>
        <v>Arboreal pastures</v>
      </c>
      <c r="H1198">
        <f t="shared" si="54"/>
        <v>4</v>
      </c>
      <c r="I1198" t="str">
        <f t="shared" si="55"/>
        <v>January 2018</v>
      </c>
      <c r="J1198">
        <f>InputData!O1740</f>
        <v>0</v>
      </c>
      <c r="K1198">
        <f>InputData!S1740</f>
        <v>0</v>
      </c>
    </row>
    <row r="1199" spans="1:11" hidden="1" x14ac:dyDescent="0.25">
      <c r="A1199" t="str">
        <f>InputData!A1741</f>
        <v>20190123_100603</v>
      </c>
      <c r="B1199">
        <f>InputData!B1741</f>
        <v>3</v>
      </c>
      <c r="C1199" t="str">
        <f>InputData!C1741</f>
        <v>LongTerm</v>
      </c>
      <c r="D1199" t="str">
        <f>InputData!F1741</f>
        <v>3.1.5. Plantacin forestal</v>
      </c>
      <c r="E1199" t="str">
        <f>InputData!G1741</f>
        <v>NDVImean</v>
      </c>
      <c r="F1199" t="str">
        <f>InputData!H1741</f>
        <v>WMyear_NDVI201801</v>
      </c>
      <c r="G1199" t="str">
        <f t="shared" si="56"/>
        <v>Forest plantation</v>
      </c>
      <c r="H1199">
        <f t="shared" si="54"/>
        <v>4</v>
      </c>
      <c r="I1199" t="str">
        <f t="shared" si="55"/>
        <v>January 2018</v>
      </c>
      <c r="J1199">
        <f>InputData!O1741</f>
        <v>0</v>
      </c>
      <c r="K1199">
        <f>InputData!S1741</f>
        <v>0</v>
      </c>
    </row>
    <row r="1200" spans="1:11" hidden="1" x14ac:dyDescent="0.25">
      <c r="A1200" t="str">
        <f>InputData!A1742</f>
        <v>20190123_101110</v>
      </c>
      <c r="B1200">
        <f>InputData!B1742</f>
        <v>4</v>
      </c>
      <c r="C1200" t="str">
        <f>InputData!C1742</f>
        <v>Always</v>
      </c>
      <c r="D1200" t="str">
        <f>InputData!F1742</f>
        <v>3.1.5. Plantacin forestal</v>
      </c>
      <c r="E1200" t="str">
        <f>InputData!G1742</f>
        <v>NDVImean</v>
      </c>
      <c r="F1200" t="str">
        <f>InputData!H1742</f>
        <v>WMyear_NDVI201801</v>
      </c>
      <c r="G1200" t="str">
        <f t="shared" si="56"/>
        <v>Forest plantation</v>
      </c>
      <c r="H1200">
        <f t="shared" si="54"/>
        <v>4</v>
      </c>
      <c r="I1200" t="str">
        <f t="shared" si="55"/>
        <v>January 2018</v>
      </c>
      <c r="J1200">
        <f>InputData!O1742</f>
        <v>0</v>
      </c>
      <c r="K1200">
        <f>InputData!S1742</f>
        <v>0</v>
      </c>
    </row>
    <row r="1201" spans="1:11" hidden="1" x14ac:dyDescent="0.25">
      <c r="A1201" t="str">
        <f>InputData!A1743</f>
        <v>20190123_114452</v>
      </c>
      <c r="B1201">
        <f>InputData!B1743</f>
        <v>4</v>
      </c>
      <c r="C1201" t="str">
        <f>InputData!C1743</f>
        <v>Always</v>
      </c>
      <c r="D1201" t="str">
        <f>InputData!F1743</f>
        <v>3.3.4. Zonas quemadas</v>
      </c>
      <c r="E1201" t="str">
        <f>InputData!G1743</f>
        <v>NDVImean</v>
      </c>
      <c r="F1201" t="str">
        <f>InputData!H1743</f>
        <v>WMyear_NDVI201801</v>
      </c>
      <c r="G1201" t="str">
        <f t="shared" si="56"/>
        <v>Burned areas</v>
      </c>
      <c r="H1201">
        <f t="shared" si="54"/>
        <v>4</v>
      </c>
      <c r="I1201" t="str">
        <f t="shared" si="55"/>
        <v>January 2018</v>
      </c>
      <c r="J1201">
        <f>InputData!O1743</f>
        <v>0</v>
      </c>
      <c r="K1201">
        <f>InputData!S1743</f>
        <v>0</v>
      </c>
    </row>
    <row r="1202" spans="1:11" hidden="1" x14ac:dyDescent="0.25">
      <c r="A1202" t="str">
        <f>InputData!A149</f>
        <v>20190122_082637</v>
      </c>
      <c r="B1202">
        <f>InputData!B149</f>
        <v>5</v>
      </c>
      <c r="C1202" t="str">
        <f>InputData!C149</f>
        <v>AllClassData</v>
      </c>
      <c r="D1202" t="str">
        <f>InputData!F149</f>
        <v>3.2.1.1.2. Herbazal denso inundable</v>
      </c>
      <c r="E1202" t="str">
        <f>InputData!G149</f>
        <v>NDVImean</v>
      </c>
      <c r="F1202" t="str">
        <f>InputData!H149</f>
        <v>WMyear_NDVI201802</v>
      </c>
      <c r="G1202" t="str">
        <f t="shared" si="56"/>
        <v>Floodable dense grassland</v>
      </c>
      <c r="H1202">
        <f t="shared" si="54"/>
        <v>5</v>
      </c>
      <c r="I1202" t="str">
        <f t="shared" si="55"/>
        <v>February 2018</v>
      </c>
      <c r="J1202">
        <f>InputData!O149</f>
        <v>0.44379839999999998</v>
      </c>
      <c r="K1202">
        <f>InputData!S149</f>
        <v>1.4196339000000001E-2</v>
      </c>
    </row>
    <row r="1203" spans="1:11" hidden="1" x14ac:dyDescent="0.25">
      <c r="A1203" t="str">
        <f>InputData!A150</f>
        <v>20190122_045858</v>
      </c>
      <c r="B1203">
        <f>InputData!B150</f>
        <v>0</v>
      </c>
      <c r="C1203" t="str">
        <f>InputData!C150</f>
        <v>NoWater</v>
      </c>
      <c r="D1203" t="str">
        <f>InputData!F150</f>
        <v>3.2.1.1.2. Herbazal denso inundable</v>
      </c>
      <c r="E1203" t="str">
        <f>InputData!G150</f>
        <v>NDVImean</v>
      </c>
      <c r="F1203" t="str">
        <f>InputData!H150</f>
        <v>WMyear_NDVI201802</v>
      </c>
      <c r="G1203" t="str">
        <f t="shared" si="56"/>
        <v>Floodable dense grassland</v>
      </c>
      <c r="H1203">
        <f t="shared" si="54"/>
        <v>5</v>
      </c>
      <c r="I1203" t="str">
        <f t="shared" si="55"/>
        <v>February 2018</v>
      </c>
      <c r="J1203">
        <f>InputData!O150</f>
        <v>0.45033319999999999</v>
      </c>
      <c r="K1203">
        <f>InputData!S150</f>
        <v>1.4393118999999999E-2</v>
      </c>
    </row>
    <row r="1204" spans="1:11" hidden="1" x14ac:dyDescent="0.25">
      <c r="A1204" t="str">
        <f>InputData!A271</f>
        <v>20190121_231907</v>
      </c>
      <c r="B1204">
        <f>InputData!B271</f>
        <v>5</v>
      </c>
      <c r="C1204" t="str">
        <f>InputData!C271</f>
        <v>AllClassData</v>
      </c>
      <c r="D1204" t="str">
        <f>InputData!F271</f>
        <v>3.1.1.1.2. Bosque denso alto inundable</v>
      </c>
      <c r="E1204" t="str">
        <f>InputData!G271</f>
        <v>NDVImean</v>
      </c>
      <c r="F1204" t="str">
        <f>InputData!H271</f>
        <v>WMyear_NDVI201802</v>
      </c>
      <c r="G1204" t="str">
        <f t="shared" si="56"/>
        <v>Floodable high broad-leaved forest</v>
      </c>
      <c r="H1204">
        <f t="shared" si="54"/>
        <v>5</v>
      </c>
      <c r="I1204" t="str">
        <f t="shared" si="55"/>
        <v>February 2018</v>
      </c>
      <c r="J1204">
        <f>InputData!O271</f>
        <v>0.68730544999999998</v>
      </c>
      <c r="K1204">
        <f>InputData!S271</f>
        <v>2.6090503000000001E-2</v>
      </c>
    </row>
    <row r="1205" spans="1:11" hidden="1" x14ac:dyDescent="0.25">
      <c r="A1205" t="str">
        <f>InputData!A272</f>
        <v>20190121_225011</v>
      </c>
      <c r="B1205">
        <f>InputData!B272</f>
        <v>0</v>
      </c>
      <c r="C1205" t="str">
        <f>InputData!C272</f>
        <v>NoWater</v>
      </c>
      <c r="D1205" t="str">
        <f>InputData!F272</f>
        <v>3.1.1.1.2. Bosque denso alto inundable</v>
      </c>
      <c r="E1205" t="str">
        <f>InputData!G272</f>
        <v>NDVImean</v>
      </c>
      <c r="F1205" t="str">
        <f>InputData!H272</f>
        <v>WMyear_NDVI201802</v>
      </c>
      <c r="G1205" t="str">
        <f t="shared" si="56"/>
        <v>Floodable high broad-leaved forest</v>
      </c>
      <c r="H1205">
        <f t="shared" si="54"/>
        <v>5</v>
      </c>
      <c r="I1205" t="str">
        <f t="shared" si="55"/>
        <v>February 2018</v>
      </c>
      <c r="J1205">
        <f>InputData!O272</f>
        <v>0.69830479999999995</v>
      </c>
      <c r="K1205">
        <f>InputData!S272</f>
        <v>2.1783306999999998E-2</v>
      </c>
    </row>
    <row r="1206" spans="1:11" hidden="1" x14ac:dyDescent="0.25">
      <c r="A1206" t="str">
        <f>InputData!A276</f>
        <v>20190121_131732</v>
      </c>
      <c r="B1206">
        <f>InputData!B276</f>
        <v>5</v>
      </c>
      <c r="C1206" t="str">
        <f>InputData!C276</f>
        <v>AllClassData</v>
      </c>
      <c r="D1206" t="str">
        <f>InputData!F276</f>
        <v>3.2.1.2.1. Herbazal abierto arenoso</v>
      </c>
      <c r="E1206" t="str">
        <f>InputData!G276</f>
        <v>NDVImean</v>
      </c>
      <c r="F1206" t="str">
        <f>InputData!H276</f>
        <v>WMyear_NDVI201802</v>
      </c>
      <c r="G1206" t="str">
        <f t="shared" si="56"/>
        <v>Open sandy grassland</v>
      </c>
      <c r="H1206">
        <f t="shared" si="54"/>
        <v>5</v>
      </c>
      <c r="I1206" t="str">
        <f t="shared" si="55"/>
        <v>February 2018</v>
      </c>
      <c r="J1206">
        <f>InputData!O276</f>
        <v>0.37409629999999999</v>
      </c>
      <c r="K1206">
        <f>InputData!S276</f>
        <v>1.325191E-2</v>
      </c>
    </row>
    <row r="1207" spans="1:11" hidden="1" x14ac:dyDescent="0.25">
      <c r="A1207" t="str">
        <f>InputData!A277</f>
        <v>20190121_125533</v>
      </c>
      <c r="B1207">
        <f>InputData!B277</f>
        <v>0</v>
      </c>
      <c r="C1207" t="str">
        <f>InputData!C277</f>
        <v>NoWater</v>
      </c>
      <c r="D1207" t="str">
        <f>InputData!F277</f>
        <v>3.2.1.2.1. Herbazal abierto arenoso</v>
      </c>
      <c r="E1207" t="str">
        <f>InputData!G277</f>
        <v>NDVImean</v>
      </c>
      <c r="F1207" t="str">
        <f>InputData!H277</f>
        <v>WMyear_NDVI201802</v>
      </c>
      <c r="G1207" t="str">
        <f t="shared" si="56"/>
        <v>Open sandy grassland</v>
      </c>
      <c r="H1207">
        <f t="shared" si="54"/>
        <v>5</v>
      </c>
      <c r="I1207" t="str">
        <f t="shared" si="55"/>
        <v>February 2018</v>
      </c>
      <c r="J1207">
        <f>InputData!O277</f>
        <v>0.40740743000000001</v>
      </c>
      <c r="K1207">
        <f>InputData!S277</f>
        <v>1.5708840000000002E-2</v>
      </c>
    </row>
    <row r="1208" spans="1:11" hidden="1" x14ac:dyDescent="0.25">
      <c r="A1208" t="str">
        <f>InputData!A347</f>
        <v>20190121_204910</v>
      </c>
      <c r="B1208">
        <f>InputData!B347</f>
        <v>5</v>
      </c>
      <c r="C1208" t="str">
        <f>InputData!C347</f>
        <v>AllClassData</v>
      </c>
      <c r="D1208" t="str">
        <f>InputData!F347</f>
        <v>2.3.1. Pastos limpios</v>
      </c>
      <c r="E1208" t="str">
        <f>InputData!G347</f>
        <v>NDVImean</v>
      </c>
      <c r="F1208" t="str">
        <f>InputData!H347</f>
        <v>WMyear_NDVI201802</v>
      </c>
      <c r="G1208" t="str">
        <f t="shared" si="56"/>
        <v>Clean pastures</v>
      </c>
      <c r="H1208">
        <f t="shared" si="54"/>
        <v>5</v>
      </c>
      <c r="I1208" t="str">
        <f t="shared" si="55"/>
        <v>February 2018</v>
      </c>
      <c r="J1208">
        <f>InputData!O347</f>
        <v>0.42780827999999999</v>
      </c>
      <c r="K1208">
        <f>InputData!S347</f>
        <v>2.0805797000000001E-2</v>
      </c>
    </row>
    <row r="1209" spans="1:11" hidden="1" x14ac:dyDescent="0.25">
      <c r="A1209" t="str">
        <f>InputData!A348</f>
        <v>20190121_201404</v>
      </c>
      <c r="B1209">
        <f>InputData!B348</f>
        <v>0</v>
      </c>
      <c r="C1209" t="str">
        <f>InputData!C348</f>
        <v>NoWater</v>
      </c>
      <c r="D1209" t="str">
        <f>InputData!F348</f>
        <v>2.3.1. Pastos limpios</v>
      </c>
      <c r="E1209" t="str">
        <f>InputData!G348</f>
        <v>NDVImean</v>
      </c>
      <c r="F1209" t="str">
        <f>InputData!H348</f>
        <v>WMyear_NDVI201802</v>
      </c>
      <c r="G1209" t="str">
        <f t="shared" si="56"/>
        <v>Clean pastures</v>
      </c>
      <c r="H1209">
        <f t="shared" si="54"/>
        <v>5</v>
      </c>
      <c r="I1209" t="str">
        <f t="shared" si="55"/>
        <v>February 2018</v>
      </c>
      <c r="J1209">
        <f>InputData!O348</f>
        <v>0.43759262999999998</v>
      </c>
      <c r="K1209">
        <f>InputData!S348</f>
        <v>2.0107118E-2</v>
      </c>
    </row>
    <row r="1210" spans="1:11" hidden="1" x14ac:dyDescent="0.25">
      <c r="A1210" t="str">
        <f>InputData!A360</f>
        <v>20190122_032210</v>
      </c>
      <c r="B1210">
        <f>InputData!B360</f>
        <v>5</v>
      </c>
      <c r="C1210" t="str">
        <f>InputData!C360</f>
        <v>AllClassData</v>
      </c>
      <c r="D1210" t="str">
        <f>InputData!F360</f>
        <v>3.1.4. Bosque de galera y ripario</v>
      </c>
      <c r="E1210" t="str">
        <f>InputData!G360</f>
        <v>NDVImean</v>
      </c>
      <c r="F1210" t="str">
        <f>InputData!H360</f>
        <v>WMyear_NDVI201802</v>
      </c>
      <c r="G1210" t="str">
        <f t="shared" si="56"/>
        <v>Gallery and riparian forest</v>
      </c>
      <c r="H1210">
        <f t="shared" si="54"/>
        <v>5</v>
      </c>
      <c r="I1210" t="str">
        <f t="shared" si="55"/>
        <v>February 2018</v>
      </c>
      <c r="J1210">
        <f>InputData!O360</f>
        <v>0.68351720000000005</v>
      </c>
      <c r="K1210">
        <f>InputData!S360</f>
        <v>2.3561229999999999E-2</v>
      </c>
    </row>
    <row r="1211" spans="1:11" hidden="1" x14ac:dyDescent="0.25">
      <c r="A1211" t="str">
        <f>InputData!A361</f>
        <v>20190122_024132</v>
      </c>
      <c r="B1211">
        <f>InputData!B361</f>
        <v>0</v>
      </c>
      <c r="C1211" t="str">
        <f>InputData!C361</f>
        <v>NoWater</v>
      </c>
      <c r="D1211" t="str">
        <f>InputData!F361</f>
        <v>3.1.4. Bosque de galera y ripario</v>
      </c>
      <c r="E1211" t="str">
        <f>InputData!G361</f>
        <v>NDVImean</v>
      </c>
      <c r="F1211" t="str">
        <f>InputData!H361</f>
        <v>WMyear_NDVI201802</v>
      </c>
      <c r="G1211" t="str">
        <f t="shared" si="56"/>
        <v>Gallery and riparian forest</v>
      </c>
      <c r="H1211">
        <f t="shared" si="54"/>
        <v>5</v>
      </c>
      <c r="I1211" t="str">
        <f t="shared" si="55"/>
        <v>February 2018</v>
      </c>
      <c r="J1211">
        <f>InputData!O361</f>
        <v>0.69118374999999999</v>
      </c>
      <c r="K1211">
        <f>InputData!S361</f>
        <v>2.0859079999999999E-2</v>
      </c>
    </row>
    <row r="1212" spans="1:11" hidden="1" x14ac:dyDescent="0.25">
      <c r="A1212" t="str">
        <f>InputData!A371</f>
        <v>20190122_020618</v>
      </c>
      <c r="B1212">
        <f>InputData!B371</f>
        <v>5</v>
      </c>
      <c r="C1212" t="str">
        <f>InputData!C371</f>
        <v>AllClassData</v>
      </c>
      <c r="D1212" t="str">
        <f>InputData!F371</f>
        <v>3.1.1.2.2. Bosque denso bajo inundable</v>
      </c>
      <c r="E1212" t="str">
        <f>InputData!G371</f>
        <v>NDVImean</v>
      </c>
      <c r="F1212" t="str">
        <f>InputData!H371</f>
        <v>WMyear_NDVI201802</v>
      </c>
      <c r="G1212" t="str">
        <f t="shared" si="56"/>
        <v>Floodable broad-leaved forest</v>
      </c>
      <c r="H1212">
        <f t="shared" si="54"/>
        <v>5</v>
      </c>
      <c r="I1212" t="str">
        <f t="shared" si="55"/>
        <v>February 2018</v>
      </c>
      <c r="J1212">
        <f>InputData!O371</f>
        <v>0.68324640000000003</v>
      </c>
      <c r="K1212">
        <f>InputData!S371</f>
        <v>1.8959799999999999E-2</v>
      </c>
    </row>
    <row r="1213" spans="1:11" hidden="1" x14ac:dyDescent="0.25">
      <c r="A1213" t="str">
        <f>InputData!A372</f>
        <v>20190122_014131</v>
      </c>
      <c r="B1213">
        <f>InputData!B372</f>
        <v>0</v>
      </c>
      <c r="C1213" t="str">
        <f>InputData!C372</f>
        <v>NoWater</v>
      </c>
      <c r="D1213" t="str">
        <f>InputData!F372</f>
        <v>3.1.1.2.2. Bosque denso bajo inundable</v>
      </c>
      <c r="E1213" t="str">
        <f>InputData!G372</f>
        <v>NDVImean</v>
      </c>
      <c r="F1213" t="str">
        <f>InputData!H372</f>
        <v>WMyear_NDVI201802</v>
      </c>
      <c r="G1213" t="str">
        <f t="shared" si="56"/>
        <v>Floodable broad-leaved forest</v>
      </c>
      <c r="H1213">
        <f t="shared" si="54"/>
        <v>5</v>
      </c>
      <c r="I1213" t="str">
        <f t="shared" si="55"/>
        <v>February 2018</v>
      </c>
      <c r="J1213">
        <f>InputData!O372</f>
        <v>0.68802744000000005</v>
      </c>
      <c r="K1213">
        <f>InputData!S372</f>
        <v>1.7120032E-2</v>
      </c>
    </row>
    <row r="1214" spans="1:11" hidden="1" x14ac:dyDescent="0.25">
      <c r="A1214" t="str">
        <f>InputData!A407</f>
        <v>20190122_092723</v>
      </c>
      <c r="B1214">
        <f>InputData!B407</f>
        <v>5</v>
      </c>
      <c r="C1214" t="str">
        <f>InputData!C407</f>
        <v>AllClassData</v>
      </c>
      <c r="D1214" t="str">
        <f>InputData!F407</f>
        <v>2.4.4. Mosaico de pastos con espacios naturales</v>
      </c>
      <c r="E1214" t="str">
        <f>InputData!G407</f>
        <v>NDVImean</v>
      </c>
      <c r="F1214" t="str">
        <f>InputData!H407</f>
        <v>WMyear_NDVI201802</v>
      </c>
      <c r="G1214" t="str">
        <f t="shared" si="56"/>
        <v>Pastures and natural spaces</v>
      </c>
      <c r="H1214">
        <f t="shared" si="54"/>
        <v>5</v>
      </c>
      <c r="I1214" t="str">
        <f t="shared" si="55"/>
        <v>February 2018</v>
      </c>
      <c r="J1214">
        <f>InputData!O407</f>
        <v>0.54831419999999997</v>
      </c>
      <c r="K1214">
        <f>InputData!S407</f>
        <v>2.5843359999999999E-2</v>
      </c>
    </row>
    <row r="1215" spans="1:11" hidden="1" x14ac:dyDescent="0.25">
      <c r="A1215" t="str">
        <f>InputData!A408</f>
        <v>20190122_090238</v>
      </c>
      <c r="B1215">
        <f>InputData!B408</f>
        <v>0</v>
      </c>
      <c r="C1215" t="str">
        <f>InputData!C408</f>
        <v>NoWater</v>
      </c>
      <c r="D1215" t="str">
        <f>InputData!F408</f>
        <v>2.4.4. Mosaico de pastos con espacios naturales</v>
      </c>
      <c r="E1215" t="str">
        <f>InputData!G408</f>
        <v>NDVImean</v>
      </c>
      <c r="F1215" t="str">
        <f>InputData!H408</f>
        <v>WMyear_NDVI201802</v>
      </c>
      <c r="G1215" t="str">
        <f t="shared" si="56"/>
        <v>Pastures and natural spaces</v>
      </c>
      <c r="H1215">
        <f t="shared" si="54"/>
        <v>5</v>
      </c>
      <c r="I1215" t="str">
        <f t="shared" si="55"/>
        <v>February 2018</v>
      </c>
      <c r="J1215">
        <f>InputData!O408</f>
        <v>0.55899876000000004</v>
      </c>
      <c r="K1215">
        <f>InputData!S408</f>
        <v>2.2794328999999999E-2</v>
      </c>
    </row>
    <row r="1216" spans="1:11" hidden="1" x14ac:dyDescent="0.25">
      <c r="A1216" t="str">
        <f>InputData!A417</f>
        <v>20190122_053344</v>
      </c>
      <c r="B1216">
        <f>InputData!B417</f>
        <v>1</v>
      </c>
      <c r="C1216" t="str">
        <f>InputData!C417</f>
        <v>ShortTerm</v>
      </c>
      <c r="D1216" t="str">
        <f>InputData!F417</f>
        <v>3.2.1.1.2. Herbazal denso inundable</v>
      </c>
      <c r="E1216" t="str">
        <f>InputData!G417</f>
        <v>NDVImean</v>
      </c>
      <c r="F1216" t="str">
        <f>InputData!H417</f>
        <v>WMyear_NDVI201802</v>
      </c>
      <c r="G1216" t="str">
        <f t="shared" si="56"/>
        <v>Floodable dense grassland</v>
      </c>
      <c r="H1216">
        <f t="shared" si="54"/>
        <v>5</v>
      </c>
      <c r="I1216" t="str">
        <f t="shared" si="55"/>
        <v>February 2018</v>
      </c>
      <c r="J1216">
        <f>InputData!O417</f>
        <v>0.41036397000000002</v>
      </c>
      <c r="K1216">
        <f>InputData!S417</f>
        <v>1.2603262E-2</v>
      </c>
    </row>
    <row r="1217" spans="1:11" hidden="1" x14ac:dyDescent="0.25">
      <c r="A1217" t="str">
        <f>InputData!A434</f>
        <v>20190121_193940</v>
      </c>
      <c r="B1217">
        <f>InputData!B434</f>
        <v>5</v>
      </c>
      <c r="C1217" t="str">
        <f>InputData!C434</f>
        <v>AllClassData</v>
      </c>
      <c r="D1217" t="str">
        <f>InputData!F434</f>
        <v>2.2.3.2. Palma de aceite</v>
      </c>
      <c r="E1217" t="str">
        <f>InputData!G434</f>
        <v>NDVImean</v>
      </c>
      <c r="F1217" t="str">
        <f>InputData!H434</f>
        <v>WMyear_NDVI201802</v>
      </c>
      <c r="G1217" t="str">
        <f t="shared" si="56"/>
        <v>Oil palm</v>
      </c>
      <c r="H1217">
        <f t="shared" si="54"/>
        <v>5</v>
      </c>
      <c r="I1217" t="str">
        <f t="shared" si="55"/>
        <v>February 2018</v>
      </c>
      <c r="J1217">
        <f>InputData!O434</f>
        <v>0.69732684</v>
      </c>
      <c r="K1217">
        <f>InputData!S434</f>
        <v>1.3273505E-2</v>
      </c>
    </row>
    <row r="1218" spans="1:11" hidden="1" x14ac:dyDescent="0.25">
      <c r="A1218" t="str">
        <f>InputData!A435</f>
        <v>20190121_191639</v>
      </c>
      <c r="B1218">
        <f>InputData!B435</f>
        <v>0</v>
      </c>
      <c r="C1218" t="str">
        <f>InputData!C435</f>
        <v>NoWater</v>
      </c>
      <c r="D1218" t="str">
        <f>InputData!F435</f>
        <v>2.2.3.2. Palma de aceite</v>
      </c>
      <c r="E1218" t="str">
        <f>InputData!G435</f>
        <v>NDVImean</v>
      </c>
      <c r="F1218" t="str">
        <f>InputData!H435</f>
        <v>WMyear_NDVI201802</v>
      </c>
      <c r="G1218" t="str">
        <f t="shared" si="56"/>
        <v>Oil palm</v>
      </c>
      <c r="H1218">
        <f t="shared" si="54"/>
        <v>5</v>
      </c>
      <c r="I1218" t="str">
        <f t="shared" si="55"/>
        <v>February 2018</v>
      </c>
      <c r="J1218">
        <f>InputData!O435</f>
        <v>0.69938414999999998</v>
      </c>
      <c r="K1218">
        <f>InputData!S435</f>
        <v>1.2625795E-2</v>
      </c>
    </row>
    <row r="1219" spans="1:11" hidden="1" x14ac:dyDescent="0.25">
      <c r="A1219" t="str">
        <f>InputData!A485</f>
        <v>20190122_041851</v>
      </c>
      <c r="B1219">
        <f>InputData!B485</f>
        <v>5</v>
      </c>
      <c r="C1219" t="str">
        <f>InputData!C485</f>
        <v>AllClassData</v>
      </c>
      <c r="D1219" t="str">
        <f>InputData!F485</f>
        <v>4.1.1. Zonas Pantanosas</v>
      </c>
      <c r="E1219" t="str">
        <f>InputData!G485</f>
        <v>NDVImean</v>
      </c>
      <c r="F1219" t="str">
        <f>InputData!H485</f>
        <v>WMyear_NDVI201802</v>
      </c>
      <c r="G1219" t="str">
        <f t="shared" si="56"/>
        <v>Marshes</v>
      </c>
      <c r="H1219">
        <f t="shared" si="54"/>
        <v>5</v>
      </c>
      <c r="I1219" t="str">
        <f t="shared" si="55"/>
        <v>February 2018</v>
      </c>
      <c r="J1219">
        <f>InputData!O485</f>
        <v>0.45086127999999998</v>
      </c>
      <c r="K1219">
        <f>InputData!S485</f>
        <v>1.791655E-2</v>
      </c>
    </row>
    <row r="1220" spans="1:11" hidden="1" x14ac:dyDescent="0.25">
      <c r="A1220" t="str">
        <f>InputData!A486</f>
        <v>20190122_035456</v>
      </c>
      <c r="B1220">
        <f>InputData!B486</f>
        <v>0</v>
      </c>
      <c r="C1220" t="str">
        <f>InputData!C486</f>
        <v>NoWater</v>
      </c>
      <c r="D1220" t="str">
        <f>InputData!F486</f>
        <v>4.1.1. Zonas Pantanosas</v>
      </c>
      <c r="E1220" t="str">
        <f>InputData!G486</f>
        <v>NDVImean</v>
      </c>
      <c r="F1220" t="str">
        <f>InputData!H486</f>
        <v>WMyear_NDVI201802</v>
      </c>
      <c r="G1220" t="str">
        <f t="shared" si="56"/>
        <v>Marshes</v>
      </c>
      <c r="H1220">
        <f t="shared" si="54"/>
        <v>5</v>
      </c>
      <c r="I1220" t="str">
        <f t="shared" si="55"/>
        <v>February 2018</v>
      </c>
      <c r="J1220">
        <f>InputData!O486</f>
        <v>0.48586523999999998</v>
      </c>
      <c r="K1220">
        <f>InputData!S486</f>
        <v>2.0921645999999999E-2</v>
      </c>
    </row>
    <row r="1221" spans="1:11" hidden="1" x14ac:dyDescent="0.25">
      <c r="A1221" t="str">
        <f>InputData!A503</f>
        <v>20190122_024944</v>
      </c>
      <c r="B1221">
        <f>InputData!B503</f>
        <v>1</v>
      </c>
      <c r="C1221" t="str">
        <f>InputData!C503</f>
        <v>ShortTerm</v>
      </c>
      <c r="D1221" t="str">
        <f>InputData!F503</f>
        <v>3.1.4. Bosque de galera y ripario</v>
      </c>
      <c r="E1221" t="str">
        <f>InputData!G503</f>
        <v>NDVImean</v>
      </c>
      <c r="F1221" t="str">
        <f>InputData!H503</f>
        <v>WMyear_NDVI201802</v>
      </c>
      <c r="G1221" t="str">
        <f t="shared" si="56"/>
        <v>Gallery and riparian forest</v>
      </c>
      <c r="H1221">
        <f t="shared" si="54"/>
        <v>5</v>
      </c>
      <c r="I1221" t="str">
        <f t="shared" si="55"/>
        <v>February 2018</v>
      </c>
      <c r="J1221">
        <f>InputData!O503</f>
        <v>0.50440735000000003</v>
      </c>
      <c r="K1221">
        <f>InputData!S503</f>
        <v>4.1800495E-2</v>
      </c>
    </row>
    <row r="1222" spans="1:11" hidden="1" x14ac:dyDescent="0.25">
      <c r="A1222" t="str">
        <f>InputData!A509</f>
        <v>20190121_191159</v>
      </c>
      <c r="B1222">
        <f>InputData!B509</f>
        <v>5</v>
      </c>
      <c r="C1222" t="str">
        <f>InputData!C509</f>
        <v>AllClassData</v>
      </c>
      <c r="D1222" t="str">
        <f>InputData!F509</f>
        <v>2.3.3. Pastos enmalezados</v>
      </c>
      <c r="E1222" t="str">
        <f>InputData!G509</f>
        <v>NDVImean</v>
      </c>
      <c r="F1222" t="str">
        <f>InputData!H509</f>
        <v>WMyear_NDVI201802</v>
      </c>
      <c r="G1222" t="str">
        <f t="shared" si="56"/>
        <v>Weedy pastures</v>
      </c>
      <c r="H1222">
        <f t="shared" si="54"/>
        <v>5</v>
      </c>
      <c r="I1222" t="str">
        <f t="shared" si="55"/>
        <v>February 2018</v>
      </c>
      <c r="J1222">
        <f>InputData!O509</f>
        <v>0.50542927000000004</v>
      </c>
      <c r="K1222">
        <f>InputData!S509</f>
        <v>2.2975860000000001E-2</v>
      </c>
    </row>
    <row r="1223" spans="1:11" hidden="1" x14ac:dyDescent="0.25">
      <c r="A1223" t="str">
        <f>InputData!A510</f>
        <v>20190121_184823</v>
      </c>
      <c r="B1223">
        <f>InputData!B510</f>
        <v>0</v>
      </c>
      <c r="C1223" t="str">
        <f>InputData!C510</f>
        <v>NoWater</v>
      </c>
      <c r="D1223" t="str">
        <f>InputData!F510</f>
        <v>2.3.3. Pastos enmalezados</v>
      </c>
      <c r="E1223" t="str">
        <f>InputData!G510</f>
        <v>NDVImean</v>
      </c>
      <c r="F1223" t="str">
        <f>InputData!H510</f>
        <v>WMyear_NDVI201802</v>
      </c>
      <c r="G1223" t="str">
        <f t="shared" si="56"/>
        <v>Weedy pastures</v>
      </c>
      <c r="H1223">
        <f t="shared" si="54"/>
        <v>5</v>
      </c>
      <c r="I1223" t="str">
        <f t="shared" si="55"/>
        <v>February 2018</v>
      </c>
      <c r="J1223">
        <f>InputData!O510</f>
        <v>0.51626265000000005</v>
      </c>
      <c r="K1223">
        <f>InputData!S510</f>
        <v>2.0665834000000001E-2</v>
      </c>
    </row>
    <row r="1224" spans="1:11" hidden="1" x14ac:dyDescent="0.25">
      <c r="A1224" t="str">
        <f>InputData!A516</f>
        <v>20190121_211623</v>
      </c>
      <c r="B1224">
        <f>InputData!B516</f>
        <v>5</v>
      </c>
      <c r="C1224" t="str">
        <f>InputData!C516</f>
        <v>AllClassData</v>
      </c>
      <c r="D1224" t="str">
        <f>InputData!F516</f>
        <v>4.1.3. Vegetacin acutica sobre cuerpos de agua</v>
      </c>
      <c r="E1224" t="str">
        <f>InputData!G516</f>
        <v>NDVImean</v>
      </c>
      <c r="F1224" t="str">
        <f>InputData!H516</f>
        <v>WMyear_NDVI201802</v>
      </c>
      <c r="G1224" t="str">
        <f t="shared" si="56"/>
        <v>Aquatic vegetation over waterbodies</v>
      </c>
      <c r="H1224">
        <f t="shared" si="54"/>
        <v>5</v>
      </c>
      <c r="I1224" t="str">
        <f t="shared" si="55"/>
        <v>February 2018</v>
      </c>
      <c r="J1224">
        <f>InputData!O516</f>
        <v>0.47326794</v>
      </c>
      <c r="K1224">
        <f>InputData!S516</f>
        <v>2.0296952E-2</v>
      </c>
    </row>
    <row r="1225" spans="1:11" hidden="1" x14ac:dyDescent="0.25">
      <c r="A1225" t="str">
        <f>InputData!A517</f>
        <v>20190121_205347</v>
      </c>
      <c r="B1225">
        <f>InputData!B517</f>
        <v>0</v>
      </c>
      <c r="C1225" t="str">
        <f>InputData!C517</f>
        <v>NoWater</v>
      </c>
      <c r="D1225" t="str">
        <f>InputData!F517</f>
        <v>4.1.3. Vegetacin acutica sobre cuerpos de agua</v>
      </c>
      <c r="E1225" t="str">
        <f>InputData!G517</f>
        <v>NDVImean</v>
      </c>
      <c r="F1225" t="str">
        <f>InputData!H517</f>
        <v>WMyear_NDVI201802</v>
      </c>
      <c r="G1225" t="str">
        <f t="shared" si="56"/>
        <v>Aquatic vegetation over waterbodies</v>
      </c>
      <c r="H1225">
        <f t="shared" si="54"/>
        <v>5</v>
      </c>
      <c r="I1225" t="str">
        <f t="shared" si="55"/>
        <v>February 2018</v>
      </c>
      <c r="J1225">
        <f>InputData!O517</f>
        <v>0.503363</v>
      </c>
      <c r="K1225">
        <f>InputData!S517</f>
        <v>2.0938254999999999E-2</v>
      </c>
    </row>
    <row r="1226" spans="1:11" hidden="1" x14ac:dyDescent="0.25">
      <c r="A1226" t="str">
        <f>InputData!A529</f>
        <v>20190121_155916</v>
      </c>
      <c r="B1226">
        <f>InputData!B529</f>
        <v>5</v>
      </c>
      <c r="C1226" t="str">
        <f>InputData!C529</f>
        <v>AllClassData</v>
      </c>
      <c r="D1226" t="str">
        <f>InputData!F529</f>
        <v>2.1.2.1. Arroz</v>
      </c>
      <c r="E1226" t="str">
        <f>InputData!G529</f>
        <v>NDVImean</v>
      </c>
      <c r="F1226" t="str">
        <f>InputData!H529</f>
        <v>WMyear_NDVI201802</v>
      </c>
      <c r="G1226" t="str">
        <f t="shared" si="56"/>
        <v>Rice</v>
      </c>
      <c r="H1226">
        <f t="shared" si="54"/>
        <v>5</v>
      </c>
      <c r="I1226" t="str">
        <f t="shared" si="55"/>
        <v>February 2018</v>
      </c>
      <c r="J1226">
        <f>InputData!O529</f>
        <v>0.46039402000000001</v>
      </c>
      <c r="K1226">
        <f>InputData!S529</f>
        <v>4.2773052999999998E-2</v>
      </c>
    </row>
    <row r="1227" spans="1:11" hidden="1" x14ac:dyDescent="0.25">
      <c r="A1227" t="str">
        <f>InputData!A530</f>
        <v>20190121_153641</v>
      </c>
      <c r="B1227">
        <f>InputData!B530</f>
        <v>0</v>
      </c>
      <c r="C1227" t="str">
        <f>InputData!C530</f>
        <v>NoWater</v>
      </c>
      <c r="D1227" t="str">
        <f>InputData!F530</f>
        <v>2.1.2.1. Arroz</v>
      </c>
      <c r="E1227" t="str">
        <f>InputData!G530</f>
        <v>NDVImean</v>
      </c>
      <c r="F1227" t="str">
        <f>InputData!H530</f>
        <v>WMyear_NDVI201802</v>
      </c>
      <c r="G1227" t="str">
        <f t="shared" si="56"/>
        <v>Rice</v>
      </c>
      <c r="H1227">
        <f t="shared" si="54"/>
        <v>5</v>
      </c>
      <c r="I1227" t="str">
        <f t="shared" si="55"/>
        <v>February 2018</v>
      </c>
      <c r="J1227">
        <f>InputData!O530</f>
        <v>0.46166188000000002</v>
      </c>
      <c r="K1227">
        <f>InputData!S530</f>
        <v>3.7936930000000001E-2</v>
      </c>
    </row>
    <row r="1228" spans="1:11" hidden="1" x14ac:dyDescent="0.25">
      <c r="A1228" t="str">
        <f>InputData!A533</f>
        <v>20190122_060633</v>
      </c>
      <c r="B1228">
        <f>InputData!B533</f>
        <v>2</v>
      </c>
      <c r="C1228" t="str">
        <f>InputData!C533</f>
        <v>MediumTerm</v>
      </c>
      <c r="D1228" t="str">
        <f>InputData!F533</f>
        <v>3.2.1.1.2. Herbazal denso inundable</v>
      </c>
      <c r="E1228" t="str">
        <f>InputData!G533</f>
        <v>NDVImean</v>
      </c>
      <c r="F1228" t="str">
        <f>InputData!H533</f>
        <v>WMyear_NDVI201802</v>
      </c>
      <c r="G1228" t="str">
        <f t="shared" si="56"/>
        <v>Floodable dense grassland</v>
      </c>
      <c r="H1228">
        <f t="shared" si="54"/>
        <v>5</v>
      </c>
      <c r="I1228" t="str">
        <f t="shared" si="55"/>
        <v>February 2018</v>
      </c>
      <c r="J1228">
        <f>InputData!O533</f>
        <v>0.41366518000000002</v>
      </c>
      <c r="K1228">
        <f>InputData!S533</f>
        <v>1.0463389E-2</v>
      </c>
    </row>
    <row r="1229" spans="1:11" hidden="1" x14ac:dyDescent="0.25">
      <c r="A1229" t="str">
        <f>InputData!A544</f>
        <v>20190121_214648</v>
      </c>
      <c r="B1229">
        <f>InputData!B544</f>
        <v>5</v>
      </c>
      <c r="C1229" t="str">
        <f>InputData!C544</f>
        <v>AllClassData</v>
      </c>
      <c r="D1229" t="str">
        <f>InputData!F544</f>
        <v>3.2.3. Vegetacin secundaria o en transicin</v>
      </c>
      <c r="E1229" t="str">
        <f>InputData!G544</f>
        <v>NDVImean</v>
      </c>
      <c r="F1229" t="str">
        <f>InputData!H544</f>
        <v>WMyear_NDVI201802</v>
      </c>
      <c r="G1229" t="str">
        <f t="shared" si="56"/>
        <v>Transitional woodland/shrub</v>
      </c>
      <c r="H1229">
        <f t="shared" si="54"/>
        <v>5</v>
      </c>
      <c r="I1229" t="str">
        <f t="shared" si="55"/>
        <v>February 2018</v>
      </c>
      <c r="J1229">
        <f>InputData!O544</f>
        <v>0.57998810000000001</v>
      </c>
      <c r="K1229">
        <f>InputData!S544</f>
        <v>3.0675476E-2</v>
      </c>
    </row>
    <row r="1230" spans="1:11" hidden="1" x14ac:dyDescent="0.25">
      <c r="A1230" t="str">
        <f>InputData!A545</f>
        <v>20190121_212126</v>
      </c>
      <c r="B1230">
        <f>InputData!B545</f>
        <v>0</v>
      </c>
      <c r="C1230" t="str">
        <f>InputData!C545</f>
        <v>NoWater</v>
      </c>
      <c r="D1230" t="str">
        <f>InputData!F545</f>
        <v>3.2.3. Vegetacin secundaria o en transicin</v>
      </c>
      <c r="E1230" t="str">
        <f>InputData!G545</f>
        <v>NDVImean</v>
      </c>
      <c r="F1230" t="str">
        <f>InputData!H545</f>
        <v>WMyear_NDVI201802</v>
      </c>
      <c r="G1230" t="str">
        <f t="shared" si="56"/>
        <v>Transitional woodland/shrub</v>
      </c>
      <c r="H1230">
        <f t="shared" si="54"/>
        <v>5</v>
      </c>
      <c r="I1230" t="str">
        <f t="shared" si="55"/>
        <v>February 2018</v>
      </c>
      <c r="J1230">
        <f>InputData!O545</f>
        <v>0.59249079999999998</v>
      </c>
      <c r="K1230">
        <f>InputData!S545</f>
        <v>2.7623373999999999E-2</v>
      </c>
    </row>
    <row r="1231" spans="1:11" hidden="1" x14ac:dyDescent="0.25">
      <c r="A1231" t="str">
        <f>InputData!A557</f>
        <v>20190121_234712</v>
      </c>
      <c r="B1231">
        <f>InputData!B557</f>
        <v>5</v>
      </c>
      <c r="C1231" t="str">
        <f>InputData!C557</f>
        <v>AllClassData</v>
      </c>
      <c r="D1231" t="str">
        <f>InputData!F557</f>
        <v>5.1.2. Lagunas, lagos y cinagas naturales</v>
      </c>
      <c r="E1231" t="str">
        <f>InputData!G557</f>
        <v>NDVImean</v>
      </c>
      <c r="F1231" t="str">
        <f>InputData!H557</f>
        <v>WMyear_NDVI201802</v>
      </c>
      <c r="G1231" t="str">
        <f t="shared" si="56"/>
        <v>Natural lakes</v>
      </c>
      <c r="H1231">
        <f t="shared" si="54"/>
        <v>5</v>
      </c>
      <c r="I1231" t="str">
        <f t="shared" si="55"/>
        <v>February 2018</v>
      </c>
      <c r="J1231">
        <f>InputData!O557</f>
        <v>0.39155477</v>
      </c>
      <c r="K1231">
        <f>InputData!S557</f>
        <v>2.0341126000000001E-2</v>
      </c>
    </row>
    <row r="1232" spans="1:11" hidden="1" x14ac:dyDescent="0.25">
      <c r="A1232" t="str">
        <f>InputData!A558</f>
        <v>20190121_232353</v>
      </c>
      <c r="B1232">
        <f>InputData!B558</f>
        <v>0</v>
      </c>
      <c r="C1232" t="str">
        <f>InputData!C558</f>
        <v>NoWater</v>
      </c>
      <c r="D1232" t="str">
        <f>InputData!F558</f>
        <v>5.1.2. Lagunas, lagos y cinagas naturales</v>
      </c>
      <c r="E1232" t="str">
        <f>InputData!G558</f>
        <v>NDVImean</v>
      </c>
      <c r="F1232" t="str">
        <f>InputData!H558</f>
        <v>WMyear_NDVI201802</v>
      </c>
      <c r="G1232" t="str">
        <f t="shared" si="56"/>
        <v>Natural lakes</v>
      </c>
      <c r="H1232">
        <f t="shared" si="54"/>
        <v>5</v>
      </c>
      <c r="I1232" t="str">
        <f t="shared" si="55"/>
        <v>February 2018</v>
      </c>
      <c r="J1232">
        <f>InputData!O558</f>
        <v>0.45601195</v>
      </c>
      <c r="K1232">
        <f>InputData!S558</f>
        <v>2.570855E-2</v>
      </c>
    </row>
    <row r="1233" spans="1:11" hidden="1" x14ac:dyDescent="0.25">
      <c r="A1233" t="str">
        <f>InputData!A563</f>
        <v>20190121_225557</v>
      </c>
      <c r="B1233">
        <f>InputData!B563</f>
        <v>1</v>
      </c>
      <c r="C1233" t="str">
        <f>InputData!C563</f>
        <v>ShortTerm</v>
      </c>
      <c r="D1233" t="str">
        <f>InputData!F563</f>
        <v>3.1.1.1.2. Bosque denso alto inundable</v>
      </c>
      <c r="E1233" t="str">
        <f>InputData!G563</f>
        <v>NDVImean</v>
      </c>
      <c r="F1233" t="str">
        <f>InputData!H563</f>
        <v>WMyear_NDVI201802</v>
      </c>
      <c r="G1233" t="str">
        <f t="shared" si="56"/>
        <v>Floodable high broad-leaved forest</v>
      </c>
      <c r="H1233">
        <f t="shared" si="54"/>
        <v>5</v>
      </c>
      <c r="I1233" t="str">
        <f t="shared" si="55"/>
        <v>February 2018</v>
      </c>
      <c r="J1233">
        <f>InputData!O563</f>
        <v>0.48141827999999998</v>
      </c>
      <c r="K1233">
        <f>InputData!S563</f>
        <v>4.4928394000000003E-2</v>
      </c>
    </row>
    <row r="1234" spans="1:11" hidden="1" x14ac:dyDescent="0.25">
      <c r="A1234" t="str">
        <f>InputData!A567</f>
        <v>20190121_224431</v>
      </c>
      <c r="B1234">
        <f>InputData!B567</f>
        <v>5</v>
      </c>
      <c r="C1234" t="str">
        <f>InputData!C567</f>
        <v>AllClassData</v>
      </c>
      <c r="D1234" t="str">
        <f>InputData!F567</f>
        <v>3.1.1.1.1. Bosque denso alto de tierra firme</v>
      </c>
      <c r="E1234" t="str">
        <f>InputData!G567</f>
        <v>NDVImean</v>
      </c>
      <c r="F1234" t="str">
        <f>InputData!H567</f>
        <v>WMyear_NDVI201802</v>
      </c>
      <c r="G1234" t="str">
        <f t="shared" si="56"/>
        <v>High broad-leaved forest from mainland</v>
      </c>
      <c r="H1234">
        <f t="shared" si="54"/>
        <v>5</v>
      </c>
      <c r="I1234" t="str">
        <f t="shared" si="55"/>
        <v>February 2018</v>
      </c>
      <c r="J1234">
        <f>InputData!O567</f>
        <v>0.67861519999999997</v>
      </c>
      <c r="K1234">
        <f>InputData!S567</f>
        <v>1.9908559999999999E-2</v>
      </c>
    </row>
    <row r="1235" spans="1:11" hidden="1" x14ac:dyDescent="0.25">
      <c r="A1235" t="str">
        <f>InputData!A568</f>
        <v>20190121_221943</v>
      </c>
      <c r="B1235">
        <f>InputData!B568</f>
        <v>0</v>
      </c>
      <c r="C1235" t="str">
        <f>InputData!C568</f>
        <v>NoWater</v>
      </c>
      <c r="D1235" t="str">
        <f>InputData!F568</f>
        <v>3.1.1.1.1. Bosque denso alto de tierra firme</v>
      </c>
      <c r="E1235" t="str">
        <f>InputData!G568</f>
        <v>NDVImean</v>
      </c>
      <c r="F1235" t="str">
        <f>InputData!H568</f>
        <v>WMyear_NDVI201802</v>
      </c>
      <c r="G1235" t="str">
        <f t="shared" si="56"/>
        <v>High broad-leaved forest from mainland</v>
      </c>
      <c r="H1235">
        <f t="shared" si="54"/>
        <v>5</v>
      </c>
      <c r="I1235" t="str">
        <f t="shared" si="55"/>
        <v>February 2018</v>
      </c>
      <c r="J1235">
        <f>InputData!O568</f>
        <v>0.68212145999999996</v>
      </c>
      <c r="K1235">
        <f>InputData!S568</f>
        <v>1.8404597000000002E-2</v>
      </c>
    </row>
    <row r="1236" spans="1:11" hidden="1" x14ac:dyDescent="0.25">
      <c r="A1236" t="str">
        <f>InputData!A575</f>
        <v>20190121_154114</v>
      </c>
      <c r="B1236">
        <f>InputData!B575</f>
        <v>1</v>
      </c>
      <c r="C1236" t="str">
        <f>InputData!C575</f>
        <v>ShortTerm</v>
      </c>
      <c r="D1236" t="str">
        <f>InputData!F575</f>
        <v>2.1.2.1. Arroz</v>
      </c>
      <c r="E1236" t="str">
        <f>InputData!G575</f>
        <v>NDVImean</v>
      </c>
      <c r="F1236" t="str">
        <f>InputData!H575</f>
        <v>WMyear_NDVI201802</v>
      </c>
      <c r="G1236" t="str">
        <f t="shared" si="56"/>
        <v>Rice</v>
      </c>
      <c r="H1236">
        <f t="shared" si="54"/>
        <v>5</v>
      </c>
      <c r="I1236" t="str">
        <f t="shared" si="55"/>
        <v>February 2018</v>
      </c>
      <c r="J1236">
        <f>InputData!O575</f>
        <v>0.43959698000000003</v>
      </c>
      <c r="K1236">
        <f>InputData!S575</f>
        <v>5.2871354000000002E-2</v>
      </c>
    </row>
    <row r="1237" spans="1:11" hidden="1" x14ac:dyDescent="0.25">
      <c r="A1237" t="str">
        <f>InputData!A588</f>
        <v>20190121_125955</v>
      </c>
      <c r="B1237">
        <f>InputData!B588</f>
        <v>1</v>
      </c>
      <c r="C1237" t="str">
        <f>InputData!C588</f>
        <v>ShortTerm</v>
      </c>
      <c r="D1237" t="str">
        <f>InputData!F588</f>
        <v>3.2.1.2.1. Herbazal abierto arenoso</v>
      </c>
      <c r="E1237" t="str">
        <f>InputData!G588</f>
        <v>NDVImean</v>
      </c>
      <c r="F1237" t="str">
        <f>InputData!H588</f>
        <v>WMyear_NDVI201802</v>
      </c>
      <c r="G1237" t="str">
        <f t="shared" si="56"/>
        <v>Open sandy grassland</v>
      </c>
      <c r="H1237">
        <f t="shared" si="54"/>
        <v>5</v>
      </c>
      <c r="I1237" t="str">
        <f t="shared" si="55"/>
        <v>February 2018</v>
      </c>
      <c r="J1237">
        <f>InputData!O588</f>
        <v>0.34742665</v>
      </c>
      <c r="K1237">
        <f>InputData!S588</f>
        <v>7.6758725999999996E-3</v>
      </c>
    </row>
    <row r="1238" spans="1:11" hidden="1" x14ac:dyDescent="0.25">
      <c r="A1238" t="str">
        <f>InputData!A590</f>
        <v>20190121_154544</v>
      </c>
      <c r="B1238">
        <f>InputData!B590</f>
        <v>2</v>
      </c>
      <c r="C1238" t="str">
        <f>InputData!C590</f>
        <v>MediumTerm</v>
      </c>
      <c r="D1238" t="str">
        <f>InputData!F590</f>
        <v>2.1.2.1. Arroz</v>
      </c>
      <c r="E1238" t="str">
        <f>InputData!G590</f>
        <v>NDVImean</v>
      </c>
      <c r="F1238" t="str">
        <f>InputData!H590</f>
        <v>WMyear_NDVI201802</v>
      </c>
      <c r="G1238" t="str">
        <f t="shared" si="56"/>
        <v>Rice</v>
      </c>
      <c r="H1238">
        <f t="shared" si="54"/>
        <v>5</v>
      </c>
      <c r="I1238" t="str">
        <f t="shared" si="55"/>
        <v>February 2018</v>
      </c>
      <c r="J1238">
        <f>InputData!O590</f>
        <v>0.51135140000000001</v>
      </c>
      <c r="K1238">
        <f>InputData!S590</f>
        <v>5.0282627000000003E-2</v>
      </c>
    </row>
    <row r="1239" spans="1:11" hidden="1" x14ac:dyDescent="0.25">
      <c r="A1239" t="str">
        <f>InputData!A592</f>
        <v>20190121_221443</v>
      </c>
      <c r="B1239">
        <f>InputData!B592</f>
        <v>5</v>
      </c>
      <c r="C1239" t="str">
        <f>InputData!C592</f>
        <v>AllClassData</v>
      </c>
      <c r="D1239" t="str">
        <f>InputData!F592</f>
        <v>3.1.3. Bosque fragmentado</v>
      </c>
      <c r="E1239" t="str">
        <f>InputData!G592</f>
        <v>NDVImean</v>
      </c>
      <c r="F1239" t="str">
        <f>InputData!H592</f>
        <v>WMyear_NDVI201802</v>
      </c>
      <c r="G1239" t="str">
        <f t="shared" si="56"/>
        <v>Fragmented forest</v>
      </c>
      <c r="H1239">
        <f t="shared" si="54"/>
        <v>5</v>
      </c>
      <c r="I1239" t="str">
        <f t="shared" si="55"/>
        <v>February 2018</v>
      </c>
      <c r="J1239">
        <f>InputData!O592</f>
        <v>0.63490707000000002</v>
      </c>
      <c r="K1239">
        <f>InputData!S592</f>
        <v>2.6730917E-2</v>
      </c>
    </row>
    <row r="1240" spans="1:11" hidden="1" x14ac:dyDescent="0.25">
      <c r="A1240" t="str">
        <f>InputData!A593</f>
        <v>20190121_215131</v>
      </c>
      <c r="B1240">
        <f>InputData!B593</f>
        <v>0</v>
      </c>
      <c r="C1240" t="str">
        <f>InputData!C593</f>
        <v>NoWater</v>
      </c>
      <c r="D1240" t="str">
        <f>InputData!F593</f>
        <v>3.1.3. Bosque fragmentado</v>
      </c>
      <c r="E1240" t="str">
        <f>InputData!G593</f>
        <v>NDVImean</v>
      </c>
      <c r="F1240" t="str">
        <f>InputData!H593</f>
        <v>WMyear_NDVI201802</v>
      </c>
      <c r="G1240" t="str">
        <f t="shared" si="56"/>
        <v>Fragmented forest</v>
      </c>
      <c r="H1240">
        <f t="shared" si="54"/>
        <v>5</v>
      </c>
      <c r="I1240" t="str">
        <f t="shared" si="55"/>
        <v>February 2018</v>
      </c>
      <c r="J1240">
        <f>InputData!O593</f>
        <v>0.64548963000000004</v>
      </c>
      <c r="K1240">
        <f>InputData!S593</f>
        <v>2.2746776999999999E-2</v>
      </c>
    </row>
    <row r="1241" spans="1:11" hidden="1" x14ac:dyDescent="0.25">
      <c r="A1241" t="str">
        <f>InputData!A597</f>
        <v>20190122_105016</v>
      </c>
      <c r="B1241">
        <f>InputData!B597</f>
        <v>5</v>
      </c>
      <c r="C1241" t="str">
        <f>InputData!C597</f>
        <v>AllClassData</v>
      </c>
      <c r="D1241" t="str">
        <f>InputData!F597</f>
        <v>3.2.1.1.1. Herbazal denso de tierra firme</v>
      </c>
      <c r="E1241" t="str">
        <f>InputData!G597</f>
        <v>NDVImean</v>
      </c>
      <c r="F1241" t="str">
        <f>InputData!H597</f>
        <v>WMyear_NDVI201802</v>
      </c>
      <c r="G1241" t="str">
        <f t="shared" si="56"/>
        <v>Dense grassland from mainland</v>
      </c>
      <c r="H1241">
        <f t="shared" si="54"/>
        <v>5</v>
      </c>
      <c r="I1241" t="str">
        <f t="shared" si="55"/>
        <v>February 2018</v>
      </c>
      <c r="J1241">
        <f>InputData!O597</f>
        <v>0.42887734999999999</v>
      </c>
      <c r="K1241">
        <f>InputData!S597</f>
        <v>1.9084726999999999E-2</v>
      </c>
    </row>
    <row r="1242" spans="1:11" hidden="1" x14ac:dyDescent="0.25">
      <c r="A1242" t="str">
        <f>InputData!A598</f>
        <v>20190122_102639</v>
      </c>
      <c r="B1242">
        <f>InputData!B598</f>
        <v>0</v>
      </c>
      <c r="C1242" t="str">
        <f>InputData!C598</f>
        <v>NoWater</v>
      </c>
      <c r="D1242" t="str">
        <f>InputData!F598</f>
        <v>3.2.1.1.1. Herbazal denso de tierra firme</v>
      </c>
      <c r="E1242" t="str">
        <f>InputData!G598</f>
        <v>NDVImean</v>
      </c>
      <c r="F1242" t="str">
        <f>InputData!H598</f>
        <v>WMyear_NDVI201802</v>
      </c>
      <c r="G1242" t="str">
        <f t="shared" si="56"/>
        <v>Dense grassland from mainland</v>
      </c>
      <c r="H1242">
        <f t="shared" si="54"/>
        <v>5</v>
      </c>
      <c r="I1242" t="str">
        <f t="shared" si="55"/>
        <v>February 2018</v>
      </c>
      <c r="J1242">
        <f>InputData!O598</f>
        <v>0.44714266000000003</v>
      </c>
      <c r="K1242">
        <f>InputData!S598</f>
        <v>1.8883400000000002E-2</v>
      </c>
    </row>
    <row r="1243" spans="1:11" hidden="1" x14ac:dyDescent="0.25">
      <c r="A1243" t="str">
        <f>InputData!A615</f>
        <v>20190121_200652</v>
      </c>
      <c r="B1243">
        <f>InputData!B615</f>
        <v>5</v>
      </c>
      <c r="C1243" t="str">
        <f>InputData!C615</f>
        <v>AllClassData</v>
      </c>
      <c r="D1243" t="str">
        <f>InputData!F615</f>
        <v>3.2.1.1.2.1. Herbazal denso inundable no arbolado</v>
      </c>
      <c r="E1243" t="str">
        <f>InputData!G615</f>
        <v>NDVImean</v>
      </c>
      <c r="F1243" t="str">
        <f>InputData!H615</f>
        <v>WMyear_NDVI201802</v>
      </c>
      <c r="G1243" t="str">
        <f t="shared" si="56"/>
        <v>Non-arboreal floodable dense grasslands</v>
      </c>
      <c r="H1243">
        <f t="shared" si="54"/>
        <v>5</v>
      </c>
      <c r="I1243" t="str">
        <f t="shared" si="55"/>
        <v>February 2018</v>
      </c>
      <c r="J1243">
        <f>InputData!O615</f>
        <v>0.46656117000000003</v>
      </c>
      <c r="K1243">
        <f>InputData!S615</f>
        <v>1.3024211000000001E-2</v>
      </c>
    </row>
    <row r="1244" spans="1:11" hidden="1" x14ac:dyDescent="0.25">
      <c r="A1244" t="str">
        <f>InputData!A616</f>
        <v>20190121_194414</v>
      </c>
      <c r="B1244">
        <f>InputData!B616</f>
        <v>0</v>
      </c>
      <c r="C1244" t="str">
        <f>InputData!C616</f>
        <v>NoWater</v>
      </c>
      <c r="D1244" t="str">
        <f>InputData!F616</f>
        <v>3.2.1.1.2.1. Herbazal denso inundable no arbolado</v>
      </c>
      <c r="E1244" t="str">
        <f>InputData!G616</f>
        <v>NDVImean</v>
      </c>
      <c r="F1244" t="str">
        <f>InputData!H616</f>
        <v>WMyear_NDVI201802</v>
      </c>
      <c r="G1244" t="str">
        <f t="shared" si="56"/>
        <v>Non-arboreal floodable dense grasslands</v>
      </c>
      <c r="H1244">
        <f t="shared" si="54"/>
        <v>5</v>
      </c>
      <c r="I1244" t="str">
        <f t="shared" si="55"/>
        <v>February 2018</v>
      </c>
      <c r="J1244">
        <f>InputData!O616</f>
        <v>0.47176087</v>
      </c>
      <c r="K1244">
        <f>InputData!S616</f>
        <v>1.2447246E-2</v>
      </c>
    </row>
    <row r="1245" spans="1:11" hidden="1" x14ac:dyDescent="0.25">
      <c r="A1245" t="str">
        <f>InputData!A617</f>
        <v>20190122_023337</v>
      </c>
      <c r="B1245">
        <f>InputData!B617</f>
        <v>5</v>
      </c>
      <c r="C1245" t="str">
        <f>InputData!C617</f>
        <v>AllClassData</v>
      </c>
      <c r="D1245" t="str">
        <f>InputData!F617</f>
        <v>2.2.3.1. Otros cultivos permanentes arbreos</v>
      </c>
      <c r="E1245" t="str">
        <f>InputData!G617</f>
        <v>NDVImean</v>
      </c>
      <c r="F1245" t="str">
        <f>InputData!H617</f>
        <v>WMyear_NDVI201802</v>
      </c>
      <c r="G1245" t="str">
        <f t="shared" si="56"/>
        <v>Other permanent arboreal crops</v>
      </c>
      <c r="H1245">
        <f t="shared" si="54"/>
        <v>5</v>
      </c>
      <c r="I1245" t="str">
        <f t="shared" si="55"/>
        <v>February 2018</v>
      </c>
      <c r="J1245">
        <f>InputData!O617</f>
        <v>0.49600359999999999</v>
      </c>
      <c r="K1245">
        <f>InputData!S617</f>
        <v>4.5201149999999999E-3</v>
      </c>
    </row>
    <row r="1246" spans="1:11" hidden="1" x14ac:dyDescent="0.25">
      <c r="A1246" t="str">
        <f>InputData!A618</f>
        <v>20190122_021053</v>
      </c>
      <c r="B1246">
        <f>InputData!B618</f>
        <v>0</v>
      </c>
      <c r="C1246" t="str">
        <f>InputData!C618</f>
        <v>NoWater</v>
      </c>
      <c r="D1246" t="str">
        <f>InputData!F618</f>
        <v>2.2.3.1. Otros cultivos permanentes arbreos</v>
      </c>
      <c r="E1246" t="str">
        <f>InputData!G618</f>
        <v>NDVImean</v>
      </c>
      <c r="F1246" t="str">
        <f>InputData!H618</f>
        <v>WMyear_NDVI201802</v>
      </c>
      <c r="G1246" t="str">
        <f t="shared" si="56"/>
        <v>Other permanent arboreal crops</v>
      </c>
      <c r="H1246">
        <f t="shared" si="54"/>
        <v>5</v>
      </c>
      <c r="I1246" t="str">
        <f t="shared" si="55"/>
        <v>February 2018</v>
      </c>
      <c r="J1246">
        <f>InputData!O618</f>
        <v>0.49937943000000001</v>
      </c>
      <c r="K1246">
        <f>InputData!S618</f>
        <v>4.2385349999999999E-3</v>
      </c>
    </row>
    <row r="1247" spans="1:11" hidden="1" x14ac:dyDescent="0.25">
      <c r="A1247" t="str">
        <f>InputData!A624</f>
        <v>20190121_150454</v>
      </c>
      <c r="B1247">
        <f>InputData!B624</f>
        <v>5</v>
      </c>
      <c r="C1247" t="str">
        <f>InputData!C624</f>
        <v>AllClassData</v>
      </c>
      <c r="D1247" t="str">
        <f>InputData!F624</f>
        <v>3.2.2.1. Arbustal denso</v>
      </c>
      <c r="E1247" t="str">
        <f>InputData!G624</f>
        <v>NDVImean</v>
      </c>
      <c r="F1247" t="str">
        <f>InputData!H624</f>
        <v>WMyear_NDVI201802</v>
      </c>
      <c r="G1247" t="str">
        <f t="shared" si="56"/>
        <v>Dense heathland</v>
      </c>
      <c r="H1247">
        <f t="shared" si="54"/>
        <v>5</v>
      </c>
      <c r="I1247" t="str">
        <f t="shared" si="55"/>
        <v>February 2018</v>
      </c>
      <c r="J1247">
        <f>InputData!O624</f>
        <v>0.66698970000000002</v>
      </c>
      <c r="K1247">
        <f>InputData!S624</f>
        <v>1.8849266999999999E-2</v>
      </c>
    </row>
    <row r="1248" spans="1:11" hidden="1" x14ac:dyDescent="0.25">
      <c r="A1248" t="str">
        <f>InputData!A625</f>
        <v>20190121_144213</v>
      </c>
      <c r="B1248">
        <f>InputData!B625</f>
        <v>0</v>
      </c>
      <c r="C1248" t="str">
        <f>InputData!C625</f>
        <v>NoWater</v>
      </c>
      <c r="D1248" t="str">
        <f>InputData!F625</f>
        <v>3.2.2.1. Arbustal denso</v>
      </c>
      <c r="E1248" t="str">
        <f>InputData!G625</f>
        <v>NDVImean</v>
      </c>
      <c r="F1248" t="str">
        <f>InputData!H625</f>
        <v>WMyear_NDVI201802</v>
      </c>
      <c r="G1248" t="str">
        <f t="shared" si="56"/>
        <v>Dense heathland</v>
      </c>
      <c r="H1248">
        <f t="shared" ref="H1248:H1311" si="57">OrderByTestName(F1248)</f>
        <v>5</v>
      </c>
      <c r="I1248" t="str">
        <f t="shared" ref="I1248:I1311" si="58">NewTestName(F1248)</f>
        <v>February 2018</v>
      </c>
      <c r="J1248">
        <f>InputData!O625</f>
        <v>0.67497545000000003</v>
      </c>
      <c r="K1248">
        <f>InputData!S625</f>
        <v>1.6735845999999999E-2</v>
      </c>
    </row>
    <row r="1249" spans="1:11" hidden="1" x14ac:dyDescent="0.25">
      <c r="A1249" t="str">
        <f>InputData!A628</f>
        <v>20190122_102153</v>
      </c>
      <c r="B1249">
        <f>InputData!B628</f>
        <v>5</v>
      </c>
      <c r="C1249" t="str">
        <f>InputData!C628</f>
        <v>AllClassData</v>
      </c>
      <c r="D1249" t="str">
        <f>InputData!F628</f>
        <v>2.4.3. Mosaico de cultivos, pastos y espacios naturales</v>
      </c>
      <c r="E1249" t="str">
        <f>InputData!G628</f>
        <v>NDVImean</v>
      </c>
      <c r="F1249" t="str">
        <f>InputData!H628</f>
        <v>WMyear_NDVI201802</v>
      </c>
      <c r="G1249" t="str">
        <f t="shared" ref="G1249:G1312" si="59">NewLeyend(D1249)</f>
        <v>Agriculture, pastures and natural vegetation</v>
      </c>
      <c r="H1249">
        <f t="shared" si="57"/>
        <v>5</v>
      </c>
      <c r="I1249" t="str">
        <f t="shared" si="58"/>
        <v>February 2018</v>
      </c>
      <c r="J1249">
        <f>InputData!O628</f>
        <v>0.55277215999999996</v>
      </c>
      <c r="K1249">
        <f>InputData!S628</f>
        <v>2.8148662000000001E-2</v>
      </c>
    </row>
    <row r="1250" spans="1:11" hidden="1" x14ac:dyDescent="0.25">
      <c r="A1250" t="str">
        <f>InputData!A629</f>
        <v>20190122_095852</v>
      </c>
      <c r="B1250">
        <f>InputData!B629</f>
        <v>0</v>
      </c>
      <c r="C1250" t="str">
        <f>InputData!C629</f>
        <v>NoWater</v>
      </c>
      <c r="D1250" t="str">
        <f>InputData!F629</f>
        <v>2.4.3. Mosaico de cultivos, pastos y espacios naturales</v>
      </c>
      <c r="E1250" t="str">
        <f>InputData!G629</f>
        <v>NDVImean</v>
      </c>
      <c r="F1250" t="str">
        <f>InputData!H629</f>
        <v>WMyear_NDVI201802</v>
      </c>
      <c r="G1250" t="str">
        <f t="shared" si="59"/>
        <v>Agriculture, pastures and natural vegetation</v>
      </c>
      <c r="H1250">
        <f t="shared" si="57"/>
        <v>5</v>
      </c>
      <c r="I1250" t="str">
        <f t="shared" si="58"/>
        <v>February 2018</v>
      </c>
      <c r="J1250">
        <f>InputData!O629</f>
        <v>0.57127196000000002</v>
      </c>
      <c r="K1250">
        <f>InputData!S629</f>
        <v>2.1677913E-2</v>
      </c>
    </row>
    <row r="1251" spans="1:11" hidden="1" x14ac:dyDescent="0.25">
      <c r="A1251" t="str">
        <f>InputData!A632</f>
        <v>20190122_085737</v>
      </c>
      <c r="B1251">
        <f>InputData!B632</f>
        <v>5</v>
      </c>
      <c r="C1251" t="str">
        <f>InputData!C632</f>
        <v>AllClassData</v>
      </c>
      <c r="D1251" t="str">
        <f>InputData!F632</f>
        <v>2.3.2. Pastos arbolados</v>
      </c>
      <c r="E1251" t="str">
        <f>InputData!G632</f>
        <v>NDVImean</v>
      </c>
      <c r="F1251" t="str">
        <f>InputData!H632</f>
        <v>WMyear_NDVI201802</v>
      </c>
      <c r="G1251" t="str">
        <f t="shared" si="59"/>
        <v>Arboreal pastures</v>
      </c>
      <c r="H1251">
        <f t="shared" si="57"/>
        <v>5</v>
      </c>
      <c r="I1251" t="str">
        <f t="shared" si="58"/>
        <v>February 2018</v>
      </c>
      <c r="J1251">
        <f>InputData!O632</f>
        <v>0.45878827999999999</v>
      </c>
      <c r="K1251">
        <f>InputData!S632</f>
        <v>1.9624744999999999E-2</v>
      </c>
    </row>
    <row r="1252" spans="1:11" hidden="1" x14ac:dyDescent="0.25">
      <c r="A1252" t="str">
        <f>InputData!A633</f>
        <v>20190122_083435</v>
      </c>
      <c r="B1252">
        <f>InputData!B633</f>
        <v>0</v>
      </c>
      <c r="C1252" t="str">
        <f>InputData!C633</f>
        <v>NoWater</v>
      </c>
      <c r="D1252" t="str">
        <f>InputData!F633</f>
        <v>2.3.2. Pastos arbolados</v>
      </c>
      <c r="E1252" t="str">
        <f>InputData!G633</f>
        <v>NDVImean</v>
      </c>
      <c r="F1252" t="str">
        <f>InputData!H633</f>
        <v>WMyear_NDVI201802</v>
      </c>
      <c r="G1252" t="str">
        <f t="shared" si="59"/>
        <v>Arboreal pastures</v>
      </c>
      <c r="H1252">
        <f t="shared" si="57"/>
        <v>5</v>
      </c>
      <c r="I1252" t="str">
        <f t="shared" si="58"/>
        <v>February 2018</v>
      </c>
      <c r="J1252">
        <f>InputData!O633</f>
        <v>0.46696212999999998</v>
      </c>
      <c r="K1252">
        <f>InputData!S633</f>
        <v>1.7364060000000001E-2</v>
      </c>
    </row>
    <row r="1253" spans="1:11" hidden="1" x14ac:dyDescent="0.25">
      <c r="A1253" t="str">
        <f>InputData!A634</f>
        <v>20190121_162702</v>
      </c>
      <c r="B1253">
        <f>InputData!B634</f>
        <v>5</v>
      </c>
      <c r="C1253" t="str">
        <f>InputData!C634</f>
        <v>AllClassData</v>
      </c>
      <c r="D1253" t="str">
        <f>InputData!F634</f>
        <v>3.1.3.1. Bosque fragmentado con pastos y cultivos</v>
      </c>
      <c r="E1253" t="str">
        <f>InputData!G634</f>
        <v>NDVImean</v>
      </c>
      <c r="F1253" t="str">
        <f>InputData!H634</f>
        <v>WMyear_NDVI201802</v>
      </c>
      <c r="G1253" t="str">
        <f t="shared" si="59"/>
        <v>Fragmented forest with pastures and crops</v>
      </c>
      <c r="H1253">
        <f t="shared" si="57"/>
        <v>5</v>
      </c>
      <c r="I1253" t="str">
        <f t="shared" si="58"/>
        <v>February 2018</v>
      </c>
      <c r="J1253">
        <f>InputData!O634</f>
        <v>0.59358730000000004</v>
      </c>
      <c r="K1253">
        <f>InputData!S634</f>
        <v>2.7796660000000001E-2</v>
      </c>
    </row>
    <row r="1254" spans="1:11" hidden="1" x14ac:dyDescent="0.25">
      <c r="A1254" t="str">
        <f>InputData!A635</f>
        <v>20190121_160353</v>
      </c>
      <c r="B1254">
        <f>InputData!B635</f>
        <v>0</v>
      </c>
      <c r="C1254" t="str">
        <f>InputData!C635</f>
        <v>NoWater</v>
      </c>
      <c r="D1254" t="str">
        <f>InputData!F635</f>
        <v>3.1.3.1. Bosque fragmentado con pastos y cultivos</v>
      </c>
      <c r="E1254" t="str">
        <f>InputData!G635</f>
        <v>NDVImean</v>
      </c>
      <c r="F1254" t="str">
        <f>InputData!H635</f>
        <v>WMyear_NDVI201802</v>
      </c>
      <c r="G1254" t="str">
        <f t="shared" si="59"/>
        <v>Fragmented forest with pastures and crops</v>
      </c>
      <c r="H1254">
        <f t="shared" si="57"/>
        <v>5</v>
      </c>
      <c r="I1254" t="str">
        <f t="shared" si="58"/>
        <v>February 2018</v>
      </c>
      <c r="J1254">
        <f>InputData!O635</f>
        <v>0.59798560000000001</v>
      </c>
      <c r="K1254">
        <f>InputData!S635</f>
        <v>2.6754989999999999E-2</v>
      </c>
    </row>
    <row r="1255" spans="1:11" hidden="1" x14ac:dyDescent="0.25">
      <c r="A1255" t="str">
        <f>InputData!A647</f>
        <v>20190121_212629</v>
      </c>
      <c r="B1255">
        <f>InputData!B647</f>
        <v>1</v>
      </c>
      <c r="C1255" t="str">
        <f>InputData!C647</f>
        <v>ShortTerm</v>
      </c>
      <c r="D1255" t="str">
        <f>InputData!F647</f>
        <v>3.2.3. Vegetacin secundaria o en transicin</v>
      </c>
      <c r="E1255" t="str">
        <f>InputData!G647</f>
        <v>NDVImean</v>
      </c>
      <c r="F1255" t="str">
        <f>InputData!H647</f>
        <v>WMyear_NDVI201802</v>
      </c>
      <c r="G1255" t="str">
        <f t="shared" si="59"/>
        <v>Transitional woodland/shrub</v>
      </c>
      <c r="H1255">
        <f t="shared" si="57"/>
        <v>5</v>
      </c>
      <c r="I1255" t="str">
        <f t="shared" si="58"/>
        <v>February 2018</v>
      </c>
      <c r="J1255">
        <f>InputData!O647</f>
        <v>0.38691828</v>
      </c>
      <c r="K1255">
        <f>InputData!S647</f>
        <v>2.5289997000000002E-2</v>
      </c>
    </row>
    <row r="1256" spans="1:11" hidden="1" x14ac:dyDescent="0.25">
      <c r="A1256" t="str">
        <f>InputData!A661</f>
        <v>20190122_111844</v>
      </c>
      <c r="B1256">
        <f>InputData!B661</f>
        <v>5</v>
      </c>
      <c r="C1256" t="str">
        <f>InputData!C661</f>
        <v>AllClassData</v>
      </c>
      <c r="D1256" t="str">
        <f>InputData!F661</f>
        <v>3.3.4. Zonas quemadas</v>
      </c>
      <c r="E1256" t="str">
        <f>InputData!G661</f>
        <v>NDVImean</v>
      </c>
      <c r="F1256" t="str">
        <f>InputData!H661</f>
        <v>WMyear_NDVI201802</v>
      </c>
      <c r="G1256" t="str">
        <f t="shared" si="59"/>
        <v>Burned areas</v>
      </c>
      <c r="H1256">
        <f t="shared" si="57"/>
        <v>5</v>
      </c>
      <c r="I1256" t="str">
        <f t="shared" si="58"/>
        <v>February 2018</v>
      </c>
      <c r="J1256">
        <f>InputData!O661</f>
        <v>0.44854810000000001</v>
      </c>
      <c r="K1256">
        <f>InputData!S661</f>
        <v>9.4617409999999992E-3</v>
      </c>
    </row>
    <row r="1257" spans="1:11" hidden="1" x14ac:dyDescent="0.25">
      <c r="A1257" t="str">
        <f>InputData!A662</f>
        <v>20190122_105502</v>
      </c>
      <c r="B1257">
        <f>InputData!B662</f>
        <v>0</v>
      </c>
      <c r="C1257" t="str">
        <f>InputData!C662</f>
        <v>NoWater</v>
      </c>
      <c r="D1257" t="str">
        <f>InputData!F662</f>
        <v>3.3.4. Zonas quemadas</v>
      </c>
      <c r="E1257" t="str">
        <f>InputData!G662</f>
        <v>NDVImean</v>
      </c>
      <c r="F1257" t="str">
        <f>InputData!H662</f>
        <v>WMyear_NDVI201802</v>
      </c>
      <c r="G1257" t="str">
        <f t="shared" si="59"/>
        <v>Burned areas</v>
      </c>
      <c r="H1257">
        <f t="shared" si="57"/>
        <v>5</v>
      </c>
      <c r="I1257" t="str">
        <f t="shared" si="58"/>
        <v>February 2018</v>
      </c>
      <c r="J1257">
        <f>InputData!O662</f>
        <v>0.45076132000000002</v>
      </c>
      <c r="K1257">
        <f>InputData!S662</f>
        <v>9.3464419999999999E-3</v>
      </c>
    </row>
    <row r="1258" spans="1:11" hidden="1" x14ac:dyDescent="0.25">
      <c r="A1258" t="str">
        <f>InputData!A663</f>
        <v>20190122_010922</v>
      </c>
      <c r="B1258">
        <f>InputData!B663</f>
        <v>5</v>
      </c>
      <c r="C1258" t="str">
        <f>InputData!C663</f>
        <v>AllClassData</v>
      </c>
      <c r="D1258" t="str">
        <f>InputData!F663</f>
        <v>2.4.2. Mosaico de pastos y cultivos</v>
      </c>
      <c r="E1258" t="str">
        <f>InputData!G663</f>
        <v>NDVImean</v>
      </c>
      <c r="F1258" t="str">
        <f>InputData!H663</f>
        <v>WMyear_NDVI201802</v>
      </c>
      <c r="G1258" t="str">
        <f t="shared" si="59"/>
        <v>Complex cultivation patterns</v>
      </c>
      <c r="H1258">
        <f t="shared" si="57"/>
        <v>5</v>
      </c>
      <c r="I1258" t="str">
        <f t="shared" si="58"/>
        <v>February 2018</v>
      </c>
      <c r="J1258">
        <f>InputData!O663</f>
        <v>0.50945700000000005</v>
      </c>
      <c r="K1258">
        <f>InputData!S663</f>
        <v>2.1054924999999999E-2</v>
      </c>
    </row>
    <row r="1259" spans="1:11" hidden="1" x14ac:dyDescent="0.25">
      <c r="A1259" t="str">
        <f>InputData!A664</f>
        <v>20190122_004625</v>
      </c>
      <c r="B1259">
        <f>InputData!B664</f>
        <v>0</v>
      </c>
      <c r="C1259" t="str">
        <f>InputData!C664</f>
        <v>NoWater</v>
      </c>
      <c r="D1259" t="str">
        <f>InputData!F664</f>
        <v>2.4.2. Mosaico de pastos y cultivos</v>
      </c>
      <c r="E1259" t="str">
        <f>InputData!G664</f>
        <v>NDVImean</v>
      </c>
      <c r="F1259" t="str">
        <f>InputData!H664</f>
        <v>WMyear_NDVI201802</v>
      </c>
      <c r="G1259" t="str">
        <f t="shared" si="59"/>
        <v>Complex cultivation patterns</v>
      </c>
      <c r="H1259">
        <f t="shared" si="57"/>
        <v>5</v>
      </c>
      <c r="I1259" t="str">
        <f t="shared" si="58"/>
        <v>February 2018</v>
      </c>
      <c r="J1259">
        <f>InputData!O664</f>
        <v>0.5140903</v>
      </c>
      <c r="K1259">
        <f>InputData!S664</f>
        <v>1.9778917E-2</v>
      </c>
    </row>
    <row r="1260" spans="1:11" hidden="1" x14ac:dyDescent="0.25">
      <c r="A1260" t="str">
        <f>InputData!A677</f>
        <v>20190121_185748</v>
      </c>
      <c r="B1260">
        <f>InputData!B677</f>
        <v>2</v>
      </c>
      <c r="C1260" t="str">
        <f>InputData!C677</f>
        <v>MediumTerm</v>
      </c>
      <c r="D1260" t="str">
        <f>InputData!F677</f>
        <v>2.3.3. Pastos enmalezados</v>
      </c>
      <c r="E1260" t="str">
        <f>InputData!G677</f>
        <v>NDVImean</v>
      </c>
      <c r="F1260" t="str">
        <f>InputData!H677</f>
        <v>WMyear_NDVI201802</v>
      </c>
      <c r="G1260" t="str">
        <f t="shared" si="59"/>
        <v>Weedy pastures</v>
      </c>
      <c r="H1260">
        <f t="shared" si="57"/>
        <v>5</v>
      </c>
      <c r="I1260" t="str">
        <f t="shared" si="58"/>
        <v>February 2018</v>
      </c>
      <c r="J1260">
        <f>InputData!O677</f>
        <v>0.26884185999999999</v>
      </c>
      <c r="K1260">
        <f>InputData!S677</f>
        <v>2.8910874999999999E-2</v>
      </c>
    </row>
    <row r="1261" spans="1:11" hidden="1" x14ac:dyDescent="0.25">
      <c r="A1261" t="str">
        <f>InputData!A680</f>
        <v>20190122_014628</v>
      </c>
      <c r="B1261">
        <f>InputData!B680</f>
        <v>1</v>
      </c>
      <c r="C1261" t="str">
        <f>InputData!C680</f>
        <v>ShortTerm</v>
      </c>
      <c r="D1261" t="str">
        <f>InputData!F680</f>
        <v>3.1.1.2.2. Bosque denso bajo inundable</v>
      </c>
      <c r="E1261" t="str">
        <f>InputData!G680</f>
        <v>NDVImean</v>
      </c>
      <c r="F1261" t="str">
        <f>InputData!H680</f>
        <v>WMyear_NDVI201802</v>
      </c>
      <c r="G1261" t="str">
        <f t="shared" si="59"/>
        <v>Floodable broad-leaved forest</v>
      </c>
      <c r="H1261">
        <f t="shared" si="57"/>
        <v>5</v>
      </c>
      <c r="I1261" t="str">
        <f t="shared" si="58"/>
        <v>February 2018</v>
      </c>
      <c r="J1261">
        <f>InputData!O680</f>
        <v>0.44024727000000002</v>
      </c>
      <c r="K1261">
        <f>InputData!S680</f>
        <v>4.1057583000000002E-2</v>
      </c>
    </row>
    <row r="1262" spans="1:11" hidden="1" x14ac:dyDescent="0.25">
      <c r="A1262" t="str">
        <f>InputData!A690</f>
        <v>20190121_172202</v>
      </c>
      <c r="B1262">
        <f>InputData!B690</f>
        <v>5</v>
      </c>
      <c r="C1262" t="str">
        <f>InputData!C690</f>
        <v>AllClassData</v>
      </c>
      <c r="D1262" t="str">
        <f>InputData!F690</f>
        <v>3.1.3.2. Bosque fragmentado con vegetacin secundaria</v>
      </c>
      <c r="E1262" t="str">
        <f>InputData!G690</f>
        <v>NDVImean</v>
      </c>
      <c r="F1262" t="str">
        <f>InputData!H690</f>
        <v>WMyear_NDVI201802</v>
      </c>
      <c r="G1262" t="str">
        <f t="shared" si="59"/>
        <v>Fragmented forest with secondary vegetation</v>
      </c>
      <c r="H1262">
        <f t="shared" si="57"/>
        <v>5</v>
      </c>
      <c r="I1262" t="str">
        <f t="shared" si="58"/>
        <v>February 2018</v>
      </c>
      <c r="J1262">
        <f>InputData!O690</f>
        <v>0.61359244999999996</v>
      </c>
      <c r="K1262">
        <f>InputData!S690</f>
        <v>2.7680824999999999E-2</v>
      </c>
    </row>
    <row r="1263" spans="1:11" hidden="1" x14ac:dyDescent="0.25">
      <c r="A1263" t="str">
        <f>InputData!A691</f>
        <v>20190121_165901</v>
      </c>
      <c r="B1263">
        <f>InputData!B691</f>
        <v>0</v>
      </c>
      <c r="C1263" t="str">
        <f>InputData!C691</f>
        <v>NoWater</v>
      </c>
      <c r="D1263" t="str">
        <f>InputData!F691</f>
        <v>3.1.3.2. Bosque fragmentado con vegetacin secundaria</v>
      </c>
      <c r="E1263" t="str">
        <f>InputData!G691</f>
        <v>NDVImean</v>
      </c>
      <c r="F1263" t="str">
        <f>InputData!H691</f>
        <v>WMyear_NDVI201802</v>
      </c>
      <c r="G1263" t="str">
        <f t="shared" si="59"/>
        <v>Fragmented forest with secondary vegetation</v>
      </c>
      <c r="H1263">
        <f t="shared" si="57"/>
        <v>5</v>
      </c>
      <c r="I1263" t="str">
        <f t="shared" si="58"/>
        <v>February 2018</v>
      </c>
      <c r="J1263">
        <f>InputData!O691</f>
        <v>0.62142989999999998</v>
      </c>
      <c r="K1263">
        <f>InputData!S691</f>
        <v>2.5437162999999999E-2</v>
      </c>
    </row>
    <row r="1264" spans="1:11" hidden="1" x14ac:dyDescent="0.25">
      <c r="A1264" t="str">
        <f>InputData!A692</f>
        <v>20190121_143743</v>
      </c>
      <c r="B1264">
        <f>InputData!B692</f>
        <v>5</v>
      </c>
      <c r="C1264" t="str">
        <f>InputData!C692</f>
        <v>AllClassData</v>
      </c>
      <c r="D1264" t="str">
        <f>InputData!F692</f>
        <v>3.1.2.1.2. Bosque abierto alto inundable</v>
      </c>
      <c r="E1264" t="str">
        <f>InputData!G692</f>
        <v>NDVImean</v>
      </c>
      <c r="F1264" t="str">
        <f>InputData!H692</f>
        <v>WMyear_NDVI201802</v>
      </c>
      <c r="G1264" t="str">
        <f t="shared" si="59"/>
        <v>Floodable high open forest</v>
      </c>
      <c r="H1264">
        <f t="shared" si="57"/>
        <v>5</v>
      </c>
      <c r="I1264" t="str">
        <f t="shared" si="58"/>
        <v>February 2018</v>
      </c>
      <c r="J1264">
        <f>InputData!O692</f>
        <v>0.61765515999999998</v>
      </c>
      <c r="K1264">
        <f>InputData!S692</f>
        <v>2.6218139000000001E-2</v>
      </c>
    </row>
    <row r="1265" spans="1:11" hidden="1" x14ac:dyDescent="0.25">
      <c r="A1265" t="str">
        <f>InputData!A693</f>
        <v>20190121_141516</v>
      </c>
      <c r="B1265">
        <f>InputData!B693</f>
        <v>0</v>
      </c>
      <c r="C1265" t="str">
        <f>InputData!C693</f>
        <v>NoWater</v>
      </c>
      <c r="D1265" t="str">
        <f>InputData!F693</f>
        <v>3.1.2.1.2. Bosque abierto alto inundable</v>
      </c>
      <c r="E1265" t="str">
        <f>InputData!G693</f>
        <v>NDVImean</v>
      </c>
      <c r="F1265" t="str">
        <f>InputData!H693</f>
        <v>WMyear_NDVI201802</v>
      </c>
      <c r="G1265" t="str">
        <f t="shared" si="59"/>
        <v>Floodable high open forest</v>
      </c>
      <c r="H1265">
        <f t="shared" si="57"/>
        <v>5</v>
      </c>
      <c r="I1265" t="str">
        <f t="shared" si="58"/>
        <v>February 2018</v>
      </c>
      <c r="J1265">
        <f>InputData!O693</f>
        <v>0.62448596999999995</v>
      </c>
      <c r="K1265">
        <f>InputData!S693</f>
        <v>2.5023681999999998E-2</v>
      </c>
    </row>
    <row r="1266" spans="1:11" hidden="1" x14ac:dyDescent="0.25">
      <c r="A1266" t="str">
        <f>InputData!A721</f>
        <v>20190122_004150</v>
      </c>
      <c r="B1266">
        <f>InputData!B721</f>
        <v>5</v>
      </c>
      <c r="C1266" t="str">
        <f>InputData!C721</f>
        <v>AllClassData</v>
      </c>
      <c r="D1266" t="str">
        <f>InputData!F721</f>
        <v>3.3.1. Zonas arenosas naturales</v>
      </c>
      <c r="E1266" t="str">
        <f>InputData!G721</f>
        <v>NDVImean</v>
      </c>
      <c r="F1266" t="str">
        <f>InputData!H721</f>
        <v>WMyear_NDVI201802</v>
      </c>
      <c r="G1266" t="str">
        <f t="shared" si="59"/>
        <v>Natural sandy areas</v>
      </c>
      <c r="H1266">
        <f t="shared" si="57"/>
        <v>5</v>
      </c>
      <c r="I1266" t="str">
        <f t="shared" si="58"/>
        <v>February 2018</v>
      </c>
      <c r="J1266">
        <f>InputData!O721</f>
        <v>0.35555323999999999</v>
      </c>
      <c r="K1266">
        <f>InputData!S721</f>
        <v>5.0171524000000002E-2</v>
      </c>
    </row>
    <row r="1267" spans="1:11" hidden="1" x14ac:dyDescent="0.25">
      <c r="A1267" t="str">
        <f>InputData!A722</f>
        <v>20190122_001855</v>
      </c>
      <c r="B1267">
        <f>InputData!B722</f>
        <v>0</v>
      </c>
      <c r="C1267" t="str">
        <f>InputData!C722</f>
        <v>NoWater</v>
      </c>
      <c r="D1267" t="str">
        <f>InputData!F722</f>
        <v>3.3.1. Zonas arenosas naturales</v>
      </c>
      <c r="E1267" t="str">
        <f>InputData!G722</f>
        <v>NDVImean</v>
      </c>
      <c r="F1267" t="str">
        <f>InputData!H722</f>
        <v>WMyear_NDVI201802</v>
      </c>
      <c r="G1267" t="str">
        <f t="shared" si="59"/>
        <v>Natural sandy areas</v>
      </c>
      <c r="H1267">
        <f t="shared" si="57"/>
        <v>5</v>
      </c>
      <c r="I1267" t="str">
        <f t="shared" si="58"/>
        <v>February 2018</v>
      </c>
      <c r="J1267">
        <f>InputData!O722</f>
        <v>0.50005144000000001</v>
      </c>
      <c r="K1267">
        <f>InputData!S722</f>
        <v>2.8180121999999998E-2</v>
      </c>
    </row>
    <row r="1268" spans="1:11" hidden="1" x14ac:dyDescent="0.25">
      <c r="A1268" t="str">
        <f>InputData!A737</f>
        <v>20190121_202104</v>
      </c>
      <c r="B1268">
        <f>InputData!B737</f>
        <v>1</v>
      </c>
      <c r="C1268" t="str">
        <f>InputData!C737</f>
        <v>ShortTerm</v>
      </c>
      <c r="D1268" t="str">
        <f>InputData!F737</f>
        <v>2.3.1. Pastos limpios</v>
      </c>
      <c r="E1268" t="str">
        <f>InputData!G737</f>
        <v>NDVImean</v>
      </c>
      <c r="F1268" t="str">
        <f>InputData!H737</f>
        <v>WMyear_NDVI201802</v>
      </c>
      <c r="G1268" t="str">
        <f t="shared" si="59"/>
        <v>Clean pastures</v>
      </c>
      <c r="H1268">
        <f t="shared" si="57"/>
        <v>5</v>
      </c>
      <c r="I1268" t="str">
        <f t="shared" si="58"/>
        <v>February 2018</v>
      </c>
      <c r="J1268">
        <f>InputData!O737</f>
        <v>0.33490330000000001</v>
      </c>
      <c r="K1268">
        <f>InputData!S737</f>
        <v>1.6774237000000001E-2</v>
      </c>
    </row>
    <row r="1269" spans="1:11" hidden="1" x14ac:dyDescent="0.25">
      <c r="A1269" t="str">
        <f>InputData!A747</f>
        <v>20190121_185309</v>
      </c>
      <c r="B1269">
        <f>InputData!B747</f>
        <v>1</v>
      </c>
      <c r="C1269" t="str">
        <f>InputData!C747</f>
        <v>ShortTerm</v>
      </c>
      <c r="D1269" t="str">
        <f>InputData!F747</f>
        <v>2.3.3. Pastos enmalezados</v>
      </c>
      <c r="E1269" t="str">
        <f>InputData!G747</f>
        <v>NDVImean</v>
      </c>
      <c r="F1269" t="str">
        <f>InputData!H747</f>
        <v>WMyear_NDVI201802</v>
      </c>
      <c r="G1269" t="str">
        <f t="shared" si="59"/>
        <v>Weedy pastures</v>
      </c>
      <c r="H1269">
        <f t="shared" si="57"/>
        <v>5</v>
      </c>
      <c r="I1269" t="str">
        <f t="shared" si="58"/>
        <v>February 2018</v>
      </c>
      <c r="J1269">
        <f>InputData!O747</f>
        <v>0.35987722999999999</v>
      </c>
      <c r="K1269">
        <f>InputData!S747</f>
        <v>2.4563793E-2</v>
      </c>
    </row>
    <row r="1270" spans="1:11" hidden="1" x14ac:dyDescent="0.25">
      <c r="A1270" t="str">
        <f>InputData!A748</f>
        <v>20190121_165415</v>
      </c>
      <c r="B1270">
        <f>InputData!B748</f>
        <v>5</v>
      </c>
      <c r="C1270" t="str">
        <f>InputData!C748</f>
        <v>AllClassData</v>
      </c>
      <c r="D1270" t="str">
        <f>InputData!F748</f>
        <v>3.1.2.2.2. Bosque abierto bajo inundable</v>
      </c>
      <c r="E1270" t="str">
        <f>InputData!G748</f>
        <v>NDVImean</v>
      </c>
      <c r="F1270" t="str">
        <f>InputData!H748</f>
        <v>WMyear_NDVI201802</v>
      </c>
      <c r="G1270" t="str">
        <f t="shared" si="59"/>
        <v>Floodable low open forest</v>
      </c>
      <c r="H1270">
        <f t="shared" si="57"/>
        <v>5</v>
      </c>
      <c r="I1270" t="str">
        <f t="shared" si="58"/>
        <v>February 2018</v>
      </c>
      <c r="J1270">
        <f>InputData!O748</f>
        <v>0.61441239999999997</v>
      </c>
      <c r="K1270">
        <f>InputData!S748</f>
        <v>2.5242786999999999E-2</v>
      </c>
    </row>
    <row r="1271" spans="1:11" hidden="1" x14ac:dyDescent="0.25">
      <c r="A1271" t="str">
        <f>InputData!A749</f>
        <v>20190121_163133</v>
      </c>
      <c r="B1271">
        <f>InputData!B749</f>
        <v>0</v>
      </c>
      <c r="C1271" t="str">
        <f>InputData!C749</f>
        <v>NoWater</v>
      </c>
      <c r="D1271" t="str">
        <f>InputData!F749</f>
        <v>3.1.2.2.2. Bosque abierto bajo inundable</v>
      </c>
      <c r="E1271" t="str">
        <f>InputData!G749</f>
        <v>NDVImean</v>
      </c>
      <c r="F1271" t="str">
        <f>InputData!H749</f>
        <v>WMyear_NDVI201802</v>
      </c>
      <c r="G1271" t="str">
        <f t="shared" si="59"/>
        <v>Floodable low open forest</v>
      </c>
      <c r="H1271">
        <f t="shared" si="57"/>
        <v>5</v>
      </c>
      <c r="I1271" t="str">
        <f t="shared" si="58"/>
        <v>February 2018</v>
      </c>
      <c r="J1271">
        <f>InputData!O749</f>
        <v>0.62036939999999996</v>
      </c>
      <c r="K1271">
        <f>InputData!S749</f>
        <v>2.3685076999999999E-2</v>
      </c>
    </row>
    <row r="1272" spans="1:11" hidden="1" x14ac:dyDescent="0.25">
      <c r="A1272" t="str">
        <f>InputData!A751</f>
        <v>20190121_230143</v>
      </c>
      <c r="B1272">
        <f>InputData!B751</f>
        <v>2</v>
      </c>
      <c r="C1272" t="str">
        <f>InputData!C751</f>
        <v>MediumTerm</v>
      </c>
      <c r="D1272" t="str">
        <f>InputData!F751</f>
        <v>3.1.1.1.2. Bosque denso alto inundable</v>
      </c>
      <c r="E1272" t="str">
        <f>InputData!G751</f>
        <v>NDVImean</v>
      </c>
      <c r="F1272" t="str">
        <f>InputData!H751</f>
        <v>WMyear_NDVI201802</v>
      </c>
      <c r="G1272" t="str">
        <f t="shared" si="59"/>
        <v>Floodable high broad-leaved forest</v>
      </c>
      <c r="H1272">
        <f t="shared" si="57"/>
        <v>5</v>
      </c>
      <c r="I1272" t="str">
        <f t="shared" si="58"/>
        <v>February 2018</v>
      </c>
      <c r="J1272">
        <f>InputData!O751</f>
        <v>0.28352885999999999</v>
      </c>
      <c r="K1272">
        <f>InputData!S751</f>
        <v>3.8277199999999997E-2</v>
      </c>
    </row>
    <row r="1273" spans="1:11" hidden="1" x14ac:dyDescent="0.25">
      <c r="A1273" t="str">
        <f>InputData!A757</f>
        <v>20190122_095416</v>
      </c>
      <c r="B1273">
        <f>InputData!B757</f>
        <v>5</v>
      </c>
      <c r="C1273" t="str">
        <f>InputData!C757</f>
        <v>AllClassData</v>
      </c>
      <c r="D1273" t="str">
        <f>InputData!F757</f>
        <v>3.1.5. Plantacin forestal</v>
      </c>
      <c r="E1273" t="str">
        <f>InputData!G757</f>
        <v>NDVImean</v>
      </c>
      <c r="F1273" t="str">
        <f>InputData!H757</f>
        <v>WMyear_NDVI201802</v>
      </c>
      <c r="G1273" t="str">
        <f t="shared" si="59"/>
        <v>Forest plantation</v>
      </c>
      <c r="H1273">
        <f t="shared" si="57"/>
        <v>5</v>
      </c>
      <c r="I1273" t="str">
        <f t="shared" si="58"/>
        <v>February 2018</v>
      </c>
      <c r="J1273">
        <f>InputData!O757</f>
        <v>0.64338989999999996</v>
      </c>
      <c r="K1273">
        <f>InputData!S757</f>
        <v>1.7072971999999999E-2</v>
      </c>
    </row>
    <row r="1274" spans="1:11" hidden="1" x14ac:dyDescent="0.25">
      <c r="A1274" t="str">
        <f>InputData!A758</f>
        <v>20190122_093158</v>
      </c>
      <c r="B1274">
        <f>InputData!B758</f>
        <v>0</v>
      </c>
      <c r="C1274" t="str">
        <f>InputData!C758</f>
        <v>NoWater</v>
      </c>
      <c r="D1274" t="str">
        <f>InputData!F758</f>
        <v>3.1.5. Plantacin forestal</v>
      </c>
      <c r="E1274" t="str">
        <f>InputData!G758</f>
        <v>NDVImean</v>
      </c>
      <c r="F1274" t="str">
        <f>InputData!H758</f>
        <v>WMyear_NDVI201802</v>
      </c>
      <c r="G1274" t="str">
        <f t="shared" si="59"/>
        <v>Forest plantation</v>
      </c>
      <c r="H1274">
        <f t="shared" si="57"/>
        <v>5</v>
      </c>
      <c r="I1274" t="str">
        <f t="shared" si="58"/>
        <v>February 2018</v>
      </c>
      <c r="J1274">
        <f>InputData!O758</f>
        <v>0.64404815000000004</v>
      </c>
      <c r="K1274">
        <f>InputData!S758</f>
        <v>1.7123355E-2</v>
      </c>
    </row>
    <row r="1275" spans="1:11" hidden="1" x14ac:dyDescent="0.25">
      <c r="A1275" t="str">
        <f>InputData!A761</f>
        <v>20190122_035012</v>
      </c>
      <c r="B1275">
        <f>InputData!B761</f>
        <v>5</v>
      </c>
      <c r="C1275" t="str">
        <f>InputData!C761</f>
        <v>AllClassData</v>
      </c>
      <c r="D1275" t="str">
        <f>InputData!F761</f>
        <v>3.2.2.2. Arbustal abierto</v>
      </c>
      <c r="E1275" t="str">
        <f>InputData!G761</f>
        <v>NDVImean</v>
      </c>
      <c r="F1275" t="str">
        <f>InputData!H761</f>
        <v>WMyear_NDVI201802</v>
      </c>
      <c r="G1275" t="str">
        <f t="shared" si="59"/>
        <v>Open heathland</v>
      </c>
      <c r="H1275">
        <f t="shared" si="57"/>
        <v>5</v>
      </c>
      <c r="I1275" t="str">
        <f t="shared" si="58"/>
        <v>February 2018</v>
      </c>
      <c r="J1275">
        <f>InputData!O761</f>
        <v>0.51015215999999997</v>
      </c>
      <c r="K1275">
        <f>InputData!S761</f>
        <v>2.8351925E-2</v>
      </c>
    </row>
    <row r="1276" spans="1:11" hidden="1" x14ac:dyDescent="0.25">
      <c r="A1276" t="str">
        <f>InputData!A762</f>
        <v>20190122_032657</v>
      </c>
      <c r="B1276">
        <f>InputData!B762</f>
        <v>0</v>
      </c>
      <c r="C1276" t="str">
        <f>InputData!C762</f>
        <v>NoWater</v>
      </c>
      <c r="D1276" t="str">
        <f>InputData!F762</f>
        <v>3.2.2.2. Arbustal abierto</v>
      </c>
      <c r="E1276" t="str">
        <f>InputData!G762</f>
        <v>NDVImean</v>
      </c>
      <c r="F1276" t="str">
        <f>InputData!H762</f>
        <v>WMyear_NDVI201802</v>
      </c>
      <c r="G1276" t="str">
        <f t="shared" si="59"/>
        <v>Open heathland</v>
      </c>
      <c r="H1276">
        <f t="shared" si="57"/>
        <v>5</v>
      </c>
      <c r="I1276" t="str">
        <f t="shared" si="58"/>
        <v>February 2018</v>
      </c>
      <c r="J1276">
        <f>InputData!O762</f>
        <v>0.51669805999999996</v>
      </c>
      <c r="K1276">
        <f>InputData!S762</f>
        <v>2.7962804000000001E-2</v>
      </c>
    </row>
    <row r="1277" spans="1:11" hidden="1" x14ac:dyDescent="0.25">
      <c r="A1277" t="str">
        <f>InputData!A768</f>
        <v>20190121_192116</v>
      </c>
      <c r="B1277">
        <f>InputData!B768</f>
        <v>1</v>
      </c>
      <c r="C1277" t="str">
        <f>InputData!C768</f>
        <v>ShortTerm</v>
      </c>
      <c r="D1277" t="str">
        <f>InputData!F768</f>
        <v>2.2.3.2. Palma de aceite</v>
      </c>
      <c r="E1277" t="str">
        <f>InputData!G768</f>
        <v>NDVImean</v>
      </c>
      <c r="F1277" t="str">
        <f>InputData!H768</f>
        <v>WMyear_NDVI201802</v>
      </c>
      <c r="G1277" t="str">
        <f t="shared" si="59"/>
        <v>Oil palm</v>
      </c>
      <c r="H1277">
        <f t="shared" si="57"/>
        <v>5</v>
      </c>
      <c r="I1277" t="str">
        <f t="shared" si="58"/>
        <v>February 2018</v>
      </c>
      <c r="J1277">
        <f>InputData!O768</f>
        <v>0.53289520000000001</v>
      </c>
      <c r="K1277">
        <f>InputData!S768</f>
        <v>3.2618318E-2</v>
      </c>
    </row>
    <row r="1278" spans="1:11" hidden="1" x14ac:dyDescent="0.25">
      <c r="A1278" t="str">
        <f>InputData!A771</f>
        <v>20190122_103121</v>
      </c>
      <c r="B1278">
        <f>InputData!B771</f>
        <v>1</v>
      </c>
      <c r="C1278" t="str">
        <f>InputData!C771</f>
        <v>ShortTerm</v>
      </c>
      <c r="D1278" t="str">
        <f>InputData!F771</f>
        <v>3.2.1.1.1. Herbazal denso de tierra firme</v>
      </c>
      <c r="E1278" t="str">
        <f>InputData!G771</f>
        <v>NDVImean</v>
      </c>
      <c r="F1278" t="str">
        <f>InputData!H771</f>
        <v>WMyear_NDVI201802</v>
      </c>
      <c r="G1278" t="str">
        <f t="shared" si="59"/>
        <v>Dense grassland from mainland</v>
      </c>
      <c r="H1278">
        <f t="shared" si="57"/>
        <v>5</v>
      </c>
      <c r="I1278" t="str">
        <f t="shared" si="58"/>
        <v>February 2018</v>
      </c>
      <c r="J1278">
        <f>InputData!O771</f>
        <v>0.34312860000000001</v>
      </c>
      <c r="K1278">
        <f>InputData!S771</f>
        <v>1.0015970000000001E-2</v>
      </c>
    </row>
    <row r="1279" spans="1:11" hidden="1" x14ac:dyDescent="0.25">
      <c r="A1279" t="str">
        <f>InputData!A781</f>
        <v>20190122_100327</v>
      </c>
      <c r="B1279">
        <f>InputData!B781</f>
        <v>1</v>
      </c>
      <c r="C1279" t="str">
        <f>InputData!C781</f>
        <v>ShortTerm</v>
      </c>
      <c r="D1279" t="str">
        <f>InputData!F781</f>
        <v>2.4.3. Mosaico de cultivos, pastos y espacios naturales</v>
      </c>
      <c r="E1279" t="str">
        <f>InputData!G781</f>
        <v>NDVImean</v>
      </c>
      <c r="F1279" t="str">
        <f>InputData!H781</f>
        <v>WMyear_NDVI201802</v>
      </c>
      <c r="G1279" t="str">
        <f t="shared" si="59"/>
        <v>Agriculture, pastures and natural vegetation</v>
      </c>
      <c r="H1279">
        <f t="shared" si="57"/>
        <v>5</v>
      </c>
      <c r="I1279" t="str">
        <f t="shared" si="58"/>
        <v>February 2018</v>
      </c>
      <c r="J1279">
        <f>InputData!O781</f>
        <v>0.42216875999999998</v>
      </c>
      <c r="K1279">
        <f>InputData!S781</f>
        <v>3.8057125999999997E-2</v>
      </c>
    </row>
    <row r="1280" spans="1:11" hidden="1" x14ac:dyDescent="0.25">
      <c r="A1280" t="str">
        <f>InputData!A791</f>
        <v>20190121_144643</v>
      </c>
      <c r="B1280">
        <f>InputData!B791</f>
        <v>1</v>
      </c>
      <c r="C1280" t="str">
        <f>InputData!C791</f>
        <v>ShortTerm</v>
      </c>
      <c r="D1280" t="str">
        <f>InputData!F791</f>
        <v>3.2.2.1. Arbustal denso</v>
      </c>
      <c r="E1280" t="str">
        <f>InputData!G791</f>
        <v>NDVImean</v>
      </c>
      <c r="F1280" t="str">
        <f>InputData!H791</f>
        <v>WMyear_NDVI201802</v>
      </c>
      <c r="G1280" t="str">
        <f t="shared" si="59"/>
        <v>Dense heathland</v>
      </c>
      <c r="H1280">
        <f t="shared" si="57"/>
        <v>5</v>
      </c>
      <c r="I1280" t="str">
        <f t="shared" si="58"/>
        <v>February 2018</v>
      </c>
      <c r="J1280">
        <f>InputData!O791</f>
        <v>0.58477615999999999</v>
      </c>
      <c r="K1280">
        <f>InputData!S791</f>
        <v>2.2397261000000002E-2</v>
      </c>
    </row>
    <row r="1281" spans="1:11" hidden="1" x14ac:dyDescent="0.25">
      <c r="A1281" t="str">
        <f>InputData!A793</f>
        <v>20190122_003237</v>
      </c>
      <c r="B1281">
        <f>InputData!B793</f>
        <v>3</v>
      </c>
      <c r="C1281" t="str">
        <f>InputData!C793</f>
        <v>LongTerm</v>
      </c>
      <c r="D1281" t="str">
        <f>InputData!F793</f>
        <v>3.3.1. Zonas arenosas naturales</v>
      </c>
      <c r="E1281" t="str">
        <f>InputData!G793</f>
        <v>NDVImean</v>
      </c>
      <c r="F1281" t="str">
        <f>InputData!H793</f>
        <v>WMyear_NDVI201802</v>
      </c>
      <c r="G1281" t="str">
        <f t="shared" si="59"/>
        <v>Natural sandy areas</v>
      </c>
      <c r="H1281">
        <f t="shared" si="57"/>
        <v>5</v>
      </c>
      <c r="I1281" t="str">
        <f t="shared" si="58"/>
        <v>February 2018</v>
      </c>
      <c r="J1281">
        <f>InputData!O793</f>
        <v>0.14811806</v>
      </c>
      <c r="K1281">
        <f>InputData!S793</f>
        <v>1.4410721E-2</v>
      </c>
    </row>
    <row r="1282" spans="1:11" hidden="1" x14ac:dyDescent="0.25">
      <c r="A1282" t="str">
        <f>InputData!A795</f>
        <v>20190121_230728</v>
      </c>
      <c r="B1282">
        <f>InputData!B795</f>
        <v>3</v>
      </c>
      <c r="C1282" t="str">
        <f>InputData!C795</f>
        <v>LongTerm</v>
      </c>
      <c r="D1282" t="str">
        <f>InputData!F795</f>
        <v>3.1.1.1.2. Bosque denso alto inundable</v>
      </c>
      <c r="E1282" t="str">
        <f>InputData!G795</f>
        <v>NDVImean</v>
      </c>
      <c r="F1282" t="str">
        <f>InputData!H795</f>
        <v>WMyear_NDVI201802</v>
      </c>
      <c r="G1282" t="str">
        <f t="shared" si="59"/>
        <v>Floodable high broad-leaved forest</v>
      </c>
      <c r="H1282">
        <f t="shared" si="57"/>
        <v>5</v>
      </c>
      <c r="I1282" t="str">
        <f t="shared" si="58"/>
        <v>February 2018</v>
      </c>
      <c r="J1282">
        <f>InputData!O795</f>
        <v>0.17744902000000001</v>
      </c>
      <c r="K1282">
        <f>InputData!S795</f>
        <v>2.7188139E-2</v>
      </c>
    </row>
    <row r="1283" spans="1:11" hidden="1" x14ac:dyDescent="0.25">
      <c r="A1283" t="str">
        <f>InputData!A805</f>
        <v>20190121_130418</v>
      </c>
      <c r="B1283">
        <f>InputData!B805</f>
        <v>2</v>
      </c>
      <c r="C1283" t="str">
        <f>InputData!C805</f>
        <v>MediumTerm</v>
      </c>
      <c r="D1283" t="str">
        <f>InputData!F805</f>
        <v>3.2.1.2.1. Herbazal abierto arenoso</v>
      </c>
      <c r="E1283" t="str">
        <f>InputData!G805</f>
        <v>NDVImean</v>
      </c>
      <c r="F1283" t="str">
        <f>InputData!H805</f>
        <v>WMyear_NDVI201802</v>
      </c>
      <c r="G1283" t="str">
        <f t="shared" si="59"/>
        <v>Open sandy grassland</v>
      </c>
      <c r="H1283">
        <f t="shared" si="57"/>
        <v>5</v>
      </c>
      <c r="I1283" t="str">
        <f t="shared" si="58"/>
        <v>February 2018</v>
      </c>
      <c r="J1283">
        <f>InputData!O805</f>
        <v>0.31954458000000002</v>
      </c>
      <c r="K1283">
        <f>InputData!S805</f>
        <v>6.5148686999999999E-3</v>
      </c>
    </row>
    <row r="1284" spans="1:11" hidden="1" x14ac:dyDescent="0.25">
      <c r="A1284" t="str">
        <f>InputData!A808</f>
        <v>20190121_232836</v>
      </c>
      <c r="B1284">
        <f>InputData!B808</f>
        <v>1</v>
      </c>
      <c r="C1284" t="str">
        <f>InputData!C808</f>
        <v>ShortTerm</v>
      </c>
      <c r="D1284" t="str">
        <f>InputData!F808</f>
        <v>5.1.2. Lagunas, lagos y cinagas naturales</v>
      </c>
      <c r="E1284" t="str">
        <f>InputData!G808</f>
        <v>NDVImean</v>
      </c>
      <c r="F1284" t="str">
        <f>InputData!H808</f>
        <v>WMyear_NDVI201802</v>
      </c>
      <c r="G1284" t="str">
        <f t="shared" si="59"/>
        <v>Natural lakes</v>
      </c>
      <c r="H1284">
        <f t="shared" si="57"/>
        <v>5</v>
      </c>
      <c r="I1284" t="str">
        <f t="shared" si="58"/>
        <v>February 2018</v>
      </c>
      <c r="J1284">
        <f>InputData!O808</f>
        <v>0.36749833999999998</v>
      </c>
      <c r="K1284">
        <f>InputData!S808</f>
        <v>1.3788988E-2</v>
      </c>
    </row>
    <row r="1285" spans="1:11" hidden="1" x14ac:dyDescent="0.25">
      <c r="A1285" t="str">
        <f>InputData!A819</f>
        <v>20190122_090736</v>
      </c>
      <c r="B1285">
        <f>InputData!B819</f>
        <v>1</v>
      </c>
      <c r="C1285" t="str">
        <f>InputData!C819</f>
        <v>ShortTerm</v>
      </c>
      <c r="D1285" t="str">
        <f>InputData!F819</f>
        <v>2.4.4. Mosaico de pastos con espacios naturales</v>
      </c>
      <c r="E1285" t="str">
        <f>InputData!G819</f>
        <v>NDVImean</v>
      </c>
      <c r="F1285" t="str">
        <f>InputData!H819</f>
        <v>WMyear_NDVI201802</v>
      </c>
      <c r="G1285" t="str">
        <f t="shared" si="59"/>
        <v>Pastures and natural spaces</v>
      </c>
      <c r="H1285">
        <f t="shared" si="57"/>
        <v>5</v>
      </c>
      <c r="I1285" t="str">
        <f t="shared" si="58"/>
        <v>February 2018</v>
      </c>
      <c r="J1285">
        <f>InputData!O819</f>
        <v>0.36665824000000002</v>
      </c>
      <c r="K1285">
        <f>InputData!S819</f>
        <v>2.6669842999999999E-2</v>
      </c>
    </row>
    <row r="1286" spans="1:11" hidden="1" x14ac:dyDescent="0.25">
      <c r="A1286" t="str">
        <f>InputData!A821</f>
        <v>20190122_025753</v>
      </c>
      <c r="B1286">
        <f>InputData!B821</f>
        <v>2</v>
      </c>
      <c r="C1286" t="str">
        <f>InputData!C821</f>
        <v>MediumTerm</v>
      </c>
      <c r="D1286" t="str">
        <f>InputData!F821</f>
        <v>3.1.4. Bosque de galera y ripario</v>
      </c>
      <c r="E1286" t="str">
        <f>InputData!G821</f>
        <v>NDVImean</v>
      </c>
      <c r="F1286" t="str">
        <f>InputData!H821</f>
        <v>WMyear_NDVI201802</v>
      </c>
      <c r="G1286" t="str">
        <f t="shared" si="59"/>
        <v>Gallery and riparian forest</v>
      </c>
      <c r="H1286">
        <f t="shared" si="57"/>
        <v>5</v>
      </c>
      <c r="I1286" t="str">
        <f t="shared" si="58"/>
        <v>February 2018</v>
      </c>
      <c r="J1286">
        <f>InputData!O821</f>
        <v>0.28055552</v>
      </c>
      <c r="K1286">
        <f>InputData!S821</f>
        <v>3.3230685000000003E-2</v>
      </c>
    </row>
    <row r="1287" spans="1:11" hidden="1" x14ac:dyDescent="0.25">
      <c r="A1287" t="str">
        <f>InputData!A834</f>
        <v>20190121_160830</v>
      </c>
      <c r="B1287">
        <f>InputData!B834</f>
        <v>1</v>
      </c>
      <c r="C1287" t="str">
        <f>InputData!C834</f>
        <v>ShortTerm</v>
      </c>
      <c r="D1287" t="str">
        <f>InputData!F834</f>
        <v>3.1.3.1. Bosque fragmentado con pastos y cultivos</v>
      </c>
      <c r="E1287" t="str">
        <f>InputData!G834</f>
        <v>NDVImean</v>
      </c>
      <c r="F1287" t="str">
        <f>InputData!H834</f>
        <v>WMyear_NDVI201802</v>
      </c>
      <c r="G1287" t="str">
        <f t="shared" si="59"/>
        <v>Fragmented forest with pastures and crops</v>
      </c>
      <c r="H1287">
        <f t="shared" si="57"/>
        <v>5</v>
      </c>
      <c r="I1287" t="str">
        <f t="shared" si="58"/>
        <v>February 2018</v>
      </c>
      <c r="J1287">
        <f>InputData!O834</f>
        <v>0.35992104000000003</v>
      </c>
      <c r="K1287">
        <f>InputData!S834</f>
        <v>2.5430723999999998E-2</v>
      </c>
    </row>
    <row r="1288" spans="1:11" hidden="1" x14ac:dyDescent="0.25">
      <c r="A1288" t="str">
        <f>InputData!A838</f>
        <v>20190122_091232</v>
      </c>
      <c r="B1288">
        <f>InputData!B838</f>
        <v>2</v>
      </c>
      <c r="C1288" t="str">
        <f>InputData!C838</f>
        <v>MediumTerm</v>
      </c>
      <c r="D1288" t="str">
        <f>InputData!F838</f>
        <v>2.4.4. Mosaico de pastos con espacios naturales</v>
      </c>
      <c r="E1288" t="str">
        <f>InputData!G838</f>
        <v>NDVImean</v>
      </c>
      <c r="F1288" t="str">
        <f>InputData!H838</f>
        <v>WMyear_NDVI201802</v>
      </c>
      <c r="G1288" t="str">
        <f t="shared" si="59"/>
        <v>Pastures and natural spaces</v>
      </c>
      <c r="H1288">
        <f t="shared" si="57"/>
        <v>5</v>
      </c>
      <c r="I1288" t="str">
        <f t="shared" si="58"/>
        <v>February 2018</v>
      </c>
      <c r="J1288">
        <f>InputData!O838</f>
        <v>0.19121769999999999</v>
      </c>
      <c r="K1288">
        <f>InputData!S838</f>
        <v>2.0047035000000001E-2</v>
      </c>
    </row>
    <row r="1289" spans="1:11" hidden="1" x14ac:dyDescent="0.25">
      <c r="A1289" t="str">
        <f>InputData!A842</f>
        <v>20190122_063936</v>
      </c>
      <c r="B1289">
        <f>InputData!B842</f>
        <v>3</v>
      </c>
      <c r="C1289" t="str">
        <f>InputData!C842</f>
        <v>LongTerm</v>
      </c>
      <c r="D1289" t="str">
        <f>InputData!F842</f>
        <v>3.2.1.1.2. Herbazal denso inundable</v>
      </c>
      <c r="E1289" t="str">
        <f>InputData!G842</f>
        <v>NDVImean</v>
      </c>
      <c r="F1289" t="str">
        <f>InputData!H842</f>
        <v>WMyear_NDVI201802</v>
      </c>
      <c r="G1289" t="str">
        <f t="shared" si="59"/>
        <v>Floodable dense grassland</v>
      </c>
      <c r="H1289">
        <f t="shared" si="57"/>
        <v>5</v>
      </c>
      <c r="I1289" t="str">
        <f t="shared" si="58"/>
        <v>February 2018</v>
      </c>
      <c r="J1289">
        <f>InputData!O842</f>
        <v>0.43099029999999999</v>
      </c>
      <c r="K1289">
        <f>InputData!S842</f>
        <v>1.1051399999999999E-2</v>
      </c>
    </row>
    <row r="1290" spans="1:11" hidden="1" x14ac:dyDescent="0.25">
      <c r="A1290" t="str">
        <f>InputData!A843</f>
        <v>20190121_170341</v>
      </c>
      <c r="B1290">
        <f>InputData!B843</f>
        <v>1</v>
      </c>
      <c r="C1290" t="str">
        <f>InputData!C843</f>
        <v>ShortTerm</v>
      </c>
      <c r="D1290" t="str">
        <f>InputData!F843</f>
        <v>3.1.3.2. Bosque fragmentado con vegetacin secundaria</v>
      </c>
      <c r="E1290" t="str">
        <f>InputData!G843</f>
        <v>NDVImean</v>
      </c>
      <c r="F1290" t="str">
        <f>InputData!H843</f>
        <v>WMyear_NDVI201802</v>
      </c>
      <c r="G1290" t="str">
        <f t="shared" si="59"/>
        <v>Fragmented forest with secondary vegetation</v>
      </c>
      <c r="H1290">
        <f t="shared" si="57"/>
        <v>5</v>
      </c>
      <c r="I1290" t="str">
        <f t="shared" si="58"/>
        <v>February 2018</v>
      </c>
      <c r="J1290">
        <f>InputData!O843</f>
        <v>0.43187120000000001</v>
      </c>
      <c r="K1290">
        <f>InputData!S843</f>
        <v>3.7664846000000002E-2</v>
      </c>
    </row>
    <row r="1291" spans="1:11" hidden="1" x14ac:dyDescent="0.25">
      <c r="A1291" t="str">
        <f>InputData!A861</f>
        <v>20190122_002803</v>
      </c>
      <c r="B1291">
        <f>InputData!B861</f>
        <v>2</v>
      </c>
      <c r="C1291" t="str">
        <f>InputData!C861</f>
        <v>MediumTerm</v>
      </c>
      <c r="D1291" t="str">
        <f>InputData!F861</f>
        <v>3.3.1. Zonas arenosas naturales</v>
      </c>
      <c r="E1291" t="str">
        <f>InputData!G861</f>
        <v>NDVImean</v>
      </c>
      <c r="F1291" t="str">
        <f>InputData!H861</f>
        <v>WMyear_NDVI201802</v>
      </c>
      <c r="G1291" t="str">
        <f t="shared" si="59"/>
        <v>Natural sandy areas</v>
      </c>
      <c r="H1291">
        <f t="shared" si="57"/>
        <v>5</v>
      </c>
      <c r="I1291" t="str">
        <f t="shared" si="58"/>
        <v>February 2018</v>
      </c>
      <c r="J1291">
        <f>InputData!O861</f>
        <v>0.29021641999999997</v>
      </c>
      <c r="K1291">
        <f>InputData!S861</f>
        <v>2.9279584000000001E-2</v>
      </c>
    </row>
    <row r="1292" spans="1:11" hidden="1" x14ac:dyDescent="0.25">
      <c r="A1292" t="str">
        <f>InputData!A862</f>
        <v>20190121_202754</v>
      </c>
      <c r="B1292">
        <f>InputData!B862</f>
        <v>2</v>
      </c>
      <c r="C1292" t="str">
        <f>InputData!C862</f>
        <v>MediumTerm</v>
      </c>
      <c r="D1292" t="str">
        <f>InputData!F862</f>
        <v>2.3.1. Pastos limpios</v>
      </c>
      <c r="E1292" t="str">
        <f>InputData!G862</f>
        <v>NDVImean</v>
      </c>
      <c r="F1292" t="str">
        <f>InputData!H862</f>
        <v>WMyear_NDVI201802</v>
      </c>
      <c r="G1292" t="str">
        <f t="shared" si="59"/>
        <v>Clean pastures</v>
      </c>
      <c r="H1292">
        <f t="shared" si="57"/>
        <v>5</v>
      </c>
      <c r="I1292" t="str">
        <f t="shared" si="58"/>
        <v>February 2018</v>
      </c>
      <c r="J1292">
        <f>InputData!O862</f>
        <v>0.29069644</v>
      </c>
      <c r="K1292">
        <f>InputData!S862</f>
        <v>1.3923458E-2</v>
      </c>
    </row>
    <row r="1293" spans="1:11" hidden="1" x14ac:dyDescent="0.25">
      <c r="A1293" t="str">
        <f>InputData!A876</f>
        <v>20190122_013635</v>
      </c>
      <c r="B1293">
        <f>InputData!B876</f>
        <v>5</v>
      </c>
      <c r="C1293" t="str">
        <f>InputData!C876</f>
        <v>AllClassData</v>
      </c>
      <c r="D1293" t="str">
        <f>InputData!F876</f>
        <v>1.3.1.2. Explotacin de hidrocarburos</v>
      </c>
      <c r="E1293" t="str">
        <f>InputData!G876</f>
        <v>NDVImean</v>
      </c>
      <c r="F1293" t="str">
        <f>InputData!H876</f>
        <v>WMyear_NDVI201802</v>
      </c>
      <c r="G1293" t="str">
        <f t="shared" si="59"/>
        <v>Exploitation of hydrocarbons</v>
      </c>
      <c r="H1293">
        <f t="shared" si="57"/>
        <v>5</v>
      </c>
      <c r="I1293" t="str">
        <f t="shared" si="58"/>
        <v>February 2018</v>
      </c>
      <c r="J1293">
        <f>InputData!O876</f>
        <v>0.38093156</v>
      </c>
      <c r="K1293">
        <f>InputData!S876</f>
        <v>4.5427189999999999E-2</v>
      </c>
    </row>
    <row r="1294" spans="1:11" hidden="1" x14ac:dyDescent="0.25">
      <c r="A1294" t="str">
        <f>InputData!A877</f>
        <v>20190122_011354</v>
      </c>
      <c r="B1294">
        <f>InputData!B877</f>
        <v>0</v>
      </c>
      <c r="C1294" t="str">
        <f>InputData!C877</f>
        <v>NoWater</v>
      </c>
      <c r="D1294" t="str">
        <f>InputData!F877</f>
        <v>1.3.1.2. Explotacin de hidrocarburos</v>
      </c>
      <c r="E1294" t="str">
        <f>InputData!G877</f>
        <v>NDVImean</v>
      </c>
      <c r="F1294" t="str">
        <f>InputData!H877</f>
        <v>WMyear_NDVI201802</v>
      </c>
      <c r="G1294" t="str">
        <f t="shared" si="59"/>
        <v>Exploitation of hydrocarbons</v>
      </c>
      <c r="H1294">
        <f t="shared" si="57"/>
        <v>5</v>
      </c>
      <c r="I1294" t="str">
        <f t="shared" si="58"/>
        <v>February 2018</v>
      </c>
      <c r="J1294">
        <f>InputData!O877</f>
        <v>0.43133294999999999</v>
      </c>
      <c r="K1294">
        <f>InputData!S877</f>
        <v>3.9240252000000003E-2</v>
      </c>
    </row>
    <row r="1295" spans="1:11" hidden="1" x14ac:dyDescent="0.25">
      <c r="A1295" t="str">
        <f>InputData!A878</f>
        <v>20190121_141049</v>
      </c>
      <c r="B1295">
        <f>InputData!B878</f>
        <v>5</v>
      </c>
      <c r="C1295" t="str">
        <f>InputData!C878</f>
        <v>AllClassData</v>
      </c>
      <c r="D1295" t="str">
        <f>InputData!F878</f>
        <v>3.1.1.2.1. Bosque denso bajo de tierra firme</v>
      </c>
      <c r="E1295" t="str">
        <f>InputData!G878</f>
        <v>NDVImean</v>
      </c>
      <c r="F1295" t="str">
        <f>InputData!H878</f>
        <v>WMyear_NDVI201802</v>
      </c>
      <c r="G1295" t="str">
        <f t="shared" si="59"/>
        <v>Low broad-leaved forest from mainland</v>
      </c>
      <c r="H1295">
        <f t="shared" si="57"/>
        <v>5</v>
      </c>
      <c r="I1295" t="str">
        <f t="shared" si="58"/>
        <v>February 2018</v>
      </c>
      <c r="J1295">
        <f>InputData!O878</f>
        <v>0.66892499999999999</v>
      </c>
      <c r="K1295">
        <f>InputData!S878</f>
        <v>2.1066325E-2</v>
      </c>
    </row>
    <row r="1296" spans="1:11" hidden="1" x14ac:dyDescent="0.25">
      <c r="A1296" t="str">
        <f>InputData!A879</f>
        <v>20190121_134825</v>
      </c>
      <c r="B1296">
        <f>InputData!B879</f>
        <v>0</v>
      </c>
      <c r="C1296" t="str">
        <f>InputData!C879</f>
        <v>NoWater</v>
      </c>
      <c r="D1296" t="str">
        <f>InputData!F879</f>
        <v>3.1.1.2.1. Bosque denso bajo de tierra firme</v>
      </c>
      <c r="E1296" t="str">
        <f>InputData!G879</f>
        <v>NDVImean</v>
      </c>
      <c r="F1296" t="str">
        <f>InputData!H879</f>
        <v>WMyear_NDVI201802</v>
      </c>
      <c r="G1296" t="str">
        <f t="shared" si="59"/>
        <v>Low broad-leaved forest from mainland</v>
      </c>
      <c r="H1296">
        <f t="shared" si="57"/>
        <v>5</v>
      </c>
      <c r="I1296" t="str">
        <f t="shared" si="58"/>
        <v>February 2018</v>
      </c>
      <c r="J1296">
        <f>InputData!O879</f>
        <v>0.66940529999999998</v>
      </c>
      <c r="K1296">
        <f>InputData!S879</f>
        <v>2.0967415999999999E-2</v>
      </c>
    </row>
    <row r="1297" spans="1:11" hidden="1" x14ac:dyDescent="0.25">
      <c r="A1297" t="str">
        <f>InputData!A883</f>
        <v>20190122_035939</v>
      </c>
      <c r="B1297">
        <f>InputData!B883</f>
        <v>1</v>
      </c>
      <c r="C1297" t="str">
        <f>InputData!C883</f>
        <v>ShortTerm</v>
      </c>
      <c r="D1297" t="str">
        <f>InputData!F883</f>
        <v>4.1.1. Zonas Pantanosas</v>
      </c>
      <c r="E1297" t="str">
        <f>InputData!G883</f>
        <v>NDVImean</v>
      </c>
      <c r="F1297" t="str">
        <f>InputData!H883</f>
        <v>WMyear_NDVI201802</v>
      </c>
      <c r="G1297" t="str">
        <f t="shared" si="59"/>
        <v>Marshes</v>
      </c>
      <c r="H1297">
        <f t="shared" si="57"/>
        <v>5</v>
      </c>
      <c r="I1297" t="str">
        <f t="shared" si="58"/>
        <v>February 2018</v>
      </c>
      <c r="J1297">
        <f>InputData!O883</f>
        <v>0.39607313</v>
      </c>
      <c r="K1297">
        <f>InputData!S883</f>
        <v>1.3530611999999999E-2</v>
      </c>
    </row>
    <row r="1298" spans="1:11" hidden="1" x14ac:dyDescent="0.25">
      <c r="A1298" t="str">
        <f>InputData!A890</f>
        <v>20190121_213131</v>
      </c>
      <c r="B1298">
        <f>InputData!B890</f>
        <v>2</v>
      </c>
      <c r="C1298" t="str">
        <f>InputData!C890</f>
        <v>MediumTerm</v>
      </c>
      <c r="D1298" t="str">
        <f>InputData!F890</f>
        <v>3.2.3. Vegetacin secundaria o en transicin</v>
      </c>
      <c r="E1298" t="str">
        <f>InputData!G890</f>
        <v>NDVImean</v>
      </c>
      <c r="F1298" t="str">
        <f>InputData!H890</f>
        <v>WMyear_NDVI201802</v>
      </c>
      <c r="G1298" t="str">
        <f t="shared" si="59"/>
        <v>Transitional woodland/shrub</v>
      </c>
      <c r="H1298">
        <f t="shared" si="57"/>
        <v>5</v>
      </c>
      <c r="I1298" t="str">
        <f t="shared" si="58"/>
        <v>February 2018</v>
      </c>
      <c r="J1298">
        <f>InputData!O890</f>
        <v>0.32939770000000002</v>
      </c>
      <c r="K1298">
        <f>InputData!S890</f>
        <v>3.6275979999999999E-2</v>
      </c>
    </row>
    <row r="1299" spans="1:11" hidden="1" x14ac:dyDescent="0.25">
      <c r="A1299" t="str">
        <f>InputData!A893</f>
        <v>20190122_100803</v>
      </c>
      <c r="B1299">
        <f>InputData!B893</f>
        <v>2</v>
      </c>
      <c r="C1299" t="str">
        <f>InputData!C893</f>
        <v>MediumTerm</v>
      </c>
      <c r="D1299" t="str">
        <f>InputData!F893</f>
        <v>2.4.3. Mosaico de cultivos, pastos y espacios naturales</v>
      </c>
      <c r="E1299" t="str">
        <f>InputData!G893</f>
        <v>NDVImean</v>
      </c>
      <c r="F1299" t="str">
        <f>InputData!H893</f>
        <v>WMyear_NDVI201802</v>
      </c>
      <c r="G1299" t="str">
        <f t="shared" si="59"/>
        <v>Agriculture, pastures and natural vegetation</v>
      </c>
      <c r="H1299">
        <f t="shared" si="57"/>
        <v>5</v>
      </c>
      <c r="I1299" t="str">
        <f t="shared" si="58"/>
        <v>February 2018</v>
      </c>
      <c r="J1299">
        <f>InputData!O893</f>
        <v>0.22179794</v>
      </c>
      <c r="K1299">
        <f>InputData!S893</f>
        <v>2.7122964999999999E-2</v>
      </c>
    </row>
    <row r="1300" spans="1:11" hidden="1" x14ac:dyDescent="0.25">
      <c r="A1300" t="str">
        <f>InputData!A898</f>
        <v>20190121_181552</v>
      </c>
      <c r="B1300">
        <f>InputData!B898</f>
        <v>5</v>
      </c>
      <c r="C1300" t="str">
        <f>InputData!C898</f>
        <v>AllClassData</v>
      </c>
      <c r="D1300" t="str">
        <f>InputData!F898</f>
        <v>3.3.3. Tierras desnudas y degradadas</v>
      </c>
      <c r="E1300" t="str">
        <f>InputData!G898</f>
        <v>NDVImean</v>
      </c>
      <c r="F1300" t="str">
        <f>InputData!H898</f>
        <v>WMyear_NDVI201802</v>
      </c>
      <c r="G1300" t="str">
        <f t="shared" si="59"/>
        <v>Degraded areas</v>
      </c>
      <c r="H1300">
        <f t="shared" si="57"/>
        <v>5</v>
      </c>
      <c r="I1300" t="str">
        <f t="shared" si="58"/>
        <v>February 2018</v>
      </c>
      <c r="J1300">
        <f>InputData!O898</f>
        <v>0.49187782000000002</v>
      </c>
      <c r="K1300">
        <f>InputData!S898</f>
        <v>1.6309217000000001E-2</v>
      </c>
    </row>
    <row r="1301" spans="1:11" hidden="1" x14ac:dyDescent="0.25">
      <c r="A1301" t="str">
        <f>InputData!A899</f>
        <v>20190121_175319</v>
      </c>
      <c r="B1301">
        <f>InputData!B899</f>
        <v>0</v>
      </c>
      <c r="C1301" t="str">
        <f>InputData!C899</f>
        <v>NoWater</v>
      </c>
      <c r="D1301" t="str">
        <f>InputData!F899</f>
        <v>3.3.3. Tierras desnudas y degradadas</v>
      </c>
      <c r="E1301" t="str">
        <f>InputData!G899</f>
        <v>NDVImean</v>
      </c>
      <c r="F1301" t="str">
        <f>InputData!H899</f>
        <v>WMyear_NDVI201802</v>
      </c>
      <c r="G1301" t="str">
        <f t="shared" si="59"/>
        <v>Degraded areas</v>
      </c>
      <c r="H1301">
        <f t="shared" si="57"/>
        <v>5</v>
      </c>
      <c r="I1301" t="str">
        <f t="shared" si="58"/>
        <v>February 2018</v>
      </c>
      <c r="J1301">
        <f>InputData!O899</f>
        <v>0.49309586999999999</v>
      </c>
      <c r="K1301">
        <f>InputData!S899</f>
        <v>1.6088761E-2</v>
      </c>
    </row>
    <row r="1302" spans="1:11" hidden="1" x14ac:dyDescent="0.25">
      <c r="A1302" t="str">
        <f>InputData!A908</f>
        <v>20190121_134358</v>
      </c>
      <c r="B1302">
        <f>InputData!B908</f>
        <v>5</v>
      </c>
      <c r="C1302" t="str">
        <f>InputData!C908</f>
        <v>AllClassData</v>
      </c>
      <c r="D1302" t="str">
        <f>InputData!F908</f>
        <v>2.4.5. Mosaico de cultivos con espacios naturales</v>
      </c>
      <c r="E1302" t="str">
        <f>InputData!G908</f>
        <v>NDVImean</v>
      </c>
      <c r="F1302" t="str">
        <f>InputData!H908</f>
        <v>WMyear_NDVI201802</v>
      </c>
      <c r="G1302" t="str">
        <f t="shared" si="59"/>
        <v>Land principally occupied by agriculture and natural vegetation</v>
      </c>
      <c r="H1302">
        <f t="shared" si="57"/>
        <v>5</v>
      </c>
      <c r="I1302" t="str">
        <f t="shared" si="58"/>
        <v>February 2018</v>
      </c>
      <c r="J1302">
        <f>InputData!O908</f>
        <v>0.44493484</v>
      </c>
      <c r="K1302">
        <f>InputData!S908</f>
        <v>2.3119016999999999E-2</v>
      </c>
    </row>
    <row r="1303" spans="1:11" hidden="1" x14ac:dyDescent="0.25">
      <c r="A1303" t="str">
        <f>InputData!A909</f>
        <v>20190121_132154</v>
      </c>
      <c r="B1303">
        <f>InputData!B909</f>
        <v>0</v>
      </c>
      <c r="C1303" t="str">
        <f>InputData!C909</f>
        <v>NoWater</v>
      </c>
      <c r="D1303" t="str">
        <f>InputData!F909</f>
        <v>2.4.5. Mosaico de cultivos con espacios naturales</v>
      </c>
      <c r="E1303" t="str">
        <f>InputData!G909</f>
        <v>NDVImean</v>
      </c>
      <c r="F1303" t="str">
        <f>InputData!H909</f>
        <v>WMyear_NDVI201802</v>
      </c>
      <c r="G1303" t="str">
        <f t="shared" si="59"/>
        <v>Land principally occupied by agriculture and natural vegetation</v>
      </c>
      <c r="H1303">
        <f t="shared" si="57"/>
        <v>5</v>
      </c>
      <c r="I1303" t="str">
        <f t="shared" si="58"/>
        <v>February 2018</v>
      </c>
      <c r="J1303">
        <f>InputData!O909</f>
        <v>0.45760973999999999</v>
      </c>
      <c r="K1303">
        <f>InputData!S909</f>
        <v>1.9384230999999998E-2</v>
      </c>
    </row>
    <row r="1304" spans="1:11" hidden="1" x14ac:dyDescent="0.25">
      <c r="A1304" t="str">
        <f>InputData!A922</f>
        <v>20190122_040914</v>
      </c>
      <c r="B1304">
        <f>InputData!B922</f>
        <v>3</v>
      </c>
      <c r="C1304" t="str">
        <f>InputData!C922</f>
        <v>LongTerm</v>
      </c>
      <c r="D1304" t="str">
        <f>InputData!F922</f>
        <v>4.1.1. Zonas Pantanosas</v>
      </c>
      <c r="E1304" t="str">
        <f>InputData!G922</f>
        <v>NDVImean</v>
      </c>
      <c r="F1304" t="str">
        <f>InputData!H922</f>
        <v>WMyear_NDVI201802</v>
      </c>
      <c r="G1304" t="str">
        <f t="shared" si="59"/>
        <v>Marshes</v>
      </c>
      <c r="H1304">
        <f t="shared" si="57"/>
        <v>5</v>
      </c>
      <c r="I1304" t="str">
        <f t="shared" si="58"/>
        <v>February 2018</v>
      </c>
      <c r="J1304">
        <f>InputData!O922</f>
        <v>0.43132283999999999</v>
      </c>
      <c r="K1304">
        <f>InputData!S922</f>
        <v>8.0314970000000003E-3</v>
      </c>
    </row>
    <row r="1305" spans="1:11" hidden="1" x14ac:dyDescent="0.25">
      <c r="A1305" t="str">
        <f>InputData!A923</f>
        <v>20190122_103602</v>
      </c>
      <c r="B1305">
        <f>InputData!B923</f>
        <v>2</v>
      </c>
      <c r="C1305" t="str">
        <f>InputData!C923</f>
        <v>MediumTerm</v>
      </c>
      <c r="D1305" t="str">
        <f>InputData!F923</f>
        <v>3.2.1.1.1. Herbazal denso de tierra firme</v>
      </c>
      <c r="E1305" t="str">
        <f>InputData!G923</f>
        <v>NDVImean</v>
      </c>
      <c r="F1305" t="str">
        <f>InputData!H923</f>
        <v>WMyear_NDVI201802</v>
      </c>
      <c r="G1305" t="str">
        <f t="shared" si="59"/>
        <v>Dense grassland from mainland</v>
      </c>
      <c r="H1305">
        <f t="shared" si="57"/>
        <v>5</v>
      </c>
      <c r="I1305" t="str">
        <f t="shared" si="58"/>
        <v>February 2018</v>
      </c>
      <c r="J1305">
        <f>InputData!O923</f>
        <v>0.31915143000000001</v>
      </c>
      <c r="K1305">
        <f>InputData!S923</f>
        <v>9.9881410000000007E-3</v>
      </c>
    </row>
    <row r="1306" spans="1:11" hidden="1" x14ac:dyDescent="0.25">
      <c r="A1306" t="str">
        <f>InputData!A926</f>
        <v>20190121_170822</v>
      </c>
      <c r="B1306">
        <f>InputData!B926</f>
        <v>2</v>
      </c>
      <c r="C1306" t="str">
        <f>InputData!C926</f>
        <v>MediumTerm</v>
      </c>
      <c r="D1306" t="str">
        <f>InputData!F926</f>
        <v>3.1.3.2. Bosque fragmentado con vegetacin secundaria</v>
      </c>
      <c r="E1306" t="str">
        <f>InputData!G926</f>
        <v>NDVImean</v>
      </c>
      <c r="F1306" t="str">
        <f>InputData!H926</f>
        <v>WMyear_NDVI201802</v>
      </c>
      <c r="G1306" t="str">
        <f t="shared" si="59"/>
        <v>Fragmented forest with secondary vegetation</v>
      </c>
      <c r="H1306">
        <f t="shared" si="57"/>
        <v>5</v>
      </c>
      <c r="I1306" t="str">
        <f t="shared" si="58"/>
        <v>February 2018</v>
      </c>
      <c r="J1306">
        <f>InputData!O926</f>
        <v>0.51715489999999997</v>
      </c>
      <c r="K1306">
        <f>InputData!S926</f>
        <v>5.0911936999999997E-2</v>
      </c>
    </row>
    <row r="1307" spans="1:11" hidden="1" x14ac:dyDescent="0.25">
      <c r="A1307" t="str">
        <f>InputData!A938</f>
        <v>20190122_040426</v>
      </c>
      <c r="B1307">
        <f>InputData!B938</f>
        <v>2</v>
      </c>
      <c r="C1307" t="str">
        <f>InputData!C938</f>
        <v>MediumTerm</v>
      </c>
      <c r="D1307" t="str">
        <f>InputData!F938</f>
        <v>4.1.1. Zonas Pantanosas</v>
      </c>
      <c r="E1307" t="str">
        <f>InputData!G938</f>
        <v>NDVImean</v>
      </c>
      <c r="F1307" t="str">
        <f>InputData!H938</f>
        <v>WMyear_NDVI201802</v>
      </c>
      <c r="G1307" t="str">
        <f t="shared" si="59"/>
        <v>Marshes</v>
      </c>
      <c r="H1307">
        <f t="shared" si="57"/>
        <v>5</v>
      </c>
      <c r="I1307" t="str">
        <f t="shared" si="58"/>
        <v>February 2018</v>
      </c>
      <c r="J1307">
        <f>InputData!O938</f>
        <v>0.41098166000000003</v>
      </c>
      <c r="K1307">
        <f>InputData!S938</f>
        <v>1.2533011E-2</v>
      </c>
    </row>
    <row r="1308" spans="1:11" hidden="1" x14ac:dyDescent="0.25">
      <c r="A1308" t="str">
        <f>InputData!A940</f>
        <v>20190121_213634</v>
      </c>
      <c r="B1308">
        <f>InputData!B940</f>
        <v>3</v>
      </c>
      <c r="C1308" t="str">
        <f>InputData!C940</f>
        <v>LongTerm</v>
      </c>
      <c r="D1308" t="str">
        <f>InputData!F940</f>
        <v>3.2.3. Vegetacin secundaria o en transicin</v>
      </c>
      <c r="E1308" t="str">
        <f>InputData!G940</f>
        <v>NDVImean</v>
      </c>
      <c r="F1308" t="str">
        <f>InputData!H940</f>
        <v>WMyear_NDVI201802</v>
      </c>
      <c r="G1308" t="str">
        <f t="shared" si="59"/>
        <v>Transitional woodland/shrub</v>
      </c>
      <c r="H1308">
        <f t="shared" si="57"/>
        <v>5</v>
      </c>
      <c r="I1308" t="str">
        <f t="shared" si="58"/>
        <v>February 2018</v>
      </c>
      <c r="J1308">
        <f>InputData!O940</f>
        <v>0.24142</v>
      </c>
      <c r="K1308">
        <f>InputData!S940</f>
        <v>3.9586067000000003E-2</v>
      </c>
    </row>
    <row r="1309" spans="1:11" hidden="1" x14ac:dyDescent="0.25">
      <c r="A1309" t="str">
        <f>InputData!A949</f>
        <v>20190121_233756</v>
      </c>
      <c r="B1309">
        <f>InputData!B949</f>
        <v>3</v>
      </c>
      <c r="C1309" t="str">
        <f>InputData!C949</f>
        <v>LongTerm</v>
      </c>
      <c r="D1309" t="str">
        <f>InputData!F949</f>
        <v>5.1.2. Lagunas, lagos y cinagas naturales</v>
      </c>
      <c r="E1309" t="str">
        <f>InputData!G949</f>
        <v>NDVImean</v>
      </c>
      <c r="F1309" t="str">
        <f>InputData!H949</f>
        <v>WMyear_NDVI201802</v>
      </c>
      <c r="G1309" t="str">
        <f t="shared" si="59"/>
        <v>Natural lakes</v>
      </c>
      <c r="H1309">
        <f t="shared" si="57"/>
        <v>5</v>
      </c>
      <c r="I1309" t="str">
        <f t="shared" si="58"/>
        <v>February 2018</v>
      </c>
      <c r="J1309">
        <f>InputData!O949</f>
        <v>0.35604659999999999</v>
      </c>
      <c r="K1309">
        <f>InputData!S949</f>
        <v>1.8882590000000001E-2</v>
      </c>
    </row>
    <row r="1310" spans="1:11" hidden="1" x14ac:dyDescent="0.25">
      <c r="A1310" t="str">
        <f>InputData!A950</f>
        <v>20190122_015123</v>
      </c>
      <c r="B1310">
        <f>InputData!B950</f>
        <v>2</v>
      </c>
      <c r="C1310" t="str">
        <f>InputData!C950</f>
        <v>MediumTerm</v>
      </c>
      <c r="D1310" t="str">
        <f>InputData!F950</f>
        <v>3.1.1.2.2. Bosque denso bajo inundable</v>
      </c>
      <c r="E1310" t="str">
        <f>InputData!G950</f>
        <v>NDVImean</v>
      </c>
      <c r="F1310" t="str">
        <f>InputData!H950</f>
        <v>WMyear_NDVI201802</v>
      </c>
      <c r="G1310" t="str">
        <f t="shared" si="59"/>
        <v>Floodable broad-leaved forest</v>
      </c>
      <c r="H1310">
        <f t="shared" si="57"/>
        <v>5</v>
      </c>
      <c r="I1310" t="str">
        <f t="shared" si="58"/>
        <v>February 2018</v>
      </c>
      <c r="J1310">
        <f>InputData!O950</f>
        <v>0.24911539999999999</v>
      </c>
      <c r="K1310">
        <f>InputData!S950</f>
        <v>4.1039600000000002E-2</v>
      </c>
    </row>
    <row r="1311" spans="1:11" hidden="1" x14ac:dyDescent="0.25">
      <c r="A1311" t="str">
        <f>InputData!A953</f>
        <v>20190122_105948</v>
      </c>
      <c r="B1311">
        <f>InputData!B953</f>
        <v>1</v>
      </c>
      <c r="C1311" t="str">
        <f>InputData!C953</f>
        <v>ShortTerm</v>
      </c>
      <c r="D1311" t="str">
        <f>InputData!F953</f>
        <v>3.3.4. Zonas quemadas</v>
      </c>
      <c r="E1311" t="str">
        <f>InputData!G953</f>
        <v>NDVImean</v>
      </c>
      <c r="F1311" t="str">
        <f>InputData!H953</f>
        <v>WMyear_NDVI201802</v>
      </c>
      <c r="G1311" t="str">
        <f t="shared" si="59"/>
        <v>Burned areas</v>
      </c>
      <c r="H1311">
        <f t="shared" si="57"/>
        <v>5</v>
      </c>
      <c r="I1311" t="str">
        <f t="shared" si="58"/>
        <v>February 2018</v>
      </c>
      <c r="J1311">
        <f>InputData!O953</f>
        <v>0.44530287000000002</v>
      </c>
      <c r="K1311">
        <f>InputData!S953</f>
        <v>9.7029660000000004E-3</v>
      </c>
    </row>
    <row r="1312" spans="1:11" hidden="1" x14ac:dyDescent="0.25">
      <c r="A1312" t="str">
        <f>InputData!A959</f>
        <v>20190121_141944</v>
      </c>
      <c r="B1312">
        <f>InputData!B959</f>
        <v>1</v>
      </c>
      <c r="C1312" t="str">
        <f>InputData!C959</f>
        <v>ShortTerm</v>
      </c>
      <c r="D1312" t="str">
        <f>InputData!F959</f>
        <v>3.1.2.1.2. Bosque abierto alto inundable</v>
      </c>
      <c r="E1312" t="str">
        <f>InputData!G959</f>
        <v>NDVImean</v>
      </c>
      <c r="F1312" t="str">
        <f>InputData!H959</f>
        <v>WMyear_NDVI201802</v>
      </c>
      <c r="G1312" t="str">
        <f t="shared" si="59"/>
        <v>Floodable high open forest</v>
      </c>
      <c r="H1312">
        <f t="shared" ref="H1312:H1375" si="60">OrderByTestName(F1312)</f>
        <v>5</v>
      </c>
      <c r="I1312" t="str">
        <f t="shared" ref="I1312:I1375" si="61">NewTestName(F1312)</f>
        <v>February 2018</v>
      </c>
      <c r="J1312">
        <f>InputData!O959</f>
        <v>0.48829663000000001</v>
      </c>
      <c r="K1312">
        <f>InputData!S959</f>
        <v>2.2540286E-2</v>
      </c>
    </row>
    <row r="1313" spans="1:11" hidden="1" x14ac:dyDescent="0.25">
      <c r="A1313" t="str">
        <f>InputData!A970</f>
        <v>20190121_222441</v>
      </c>
      <c r="B1313">
        <f>InputData!B970</f>
        <v>1</v>
      </c>
      <c r="C1313" t="str">
        <f>InputData!C970</f>
        <v>ShortTerm</v>
      </c>
      <c r="D1313" t="str">
        <f>InputData!F970</f>
        <v>3.1.1.1.1. Bosque denso alto de tierra firme</v>
      </c>
      <c r="E1313" t="str">
        <f>InputData!G970</f>
        <v>NDVImean</v>
      </c>
      <c r="F1313" t="str">
        <f>InputData!H970</f>
        <v>WMyear_NDVI201802</v>
      </c>
      <c r="G1313" t="str">
        <f t="shared" ref="G1313:G1376" si="62">NewLeyend(D1313)</f>
        <v>High broad-leaved forest from mainland</v>
      </c>
      <c r="H1313">
        <f t="shared" si="60"/>
        <v>5</v>
      </c>
      <c r="I1313" t="str">
        <f t="shared" si="61"/>
        <v>February 2018</v>
      </c>
      <c r="J1313">
        <f>InputData!O970</f>
        <v>0.33889564999999999</v>
      </c>
      <c r="K1313">
        <f>InputData!S970</f>
        <v>3.5741149999999999E-2</v>
      </c>
    </row>
    <row r="1314" spans="1:11" hidden="1" x14ac:dyDescent="0.25">
      <c r="A1314" t="str">
        <f>InputData!A971</f>
        <v>20190122_005100</v>
      </c>
      <c r="B1314">
        <f>InputData!B971</f>
        <v>1</v>
      </c>
      <c r="C1314" t="str">
        <f>InputData!C971</f>
        <v>ShortTerm</v>
      </c>
      <c r="D1314" t="str">
        <f>InputData!F971</f>
        <v>2.4.2. Mosaico de pastos y cultivos</v>
      </c>
      <c r="E1314" t="str">
        <f>InputData!G971</f>
        <v>NDVImean</v>
      </c>
      <c r="F1314" t="str">
        <f>InputData!H971</f>
        <v>WMyear_NDVI201802</v>
      </c>
      <c r="G1314" t="str">
        <f t="shared" si="62"/>
        <v>Complex cultivation patterns</v>
      </c>
      <c r="H1314">
        <f t="shared" si="60"/>
        <v>5</v>
      </c>
      <c r="I1314" t="str">
        <f t="shared" si="61"/>
        <v>February 2018</v>
      </c>
      <c r="J1314">
        <f>InputData!O971</f>
        <v>0.42907286</v>
      </c>
      <c r="K1314">
        <f>InputData!S971</f>
        <v>3.1758130000000002E-2</v>
      </c>
    </row>
    <row r="1315" spans="1:11" hidden="1" x14ac:dyDescent="0.25">
      <c r="A1315" t="str">
        <f>InputData!A972</f>
        <v>20190121_233317</v>
      </c>
      <c r="B1315">
        <f>InputData!B972</f>
        <v>2</v>
      </c>
      <c r="C1315" t="str">
        <f>InputData!C972</f>
        <v>MediumTerm</v>
      </c>
      <c r="D1315" t="str">
        <f>InputData!F972</f>
        <v>5.1.2. Lagunas, lagos y cinagas naturales</v>
      </c>
      <c r="E1315" t="str">
        <f>InputData!G972</f>
        <v>NDVImean</v>
      </c>
      <c r="F1315" t="str">
        <f>InputData!H972</f>
        <v>WMyear_NDVI201802</v>
      </c>
      <c r="G1315" t="str">
        <f t="shared" si="62"/>
        <v>Natural lakes</v>
      </c>
      <c r="H1315">
        <f t="shared" si="60"/>
        <v>5</v>
      </c>
      <c r="I1315" t="str">
        <f t="shared" si="61"/>
        <v>February 2018</v>
      </c>
      <c r="J1315">
        <f>InputData!O972</f>
        <v>0.38050856999999999</v>
      </c>
      <c r="K1315">
        <f>InputData!S972</f>
        <v>1.2248531E-2</v>
      </c>
    </row>
    <row r="1316" spans="1:11" hidden="1" x14ac:dyDescent="0.25">
      <c r="A1316" t="str">
        <f>InputData!A973</f>
        <v>20190121_171257</v>
      </c>
      <c r="B1316">
        <f>InputData!B973</f>
        <v>3</v>
      </c>
      <c r="C1316" t="str">
        <f>InputData!C973</f>
        <v>LongTerm</v>
      </c>
      <c r="D1316" t="str">
        <f>InputData!F973</f>
        <v>3.1.3.2. Bosque fragmentado con vegetacin secundaria</v>
      </c>
      <c r="E1316" t="str">
        <f>InputData!G973</f>
        <v>NDVImean</v>
      </c>
      <c r="F1316" t="str">
        <f>InputData!H973</f>
        <v>WMyear_NDVI201802</v>
      </c>
      <c r="G1316" t="str">
        <f t="shared" si="62"/>
        <v>Fragmented forest with secondary vegetation</v>
      </c>
      <c r="H1316">
        <f t="shared" si="60"/>
        <v>5</v>
      </c>
      <c r="I1316" t="str">
        <f t="shared" si="61"/>
        <v>February 2018</v>
      </c>
      <c r="J1316">
        <f>InputData!O973</f>
        <v>0.48345047000000002</v>
      </c>
      <c r="K1316">
        <f>InputData!S973</f>
        <v>5.9222829999999997E-2</v>
      </c>
    </row>
    <row r="1317" spans="1:11" hidden="1" x14ac:dyDescent="0.25">
      <c r="A1317" t="str">
        <f>InputData!A977</f>
        <v>20190121_133039</v>
      </c>
      <c r="B1317">
        <f>InputData!B977</f>
        <v>2</v>
      </c>
      <c r="C1317" t="str">
        <f>InputData!C977</f>
        <v>MediumTerm</v>
      </c>
      <c r="D1317" t="str">
        <f>InputData!F977</f>
        <v>2.4.5. Mosaico de cultivos con espacios naturales</v>
      </c>
      <c r="E1317" t="str">
        <f>InputData!G977</f>
        <v>NDVImean</v>
      </c>
      <c r="F1317" t="str">
        <f>InputData!H977</f>
        <v>WMyear_NDVI201802</v>
      </c>
      <c r="G1317" t="str">
        <f t="shared" si="62"/>
        <v>Land principally occupied by agriculture and natural vegetation</v>
      </c>
      <c r="H1317">
        <f t="shared" si="60"/>
        <v>5</v>
      </c>
      <c r="I1317" t="str">
        <f t="shared" si="61"/>
        <v>February 2018</v>
      </c>
      <c r="J1317">
        <f>InputData!O977</f>
        <v>0.25434327000000001</v>
      </c>
      <c r="K1317">
        <f>InputData!S977</f>
        <v>4.4408669999999997E-2</v>
      </c>
    </row>
    <row r="1318" spans="1:11" hidden="1" x14ac:dyDescent="0.25">
      <c r="A1318" t="str">
        <f>InputData!A984</f>
        <v>20190122_002329</v>
      </c>
      <c r="B1318">
        <f>InputData!B984</f>
        <v>1</v>
      </c>
      <c r="C1318" t="str">
        <f>InputData!C984</f>
        <v>ShortTerm</v>
      </c>
      <c r="D1318" t="str">
        <f>InputData!F984</f>
        <v>3.3.1. Zonas arenosas naturales</v>
      </c>
      <c r="E1318" t="str">
        <f>InputData!G984</f>
        <v>NDVImean</v>
      </c>
      <c r="F1318" t="str">
        <f>InputData!H984</f>
        <v>WMyear_NDVI201802</v>
      </c>
      <c r="G1318" t="str">
        <f t="shared" si="62"/>
        <v>Natural sandy areas</v>
      </c>
      <c r="H1318">
        <f t="shared" si="60"/>
        <v>5</v>
      </c>
      <c r="I1318" t="str">
        <f t="shared" si="61"/>
        <v>February 2018</v>
      </c>
      <c r="J1318">
        <f>InputData!O984</f>
        <v>0.39703562999999997</v>
      </c>
      <c r="K1318">
        <f>InputData!S984</f>
        <v>2.6392391000000001E-2</v>
      </c>
    </row>
    <row r="1319" spans="1:11" hidden="1" x14ac:dyDescent="0.25">
      <c r="A1319" t="str">
        <f>InputData!A988</f>
        <v>20190121_192555</v>
      </c>
      <c r="B1319">
        <f>InputData!B988</f>
        <v>2</v>
      </c>
      <c r="C1319" t="str">
        <f>InputData!C988</f>
        <v>MediumTerm</v>
      </c>
      <c r="D1319" t="str">
        <f>InputData!F988</f>
        <v>2.2.3.2. Palma de aceite</v>
      </c>
      <c r="E1319" t="str">
        <f>InputData!G988</f>
        <v>NDVImean</v>
      </c>
      <c r="F1319" t="str">
        <f>InputData!H988</f>
        <v>WMyear_NDVI201802</v>
      </c>
      <c r="G1319" t="str">
        <f t="shared" si="62"/>
        <v>Oil palm</v>
      </c>
      <c r="H1319">
        <f t="shared" si="60"/>
        <v>5</v>
      </c>
      <c r="I1319" t="str">
        <f t="shared" si="61"/>
        <v>February 2018</v>
      </c>
      <c r="J1319">
        <f>InputData!O988</f>
        <v>0.35650572000000003</v>
      </c>
      <c r="K1319">
        <f>InputData!S988</f>
        <v>3.0229830999999999E-2</v>
      </c>
    </row>
    <row r="1320" spans="1:11" hidden="1" x14ac:dyDescent="0.25">
      <c r="A1320" t="str">
        <f>InputData!A992</f>
        <v>20190121_220528</v>
      </c>
      <c r="B1320">
        <f>InputData!B992</f>
        <v>3</v>
      </c>
      <c r="C1320" t="str">
        <f>InputData!C992</f>
        <v>LongTerm</v>
      </c>
      <c r="D1320" t="str">
        <f>InputData!F992</f>
        <v>3.1.3. Bosque fragmentado</v>
      </c>
      <c r="E1320" t="str">
        <f>InputData!G992</f>
        <v>NDVImean</v>
      </c>
      <c r="F1320" t="str">
        <f>InputData!H992</f>
        <v>WMyear_NDVI201802</v>
      </c>
      <c r="G1320" t="str">
        <f t="shared" si="62"/>
        <v>Fragmented forest</v>
      </c>
      <c r="H1320">
        <f t="shared" si="60"/>
        <v>5</v>
      </c>
      <c r="I1320" t="str">
        <f t="shared" si="61"/>
        <v>February 2018</v>
      </c>
      <c r="J1320">
        <f>InputData!O992</f>
        <v>0.23930809</v>
      </c>
      <c r="K1320">
        <f>InputData!S992</f>
        <v>3.2284322999999997E-2</v>
      </c>
    </row>
    <row r="1321" spans="1:11" hidden="1" x14ac:dyDescent="0.25">
      <c r="A1321" t="str">
        <f>InputData!A999</f>
        <v>20190121_184337</v>
      </c>
      <c r="B1321">
        <f>InputData!B999</f>
        <v>5</v>
      </c>
      <c r="C1321" t="str">
        <f>InputData!C999</f>
        <v>AllClassData</v>
      </c>
      <c r="D1321" t="str">
        <f>InputData!F999</f>
        <v>3.1.2.1.1. Bosque abierto alto de tierra firme</v>
      </c>
      <c r="E1321" t="str">
        <f>InputData!G999</f>
        <v>NDVImean</v>
      </c>
      <c r="F1321" t="str">
        <f>InputData!H999</f>
        <v>WMyear_NDVI201802</v>
      </c>
      <c r="G1321" t="str">
        <f t="shared" si="62"/>
        <v>High open forest from mainland</v>
      </c>
      <c r="H1321">
        <f t="shared" si="60"/>
        <v>5</v>
      </c>
      <c r="I1321" t="str">
        <f t="shared" si="61"/>
        <v>February 2018</v>
      </c>
      <c r="J1321">
        <f>InputData!O999</f>
        <v>0.50947739999999997</v>
      </c>
      <c r="K1321">
        <f>InputData!S999</f>
        <v>2.0039624999999998E-2</v>
      </c>
    </row>
    <row r="1322" spans="1:11" hidden="1" x14ac:dyDescent="0.25">
      <c r="A1322" t="str">
        <f>InputData!A1000</f>
        <v>20190121_182027</v>
      </c>
      <c r="B1322">
        <f>InputData!B1000</f>
        <v>0</v>
      </c>
      <c r="C1322" t="str">
        <f>InputData!C1000</f>
        <v>NoWater</v>
      </c>
      <c r="D1322" t="str">
        <f>InputData!F1000</f>
        <v>3.1.2.1.1. Bosque abierto alto de tierra firme</v>
      </c>
      <c r="E1322" t="str">
        <f>InputData!G1000</f>
        <v>NDVImean</v>
      </c>
      <c r="F1322" t="str">
        <f>InputData!H1000</f>
        <v>WMyear_NDVI201802</v>
      </c>
      <c r="G1322" t="str">
        <f t="shared" si="62"/>
        <v>High open forest from mainland</v>
      </c>
      <c r="H1322">
        <f t="shared" si="60"/>
        <v>5</v>
      </c>
      <c r="I1322" t="str">
        <f t="shared" si="61"/>
        <v>February 2018</v>
      </c>
      <c r="J1322">
        <f>InputData!O1000</f>
        <v>0.52000299999999999</v>
      </c>
      <c r="K1322">
        <f>InputData!S1000</f>
        <v>1.7167709999999999E-2</v>
      </c>
    </row>
    <row r="1323" spans="1:11" hidden="1" x14ac:dyDescent="0.25">
      <c r="A1323" t="str">
        <f>InputData!A1004</f>
        <v>20190122_005535</v>
      </c>
      <c r="B1323">
        <f>InputData!B1004</f>
        <v>2</v>
      </c>
      <c r="C1323" t="str">
        <f>InputData!C1004</f>
        <v>MediumTerm</v>
      </c>
      <c r="D1323" t="str">
        <f>InputData!F1004</f>
        <v>2.4.2. Mosaico de pastos y cultivos</v>
      </c>
      <c r="E1323" t="str">
        <f>InputData!G1004</f>
        <v>NDVImean</v>
      </c>
      <c r="F1323" t="str">
        <f>InputData!H1004</f>
        <v>WMyear_NDVI201802</v>
      </c>
      <c r="G1323" t="str">
        <f t="shared" si="62"/>
        <v>Complex cultivation patterns</v>
      </c>
      <c r="H1323">
        <f t="shared" si="60"/>
        <v>5</v>
      </c>
      <c r="I1323" t="str">
        <f t="shared" si="61"/>
        <v>February 2018</v>
      </c>
      <c r="J1323">
        <f>InputData!O1004</f>
        <v>0.38817649999999998</v>
      </c>
      <c r="K1323">
        <f>InputData!S1004</f>
        <v>5.2683199999999999E-2</v>
      </c>
    </row>
    <row r="1324" spans="1:11" hidden="1" x14ac:dyDescent="0.25">
      <c r="A1324" t="str">
        <f>InputData!A1007</f>
        <v>20190121_205817</v>
      </c>
      <c r="B1324">
        <f>InputData!B1007</f>
        <v>1</v>
      </c>
      <c r="C1324" t="str">
        <f>InputData!C1007</f>
        <v>ShortTerm</v>
      </c>
      <c r="D1324" t="str">
        <f>InputData!F1007</f>
        <v>4.1.3. Vegetacin acutica sobre cuerpos de agua</v>
      </c>
      <c r="E1324" t="str">
        <f>InputData!G1007</f>
        <v>NDVImean</v>
      </c>
      <c r="F1324" t="str">
        <f>InputData!H1007</f>
        <v>WMyear_NDVI201802</v>
      </c>
      <c r="G1324" t="str">
        <f t="shared" si="62"/>
        <v>Aquatic vegetation over waterbodies</v>
      </c>
      <c r="H1324">
        <f t="shared" si="60"/>
        <v>5</v>
      </c>
      <c r="I1324" t="str">
        <f t="shared" si="61"/>
        <v>February 2018</v>
      </c>
      <c r="J1324">
        <f>InputData!O1007</f>
        <v>0.42498899000000001</v>
      </c>
      <c r="K1324">
        <f>InputData!S1007</f>
        <v>1.5070431E-2</v>
      </c>
    </row>
    <row r="1325" spans="1:11" hidden="1" x14ac:dyDescent="0.25">
      <c r="A1325" t="str">
        <f>InputData!A1019</f>
        <v>20190122_030600</v>
      </c>
      <c r="B1325">
        <f>InputData!B1019</f>
        <v>3</v>
      </c>
      <c r="C1325" t="str">
        <f>InputData!C1019</f>
        <v>LongTerm</v>
      </c>
      <c r="D1325" t="str">
        <f>InputData!F1019</f>
        <v>3.1.4. Bosque de galera y ripario</v>
      </c>
      <c r="E1325" t="str">
        <f>InputData!G1019</f>
        <v>NDVImean</v>
      </c>
      <c r="F1325" t="str">
        <f>InputData!H1019</f>
        <v>WMyear_NDVI201802</v>
      </c>
      <c r="G1325" t="str">
        <f t="shared" si="62"/>
        <v>Gallery and riparian forest</v>
      </c>
      <c r="H1325">
        <f t="shared" si="60"/>
        <v>5</v>
      </c>
      <c r="I1325" t="str">
        <f t="shared" si="61"/>
        <v>February 2018</v>
      </c>
      <c r="J1325">
        <f>InputData!O1019</f>
        <v>0.32754144000000002</v>
      </c>
      <c r="K1325">
        <f>InputData!S1019</f>
        <v>6.1935134000000003E-2</v>
      </c>
    </row>
    <row r="1326" spans="1:11" hidden="1" x14ac:dyDescent="0.25">
      <c r="A1326" t="str">
        <f>InputData!A1033</f>
        <v>20190121_215612</v>
      </c>
      <c r="B1326">
        <f>InputData!B1033</f>
        <v>1</v>
      </c>
      <c r="C1326" t="str">
        <f>InputData!C1033</f>
        <v>ShortTerm</v>
      </c>
      <c r="D1326" t="str">
        <f>InputData!F1033</f>
        <v>3.1.3. Bosque fragmentado</v>
      </c>
      <c r="E1326" t="str">
        <f>InputData!G1033</f>
        <v>NDVImean</v>
      </c>
      <c r="F1326" t="str">
        <f>InputData!H1033</f>
        <v>WMyear_NDVI201802</v>
      </c>
      <c r="G1326" t="str">
        <f t="shared" si="62"/>
        <v>Fragmented forest</v>
      </c>
      <c r="H1326">
        <f t="shared" si="60"/>
        <v>5</v>
      </c>
      <c r="I1326" t="str">
        <f t="shared" si="61"/>
        <v>February 2018</v>
      </c>
      <c r="J1326">
        <f>InputData!O1033</f>
        <v>0.32934517000000002</v>
      </c>
      <c r="K1326">
        <f>InputData!S1033</f>
        <v>3.0490489999999999E-2</v>
      </c>
    </row>
    <row r="1327" spans="1:11" hidden="1" x14ac:dyDescent="0.25">
      <c r="A1327" t="str">
        <f>InputData!A1034</f>
        <v>20190122_083911</v>
      </c>
      <c r="B1327">
        <f>InputData!B1034</f>
        <v>1</v>
      </c>
      <c r="C1327" t="str">
        <f>InputData!C1034</f>
        <v>ShortTerm</v>
      </c>
      <c r="D1327" t="str">
        <f>InputData!F1034</f>
        <v>2.3.2. Pastos arbolados</v>
      </c>
      <c r="E1327" t="str">
        <f>InputData!G1034</f>
        <v>NDVImean</v>
      </c>
      <c r="F1327" t="str">
        <f>InputData!H1034</f>
        <v>WMyear_NDVI201802</v>
      </c>
      <c r="G1327" t="str">
        <f t="shared" si="62"/>
        <v>Arboreal pastures</v>
      </c>
      <c r="H1327">
        <f t="shared" si="60"/>
        <v>5</v>
      </c>
      <c r="I1327" t="str">
        <f t="shared" si="61"/>
        <v>February 2018</v>
      </c>
      <c r="J1327">
        <f>InputData!O1034</f>
        <v>0.31035629999999997</v>
      </c>
      <c r="K1327">
        <f>InputData!S1034</f>
        <v>2.50545E-2</v>
      </c>
    </row>
    <row r="1328" spans="1:11" hidden="1" x14ac:dyDescent="0.25">
      <c r="A1328" t="str">
        <f>InputData!A1038</f>
        <v>20190121_145116</v>
      </c>
      <c r="B1328">
        <f>InputData!B1038</f>
        <v>2</v>
      </c>
      <c r="C1328" t="str">
        <f>InputData!C1038</f>
        <v>MediumTerm</v>
      </c>
      <c r="D1328" t="str">
        <f>InputData!F1038</f>
        <v>3.2.2.1. Arbustal denso</v>
      </c>
      <c r="E1328" t="str">
        <f>InputData!G1038</f>
        <v>NDVImean</v>
      </c>
      <c r="F1328" t="str">
        <f>InputData!H1038</f>
        <v>WMyear_NDVI201802</v>
      </c>
      <c r="G1328" t="str">
        <f t="shared" si="62"/>
        <v>Dense heathland</v>
      </c>
      <c r="H1328">
        <f t="shared" si="60"/>
        <v>5</v>
      </c>
      <c r="I1328" t="str">
        <f t="shared" si="61"/>
        <v>February 2018</v>
      </c>
      <c r="J1328">
        <f>InputData!O1038</f>
        <v>0.37502544999999998</v>
      </c>
      <c r="K1328">
        <f>InputData!S1038</f>
        <v>3.377571E-2</v>
      </c>
    </row>
    <row r="1329" spans="1:11" hidden="1" x14ac:dyDescent="0.25">
      <c r="A1329" t="str">
        <f>InputData!A1039</f>
        <v>20190121_155015</v>
      </c>
      <c r="B1329">
        <f>InputData!B1039</f>
        <v>3</v>
      </c>
      <c r="C1329" t="str">
        <f>InputData!C1039</f>
        <v>LongTerm</v>
      </c>
      <c r="D1329" t="str">
        <f>InputData!F1039</f>
        <v>2.1.2.1. Arroz</v>
      </c>
      <c r="E1329" t="str">
        <f>InputData!G1039</f>
        <v>NDVImean</v>
      </c>
      <c r="F1329" t="str">
        <f>InputData!H1039</f>
        <v>WMyear_NDVI201802</v>
      </c>
      <c r="G1329" t="str">
        <f t="shared" si="62"/>
        <v>Rice</v>
      </c>
      <c r="H1329">
        <f t="shared" si="60"/>
        <v>5</v>
      </c>
      <c r="I1329" t="str">
        <f t="shared" si="61"/>
        <v>February 2018</v>
      </c>
      <c r="J1329">
        <f>InputData!O1039</f>
        <v>0.11518013000000001</v>
      </c>
      <c r="K1329">
        <f>InputData!S1039</f>
        <v>5.8493377000000003E-3</v>
      </c>
    </row>
    <row r="1330" spans="1:11" hidden="1" x14ac:dyDescent="0.25">
      <c r="A1330" t="str">
        <f>InputData!A1041</f>
        <v>20190121_220051</v>
      </c>
      <c r="B1330">
        <f>InputData!B1041</f>
        <v>2</v>
      </c>
      <c r="C1330" t="str">
        <f>InputData!C1041</f>
        <v>MediumTerm</v>
      </c>
      <c r="D1330" t="str">
        <f>InputData!F1041</f>
        <v>3.1.3. Bosque fragmentado</v>
      </c>
      <c r="E1330" t="str">
        <f>InputData!G1041</f>
        <v>NDVImean</v>
      </c>
      <c r="F1330" t="str">
        <f>InputData!H1041</f>
        <v>WMyear_NDVI201802</v>
      </c>
      <c r="G1330" t="str">
        <f t="shared" si="62"/>
        <v>Fragmented forest</v>
      </c>
      <c r="H1330">
        <f t="shared" si="60"/>
        <v>5</v>
      </c>
      <c r="I1330" t="str">
        <f t="shared" si="61"/>
        <v>February 2018</v>
      </c>
      <c r="J1330">
        <f>InputData!O1041</f>
        <v>0.22562247999999999</v>
      </c>
      <c r="K1330">
        <f>InputData!S1041</f>
        <v>2.7830614E-2</v>
      </c>
    </row>
    <row r="1331" spans="1:11" hidden="1" x14ac:dyDescent="0.25">
      <c r="A1331" t="str">
        <f>InputData!A1043</f>
        <v>20190121_153208</v>
      </c>
      <c r="B1331">
        <f>InputData!B1043</f>
        <v>5</v>
      </c>
      <c r="C1331" t="str">
        <f>InputData!C1043</f>
        <v>AllClassData</v>
      </c>
      <c r="D1331" t="str">
        <f>InputData!F1043</f>
        <v>3.1.2.2.1. Bosque abierto bajo de tierra firme</v>
      </c>
      <c r="E1331" t="str">
        <f>InputData!G1043</f>
        <v>NDVImean</v>
      </c>
      <c r="F1331" t="str">
        <f>InputData!H1043</f>
        <v>WMyear_NDVI201802</v>
      </c>
      <c r="G1331" t="str">
        <f t="shared" si="62"/>
        <v>Low open forest from mainland</v>
      </c>
      <c r="H1331">
        <f t="shared" si="60"/>
        <v>5</v>
      </c>
      <c r="I1331" t="str">
        <f t="shared" si="61"/>
        <v>February 2018</v>
      </c>
      <c r="J1331">
        <f>InputData!O1043</f>
        <v>0.65385132999999995</v>
      </c>
      <c r="K1331">
        <f>InputData!S1043</f>
        <v>1.5536683000000001E-2</v>
      </c>
    </row>
    <row r="1332" spans="1:11" hidden="1" x14ac:dyDescent="0.25">
      <c r="A1332" t="str">
        <f>InputData!A1044</f>
        <v>20190121_150926</v>
      </c>
      <c r="B1332">
        <f>InputData!B1044</f>
        <v>0</v>
      </c>
      <c r="C1332" t="str">
        <f>InputData!C1044</f>
        <v>NoWater</v>
      </c>
      <c r="D1332" t="str">
        <f>InputData!F1044</f>
        <v>3.1.2.2.1. Bosque abierto bajo de tierra firme</v>
      </c>
      <c r="E1332" t="str">
        <f>InputData!G1044</f>
        <v>NDVImean</v>
      </c>
      <c r="F1332" t="str">
        <f>InputData!H1044</f>
        <v>WMyear_NDVI201802</v>
      </c>
      <c r="G1332" t="str">
        <f t="shared" si="62"/>
        <v>Low open forest from mainland</v>
      </c>
      <c r="H1332">
        <f t="shared" si="60"/>
        <v>5</v>
      </c>
      <c r="I1332" t="str">
        <f t="shared" si="61"/>
        <v>February 2018</v>
      </c>
      <c r="J1332">
        <f>InputData!O1044</f>
        <v>0.65491750000000004</v>
      </c>
      <c r="K1332">
        <f>InputData!S1044</f>
        <v>1.5278105E-2</v>
      </c>
    </row>
    <row r="1333" spans="1:11" hidden="1" x14ac:dyDescent="0.25">
      <c r="A1333" t="str">
        <f>InputData!A1045</f>
        <v>20190122_033138</v>
      </c>
      <c r="B1333">
        <f>InputData!B1045</f>
        <v>1</v>
      </c>
      <c r="C1333" t="str">
        <f>InputData!C1045</f>
        <v>ShortTerm</v>
      </c>
      <c r="D1333" t="str">
        <f>InputData!F1045</f>
        <v>3.2.2.2. Arbustal abierto</v>
      </c>
      <c r="E1333" t="str">
        <f>InputData!G1045</f>
        <v>NDVImean</v>
      </c>
      <c r="F1333" t="str">
        <f>InputData!H1045</f>
        <v>WMyear_NDVI201802</v>
      </c>
      <c r="G1333" t="str">
        <f t="shared" si="62"/>
        <v>Open heathland</v>
      </c>
      <c r="H1333">
        <f t="shared" si="60"/>
        <v>5</v>
      </c>
      <c r="I1333" t="str">
        <f t="shared" si="61"/>
        <v>February 2018</v>
      </c>
      <c r="J1333">
        <f>InputData!O1045</f>
        <v>0.38402303999999998</v>
      </c>
      <c r="K1333">
        <f>InputData!S1045</f>
        <v>2.1208742999999999E-2</v>
      </c>
    </row>
    <row r="1334" spans="1:11" hidden="1" x14ac:dyDescent="0.25">
      <c r="A1334" t="str">
        <f>InputData!A1058</f>
        <v>20190121_234234</v>
      </c>
      <c r="B1334">
        <f>InputData!B1058</f>
        <v>4</v>
      </c>
      <c r="C1334" t="str">
        <f>InputData!C1058</f>
        <v>Always</v>
      </c>
      <c r="D1334" t="str">
        <f>InputData!F1058</f>
        <v>5.1.2. Lagunas, lagos y cinagas naturales</v>
      </c>
      <c r="E1334" t="str">
        <f>InputData!G1058</f>
        <v>NDVImean</v>
      </c>
      <c r="F1334" t="str">
        <f>InputData!H1058</f>
        <v>WMyear_NDVI201802</v>
      </c>
      <c r="G1334" t="str">
        <f t="shared" si="62"/>
        <v>Natural lakes</v>
      </c>
      <c r="H1334">
        <f t="shared" si="60"/>
        <v>5</v>
      </c>
      <c r="I1334" t="str">
        <f t="shared" si="61"/>
        <v>February 2018</v>
      </c>
      <c r="J1334">
        <f>InputData!O1058</f>
        <v>0.2727058</v>
      </c>
      <c r="K1334">
        <f>InputData!S1058</f>
        <v>1.3694807E-2</v>
      </c>
    </row>
    <row r="1335" spans="1:11" hidden="1" x14ac:dyDescent="0.25">
      <c r="A1335" t="str">
        <f>InputData!A1061</f>
        <v>20190121_142413</v>
      </c>
      <c r="B1335">
        <f>InputData!B1061</f>
        <v>2</v>
      </c>
      <c r="C1335" t="str">
        <f>InputData!C1061</f>
        <v>MediumTerm</v>
      </c>
      <c r="D1335" t="str">
        <f>InputData!F1061</f>
        <v>3.1.2.1.2. Bosque abierto alto inundable</v>
      </c>
      <c r="E1335" t="str">
        <f>InputData!G1061</f>
        <v>NDVImean</v>
      </c>
      <c r="F1335" t="str">
        <f>InputData!H1061</f>
        <v>WMyear_NDVI201802</v>
      </c>
      <c r="G1335" t="str">
        <f t="shared" si="62"/>
        <v>Floodable high open forest</v>
      </c>
      <c r="H1335">
        <f t="shared" si="60"/>
        <v>5</v>
      </c>
      <c r="I1335" t="str">
        <f t="shared" si="61"/>
        <v>February 2018</v>
      </c>
      <c r="J1335">
        <f>InputData!O1061</f>
        <v>0.52954699999999999</v>
      </c>
      <c r="K1335">
        <f>InputData!S1061</f>
        <v>3.5713077000000003E-2</v>
      </c>
    </row>
    <row r="1336" spans="1:11" hidden="1" x14ac:dyDescent="0.25">
      <c r="A1336" t="str">
        <f>InputData!A1062</f>
        <v>20190122_093626</v>
      </c>
      <c r="B1336">
        <f>InputData!B1062</f>
        <v>1</v>
      </c>
      <c r="C1336" t="str">
        <f>InputData!C1062</f>
        <v>ShortTerm</v>
      </c>
      <c r="D1336" t="str">
        <f>InputData!F1062</f>
        <v>3.1.5. Plantacin forestal</v>
      </c>
      <c r="E1336" t="str">
        <f>InputData!G1062</f>
        <v>NDVImean</v>
      </c>
      <c r="F1336" t="str">
        <f>InputData!H1062</f>
        <v>WMyear_NDVI201802</v>
      </c>
      <c r="G1336" t="str">
        <f t="shared" si="62"/>
        <v>Forest plantation</v>
      </c>
      <c r="H1336">
        <f t="shared" si="60"/>
        <v>5</v>
      </c>
      <c r="I1336" t="str">
        <f t="shared" si="61"/>
        <v>February 2018</v>
      </c>
      <c r="J1336">
        <f>InputData!O1062</f>
        <v>0.60802100000000003</v>
      </c>
      <c r="K1336">
        <f>InputData!S1062</f>
        <v>1.0340202999999999E-2</v>
      </c>
    </row>
    <row r="1337" spans="1:11" hidden="1" x14ac:dyDescent="0.25">
      <c r="A1337" t="str">
        <f>InputData!A1065</f>
        <v>20190121_163605</v>
      </c>
      <c r="B1337">
        <f>InputData!B1065</f>
        <v>1</v>
      </c>
      <c r="C1337" t="str">
        <f>InputData!C1065</f>
        <v>ShortTerm</v>
      </c>
      <c r="D1337" t="str">
        <f>InputData!F1065</f>
        <v>3.1.2.2.2. Bosque abierto bajo inundable</v>
      </c>
      <c r="E1337" t="str">
        <f>InputData!G1065</f>
        <v>NDVImean</v>
      </c>
      <c r="F1337" t="str">
        <f>InputData!H1065</f>
        <v>WMyear_NDVI201802</v>
      </c>
      <c r="G1337" t="str">
        <f t="shared" si="62"/>
        <v>Floodable low open forest</v>
      </c>
      <c r="H1337">
        <f t="shared" si="60"/>
        <v>5</v>
      </c>
      <c r="I1337" t="str">
        <f t="shared" si="61"/>
        <v>February 2018</v>
      </c>
      <c r="J1337">
        <f>InputData!O1065</f>
        <v>0.37089533000000002</v>
      </c>
      <c r="K1337">
        <f>InputData!S1065</f>
        <v>2.3237267999999998E-2</v>
      </c>
    </row>
    <row r="1338" spans="1:11" hidden="1" x14ac:dyDescent="0.25">
      <c r="A1338" t="str">
        <f>InputData!A1069</f>
        <v>20190121_132616</v>
      </c>
      <c r="B1338">
        <f>InputData!B1069</f>
        <v>1</v>
      </c>
      <c r="C1338" t="str">
        <f>InputData!C1069</f>
        <v>ShortTerm</v>
      </c>
      <c r="D1338" t="str">
        <f>InputData!F1069</f>
        <v>2.4.5. Mosaico de cultivos con espacios naturales</v>
      </c>
      <c r="E1338" t="str">
        <f>InputData!G1069</f>
        <v>NDVImean</v>
      </c>
      <c r="F1338" t="str">
        <f>InputData!H1069</f>
        <v>WMyear_NDVI201802</v>
      </c>
      <c r="G1338" t="str">
        <f t="shared" si="62"/>
        <v>Land principally occupied by agriculture and natural vegetation</v>
      </c>
      <c r="H1338">
        <f t="shared" si="60"/>
        <v>5</v>
      </c>
      <c r="I1338" t="str">
        <f t="shared" si="61"/>
        <v>February 2018</v>
      </c>
      <c r="J1338">
        <f>InputData!O1069</f>
        <v>0.31439983999999999</v>
      </c>
      <c r="K1338">
        <f>InputData!S1069</f>
        <v>4.1795008000000002E-2</v>
      </c>
    </row>
    <row r="1339" spans="1:11" hidden="1" x14ac:dyDescent="0.25">
      <c r="A1339" t="str">
        <f>InputData!A1078</f>
        <v>20190122_001422</v>
      </c>
      <c r="B1339">
        <f>InputData!B1078</f>
        <v>5</v>
      </c>
      <c r="C1339" t="str">
        <f>InputData!C1078</f>
        <v>AllClassData</v>
      </c>
      <c r="D1339" t="str">
        <f>InputData!F1078</f>
        <v>2.1.1. Otros cultivos transitorios</v>
      </c>
      <c r="E1339" t="str">
        <f>InputData!G1078</f>
        <v>NDVImean</v>
      </c>
      <c r="F1339" t="str">
        <f>InputData!H1078</f>
        <v>WMyear_NDVI201802</v>
      </c>
      <c r="G1339" t="str">
        <f t="shared" si="62"/>
        <v>Other transient crops</v>
      </c>
      <c r="H1339">
        <f t="shared" si="60"/>
        <v>5</v>
      </c>
      <c r="I1339" t="str">
        <f t="shared" si="61"/>
        <v>February 2018</v>
      </c>
      <c r="J1339">
        <f>InputData!O1078</f>
        <v>0.53685342999999996</v>
      </c>
      <c r="K1339">
        <f>InputData!S1078</f>
        <v>2.0278589999999999E-2</v>
      </c>
    </row>
    <row r="1340" spans="1:11" hidden="1" x14ac:dyDescent="0.25">
      <c r="A1340" t="str">
        <f>InputData!A1079</f>
        <v>20190121_235144</v>
      </c>
      <c r="B1340">
        <f>InputData!B1079</f>
        <v>0</v>
      </c>
      <c r="C1340" t="str">
        <f>InputData!C1079</f>
        <v>NoWater</v>
      </c>
      <c r="D1340" t="str">
        <f>InputData!F1079</f>
        <v>2.1.1. Otros cultivos transitorios</v>
      </c>
      <c r="E1340" t="str">
        <f>InputData!G1079</f>
        <v>NDVImean</v>
      </c>
      <c r="F1340" t="str">
        <f>InputData!H1079</f>
        <v>WMyear_NDVI201802</v>
      </c>
      <c r="G1340" t="str">
        <f t="shared" si="62"/>
        <v>Other transient crops</v>
      </c>
      <c r="H1340">
        <f t="shared" si="60"/>
        <v>5</v>
      </c>
      <c r="I1340" t="str">
        <f t="shared" si="61"/>
        <v>February 2018</v>
      </c>
      <c r="J1340">
        <f>InputData!O1079</f>
        <v>0.60986099999999999</v>
      </c>
      <c r="K1340">
        <f>InputData!S1079</f>
        <v>1.5010261E-2</v>
      </c>
    </row>
    <row r="1341" spans="1:11" hidden="1" x14ac:dyDescent="0.25">
      <c r="A1341" t="str">
        <f>InputData!A1085</f>
        <v>20190121_161307</v>
      </c>
      <c r="B1341">
        <f>InputData!B1085</f>
        <v>2</v>
      </c>
      <c r="C1341" t="str">
        <f>InputData!C1085</f>
        <v>MediumTerm</v>
      </c>
      <c r="D1341" t="str">
        <f>InputData!F1085</f>
        <v>3.1.3.1. Bosque fragmentado con pastos y cultivos</v>
      </c>
      <c r="E1341" t="str">
        <f>InputData!G1085</f>
        <v>NDVImean</v>
      </c>
      <c r="F1341" t="str">
        <f>InputData!H1085</f>
        <v>WMyear_NDVI201802</v>
      </c>
      <c r="G1341" t="str">
        <f t="shared" si="62"/>
        <v>Fragmented forest with pastures and crops</v>
      </c>
      <c r="H1341">
        <f t="shared" si="60"/>
        <v>5</v>
      </c>
      <c r="I1341" t="str">
        <f t="shared" si="61"/>
        <v>February 2018</v>
      </c>
      <c r="J1341">
        <f>InputData!O1085</f>
        <v>0.2968382</v>
      </c>
      <c r="K1341">
        <f>InputData!S1085</f>
        <v>3.7240519999999999E-2</v>
      </c>
    </row>
    <row r="1342" spans="1:11" hidden="1" x14ac:dyDescent="0.25">
      <c r="A1342" t="str">
        <f>InputData!A1091</f>
        <v>20190122_084343</v>
      </c>
      <c r="B1342">
        <f>InputData!B1091</f>
        <v>2</v>
      </c>
      <c r="C1342" t="str">
        <f>InputData!C1091</f>
        <v>MediumTerm</v>
      </c>
      <c r="D1342" t="str">
        <f>InputData!F1091</f>
        <v>2.3.2. Pastos arbolados</v>
      </c>
      <c r="E1342" t="str">
        <f>InputData!G1091</f>
        <v>NDVImean</v>
      </c>
      <c r="F1342" t="str">
        <f>InputData!H1091</f>
        <v>WMyear_NDVI201802</v>
      </c>
      <c r="G1342" t="str">
        <f t="shared" si="62"/>
        <v>Arboreal pastures</v>
      </c>
      <c r="H1342">
        <f t="shared" si="60"/>
        <v>5</v>
      </c>
      <c r="I1342" t="str">
        <f t="shared" si="61"/>
        <v>February 2018</v>
      </c>
      <c r="J1342">
        <f>InputData!O1091</f>
        <v>0.13987730000000001</v>
      </c>
      <c r="K1342">
        <f>InputData!S1091</f>
        <v>7.6021789999999997E-3</v>
      </c>
    </row>
    <row r="1343" spans="1:11" hidden="1" x14ac:dyDescent="0.25">
      <c r="A1343" t="str">
        <f>InputData!A1101</f>
        <v>20190121_164036</v>
      </c>
      <c r="B1343">
        <f>InputData!B1101</f>
        <v>2</v>
      </c>
      <c r="C1343" t="str">
        <f>InputData!C1101</f>
        <v>MediumTerm</v>
      </c>
      <c r="D1343" t="str">
        <f>InputData!F1101</f>
        <v>3.1.2.2.2. Bosque abierto bajo inundable</v>
      </c>
      <c r="E1343" t="str">
        <f>InputData!G1101</f>
        <v>NDVImean</v>
      </c>
      <c r="F1343" t="str">
        <f>InputData!H1101</f>
        <v>WMyear_NDVI201802</v>
      </c>
      <c r="G1343" t="str">
        <f t="shared" si="62"/>
        <v>Floodable low open forest</v>
      </c>
      <c r="H1343">
        <f t="shared" si="60"/>
        <v>5</v>
      </c>
      <c r="I1343" t="str">
        <f t="shared" si="61"/>
        <v>February 2018</v>
      </c>
      <c r="J1343">
        <f>InputData!O1101</f>
        <v>0.31551077999999999</v>
      </c>
      <c r="K1343">
        <f>InputData!S1101</f>
        <v>3.7691478E-2</v>
      </c>
    </row>
    <row r="1344" spans="1:11" hidden="1" x14ac:dyDescent="0.25">
      <c r="A1344" t="str">
        <f>InputData!A1103</f>
        <v>20190121_235614</v>
      </c>
      <c r="B1344">
        <f>InputData!B1103</f>
        <v>1</v>
      </c>
      <c r="C1344" t="str">
        <f>InputData!C1103</f>
        <v>ShortTerm</v>
      </c>
      <c r="D1344" t="str">
        <f>InputData!F1103</f>
        <v>2.1.1. Otros cultivos transitorios</v>
      </c>
      <c r="E1344" t="str">
        <f>InputData!G1103</f>
        <v>NDVImean</v>
      </c>
      <c r="F1344" t="str">
        <f>InputData!H1103</f>
        <v>WMyear_NDVI201802</v>
      </c>
      <c r="G1344" t="str">
        <f t="shared" si="62"/>
        <v>Other transient crops</v>
      </c>
      <c r="H1344">
        <f t="shared" si="60"/>
        <v>5</v>
      </c>
      <c r="I1344" t="str">
        <f t="shared" si="61"/>
        <v>February 2018</v>
      </c>
      <c r="J1344">
        <f>InputData!O1103</f>
        <v>0.42919526000000002</v>
      </c>
      <c r="K1344">
        <f>InputData!S1103</f>
        <v>3.8775962000000001E-3</v>
      </c>
    </row>
    <row r="1345" spans="1:11" hidden="1" x14ac:dyDescent="0.25">
      <c r="A1345" t="str">
        <f>InputData!A1123</f>
        <v>20190122_104042</v>
      </c>
      <c r="B1345">
        <f>InputData!B1123</f>
        <v>3</v>
      </c>
      <c r="C1345" t="str">
        <f>InputData!C1123</f>
        <v>LongTerm</v>
      </c>
      <c r="D1345" t="str">
        <f>InputData!F1123</f>
        <v>3.2.1.1.1. Herbazal denso de tierra firme</v>
      </c>
      <c r="E1345" t="str">
        <f>InputData!G1123</f>
        <v>NDVImean</v>
      </c>
      <c r="F1345" t="str">
        <f>InputData!H1123</f>
        <v>WMyear_NDVI201802</v>
      </c>
      <c r="G1345" t="str">
        <f t="shared" si="62"/>
        <v>Dense grassland from mainland</v>
      </c>
      <c r="H1345">
        <f t="shared" si="60"/>
        <v>5</v>
      </c>
      <c r="I1345" t="str">
        <f t="shared" si="61"/>
        <v>February 2018</v>
      </c>
      <c r="J1345">
        <f>InputData!O1123</f>
        <v>0.36786767999999997</v>
      </c>
      <c r="K1345">
        <f>InputData!S1123</f>
        <v>1.2832132E-2</v>
      </c>
    </row>
    <row r="1346" spans="1:11" hidden="1" x14ac:dyDescent="0.25">
      <c r="A1346" t="str">
        <f>InputData!A1130</f>
        <v>20190121_210250</v>
      </c>
      <c r="B1346">
        <f>InputData!B1130</f>
        <v>2</v>
      </c>
      <c r="C1346" t="str">
        <f>InputData!C1130</f>
        <v>MediumTerm</v>
      </c>
      <c r="D1346" t="str">
        <f>InputData!F1130</f>
        <v>4.1.3. Vegetacin acutica sobre cuerpos de agua</v>
      </c>
      <c r="E1346" t="str">
        <f>InputData!G1130</f>
        <v>NDVImean</v>
      </c>
      <c r="F1346" t="str">
        <f>InputData!H1130</f>
        <v>WMyear_NDVI201802</v>
      </c>
      <c r="G1346" t="str">
        <f t="shared" si="62"/>
        <v>Aquatic vegetation over waterbodies</v>
      </c>
      <c r="H1346">
        <f t="shared" si="60"/>
        <v>5</v>
      </c>
      <c r="I1346" t="str">
        <f t="shared" si="61"/>
        <v>February 2018</v>
      </c>
      <c r="J1346">
        <f>InputData!O1130</f>
        <v>0.3955996</v>
      </c>
      <c r="K1346">
        <f>InputData!S1130</f>
        <v>1.0926784E-2</v>
      </c>
    </row>
    <row r="1347" spans="1:11" hidden="1" x14ac:dyDescent="0.25">
      <c r="A1347" t="str">
        <f>InputData!A1131</f>
        <v>20190122_101238</v>
      </c>
      <c r="B1347">
        <f>InputData!B1131</f>
        <v>3</v>
      </c>
      <c r="C1347" t="str">
        <f>InputData!C1131</f>
        <v>LongTerm</v>
      </c>
      <c r="D1347" t="str">
        <f>InputData!F1131</f>
        <v>2.4.3. Mosaico de cultivos, pastos y espacios naturales</v>
      </c>
      <c r="E1347" t="str">
        <f>InputData!G1131</f>
        <v>NDVImean</v>
      </c>
      <c r="F1347" t="str">
        <f>InputData!H1131</f>
        <v>WMyear_NDVI201802</v>
      </c>
      <c r="G1347" t="str">
        <f t="shared" si="62"/>
        <v>Agriculture, pastures and natural vegetation</v>
      </c>
      <c r="H1347">
        <f t="shared" si="60"/>
        <v>5</v>
      </c>
      <c r="I1347" t="str">
        <f t="shared" si="61"/>
        <v>February 2018</v>
      </c>
      <c r="J1347">
        <f>InputData!O1131</f>
        <v>0.1139275</v>
      </c>
      <c r="K1347">
        <f>InputData!S1131</f>
        <v>7.0441686999999998E-3</v>
      </c>
    </row>
    <row r="1348" spans="1:11" hidden="1" x14ac:dyDescent="0.25">
      <c r="A1348" t="str">
        <f>InputData!A1143</f>
        <v>20190121_203444</v>
      </c>
      <c r="B1348">
        <f>InputData!B1143</f>
        <v>3</v>
      </c>
      <c r="C1348" t="str">
        <f>InputData!C1143</f>
        <v>LongTerm</v>
      </c>
      <c r="D1348" t="str">
        <f>InputData!F1143</f>
        <v>2.3.1. Pastos limpios</v>
      </c>
      <c r="E1348" t="str">
        <f>InputData!G1143</f>
        <v>NDVImean</v>
      </c>
      <c r="F1348" t="str">
        <f>InputData!H1143</f>
        <v>WMyear_NDVI201802</v>
      </c>
      <c r="G1348" t="str">
        <f t="shared" si="62"/>
        <v>Clean pastures</v>
      </c>
      <c r="H1348">
        <f t="shared" si="60"/>
        <v>5</v>
      </c>
      <c r="I1348" t="str">
        <f t="shared" si="61"/>
        <v>February 2018</v>
      </c>
      <c r="J1348">
        <f>InputData!O1143</f>
        <v>0.32794227999999997</v>
      </c>
      <c r="K1348">
        <f>InputData!S1143</f>
        <v>2.0320853E-2</v>
      </c>
    </row>
    <row r="1349" spans="1:11" hidden="1" x14ac:dyDescent="0.25">
      <c r="A1349" t="str">
        <f>InputData!A1148</f>
        <v>20190122_071402</v>
      </c>
      <c r="B1349">
        <f>InputData!B1148</f>
        <v>4</v>
      </c>
      <c r="C1349" t="str">
        <f>InputData!C1148</f>
        <v>Always</v>
      </c>
      <c r="D1349" t="str">
        <f>InputData!F1148</f>
        <v>3.2.1.1.2. Herbazal denso inundable</v>
      </c>
      <c r="E1349" t="str">
        <f>InputData!G1148</f>
        <v>NDVImean</v>
      </c>
      <c r="F1349" t="str">
        <f>InputData!H1148</f>
        <v>WMyear_NDVI201802</v>
      </c>
      <c r="G1349" t="str">
        <f t="shared" si="62"/>
        <v>Floodable dense grassland</v>
      </c>
      <c r="H1349">
        <f t="shared" si="60"/>
        <v>5</v>
      </c>
      <c r="I1349" t="str">
        <f t="shared" si="61"/>
        <v>February 2018</v>
      </c>
      <c r="J1349">
        <f>InputData!O1148</f>
        <v>0.16636234999999999</v>
      </c>
      <c r="K1349">
        <f>InputData!S1148</f>
        <v>1.5691831999999999E-2</v>
      </c>
    </row>
    <row r="1350" spans="1:11" hidden="1" x14ac:dyDescent="0.25">
      <c r="A1350" t="str">
        <f>InputData!A1150</f>
        <v>20190122_091730</v>
      </c>
      <c r="B1350">
        <f>InputData!B1150</f>
        <v>3</v>
      </c>
      <c r="C1350" t="str">
        <f>InputData!C1150</f>
        <v>LongTerm</v>
      </c>
      <c r="D1350" t="str">
        <f>InputData!F1150</f>
        <v>2.4.4. Mosaico de pastos con espacios naturales</v>
      </c>
      <c r="E1350" t="str">
        <f>InputData!G1150</f>
        <v>NDVImean</v>
      </c>
      <c r="F1350" t="str">
        <f>InputData!H1150</f>
        <v>WMyear_NDVI201802</v>
      </c>
      <c r="G1350" t="str">
        <f t="shared" si="62"/>
        <v>Pastures and natural spaces</v>
      </c>
      <c r="H1350">
        <f t="shared" si="60"/>
        <v>5</v>
      </c>
      <c r="I1350" t="str">
        <f t="shared" si="61"/>
        <v>February 2018</v>
      </c>
      <c r="J1350">
        <f>InputData!O1150</f>
        <v>0.11141674999999999</v>
      </c>
      <c r="K1350">
        <f>InputData!S1150</f>
        <v>7.1311667999999998E-3</v>
      </c>
    </row>
    <row r="1351" spans="1:11" hidden="1" x14ac:dyDescent="0.25">
      <c r="A1351" t="str">
        <f>InputData!A1162</f>
        <v>20190121_142843</v>
      </c>
      <c r="B1351">
        <f>InputData!B1162</f>
        <v>3</v>
      </c>
      <c r="C1351" t="str">
        <f>InputData!C1162</f>
        <v>LongTerm</v>
      </c>
      <c r="D1351" t="str">
        <f>InputData!F1162</f>
        <v>3.1.2.1.2. Bosque abierto alto inundable</v>
      </c>
      <c r="E1351" t="str">
        <f>InputData!G1162</f>
        <v>NDVImean</v>
      </c>
      <c r="F1351" t="str">
        <f>InputData!H1162</f>
        <v>WMyear_NDVI201802</v>
      </c>
      <c r="G1351" t="str">
        <f t="shared" si="62"/>
        <v>Floodable high open forest</v>
      </c>
      <c r="H1351">
        <f t="shared" si="60"/>
        <v>5</v>
      </c>
      <c r="I1351" t="str">
        <f t="shared" si="61"/>
        <v>February 2018</v>
      </c>
      <c r="J1351">
        <f>InputData!O1162</f>
        <v>0.1687794</v>
      </c>
      <c r="K1351">
        <f>InputData!S1162</f>
        <v>3.5031130000000001E-2</v>
      </c>
    </row>
    <row r="1352" spans="1:11" hidden="1" x14ac:dyDescent="0.25">
      <c r="A1352" t="str">
        <f>InputData!A1167</f>
        <v>20190122_010011</v>
      </c>
      <c r="B1352">
        <f>InputData!B1167</f>
        <v>3</v>
      </c>
      <c r="C1352" t="str">
        <f>InputData!C1167</f>
        <v>LongTerm</v>
      </c>
      <c r="D1352" t="str">
        <f>InputData!F1167</f>
        <v>2.4.2. Mosaico de pastos y cultivos</v>
      </c>
      <c r="E1352" t="str">
        <f>InputData!G1167</f>
        <v>NDVImean</v>
      </c>
      <c r="F1352" t="str">
        <f>InputData!H1167</f>
        <v>WMyear_NDVI201802</v>
      </c>
      <c r="G1352" t="str">
        <f t="shared" si="62"/>
        <v>Complex cultivation patterns</v>
      </c>
      <c r="H1352">
        <f t="shared" si="60"/>
        <v>5</v>
      </c>
      <c r="I1352" t="str">
        <f t="shared" si="61"/>
        <v>February 2018</v>
      </c>
      <c r="J1352">
        <f>InputData!O1167</f>
        <v>0.13432240000000001</v>
      </c>
      <c r="K1352">
        <f>InputData!S1167</f>
        <v>1.0643255000000001E-2</v>
      </c>
    </row>
    <row r="1353" spans="1:11" hidden="1" x14ac:dyDescent="0.25">
      <c r="A1353" t="str">
        <f>InputData!A1183</f>
        <v>20190121_222938</v>
      </c>
      <c r="B1353">
        <f>InputData!B1183</f>
        <v>2</v>
      </c>
      <c r="C1353" t="str">
        <f>InputData!C1183</f>
        <v>MediumTerm</v>
      </c>
      <c r="D1353" t="str">
        <f>InputData!F1183</f>
        <v>3.1.1.1.1. Bosque denso alto de tierra firme</v>
      </c>
      <c r="E1353" t="str">
        <f>InputData!G1183</f>
        <v>NDVImean</v>
      </c>
      <c r="F1353" t="str">
        <f>InputData!H1183</f>
        <v>WMyear_NDVI201802</v>
      </c>
      <c r="G1353" t="str">
        <f t="shared" si="62"/>
        <v>High broad-leaved forest from mainland</v>
      </c>
      <c r="H1353">
        <f t="shared" si="60"/>
        <v>5</v>
      </c>
      <c r="I1353" t="str">
        <f t="shared" si="61"/>
        <v>February 2018</v>
      </c>
      <c r="J1353">
        <f>InputData!O1183</f>
        <v>0.20427989999999999</v>
      </c>
      <c r="K1353">
        <f>InputData!S1183</f>
        <v>1.5090097E-2</v>
      </c>
    </row>
    <row r="1354" spans="1:11" hidden="1" x14ac:dyDescent="0.25">
      <c r="A1354" t="str">
        <f>InputData!A1189</f>
        <v>20190122_015620</v>
      </c>
      <c r="B1354">
        <f>InputData!B1189</f>
        <v>3</v>
      </c>
      <c r="C1354" t="str">
        <f>InputData!C1189</f>
        <v>LongTerm</v>
      </c>
      <c r="D1354" t="str">
        <f>InputData!F1189</f>
        <v>3.1.1.2.2. Bosque denso bajo inundable</v>
      </c>
      <c r="E1354" t="str">
        <f>InputData!G1189</f>
        <v>NDVImean</v>
      </c>
      <c r="F1354" t="str">
        <f>InputData!H1189</f>
        <v>WMyear_NDVI201802</v>
      </c>
      <c r="G1354" t="str">
        <f t="shared" si="62"/>
        <v>Floodable broad-leaved forest</v>
      </c>
      <c r="H1354">
        <f t="shared" si="60"/>
        <v>5</v>
      </c>
      <c r="I1354" t="str">
        <f t="shared" si="61"/>
        <v>February 2018</v>
      </c>
      <c r="J1354">
        <f>InputData!O1189</f>
        <v>0.13775714</v>
      </c>
      <c r="K1354">
        <f>InputData!S1189</f>
        <v>2.3384292000000001E-2</v>
      </c>
    </row>
    <row r="1355" spans="1:11" hidden="1" x14ac:dyDescent="0.25">
      <c r="A1355" t="str">
        <f>InputData!A1190</f>
        <v>20190122_021526</v>
      </c>
      <c r="B1355">
        <f>InputData!B1190</f>
        <v>1</v>
      </c>
      <c r="C1355" t="str">
        <f>InputData!C1190</f>
        <v>ShortTerm</v>
      </c>
      <c r="D1355" t="str">
        <f>InputData!F1190</f>
        <v>2.2.3.1. Otros cultivos permanentes arbreos</v>
      </c>
      <c r="E1355" t="str">
        <f>InputData!G1190</f>
        <v>NDVImean</v>
      </c>
      <c r="F1355" t="str">
        <f>InputData!H1190</f>
        <v>WMyear_NDVI201802</v>
      </c>
      <c r="G1355" t="str">
        <f t="shared" si="62"/>
        <v>Other permanent arboreal crops</v>
      </c>
      <c r="H1355">
        <f t="shared" si="60"/>
        <v>5</v>
      </c>
      <c r="I1355" t="str">
        <f t="shared" si="61"/>
        <v>February 2018</v>
      </c>
      <c r="J1355">
        <f>InputData!O1190</f>
        <v>0.48487222000000002</v>
      </c>
      <c r="K1355">
        <f>InputData!S1190</f>
        <v>5.9735359999999998E-3</v>
      </c>
    </row>
    <row r="1356" spans="1:11" hidden="1" x14ac:dyDescent="0.25">
      <c r="A1356" t="str">
        <f>InputData!A1198</f>
        <v>20190122_110433</v>
      </c>
      <c r="B1356">
        <f>InputData!B1198</f>
        <v>2</v>
      </c>
      <c r="C1356" t="str">
        <f>InputData!C1198</f>
        <v>MediumTerm</v>
      </c>
      <c r="D1356" t="str">
        <f>InputData!F1198</f>
        <v>3.3.4. Zonas quemadas</v>
      </c>
      <c r="E1356" t="str">
        <f>InputData!G1198</f>
        <v>NDVImean</v>
      </c>
      <c r="F1356" t="str">
        <f>InputData!H1198</f>
        <v>WMyear_NDVI201802</v>
      </c>
      <c r="G1356" t="str">
        <f t="shared" si="62"/>
        <v>Burned areas</v>
      </c>
      <c r="H1356">
        <f t="shared" si="60"/>
        <v>5</v>
      </c>
      <c r="I1356" t="str">
        <f t="shared" si="61"/>
        <v>February 2018</v>
      </c>
      <c r="J1356">
        <f>InputData!O1198</f>
        <v>0.40813719999999998</v>
      </c>
      <c r="K1356">
        <f>InputData!S1198</f>
        <v>9.3532540000000001E-3</v>
      </c>
    </row>
    <row r="1357" spans="1:11" hidden="1" x14ac:dyDescent="0.25">
      <c r="A1357" t="str">
        <f>InputData!A1213</f>
        <v>20190121_210721</v>
      </c>
      <c r="B1357">
        <f>InputData!B1213</f>
        <v>3</v>
      </c>
      <c r="C1357" t="str">
        <f>InputData!C1213</f>
        <v>LongTerm</v>
      </c>
      <c r="D1357" t="str">
        <f>InputData!F1213</f>
        <v>4.1.3. Vegetacin acutica sobre cuerpos de agua</v>
      </c>
      <c r="E1357" t="str">
        <f>InputData!G1213</f>
        <v>NDVImean</v>
      </c>
      <c r="F1357" t="str">
        <f>InputData!H1213</f>
        <v>WMyear_NDVI201802</v>
      </c>
      <c r="G1357" t="str">
        <f t="shared" si="62"/>
        <v>Aquatic vegetation over waterbodies</v>
      </c>
      <c r="H1357">
        <f t="shared" si="60"/>
        <v>5</v>
      </c>
      <c r="I1357" t="str">
        <f t="shared" si="61"/>
        <v>February 2018</v>
      </c>
      <c r="J1357">
        <f>InputData!O1213</f>
        <v>0.38756484000000002</v>
      </c>
      <c r="K1357">
        <f>InputData!S1213</f>
        <v>8.5869129999999998E-3</v>
      </c>
    </row>
    <row r="1358" spans="1:11" hidden="1" x14ac:dyDescent="0.25">
      <c r="A1358" t="str">
        <f>InputData!A1221</f>
        <v>20190121_130841</v>
      </c>
      <c r="B1358">
        <f>InputData!B1221</f>
        <v>3</v>
      </c>
      <c r="C1358" t="str">
        <f>InputData!C1221</f>
        <v>LongTerm</v>
      </c>
      <c r="D1358" t="str">
        <f>InputData!F1221</f>
        <v>3.2.1.2.1. Herbazal abierto arenoso</v>
      </c>
      <c r="E1358" t="str">
        <f>InputData!G1221</f>
        <v>NDVImean</v>
      </c>
      <c r="F1358" t="str">
        <f>InputData!H1221</f>
        <v>WMyear_NDVI201802</v>
      </c>
      <c r="G1358" t="str">
        <f t="shared" si="62"/>
        <v>Open sandy grassland</v>
      </c>
      <c r="H1358">
        <f t="shared" si="60"/>
        <v>5</v>
      </c>
      <c r="I1358" t="str">
        <f t="shared" si="61"/>
        <v>February 2018</v>
      </c>
      <c r="J1358">
        <f>InputData!O1221</f>
        <v>0.36626347999999997</v>
      </c>
      <c r="K1358">
        <f>InputData!S1221</f>
        <v>1.2226358999999999E-2</v>
      </c>
    </row>
    <row r="1359" spans="1:11" hidden="1" x14ac:dyDescent="0.25">
      <c r="A1359" t="str">
        <f>InputData!A1222</f>
        <v>20190121_190228</v>
      </c>
      <c r="B1359">
        <f>InputData!B1222</f>
        <v>3</v>
      </c>
      <c r="C1359" t="str">
        <f>InputData!C1222</f>
        <v>LongTerm</v>
      </c>
      <c r="D1359" t="str">
        <f>InputData!F1222</f>
        <v>2.3.3. Pastos enmalezados</v>
      </c>
      <c r="E1359" t="str">
        <f>InputData!G1222</f>
        <v>NDVImean</v>
      </c>
      <c r="F1359" t="str">
        <f>InputData!H1222</f>
        <v>WMyear_NDVI201802</v>
      </c>
      <c r="G1359" t="str">
        <f t="shared" si="62"/>
        <v>Weedy pastures</v>
      </c>
      <c r="H1359">
        <f t="shared" si="60"/>
        <v>5</v>
      </c>
      <c r="I1359" t="str">
        <f t="shared" si="61"/>
        <v>February 2018</v>
      </c>
      <c r="J1359">
        <f>InputData!O1222</f>
        <v>0.10606464</v>
      </c>
      <c r="K1359">
        <f>InputData!S1222</f>
        <v>5.6538283999999998E-3</v>
      </c>
    </row>
    <row r="1360" spans="1:11" hidden="1" x14ac:dyDescent="0.25">
      <c r="A1360" t="str">
        <f>InputData!A1223</f>
        <v>20190122_021958</v>
      </c>
      <c r="B1360">
        <f>InputData!B1223</f>
        <v>2</v>
      </c>
      <c r="C1360" t="str">
        <f>InputData!C1223</f>
        <v>MediumTerm</v>
      </c>
      <c r="D1360" t="str">
        <f>InputData!F1223</f>
        <v>2.2.3.1. Otros cultivos permanentes arbreos</v>
      </c>
      <c r="E1360" t="str">
        <f>InputData!G1223</f>
        <v>NDVImean</v>
      </c>
      <c r="F1360" t="str">
        <f>InputData!H1223</f>
        <v>WMyear_NDVI201802</v>
      </c>
      <c r="G1360" t="str">
        <f t="shared" si="62"/>
        <v>Other permanent arboreal crops</v>
      </c>
      <c r="H1360">
        <f t="shared" si="60"/>
        <v>5</v>
      </c>
      <c r="I1360" t="str">
        <f t="shared" si="61"/>
        <v>February 2018</v>
      </c>
      <c r="J1360">
        <f>InputData!O1223</f>
        <v>0.46120792999999999</v>
      </c>
      <c r="K1360">
        <f>InputData!S1223</f>
        <v>6.8239802000000004E-3</v>
      </c>
    </row>
    <row r="1361" spans="1:11" hidden="1" x14ac:dyDescent="0.25">
      <c r="A1361" t="str">
        <f>InputData!A1243</f>
        <v>20190122_110917</v>
      </c>
      <c r="B1361">
        <f>InputData!B1243</f>
        <v>3</v>
      </c>
      <c r="C1361" t="str">
        <f>InputData!C1243</f>
        <v>LongTerm</v>
      </c>
      <c r="D1361" t="str">
        <f>InputData!F1243</f>
        <v>3.3.4. Zonas quemadas</v>
      </c>
      <c r="E1361" t="str">
        <f>InputData!G1243</f>
        <v>NDVImean</v>
      </c>
      <c r="F1361" t="str">
        <f>InputData!H1243</f>
        <v>WMyear_NDVI201802</v>
      </c>
      <c r="G1361" t="str">
        <f t="shared" si="62"/>
        <v>Burned areas</v>
      </c>
      <c r="H1361">
        <f t="shared" si="60"/>
        <v>5</v>
      </c>
      <c r="I1361" t="str">
        <f t="shared" si="61"/>
        <v>February 2018</v>
      </c>
      <c r="J1361">
        <f>InputData!O1243</f>
        <v>0.41439401999999997</v>
      </c>
      <c r="K1361">
        <f>InputData!S1243</f>
        <v>9.3242610000000004E-3</v>
      </c>
    </row>
    <row r="1362" spans="1:11" hidden="1" x14ac:dyDescent="0.25">
      <c r="A1362" t="str">
        <f>InputData!A1257</f>
        <v>20190121_231309</v>
      </c>
      <c r="B1362">
        <f>InputData!B1257</f>
        <v>4</v>
      </c>
      <c r="C1362" t="str">
        <f>InputData!C1257</f>
        <v>Always</v>
      </c>
      <c r="D1362" t="str">
        <f>InputData!F1257</f>
        <v>3.1.1.1.2. Bosque denso alto inundable</v>
      </c>
      <c r="E1362" t="str">
        <f>InputData!G1257</f>
        <v>NDVImean</v>
      </c>
      <c r="F1362" t="str">
        <f>InputData!H1257</f>
        <v>WMyear_NDVI201802</v>
      </c>
      <c r="G1362" t="str">
        <f t="shared" si="62"/>
        <v>Floodable high broad-leaved forest</v>
      </c>
      <c r="H1362">
        <f t="shared" si="60"/>
        <v>5</v>
      </c>
      <c r="I1362" t="str">
        <f t="shared" si="61"/>
        <v>February 2018</v>
      </c>
      <c r="J1362">
        <f>InputData!O1257</f>
        <v>9.7288440000000004E-2</v>
      </c>
      <c r="K1362">
        <f>InputData!S1257</f>
        <v>3.9754793999999998E-3</v>
      </c>
    </row>
    <row r="1363" spans="1:11" hidden="1" x14ac:dyDescent="0.25">
      <c r="A1363" t="str">
        <f>InputData!A1266</f>
        <v>20190121_174852</v>
      </c>
      <c r="B1363">
        <f>InputData!B1266</f>
        <v>5</v>
      </c>
      <c r="C1363" t="str">
        <f>InputData!C1266</f>
        <v>AllClassData</v>
      </c>
      <c r="D1363" t="str">
        <f>InputData!F1266</f>
        <v>5.1.4. Cuerpos de agua artificiales</v>
      </c>
      <c r="E1363" t="str">
        <f>InputData!G1266</f>
        <v>NDVImean</v>
      </c>
      <c r="F1363" t="str">
        <f>InputData!H1266</f>
        <v>WMyear_NDVI201802</v>
      </c>
      <c r="G1363" t="str">
        <f t="shared" si="62"/>
        <v>Artificial waterbodies</v>
      </c>
      <c r="H1363">
        <f t="shared" si="60"/>
        <v>5</v>
      </c>
      <c r="I1363" t="str">
        <f t="shared" si="61"/>
        <v>February 2018</v>
      </c>
      <c r="J1363">
        <f>InputData!O1266</f>
        <v>0.50442094000000004</v>
      </c>
      <c r="K1363">
        <f>InputData!S1266</f>
        <v>7.1566585000000004E-3</v>
      </c>
    </row>
    <row r="1364" spans="1:11" hidden="1" x14ac:dyDescent="0.25">
      <c r="A1364" t="str">
        <f>InputData!A1267</f>
        <v>20190121_172631</v>
      </c>
      <c r="B1364">
        <f>InputData!B1267</f>
        <v>0</v>
      </c>
      <c r="C1364" t="str">
        <f>InputData!C1267</f>
        <v>NoWater</v>
      </c>
      <c r="D1364" t="str">
        <f>InputData!F1267</f>
        <v>5.1.4. Cuerpos de agua artificiales</v>
      </c>
      <c r="E1364" t="str">
        <f>InputData!G1267</f>
        <v>NDVImean</v>
      </c>
      <c r="F1364" t="str">
        <f>InputData!H1267</f>
        <v>WMyear_NDVI201802</v>
      </c>
      <c r="G1364" t="str">
        <f t="shared" si="62"/>
        <v>Artificial waterbodies</v>
      </c>
      <c r="H1364">
        <f t="shared" si="60"/>
        <v>5</v>
      </c>
      <c r="I1364" t="str">
        <f t="shared" si="61"/>
        <v>February 2018</v>
      </c>
      <c r="J1364">
        <f>InputData!O1267</f>
        <v>0.52375519999999998</v>
      </c>
      <c r="K1364">
        <f>InputData!S1267</f>
        <v>4.7139768000000002E-3</v>
      </c>
    </row>
    <row r="1365" spans="1:11" hidden="1" x14ac:dyDescent="0.25">
      <c r="A1365" t="str">
        <f>InputData!A1283</f>
        <v>20190121_173059</v>
      </c>
      <c r="B1365">
        <f>InputData!B1283</f>
        <v>1</v>
      </c>
      <c r="C1365" t="str">
        <f>InputData!C1283</f>
        <v>ShortTerm</v>
      </c>
      <c r="D1365" t="str">
        <f>InputData!F1283</f>
        <v>5.1.4. Cuerpos de agua artificiales</v>
      </c>
      <c r="E1365" t="str">
        <f>InputData!G1283</f>
        <v>NDVImean</v>
      </c>
      <c r="F1365" t="str">
        <f>InputData!H1283</f>
        <v>WMyear_NDVI201802</v>
      </c>
      <c r="G1365" t="str">
        <f t="shared" si="62"/>
        <v>Artificial waterbodies</v>
      </c>
      <c r="H1365">
        <f t="shared" si="60"/>
        <v>5</v>
      </c>
      <c r="I1365" t="str">
        <f t="shared" si="61"/>
        <v>February 2018</v>
      </c>
      <c r="J1365">
        <f>InputData!O1283</f>
        <v>0.5602355</v>
      </c>
      <c r="K1365">
        <f>InputData!S1283</f>
        <v>5.7368586000000003E-3</v>
      </c>
    </row>
    <row r="1366" spans="1:11" hidden="1" x14ac:dyDescent="0.25">
      <c r="A1366" t="str">
        <f>InputData!A1284</f>
        <v>20190122_003712</v>
      </c>
      <c r="B1366">
        <f>InputData!B1284</f>
        <v>4</v>
      </c>
      <c r="C1366" t="str">
        <f>InputData!C1284</f>
        <v>Always</v>
      </c>
      <c r="D1366" t="str">
        <f>InputData!F1284</f>
        <v>3.3.1. Zonas arenosas naturales</v>
      </c>
      <c r="E1366" t="str">
        <f>InputData!G1284</f>
        <v>NDVImean</v>
      </c>
      <c r="F1366" t="str">
        <f>InputData!H1284</f>
        <v>WMyear_NDVI201802</v>
      </c>
      <c r="G1366" t="str">
        <f t="shared" si="62"/>
        <v>Natural sandy areas</v>
      </c>
      <c r="H1366">
        <f t="shared" si="60"/>
        <v>5</v>
      </c>
      <c r="I1366" t="str">
        <f t="shared" si="61"/>
        <v>February 2018</v>
      </c>
      <c r="J1366">
        <f>InputData!O1284</f>
        <v>0.10059941</v>
      </c>
      <c r="K1366">
        <f>InputData!S1284</f>
        <v>1.8784362000000001E-3</v>
      </c>
    </row>
    <row r="1367" spans="1:11" hidden="1" x14ac:dyDescent="0.25">
      <c r="A1367" t="str">
        <f>InputData!A1286</f>
        <v>20190121_145549</v>
      </c>
      <c r="B1367">
        <f>InputData!B1286</f>
        <v>3</v>
      </c>
      <c r="C1367" t="str">
        <f>InputData!C1286</f>
        <v>LongTerm</v>
      </c>
      <c r="D1367" t="str">
        <f>InputData!F1286</f>
        <v>3.2.2.1. Arbustal denso</v>
      </c>
      <c r="E1367" t="str">
        <f>InputData!G1286</f>
        <v>NDVImean</v>
      </c>
      <c r="F1367" t="str">
        <f>InputData!H1286</f>
        <v>WMyear_NDVI201802</v>
      </c>
      <c r="G1367" t="str">
        <f t="shared" si="62"/>
        <v>Dense heathland</v>
      </c>
      <c r="H1367">
        <f t="shared" si="60"/>
        <v>5</v>
      </c>
      <c r="I1367" t="str">
        <f t="shared" si="61"/>
        <v>February 2018</v>
      </c>
      <c r="J1367">
        <f>InputData!O1286</f>
        <v>0.120003216</v>
      </c>
      <c r="K1367">
        <f>InputData!S1286</f>
        <v>9.407416E-3</v>
      </c>
    </row>
    <row r="1368" spans="1:11" hidden="1" x14ac:dyDescent="0.25">
      <c r="A1368" t="str">
        <f>InputData!A1289</f>
        <v>20190121_182506</v>
      </c>
      <c r="B1368">
        <f>InputData!B1289</f>
        <v>1</v>
      </c>
      <c r="C1368" t="str">
        <f>InputData!C1289</f>
        <v>ShortTerm</v>
      </c>
      <c r="D1368" t="str">
        <f>InputData!F1289</f>
        <v>3.1.2.1.1. Bosque abierto alto de tierra firme</v>
      </c>
      <c r="E1368" t="str">
        <f>InputData!G1289</f>
        <v>NDVImean</v>
      </c>
      <c r="F1368" t="str">
        <f>InputData!H1289</f>
        <v>WMyear_NDVI201802</v>
      </c>
      <c r="G1368" t="str">
        <f t="shared" si="62"/>
        <v>High open forest from mainland</v>
      </c>
      <c r="H1368">
        <f t="shared" si="60"/>
        <v>5</v>
      </c>
      <c r="I1368" t="str">
        <f t="shared" si="61"/>
        <v>February 2018</v>
      </c>
      <c r="J1368">
        <f>InputData!O1289</f>
        <v>0.20667840000000001</v>
      </c>
      <c r="K1368">
        <f>InputData!S1289</f>
        <v>7.2678183000000002E-3</v>
      </c>
    </row>
    <row r="1369" spans="1:11" hidden="1" x14ac:dyDescent="0.25">
      <c r="A1369" t="str">
        <f>InputData!A1297</f>
        <v>20190121_173528</v>
      </c>
      <c r="B1369">
        <f>InputData!B1297</f>
        <v>2</v>
      </c>
      <c r="C1369" t="str">
        <f>InputData!C1297</f>
        <v>MediumTerm</v>
      </c>
      <c r="D1369" t="str">
        <f>InputData!F1297</f>
        <v>5.1.4. Cuerpos de agua artificiales</v>
      </c>
      <c r="E1369" t="str">
        <f>InputData!G1297</f>
        <v>NDVImean</v>
      </c>
      <c r="F1369" t="str">
        <f>InputData!H1297</f>
        <v>WMyear_NDVI201802</v>
      </c>
      <c r="G1369" t="str">
        <f t="shared" si="62"/>
        <v>Artificial waterbodies</v>
      </c>
      <c r="H1369">
        <f t="shared" si="60"/>
        <v>5</v>
      </c>
      <c r="I1369" t="str">
        <f t="shared" si="61"/>
        <v>February 2018</v>
      </c>
      <c r="J1369">
        <f>InputData!O1297</f>
        <v>0.55131819999999998</v>
      </c>
      <c r="K1369">
        <f>InputData!S1297</f>
        <v>1.5351389E-2</v>
      </c>
    </row>
    <row r="1370" spans="1:11" hidden="1" x14ac:dyDescent="0.25">
      <c r="A1370" t="str">
        <f>InputData!A1302</f>
        <v>20190122_033617</v>
      </c>
      <c r="B1370">
        <f>InputData!B1302</f>
        <v>2</v>
      </c>
      <c r="C1370" t="str">
        <f>InputData!C1302</f>
        <v>MediumTerm</v>
      </c>
      <c r="D1370" t="str">
        <f>InputData!F1302</f>
        <v>3.2.2.2. Arbustal abierto</v>
      </c>
      <c r="E1370" t="str">
        <f>InputData!G1302</f>
        <v>NDVImean</v>
      </c>
      <c r="F1370" t="str">
        <f>InputData!H1302</f>
        <v>WMyear_NDVI201802</v>
      </c>
      <c r="G1370" t="str">
        <f t="shared" si="62"/>
        <v>Open heathland</v>
      </c>
      <c r="H1370">
        <f t="shared" si="60"/>
        <v>5</v>
      </c>
      <c r="I1370" t="str">
        <f t="shared" si="61"/>
        <v>February 2018</v>
      </c>
      <c r="J1370">
        <f>InputData!O1302</f>
        <v>0.47355651999999998</v>
      </c>
      <c r="K1370">
        <f>InputData!S1302</f>
        <v>1.7411664E-2</v>
      </c>
    </row>
    <row r="1371" spans="1:11" hidden="1" x14ac:dyDescent="0.25">
      <c r="A1371" t="str">
        <f>InputData!A1304</f>
        <v>20190122_041401</v>
      </c>
      <c r="B1371">
        <f>InputData!B1304</f>
        <v>4</v>
      </c>
      <c r="C1371" t="str">
        <f>InputData!C1304</f>
        <v>Always</v>
      </c>
      <c r="D1371" t="str">
        <f>InputData!F1304</f>
        <v>4.1.1. Zonas Pantanosas</v>
      </c>
      <c r="E1371" t="str">
        <f>InputData!G1304</f>
        <v>NDVImean</v>
      </c>
      <c r="F1371" t="str">
        <f>InputData!H1304</f>
        <v>WMyear_NDVI201802</v>
      </c>
      <c r="G1371" t="str">
        <f t="shared" si="62"/>
        <v>Marshes</v>
      </c>
      <c r="H1371">
        <f t="shared" si="60"/>
        <v>5</v>
      </c>
      <c r="I1371" t="str">
        <f t="shared" si="61"/>
        <v>February 2018</v>
      </c>
      <c r="J1371">
        <f>InputData!O1304</f>
        <v>0.26764104</v>
      </c>
      <c r="K1371">
        <f>InputData!S1304</f>
        <v>1.3124166E-2</v>
      </c>
    </row>
    <row r="1372" spans="1:11" hidden="1" x14ac:dyDescent="0.25">
      <c r="A1372" t="str">
        <f>InputData!A1306</f>
        <v>20190121_173957</v>
      </c>
      <c r="B1372">
        <f>InputData!B1306</f>
        <v>3</v>
      </c>
      <c r="C1372" t="str">
        <f>InputData!C1306</f>
        <v>LongTerm</v>
      </c>
      <c r="D1372" t="str">
        <f>InputData!F1306</f>
        <v>5.1.4. Cuerpos de agua artificiales</v>
      </c>
      <c r="E1372" t="str">
        <f>InputData!G1306</f>
        <v>NDVImean</v>
      </c>
      <c r="F1372" t="str">
        <f>InputData!H1306</f>
        <v>WMyear_NDVI201802</v>
      </c>
      <c r="G1372" t="str">
        <f t="shared" si="62"/>
        <v>Artificial waterbodies</v>
      </c>
      <c r="H1372">
        <f t="shared" si="60"/>
        <v>5</v>
      </c>
      <c r="I1372" t="str">
        <f t="shared" si="61"/>
        <v>February 2018</v>
      </c>
      <c r="J1372">
        <f>InputData!O1306</f>
        <v>0.48671845000000002</v>
      </c>
      <c r="K1372">
        <f>InputData!S1306</f>
        <v>4.8377914000000003E-3</v>
      </c>
    </row>
    <row r="1373" spans="1:11" hidden="1" x14ac:dyDescent="0.25">
      <c r="A1373" t="str">
        <f>InputData!A1315</f>
        <v>20190122_034055</v>
      </c>
      <c r="B1373">
        <f>InputData!B1315</f>
        <v>3</v>
      </c>
      <c r="C1373" t="str">
        <f>InputData!C1315</f>
        <v>LongTerm</v>
      </c>
      <c r="D1373" t="str">
        <f>InputData!F1315</f>
        <v>3.2.2.2. Arbustal abierto</v>
      </c>
      <c r="E1373" t="str">
        <f>InputData!G1315</f>
        <v>NDVImean</v>
      </c>
      <c r="F1373" t="str">
        <f>InputData!H1315</f>
        <v>WMyear_NDVI201802</v>
      </c>
      <c r="G1373" t="str">
        <f t="shared" si="62"/>
        <v>Open heathland</v>
      </c>
      <c r="H1373">
        <f t="shared" si="60"/>
        <v>5</v>
      </c>
      <c r="I1373" t="str">
        <f t="shared" si="61"/>
        <v>February 2018</v>
      </c>
      <c r="J1373">
        <f>InputData!O1315</f>
        <v>0.42126039999999998</v>
      </c>
      <c r="K1373">
        <f>InputData!S1315</f>
        <v>2.02845E-2</v>
      </c>
    </row>
    <row r="1374" spans="1:11" hidden="1" x14ac:dyDescent="0.25">
      <c r="A1374" t="str">
        <f>InputData!A1323</f>
        <v>20190121_174424</v>
      </c>
      <c r="B1374">
        <f>InputData!B1323</f>
        <v>4</v>
      </c>
      <c r="C1374" t="str">
        <f>InputData!C1323</f>
        <v>Always</v>
      </c>
      <c r="D1374" t="str">
        <f>InputData!F1323</f>
        <v>5.1.4. Cuerpos de agua artificiales</v>
      </c>
      <c r="E1374" t="str">
        <f>InputData!G1323</f>
        <v>NDVImean</v>
      </c>
      <c r="F1374" t="str">
        <f>InputData!H1323</f>
        <v>WMyear_NDVI201802</v>
      </c>
      <c r="G1374" t="str">
        <f t="shared" si="62"/>
        <v>Artificial waterbodies</v>
      </c>
      <c r="H1374">
        <f t="shared" si="60"/>
        <v>5</v>
      </c>
      <c r="I1374" t="str">
        <f t="shared" si="61"/>
        <v>February 2018</v>
      </c>
      <c r="J1374">
        <f>InputData!O1323</f>
        <v>0.53865373000000005</v>
      </c>
      <c r="K1374">
        <f>InputData!S1323</f>
        <v>1.1950608999999999E-2</v>
      </c>
    </row>
    <row r="1375" spans="1:11" hidden="1" x14ac:dyDescent="0.25">
      <c r="A1375" t="str">
        <f>InputData!A1348</f>
        <v>20190122_000046</v>
      </c>
      <c r="B1375">
        <f>InputData!B1348</f>
        <v>2</v>
      </c>
      <c r="C1375" t="str">
        <f>InputData!C1348</f>
        <v>MediumTerm</v>
      </c>
      <c r="D1375" t="str">
        <f>InputData!F1348</f>
        <v>2.1.1. Otros cultivos transitorios</v>
      </c>
      <c r="E1375" t="str">
        <f>InputData!G1348</f>
        <v>NDVImean</v>
      </c>
      <c r="F1375" t="str">
        <f>InputData!H1348</f>
        <v>WMyear_NDVI201802</v>
      </c>
      <c r="G1375" t="str">
        <f t="shared" si="62"/>
        <v>Other transient crops</v>
      </c>
      <c r="H1375">
        <f t="shared" si="60"/>
        <v>5</v>
      </c>
      <c r="I1375" t="str">
        <f t="shared" si="61"/>
        <v>February 2018</v>
      </c>
      <c r="J1375">
        <f>InputData!O1348</f>
        <v>0.36033769999999998</v>
      </c>
      <c r="K1375">
        <f>InputData!S1348</f>
        <v>2.9768074999999999E-3</v>
      </c>
    </row>
    <row r="1376" spans="1:11" hidden="1" x14ac:dyDescent="0.25">
      <c r="A1376" t="str">
        <f>InputData!A1369</f>
        <v>20190121_194847</v>
      </c>
      <c r="B1376">
        <f>InputData!B1369</f>
        <v>1</v>
      </c>
      <c r="C1376" t="str">
        <f>InputData!C1369</f>
        <v>ShortTerm</v>
      </c>
      <c r="D1376" t="str">
        <f>InputData!F1369</f>
        <v>3.2.1.1.2.1. Herbazal denso inundable no arbolado</v>
      </c>
      <c r="E1376" t="str">
        <f>InputData!G1369</f>
        <v>NDVImean</v>
      </c>
      <c r="F1376" t="str">
        <f>InputData!H1369</f>
        <v>WMyear_NDVI201802</v>
      </c>
      <c r="G1376" t="str">
        <f t="shared" si="62"/>
        <v>Non-arboreal floodable dense grasslands</v>
      </c>
      <c r="H1376">
        <f t="shared" ref="H1376:H1439" si="63">OrderByTestName(F1376)</f>
        <v>5</v>
      </c>
      <c r="I1376" t="str">
        <f t="shared" ref="I1376:I1439" si="64">NewTestName(F1376)</f>
        <v>February 2018</v>
      </c>
      <c r="J1376">
        <f>InputData!O1369</f>
        <v>0.35896667999999998</v>
      </c>
      <c r="K1376">
        <f>InputData!S1369</f>
        <v>7.88816E-3</v>
      </c>
    </row>
    <row r="1377" spans="1:11" hidden="1" x14ac:dyDescent="0.25">
      <c r="A1377" t="str">
        <f>InputData!A1396</f>
        <v>20190121_135254</v>
      </c>
      <c r="B1377">
        <f>InputData!B1396</f>
        <v>1</v>
      </c>
      <c r="C1377" t="str">
        <f>InputData!C1396</f>
        <v>ShortTerm</v>
      </c>
      <c r="D1377" t="str">
        <f>InputData!F1396</f>
        <v>3.1.1.2.1. Bosque denso bajo de tierra firme</v>
      </c>
      <c r="E1377" t="str">
        <f>InputData!G1396</f>
        <v>NDVImean</v>
      </c>
      <c r="F1377" t="str">
        <f>InputData!H1396</f>
        <v>WMyear_NDVI201802</v>
      </c>
      <c r="G1377" t="str">
        <f t="shared" ref="G1377:G1440" si="65">NewLeyend(D1377)</f>
        <v>Low broad-leaved forest from mainland</v>
      </c>
      <c r="H1377">
        <f t="shared" si="63"/>
        <v>5</v>
      </c>
      <c r="I1377" t="str">
        <f t="shared" si="64"/>
        <v>February 2018</v>
      </c>
      <c r="J1377">
        <f>InputData!O1396</f>
        <v>0.42456435999999997</v>
      </c>
      <c r="K1377">
        <f>InputData!S1396</f>
        <v>1.1552555500000001E-2</v>
      </c>
    </row>
    <row r="1378" spans="1:11" hidden="1" x14ac:dyDescent="0.25">
      <c r="A1378" t="str">
        <f>InputData!A1400</f>
        <v>20190121_151359</v>
      </c>
      <c r="B1378">
        <f>InputData!B1400</f>
        <v>1</v>
      </c>
      <c r="C1378" t="str">
        <f>InputData!C1400</f>
        <v>ShortTerm</v>
      </c>
      <c r="D1378" t="str">
        <f>InputData!F1400</f>
        <v>3.1.2.2.1. Bosque abierto bajo de tierra firme</v>
      </c>
      <c r="E1378" t="str">
        <f>InputData!G1400</f>
        <v>NDVImean</v>
      </c>
      <c r="F1378" t="str">
        <f>InputData!H1400</f>
        <v>WMyear_NDVI201802</v>
      </c>
      <c r="G1378" t="str">
        <f t="shared" si="65"/>
        <v>Low open forest from mainland</v>
      </c>
      <c r="H1378">
        <f t="shared" si="63"/>
        <v>5</v>
      </c>
      <c r="I1378" t="str">
        <f t="shared" si="64"/>
        <v>February 2018</v>
      </c>
      <c r="J1378">
        <f>InputData!O1400</f>
        <v>0.3790695</v>
      </c>
      <c r="K1378">
        <f>InputData!S1400</f>
        <v>6.3841929999999998E-3</v>
      </c>
    </row>
    <row r="1379" spans="1:11" hidden="1" x14ac:dyDescent="0.25">
      <c r="A1379" t="str">
        <f>InputData!A1409</f>
        <v>20190122_101714</v>
      </c>
      <c r="B1379">
        <f>InputData!B1409</f>
        <v>4</v>
      </c>
      <c r="C1379" t="str">
        <f>InputData!C1409</f>
        <v>Always</v>
      </c>
      <c r="D1379" t="str">
        <f>InputData!F1409</f>
        <v>2.4.3. Mosaico de cultivos, pastos y espacios naturales</v>
      </c>
      <c r="E1379" t="str">
        <f>InputData!G1409</f>
        <v>NDVImean</v>
      </c>
      <c r="F1379" t="str">
        <f>InputData!H1409</f>
        <v>WMyear_NDVI201802</v>
      </c>
      <c r="G1379" t="str">
        <f t="shared" si="65"/>
        <v>Agriculture, pastures and natural vegetation</v>
      </c>
      <c r="H1379">
        <f t="shared" si="63"/>
        <v>5</v>
      </c>
      <c r="I1379" t="str">
        <f t="shared" si="64"/>
        <v>February 2018</v>
      </c>
      <c r="J1379">
        <f>InputData!O1409</f>
        <v>9.1995099999999996E-2</v>
      </c>
      <c r="K1379">
        <f>InputData!S1409</f>
        <v>1.9149316999999999E-3</v>
      </c>
    </row>
    <row r="1380" spans="1:11" hidden="1" x14ac:dyDescent="0.25">
      <c r="A1380" t="str">
        <f>InputData!A1419</f>
        <v>20190122_022432</v>
      </c>
      <c r="B1380">
        <f>InputData!B1419</f>
        <v>3</v>
      </c>
      <c r="C1380" t="str">
        <f>InputData!C1419</f>
        <v>LongTerm</v>
      </c>
      <c r="D1380" t="str">
        <f>InputData!F1419</f>
        <v>2.2.3.1. Otros cultivos permanentes arbreos</v>
      </c>
      <c r="E1380" t="str">
        <f>InputData!G1419</f>
        <v>NDVImean</v>
      </c>
      <c r="F1380" t="str">
        <f>InputData!H1419</f>
        <v>WMyear_NDVI201802</v>
      </c>
      <c r="G1380" t="str">
        <f t="shared" si="65"/>
        <v>Other permanent arboreal crops</v>
      </c>
      <c r="H1380">
        <f t="shared" si="63"/>
        <v>5</v>
      </c>
      <c r="I1380" t="str">
        <f t="shared" si="64"/>
        <v>February 2018</v>
      </c>
      <c r="J1380">
        <f>InputData!O1419</f>
        <v>0.43141878</v>
      </c>
      <c r="K1380">
        <f>InputData!S1419</f>
        <v>3.403999E-4</v>
      </c>
    </row>
    <row r="1381" spans="1:11" hidden="1" x14ac:dyDescent="0.25">
      <c r="A1381" t="str">
        <f>InputData!A1425</f>
        <v>20190121_211152</v>
      </c>
      <c r="B1381">
        <f>InputData!B1425</f>
        <v>4</v>
      </c>
      <c r="C1381" t="str">
        <f>InputData!C1425</f>
        <v>Always</v>
      </c>
      <c r="D1381" t="str">
        <f>InputData!F1425</f>
        <v>4.1.3. Vegetacin acutica sobre cuerpos de agua</v>
      </c>
      <c r="E1381" t="str">
        <f>InputData!G1425</f>
        <v>NDVImean</v>
      </c>
      <c r="F1381" t="str">
        <f>InputData!H1425</f>
        <v>WMyear_NDVI201802</v>
      </c>
      <c r="G1381" t="str">
        <f t="shared" si="65"/>
        <v>Aquatic vegetation over waterbodies</v>
      </c>
      <c r="H1381">
        <f t="shared" si="63"/>
        <v>5</v>
      </c>
      <c r="I1381" t="str">
        <f t="shared" si="64"/>
        <v>February 2018</v>
      </c>
      <c r="J1381">
        <f>InputData!O1425</f>
        <v>0.34497359999999999</v>
      </c>
      <c r="K1381">
        <f>InputData!S1425</f>
        <v>5.5223069999999997E-3</v>
      </c>
    </row>
    <row r="1382" spans="1:11" hidden="1" x14ac:dyDescent="0.25">
      <c r="A1382" t="str">
        <f>InputData!A1430</f>
        <v>20190121_204133</v>
      </c>
      <c r="B1382">
        <f>InputData!B1430</f>
        <v>4</v>
      </c>
      <c r="C1382" t="str">
        <f>InputData!C1430</f>
        <v>Always</v>
      </c>
      <c r="D1382" t="str">
        <f>InputData!F1430</f>
        <v>2.3.1. Pastos limpios</v>
      </c>
      <c r="E1382" t="str">
        <f>InputData!G1430</f>
        <v>NDVImean</v>
      </c>
      <c r="F1382" t="str">
        <f>InputData!H1430</f>
        <v>WMyear_NDVI201802</v>
      </c>
      <c r="G1382" t="str">
        <f t="shared" si="65"/>
        <v>Clean pastures</v>
      </c>
      <c r="H1382">
        <f t="shared" si="63"/>
        <v>5</v>
      </c>
      <c r="I1382" t="str">
        <f t="shared" si="64"/>
        <v>February 2018</v>
      </c>
      <c r="J1382">
        <f>InputData!O1430</f>
        <v>0.11462642000000001</v>
      </c>
      <c r="K1382">
        <f>InputData!S1430</f>
        <v>6.7412914000000001E-3</v>
      </c>
    </row>
    <row r="1383" spans="1:11" hidden="1" x14ac:dyDescent="0.25">
      <c r="A1383" t="str">
        <f>InputData!A1450</f>
        <v>20190122_011826</v>
      </c>
      <c r="B1383">
        <f>InputData!B1450</f>
        <v>1</v>
      </c>
      <c r="C1383" t="str">
        <f>InputData!C1450</f>
        <v>ShortTerm</v>
      </c>
      <c r="D1383" t="str">
        <f>InputData!F1450</f>
        <v>1.3.1.2. Explotacin de hidrocarburos</v>
      </c>
      <c r="E1383" t="str">
        <f>InputData!G1450</f>
        <v>NDVImean</v>
      </c>
      <c r="F1383" t="str">
        <f>InputData!H1450</f>
        <v>WMyear_NDVI201802</v>
      </c>
      <c r="G1383" t="str">
        <f t="shared" si="65"/>
        <v>Exploitation of hydrocarbons</v>
      </c>
      <c r="H1383">
        <f t="shared" si="63"/>
        <v>5</v>
      </c>
      <c r="I1383" t="str">
        <f t="shared" si="64"/>
        <v>February 2018</v>
      </c>
      <c r="J1383">
        <f>InputData!O1450</f>
        <v>0.14601812</v>
      </c>
      <c r="K1383">
        <f>InputData!S1450</f>
        <v>2.9908663000000001E-3</v>
      </c>
    </row>
    <row r="1384" spans="1:11" hidden="1" x14ac:dyDescent="0.25">
      <c r="A1384" t="str">
        <f>InputData!A1452</f>
        <v>20190121_195317</v>
      </c>
      <c r="B1384">
        <f>InputData!B1452</f>
        <v>2</v>
      </c>
      <c r="C1384" t="str">
        <f>InputData!C1452</f>
        <v>MediumTerm</v>
      </c>
      <c r="D1384" t="str">
        <f>InputData!F1452</f>
        <v>3.2.1.1.2.1. Herbazal denso inundable no arbolado</v>
      </c>
      <c r="E1384" t="str">
        <f>InputData!G1452</f>
        <v>NDVImean</v>
      </c>
      <c r="F1384" t="str">
        <f>InputData!H1452</f>
        <v>WMyear_NDVI201802</v>
      </c>
      <c r="G1384" t="str">
        <f t="shared" si="65"/>
        <v>Non-arboreal floodable dense grasslands</v>
      </c>
      <c r="H1384">
        <f t="shared" si="63"/>
        <v>5</v>
      </c>
      <c r="I1384" t="str">
        <f t="shared" si="64"/>
        <v>February 2018</v>
      </c>
      <c r="J1384">
        <f>InputData!O1452</f>
        <v>0.30221024000000002</v>
      </c>
      <c r="K1384">
        <f>InputData!S1452</f>
        <v>1.1441982999999999E-2</v>
      </c>
    </row>
    <row r="1385" spans="1:11" hidden="1" x14ac:dyDescent="0.25">
      <c r="A1385" t="str">
        <f>InputData!A1457</f>
        <v>20190121_193031</v>
      </c>
      <c r="B1385">
        <f>InputData!B1457</f>
        <v>3</v>
      </c>
      <c r="C1385" t="str">
        <f>InputData!C1457</f>
        <v>LongTerm</v>
      </c>
      <c r="D1385" t="str">
        <f>InputData!F1457</f>
        <v>2.2.3.2. Palma de aceite</v>
      </c>
      <c r="E1385" t="str">
        <f>InputData!G1457</f>
        <v>NDVImean</v>
      </c>
      <c r="F1385" t="str">
        <f>InputData!H1457</f>
        <v>WMyear_NDVI201802</v>
      </c>
      <c r="G1385" t="str">
        <f t="shared" si="65"/>
        <v>Oil palm</v>
      </c>
      <c r="H1385">
        <f t="shared" si="63"/>
        <v>5</v>
      </c>
      <c r="I1385" t="str">
        <f t="shared" si="64"/>
        <v>February 2018</v>
      </c>
      <c r="J1385">
        <f>InputData!O1457</f>
        <v>0.31859080000000001</v>
      </c>
      <c r="K1385">
        <f>InputData!S1457</f>
        <v>1.6511748E-2</v>
      </c>
    </row>
    <row r="1386" spans="1:11" hidden="1" x14ac:dyDescent="0.25">
      <c r="A1386" t="str">
        <f>InputData!A1464</f>
        <v>20190121_214137</v>
      </c>
      <c r="B1386">
        <f>InputData!B1464</f>
        <v>4</v>
      </c>
      <c r="C1386" t="str">
        <f>InputData!C1464</f>
        <v>Always</v>
      </c>
      <c r="D1386" t="str">
        <f>InputData!F1464</f>
        <v>3.2.3. Vegetacin secundaria o en transicin</v>
      </c>
      <c r="E1386" t="str">
        <f>InputData!G1464</f>
        <v>NDVImean</v>
      </c>
      <c r="F1386" t="str">
        <f>InputData!H1464</f>
        <v>WMyear_NDVI201802</v>
      </c>
      <c r="G1386" t="str">
        <f t="shared" si="65"/>
        <v>Transitional woodland/shrub</v>
      </c>
      <c r="H1386">
        <f t="shared" si="63"/>
        <v>5</v>
      </c>
      <c r="I1386" t="str">
        <f t="shared" si="64"/>
        <v>February 2018</v>
      </c>
      <c r="J1386">
        <f>InputData!O1464</f>
        <v>9.4879279999999996E-2</v>
      </c>
      <c r="K1386">
        <f>InputData!S1464</f>
        <v>1.9617969999999999E-3</v>
      </c>
    </row>
    <row r="1387" spans="1:11" hidden="1" x14ac:dyDescent="0.25">
      <c r="A1387" t="str">
        <f>InputData!A1475</f>
        <v>20190121_164508</v>
      </c>
      <c r="B1387">
        <f>InputData!B1475</f>
        <v>3</v>
      </c>
      <c r="C1387" t="str">
        <f>InputData!C1475</f>
        <v>LongTerm</v>
      </c>
      <c r="D1387" t="str">
        <f>InputData!F1475</f>
        <v>3.1.2.2.2. Bosque abierto bajo inundable</v>
      </c>
      <c r="E1387" t="str">
        <f>InputData!G1475</f>
        <v>NDVImean</v>
      </c>
      <c r="F1387" t="str">
        <f>InputData!H1475</f>
        <v>WMyear_NDVI201802</v>
      </c>
      <c r="G1387" t="str">
        <f t="shared" si="65"/>
        <v>Floodable low open forest</v>
      </c>
      <c r="H1387">
        <f t="shared" si="63"/>
        <v>5</v>
      </c>
      <c r="I1387" t="str">
        <f t="shared" si="64"/>
        <v>February 2018</v>
      </c>
      <c r="J1387">
        <f>InputData!O1475</f>
        <v>9.9104559999999994E-2</v>
      </c>
      <c r="K1387">
        <f>InputData!S1475</f>
        <v>4.4753509999999998E-3</v>
      </c>
    </row>
    <row r="1388" spans="1:11" hidden="1" x14ac:dyDescent="0.25">
      <c r="A1388" t="str">
        <f>InputData!A1487</f>
        <v>20190122_000518</v>
      </c>
      <c r="B1388">
        <f>InputData!B1487</f>
        <v>3</v>
      </c>
      <c r="C1388" t="str">
        <f>InputData!C1487</f>
        <v>LongTerm</v>
      </c>
      <c r="D1388" t="str">
        <f>InputData!F1487</f>
        <v>2.1.1. Otros cultivos transitorios</v>
      </c>
      <c r="E1388" t="str">
        <f>InputData!G1487</f>
        <v>NDVImean</v>
      </c>
      <c r="F1388" t="str">
        <f>InputData!H1487</f>
        <v>WMyear_NDVI201802</v>
      </c>
      <c r="G1388" t="str">
        <f t="shared" si="65"/>
        <v>Other transient crops</v>
      </c>
      <c r="H1388">
        <f t="shared" si="63"/>
        <v>5</v>
      </c>
      <c r="I1388" t="str">
        <f t="shared" si="64"/>
        <v>February 2018</v>
      </c>
      <c r="J1388">
        <f>InputData!O1487</f>
        <v>0.29928967000000001</v>
      </c>
      <c r="K1388">
        <f>InputData!S1487</f>
        <v>4.3449355E-3</v>
      </c>
    </row>
    <row r="1389" spans="1:11" hidden="1" x14ac:dyDescent="0.25">
      <c r="A1389" t="str">
        <f>InputData!A1490</f>
        <v>20190122_094053</v>
      </c>
      <c r="B1389">
        <f>InputData!B1490</f>
        <v>2</v>
      </c>
      <c r="C1389" t="str">
        <f>InputData!C1490</f>
        <v>MediumTerm</v>
      </c>
      <c r="D1389" t="str">
        <f>InputData!F1490</f>
        <v>3.1.5. Plantacin forestal</v>
      </c>
      <c r="E1389" t="str">
        <f>InputData!G1490</f>
        <v>NDVImean</v>
      </c>
      <c r="F1389" t="str">
        <f>InputData!H1490</f>
        <v>WMyear_NDVI201802</v>
      </c>
      <c r="G1389" t="str">
        <f t="shared" si="65"/>
        <v>Forest plantation</v>
      </c>
      <c r="H1389">
        <f t="shared" si="63"/>
        <v>5</v>
      </c>
      <c r="I1389" t="str">
        <f t="shared" si="64"/>
        <v>February 2018</v>
      </c>
      <c r="J1389">
        <f>InputData!O1490</f>
        <v>0.30305594000000002</v>
      </c>
      <c r="K1389">
        <f>InputData!S1490</f>
        <v>6.702754E-3</v>
      </c>
    </row>
    <row r="1390" spans="1:11" hidden="1" x14ac:dyDescent="0.25">
      <c r="A1390" t="str">
        <f>InputData!A1493</f>
        <v>20190121_223437</v>
      </c>
      <c r="B1390">
        <f>InputData!B1493</f>
        <v>3</v>
      </c>
      <c r="C1390" t="str">
        <f>InputData!C1493</f>
        <v>LongTerm</v>
      </c>
      <c r="D1390" t="str">
        <f>InputData!F1493</f>
        <v>3.1.1.1.1. Bosque denso alto de tierra firme</v>
      </c>
      <c r="E1390" t="str">
        <f>InputData!G1493</f>
        <v>NDVImean</v>
      </c>
      <c r="F1390" t="str">
        <f>InputData!H1493</f>
        <v>WMyear_NDVI201802</v>
      </c>
      <c r="G1390" t="str">
        <f t="shared" si="65"/>
        <v>High broad-leaved forest from mainland</v>
      </c>
      <c r="H1390">
        <f t="shared" si="63"/>
        <v>5</v>
      </c>
      <c r="I1390" t="str">
        <f t="shared" si="64"/>
        <v>February 2018</v>
      </c>
      <c r="J1390">
        <f>InputData!O1493</f>
        <v>9.3330280000000002E-2</v>
      </c>
      <c r="K1390">
        <f>InputData!S1493</f>
        <v>4.0105189999999997E-3</v>
      </c>
    </row>
    <row r="1391" spans="1:11" hidden="1" x14ac:dyDescent="0.25">
      <c r="A1391" t="str">
        <f>InputData!A1502</f>
        <v>20190121_175745</v>
      </c>
      <c r="B1391">
        <f>InputData!B1502</f>
        <v>1</v>
      </c>
      <c r="C1391" t="str">
        <f>InputData!C1502</f>
        <v>ShortTerm</v>
      </c>
      <c r="D1391" t="str">
        <f>InputData!F1502</f>
        <v>3.3.3. Tierras desnudas y degradadas</v>
      </c>
      <c r="E1391" t="str">
        <f>InputData!G1502</f>
        <v>NDVImean</v>
      </c>
      <c r="F1391" t="str">
        <f>InputData!H1502</f>
        <v>WMyear_NDVI201802</v>
      </c>
      <c r="G1391" t="str">
        <f t="shared" si="65"/>
        <v>Degraded areas</v>
      </c>
      <c r="H1391">
        <f t="shared" si="63"/>
        <v>5</v>
      </c>
      <c r="I1391" t="str">
        <f t="shared" si="64"/>
        <v>February 2018</v>
      </c>
      <c r="J1391">
        <f>InputData!O1502</f>
        <v>0.27425041999999999</v>
      </c>
      <c r="K1391">
        <f>InputData!S1502</f>
        <v>8.0724430000000003E-3</v>
      </c>
    </row>
    <row r="1392" spans="1:11" hidden="1" x14ac:dyDescent="0.25">
      <c r="A1392" t="str">
        <f>InputData!A1508</f>
        <v>20190121_221006</v>
      </c>
      <c r="B1392">
        <f>InputData!B1508</f>
        <v>4</v>
      </c>
      <c r="C1392" t="str">
        <f>InputData!C1508</f>
        <v>Always</v>
      </c>
      <c r="D1392" t="str">
        <f>InputData!F1508</f>
        <v>3.1.3. Bosque fragmentado</v>
      </c>
      <c r="E1392" t="str">
        <f>InputData!G1508</f>
        <v>NDVImean</v>
      </c>
      <c r="F1392" t="str">
        <f>InputData!H1508</f>
        <v>WMyear_NDVI201802</v>
      </c>
      <c r="G1392" t="str">
        <f t="shared" si="65"/>
        <v>Fragmented forest</v>
      </c>
      <c r="H1392">
        <f t="shared" si="63"/>
        <v>5</v>
      </c>
      <c r="I1392" t="str">
        <f t="shared" si="64"/>
        <v>February 2018</v>
      </c>
      <c r="J1392">
        <f>InputData!O1508</f>
        <v>9.0203569999999997E-2</v>
      </c>
      <c r="K1392">
        <f>InputData!S1508</f>
        <v>3.2107919E-3</v>
      </c>
    </row>
    <row r="1393" spans="1:11" hidden="1" x14ac:dyDescent="0.25">
      <c r="A1393" t="str">
        <f>InputData!A1512</f>
        <v>20190122_104523</v>
      </c>
      <c r="B1393">
        <f>InputData!B1512</f>
        <v>4</v>
      </c>
      <c r="C1393" t="str">
        <f>InputData!C1512</f>
        <v>Always</v>
      </c>
      <c r="D1393" t="str">
        <f>InputData!F1512</f>
        <v>3.2.1.1.1. Herbazal denso de tierra firme</v>
      </c>
      <c r="E1393" t="str">
        <f>InputData!G1512</f>
        <v>NDVImean</v>
      </c>
      <c r="F1393" t="str">
        <f>InputData!H1512</f>
        <v>WMyear_NDVI201802</v>
      </c>
      <c r="G1393" t="str">
        <f t="shared" si="65"/>
        <v>Dense grassland from mainland</v>
      </c>
      <c r="H1393">
        <f t="shared" si="63"/>
        <v>5</v>
      </c>
      <c r="I1393" t="str">
        <f t="shared" si="64"/>
        <v>February 2018</v>
      </c>
      <c r="J1393">
        <f>InputData!O1512</f>
        <v>0.21678523999999999</v>
      </c>
      <c r="K1393">
        <f>InputData!S1512</f>
        <v>6.1121467000000004E-3</v>
      </c>
    </row>
    <row r="1394" spans="1:11" hidden="1" x14ac:dyDescent="0.25">
      <c r="A1394" t="str">
        <f>InputData!A1520</f>
        <v>20190122_092224</v>
      </c>
      <c r="B1394">
        <f>InputData!B1520</f>
        <v>4</v>
      </c>
      <c r="C1394" t="str">
        <f>InputData!C1520</f>
        <v>Always</v>
      </c>
      <c r="D1394" t="str">
        <f>InputData!F1520</f>
        <v>2.4.4. Mosaico de pastos con espacios naturales</v>
      </c>
      <c r="E1394" t="str">
        <f>InputData!G1520</f>
        <v>NDVImean</v>
      </c>
      <c r="F1394" t="str">
        <f>InputData!H1520</f>
        <v>WMyear_NDVI201802</v>
      </c>
      <c r="G1394" t="str">
        <f t="shared" si="65"/>
        <v>Pastures and natural spaces</v>
      </c>
      <c r="H1394">
        <f t="shared" si="63"/>
        <v>5</v>
      </c>
      <c r="I1394" t="str">
        <f t="shared" si="64"/>
        <v>February 2018</v>
      </c>
      <c r="J1394">
        <f>InputData!O1520</f>
        <v>8.8967459999999998E-2</v>
      </c>
      <c r="K1394">
        <f>InputData!S1520</f>
        <v>2.5804625000000001E-3</v>
      </c>
    </row>
    <row r="1395" spans="1:11" hidden="1" x14ac:dyDescent="0.25">
      <c r="A1395" t="str">
        <f>InputData!A1525</f>
        <v>20190121_131305</v>
      </c>
      <c r="B1395">
        <f>InputData!B1525</f>
        <v>4</v>
      </c>
      <c r="C1395" t="str">
        <f>InputData!C1525</f>
        <v>Always</v>
      </c>
      <c r="D1395" t="str">
        <f>InputData!F1525</f>
        <v>3.2.1.2.1. Herbazal abierto arenoso</v>
      </c>
      <c r="E1395" t="str">
        <f>InputData!G1525</f>
        <v>NDVImean</v>
      </c>
      <c r="F1395" t="str">
        <f>InputData!H1525</f>
        <v>WMyear_NDVI201802</v>
      </c>
      <c r="G1395" t="str">
        <f t="shared" si="65"/>
        <v>Open sandy grassland</v>
      </c>
      <c r="H1395">
        <f t="shared" si="63"/>
        <v>5</v>
      </c>
      <c r="I1395" t="str">
        <f t="shared" si="64"/>
        <v>February 2018</v>
      </c>
      <c r="J1395">
        <f>InputData!O1525</f>
        <v>0.12831798</v>
      </c>
      <c r="K1395">
        <f>InputData!S1525</f>
        <v>3.2162190999999998E-3</v>
      </c>
    </row>
    <row r="1396" spans="1:11" hidden="1" x14ac:dyDescent="0.25">
      <c r="A1396" t="str">
        <f>InputData!A1531</f>
        <v>20190121_161744</v>
      </c>
      <c r="B1396">
        <f>InputData!B1531</f>
        <v>3</v>
      </c>
      <c r="C1396" t="str">
        <f>InputData!C1531</f>
        <v>LongTerm</v>
      </c>
      <c r="D1396" t="str">
        <f>InputData!F1531</f>
        <v>3.1.3.1. Bosque fragmentado con pastos y cultivos</v>
      </c>
      <c r="E1396" t="str">
        <f>InputData!G1531</f>
        <v>NDVImean</v>
      </c>
      <c r="F1396" t="str">
        <f>InputData!H1531</f>
        <v>WMyear_NDVI201802</v>
      </c>
      <c r="G1396" t="str">
        <f t="shared" si="65"/>
        <v>Fragmented forest with pastures and crops</v>
      </c>
      <c r="H1396">
        <f t="shared" si="63"/>
        <v>5</v>
      </c>
      <c r="I1396" t="str">
        <f t="shared" si="64"/>
        <v>February 2018</v>
      </c>
      <c r="J1396">
        <f>InputData!O1531</f>
        <v>0.15695758000000001</v>
      </c>
      <c r="K1396">
        <f>InputData!S1531</f>
        <v>1.1032877999999999E-2</v>
      </c>
    </row>
    <row r="1397" spans="1:11" hidden="1" x14ac:dyDescent="0.25">
      <c r="A1397" t="str">
        <f>InputData!A1535</f>
        <v>20190121_133504</v>
      </c>
      <c r="B1397">
        <f>InputData!B1535</f>
        <v>3</v>
      </c>
      <c r="C1397" t="str">
        <f>InputData!C1535</f>
        <v>LongTerm</v>
      </c>
      <c r="D1397" t="str">
        <f>InputData!F1535</f>
        <v>2.4.5. Mosaico de cultivos con espacios naturales</v>
      </c>
      <c r="E1397" t="str">
        <f>InputData!G1535</f>
        <v>NDVImean</v>
      </c>
      <c r="F1397" t="str">
        <f>InputData!H1535</f>
        <v>WMyear_NDVI201802</v>
      </c>
      <c r="G1397" t="str">
        <f t="shared" si="65"/>
        <v>Land principally occupied by agriculture and natural vegetation</v>
      </c>
      <c r="H1397">
        <f t="shared" si="63"/>
        <v>5</v>
      </c>
      <c r="I1397" t="str">
        <f t="shared" si="64"/>
        <v>February 2018</v>
      </c>
      <c r="J1397">
        <f>InputData!O1535</f>
        <v>0.10287122999999999</v>
      </c>
      <c r="K1397">
        <f>InputData!S1535</f>
        <v>1.5971332E-3</v>
      </c>
    </row>
    <row r="1398" spans="1:11" hidden="1" x14ac:dyDescent="0.25">
      <c r="A1398" t="str">
        <f>InputData!A1566</f>
        <v>20190121_190709</v>
      </c>
      <c r="B1398">
        <f>InputData!B1566</f>
        <v>4</v>
      </c>
      <c r="C1398" t="str">
        <f>InputData!C1566</f>
        <v>Always</v>
      </c>
      <c r="D1398" t="str">
        <f>InputData!F1566</f>
        <v>2.3.3. Pastos enmalezados</v>
      </c>
      <c r="E1398" t="str">
        <f>InputData!G1566</f>
        <v>NDVImean</v>
      </c>
      <c r="F1398" t="str">
        <f>InputData!H1566</f>
        <v>WMyear_NDVI201802</v>
      </c>
      <c r="G1398" t="str">
        <f t="shared" si="65"/>
        <v>Weedy pastures</v>
      </c>
      <c r="H1398">
        <f t="shared" si="63"/>
        <v>5</v>
      </c>
      <c r="I1398" t="str">
        <f t="shared" si="64"/>
        <v>February 2018</v>
      </c>
      <c r="J1398">
        <f>InputData!O1566</f>
        <v>9.162265E-2</v>
      </c>
      <c r="K1398">
        <f>InputData!S1566</f>
        <v>1.9384515000000001E-3</v>
      </c>
    </row>
    <row r="1399" spans="1:11" hidden="1" x14ac:dyDescent="0.25">
      <c r="A1399" t="str">
        <f>InputData!A1572</f>
        <v>20190122_012259</v>
      </c>
      <c r="B1399">
        <f>InputData!B1572</f>
        <v>2</v>
      </c>
      <c r="C1399" t="str">
        <f>InputData!C1572</f>
        <v>MediumTerm</v>
      </c>
      <c r="D1399" t="str">
        <f>InputData!F1572</f>
        <v>1.3.1.2. Explotacin de hidrocarburos</v>
      </c>
      <c r="E1399" t="str">
        <f>InputData!G1572</f>
        <v>NDVImean</v>
      </c>
      <c r="F1399" t="str">
        <f>InputData!H1572</f>
        <v>WMyear_NDVI201802</v>
      </c>
      <c r="G1399" t="str">
        <f t="shared" si="65"/>
        <v>Exploitation of hydrocarbons</v>
      </c>
      <c r="H1399">
        <f t="shared" si="63"/>
        <v>5</v>
      </c>
      <c r="I1399" t="str">
        <f t="shared" si="64"/>
        <v>February 2018</v>
      </c>
      <c r="J1399">
        <f>InputData!O1572</f>
        <v>8.5071300000000002E-2</v>
      </c>
      <c r="K1399">
        <f>InputData!S1572</f>
        <v>7.1916310000000004E-3</v>
      </c>
    </row>
    <row r="1400" spans="1:11" hidden="1" x14ac:dyDescent="0.25">
      <c r="A1400" t="str">
        <f>InputData!A1574</f>
        <v>20190122_084826</v>
      </c>
      <c r="B1400">
        <f>InputData!B1574</f>
        <v>3</v>
      </c>
      <c r="C1400" t="str">
        <f>InputData!C1574</f>
        <v>LongTerm</v>
      </c>
      <c r="D1400" t="str">
        <f>InputData!F1574</f>
        <v>2.3.2. Pastos arbolados</v>
      </c>
      <c r="E1400" t="str">
        <f>InputData!G1574</f>
        <v>NDVImean</v>
      </c>
      <c r="F1400" t="str">
        <f>InputData!H1574</f>
        <v>WMyear_NDVI201802</v>
      </c>
      <c r="G1400" t="str">
        <f t="shared" si="65"/>
        <v>Arboreal pastures</v>
      </c>
      <c r="H1400">
        <f t="shared" si="63"/>
        <v>5</v>
      </c>
      <c r="I1400" t="str">
        <f t="shared" si="64"/>
        <v>February 2018</v>
      </c>
      <c r="J1400">
        <f>InputData!O1574</f>
        <v>9.6630939999999999E-2</v>
      </c>
      <c r="K1400">
        <f>InputData!S1574</f>
        <v>8.3713926000000003E-4</v>
      </c>
    </row>
    <row r="1401" spans="1:11" hidden="1" x14ac:dyDescent="0.25">
      <c r="A1401" t="str">
        <f>InputData!A1579</f>
        <v>20190122_020116</v>
      </c>
      <c r="B1401">
        <f>InputData!B1579</f>
        <v>4</v>
      </c>
      <c r="C1401" t="str">
        <f>InputData!C1579</f>
        <v>Always</v>
      </c>
      <c r="D1401" t="str">
        <f>InputData!F1579</f>
        <v>3.1.1.2.2. Bosque denso bajo inundable</v>
      </c>
      <c r="E1401" t="str">
        <f>InputData!G1579</f>
        <v>NDVImean</v>
      </c>
      <c r="F1401" t="str">
        <f>InputData!H1579</f>
        <v>WMyear_NDVI201802</v>
      </c>
      <c r="G1401" t="str">
        <f t="shared" si="65"/>
        <v>Floodable broad-leaved forest</v>
      </c>
      <c r="H1401">
        <f t="shared" si="63"/>
        <v>5</v>
      </c>
      <c r="I1401" t="str">
        <f t="shared" si="64"/>
        <v>February 2018</v>
      </c>
      <c r="J1401">
        <f>InputData!O1579</f>
        <v>8.6855255000000006E-2</v>
      </c>
      <c r="K1401">
        <f>InputData!S1579</f>
        <v>1.3688680000000001E-3</v>
      </c>
    </row>
    <row r="1402" spans="1:11" hidden="1" x14ac:dyDescent="0.25">
      <c r="A1402" t="str">
        <f>InputData!A1588</f>
        <v>20190121_143313</v>
      </c>
      <c r="B1402">
        <f>InputData!B1588</f>
        <v>4</v>
      </c>
      <c r="C1402" t="str">
        <f>InputData!C1588</f>
        <v>Always</v>
      </c>
      <c r="D1402" t="str">
        <f>InputData!F1588</f>
        <v>3.1.2.1.2. Bosque abierto alto inundable</v>
      </c>
      <c r="E1402" t="str">
        <f>InputData!G1588</f>
        <v>NDVImean</v>
      </c>
      <c r="F1402" t="str">
        <f>InputData!H1588</f>
        <v>WMyear_NDVI201802</v>
      </c>
      <c r="G1402" t="str">
        <f t="shared" si="65"/>
        <v>Floodable high open forest</v>
      </c>
      <c r="H1402">
        <f t="shared" si="63"/>
        <v>5</v>
      </c>
      <c r="I1402" t="str">
        <f t="shared" si="64"/>
        <v>February 2018</v>
      </c>
      <c r="J1402">
        <f>InputData!O1588</f>
        <v>6.4667559999999999E-2</v>
      </c>
      <c r="K1402">
        <f>InputData!S1588</f>
        <v>3.0721367999999999E-3</v>
      </c>
    </row>
    <row r="1403" spans="1:11" hidden="1" x14ac:dyDescent="0.25">
      <c r="A1403" t="str">
        <f>InputData!A1595</f>
        <v>20190122_031356</v>
      </c>
      <c r="B1403">
        <f>InputData!B1595</f>
        <v>4</v>
      </c>
      <c r="C1403" t="str">
        <f>InputData!C1595</f>
        <v>Always</v>
      </c>
      <c r="D1403" t="str">
        <f>InputData!F1595</f>
        <v>3.1.4. Bosque de galera y ripario</v>
      </c>
      <c r="E1403" t="str">
        <f>InputData!G1595</f>
        <v>NDVImean</v>
      </c>
      <c r="F1403" t="str">
        <f>InputData!H1595</f>
        <v>WMyear_NDVI201802</v>
      </c>
      <c r="G1403" t="str">
        <f t="shared" si="65"/>
        <v>Gallery and riparian forest</v>
      </c>
      <c r="H1403">
        <f t="shared" si="63"/>
        <v>5</v>
      </c>
      <c r="I1403" t="str">
        <f t="shared" si="64"/>
        <v>February 2018</v>
      </c>
      <c r="J1403">
        <f>InputData!O1595</f>
        <v>8.0969280000000005E-2</v>
      </c>
      <c r="K1403">
        <f>InputData!S1595</f>
        <v>1.1201376E-3</v>
      </c>
    </row>
    <row r="1404" spans="1:11" hidden="1" x14ac:dyDescent="0.25">
      <c r="A1404" t="str">
        <f>InputData!A1598</f>
        <v>20190121_182945</v>
      </c>
      <c r="B1404">
        <f>InputData!B1598</f>
        <v>2</v>
      </c>
      <c r="C1404" t="str">
        <f>InputData!C1598</f>
        <v>MediumTerm</v>
      </c>
      <c r="D1404" t="str">
        <f>InputData!F1598</f>
        <v>3.1.2.1.1. Bosque abierto alto de tierra firme</v>
      </c>
      <c r="E1404" t="str">
        <f>InputData!G1598</f>
        <v>NDVImean</v>
      </c>
      <c r="F1404" t="str">
        <f>InputData!H1598</f>
        <v>WMyear_NDVI201802</v>
      </c>
      <c r="G1404" t="str">
        <f t="shared" si="65"/>
        <v>High open forest from mainland</v>
      </c>
      <c r="H1404">
        <f t="shared" si="63"/>
        <v>5</v>
      </c>
      <c r="I1404" t="str">
        <f t="shared" si="64"/>
        <v>February 2018</v>
      </c>
      <c r="J1404">
        <f>InputData!O1598</f>
        <v>0.18177868</v>
      </c>
      <c r="K1404">
        <f>InputData!S1598</f>
        <v>2.3236016E-3</v>
      </c>
    </row>
    <row r="1405" spans="1:11" hidden="1" x14ac:dyDescent="0.25">
      <c r="A1405" t="str">
        <f>InputData!A1602</f>
        <v>20190122_010446</v>
      </c>
      <c r="B1405">
        <f>InputData!B1602</f>
        <v>4</v>
      </c>
      <c r="C1405" t="str">
        <f>InputData!C1602</f>
        <v>Always</v>
      </c>
      <c r="D1405" t="str">
        <f>InputData!F1602</f>
        <v>2.4.2. Mosaico de pastos y cultivos</v>
      </c>
      <c r="E1405" t="str">
        <f>InputData!G1602</f>
        <v>NDVImean</v>
      </c>
      <c r="F1405" t="str">
        <f>InputData!H1602</f>
        <v>WMyear_NDVI201802</v>
      </c>
      <c r="G1405" t="str">
        <f t="shared" si="65"/>
        <v>Complex cultivation patterns</v>
      </c>
      <c r="H1405">
        <f t="shared" si="63"/>
        <v>5</v>
      </c>
      <c r="I1405" t="str">
        <f t="shared" si="64"/>
        <v>February 2018</v>
      </c>
      <c r="J1405">
        <f>InputData!O1602</f>
        <v>8.1580736000000001E-2</v>
      </c>
      <c r="K1405">
        <f>InputData!S1602</f>
        <v>1.1612930000000001E-3</v>
      </c>
    </row>
    <row r="1406" spans="1:11" hidden="1" x14ac:dyDescent="0.25">
      <c r="A1406" t="str">
        <f>InputData!A1611</f>
        <v>20190121_155444</v>
      </c>
      <c r="B1406">
        <f>InputData!B1611</f>
        <v>4</v>
      </c>
      <c r="C1406" t="str">
        <f>InputData!C1611</f>
        <v>Always</v>
      </c>
      <c r="D1406" t="str">
        <f>InputData!F1611</f>
        <v>2.1.2.1. Arroz</v>
      </c>
      <c r="E1406" t="str">
        <f>InputData!G1611</f>
        <v>NDVImean</v>
      </c>
      <c r="F1406" t="str">
        <f>InputData!H1611</f>
        <v>WMyear_NDVI201802</v>
      </c>
      <c r="G1406" t="str">
        <f t="shared" si="65"/>
        <v>Rice</v>
      </c>
      <c r="H1406">
        <f t="shared" si="63"/>
        <v>5</v>
      </c>
      <c r="I1406" t="str">
        <f t="shared" si="64"/>
        <v>February 2018</v>
      </c>
      <c r="J1406">
        <f>InputData!O1611</f>
        <v>7.0583709999999994E-2</v>
      </c>
      <c r="K1406">
        <f>InputData!S1611</f>
        <v>3.1468084000000002E-3</v>
      </c>
    </row>
    <row r="1407" spans="1:11" hidden="1" x14ac:dyDescent="0.25">
      <c r="A1407" t="str">
        <f>InputData!A1622</f>
        <v>20190121_133930</v>
      </c>
      <c r="B1407">
        <f>InputData!B1622</f>
        <v>4</v>
      </c>
      <c r="C1407" t="str">
        <f>InputData!C1622</f>
        <v>Always</v>
      </c>
      <c r="D1407" t="str">
        <f>InputData!F1622</f>
        <v>2.4.5. Mosaico de cultivos con espacios naturales</v>
      </c>
      <c r="E1407" t="str">
        <f>InputData!G1622</f>
        <v>NDVImean</v>
      </c>
      <c r="F1407" t="str">
        <f>InputData!H1622</f>
        <v>WMyear_NDVI201802</v>
      </c>
      <c r="G1407" t="str">
        <f t="shared" si="65"/>
        <v>Land principally occupied by agriculture and natural vegetation</v>
      </c>
      <c r="H1407">
        <f t="shared" si="63"/>
        <v>5</v>
      </c>
      <c r="I1407" t="str">
        <f t="shared" si="64"/>
        <v>February 2018</v>
      </c>
      <c r="J1407">
        <f>InputData!O1622</f>
        <v>0.11233205</v>
      </c>
      <c r="K1407">
        <f>InputData!S1622</f>
        <v>7.1757106000000005E-4</v>
      </c>
    </row>
    <row r="1408" spans="1:11" hidden="1" x14ac:dyDescent="0.25">
      <c r="A1408" t="str">
        <f>InputData!A1627</f>
        <v>20190121_171730</v>
      </c>
      <c r="B1408">
        <f>InputData!B1627</f>
        <v>4</v>
      </c>
      <c r="C1408" t="str">
        <f>InputData!C1627</f>
        <v>Always</v>
      </c>
      <c r="D1408" t="str">
        <f>InputData!F1627</f>
        <v>3.1.3.2. Bosque fragmentado con vegetacin secundaria</v>
      </c>
      <c r="E1408" t="str">
        <f>InputData!G1627</f>
        <v>NDVImean</v>
      </c>
      <c r="F1408" t="str">
        <f>InputData!H1627</f>
        <v>WMyear_NDVI201802</v>
      </c>
      <c r="G1408" t="str">
        <f t="shared" si="65"/>
        <v>Fragmented forest with secondary vegetation</v>
      </c>
      <c r="H1408">
        <f t="shared" si="63"/>
        <v>5</v>
      </c>
      <c r="I1408" t="str">
        <f t="shared" si="64"/>
        <v>February 2018</v>
      </c>
      <c r="J1408">
        <f>InputData!O1627</f>
        <v>0.10783209000000001</v>
      </c>
      <c r="K1408">
        <f>InputData!S1627</f>
        <v>1.7148809999999999E-3</v>
      </c>
    </row>
    <row r="1409" spans="1:11" hidden="1" x14ac:dyDescent="0.25">
      <c r="A1409" t="str">
        <f>InputData!A1637</f>
        <v>20190121_164939</v>
      </c>
      <c r="B1409">
        <f>InputData!B1637</f>
        <v>4</v>
      </c>
      <c r="C1409" t="str">
        <f>InputData!C1637</f>
        <v>Always</v>
      </c>
      <c r="D1409" t="str">
        <f>InputData!F1637</f>
        <v>3.1.2.2.2. Bosque abierto bajo inundable</v>
      </c>
      <c r="E1409" t="str">
        <f>InputData!G1637</f>
        <v>NDVImean</v>
      </c>
      <c r="F1409" t="str">
        <f>InputData!H1637</f>
        <v>WMyear_NDVI201802</v>
      </c>
      <c r="G1409" t="str">
        <f t="shared" si="65"/>
        <v>Floodable low open forest</v>
      </c>
      <c r="H1409">
        <f t="shared" si="63"/>
        <v>5</v>
      </c>
      <c r="I1409" t="str">
        <f t="shared" si="64"/>
        <v>February 2018</v>
      </c>
      <c r="J1409">
        <f>InputData!O1637</f>
        <v>9.4213420000000006E-2</v>
      </c>
      <c r="K1409">
        <f>InputData!S1637</f>
        <v>1.8462496999999999E-3</v>
      </c>
    </row>
    <row r="1410" spans="1:11" hidden="1" x14ac:dyDescent="0.25">
      <c r="A1410" t="str">
        <f>InputData!A1683</f>
        <v>20190121_135723</v>
      </c>
      <c r="B1410">
        <f>InputData!B1683</f>
        <v>2</v>
      </c>
      <c r="C1410" t="str">
        <f>InputData!C1683</f>
        <v>MediumTerm</v>
      </c>
      <c r="D1410" t="str">
        <f>InputData!F1683</f>
        <v>3.1.1.2.1. Bosque denso bajo de tierra firme</v>
      </c>
      <c r="E1410" t="str">
        <f>InputData!G1683</f>
        <v>NDVImean</v>
      </c>
      <c r="F1410" t="str">
        <f>InputData!H1683</f>
        <v>WMyear_NDVI201802</v>
      </c>
      <c r="G1410" t="str">
        <f t="shared" si="65"/>
        <v>Low broad-leaved forest from mainland</v>
      </c>
      <c r="H1410">
        <f t="shared" si="63"/>
        <v>5</v>
      </c>
      <c r="I1410" t="str">
        <f t="shared" si="64"/>
        <v>February 2018</v>
      </c>
      <c r="J1410">
        <f>InputData!O1683</f>
        <v>0</v>
      </c>
      <c r="K1410">
        <f>InputData!S1683</f>
        <v>0</v>
      </c>
    </row>
    <row r="1411" spans="1:11" hidden="1" x14ac:dyDescent="0.25">
      <c r="A1411" t="str">
        <f>InputData!A1684</f>
        <v>20190121_140151</v>
      </c>
      <c r="B1411">
        <f>InputData!B1684</f>
        <v>3</v>
      </c>
      <c r="C1411" t="str">
        <f>InputData!C1684</f>
        <v>LongTerm</v>
      </c>
      <c r="D1411" t="str">
        <f>InputData!F1684</f>
        <v>3.1.1.2.1. Bosque denso bajo de tierra firme</v>
      </c>
      <c r="E1411" t="str">
        <f>InputData!G1684</f>
        <v>NDVImean</v>
      </c>
      <c r="F1411" t="str">
        <f>InputData!H1684</f>
        <v>WMyear_NDVI201802</v>
      </c>
      <c r="G1411" t="str">
        <f t="shared" si="65"/>
        <v>Low broad-leaved forest from mainland</v>
      </c>
      <c r="H1411">
        <f t="shared" si="63"/>
        <v>5</v>
      </c>
      <c r="I1411" t="str">
        <f t="shared" si="64"/>
        <v>February 2018</v>
      </c>
      <c r="J1411">
        <f>InputData!O1684</f>
        <v>0</v>
      </c>
      <c r="K1411">
        <f>InputData!S1684</f>
        <v>0</v>
      </c>
    </row>
    <row r="1412" spans="1:11" hidden="1" x14ac:dyDescent="0.25">
      <c r="A1412" t="str">
        <f>InputData!A1685</f>
        <v>20190121_140620</v>
      </c>
      <c r="B1412">
        <f>InputData!B1685</f>
        <v>4</v>
      </c>
      <c r="C1412" t="str">
        <f>InputData!C1685</f>
        <v>Always</v>
      </c>
      <c r="D1412" t="str">
        <f>InputData!F1685</f>
        <v>3.1.1.2.1. Bosque denso bajo de tierra firme</v>
      </c>
      <c r="E1412" t="str">
        <f>InputData!G1685</f>
        <v>NDVImean</v>
      </c>
      <c r="F1412" t="str">
        <f>InputData!H1685</f>
        <v>WMyear_NDVI201802</v>
      </c>
      <c r="G1412" t="str">
        <f t="shared" si="65"/>
        <v>Low broad-leaved forest from mainland</v>
      </c>
      <c r="H1412">
        <f t="shared" si="63"/>
        <v>5</v>
      </c>
      <c r="I1412" t="str">
        <f t="shared" si="64"/>
        <v>February 2018</v>
      </c>
      <c r="J1412">
        <f>InputData!O1685</f>
        <v>0</v>
      </c>
      <c r="K1412">
        <f>InputData!S1685</f>
        <v>0</v>
      </c>
    </row>
    <row r="1413" spans="1:11" hidden="1" x14ac:dyDescent="0.25">
      <c r="A1413" t="str">
        <f>InputData!A1686</f>
        <v>20190121_150021</v>
      </c>
      <c r="B1413">
        <f>InputData!B1686</f>
        <v>4</v>
      </c>
      <c r="C1413" t="str">
        <f>InputData!C1686</f>
        <v>Always</v>
      </c>
      <c r="D1413" t="str">
        <f>InputData!F1686</f>
        <v>3.2.2.1. Arbustal denso</v>
      </c>
      <c r="E1413" t="str">
        <f>InputData!G1686</f>
        <v>NDVImean</v>
      </c>
      <c r="F1413" t="str">
        <f>InputData!H1686</f>
        <v>WMyear_NDVI201802</v>
      </c>
      <c r="G1413" t="str">
        <f t="shared" si="65"/>
        <v>Dense heathland</v>
      </c>
      <c r="H1413">
        <f t="shared" si="63"/>
        <v>5</v>
      </c>
      <c r="I1413" t="str">
        <f t="shared" si="64"/>
        <v>February 2018</v>
      </c>
      <c r="J1413">
        <f>InputData!O1686</f>
        <v>0</v>
      </c>
      <c r="K1413">
        <f>InputData!S1686</f>
        <v>0</v>
      </c>
    </row>
    <row r="1414" spans="1:11" hidden="1" x14ac:dyDescent="0.25">
      <c r="A1414" t="str">
        <f>InputData!A1687</f>
        <v>20190121_151832</v>
      </c>
      <c r="B1414">
        <f>InputData!B1687</f>
        <v>2</v>
      </c>
      <c r="C1414" t="str">
        <f>InputData!C1687</f>
        <v>MediumTerm</v>
      </c>
      <c r="D1414" t="str">
        <f>InputData!F1687</f>
        <v>3.1.2.2.1. Bosque abierto bajo de tierra firme</v>
      </c>
      <c r="E1414" t="str">
        <f>InputData!G1687</f>
        <v>NDVImean</v>
      </c>
      <c r="F1414" t="str">
        <f>InputData!H1687</f>
        <v>WMyear_NDVI201802</v>
      </c>
      <c r="G1414" t="str">
        <f t="shared" si="65"/>
        <v>Low open forest from mainland</v>
      </c>
      <c r="H1414">
        <f t="shared" si="63"/>
        <v>5</v>
      </c>
      <c r="I1414" t="str">
        <f t="shared" si="64"/>
        <v>February 2018</v>
      </c>
      <c r="J1414">
        <f>InputData!O1687</f>
        <v>0</v>
      </c>
      <c r="K1414">
        <f>InputData!S1687</f>
        <v>0</v>
      </c>
    </row>
    <row r="1415" spans="1:11" hidden="1" x14ac:dyDescent="0.25">
      <c r="A1415" t="str">
        <f>InputData!A1688</f>
        <v>20190121_152304</v>
      </c>
      <c r="B1415">
        <f>InputData!B1688</f>
        <v>3</v>
      </c>
      <c r="C1415" t="str">
        <f>InputData!C1688</f>
        <v>LongTerm</v>
      </c>
      <c r="D1415" t="str">
        <f>InputData!F1688</f>
        <v>3.1.2.2.1. Bosque abierto bajo de tierra firme</v>
      </c>
      <c r="E1415" t="str">
        <f>InputData!G1688</f>
        <v>NDVImean</v>
      </c>
      <c r="F1415" t="str">
        <f>InputData!H1688</f>
        <v>WMyear_NDVI201802</v>
      </c>
      <c r="G1415" t="str">
        <f t="shared" si="65"/>
        <v>Low open forest from mainland</v>
      </c>
      <c r="H1415">
        <f t="shared" si="63"/>
        <v>5</v>
      </c>
      <c r="I1415" t="str">
        <f t="shared" si="64"/>
        <v>February 2018</v>
      </c>
      <c r="J1415">
        <f>InputData!O1688</f>
        <v>0</v>
      </c>
      <c r="K1415">
        <f>InputData!S1688</f>
        <v>0</v>
      </c>
    </row>
    <row r="1416" spans="1:11" hidden="1" x14ac:dyDescent="0.25">
      <c r="A1416" t="str">
        <f>InputData!A1689</f>
        <v>20190121_152736</v>
      </c>
      <c r="B1416">
        <f>InputData!B1689</f>
        <v>4</v>
      </c>
      <c r="C1416" t="str">
        <f>InputData!C1689</f>
        <v>Always</v>
      </c>
      <c r="D1416" t="str">
        <f>InputData!F1689</f>
        <v>3.1.2.2.1. Bosque abierto bajo de tierra firme</v>
      </c>
      <c r="E1416" t="str">
        <f>InputData!G1689</f>
        <v>NDVImean</v>
      </c>
      <c r="F1416" t="str">
        <f>InputData!H1689</f>
        <v>WMyear_NDVI201802</v>
      </c>
      <c r="G1416" t="str">
        <f t="shared" si="65"/>
        <v>Low open forest from mainland</v>
      </c>
      <c r="H1416">
        <f t="shared" si="63"/>
        <v>5</v>
      </c>
      <c r="I1416" t="str">
        <f t="shared" si="64"/>
        <v>February 2018</v>
      </c>
      <c r="J1416">
        <f>InputData!O1689</f>
        <v>0</v>
      </c>
      <c r="K1416">
        <f>InputData!S1689</f>
        <v>0</v>
      </c>
    </row>
    <row r="1417" spans="1:11" hidden="1" x14ac:dyDescent="0.25">
      <c r="A1417" t="str">
        <f>InputData!A1690</f>
        <v>20190121_162222</v>
      </c>
      <c r="B1417">
        <f>InputData!B1690</f>
        <v>4</v>
      </c>
      <c r="C1417" t="str">
        <f>InputData!C1690</f>
        <v>Always</v>
      </c>
      <c r="D1417" t="str">
        <f>InputData!F1690</f>
        <v>3.1.3.1. Bosque fragmentado con pastos y cultivos</v>
      </c>
      <c r="E1417" t="str">
        <f>InputData!G1690</f>
        <v>NDVImean</v>
      </c>
      <c r="F1417" t="str">
        <f>InputData!H1690</f>
        <v>WMyear_NDVI201802</v>
      </c>
      <c r="G1417" t="str">
        <f t="shared" si="65"/>
        <v>Fragmented forest with pastures and crops</v>
      </c>
      <c r="H1417">
        <f t="shared" si="63"/>
        <v>5</v>
      </c>
      <c r="I1417" t="str">
        <f t="shared" si="64"/>
        <v>February 2018</v>
      </c>
      <c r="J1417">
        <f>InputData!O1690</f>
        <v>0</v>
      </c>
      <c r="K1417">
        <f>InputData!S1690</f>
        <v>0</v>
      </c>
    </row>
    <row r="1418" spans="1:11" hidden="1" x14ac:dyDescent="0.25">
      <c r="A1418" t="str">
        <f>InputData!A1691</f>
        <v>20190121_180214</v>
      </c>
      <c r="B1418">
        <f>InputData!B1691</f>
        <v>2</v>
      </c>
      <c r="C1418" t="str">
        <f>InputData!C1691</f>
        <v>MediumTerm</v>
      </c>
      <c r="D1418" t="str">
        <f>InputData!F1691</f>
        <v>3.3.3. Tierras desnudas y degradadas</v>
      </c>
      <c r="E1418" t="str">
        <f>InputData!G1691</f>
        <v>NDVImean</v>
      </c>
      <c r="F1418" t="str">
        <f>InputData!H1691</f>
        <v>WMyear_NDVI201802</v>
      </c>
      <c r="G1418" t="str">
        <f t="shared" si="65"/>
        <v>Degraded areas</v>
      </c>
      <c r="H1418">
        <f t="shared" si="63"/>
        <v>5</v>
      </c>
      <c r="I1418" t="str">
        <f t="shared" si="64"/>
        <v>February 2018</v>
      </c>
      <c r="J1418">
        <f>InputData!O1691</f>
        <v>0</v>
      </c>
      <c r="K1418">
        <f>InputData!S1691</f>
        <v>0</v>
      </c>
    </row>
    <row r="1419" spans="1:11" hidden="1" x14ac:dyDescent="0.25">
      <c r="A1419" t="str">
        <f>InputData!A1692</f>
        <v>20190121_180641</v>
      </c>
      <c r="B1419">
        <f>InputData!B1692</f>
        <v>3</v>
      </c>
      <c r="C1419" t="str">
        <f>InputData!C1692</f>
        <v>LongTerm</v>
      </c>
      <c r="D1419" t="str">
        <f>InputData!F1692</f>
        <v>3.3.3. Tierras desnudas y degradadas</v>
      </c>
      <c r="E1419" t="str">
        <f>InputData!G1692</f>
        <v>NDVImean</v>
      </c>
      <c r="F1419" t="str">
        <f>InputData!H1692</f>
        <v>WMyear_NDVI201802</v>
      </c>
      <c r="G1419" t="str">
        <f t="shared" si="65"/>
        <v>Degraded areas</v>
      </c>
      <c r="H1419">
        <f t="shared" si="63"/>
        <v>5</v>
      </c>
      <c r="I1419" t="str">
        <f t="shared" si="64"/>
        <v>February 2018</v>
      </c>
      <c r="J1419">
        <f>InputData!O1692</f>
        <v>0</v>
      </c>
      <c r="K1419">
        <f>InputData!S1692</f>
        <v>0</v>
      </c>
    </row>
    <row r="1420" spans="1:11" hidden="1" x14ac:dyDescent="0.25">
      <c r="A1420" t="str">
        <f>InputData!A1693</f>
        <v>20190121_181117</v>
      </c>
      <c r="B1420">
        <f>InputData!B1693</f>
        <v>4</v>
      </c>
      <c r="C1420" t="str">
        <f>InputData!C1693</f>
        <v>Always</v>
      </c>
      <c r="D1420" t="str">
        <f>InputData!F1693</f>
        <v>3.3.3. Tierras desnudas y degradadas</v>
      </c>
      <c r="E1420" t="str">
        <f>InputData!G1693</f>
        <v>NDVImean</v>
      </c>
      <c r="F1420" t="str">
        <f>InputData!H1693</f>
        <v>WMyear_NDVI201802</v>
      </c>
      <c r="G1420" t="str">
        <f t="shared" si="65"/>
        <v>Degraded areas</v>
      </c>
      <c r="H1420">
        <f t="shared" si="63"/>
        <v>5</v>
      </c>
      <c r="I1420" t="str">
        <f t="shared" si="64"/>
        <v>February 2018</v>
      </c>
      <c r="J1420">
        <f>InputData!O1693</f>
        <v>0</v>
      </c>
      <c r="K1420">
        <f>InputData!S1693</f>
        <v>0</v>
      </c>
    </row>
    <row r="1421" spans="1:11" hidden="1" x14ac:dyDescent="0.25">
      <c r="A1421" t="str">
        <f>InputData!A1694</f>
        <v>20190121_183423</v>
      </c>
      <c r="B1421">
        <f>InputData!B1694</f>
        <v>3</v>
      </c>
      <c r="C1421" t="str">
        <f>InputData!C1694</f>
        <v>LongTerm</v>
      </c>
      <c r="D1421" t="str">
        <f>InputData!F1694</f>
        <v>3.1.2.1.1. Bosque abierto alto de tierra firme</v>
      </c>
      <c r="E1421" t="str">
        <f>InputData!G1694</f>
        <v>NDVImean</v>
      </c>
      <c r="F1421" t="str">
        <f>InputData!H1694</f>
        <v>WMyear_NDVI201802</v>
      </c>
      <c r="G1421" t="str">
        <f t="shared" si="65"/>
        <v>High open forest from mainland</v>
      </c>
      <c r="H1421">
        <f t="shared" si="63"/>
        <v>5</v>
      </c>
      <c r="I1421" t="str">
        <f t="shared" si="64"/>
        <v>February 2018</v>
      </c>
      <c r="J1421">
        <f>InputData!O1694</f>
        <v>0</v>
      </c>
      <c r="K1421">
        <f>InputData!S1694</f>
        <v>0</v>
      </c>
    </row>
    <row r="1422" spans="1:11" hidden="1" x14ac:dyDescent="0.25">
      <c r="A1422" t="str">
        <f>InputData!A1695</f>
        <v>20190121_183906</v>
      </c>
      <c r="B1422">
        <f>InputData!B1695</f>
        <v>4</v>
      </c>
      <c r="C1422" t="str">
        <f>InputData!C1695</f>
        <v>Always</v>
      </c>
      <c r="D1422" t="str">
        <f>InputData!F1695</f>
        <v>3.1.2.1.1. Bosque abierto alto de tierra firme</v>
      </c>
      <c r="E1422" t="str">
        <f>InputData!G1695</f>
        <v>NDVImean</v>
      </c>
      <c r="F1422" t="str">
        <f>InputData!H1695</f>
        <v>WMyear_NDVI201802</v>
      </c>
      <c r="G1422" t="str">
        <f t="shared" si="65"/>
        <v>High open forest from mainland</v>
      </c>
      <c r="H1422">
        <f t="shared" si="63"/>
        <v>5</v>
      </c>
      <c r="I1422" t="str">
        <f t="shared" si="64"/>
        <v>February 2018</v>
      </c>
      <c r="J1422">
        <f>InputData!O1695</f>
        <v>0</v>
      </c>
      <c r="K1422">
        <f>InputData!S1695</f>
        <v>0</v>
      </c>
    </row>
    <row r="1423" spans="1:11" hidden="1" x14ac:dyDescent="0.25">
      <c r="A1423" t="str">
        <f>InputData!A1696</f>
        <v>20190121_193505</v>
      </c>
      <c r="B1423">
        <f>InputData!B1696</f>
        <v>4</v>
      </c>
      <c r="C1423" t="str">
        <f>InputData!C1696</f>
        <v>Always</v>
      </c>
      <c r="D1423" t="str">
        <f>InputData!F1696</f>
        <v>2.2.3.2. Palma de aceite</v>
      </c>
      <c r="E1423" t="str">
        <f>InputData!G1696</f>
        <v>NDVImean</v>
      </c>
      <c r="F1423" t="str">
        <f>InputData!H1696</f>
        <v>WMyear_NDVI201802</v>
      </c>
      <c r="G1423" t="str">
        <f t="shared" si="65"/>
        <v>Oil palm</v>
      </c>
      <c r="H1423">
        <f t="shared" si="63"/>
        <v>5</v>
      </c>
      <c r="I1423" t="str">
        <f t="shared" si="64"/>
        <v>February 2018</v>
      </c>
      <c r="J1423">
        <f>InputData!O1696</f>
        <v>0</v>
      </c>
      <c r="K1423">
        <f>InputData!S1696</f>
        <v>0</v>
      </c>
    </row>
    <row r="1424" spans="1:11" hidden="1" x14ac:dyDescent="0.25">
      <c r="A1424" t="str">
        <f>InputData!A1697</f>
        <v>20190121_195748</v>
      </c>
      <c r="B1424">
        <f>InputData!B1697</f>
        <v>3</v>
      </c>
      <c r="C1424" t="str">
        <f>InputData!C1697</f>
        <v>LongTerm</v>
      </c>
      <c r="D1424" t="str">
        <f>InputData!F1697</f>
        <v>3.2.1.1.2.1. Herbazal denso inundable no arbolado</v>
      </c>
      <c r="E1424" t="str">
        <f>InputData!G1697</f>
        <v>NDVImean</v>
      </c>
      <c r="F1424" t="str">
        <f>InputData!H1697</f>
        <v>WMyear_NDVI201802</v>
      </c>
      <c r="G1424" t="str">
        <f t="shared" si="65"/>
        <v>Non-arboreal floodable dense grasslands</v>
      </c>
      <c r="H1424">
        <f t="shared" si="63"/>
        <v>5</v>
      </c>
      <c r="I1424" t="str">
        <f t="shared" si="64"/>
        <v>February 2018</v>
      </c>
      <c r="J1424">
        <f>InputData!O1697</f>
        <v>0</v>
      </c>
      <c r="K1424">
        <f>InputData!S1697</f>
        <v>0</v>
      </c>
    </row>
    <row r="1425" spans="1:11" hidden="1" x14ac:dyDescent="0.25">
      <c r="A1425" t="str">
        <f>InputData!A1698</f>
        <v>20190121_200220</v>
      </c>
      <c r="B1425">
        <f>InputData!B1698</f>
        <v>4</v>
      </c>
      <c r="C1425" t="str">
        <f>InputData!C1698</f>
        <v>Always</v>
      </c>
      <c r="D1425" t="str">
        <f>InputData!F1698</f>
        <v>3.2.1.1.2.1. Herbazal denso inundable no arbolado</v>
      </c>
      <c r="E1425" t="str">
        <f>InputData!G1698</f>
        <v>NDVImean</v>
      </c>
      <c r="F1425" t="str">
        <f>InputData!H1698</f>
        <v>WMyear_NDVI201802</v>
      </c>
      <c r="G1425" t="str">
        <f t="shared" si="65"/>
        <v>Non-arboreal floodable dense grasslands</v>
      </c>
      <c r="H1425">
        <f t="shared" si="63"/>
        <v>5</v>
      </c>
      <c r="I1425" t="str">
        <f t="shared" si="64"/>
        <v>February 2018</v>
      </c>
      <c r="J1425">
        <f>InputData!O1698</f>
        <v>0</v>
      </c>
      <c r="K1425">
        <f>InputData!S1698</f>
        <v>0</v>
      </c>
    </row>
    <row r="1426" spans="1:11" hidden="1" x14ac:dyDescent="0.25">
      <c r="A1426" t="str">
        <f>InputData!A1699</f>
        <v>20190121_223935</v>
      </c>
      <c r="B1426">
        <f>InputData!B1699</f>
        <v>4</v>
      </c>
      <c r="C1426" t="str">
        <f>InputData!C1699</f>
        <v>Always</v>
      </c>
      <c r="D1426" t="str">
        <f>InputData!F1699</f>
        <v>3.1.1.1.1. Bosque denso alto de tierra firme</v>
      </c>
      <c r="E1426" t="str">
        <f>InputData!G1699</f>
        <v>NDVImean</v>
      </c>
      <c r="F1426" t="str">
        <f>InputData!H1699</f>
        <v>WMyear_NDVI201802</v>
      </c>
      <c r="G1426" t="str">
        <f t="shared" si="65"/>
        <v>High broad-leaved forest from mainland</v>
      </c>
      <c r="H1426">
        <f t="shared" si="63"/>
        <v>5</v>
      </c>
      <c r="I1426" t="str">
        <f t="shared" si="64"/>
        <v>February 2018</v>
      </c>
      <c r="J1426">
        <f>InputData!O1699</f>
        <v>0</v>
      </c>
      <c r="K1426">
        <f>InputData!S1699</f>
        <v>0</v>
      </c>
    </row>
    <row r="1427" spans="1:11" hidden="1" x14ac:dyDescent="0.25">
      <c r="A1427" t="str">
        <f>InputData!A1700</f>
        <v>20190122_000950</v>
      </c>
      <c r="B1427">
        <f>InputData!B1700</f>
        <v>4</v>
      </c>
      <c r="C1427" t="str">
        <f>InputData!C1700</f>
        <v>Always</v>
      </c>
      <c r="D1427" t="str">
        <f>InputData!F1700</f>
        <v>2.1.1. Otros cultivos transitorios</v>
      </c>
      <c r="E1427" t="str">
        <f>InputData!G1700</f>
        <v>NDVImean</v>
      </c>
      <c r="F1427" t="str">
        <f>InputData!H1700</f>
        <v>WMyear_NDVI201802</v>
      </c>
      <c r="G1427" t="str">
        <f t="shared" si="65"/>
        <v>Other transient crops</v>
      </c>
      <c r="H1427">
        <f t="shared" si="63"/>
        <v>5</v>
      </c>
      <c r="I1427" t="str">
        <f t="shared" si="64"/>
        <v>February 2018</v>
      </c>
      <c r="J1427">
        <f>InputData!O1700</f>
        <v>0</v>
      </c>
      <c r="K1427">
        <f>InputData!S1700</f>
        <v>0</v>
      </c>
    </row>
    <row r="1428" spans="1:11" hidden="1" x14ac:dyDescent="0.25">
      <c r="A1428" t="str">
        <f>InputData!A1701</f>
        <v>20190122_012731</v>
      </c>
      <c r="B1428">
        <f>InputData!B1701</f>
        <v>3</v>
      </c>
      <c r="C1428" t="str">
        <f>InputData!C1701</f>
        <v>LongTerm</v>
      </c>
      <c r="D1428" t="str">
        <f>InputData!F1701</f>
        <v>1.3.1.2. Explotacin de hidrocarburos</v>
      </c>
      <c r="E1428" t="str">
        <f>InputData!G1701</f>
        <v>NDVImean</v>
      </c>
      <c r="F1428" t="str">
        <f>InputData!H1701</f>
        <v>WMyear_NDVI201802</v>
      </c>
      <c r="G1428" t="str">
        <f t="shared" si="65"/>
        <v>Exploitation of hydrocarbons</v>
      </c>
      <c r="H1428">
        <f t="shared" si="63"/>
        <v>5</v>
      </c>
      <c r="I1428" t="str">
        <f t="shared" si="64"/>
        <v>February 2018</v>
      </c>
      <c r="J1428">
        <f>InputData!O1701</f>
        <v>0</v>
      </c>
      <c r="K1428">
        <f>InputData!S1701</f>
        <v>0</v>
      </c>
    </row>
    <row r="1429" spans="1:11" hidden="1" x14ac:dyDescent="0.25">
      <c r="A1429" t="str">
        <f>InputData!A1702</f>
        <v>20190122_013203</v>
      </c>
      <c r="B1429">
        <f>InputData!B1702</f>
        <v>4</v>
      </c>
      <c r="C1429" t="str">
        <f>InputData!C1702</f>
        <v>Always</v>
      </c>
      <c r="D1429" t="str">
        <f>InputData!F1702</f>
        <v>1.3.1.2. Explotacin de hidrocarburos</v>
      </c>
      <c r="E1429" t="str">
        <f>InputData!G1702</f>
        <v>NDVImean</v>
      </c>
      <c r="F1429" t="str">
        <f>InputData!H1702</f>
        <v>WMyear_NDVI201802</v>
      </c>
      <c r="G1429" t="str">
        <f t="shared" si="65"/>
        <v>Exploitation of hydrocarbons</v>
      </c>
      <c r="H1429">
        <f t="shared" si="63"/>
        <v>5</v>
      </c>
      <c r="I1429" t="str">
        <f t="shared" si="64"/>
        <v>February 2018</v>
      </c>
      <c r="J1429">
        <f>InputData!O1702</f>
        <v>0</v>
      </c>
      <c r="K1429">
        <f>InputData!S1702</f>
        <v>0</v>
      </c>
    </row>
    <row r="1430" spans="1:11" hidden="1" x14ac:dyDescent="0.25">
      <c r="A1430" t="str">
        <f>InputData!A1703</f>
        <v>20190122_022904</v>
      </c>
      <c r="B1430">
        <f>InputData!B1703</f>
        <v>4</v>
      </c>
      <c r="C1430" t="str">
        <f>InputData!C1703</f>
        <v>Always</v>
      </c>
      <c r="D1430" t="str">
        <f>InputData!F1703</f>
        <v>2.2.3.1. Otros cultivos permanentes arbreos</v>
      </c>
      <c r="E1430" t="str">
        <f>InputData!G1703</f>
        <v>NDVImean</v>
      </c>
      <c r="F1430" t="str">
        <f>InputData!H1703</f>
        <v>WMyear_NDVI201802</v>
      </c>
      <c r="G1430" t="str">
        <f t="shared" si="65"/>
        <v>Other permanent arboreal crops</v>
      </c>
      <c r="H1430">
        <f t="shared" si="63"/>
        <v>5</v>
      </c>
      <c r="I1430" t="str">
        <f t="shared" si="64"/>
        <v>February 2018</v>
      </c>
      <c r="J1430">
        <f>InputData!O1703</f>
        <v>0</v>
      </c>
      <c r="K1430">
        <f>InputData!S1703</f>
        <v>0</v>
      </c>
    </row>
    <row r="1431" spans="1:11" hidden="1" x14ac:dyDescent="0.25">
      <c r="A1431" t="str">
        <f>InputData!A1704</f>
        <v>20190122_034533</v>
      </c>
      <c r="B1431">
        <f>InputData!B1704</f>
        <v>4</v>
      </c>
      <c r="C1431" t="str">
        <f>InputData!C1704</f>
        <v>Always</v>
      </c>
      <c r="D1431" t="str">
        <f>InputData!F1704</f>
        <v>3.2.2.2. Arbustal abierto</v>
      </c>
      <c r="E1431" t="str">
        <f>InputData!G1704</f>
        <v>NDVImean</v>
      </c>
      <c r="F1431" t="str">
        <f>InputData!H1704</f>
        <v>WMyear_NDVI201802</v>
      </c>
      <c r="G1431" t="str">
        <f t="shared" si="65"/>
        <v>Open heathland</v>
      </c>
      <c r="H1431">
        <f t="shared" si="63"/>
        <v>5</v>
      </c>
      <c r="I1431" t="str">
        <f t="shared" si="64"/>
        <v>February 2018</v>
      </c>
      <c r="J1431">
        <f>InputData!O1704</f>
        <v>0</v>
      </c>
      <c r="K1431">
        <f>InputData!S1704</f>
        <v>0</v>
      </c>
    </row>
    <row r="1432" spans="1:11" hidden="1" x14ac:dyDescent="0.25">
      <c r="A1432" t="str">
        <f>InputData!A1705</f>
        <v>20190122_085301</v>
      </c>
      <c r="B1432">
        <f>InputData!B1705</f>
        <v>4</v>
      </c>
      <c r="C1432" t="str">
        <f>InputData!C1705</f>
        <v>Always</v>
      </c>
      <c r="D1432" t="str">
        <f>InputData!F1705</f>
        <v>2.3.2. Pastos arbolados</v>
      </c>
      <c r="E1432" t="str">
        <f>InputData!G1705</f>
        <v>NDVImean</v>
      </c>
      <c r="F1432" t="str">
        <f>InputData!H1705</f>
        <v>WMyear_NDVI201802</v>
      </c>
      <c r="G1432" t="str">
        <f t="shared" si="65"/>
        <v>Arboreal pastures</v>
      </c>
      <c r="H1432">
        <f t="shared" si="63"/>
        <v>5</v>
      </c>
      <c r="I1432" t="str">
        <f t="shared" si="64"/>
        <v>February 2018</v>
      </c>
      <c r="J1432">
        <f>InputData!O1705</f>
        <v>0</v>
      </c>
      <c r="K1432">
        <f>InputData!S1705</f>
        <v>0</v>
      </c>
    </row>
    <row r="1433" spans="1:11" hidden="1" x14ac:dyDescent="0.25">
      <c r="A1433" t="str">
        <f>InputData!A1706</f>
        <v>20190122_094521</v>
      </c>
      <c r="B1433">
        <f>InputData!B1706</f>
        <v>3</v>
      </c>
      <c r="C1433" t="str">
        <f>InputData!C1706</f>
        <v>LongTerm</v>
      </c>
      <c r="D1433" t="str">
        <f>InputData!F1706</f>
        <v>3.1.5. Plantacin forestal</v>
      </c>
      <c r="E1433" t="str">
        <f>InputData!G1706</f>
        <v>NDVImean</v>
      </c>
      <c r="F1433" t="str">
        <f>InputData!H1706</f>
        <v>WMyear_NDVI201802</v>
      </c>
      <c r="G1433" t="str">
        <f t="shared" si="65"/>
        <v>Forest plantation</v>
      </c>
      <c r="H1433">
        <f t="shared" si="63"/>
        <v>5</v>
      </c>
      <c r="I1433" t="str">
        <f t="shared" si="64"/>
        <v>February 2018</v>
      </c>
      <c r="J1433">
        <f>InputData!O1706</f>
        <v>0</v>
      </c>
      <c r="K1433">
        <f>InputData!S1706</f>
        <v>0</v>
      </c>
    </row>
    <row r="1434" spans="1:11" hidden="1" x14ac:dyDescent="0.25">
      <c r="A1434" t="str">
        <f>InputData!A1707</f>
        <v>20190122_094948</v>
      </c>
      <c r="B1434">
        <f>InputData!B1707</f>
        <v>4</v>
      </c>
      <c r="C1434" t="str">
        <f>InputData!C1707</f>
        <v>Always</v>
      </c>
      <c r="D1434" t="str">
        <f>InputData!F1707</f>
        <v>3.1.5. Plantacin forestal</v>
      </c>
      <c r="E1434" t="str">
        <f>InputData!G1707</f>
        <v>NDVImean</v>
      </c>
      <c r="F1434" t="str">
        <f>InputData!H1707</f>
        <v>WMyear_NDVI201802</v>
      </c>
      <c r="G1434" t="str">
        <f t="shared" si="65"/>
        <v>Forest plantation</v>
      </c>
      <c r="H1434">
        <f t="shared" si="63"/>
        <v>5</v>
      </c>
      <c r="I1434" t="str">
        <f t="shared" si="64"/>
        <v>February 2018</v>
      </c>
      <c r="J1434">
        <f>InputData!O1707</f>
        <v>0</v>
      </c>
      <c r="K1434">
        <f>InputData!S1707</f>
        <v>0</v>
      </c>
    </row>
    <row r="1435" spans="1:11" hidden="1" x14ac:dyDescent="0.25">
      <c r="A1435" t="str">
        <f>InputData!A1708</f>
        <v>20190122_111358</v>
      </c>
      <c r="B1435">
        <f>InputData!B1708</f>
        <v>4</v>
      </c>
      <c r="C1435" t="str">
        <f>InputData!C1708</f>
        <v>Always</v>
      </c>
      <c r="D1435" t="str">
        <f>InputData!F1708</f>
        <v>3.3.4. Zonas quemadas</v>
      </c>
      <c r="E1435" t="str">
        <f>InputData!G1708</f>
        <v>NDVImean</v>
      </c>
      <c r="F1435" t="str">
        <f>InputData!H1708</f>
        <v>WMyear_NDVI201802</v>
      </c>
      <c r="G1435" t="str">
        <f t="shared" si="65"/>
        <v>Burned areas</v>
      </c>
      <c r="H1435">
        <f t="shared" si="63"/>
        <v>5</v>
      </c>
      <c r="I1435" t="str">
        <f t="shared" si="64"/>
        <v>February 2018</v>
      </c>
      <c r="J1435">
        <f>InputData!O1708</f>
        <v>0</v>
      </c>
      <c r="K1435">
        <f>InputData!S1708</f>
        <v>0</v>
      </c>
    </row>
    <row r="1436" spans="1:11" hidden="1" x14ac:dyDescent="0.25">
      <c r="A1436" t="str">
        <f>InputData!A174</f>
        <v>20190123_131605</v>
      </c>
      <c r="B1436">
        <f>InputData!B174</f>
        <v>5</v>
      </c>
      <c r="C1436" t="str">
        <f>InputData!C174</f>
        <v>AllClassData</v>
      </c>
      <c r="D1436" t="str">
        <f>InputData!F174</f>
        <v>3.2.1.1.2. Herbazal denso inundable</v>
      </c>
      <c r="E1436" t="str">
        <f>InputData!G174</f>
        <v>NDVImean</v>
      </c>
      <c r="F1436" t="str">
        <f>InputData!H174</f>
        <v>WMyear_NDVI201803</v>
      </c>
      <c r="G1436" t="str">
        <f t="shared" si="65"/>
        <v>Floodable dense grassland</v>
      </c>
      <c r="H1436">
        <f t="shared" si="63"/>
        <v>6</v>
      </c>
      <c r="I1436" t="str">
        <f t="shared" si="64"/>
        <v>March 2018</v>
      </c>
      <c r="J1436">
        <f>InputData!O174</f>
        <v>0.38226399999999999</v>
      </c>
      <c r="K1436">
        <f>InputData!S174</f>
        <v>1.27089E-2</v>
      </c>
    </row>
    <row r="1437" spans="1:11" hidden="1" x14ac:dyDescent="0.25">
      <c r="A1437" t="str">
        <f>InputData!A175</f>
        <v>20190123_101639</v>
      </c>
      <c r="B1437">
        <f>InputData!B175</f>
        <v>0</v>
      </c>
      <c r="C1437" t="str">
        <f>InputData!C175</f>
        <v>NoWater</v>
      </c>
      <c r="D1437" t="str">
        <f>InputData!F175</f>
        <v>3.2.1.1.2. Herbazal denso inundable</v>
      </c>
      <c r="E1437" t="str">
        <f>InputData!G175</f>
        <v>NDVImean</v>
      </c>
      <c r="F1437" t="str">
        <f>InputData!H175</f>
        <v>WMyear_NDVI201803</v>
      </c>
      <c r="G1437" t="str">
        <f t="shared" si="65"/>
        <v>Floodable dense grassland</v>
      </c>
      <c r="H1437">
        <f t="shared" si="63"/>
        <v>6</v>
      </c>
      <c r="I1437" t="str">
        <f t="shared" si="64"/>
        <v>March 2018</v>
      </c>
      <c r="J1437">
        <f>InputData!O175</f>
        <v>0.38673800000000003</v>
      </c>
      <c r="K1437">
        <f>InputData!S175</f>
        <v>1.3151899999999999E-2</v>
      </c>
    </row>
    <row r="1438" spans="1:11" hidden="1" x14ac:dyDescent="0.25">
      <c r="A1438" t="str">
        <f>InputData!A305</f>
        <v>20190123_005559</v>
      </c>
      <c r="B1438">
        <f>InputData!B305</f>
        <v>5</v>
      </c>
      <c r="C1438" t="str">
        <f>InputData!C305</f>
        <v>AllClassData</v>
      </c>
      <c r="D1438" t="str">
        <f>InputData!F305</f>
        <v>2.3.1. Pastos limpios</v>
      </c>
      <c r="E1438" t="str">
        <f>InputData!G305</f>
        <v>NDVImean</v>
      </c>
      <c r="F1438" t="str">
        <f>InputData!H305</f>
        <v>WMyear_NDVI201803</v>
      </c>
      <c r="G1438" t="str">
        <f t="shared" si="65"/>
        <v>Clean pastures</v>
      </c>
      <c r="H1438">
        <f t="shared" si="63"/>
        <v>6</v>
      </c>
      <c r="I1438" t="str">
        <f t="shared" si="64"/>
        <v>March 2018</v>
      </c>
      <c r="J1438">
        <f>InputData!O305</f>
        <v>0.39016400000000001</v>
      </c>
      <c r="K1438">
        <f>InputData!S305</f>
        <v>1.9364099999999999E-2</v>
      </c>
    </row>
    <row r="1439" spans="1:11" hidden="1" x14ac:dyDescent="0.25">
      <c r="A1439" t="str">
        <f>InputData!A306</f>
        <v>20190123_001612</v>
      </c>
      <c r="B1439">
        <f>InputData!B306</f>
        <v>0</v>
      </c>
      <c r="C1439" t="str">
        <f>InputData!C306</f>
        <v>NoWater</v>
      </c>
      <c r="D1439" t="str">
        <f>InputData!F306</f>
        <v>2.3.1. Pastos limpios</v>
      </c>
      <c r="E1439" t="str">
        <f>InputData!G306</f>
        <v>NDVImean</v>
      </c>
      <c r="F1439" t="str">
        <f>InputData!H306</f>
        <v>WMyear_NDVI201803</v>
      </c>
      <c r="G1439" t="str">
        <f t="shared" si="65"/>
        <v>Clean pastures</v>
      </c>
      <c r="H1439">
        <f t="shared" si="63"/>
        <v>6</v>
      </c>
      <c r="I1439" t="str">
        <f t="shared" si="64"/>
        <v>March 2018</v>
      </c>
      <c r="J1439">
        <f>InputData!O306</f>
        <v>0.399447</v>
      </c>
      <c r="K1439">
        <f>InputData!S306</f>
        <v>1.8645499999999999E-2</v>
      </c>
    </row>
    <row r="1440" spans="1:11" hidden="1" x14ac:dyDescent="0.25">
      <c r="A1440" t="str">
        <f>InputData!A428</f>
        <v>20190122_230653</v>
      </c>
      <c r="B1440">
        <f>InputData!B428</f>
        <v>5</v>
      </c>
      <c r="C1440" t="str">
        <f>InputData!C428</f>
        <v>AllClassData</v>
      </c>
      <c r="D1440" t="str">
        <f>InputData!F428</f>
        <v>2.3.3. Pastos enmalezados</v>
      </c>
      <c r="E1440" t="str">
        <f>InputData!G428</f>
        <v>NDVImean</v>
      </c>
      <c r="F1440" t="str">
        <f>InputData!H428</f>
        <v>WMyear_NDVI201803</v>
      </c>
      <c r="G1440" t="str">
        <f t="shared" si="65"/>
        <v>Weedy pastures</v>
      </c>
      <c r="H1440">
        <f t="shared" ref="H1440:H1503" si="66">OrderByTestName(F1440)</f>
        <v>6</v>
      </c>
      <c r="I1440" t="str">
        <f t="shared" ref="I1440:I1503" si="67">NewTestName(F1440)</f>
        <v>March 2018</v>
      </c>
      <c r="J1440">
        <f>InputData!O428</f>
        <v>0.46051399999999998</v>
      </c>
      <c r="K1440">
        <f>InputData!S428</f>
        <v>2.2780600000000002E-2</v>
      </c>
    </row>
    <row r="1441" spans="1:11" hidden="1" x14ac:dyDescent="0.25">
      <c r="A1441" t="str">
        <f>InputData!A429</f>
        <v>20190122_224126</v>
      </c>
      <c r="B1441">
        <f>InputData!B429</f>
        <v>0</v>
      </c>
      <c r="C1441" t="str">
        <f>InputData!C429</f>
        <v>NoWater</v>
      </c>
      <c r="D1441" t="str">
        <f>InputData!F429</f>
        <v>2.3.3. Pastos enmalezados</v>
      </c>
      <c r="E1441" t="str">
        <f>InputData!G429</f>
        <v>NDVImean</v>
      </c>
      <c r="F1441" t="str">
        <f>InputData!H429</f>
        <v>WMyear_NDVI201803</v>
      </c>
      <c r="G1441" t="str">
        <f t="shared" ref="G1441:G1504" si="68">NewLeyend(D1441)</f>
        <v>Weedy pastures</v>
      </c>
      <c r="H1441">
        <f t="shared" si="66"/>
        <v>6</v>
      </c>
      <c r="I1441" t="str">
        <f t="shared" si="67"/>
        <v>March 2018</v>
      </c>
      <c r="J1441">
        <f>InputData!O429</f>
        <v>0.46893400000000002</v>
      </c>
      <c r="K1441">
        <f>InputData!S429</f>
        <v>2.1272300000000001E-2</v>
      </c>
    </row>
    <row r="1442" spans="1:11" hidden="1" x14ac:dyDescent="0.25">
      <c r="A1442" t="str">
        <f>InputData!A459</f>
        <v>20190122_192340</v>
      </c>
      <c r="B1442">
        <f>InputData!B459</f>
        <v>5</v>
      </c>
      <c r="C1442" t="str">
        <f>InputData!C459</f>
        <v>AllClassData</v>
      </c>
      <c r="D1442" t="str">
        <f>InputData!F459</f>
        <v>2.1.2.1. Arroz</v>
      </c>
      <c r="E1442" t="str">
        <f>InputData!G459</f>
        <v>NDVImean</v>
      </c>
      <c r="F1442" t="str">
        <f>InputData!H459</f>
        <v>WMyear_NDVI201803</v>
      </c>
      <c r="G1442" t="str">
        <f t="shared" si="68"/>
        <v>Rice</v>
      </c>
      <c r="H1442">
        <f t="shared" si="66"/>
        <v>6</v>
      </c>
      <c r="I1442" t="str">
        <f t="shared" si="67"/>
        <v>March 2018</v>
      </c>
      <c r="J1442">
        <f>InputData!O459</f>
        <v>0.41105900000000001</v>
      </c>
      <c r="K1442">
        <f>InputData!S459</f>
        <v>4.32079E-2</v>
      </c>
    </row>
    <row r="1443" spans="1:11" hidden="1" x14ac:dyDescent="0.25">
      <c r="A1443" t="str">
        <f>InputData!A460</f>
        <v>20190122_185604</v>
      </c>
      <c r="B1443">
        <f>InputData!B460</f>
        <v>0</v>
      </c>
      <c r="C1443" t="str">
        <f>InputData!C460</f>
        <v>NoWater</v>
      </c>
      <c r="D1443" t="str">
        <f>InputData!F460</f>
        <v>2.1.2.1. Arroz</v>
      </c>
      <c r="E1443" t="str">
        <f>InputData!G460</f>
        <v>NDVImean</v>
      </c>
      <c r="F1443" t="str">
        <f>InputData!H460</f>
        <v>WMyear_NDVI201803</v>
      </c>
      <c r="G1443" t="str">
        <f t="shared" si="68"/>
        <v>Rice</v>
      </c>
      <c r="H1443">
        <f t="shared" si="66"/>
        <v>6</v>
      </c>
      <c r="I1443" t="str">
        <f t="shared" si="67"/>
        <v>March 2018</v>
      </c>
      <c r="J1443">
        <f>InputData!O460</f>
        <v>0.436635</v>
      </c>
      <c r="K1443">
        <f>InputData!S460</f>
        <v>4.0905900000000002E-2</v>
      </c>
    </row>
    <row r="1444" spans="1:11" hidden="1" x14ac:dyDescent="0.25">
      <c r="A1444" t="str">
        <f>InputData!A461</f>
        <v>20190123_065036</v>
      </c>
      <c r="B1444">
        <f>InputData!B461</f>
        <v>5</v>
      </c>
      <c r="C1444" t="str">
        <f>InputData!C461</f>
        <v>AllClassData</v>
      </c>
      <c r="D1444" t="str">
        <f>InputData!F461</f>
        <v>3.1.1.2.2. Bosque denso bajo inundable</v>
      </c>
      <c r="E1444" t="str">
        <f>InputData!G461</f>
        <v>NDVImean</v>
      </c>
      <c r="F1444" t="str">
        <f>InputData!H461</f>
        <v>WMyear_NDVI201803</v>
      </c>
      <c r="G1444" t="str">
        <f t="shared" si="68"/>
        <v>Floodable broad-leaved forest</v>
      </c>
      <c r="H1444">
        <f t="shared" si="66"/>
        <v>6</v>
      </c>
      <c r="I1444" t="str">
        <f t="shared" si="67"/>
        <v>March 2018</v>
      </c>
      <c r="J1444">
        <f>InputData!O461</f>
        <v>0.63435399999999997</v>
      </c>
      <c r="K1444">
        <f>InputData!S461</f>
        <v>2.3856700000000002E-2</v>
      </c>
    </row>
    <row r="1445" spans="1:11" hidden="1" x14ac:dyDescent="0.25">
      <c r="A1445" t="str">
        <f>InputData!A462</f>
        <v>20190123_062310</v>
      </c>
      <c r="B1445">
        <f>InputData!B462</f>
        <v>0</v>
      </c>
      <c r="C1445" t="str">
        <f>InputData!C462</f>
        <v>NoWater</v>
      </c>
      <c r="D1445" t="str">
        <f>InputData!F462</f>
        <v>3.1.1.2.2. Bosque denso bajo inundable</v>
      </c>
      <c r="E1445" t="str">
        <f>InputData!G462</f>
        <v>NDVImean</v>
      </c>
      <c r="F1445" t="str">
        <f>InputData!H462</f>
        <v>WMyear_NDVI201803</v>
      </c>
      <c r="G1445" t="str">
        <f t="shared" si="68"/>
        <v>Floodable broad-leaved forest</v>
      </c>
      <c r="H1445">
        <f t="shared" si="66"/>
        <v>6</v>
      </c>
      <c r="I1445" t="str">
        <f t="shared" si="67"/>
        <v>March 2018</v>
      </c>
      <c r="J1445">
        <f>InputData!O462</f>
        <v>0.63844900000000004</v>
      </c>
      <c r="K1445">
        <f>InputData!S462</f>
        <v>2.2454999999999999E-2</v>
      </c>
    </row>
    <row r="1446" spans="1:11" hidden="1" x14ac:dyDescent="0.25">
      <c r="A1446" t="str">
        <f>InputData!A463</f>
        <v>20190123_034304</v>
      </c>
      <c r="B1446">
        <f>InputData!B463</f>
        <v>5</v>
      </c>
      <c r="C1446" t="str">
        <f>InputData!C463</f>
        <v>AllClassData</v>
      </c>
      <c r="D1446" t="str">
        <f>InputData!F463</f>
        <v>3.1.1.1.2. Bosque denso alto inundable</v>
      </c>
      <c r="E1446" t="str">
        <f>InputData!G463</f>
        <v>NDVImean</v>
      </c>
      <c r="F1446" t="str">
        <f>InputData!H463</f>
        <v>WMyear_NDVI201803</v>
      </c>
      <c r="G1446" t="str">
        <f t="shared" si="68"/>
        <v>Floodable high broad-leaved forest</v>
      </c>
      <c r="H1446">
        <f t="shared" si="66"/>
        <v>6</v>
      </c>
      <c r="I1446" t="str">
        <f t="shared" si="67"/>
        <v>March 2018</v>
      </c>
      <c r="J1446">
        <f>InputData!O463</f>
        <v>0.63629599999999997</v>
      </c>
      <c r="K1446">
        <f>InputData!S463</f>
        <v>3.0313199999999998E-2</v>
      </c>
    </row>
    <row r="1447" spans="1:11" hidden="1" x14ac:dyDescent="0.25">
      <c r="A1447" t="str">
        <f>InputData!A464</f>
        <v>20190123_031415</v>
      </c>
      <c r="B1447">
        <f>InputData!B464</f>
        <v>0</v>
      </c>
      <c r="C1447" t="str">
        <f>InputData!C464</f>
        <v>NoWater</v>
      </c>
      <c r="D1447" t="str">
        <f>InputData!F464</f>
        <v>3.1.1.1.2. Bosque denso alto inundable</v>
      </c>
      <c r="E1447" t="str">
        <f>InputData!G464</f>
        <v>NDVImean</v>
      </c>
      <c r="F1447" t="str">
        <f>InputData!H464</f>
        <v>WMyear_NDVI201803</v>
      </c>
      <c r="G1447" t="str">
        <f t="shared" si="68"/>
        <v>Floodable high broad-leaved forest</v>
      </c>
      <c r="H1447">
        <f t="shared" si="66"/>
        <v>6</v>
      </c>
      <c r="I1447" t="str">
        <f t="shared" si="67"/>
        <v>March 2018</v>
      </c>
      <c r="J1447">
        <f>InputData!O464</f>
        <v>0.64549500000000004</v>
      </c>
      <c r="K1447">
        <f>InputData!S464</f>
        <v>2.7182700000000001E-2</v>
      </c>
    </row>
    <row r="1448" spans="1:11" hidden="1" x14ac:dyDescent="0.25">
      <c r="A1448" t="str">
        <f>InputData!A474</f>
        <v>20190122_161449</v>
      </c>
      <c r="B1448">
        <f>InputData!B474</f>
        <v>5</v>
      </c>
      <c r="C1448" t="str">
        <f>InputData!C474</f>
        <v>AllClassData</v>
      </c>
      <c r="D1448" t="str">
        <f>InputData!F474</f>
        <v>3.2.1.2.1. Herbazal abierto arenoso</v>
      </c>
      <c r="E1448" t="str">
        <f>InputData!G474</f>
        <v>NDVImean</v>
      </c>
      <c r="F1448" t="str">
        <f>InputData!H474</f>
        <v>WMyear_NDVI201803</v>
      </c>
      <c r="G1448" t="str">
        <f t="shared" si="68"/>
        <v>Open sandy grassland</v>
      </c>
      <c r="H1448">
        <f t="shared" si="66"/>
        <v>6</v>
      </c>
      <c r="I1448" t="str">
        <f t="shared" si="67"/>
        <v>March 2018</v>
      </c>
      <c r="J1448">
        <f>InputData!O474</f>
        <v>0.34272200000000003</v>
      </c>
      <c r="K1448">
        <f>InputData!S474</f>
        <v>1.1648499999999999E-2</v>
      </c>
    </row>
    <row r="1449" spans="1:11" hidden="1" x14ac:dyDescent="0.25">
      <c r="A1449" t="str">
        <f>InputData!A475</f>
        <v>20190122_154914</v>
      </c>
      <c r="B1449">
        <f>InputData!B475</f>
        <v>0</v>
      </c>
      <c r="C1449" t="str">
        <f>InputData!C475</f>
        <v>NoWater</v>
      </c>
      <c r="D1449" t="str">
        <f>InputData!F475</f>
        <v>3.2.1.2.1. Herbazal abierto arenoso</v>
      </c>
      <c r="E1449" t="str">
        <f>InputData!G475</f>
        <v>NDVImean</v>
      </c>
      <c r="F1449" t="str">
        <f>InputData!H475</f>
        <v>WMyear_NDVI201803</v>
      </c>
      <c r="G1449" t="str">
        <f t="shared" si="68"/>
        <v>Open sandy grassland</v>
      </c>
      <c r="H1449">
        <f t="shared" si="66"/>
        <v>6</v>
      </c>
      <c r="I1449" t="str">
        <f t="shared" si="67"/>
        <v>March 2018</v>
      </c>
      <c r="J1449">
        <f>InputData!O475</f>
        <v>0.37296200000000002</v>
      </c>
      <c r="K1449">
        <f>InputData!S475</f>
        <v>1.3801600000000001E-2</v>
      </c>
    </row>
    <row r="1450" spans="1:11" hidden="1" x14ac:dyDescent="0.25">
      <c r="A1450" t="str">
        <f>InputData!A482</f>
        <v>20190123_165412</v>
      </c>
      <c r="B1450">
        <f>InputData!B482</f>
        <v>5</v>
      </c>
      <c r="C1450" t="str">
        <f>InputData!C482</f>
        <v>AllClassData</v>
      </c>
      <c r="D1450" t="str">
        <f>InputData!F482</f>
        <v>3.2.1.1.1. Herbazal denso de tierra firme</v>
      </c>
      <c r="E1450" t="str">
        <f>InputData!G482</f>
        <v>NDVImean</v>
      </c>
      <c r="F1450" t="str">
        <f>InputData!H482</f>
        <v>WMyear_NDVI201803</v>
      </c>
      <c r="G1450" t="str">
        <f t="shared" si="68"/>
        <v>Dense grassland from mainland</v>
      </c>
      <c r="H1450">
        <f t="shared" si="66"/>
        <v>6</v>
      </c>
      <c r="I1450" t="str">
        <f t="shared" si="67"/>
        <v>March 2018</v>
      </c>
      <c r="J1450">
        <f>InputData!O482</f>
        <v>0.37574800000000003</v>
      </c>
      <c r="K1450">
        <f>InputData!S482</f>
        <v>1.47729E-2</v>
      </c>
    </row>
    <row r="1451" spans="1:11" hidden="1" x14ac:dyDescent="0.25">
      <c r="A1451" t="str">
        <f>InputData!A483</f>
        <v>20190123_161828</v>
      </c>
      <c r="B1451">
        <f>InputData!B483</f>
        <v>0</v>
      </c>
      <c r="C1451" t="str">
        <f>InputData!C483</f>
        <v>NoWater</v>
      </c>
      <c r="D1451" t="str">
        <f>InputData!F483</f>
        <v>3.2.1.1.1. Herbazal denso de tierra firme</v>
      </c>
      <c r="E1451" t="str">
        <f>InputData!G483</f>
        <v>NDVImean</v>
      </c>
      <c r="F1451" t="str">
        <f>InputData!H483</f>
        <v>WMyear_NDVI201803</v>
      </c>
      <c r="G1451" t="str">
        <f t="shared" si="68"/>
        <v>Dense grassland from mainland</v>
      </c>
      <c r="H1451">
        <f t="shared" si="66"/>
        <v>6</v>
      </c>
      <c r="I1451" t="str">
        <f t="shared" si="67"/>
        <v>March 2018</v>
      </c>
      <c r="J1451">
        <f>InputData!O483</f>
        <v>0.39781899999999998</v>
      </c>
      <c r="K1451">
        <f>InputData!S483</f>
        <v>1.5034199999999999E-2</v>
      </c>
    </row>
    <row r="1452" spans="1:11" hidden="1" x14ac:dyDescent="0.25">
      <c r="A1452" t="str">
        <f>InputData!A493</f>
        <v>20190123_161105</v>
      </c>
      <c r="B1452">
        <f>InputData!B493</f>
        <v>5</v>
      </c>
      <c r="C1452" t="str">
        <f>InputData!C493</f>
        <v>AllClassData</v>
      </c>
      <c r="D1452" t="str">
        <f>InputData!F493</f>
        <v>2.4.3. Mosaico de cultivos, pastos y espacios naturales</v>
      </c>
      <c r="E1452" t="str">
        <f>InputData!G493</f>
        <v>NDVImean</v>
      </c>
      <c r="F1452" t="str">
        <f>InputData!H493</f>
        <v>WMyear_NDVI201803</v>
      </c>
      <c r="G1452" t="str">
        <f t="shared" si="68"/>
        <v>Agriculture, pastures and natural vegetation</v>
      </c>
      <c r="H1452">
        <f t="shared" si="66"/>
        <v>6</v>
      </c>
      <c r="I1452" t="str">
        <f t="shared" si="67"/>
        <v>March 2018</v>
      </c>
      <c r="J1452">
        <f>InputData!O493</f>
        <v>0.51093100000000002</v>
      </c>
      <c r="K1452">
        <f>InputData!S493</f>
        <v>2.01637E-2</v>
      </c>
    </row>
    <row r="1453" spans="1:11" hidden="1" x14ac:dyDescent="0.25">
      <c r="A1453" t="str">
        <f>InputData!A494</f>
        <v>20190123_153336</v>
      </c>
      <c r="B1453">
        <f>InputData!B494</f>
        <v>0</v>
      </c>
      <c r="C1453" t="str">
        <f>InputData!C494</f>
        <v>NoWater</v>
      </c>
      <c r="D1453" t="str">
        <f>InputData!F494</f>
        <v>2.4.3. Mosaico de cultivos, pastos y espacios naturales</v>
      </c>
      <c r="E1453" t="str">
        <f>InputData!G494</f>
        <v>NDVImean</v>
      </c>
      <c r="F1453" t="str">
        <f>InputData!H494</f>
        <v>WMyear_NDVI201803</v>
      </c>
      <c r="G1453" t="str">
        <f t="shared" si="68"/>
        <v>Agriculture, pastures and natural vegetation</v>
      </c>
      <c r="H1453">
        <f t="shared" si="66"/>
        <v>6</v>
      </c>
      <c r="I1453" t="str">
        <f t="shared" si="67"/>
        <v>March 2018</v>
      </c>
      <c r="J1453">
        <f>InputData!O494</f>
        <v>0.51899899999999999</v>
      </c>
      <c r="K1453">
        <f>InputData!S494</f>
        <v>1.80097E-2</v>
      </c>
    </row>
    <row r="1454" spans="1:11" hidden="1" x14ac:dyDescent="0.25">
      <c r="A1454" t="str">
        <f>InputData!A581</f>
        <v>20190123_082814</v>
      </c>
      <c r="B1454">
        <f>InputData!B581</f>
        <v>5</v>
      </c>
      <c r="C1454" t="str">
        <f>InputData!C581</f>
        <v>AllClassData</v>
      </c>
      <c r="D1454" t="str">
        <f>InputData!F581</f>
        <v>3.1.4. Bosque de galera y ripario</v>
      </c>
      <c r="E1454" t="str">
        <f>InputData!G581</f>
        <v>NDVImean</v>
      </c>
      <c r="F1454" t="str">
        <f>InputData!H581</f>
        <v>WMyear_NDVI201803</v>
      </c>
      <c r="G1454" t="str">
        <f t="shared" si="68"/>
        <v>Gallery and riparian forest</v>
      </c>
      <c r="H1454">
        <f t="shared" si="66"/>
        <v>6</v>
      </c>
      <c r="I1454" t="str">
        <f t="shared" si="67"/>
        <v>March 2018</v>
      </c>
      <c r="J1454">
        <f>InputData!O581</f>
        <v>0.62813699999999995</v>
      </c>
      <c r="K1454">
        <f>InputData!S581</f>
        <v>2.4907800000000001E-2</v>
      </c>
    </row>
    <row r="1455" spans="1:11" hidden="1" x14ac:dyDescent="0.25">
      <c r="A1455" t="str">
        <f>InputData!A582</f>
        <v>20190123_073754</v>
      </c>
      <c r="B1455">
        <f>InputData!B582</f>
        <v>0</v>
      </c>
      <c r="C1455" t="str">
        <f>InputData!C582</f>
        <v>NoWater</v>
      </c>
      <c r="D1455" t="str">
        <f>InputData!F582</f>
        <v>3.1.4. Bosque de galera y ripario</v>
      </c>
      <c r="E1455" t="str">
        <f>InputData!G582</f>
        <v>NDVImean</v>
      </c>
      <c r="F1455" t="str">
        <f>InputData!H582</f>
        <v>WMyear_NDVI201803</v>
      </c>
      <c r="G1455" t="str">
        <f t="shared" si="68"/>
        <v>Gallery and riparian forest</v>
      </c>
      <c r="H1455">
        <f t="shared" si="66"/>
        <v>6</v>
      </c>
      <c r="I1455" t="str">
        <f t="shared" si="67"/>
        <v>March 2018</v>
      </c>
      <c r="J1455">
        <f>InputData!O582</f>
        <v>0.63416499999999998</v>
      </c>
      <c r="K1455">
        <f>InputData!S582</f>
        <v>2.30466E-2</v>
      </c>
    </row>
    <row r="1456" spans="1:11" hidden="1" x14ac:dyDescent="0.25">
      <c r="A1456" t="str">
        <f>InputData!A599</f>
        <v>20190123_031925</v>
      </c>
      <c r="B1456">
        <f>InputData!B599</f>
        <v>1</v>
      </c>
      <c r="C1456" t="str">
        <f>InputData!C599</f>
        <v>ShortTerm</v>
      </c>
      <c r="D1456" t="str">
        <f>InputData!F599</f>
        <v>3.1.1.1.2. Bosque denso alto inundable</v>
      </c>
      <c r="E1456" t="str">
        <f>InputData!G599</f>
        <v>NDVImean</v>
      </c>
      <c r="F1456" t="str">
        <f>InputData!H599</f>
        <v>WMyear_NDVI201803</v>
      </c>
      <c r="G1456" t="str">
        <f t="shared" si="68"/>
        <v>Floodable high broad-leaved forest</v>
      </c>
      <c r="H1456">
        <f t="shared" si="66"/>
        <v>6</v>
      </c>
      <c r="I1456" t="str">
        <f t="shared" si="67"/>
        <v>March 2018</v>
      </c>
      <c r="J1456">
        <f>InputData!O599</f>
        <v>0.435143</v>
      </c>
      <c r="K1456">
        <f>InputData!S599</f>
        <v>4.3266199999999998E-2</v>
      </c>
    </row>
    <row r="1457" spans="1:11" hidden="1" x14ac:dyDescent="0.25">
      <c r="A1457" t="str">
        <f>InputData!A638</f>
        <v>20190123_144240</v>
      </c>
      <c r="B1457">
        <f>InputData!B638</f>
        <v>5</v>
      </c>
      <c r="C1457" t="str">
        <f>InputData!C638</f>
        <v>AllClassData</v>
      </c>
      <c r="D1457" t="str">
        <f>InputData!F638</f>
        <v>2.4.4. Mosaico de pastos con espacios naturales</v>
      </c>
      <c r="E1457" t="str">
        <f>InputData!G638</f>
        <v>NDVImean</v>
      </c>
      <c r="F1457" t="str">
        <f>InputData!H638</f>
        <v>WMyear_NDVI201803</v>
      </c>
      <c r="G1457" t="str">
        <f t="shared" si="68"/>
        <v>Pastures and natural spaces</v>
      </c>
      <c r="H1457">
        <f t="shared" si="66"/>
        <v>6</v>
      </c>
      <c r="I1457" t="str">
        <f t="shared" si="67"/>
        <v>March 2018</v>
      </c>
      <c r="J1457">
        <f>InputData!O638</f>
        <v>0.502077</v>
      </c>
      <c r="K1457">
        <f>InputData!S638</f>
        <v>2.26733E-2</v>
      </c>
    </row>
    <row r="1458" spans="1:11" hidden="1" x14ac:dyDescent="0.25">
      <c r="A1458" t="str">
        <f>InputData!A639</f>
        <v>20190123_140027</v>
      </c>
      <c r="B1458">
        <f>InputData!B639</f>
        <v>0</v>
      </c>
      <c r="C1458" t="str">
        <f>InputData!C639</f>
        <v>NoWater</v>
      </c>
      <c r="D1458" t="str">
        <f>InputData!F639</f>
        <v>2.4.4. Mosaico de pastos con espacios naturales</v>
      </c>
      <c r="E1458" t="str">
        <f>InputData!G639</f>
        <v>NDVImean</v>
      </c>
      <c r="F1458" t="str">
        <f>InputData!H639</f>
        <v>WMyear_NDVI201803</v>
      </c>
      <c r="G1458" t="str">
        <f t="shared" si="68"/>
        <v>Pastures and natural spaces</v>
      </c>
      <c r="H1458">
        <f t="shared" si="66"/>
        <v>6</v>
      </c>
      <c r="I1458" t="str">
        <f t="shared" si="67"/>
        <v>March 2018</v>
      </c>
      <c r="J1458">
        <f>InputData!O639</f>
        <v>0.50801700000000005</v>
      </c>
      <c r="K1458">
        <f>InputData!S639</f>
        <v>2.1357899999999999E-2</v>
      </c>
    </row>
    <row r="1459" spans="1:11" hidden="1" x14ac:dyDescent="0.25">
      <c r="A1459" t="str">
        <f>InputData!A644</f>
        <v>20190123_020439</v>
      </c>
      <c r="B1459">
        <f>InputData!B644</f>
        <v>5</v>
      </c>
      <c r="C1459" t="str">
        <f>InputData!C644</f>
        <v>AllClassData</v>
      </c>
      <c r="D1459" t="str">
        <f>InputData!F644</f>
        <v>3.2.3. Vegetacin secundaria o en transicin</v>
      </c>
      <c r="E1459" t="str">
        <f>InputData!G644</f>
        <v>NDVImean</v>
      </c>
      <c r="F1459" t="str">
        <f>InputData!H644</f>
        <v>WMyear_NDVI201803</v>
      </c>
      <c r="G1459" t="str">
        <f t="shared" si="68"/>
        <v>Transitional woodland/shrub</v>
      </c>
      <c r="H1459">
        <f t="shared" si="66"/>
        <v>6</v>
      </c>
      <c r="I1459" t="str">
        <f t="shared" si="67"/>
        <v>March 2018</v>
      </c>
      <c r="J1459">
        <f>InputData!O644</f>
        <v>0.52363499999999996</v>
      </c>
      <c r="K1459">
        <f>InputData!S644</f>
        <v>2.9151900000000001E-2</v>
      </c>
    </row>
    <row r="1460" spans="1:11" hidden="1" x14ac:dyDescent="0.25">
      <c r="A1460" t="str">
        <f>InputData!A645</f>
        <v>20190123_013547</v>
      </c>
      <c r="B1460">
        <f>InputData!B645</f>
        <v>0</v>
      </c>
      <c r="C1460" t="str">
        <f>InputData!C645</f>
        <v>NoWater</v>
      </c>
      <c r="D1460" t="str">
        <f>InputData!F645</f>
        <v>3.2.3. Vegetacin secundaria o en transicin</v>
      </c>
      <c r="E1460" t="str">
        <f>InputData!G645</f>
        <v>NDVImean</v>
      </c>
      <c r="F1460" t="str">
        <f>InputData!H645</f>
        <v>WMyear_NDVI201803</v>
      </c>
      <c r="G1460" t="str">
        <f t="shared" si="68"/>
        <v>Transitional woodland/shrub</v>
      </c>
      <c r="H1460">
        <f t="shared" si="66"/>
        <v>6</v>
      </c>
      <c r="I1460" t="str">
        <f t="shared" si="67"/>
        <v>March 2018</v>
      </c>
      <c r="J1460">
        <f>InputData!O645</f>
        <v>0.532748</v>
      </c>
      <c r="K1460">
        <f>InputData!S645</f>
        <v>2.7353599999999999E-2</v>
      </c>
    </row>
    <row r="1461" spans="1:11" hidden="1" x14ac:dyDescent="0.25">
      <c r="A1461" t="str">
        <f>InputData!A701</f>
        <v>20190123_090227</v>
      </c>
      <c r="B1461">
        <f>InputData!B701</f>
        <v>5</v>
      </c>
      <c r="C1461" t="str">
        <f>InputData!C701</f>
        <v>AllClassData</v>
      </c>
      <c r="D1461" t="str">
        <f>InputData!F701</f>
        <v>3.2.2.2. Arbustal abierto</v>
      </c>
      <c r="E1461" t="str">
        <f>InputData!G701</f>
        <v>NDVImean</v>
      </c>
      <c r="F1461" t="str">
        <f>InputData!H701</f>
        <v>WMyear_NDVI201803</v>
      </c>
      <c r="G1461" t="str">
        <f t="shared" si="68"/>
        <v>Open heathland</v>
      </c>
      <c r="H1461">
        <f t="shared" si="66"/>
        <v>6</v>
      </c>
      <c r="I1461" t="str">
        <f t="shared" si="67"/>
        <v>March 2018</v>
      </c>
      <c r="J1461">
        <f>InputData!O701</f>
        <v>0.42952000000000001</v>
      </c>
      <c r="K1461">
        <f>InputData!S701</f>
        <v>2.4108000000000001E-2</v>
      </c>
    </row>
    <row r="1462" spans="1:11" hidden="1" x14ac:dyDescent="0.25">
      <c r="A1462" t="str">
        <f>InputData!A702</f>
        <v>20190123_083454</v>
      </c>
      <c r="B1462">
        <f>InputData!B702</f>
        <v>0</v>
      </c>
      <c r="C1462" t="str">
        <f>InputData!C702</f>
        <v>NoWater</v>
      </c>
      <c r="D1462" t="str">
        <f>InputData!F702</f>
        <v>3.2.2.2. Arbustal abierto</v>
      </c>
      <c r="E1462" t="str">
        <f>InputData!G702</f>
        <v>NDVImean</v>
      </c>
      <c r="F1462" t="str">
        <f>InputData!H702</f>
        <v>WMyear_NDVI201803</v>
      </c>
      <c r="G1462" t="str">
        <f t="shared" si="68"/>
        <v>Open heathland</v>
      </c>
      <c r="H1462">
        <f t="shared" si="66"/>
        <v>6</v>
      </c>
      <c r="I1462" t="str">
        <f t="shared" si="67"/>
        <v>March 2018</v>
      </c>
      <c r="J1462">
        <f>InputData!O702</f>
        <v>0.43485699999999999</v>
      </c>
      <c r="K1462">
        <f>InputData!S702</f>
        <v>2.4173E-2</v>
      </c>
    </row>
    <row r="1463" spans="1:11" hidden="1" x14ac:dyDescent="0.25">
      <c r="A1463" t="str">
        <f>InputData!A714</f>
        <v>20190122_195735</v>
      </c>
      <c r="B1463">
        <f>InputData!B714</f>
        <v>5</v>
      </c>
      <c r="C1463" t="str">
        <f>InputData!C714</f>
        <v>AllClassData</v>
      </c>
      <c r="D1463" t="str">
        <f>InputData!F714</f>
        <v>3.1.3.1. Bosque fragmentado con pastos y cultivos</v>
      </c>
      <c r="E1463" t="str">
        <f>InputData!G714</f>
        <v>NDVImean</v>
      </c>
      <c r="F1463" t="str">
        <f>InputData!H714</f>
        <v>WMyear_NDVI201803</v>
      </c>
      <c r="G1463" t="str">
        <f t="shared" si="68"/>
        <v>Fragmented forest with pastures and crops</v>
      </c>
      <c r="H1463">
        <f t="shared" si="66"/>
        <v>6</v>
      </c>
      <c r="I1463" t="str">
        <f t="shared" si="67"/>
        <v>March 2018</v>
      </c>
      <c r="J1463">
        <f>InputData!O714</f>
        <v>0.52481299999999997</v>
      </c>
      <c r="K1463">
        <f>InputData!S714</f>
        <v>2.8475799999999999E-2</v>
      </c>
    </row>
    <row r="1464" spans="1:11" hidden="1" x14ac:dyDescent="0.25">
      <c r="A1464" t="str">
        <f>InputData!A715</f>
        <v>20190122_192915</v>
      </c>
      <c r="B1464">
        <f>InputData!B715</f>
        <v>0</v>
      </c>
      <c r="C1464" t="str">
        <f>InputData!C715</f>
        <v>NoWater</v>
      </c>
      <c r="D1464" t="str">
        <f>InputData!F715</f>
        <v>3.1.3.1. Bosque fragmentado con pastos y cultivos</v>
      </c>
      <c r="E1464" t="str">
        <f>InputData!G715</f>
        <v>NDVImean</v>
      </c>
      <c r="F1464" t="str">
        <f>InputData!H715</f>
        <v>WMyear_NDVI201803</v>
      </c>
      <c r="G1464" t="str">
        <f t="shared" si="68"/>
        <v>Fragmented forest with pastures and crops</v>
      </c>
      <c r="H1464">
        <f t="shared" si="66"/>
        <v>6</v>
      </c>
      <c r="I1464" t="str">
        <f t="shared" si="67"/>
        <v>March 2018</v>
      </c>
      <c r="J1464">
        <f>InputData!O715</f>
        <v>0.52941899999999997</v>
      </c>
      <c r="K1464">
        <f>InputData!S715</f>
        <v>2.7436700000000001E-2</v>
      </c>
    </row>
    <row r="1465" spans="1:11" hidden="1" x14ac:dyDescent="0.25">
      <c r="A1465" t="str">
        <f>InputData!A727</f>
        <v>20190122_210440</v>
      </c>
      <c r="B1465">
        <f>InputData!B727</f>
        <v>5</v>
      </c>
      <c r="C1465" t="str">
        <f>InputData!C727</f>
        <v>AllClassData</v>
      </c>
      <c r="D1465" t="str">
        <f>InputData!F727</f>
        <v>3.1.3.2. Bosque fragmentado con vegetacin secundaria</v>
      </c>
      <c r="E1465" t="str">
        <f>InputData!G727</f>
        <v>NDVImean</v>
      </c>
      <c r="F1465" t="str">
        <f>InputData!H727</f>
        <v>WMyear_NDVI201803</v>
      </c>
      <c r="G1465" t="str">
        <f t="shared" si="68"/>
        <v>Fragmented forest with secondary vegetation</v>
      </c>
      <c r="H1465">
        <f t="shared" si="66"/>
        <v>6</v>
      </c>
      <c r="I1465" t="str">
        <f t="shared" si="67"/>
        <v>March 2018</v>
      </c>
      <c r="J1465">
        <f>InputData!O727</f>
        <v>0.55469400000000002</v>
      </c>
      <c r="K1465">
        <f>InputData!S727</f>
        <v>2.7652800000000002E-2</v>
      </c>
    </row>
    <row r="1466" spans="1:11" hidden="1" x14ac:dyDescent="0.25">
      <c r="A1466" t="str">
        <f>InputData!A728</f>
        <v>20190122_203630</v>
      </c>
      <c r="B1466">
        <f>InputData!B728</f>
        <v>0</v>
      </c>
      <c r="C1466" t="str">
        <f>InputData!C728</f>
        <v>NoWater</v>
      </c>
      <c r="D1466" t="str">
        <f>InputData!F728</f>
        <v>3.1.3.2. Bosque fragmentado con vegetacin secundaria</v>
      </c>
      <c r="E1466" t="str">
        <f>InputData!G728</f>
        <v>NDVImean</v>
      </c>
      <c r="F1466" t="str">
        <f>InputData!H728</f>
        <v>WMyear_NDVI201803</v>
      </c>
      <c r="G1466" t="str">
        <f t="shared" si="68"/>
        <v>Fragmented forest with secondary vegetation</v>
      </c>
      <c r="H1466">
        <f t="shared" si="66"/>
        <v>6</v>
      </c>
      <c r="I1466" t="str">
        <f t="shared" si="67"/>
        <v>March 2018</v>
      </c>
      <c r="J1466">
        <f>InputData!O728</f>
        <v>0.56033699999999997</v>
      </c>
      <c r="K1466">
        <f>InputData!S728</f>
        <v>2.6285300000000001E-2</v>
      </c>
    </row>
    <row r="1467" spans="1:11" hidden="1" x14ac:dyDescent="0.25">
      <c r="A1467" t="str">
        <f>InputData!A735</f>
        <v>20190122_233742</v>
      </c>
      <c r="B1467">
        <f>InputData!B735</f>
        <v>5</v>
      </c>
      <c r="C1467" t="str">
        <f>InputData!C735</f>
        <v>AllClassData</v>
      </c>
      <c r="D1467" t="str">
        <f>InputData!F735</f>
        <v>2.2.3.2. Palma de aceite</v>
      </c>
      <c r="E1467" t="str">
        <f>InputData!G735</f>
        <v>NDVImean</v>
      </c>
      <c r="F1467" t="str">
        <f>InputData!H735</f>
        <v>WMyear_NDVI201803</v>
      </c>
      <c r="G1467" t="str">
        <f t="shared" si="68"/>
        <v>Oil palm</v>
      </c>
      <c r="H1467">
        <f t="shared" si="66"/>
        <v>6</v>
      </c>
      <c r="I1467" t="str">
        <f t="shared" si="67"/>
        <v>March 2018</v>
      </c>
      <c r="J1467">
        <f>InputData!O735</f>
        <v>0.689697</v>
      </c>
      <c r="K1467">
        <f>InputData!S735</f>
        <v>1.1541600000000001E-2</v>
      </c>
    </row>
    <row r="1468" spans="1:11" hidden="1" x14ac:dyDescent="0.25">
      <c r="A1468" t="str">
        <f>InputData!A736</f>
        <v>20190122_231204</v>
      </c>
      <c r="B1468">
        <f>InputData!B736</f>
        <v>0</v>
      </c>
      <c r="C1468" t="str">
        <f>InputData!C736</f>
        <v>NoWater</v>
      </c>
      <c r="D1468" t="str">
        <f>InputData!F736</f>
        <v>2.2.3.2. Palma de aceite</v>
      </c>
      <c r="E1468" t="str">
        <f>InputData!G736</f>
        <v>NDVImean</v>
      </c>
      <c r="F1468" t="str">
        <f>InputData!H736</f>
        <v>WMyear_NDVI201803</v>
      </c>
      <c r="G1468" t="str">
        <f t="shared" si="68"/>
        <v>Oil palm</v>
      </c>
      <c r="H1468">
        <f t="shared" si="66"/>
        <v>6</v>
      </c>
      <c r="I1468" t="str">
        <f t="shared" si="67"/>
        <v>March 2018</v>
      </c>
      <c r="J1468">
        <f>InputData!O736</f>
        <v>0.69056300000000004</v>
      </c>
      <c r="K1468">
        <f>InputData!S736</f>
        <v>1.13095E-2</v>
      </c>
    </row>
    <row r="1469" spans="1:11" hidden="1" x14ac:dyDescent="0.25">
      <c r="A1469" t="str">
        <f>InputData!A741</f>
        <v>20190123_062818</v>
      </c>
      <c r="B1469">
        <f>InputData!B741</f>
        <v>1</v>
      </c>
      <c r="C1469" t="str">
        <f>InputData!C741</f>
        <v>ShortTerm</v>
      </c>
      <c r="D1469" t="str">
        <f>InputData!F741</f>
        <v>3.1.1.2.2. Bosque denso bajo inundable</v>
      </c>
      <c r="E1469" t="str">
        <f>InputData!G741</f>
        <v>NDVImean</v>
      </c>
      <c r="F1469" t="str">
        <f>InputData!H741</f>
        <v>WMyear_NDVI201803</v>
      </c>
      <c r="G1469" t="str">
        <f t="shared" si="68"/>
        <v>Floodable broad-leaved forest</v>
      </c>
      <c r="H1469">
        <f t="shared" si="66"/>
        <v>6</v>
      </c>
      <c r="I1469" t="str">
        <f t="shared" si="67"/>
        <v>March 2018</v>
      </c>
      <c r="J1469">
        <f>InputData!O741</f>
        <v>0.40526899999999999</v>
      </c>
      <c r="K1469">
        <f>InputData!S741</f>
        <v>4.0012199999999998E-2</v>
      </c>
    </row>
    <row r="1470" spans="1:11" hidden="1" x14ac:dyDescent="0.25">
      <c r="A1470" t="str">
        <f>InputData!A752</f>
        <v>20190123_105152</v>
      </c>
      <c r="B1470">
        <f>InputData!B752</f>
        <v>1</v>
      </c>
      <c r="C1470" t="str">
        <f>InputData!C752</f>
        <v>ShortTerm</v>
      </c>
      <c r="D1470" t="str">
        <f>InputData!F752</f>
        <v>3.2.1.1.2. Herbazal denso inundable</v>
      </c>
      <c r="E1470" t="str">
        <f>InputData!G752</f>
        <v>NDVImean</v>
      </c>
      <c r="F1470" t="str">
        <f>InputData!H752</f>
        <v>WMyear_NDVI201803</v>
      </c>
      <c r="G1470" t="str">
        <f t="shared" si="68"/>
        <v>Floodable dense grassland</v>
      </c>
      <c r="H1470">
        <f t="shared" si="66"/>
        <v>6</v>
      </c>
      <c r="I1470" t="str">
        <f t="shared" si="67"/>
        <v>March 2018</v>
      </c>
      <c r="J1470">
        <f>InputData!O752</f>
        <v>0.350852</v>
      </c>
      <c r="K1470">
        <f>InputData!S752</f>
        <v>1.0352500000000001E-2</v>
      </c>
    </row>
    <row r="1471" spans="1:11" hidden="1" x14ac:dyDescent="0.25">
      <c r="A1471" t="str">
        <f>InputData!A798</f>
        <v>20190123_030841</v>
      </c>
      <c r="B1471">
        <f>InputData!B798</f>
        <v>5</v>
      </c>
      <c r="C1471" t="str">
        <f>InputData!C798</f>
        <v>AllClassData</v>
      </c>
      <c r="D1471" t="str">
        <f>InputData!F798</f>
        <v>3.1.1.1.1. Bosque denso alto de tierra firme</v>
      </c>
      <c r="E1471" t="str">
        <f>InputData!G798</f>
        <v>NDVImean</v>
      </c>
      <c r="F1471" t="str">
        <f>InputData!H798</f>
        <v>WMyear_NDVI201803</v>
      </c>
      <c r="G1471" t="str">
        <f t="shared" si="68"/>
        <v>High broad-leaved forest from mainland</v>
      </c>
      <c r="H1471">
        <f t="shared" si="66"/>
        <v>6</v>
      </c>
      <c r="I1471" t="str">
        <f t="shared" si="67"/>
        <v>March 2018</v>
      </c>
      <c r="J1471">
        <f>InputData!O798</f>
        <v>0.63725799999999999</v>
      </c>
      <c r="K1471">
        <f>InputData!S798</f>
        <v>1.6999E-2</v>
      </c>
    </row>
    <row r="1472" spans="1:11" hidden="1" x14ac:dyDescent="0.25">
      <c r="A1472" t="str">
        <f>InputData!A799</f>
        <v>20190123_024149</v>
      </c>
      <c r="B1472">
        <f>InputData!B799</f>
        <v>0</v>
      </c>
      <c r="C1472" t="str">
        <f>InputData!C799</f>
        <v>NoWater</v>
      </c>
      <c r="D1472" t="str">
        <f>InputData!F799</f>
        <v>3.1.1.1.1. Bosque denso alto de tierra firme</v>
      </c>
      <c r="E1472" t="str">
        <f>InputData!G799</f>
        <v>NDVImean</v>
      </c>
      <c r="F1472" t="str">
        <f>InputData!H799</f>
        <v>WMyear_NDVI201803</v>
      </c>
      <c r="G1472" t="str">
        <f t="shared" si="68"/>
        <v>High broad-leaved forest from mainland</v>
      </c>
      <c r="H1472">
        <f t="shared" si="66"/>
        <v>6</v>
      </c>
      <c r="I1472" t="str">
        <f t="shared" si="67"/>
        <v>March 2018</v>
      </c>
      <c r="J1472">
        <f>InputData!O799</f>
        <v>0.64005599999999996</v>
      </c>
      <c r="K1472">
        <f>InputData!S799</f>
        <v>1.5925399999999999E-2</v>
      </c>
    </row>
    <row r="1473" spans="1:11" hidden="1" x14ac:dyDescent="0.25">
      <c r="A1473" t="str">
        <f>InputData!A801</f>
        <v>20190123_135211</v>
      </c>
      <c r="B1473">
        <f>InputData!B801</f>
        <v>5</v>
      </c>
      <c r="C1473" t="str">
        <f>InputData!C801</f>
        <v>AllClassData</v>
      </c>
      <c r="D1473" t="str">
        <f>InputData!F801</f>
        <v>2.3.2. Pastos arbolados</v>
      </c>
      <c r="E1473" t="str">
        <f>InputData!G801</f>
        <v>NDVImean</v>
      </c>
      <c r="F1473" t="str">
        <f>InputData!H801</f>
        <v>WMyear_NDVI201803</v>
      </c>
      <c r="G1473" t="str">
        <f t="shared" si="68"/>
        <v>Arboreal pastures</v>
      </c>
      <c r="H1473">
        <f t="shared" si="66"/>
        <v>6</v>
      </c>
      <c r="I1473" t="str">
        <f t="shared" si="67"/>
        <v>March 2018</v>
      </c>
      <c r="J1473">
        <f>InputData!O801</f>
        <v>0.45267000000000002</v>
      </c>
      <c r="K1473">
        <f>InputData!S801</f>
        <v>1.7562500000000002E-2</v>
      </c>
    </row>
    <row r="1474" spans="1:11" hidden="1" x14ac:dyDescent="0.25">
      <c r="A1474" t="str">
        <f>InputData!A802</f>
        <v>20190123_132224</v>
      </c>
      <c r="B1474">
        <f>InputData!B802</f>
        <v>0</v>
      </c>
      <c r="C1474" t="str">
        <f>InputData!C802</f>
        <v>NoWater</v>
      </c>
      <c r="D1474" t="str">
        <f>InputData!F802</f>
        <v>2.3.2. Pastos arbolados</v>
      </c>
      <c r="E1474" t="str">
        <f>InputData!G802</f>
        <v>NDVImean</v>
      </c>
      <c r="F1474" t="str">
        <f>InputData!H802</f>
        <v>WMyear_NDVI201803</v>
      </c>
      <c r="G1474" t="str">
        <f t="shared" si="68"/>
        <v>Arboreal pastures</v>
      </c>
      <c r="H1474">
        <f t="shared" si="66"/>
        <v>6</v>
      </c>
      <c r="I1474" t="str">
        <f t="shared" si="67"/>
        <v>March 2018</v>
      </c>
      <c r="J1474">
        <f>InputData!O802</f>
        <v>0.45492300000000002</v>
      </c>
      <c r="K1474">
        <f>InputData!S802</f>
        <v>1.71352E-2</v>
      </c>
    </row>
    <row r="1475" spans="1:11" hidden="1" x14ac:dyDescent="0.25">
      <c r="A1475" t="str">
        <f>InputData!A804</f>
        <v>20190122_190132</v>
      </c>
      <c r="B1475">
        <f>InputData!B804</f>
        <v>1</v>
      </c>
      <c r="C1475" t="str">
        <f>InputData!C804</f>
        <v>ShortTerm</v>
      </c>
      <c r="D1475" t="str">
        <f>InputData!F804</f>
        <v>2.1.2.1. Arroz</v>
      </c>
      <c r="E1475" t="str">
        <f>InputData!G804</f>
        <v>NDVImean</v>
      </c>
      <c r="F1475" t="str">
        <f>InputData!H804</f>
        <v>WMyear_NDVI201803</v>
      </c>
      <c r="G1475" t="str">
        <f t="shared" si="68"/>
        <v>Rice</v>
      </c>
      <c r="H1475">
        <f t="shared" si="66"/>
        <v>6</v>
      </c>
      <c r="I1475" t="str">
        <f t="shared" si="67"/>
        <v>March 2018</v>
      </c>
      <c r="J1475">
        <f>InputData!O804</f>
        <v>0.35329199999999999</v>
      </c>
      <c r="K1475">
        <f>InputData!S804</f>
        <v>4.5112300000000001E-2</v>
      </c>
    </row>
    <row r="1476" spans="1:11" hidden="1" x14ac:dyDescent="0.25">
      <c r="A1476" t="str">
        <f>InputData!A810</f>
        <v>20190123_054708</v>
      </c>
      <c r="B1476">
        <f>InputData!B810</f>
        <v>5</v>
      </c>
      <c r="C1476" t="str">
        <f>InputData!C810</f>
        <v>AllClassData</v>
      </c>
      <c r="D1476" t="str">
        <f>InputData!F810</f>
        <v>2.4.2. Mosaico de pastos y cultivos</v>
      </c>
      <c r="E1476" t="str">
        <f>InputData!G810</f>
        <v>NDVImean</v>
      </c>
      <c r="F1476" t="str">
        <f>InputData!H810</f>
        <v>WMyear_NDVI201803</v>
      </c>
      <c r="G1476" t="str">
        <f t="shared" si="68"/>
        <v>Complex cultivation patterns</v>
      </c>
      <c r="H1476">
        <f t="shared" si="66"/>
        <v>6</v>
      </c>
      <c r="I1476" t="str">
        <f t="shared" si="67"/>
        <v>March 2018</v>
      </c>
      <c r="J1476">
        <f>InputData!O810</f>
        <v>0.46083200000000002</v>
      </c>
      <c r="K1476">
        <f>InputData!S810</f>
        <v>1.82861E-2</v>
      </c>
    </row>
    <row r="1477" spans="1:11" hidden="1" x14ac:dyDescent="0.25">
      <c r="A1477" t="str">
        <f>InputData!A811</f>
        <v>20190123_052101</v>
      </c>
      <c r="B1477">
        <f>InputData!B811</f>
        <v>0</v>
      </c>
      <c r="C1477" t="str">
        <f>InputData!C811</f>
        <v>NoWater</v>
      </c>
      <c r="D1477" t="str">
        <f>InputData!F811</f>
        <v>2.4.2. Mosaico de pastos y cultivos</v>
      </c>
      <c r="E1477" t="str">
        <f>InputData!G811</f>
        <v>NDVImean</v>
      </c>
      <c r="F1477" t="str">
        <f>InputData!H811</f>
        <v>WMyear_NDVI201803</v>
      </c>
      <c r="G1477" t="str">
        <f t="shared" si="68"/>
        <v>Complex cultivation patterns</v>
      </c>
      <c r="H1477">
        <f t="shared" si="66"/>
        <v>6</v>
      </c>
      <c r="I1477" t="str">
        <f t="shared" si="67"/>
        <v>March 2018</v>
      </c>
      <c r="J1477">
        <f>InputData!O811</f>
        <v>0.46632099999999999</v>
      </c>
      <c r="K1477">
        <f>InputData!S811</f>
        <v>1.7117799999999999E-2</v>
      </c>
    </row>
    <row r="1478" spans="1:11" hidden="1" x14ac:dyDescent="0.25">
      <c r="A1478" t="str">
        <f>InputData!A815</f>
        <v>20190122_174652</v>
      </c>
      <c r="B1478">
        <f>InputData!B815</f>
        <v>5</v>
      </c>
      <c r="C1478" t="str">
        <f>InputData!C815</f>
        <v>AllClassData</v>
      </c>
      <c r="D1478" t="str">
        <f>InputData!F815</f>
        <v>3.1.2.1.2. Bosque abierto alto inundable</v>
      </c>
      <c r="E1478" t="str">
        <f>InputData!G815</f>
        <v>NDVImean</v>
      </c>
      <c r="F1478" t="str">
        <f>InputData!H815</f>
        <v>WMyear_NDVI201803</v>
      </c>
      <c r="G1478" t="str">
        <f t="shared" si="68"/>
        <v>Floodable high open forest</v>
      </c>
      <c r="H1478">
        <f t="shared" si="66"/>
        <v>6</v>
      </c>
      <c r="I1478" t="str">
        <f t="shared" si="67"/>
        <v>March 2018</v>
      </c>
      <c r="J1478">
        <f>InputData!O815</f>
        <v>0.534609</v>
      </c>
      <c r="K1478">
        <f>InputData!S815</f>
        <v>2.9391500000000001E-2</v>
      </c>
    </row>
    <row r="1479" spans="1:11" hidden="1" x14ac:dyDescent="0.25">
      <c r="A1479" t="str">
        <f>InputData!A816</f>
        <v>20190122_172150</v>
      </c>
      <c r="B1479">
        <f>InputData!B816</f>
        <v>0</v>
      </c>
      <c r="C1479" t="str">
        <f>InputData!C816</f>
        <v>NoWater</v>
      </c>
      <c r="D1479" t="str">
        <f>InputData!F816</f>
        <v>3.1.2.1.2. Bosque abierto alto inundable</v>
      </c>
      <c r="E1479" t="str">
        <f>InputData!G816</f>
        <v>NDVImean</v>
      </c>
      <c r="F1479" t="str">
        <f>InputData!H816</f>
        <v>WMyear_NDVI201803</v>
      </c>
      <c r="G1479" t="str">
        <f t="shared" si="68"/>
        <v>Floodable high open forest</v>
      </c>
      <c r="H1479">
        <f t="shared" si="66"/>
        <v>6</v>
      </c>
      <c r="I1479" t="str">
        <f t="shared" si="67"/>
        <v>March 2018</v>
      </c>
      <c r="J1479">
        <f>InputData!O816</f>
        <v>0.54640599999999995</v>
      </c>
      <c r="K1479">
        <f>InputData!S816</f>
        <v>2.7416599999999999E-2</v>
      </c>
    </row>
    <row r="1480" spans="1:11" hidden="1" x14ac:dyDescent="0.25">
      <c r="A1480" t="str">
        <f>InputData!A823</f>
        <v>20190123_093640</v>
      </c>
      <c r="B1480">
        <f>InputData!B823</f>
        <v>5</v>
      </c>
      <c r="C1480" t="str">
        <f>InputData!C823</f>
        <v>AllClassData</v>
      </c>
      <c r="D1480" t="str">
        <f>InputData!F823</f>
        <v>4.1.1. Zonas Pantanosas</v>
      </c>
      <c r="E1480" t="str">
        <f>InputData!G823</f>
        <v>NDVImean</v>
      </c>
      <c r="F1480" t="str">
        <f>InputData!H823</f>
        <v>WMyear_NDVI201803</v>
      </c>
      <c r="G1480" t="str">
        <f t="shared" si="68"/>
        <v>Marshes</v>
      </c>
      <c r="H1480">
        <f t="shared" si="66"/>
        <v>6</v>
      </c>
      <c r="I1480" t="str">
        <f t="shared" si="67"/>
        <v>March 2018</v>
      </c>
      <c r="J1480">
        <f>InputData!O823</f>
        <v>0.39166600000000001</v>
      </c>
      <c r="K1480">
        <f>InputData!S823</f>
        <v>1.45664E-2</v>
      </c>
    </row>
    <row r="1481" spans="1:11" hidden="1" x14ac:dyDescent="0.25">
      <c r="A1481" t="str">
        <f>InputData!A824</f>
        <v>20190123_090818</v>
      </c>
      <c r="B1481">
        <f>InputData!B824</f>
        <v>0</v>
      </c>
      <c r="C1481" t="str">
        <f>InputData!C824</f>
        <v>NoWater</v>
      </c>
      <c r="D1481" t="str">
        <f>InputData!F824</f>
        <v>4.1.1. Zonas Pantanosas</v>
      </c>
      <c r="E1481" t="str">
        <f>InputData!G824</f>
        <v>NDVImean</v>
      </c>
      <c r="F1481" t="str">
        <f>InputData!H824</f>
        <v>WMyear_NDVI201803</v>
      </c>
      <c r="G1481" t="str">
        <f t="shared" si="68"/>
        <v>Marshes</v>
      </c>
      <c r="H1481">
        <f t="shared" si="66"/>
        <v>6</v>
      </c>
      <c r="I1481" t="str">
        <f t="shared" si="67"/>
        <v>March 2018</v>
      </c>
      <c r="J1481">
        <f>InputData!O824</f>
        <v>0.41300799999999999</v>
      </c>
      <c r="K1481">
        <f>InputData!S824</f>
        <v>1.75576E-2</v>
      </c>
    </row>
    <row r="1482" spans="1:11" hidden="1" x14ac:dyDescent="0.25">
      <c r="A1482" t="str">
        <f>InputData!A827</f>
        <v>20190123_012920</v>
      </c>
      <c r="B1482">
        <f>InputData!B827</f>
        <v>5</v>
      </c>
      <c r="C1482" t="str">
        <f>InputData!C827</f>
        <v>AllClassData</v>
      </c>
      <c r="D1482" t="str">
        <f>InputData!F827</f>
        <v>4.1.3. Vegetacin acutica sobre cuerpos de agua</v>
      </c>
      <c r="E1482" t="str">
        <f>InputData!G827</f>
        <v>NDVImean</v>
      </c>
      <c r="F1482" t="str">
        <f>InputData!H827</f>
        <v>WMyear_NDVI201803</v>
      </c>
      <c r="G1482" t="str">
        <f t="shared" si="68"/>
        <v>Aquatic vegetation over waterbodies</v>
      </c>
      <c r="H1482">
        <f t="shared" si="66"/>
        <v>6</v>
      </c>
      <c r="I1482" t="str">
        <f t="shared" si="67"/>
        <v>March 2018</v>
      </c>
      <c r="J1482">
        <f>InputData!O827</f>
        <v>0.41472700000000001</v>
      </c>
      <c r="K1482">
        <f>InputData!S827</f>
        <v>2.0100900000000001E-2</v>
      </c>
    </row>
    <row r="1483" spans="1:11" hidden="1" x14ac:dyDescent="0.25">
      <c r="A1483" t="str">
        <f>InputData!A828</f>
        <v>20190123_010146</v>
      </c>
      <c r="B1483">
        <f>InputData!B828</f>
        <v>0</v>
      </c>
      <c r="C1483" t="str">
        <f>InputData!C828</f>
        <v>NoWater</v>
      </c>
      <c r="D1483" t="str">
        <f>InputData!F828</f>
        <v>4.1.3. Vegetacin acutica sobre cuerpos de agua</v>
      </c>
      <c r="E1483" t="str">
        <f>InputData!G828</f>
        <v>NDVImean</v>
      </c>
      <c r="F1483" t="str">
        <f>InputData!H828</f>
        <v>WMyear_NDVI201803</v>
      </c>
      <c r="G1483" t="str">
        <f t="shared" si="68"/>
        <v>Aquatic vegetation over waterbodies</v>
      </c>
      <c r="H1483">
        <f t="shared" si="66"/>
        <v>6</v>
      </c>
      <c r="I1483" t="str">
        <f t="shared" si="67"/>
        <v>March 2018</v>
      </c>
      <c r="J1483">
        <f>InputData!O828</f>
        <v>0.43961899999999998</v>
      </c>
      <c r="K1483">
        <f>InputData!S828</f>
        <v>2.1473599999999999E-2</v>
      </c>
    </row>
    <row r="1484" spans="1:11" hidden="1" x14ac:dyDescent="0.25">
      <c r="A1484" t="str">
        <f>InputData!A839</f>
        <v>20190123_173558</v>
      </c>
      <c r="B1484">
        <f>InputData!B839</f>
        <v>5</v>
      </c>
      <c r="C1484" t="str">
        <f>InputData!C839</f>
        <v>AllClassData</v>
      </c>
      <c r="D1484" t="str">
        <f>InputData!F839</f>
        <v>3.3.4. Zonas quemadas</v>
      </c>
      <c r="E1484" t="str">
        <f>InputData!G839</f>
        <v>NDVImean</v>
      </c>
      <c r="F1484" t="str">
        <f>InputData!H839</f>
        <v>WMyear_NDVI201803</v>
      </c>
      <c r="G1484" t="str">
        <f t="shared" si="68"/>
        <v>Burned areas</v>
      </c>
      <c r="H1484">
        <f t="shared" si="66"/>
        <v>6</v>
      </c>
      <c r="I1484" t="str">
        <f t="shared" si="67"/>
        <v>March 2018</v>
      </c>
      <c r="J1484">
        <f>InputData!O839</f>
        <v>0.39441700000000002</v>
      </c>
      <c r="K1484">
        <f>InputData!S839</f>
        <v>6.9074200000000001E-3</v>
      </c>
    </row>
    <row r="1485" spans="1:11" hidden="1" x14ac:dyDescent="0.25">
      <c r="A1485" t="str">
        <f>InputData!A840</f>
        <v>20190123_170108</v>
      </c>
      <c r="B1485">
        <f>InputData!B840</f>
        <v>0</v>
      </c>
      <c r="C1485" t="str">
        <f>InputData!C840</f>
        <v>NoWater</v>
      </c>
      <c r="D1485" t="str">
        <f>InputData!F840</f>
        <v>3.3.4. Zonas quemadas</v>
      </c>
      <c r="E1485" t="str">
        <f>InputData!G840</f>
        <v>NDVImean</v>
      </c>
      <c r="F1485" t="str">
        <f>InputData!H840</f>
        <v>WMyear_NDVI201803</v>
      </c>
      <c r="G1485" t="str">
        <f t="shared" si="68"/>
        <v>Burned areas</v>
      </c>
      <c r="H1485">
        <f t="shared" si="66"/>
        <v>6</v>
      </c>
      <c r="I1485" t="str">
        <f t="shared" si="67"/>
        <v>March 2018</v>
      </c>
      <c r="J1485">
        <f>InputData!O840</f>
        <v>0.39769300000000002</v>
      </c>
      <c r="K1485">
        <f>InputData!S840</f>
        <v>6.7851700000000001E-3</v>
      </c>
    </row>
    <row r="1486" spans="1:11" hidden="1" x14ac:dyDescent="0.25">
      <c r="A1486" t="str">
        <f>InputData!A845</f>
        <v>20190123_002358</v>
      </c>
      <c r="B1486">
        <f>InputData!B845</f>
        <v>1</v>
      </c>
      <c r="C1486" t="str">
        <f>InputData!C845</f>
        <v>ShortTerm</v>
      </c>
      <c r="D1486" t="str">
        <f>InputData!F845</f>
        <v>2.3.1. Pastos limpios</v>
      </c>
      <c r="E1486" t="str">
        <f>InputData!G845</f>
        <v>NDVImean</v>
      </c>
      <c r="F1486" t="str">
        <f>InputData!H845</f>
        <v>WMyear_NDVI201803</v>
      </c>
      <c r="G1486" t="str">
        <f t="shared" si="68"/>
        <v>Clean pastures</v>
      </c>
      <c r="H1486">
        <f t="shared" si="66"/>
        <v>6</v>
      </c>
      <c r="I1486" t="str">
        <f t="shared" si="67"/>
        <v>March 2018</v>
      </c>
      <c r="J1486">
        <f>InputData!O845</f>
        <v>0.28326099999999999</v>
      </c>
      <c r="K1486">
        <f>InputData!S845</f>
        <v>1.5000299999999999E-2</v>
      </c>
    </row>
    <row r="1487" spans="1:11" hidden="1" x14ac:dyDescent="0.25">
      <c r="A1487" t="str">
        <f>InputData!A852</f>
        <v>20190123_140832</v>
      </c>
      <c r="B1487">
        <f>InputData!B852</f>
        <v>1</v>
      </c>
      <c r="C1487" t="str">
        <f>InputData!C852</f>
        <v>ShortTerm</v>
      </c>
      <c r="D1487" t="str">
        <f>InputData!F852</f>
        <v>2.4.4. Mosaico de pastos con espacios naturales</v>
      </c>
      <c r="E1487" t="str">
        <f>InputData!G852</f>
        <v>NDVImean</v>
      </c>
      <c r="F1487" t="str">
        <f>InputData!H852</f>
        <v>WMyear_NDVI201803</v>
      </c>
      <c r="G1487" t="str">
        <f t="shared" si="68"/>
        <v>Pastures and natural spaces</v>
      </c>
      <c r="H1487">
        <f t="shared" si="66"/>
        <v>6</v>
      </c>
      <c r="I1487" t="str">
        <f t="shared" si="67"/>
        <v>March 2018</v>
      </c>
      <c r="J1487">
        <f>InputData!O852</f>
        <v>0.31913000000000002</v>
      </c>
      <c r="K1487">
        <f>InputData!S852</f>
        <v>2.18655E-2</v>
      </c>
    </row>
    <row r="1488" spans="1:11" hidden="1" x14ac:dyDescent="0.25">
      <c r="A1488" t="str">
        <f>InputData!A857</f>
        <v>20190122_203054</v>
      </c>
      <c r="B1488">
        <f>InputData!B857</f>
        <v>5</v>
      </c>
      <c r="C1488" t="str">
        <f>InputData!C857</f>
        <v>AllClassData</v>
      </c>
      <c r="D1488" t="str">
        <f>InputData!F857</f>
        <v>3.1.2.2.2. Bosque abierto bajo inundable</v>
      </c>
      <c r="E1488" t="str">
        <f>InputData!G857</f>
        <v>NDVImean</v>
      </c>
      <c r="F1488" t="str">
        <f>InputData!H857</f>
        <v>WMyear_NDVI201803</v>
      </c>
      <c r="G1488" t="str">
        <f t="shared" si="68"/>
        <v>Floodable low open forest</v>
      </c>
      <c r="H1488">
        <f t="shared" si="66"/>
        <v>6</v>
      </c>
      <c r="I1488" t="str">
        <f t="shared" si="67"/>
        <v>March 2018</v>
      </c>
      <c r="J1488">
        <f>InputData!O857</f>
        <v>0.54746700000000004</v>
      </c>
      <c r="K1488">
        <f>InputData!S857</f>
        <v>2.59092E-2</v>
      </c>
    </row>
    <row r="1489" spans="1:11" hidden="1" x14ac:dyDescent="0.25">
      <c r="A1489" t="str">
        <f>InputData!A858</f>
        <v>20190122_200309</v>
      </c>
      <c r="B1489">
        <f>InputData!B858</f>
        <v>0</v>
      </c>
      <c r="C1489" t="str">
        <f>InputData!C858</f>
        <v>NoWater</v>
      </c>
      <c r="D1489" t="str">
        <f>InputData!F858</f>
        <v>3.1.2.2.2. Bosque abierto bajo inundable</v>
      </c>
      <c r="E1489" t="str">
        <f>InputData!G858</f>
        <v>NDVImean</v>
      </c>
      <c r="F1489" t="str">
        <f>InputData!H858</f>
        <v>WMyear_NDVI201803</v>
      </c>
      <c r="G1489" t="str">
        <f t="shared" si="68"/>
        <v>Floodable low open forest</v>
      </c>
      <c r="H1489">
        <f t="shared" si="66"/>
        <v>6</v>
      </c>
      <c r="I1489" t="str">
        <f t="shared" si="67"/>
        <v>March 2018</v>
      </c>
      <c r="J1489">
        <f>InputData!O858</f>
        <v>0.55250600000000005</v>
      </c>
      <c r="K1489">
        <f>InputData!S858</f>
        <v>2.4859800000000001E-2</v>
      </c>
    </row>
    <row r="1490" spans="1:11" hidden="1" x14ac:dyDescent="0.25">
      <c r="A1490" t="str">
        <f>InputData!A871</f>
        <v>20190122_190703</v>
      </c>
      <c r="B1490">
        <f>InputData!B871</f>
        <v>2</v>
      </c>
      <c r="C1490" t="str">
        <f>InputData!C871</f>
        <v>MediumTerm</v>
      </c>
      <c r="D1490" t="str">
        <f>InputData!F871</f>
        <v>2.1.2.1. Arroz</v>
      </c>
      <c r="E1490" t="str">
        <f>InputData!G871</f>
        <v>NDVImean</v>
      </c>
      <c r="F1490" t="str">
        <f>InputData!H871</f>
        <v>WMyear_NDVI201803</v>
      </c>
      <c r="G1490" t="str">
        <f t="shared" si="68"/>
        <v>Rice</v>
      </c>
      <c r="H1490">
        <f t="shared" si="66"/>
        <v>6</v>
      </c>
      <c r="I1490" t="str">
        <f t="shared" si="67"/>
        <v>March 2018</v>
      </c>
      <c r="J1490">
        <f>InputData!O871</f>
        <v>0.35614200000000001</v>
      </c>
      <c r="K1490">
        <f>InputData!S871</f>
        <v>3.8921299999999999E-2</v>
      </c>
    </row>
    <row r="1491" spans="1:11" hidden="1" x14ac:dyDescent="0.25">
      <c r="A1491" t="str">
        <f>InputData!A873</f>
        <v>20190123_032442</v>
      </c>
      <c r="B1491">
        <f>InputData!B873</f>
        <v>2</v>
      </c>
      <c r="C1491" t="str">
        <f>InputData!C873</f>
        <v>MediumTerm</v>
      </c>
      <c r="D1491" t="str">
        <f>InputData!F873</f>
        <v>3.1.1.1.2. Bosque denso alto inundable</v>
      </c>
      <c r="E1491" t="str">
        <f>InputData!G873</f>
        <v>NDVImean</v>
      </c>
      <c r="F1491" t="str">
        <f>InputData!H873</f>
        <v>WMyear_NDVI201803</v>
      </c>
      <c r="G1491" t="str">
        <f t="shared" si="68"/>
        <v>Floodable high broad-leaved forest</v>
      </c>
      <c r="H1491">
        <f t="shared" si="66"/>
        <v>6</v>
      </c>
      <c r="I1491" t="str">
        <f t="shared" si="67"/>
        <v>March 2018</v>
      </c>
      <c r="J1491">
        <f>InputData!O873</f>
        <v>0.26201000000000002</v>
      </c>
      <c r="K1491">
        <f>InputData!S873</f>
        <v>3.8504400000000001E-2</v>
      </c>
    </row>
    <row r="1492" spans="1:11" hidden="1" x14ac:dyDescent="0.25">
      <c r="A1492" t="str">
        <f>InputData!A884</f>
        <v>20190122_193450</v>
      </c>
      <c r="B1492">
        <f>InputData!B884</f>
        <v>1</v>
      </c>
      <c r="C1492" t="str">
        <f>InputData!C884</f>
        <v>ShortTerm</v>
      </c>
      <c r="D1492" t="str">
        <f>InputData!F884</f>
        <v>3.1.3.1. Bosque fragmentado con pastos y cultivos</v>
      </c>
      <c r="E1492" t="str">
        <f>InputData!G884</f>
        <v>NDVImean</v>
      </c>
      <c r="F1492" t="str">
        <f>InputData!H884</f>
        <v>WMyear_NDVI201803</v>
      </c>
      <c r="G1492" t="str">
        <f t="shared" si="68"/>
        <v>Fragmented forest with pastures and crops</v>
      </c>
      <c r="H1492">
        <f t="shared" si="66"/>
        <v>6</v>
      </c>
      <c r="I1492" t="str">
        <f t="shared" si="67"/>
        <v>March 2018</v>
      </c>
      <c r="J1492">
        <f>InputData!O884</f>
        <v>0.294404</v>
      </c>
      <c r="K1492">
        <f>InputData!S884</f>
        <v>2.5066399999999999E-2</v>
      </c>
    </row>
    <row r="1493" spans="1:11" hidden="1" x14ac:dyDescent="0.25">
      <c r="A1493" t="str">
        <f>InputData!A885</f>
        <v>20190123_074805</v>
      </c>
      <c r="B1493">
        <f>InputData!B885</f>
        <v>1</v>
      </c>
      <c r="C1493" t="str">
        <f>InputData!C885</f>
        <v>ShortTerm</v>
      </c>
      <c r="D1493" t="str">
        <f>InputData!F885</f>
        <v>3.1.4. Bosque de galera y ripario</v>
      </c>
      <c r="E1493" t="str">
        <f>InputData!G885</f>
        <v>NDVImean</v>
      </c>
      <c r="F1493" t="str">
        <f>InputData!H885</f>
        <v>WMyear_NDVI201803</v>
      </c>
      <c r="G1493" t="str">
        <f t="shared" si="68"/>
        <v>Gallery and riparian forest</v>
      </c>
      <c r="H1493">
        <f t="shared" si="66"/>
        <v>6</v>
      </c>
      <c r="I1493" t="str">
        <f t="shared" si="67"/>
        <v>March 2018</v>
      </c>
      <c r="J1493">
        <f>InputData!O885</f>
        <v>0.46223599999999998</v>
      </c>
      <c r="K1493">
        <f>InputData!S885</f>
        <v>3.9735399999999997E-2</v>
      </c>
    </row>
    <row r="1494" spans="1:11" hidden="1" x14ac:dyDescent="0.25">
      <c r="A1494" t="str">
        <f>InputData!A886</f>
        <v>20190123_041413</v>
      </c>
      <c r="B1494">
        <f>InputData!B886</f>
        <v>5</v>
      </c>
      <c r="C1494" t="str">
        <f>InputData!C886</f>
        <v>AllClassData</v>
      </c>
      <c r="D1494" t="str">
        <f>InputData!F886</f>
        <v>5.1.2. Lagunas, lagos y cinagas naturales</v>
      </c>
      <c r="E1494" t="str">
        <f>InputData!G886</f>
        <v>NDVImean</v>
      </c>
      <c r="F1494" t="str">
        <f>InputData!H886</f>
        <v>WMyear_NDVI201803</v>
      </c>
      <c r="G1494" t="str">
        <f t="shared" si="68"/>
        <v>Natural lakes</v>
      </c>
      <c r="H1494">
        <f t="shared" si="66"/>
        <v>6</v>
      </c>
      <c r="I1494" t="str">
        <f t="shared" si="67"/>
        <v>March 2018</v>
      </c>
      <c r="J1494">
        <f>InputData!O886</f>
        <v>0.32978299999999999</v>
      </c>
      <c r="K1494">
        <f>InputData!S886</f>
        <v>1.7843700000000001E-2</v>
      </c>
    </row>
    <row r="1495" spans="1:11" hidden="1" x14ac:dyDescent="0.25">
      <c r="A1495" t="str">
        <f>InputData!A887</f>
        <v>20190123_034811</v>
      </c>
      <c r="B1495">
        <f>InputData!B887</f>
        <v>0</v>
      </c>
      <c r="C1495" t="str">
        <f>InputData!C887</f>
        <v>NoWater</v>
      </c>
      <c r="D1495" t="str">
        <f>InputData!F887</f>
        <v>5.1.2. Lagunas, lagos y cinagas naturales</v>
      </c>
      <c r="E1495" t="str">
        <f>InputData!G887</f>
        <v>NDVImean</v>
      </c>
      <c r="F1495" t="str">
        <f>InputData!H887</f>
        <v>WMyear_NDVI201803</v>
      </c>
      <c r="G1495" t="str">
        <f t="shared" si="68"/>
        <v>Natural lakes</v>
      </c>
      <c r="H1495">
        <f t="shared" si="66"/>
        <v>6</v>
      </c>
      <c r="I1495" t="str">
        <f t="shared" si="67"/>
        <v>March 2018</v>
      </c>
      <c r="J1495">
        <f>InputData!O887</f>
        <v>0.37372</v>
      </c>
      <c r="K1495">
        <f>InputData!S887</f>
        <v>2.2512600000000001E-2</v>
      </c>
    </row>
    <row r="1496" spans="1:11" hidden="1" x14ac:dyDescent="0.25">
      <c r="A1496" t="str">
        <f>InputData!A894</f>
        <v>20190122_155347</v>
      </c>
      <c r="B1496">
        <f>InputData!B894</f>
        <v>1</v>
      </c>
      <c r="C1496" t="str">
        <f>InputData!C894</f>
        <v>ShortTerm</v>
      </c>
      <c r="D1496" t="str">
        <f>InputData!F894</f>
        <v>3.2.1.2.1. Herbazal abierto arenoso</v>
      </c>
      <c r="E1496" t="str">
        <f>InputData!G894</f>
        <v>NDVImean</v>
      </c>
      <c r="F1496" t="str">
        <f>InputData!H894</f>
        <v>WMyear_NDVI201803</v>
      </c>
      <c r="G1496" t="str">
        <f t="shared" si="68"/>
        <v>Open sandy grassland</v>
      </c>
      <c r="H1496">
        <f t="shared" si="66"/>
        <v>6</v>
      </c>
      <c r="I1496" t="str">
        <f t="shared" si="67"/>
        <v>March 2018</v>
      </c>
      <c r="J1496">
        <f>InputData!O894</f>
        <v>0.315971</v>
      </c>
      <c r="K1496">
        <f>InputData!S894</f>
        <v>6.1218100000000001E-3</v>
      </c>
    </row>
    <row r="1497" spans="1:11" hidden="1" x14ac:dyDescent="0.25">
      <c r="A1497" t="str">
        <f>InputData!A900</f>
        <v>20190122_224624</v>
      </c>
      <c r="B1497">
        <f>InputData!B900</f>
        <v>1</v>
      </c>
      <c r="C1497" t="str">
        <f>InputData!C900</f>
        <v>ShortTerm</v>
      </c>
      <c r="D1497" t="str">
        <f>InputData!F900</f>
        <v>2.3.3. Pastos enmalezados</v>
      </c>
      <c r="E1497" t="str">
        <f>InputData!G900</f>
        <v>NDVImean</v>
      </c>
      <c r="F1497" t="str">
        <f>InputData!H900</f>
        <v>WMyear_NDVI201803</v>
      </c>
      <c r="G1497" t="str">
        <f t="shared" si="68"/>
        <v>Weedy pastures</v>
      </c>
      <c r="H1497">
        <f t="shared" si="66"/>
        <v>6</v>
      </c>
      <c r="I1497" t="str">
        <f t="shared" si="67"/>
        <v>March 2018</v>
      </c>
      <c r="J1497">
        <f>InputData!O900</f>
        <v>0.31238500000000002</v>
      </c>
      <c r="K1497">
        <f>InputData!S900</f>
        <v>2.4447E-2</v>
      </c>
    </row>
    <row r="1498" spans="1:11" hidden="1" x14ac:dyDescent="0.25">
      <c r="A1498" t="str">
        <f>InputData!A901</f>
        <v>20190122_181741</v>
      </c>
      <c r="B1498">
        <f>InputData!B901</f>
        <v>5</v>
      </c>
      <c r="C1498" t="str">
        <f>InputData!C901</f>
        <v>AllClassData</v>
      </c>
      <c r="D1498" t="str">
        <f>InputData!F901</f>
        <v>3.2.2.1. Arbustal denso</v>
      </c>
      <c r="E1498" t="str">
        <f>InputData!G901</f>
        <v>NDVImean</v>
      </c>
      <c r="F1498" t="str">
        <f>InputData!H901</f>
        <v>WMyear_NDVI201803</v>
      </c>
      <c r="G1498" t="str">
        <f t="shared" si="68"/>
        <v>Dense heathland</v>
      </c>
      <c r="H1498">
        <f t="shared" si="66"/>
        <v>6</v>
      </c>
      <c r="I1498" t="str">
        <f t="shared" si="67"/>
        <v>March 2018</v>
      </c>
      <c r="J1498">
        <f>InputData!O901</f>
        <v>0.57782100000000003</v>
      </c>
      <c r="K1498">
        <f>InputData!S901</f>
        <v>1.8065000000000001E-2</v>
      </c>
    </row>
    <row r="1499" spans="1:11" hidden="1" x14ac:dyDescent="0.25">
      <c r="A1499" t="str">
        <f>InputData!A902</f>
        <v>20190122_175156</v>
      </c>
      <c r="B1499">
        <f>InputData!B902</f>
        <v>0</v>
      </c>
      <c r="C1499" t="str">
        <f>InputData!C902</f>
        <v>NoWater</v>
      </c>
      <c r="D1499" t="str">
        <f>InputData!F902</f>
        <v>3.2.2.1. Arbustal denso</v>
      </c>
      <c r="E1499" t="str">
        <f>InputData!G902</f>
        <v>NDVImean</v>
      </c>
      <c r="F1499" t="str">
        <f>InputData!H902</f>
        <v>WMyear_NDVI201803</v>
      </c>
      <c r="G1499" t="str">
        <f t="shared" si="68"/>
        <v>Dense heathland</v>
      </c>
      <c r="H1499">
        <f t="shared" si="66"/>
        <v>6</v>
      </c>
      <c r="I1499" t="str">
        <f t="shared" si="67"/>
        <v>March 2018</v>
      </c>
      <c r="J1499">
        <f>InputData!O902</f>
        <v>0.58334900000000001</v>
      </c>
      <c r="K1499">
        <f>InputData!S902</f>
        <v>1.7461500000000001E-2</v>
      </c>
    </row>
    <row r="1500" spans="1:11" hidden="1" x14ac:dyDescent="0.25">
      <c r="A1500" t="str">
        <f>InputData!A906</f>
        <v>20190122_164712</v>
      </c>
      <c r="B1500">
        <f>InputData!B906</f>
        <v>5</v>
      </c>
      <c r="C1500" t="str">
        <f>InputData!C906</f>
        <v>AllClassData</v>
      </c>
      <c r="D1500" t="str">
        <f>InputData!F906</f>
        <v>2.4.5. Mosaico de cultivos con espacios naturales</v>
      </c>
      <c r="E1500" t="str">
        <f>InputData!G906</f>
        <v>NDVImean</v>
      </c>
      <c r="F1500" t="str">
        <f>InputData!H906</f>
        <v>WMyear_NDVI201803</v>
      </c>
      <c r="G1500" t="str">
        <f t="shared" si="68"/>
        <v>Land principally occupied by agriculture and natural vegetation</v>
      </c>
      <c r="H1500">
        <f t="shared" si="66"/>
        <v>6</v>
      </c>
      <c r="I1500" t="str">
        <f t="shared" si="67"/>
        <v>March 2018</v>
      </c>
      <c r="J1500">
        <f>InputData!O906</f>
        <v>0.40739599999999998</v>
      </c>
      <c r="K1500">
        <f>InputData!S906</f>
        <v>2.2313900000000001E-2</v>
      </c>
    </row>
    <row r="1501" spans="1:11" hidden="1" x14ac:dyDescent="0.25">
      <c r="A1501" t="str">
        <f>InputData!A907</f>
        <v>20190122_162021</v>
      </c>
      <c r="B1501">
        <f>InputData!B907</f>
        <v>0</v>
      </c>
      <c r="C1501" t="str">
        <f>InputData!C907</f>
        <v>NoWater</v>
      </c>
      <c r="D1501" t="str">
        <f>InputData!F907</f>
        <v>2.4.5. Mosaico de cultivos con espacios naturales</v>
      </c>
      <c r="E1501" t="str">
        <f>InputData!G907</f>
        <v>NDVImean</v>
      </c>
      <c r="F1501" t="str">
        <f>InputData!H907</f>
        <v>WMyear_NDVI201803</v>
      </c>
      <c r="G1501" t="str">
        <f t="shared" si="68"/>
        <v>Land principally occupied by agriculture and natural vegetation</v>
      </c>
      <c r="H1501">
        <f t="shared" si="66"/>
        <v>6</v>
      </c>
      <c r="I1501" t="str">
        <f t="shared" si="67"/>
        <v>March 2018</v>
      </c>
      <c r="J1501">
        <f>InputData!O907</f>
        <v>0.42463699999999999</v>
      </c>
      <c r="K1501">
        <f>InputData!S907</f>
        <v>1.8721600000000001E-2</v>
      </c>
    </row>
    <row r="1502" spans="1:11" hidden="1" x14ac:dyDescent="0.25">
      <c r="A1502" t="str">
        <f>InputData!A920</f>
        <v>20190123_051550</v>
      </c>
      <c r="B1502">
        <f>InputData!B920</f>
        <v>5</v>
      </c>
      <c r="C1502" t="str">
        <f>InputData!C920</f>
        <v>AllClassData</v>
      </c>
      <c r="D1502" t="str">
        <f>InputData!F920</f>
        <v>3.3.1. Zonas arenosas naturales</v>
      </c>
      <c r="E1502" t="str">
        <f>InputData!G920</f>
        <v>NDVImean</v>
      </c>
      <c r="F1502" t="str">
        <f>InputData!H920</f>
        <v>WMyear_NDVI201803</v>
      </c>
      <c r="G1502" t="str">
        <f t="shared" si="68"/>
        <v>Natural sandy areas</v>
      </c>
      <c r="H1502">
        <f t="shared" si="66"/>
        <v>6</v>
      </c>
      <c r="I1502" t="str">
        <f t="shared" si="67"/>
        <v>March 2018</v>
      </c>
      <c r="J1502">
        <f>InputData!O920</f>
        <v>0.35071400000000003</v>
      </c>
      <c r="K1502">
        <f>InputData!S920</f>
        <v>4.6361199999999998E-2</v>
      </c>
    </row>
    <row r="1503" spans="1:11" hidden="1" x14ac:dyDescent="0.25">
      <c r="A1503" t="str">
        <f>InputData!A921</f>
        <v>20190123_045011</v>
      </c>
      <c r="B1503">
        <f>InputData!B921</f>
        <v>0</v>
      </c>
      <c r="C1503" t="str">
        <f>InputData!C921</f>
        <v>NoWater</v>
      </c>
      <c r="D1503" t="str">
        <f>InputData!F921</f>
        <v>3.3.1. Zonas arenosas naturales</v>
      </c>
      <c r="E1503" t="str">
        <f>InputData!G921</f>
        <v>NDVImean</v>
      </c>
      <c r="F1503" t="str">
        <f>InputData!H921</f>
        <v>WMyear_NDVI201803</v>
      </c>
      <c r="G1503" t="str">
        <f t="shared" si="68"/>
        <v>Natural sandy areas</v>
      </c>
      <c r="H1503">
        <f t="shared" si="66"/>
        <v>6</v>
      </c>
      <c r="I1503" t="str">
        <f t="shared" si="67"/>
        <v>March 2018</v>
      </c>
      <c r="J1503">
        <f>InputData!O921</f>
        <v>0.46342800000000001</v>
      </c>
      <c r="K1503">
        <f>InputData!S921</f>
        <v>3.3055000000000001E-2</v>
      </c>
    </row>
    <row r="1504" spans="1:11" hidden="1" x14ac:dyDescent="0.25">
      <c r="A1504" t="str">
        <f>InputData!A934</f>
        <v>20190123_035322</v>
      </c>
      <c r="B1504">
        <f>InputData!B934</f>
        <v>1</v>
      </c>
      <c r="C1504" t="str">
        <f>InputData!C934</f>
        <v>ShortTerm</v>
      </c>
      <c r="D1504" t="str">
        <f>InputData!F934</f>
        <v>5.1.2. Lagunas, lagos y cinagas naturales</v>
      </c>
      <c r="E1504" t="str">
        <f>InputData!G934</f>
        <v>NDVImean</v>
      </c>
      <c r="F1504" t="str">
        <f>InputData!H934</f>
        <v>WMyear_NDVI201803</v>
      </c>
      <c r="G1504" t="str">
        <f t="shared" si="68"/>
        <v>Natural lakes</v>
      </c>
      <c r="H1504">
        <f t="shared" ref="H1504:H1567" si="69">OrderByTestName(F1504)</f>
        <v>6</v>
      </c>
      <c r="I1504" t="str">
        <f t="shared" ref="I1504:I1567" si="70">NewTestName(F1504)</f>
        <v>March 2018</v>
      </c>
      <c r="J1504">
        <f>InputData!O934</f>
        <v>0.30465900000000001</v>
      </c>
      <c r="K1504">
        <f>InputData!S934</f>
        <v>1.0679599999999999E-2</v>
      </c>
    </row>
    <row r="1505" spans="1:11" hidden="1" x14ac:dyDescent="0.25">
      <c r="A1505" t="str">
        <f>InputData!A956</f>
        <v>20190122_223622</v>
      </c>
      <c r="B1505">
        <f>InputData!B956</f>
        <v>5</v>
      </c>
      <c r="C1505" t="str">
        <f>InputData!C956</f>
        <v>AllClassData</v>
      </c>
      <c r="D1505" t="str">
        <f>InputData!F956</f>
        <v>3.1.2.1.1. Bosque abierto alto de tierra firme</v>
      </c>
      <c r="E1505" t="str">
        <f>InputData!G956</f>
        <v>NDVImean</v>
      </c>
      <c r="F1505" t="str">
        <f>InputData!H956</f>
        <v>WMyear_NDVI201803</v>
      </c>
      <c r="G1505" t="str">
        <f t="shared" ref="G1505:G1568" si="71">NewLeyend(D1505)</f>
        <v>High open forest from mainland</v>
      </c>
      <c r="H1505">
        <f t="shared" si="69"/>
        <v>6</v>
      </c>
      <c r="I1505" t="str">
        <f t="shared" si="70"/>
        <v>March 2018</v>
      </c>
      <c r="J1505">
        <f>InputData!O956</f>
        <v>0.58672500000000005</v>
      </c>
      <c r="K1505">
        <f>InputData!S956</f>
        <v>2.7400000000000001E-2</v>
      </c>
    </row>
    <row r="1506" spans="1:11" hidden="1" x14ac:dyDescent="0.25">
      <c r="A1506" t="str">
        <f>InputData!A957</f>
        <v>20190122_221110</v>
      </c>
      <c r="B1506">
        <f>InputData!B957</f>
        <v>0</v>
      </c>
      <c r="C1506" t="str">
        <f>InputData!C957</f>
        <v>NoWater</v>
      </c>
      <c r="D1506" t="str">
        <f>InputData!F957</f>
        <v>3.1.2.1.1. Bosque abierto alto de tierra firme</v>
      </c>
      <c r="E1506" t="str">
        <f>InputData!G957</f>
        <v>NDVImean</v>
      </c>
      <c r="F1506" t="str">
        <f>InputData!H957</f>
        <v>WMyear_NDVI201803</v>
      </c>
      <c r="G1506" t="str">
        <f t="shared" si="71"/>
        <v>High open forest from mainland</v>
      </c>
      <c r="H1506">
        <f t="shared" si="69"/>
        <v>6</v>
      </c>
      <c r="I1506" t="str">
        <f t="shared" si="70"/>
        <v>March 2018</v>
      </c>
      <c r="J1506">
        <f>InputData!O957</f>
        <v>0.59860000000000002</v>
      </c>
      <c r="K1506">
        <f>InputData!S957</f>
        <v>2.3677900000000002E-2</v>
      </c>
    </row>
    <row r="1507" spans="1:11" hidden="1" x14ac:dyDescent="0.25">
      <c r="A1507" t="str">
        <f>InputData!A962</f>
        <v>20190123_040344</v>
      </c>
      <c r="B1507">
        <f>InputData!B962</f>
        <v>3</v>
      </c>
      <c r="C1507" t="str">
        <f>InputData!C962</f>
        <v>LongTerm</v>
      </c>
      <c r="D1507" t="str">
        <f>InputData!F962</f>
        <v>5.1.2. Lagunas, lagos y cinagas naturales</v>
      </c>
      <c r="E1507" t="str">
        <f>InputData!G962</f>
        <v>NDVImean</v>
      </c>
      <c r="F1507" t="str">
        <f>InputData!H962</f>
        <v>WMyear_NDVI201803</v>
      </c>
      <c r="G1507" t="str">
        <f t="shared" si="71"/>
        <v>Natural lakes</v>
      </c>
      <c r="H1507">
        <f t="shared" si="69"/>
        <v>6</v>
      </c>
      <c r="I1507" t="str">
        <f t="shared" si="70"/>
        <v>March 2018</v>
      </c>
      <c r="J1507">
        <f>InputData!O962</f>
        <v>0.31370999999999999</v>
      </c>
      <c r="K1507">
        <f>InputData!S962</f>
        <v>1.9704200000000002E-2</v>
      </c>
    </row>
    <row r="1508" spans="1:11" hidden="1" x14ac:dyDescent="0.25">
      <c r="A1508" t="str">
        <f>InputData!A963</f>
        <v>20190123_014222</v>
      </c>
      <c r="B1508">
        <f>InputData!B963</f>
        <v>1</v>
      </c>
      <c r="C1508" t="str">
        <f>InputData!C963</f>
        <v>ShortTerm</v>
      </c>
      <c r="D1508" t="str">
        <f>InputData!F963</f>
        <v>3.2.3. Vegetacin secundaria o en transicin</v>
      </c>
      <c r="E1508" t="str">
        <f>InputData!G963</f>
        <v>NDVImean</v>
      </c>
      <c r="F1508" t="str">
        <f>InputData!H963</f>
        <v>WMyear_NDVI201803</v>
      </c>
      <c r="G1508" t="str">
        <f t="shared" si="71"/>
        <v>Transitional woodland/shrub</v>
      </c>
      <c r="H1508">
        <f t="shared" si="69"/>
        <v>6</v>
      </c>
      <c r="I1508" t="str">
        <f t="shared" si="70"/>
        <v>March 2018</v>
      </c>
      <c r="J1508">
        <f>InputData!O963</f>
        <v>0.33298</v>
      </c>
      <c r="K1508">
        <f>InputData!S963</f>
        <v>2.3316199999999999E-2</v>
      </c>
    </row>
    <row r="1509" spans="1:11" hidden="1" x14ac:dyDescent="0.25">
      <c r="A1509" t="str">
        <f>InputData!A965</f>
        <v>20190123_035829</v>
      </c>
      <c r="B1509">
        <f>InputData!B965</f>
        <v>2</v>
      </c>
      <c r="C1509" t="str">
        <f>InputData!C965</f>
        <v>MediumTerm</v>
      </c>
      <c r="D1509" t="str">
        <f>InputData!F965</f>
        <v>5.1.2. Lagunas, lagos y cinagas naturales</v>
      </c>
      <c r="E1509" t="str">
        <f>InputData!G965</f>
        <v>NDVImean</v>
      </c>
      <c r="F1509" t="str">
        <f>InputData!H965</f>
        <v>WMyear_NDVI201803</v>
      </c>
      <c r="G1509" t="str">
        <f t="shared" si="71"/>
        <v>Natural lakes</v>
      </c>
      <c r="H1509">
        <f t="shared" si="69"/>
        <v>6</v>
      </c>
      <c r="I1509" t="str">
        <f t="shared" si="70"/>
        <v>March 2018</v>
      </c>
      <c r="J1509">
        <f>InputData!O965</f>
        <v>0.32528299999999999</v>
      </c>
      <c r="K1509">
        <f>InputData!S965</f>
        <v>1.1242500000000001E-2</v>
      </c>
    </row>
    <row r="1510" spans="1:11" hidden="1" x14ac:dyDescent="0.25">
      <c r="A1510" t="str">
        <f>InputData!A966</f>
        <v>20190122_225122</v>
      </c>
      <c r="B1510">
        <f>InputData!B966</f>
        <v>2</v>
      </c>
      <c r="C1510" t="str">
        <f>InputData!C966</f>
        <v>MediumTerm</v>
      </c>
      <c r="D1510" t="str">
        <f>InputData!F966</f>
        <v>2.3.3. Pastos enmalezados</v>
      </c>
      <c r="E1510" t="str">
        <f>InputData!G966</f>
        <v>NDVImean</v>
      </c>
      <c r="F1510" t="str">
        <f>InputData!H966</f>
        <v>WMyear_NDVI201803</v>
      </c>
      <c r="G1510" t="str">
        <f t="shared" si="71"/>
        <v>Weedy pastures</v>
      </c>
      <c r="H1510">
        <f t="shared" si="69"/>
        <v>6</v>
      </c>
      <c r="I1510" t="str">
        <f t="shared" si="70"/>
        <v>March 2018</v>
      </c>
      <c r="J1510">
        <f>InputData!O966</f>
        <v>0.28360600000000002</v>
      </c>
      <c r="K1510">
        <f>InputData!S966</f>
        <v>2.6026500000000001E-2</v>
      </c>
    </row>
    <row r="1511" spans="1:11" hidden="1" x14ac:dyDescent="0.25">
      <c r="A1511" t="str">
        <f>InputData!A967</f>
        <v>20190123_023636</v>
      </c>
      <c r="B1511">
        <f>InputData!B967</f>
        <v>5</v>
      </c>
      <c r="C1511" t="str">
        <f>InputData!C967</f>
        <v>AllClassData</v>
      </c>
      <c r="D1511" t="str">
        <f>InputData!F967</f>
        <v>3.1.3. Bosque fragmentado</v>
      </c>
      <c r="E1511" t="str">
        <f>InputData!G967</f>
        <v>NDVImean</v>
      </c>
      <c r="F1511" t="str">
        <f>InputData!H967</f>
        <v>WMyear_NDVI201803</v>
      </c>
      <c r="G1511" t="str">
        <f t="shared" si="71"/>
        <v>Fragmented forest</v>
      </c>
      <c r="H1511">
        <f t="shared" si="69"/>
        <v>6</v>
      </c>
      <c r="I1511" t="str">
        <f t="shared" si="70"/>
        <v>March 2018</v>
      </c>
      <c r="J1511">
        <f>InputData!O967</f>
        <v>0.60948400000000003</v>
      </c>
      <c r="K1511">
        <f>InputData!S967</f>
        <v>2.06637E-2</v>
      </c>
    </row>
    <row r="1512" spans="1:11" hidden="1" x14ac:dyDescent="0.25">
      <c r="A1512" t="str">
        <f>InputData!A968</f>
        <v>20190123_020958</v>
      </c>
      <c r="B1512">
        <f>InputData!B968</f>
        <v>0</v>
      </c>
      <c r="C1512" t="str">
        <f>InputData!C968</f>
        <v>NoWater</v>
      </c>
      <c r="D1512" t="str">
        <f>InputData!F968</f>
        <v>3.1.3. Bosque fragmentado</v>
      </c>
      <c r="E1512" t="str">
        <f>InputData!G968</f>
        <v>NDVImean</v>
      </c>
      <c r="F1512" t="str">
        <f>InputData!H968</f>
        <v>WMyear_NDVI201803</v>
      </c>
      <c r="G1512" t="str">
        <f t="shared" si="71"/>
        <v>Fragmented forest</v>
      </c>
      <c r="H1512">
        <f t="shared" si="69"/>
        <v>6</v>
      </c>
      <c r="I1512" t="str">
        <f t="shared" si="70"/>
        <v>March 2018</v>
      </c>
      <c r="J1512">
        <f>InputData!O968</f>
        <v>0.61251599999999995</v>
      </c>
      <c r="K1512">
        <f>InputData!S968</f>
        <v>1.9651399999999999E-2</v>
      </c>
    </row>
    <row r="1513" spans="1:11" hidden="1" x14ac:dyDescent="0.25">
      <c r="A1513" t="str">
        <f>InputData!A969</f>
        <v>20190123_050022</v>
      </c>
      <c r="B1513">
        <f>InputData!B969</f>
        <v>2</v>
      </c>
      <c r="C1513" t="str">
        <f>InputData!C969</f>
        <v>MediumTerm</v>
      </c>
      <c r="D1513" t="str">
        <f>InputData!F969</f>
        <v>3.3.1. Zonas arenosas naturales</v>
      </c>
      <c r="E1513" t="str">
        <f>InputData!G969</f>
        <v>NDVImean</v>
      </c>
      <c r="F1513" t="str">
        <f>InputData!H969</f>
        <v>WMyear_NDVI201803</v>
      </c>
      <c r="G1513" t="str">
        <f t="shared" si="71"/>
        <v>Natural sandy areas</v>
      </c>
      <c r="H1513">
        <f t="shared" si="69"/>
        <v>6</v>
      </c>
      <c r="I1513" t="str">
        <f t="shared" si="70"/>
        <v>March 2018</v>
      </c>
      <c r="J1513">
        <f>InputData!O969</f>
        <v>0.30652699999999999</v>
      </c>
      <c r="K1513">
        <f>InputData!S969</f>
        <v>3.8062800000000001E-2</v>
      </c>
    </row>
    <row r="1514" spans="1:11" hidden="1" x14ac:dyDescent="0.25">
      <c r="A1514" t="str">
        <f>InputData!A978</f>
        <v>20190123_141650</v>
      </c>
      <c r="B1514">
        <f>InputData!B978</f>
        <v>2</v>
      </c>
      <c r="C1514" t="str">
        <f>InputData!C978</f>
        <v>MediumTerm</v>
      </c>
      <c r="D1514" t="str">
        <f>InputData!F978</f>
        <v>2.4.4. Mosaico de pastos con espacios naturales</v>
      </c>
      <c r="E1514" t="str">
        <f>InputData!G978</f>
        <v>NDVImean</v>
      </c>
      <c r="F1514" t="str">
        <f>InputData!H978</f>
        <v>WMyear_NDVI201803</v>
      </c>
      <c r="G1514" t="str">
        <f t="shared" si="71"/>
        <v>Pastures and natural spaces</v>
      </c>
      <c r="H1514">
        <f t="shared" si="69"/>
        <v>6</v>
      </c>
      <c r="I1514" t="str">
        <f t="shared" si="70"/>
        <v>March 2018</v>
      </c>
      <c r="J1514">
        <f>InputData!O978</f>
        <v>0.21398600000000001</v>
      </c>
      <c r="K1514">
        <f>InputData!S978</f>
        <v>1.43596E-2</v>
      </c>
    </row>
    <row r="1515" spans="1:11" hidden="1" x14ac:dyDescent="0.25">
      <c r="A1515" t="str">
        <f>InputData!A981</f>
        <v>20190123_052612</v>
      </c>
      <c r="B1515">
        <f>InputData!B981</f>
        <v>1</v>
      </c>
      <c r="C1515" t="str">
        <f>InputData!C981</f>
        <v>ShortTerm</v>
      </c>
      <c r="D1515" t="str">
        <f>InputData!F981</f>
        <v>2.4.2. Mosaico de pastos y cultivos</v>
      </c>
      <c r="E1515" t="str">
        <f>InputData!G981</f>
        <v>NDVImean</v>
      </c>
      <c r="F1515" t="str">
        <f>InputData!H981</f>
        <v>WMyear_NDVI201803</v>
      </c>
      <c r="G1515" t="str">
        <f t="shared" si="71"/>
        <v>Complex cultivation patterns</v>
      </c>
      <c r="H1515">
        <f t="shared" si="69"/>
        <v>6</v>
      </c>
      <c r="I1515" t="str">
        <f t="shared" si="70"/>
        <v>March 2018</v>
      </c>
      <c r="J1515">
        <f>InputData!O981</f>
        <v>0.34870200000000001</v>
      </c>
      <c r="K1515">
        <f>InputData!S981</f>
        <v>2.2848E-2</v>
      </c>
    </row>
    <row r="1516" spans="1:11" hidden="1" x14ac:dyDescent="0.25">
      <c r="A1516" t="str">
        <f>InputData!A985</f>
        <v>20190123_003152</v>
      </c>
      <c r="B1516">
        <f>InputData!B985</f>
        <v>2</v>
      </c>
      <c r="C1516" t="str">
        <f>InputData!C985</f>
        <v>MediumTerm</v>
      </c>
      <c r="D1516" t="str">
        <f>InputData!F985</f>
        <v>2.3.1. Pastos limpios</v>
      </c>
      <c r="E1516" t="str">
        <f>InputData!G985</f>
        <v>NDVImean</v>
      </c>
      <c r="F1516" t="str">
        <f>InputData!H985</f>
        <v>WMyear_NDVI201803</v>
      </c>
      <c r="G1516" t="str">
        <f t="shared" si="71"/>
        <v>Clean pastures</v>
      </c>
      <c r="H1516">
        <f t="shared" si="69"/>
        <v>6</v>
      </c>
      <c r="I1516" t="str">
        <f t="shared" si="70"/>
        <v>March 2018</v>
      </c>
      <c r="J1516">
        <f>InputData!O985</f>
        <v>0.26042300000000002</v>
      </c>
      <c r="K1516">
        <f>InputData!S985</f>
        <v>1.2606600000000001E-2</v>
      </c>
    </row>
    <row r="1517" spans="1:11" hidden="1" x14ac:dyDescent="0.25">
      <c r="A1517" t="str">
        <f>InputData!A986</f>
        <v>20190122_171653</v>
      </c>
      <c r="B1517">
        <f>InputData!B986</f>
        <v>5</v>
      </c>
      <c r="C1517" t="str">
        <f>InputData!C986</f>
        <v>AllClassData</v>
      </c>
      <c r="D1517" t="str">
        <f>InputData!F986</f>
        <v>3.1.1.2.1. Bosque denso bajo de tierra firme</v>
      </c>
      <c r="E1517" t="str">
        <f>InputData!G986</f>
        <v>NDVImean</v>
      </c>
      <c r="F1517" t="str">
        <f>InputData!H986</f>
        <v>WMyear_NDVI201803</v>
      </c>
      <c r="G1517" t="str">
        <f t="shared" si="71"/>
        <v>Low broad-leaved forest from mainland</v>
      </c>
      <c r="H1517">
        <f t="shared" si="69"/>
        <v>6</v>
      </c>
      <c r="I1517" t="str">
        <f t="shared" si="70"/>
        <v>March 2018</v>
      </c>
      <c r="J1517">
        <f>InputData!O986</f>
        <v>0.63373900000000005</v>
      </c>
      <c r="K1517">
        <f>InputData!S986</f>
        <v>1.6862499999999999E-2</v>
      </c>
    </row>
    <row r="1518" spans="1:11" hidden="1" x14ac:dyDescent="0.25">
      <c r="A1518" t="str">
        <f>InputData!A987</f>
        <v>20190122_165213</v>
      </c>
      <c r="B1518">
        <f>InputData!B987</f>
        <v>0</v>
      </c>
      <c r="C1518" t="str">
        <f>InputData!C987</f>
        <v>NoWater</v>
      </c>
      <c r="D1518" t="str">
        <f>InputData!F987</f>
        <v>3.1.1.2.1. Bosque denso bajo de tierra firme</v>
      </c>
      <c r="E1518" t="str">
        <f>InputData!G987</f>
        <v>NDVImean</v>
      </c>
      <c r="F1518" t="str">
        <f>InputData!H987</f>
        <v>WMyear_NDVI201803</v>
      </c>
      <c r="G1518" t="str">
        <f t="shared" si="71"/>
        <v>Low broad-leaved forest from mainland</v>
      </c>
      <c r="H1518">
        <f t="shared" si="69"/>
        <v>6</v>
      </c>
      <c r="I1518" t="str">
        <f t="shared" si="70"/>
        <v>March 2018</v>
      </c>
      <c r="J1518">
        <f>InputData!O987</f>
        <v>0.63405500000000004</v>
      </c>
      <c r="K1518">
        <f>InputData!S987</f>
        <v>1.68261E-2</v>
      </c>
    </row>
    <row r="1519" spans="1:11" hidden="1" x14ac:dyDescent="0.25">
      <c r="A1519" t="str">
        <f>InputData!A989</f>
        <v>20190123_152622</v>
      </c>
      <c r="B1519">
        <f>InputData!B989</f>
        <v>5</v>
      </c>
      <c r="C1519" t="str">
        <f>InputData!C989</f>
        <v>AllClassData</v>
      </c>
      <c r="D1519" t="str">
        <f>InputData!F989</f>
        <v>3.1.5. Plantacin forestal</v>
      </c>
      <c r="E1519" t="str">
        <f>InputData!G989</f>
        <v>NDVImean</v>
      </c>
      <c r="F1519" t="str">
        <f>InputData!H989</f>
        <v>WMyear_NDVI201803</v>
      </c>
      <c r="G1519" t="str">
        <f t="shared" si="71"/>
        <v>Forest plantation</v>
      </c>
      <c r="H1519">
        <f t="shared" si="69"/>
        <v>6</v>
      </c>
      <c r="I1519" t="str">
        <f t="shared" si="70"/>
        <v>March 2018</v>
      </c>
      <c r="J1519">
        <f>InputData!O989</f>
        <v>0.59547799999999995</v>
      </c>
      <c r="K1519">
        <f>InputData!S989</f>
        <v>1.5980600000000001E-2</v>
      </c>
    </row>
    <row r="1520" spans="1:11" hidden="1" x14ac:dyDescent="0.25">
      <c r="A1520" t="str">
        <f>InputData!A990</f>
        <v>20190123_145031</v>
      </c>
      <c r="B1520">
        <f>InputData!B990</f>
        <v>0</v>
      </c>
      <c r="C1520" t="str">
        <f>InputData!C990</f>
        <v>NoWater</v>
      </c>
      <c r="D1520" t="str">
        <f>InputData!F990</f>
        <v>3.1.5. Plantacin forestal</v>
      </c>
      <c r="E1520" t="str">
        <f>InputData!G990</f>
        <v>NDVImean</v>
      </c>
      <c r="F1520" t="str">
        <f>InputData!H990</f>
        <v>WMyear_NDVI201803</v>
      </c>
      <c r="G1520" t="str">
        <f t="shared" si="71"/>
        <v>Forest plantation</v>
      </c>
      <c r="H1520">
        <f t="shared" si="69"/>
        <v>6</v>
      </c>
      <c r="I1520" t="str">
        <f t="shared" si="70"/>
        <v>March 2018</v>
      </c>
      <c r="J1520">
        <f>InputData!O990</f>
        <v>0.59613000000000005</v>
      </c>
      <c r="K1520">
        <f>InputData!S990</f>
        <v>1.6040499999999999E-2</v>
      </c>
    </row>
    <row r="1521" spans="1:11" hidden="1" x14ac:dyDescent="0.25">
      <c r="A1521" t="str">
        <f>InputData!A996</f>
        <v>20190123_120103</v>
      </c>
      <c r="B1521">
        <f>InputData!B996</f>
        <v>3</v>
      </c>
      <c r="C1521" t="str">
        <f>InputData!C996</f>
        <v>LongTerm</v>
      </c>
      <c r="D1521" t="str">
        <f>InputData!F996</f>
        <v>3.2.1.1.2. Herbazal denso inundable</v>
      </c>
      <c r="E1521" t="str">
        <f>InputData!G996</f>
        <v>NDVImean</v>
      </c>
      <c r="F1521" t="str">
        <f>InputData!H996</f>
        <v>WMyear_NDVI201803</v>
      </c>
      <c r="G1521" t="str">
        <f t="shared" si="71"/>
        <v>Floodable dense grassland</v>
      </c>
      <c r="H1521">
        <f t="shared" si="69"/>
        <v>6</v>
      </c>
      <c r="I1521" t="str">
        <f t="shared" si="70"/>
        <v>March 2018</v>
      </c>
      <c r="J1521">
        <f>InputData!O996</f>
        <v>0.39763199999999999</v>
      </c>
      <c r="K1521">
        <f>InputData!S996</f>
        <v>8.3035399999999999E-3</v>
      </c>
    </row>
    <row r="1522" spans="1:11" hidden="1" x14ac:dyDescent="0.25">
      <c r="A1522" t="str">
        <f>InputData!A998</f>
        <v>20190123_045517</v>
      </c>
      <c r="B1522">
        <f>InputData!B998</f>
        <v>1</v>
      </c>
      <c r="C1522" t="str">
        <f>InputData!C998</f>
        <v>ShortTerm</v>
      </c>
      <c r="D1522" t="str">
        <f>InputData!F998</f>
        <v>3.3.1. Zonas arenosas naturales</v>
      </c>
      <c r="E1522" t="str">
        <f>InputData!G998</f>
        <v>NDVImean</v>
      </c>
      <c r="F1522" t="str">
        <f>InputData!H998</f>
        <v>WMyear_NDVI201803</v>
      </c>
      <c r="G1522" t="str">
        <f t="shared" si="71"/>
        <v>Natural sandy areas</v>
      </c>
      <c r="H1522">
        <f t="shared" si="69"/>
        <v>6</v>
      </c>
      <c r="I1522" t="str">
        <f t="shared" si="70"/>
        <v>March 2018</v>
      </c>
      <c r="J1522">
        <f>InputData!O998</f>
        <v>0.32993499999999998</v>
      </c>
      <c r="K1522">
        <f>InputData!S998</f>
        <v>2.8658400000000001E-2</v>
      </c>
    </row>
    <row r="1523" spans="1:11" hidden="1" x14ac:dyDescent="0.25">
      <c r="A1523" t="str">
        <f>InputData!A1001</f>
        <v>20190123_063339</v>
      </c>
      <c r="B1523">
        <f>InputData!B1001</f>
        <v>2</v>
      </c>
      <c r="C1523" t="str">
        <f>InputData!C1001</f>
        <v>MediumTerm</v>
      </c>
      <c r="D1523" t="str">
        <f>InputData!F1001</f>
        <v>3.1.1.2.2. Bosque denso bajo inundable</v>
      </c>
      <c r="E1523" t="str">
        <f>InputData!G1001</f>
        <v>NDVImean</v>
      </c>
      <c r="F1523" t="str">
        <f>InputData!H1001</f>
        <v>WMyear_NDVI201803</v>
      </c>
      <c r="G1523" t="str">
        <f t="shared" si="71"/>
        <v>Floodable broad-leaved forest</v>
      </c>
      <c r="H1523">
        <f t="shared" si="69"/>
        <v>6</v>
      </c>
      <c r="I1523" t="str">
        <f t="shared" si="70"/>
        <v>March 2018</v>
      </c>
      <c r="J1523">
        <f>InputData!O1001</f>
        <v>0.23268900000000001</v>
      </c>
      <c r="K1523">
        <f>InputData!S1001</f>
        <v>3.6313999999999999E-2</v>
      </c>
    </row>
    <row r="1524" spans="1:11" hidden="1" x14ac:dyDescent="0.25">
      <c r="A1524" t="str">
        <f>InputData!A1008</f>
        <v>20190123_112648</v>
      </c>
      <c r="B1524">
        <f>InputData!B1008</f>
        <v>2</v>
      </c>
      <c r="C1524" t="str">
        <f>InputData!C1008</f>
        <v>MediumTerm</v>
      </c>
      <c r="D1524" t="str">
        <f>InputData!F1008</f>
        <v>3.2.1.1.2. Herbazal denso inundable</v>
      </c>
      <c r="E1524" t="str">
        <f>InputData!G1008</f>
        <v>NDVImean</v>
      </c>
      <c r="F1524" t="str">
        <f>InputData!H1008</f>
        <v>WMyear_NDVI201803</v>
      </c>
      <c r="G1524" t="str">
        <f t="shared" si="71"/>
        <v>Floodable dense grassland</v>
      </c>
      <c r="H1524">
        <f t="shared" si="69"/>
        <v>6</v>
      </c>
      <c r="I1524" t="str">
        <f t="shared" si="70"/>
        <v>March 2018</v>
      </c>
      <c r="J1524">
        <f>InputData!O1008</f>
        <v>0.37099100000000002</v>
      </c>
      <c r="K1524">
        <f>InputData!S1008</f>
        <v>8.5395200000000001E-3</v>
      </c>
    </row>
    <row r="1525" spans="1:11" hidden="1" x14ac:dyDescent="0.25">
      <c r="A1525" t="str">
        <f>InputData!A1009</f>
        <v>20190123_170802</v>
      </c>
      <c r="B1525">
        <f>InputData!B1009</f>
        <v>1</v>
      </c>
      <c r="C1525" t="str">
        <f>InputData!C1009</f>
        <v>ShortTerm</v>
      </c>
      <c r="D1525" t="str">
        <f>InputData!F1009</f>
        <v>3.3.4. Zonas quemadas</v>
      </c>
      <c r="E1525" t="str">
        <f>InputData!G1009</f>
        <v>NDVImean</v>
      </c>
      <c r="F1525" t="str">
        <f>InputData!H1009</f>
        <v>WMyear_NDVI201803</v>
      </c>
      <c r="G1525" t="str">
        <f t="shared" si="71"/>
        <v>Burned areas</v>
      </c>
      <c r="H1525">
        <f t="shared" si="69"/>
        <v>6</v>
      </c>
      <c r="I1525" t="str">
        <f t="shared" si="70"/>
        <v>March 2018</v>
      </c>
      <c r="J1525">
        <f>InputData!O1009</f>
        <v>0.38464700000000002</v>
      </c>
      <c r="K1525">
        <f>InputData!S1009</f>
        <v>7.1092799999999999E-3</v>
      </c>
    </row>
    <row r="1526" spans="1:11" hidden="1" x14ac:dyDescent="0.25">
      <c r="A1526" t="str">
        <f>InputData!A1013</f>
        <v>20190122_155825</v>
      </c>
      <c r="B1526">
        <f>InputData!B1013</f>
        <v>2</v>
      </c>
      <c r="C1526" t="str">
        <f>InputData!C1013</f>
        <v>MediumTerm</v>
      </c>
      <c r="D1526" t="str">
        <f>InputData!F1013</f>
        <v>3.2.1.2.1. Herbazal abierto arenoso</v>
      </c>
      <c r="E1526" t="str">
        <f>InputData!G1013</f>
        <v>NDVImean</v>
      </c>
      <c r="F1526" t="str">
        <f>InputData!H1013</f>
        <v>WMyear_NDVI201803</v>
      </c>
      <c r="G1526" t="str">
        <f t="shared" si="71"/>
        <v>Open sandy grassland</v>
      </c>
      <c r="H1526">
        <f t="shared" si="69"/>
        <v>6</v>
      </c>
      <c r="I1526" t="str">
        <f t="shared" si="70"/>
        <v>March 2018</v>
      </c>
      <c r="J1526">
        <f>InputData!O1013</f>
        <v>0.291377</v>
      </c>
      <c r="K1526">
        <f>InputData!S1013</f>
        <v>5.9067499999999997E-3</v>
      </c>
    </row>
    <row r="1527" spans="1:11" hidden="1" x14ac:dyDescent="0.25">
      <c r="A1527" t="str">
        <f>InputData!A1015</f>
        <v>20190123_080732</v>
      </c>
      <c r="B1527">
        <f>InputData!B1015</f>
        <v>3</v>
      </c>
      <c r="C1527" t="str">
        <f>InputData!C1015</f>
        <v>LongTerm</v>
      </c>
      <c r="D1527" t="str">
        <f>InputData!F1015</f>
        <v>3.1.4. Bosque de galera y ripario</v>
      </c>
      <c r="E1527" t="str">
        <f>InputData!G1015</f>
        <v>NDVImean</v>
      </c>
      <c r="F1527" t="str">
        <f>InputData!H1015</f>
        <v>WMyear_NDVI201803</v>
      </c>
      <c r="G1527" t="str">
        <f t="shared" si="71"/>
        <v>Gallery and riparian forest</v>
      </c>
      <c r="H1527">
        <f t="shared" si="69"/>
        <v>6</v>
      </c>
      <c r="I1527" t="str">
        <f t="shared" si="70"/>
        <v>March 2018</v>
      </c>
      <c r="J1527">
        <f>InputData!O1015</f>
        <v>0.35477199999999998</v>
      </c>
      <c r="K1527">
        <f>InputData!S1015</f>
        <v>5.4367400000000003E-2</v>
      </c>
    </row>
    <row r="1528" spans="1:11" hidden="1" x14ac:dyDescent="0.25">
      <c r="A1528" t="str">
        <f>InputData!A1025</f>
        <v>20190123_010654</v>
      </c>
      <c r="B1528">
        <f>InputData!B1025</f>
        <v>1</v>
      </c>
      <c r="C1528" t="str">
        <f>InputData!C1025</f>
        <v>ShortTerm</v>
      </c>
      <c r="D1528" t="str">
        <f>InputData!F1025</f>
        <v>4.1.3. Vegetacin acutica sobre cuerpos de agua</v>
      </c>
      <c r="E1528" t="str">
        <f>InputData!G1025</f>
        <v>NDVImean</v>
      </c>
      <c r="F1528" t="str">
        <f>InputData!H1025</f>
        <v>WMyear_NDVI201803</v>
      </c>
      <c r="G1528" t="str">
        <f t="shared" si="71"/>
        <v>Aquatic vegetation over waterbodies</v>
      </c>
      <c r="H1528">
        <f t="shared" si="69"/>
        <v>6</v>
      </c>
      <c r="I1528" t="str">
        <f t="shared" si="70"/>
        <v>March 2018</v>
      </c>
      <c r="J1528">
        <f>InputData!O1025</f>
        <v>0.36301899999999998</v>
      </c>
      <c r="K1528">
        <f>InputData!S1025</f>
        <v>1.45206E-2</v>
      </c>
    </row>
    <row r="1529" spans="1:11" hidden="1" x14ac:dyDescent="0.25">
      <c r="A1529" t="str">
        <f>InputData!A1026</f>
        <v>20190123_033041</v>
      </c>
      <c r="B1529">
        <f>InputData!B1026</f>
        <v>3</v>
      </c>
      <c r="C1529" t="str">
        <f>InputData!C1026</f>
        <v>LongTerm</v>
      </c>
      <c r="D1529" t="str">
        <f>InputData!F1026</f>
        <v>3.1.1.1.2. Bosque denso alto inundable</v>
      </c>
      <c r="E1529" t="str">
        <f>InputData!G1026</f>
        <v>NDVImean</v>
      </c>
      <c r="F1529" t="str">
        <f>InputData!H1026</f>
        <v>WMyear_NDVI201803</v>
      </c>
      <c r="G1529" t="str">
        <f t="shared" si="71"/>
        <v>Floodable high broad-leaved forest</v>
      </c>
      <c r="H1529">
        <f t="shared" si="69"/>
        <v>6</v>
      </c>
      <c r="I1529" t="str">
        <f t="shared" si="70"/>
        <v>March 2018</v>
      </c>
      <c r="J1529">
        <f>InputData!O1026</f>
        <v>0.21204000000000001</v>
      </c>
      <c r="K1529">
        <f>InputData!S1026</f>
        <v>3.6821800000000002E-2</v>
      </c>
    </row>
    <row r="1530" spans="1:11" hidden="1" x14ac:dyDescent="0.25">
      <c r="A1530" t="str">
        <f>InputData!A1028</f>
        <v>20190122_204205</v>
      </c>
      <c r="B1530">
        <f>InputData!B1028</f>
        <v>1</v>
      </c>
      <c r="C1530" t="str">
        <f>InputData!C1028</f>
        <v>ShortTerm</v>
      </c>
      <c r="D1530" t="str">
        <f>InputData!F1028</f>
        <v>3.1.3.2. Bosque fragmentado con vegetacin secundaria</v>
      </c>
      <c r="E1530" t="str">
        <f>InputData!G1028</f>
        <v>NDVImean</v>
      </c>
      <c r="F1530" t="str">
        <f>InputData!H1028</f>
        <v>WMyear_NDVI201803</v>
      </c>
      <c r="G1530" t="str">
        <f t="shared" si="71"/>
        <v>Fragmented forest with secondary vegetation</v>
      </c>
      <c r="H1530">
        <f t="shared" si="69"/>
        <v>6</v>
      </c>
      <c r="I1530" t="str">
        <f t="shared" si="70"/>
        <v>March 2018</v>
      </c>
      <c r="J1530">
        <f>InputData!O1028</f>
        <v>0.358792</v>
      </c>
      <c r="K1530">
        <f>InputData!S1028</f>
        <v>3.1627700000000002E-2</v>
      </c>
    </row>
    <row r="1531" spans="1:11" hidden="1" x14ac:dyDescent="0.25">
      <c r="A1531" t="str">
        <f>InputData!A1046</f>
        <v>20190123_075740</v>
      </c>
      <c r="B1531">
        <f>InputData!B1046</f>
        <v>2</v>
      </c>
      <c r="C1531" t="str">
        <f>InputData!C1046</f>
        <v>MediumTerm</v>
      </c>
      <c r="D1531" t="str">
        <f>InputData!F1046</f>
        <v>3.1.4. Bosque de galera y ripario</v>
      </c>
      <c r="E1531" t="str">
        <f>InputData!G1046</f>
        <v>NDVImean</v>
      </c>
      <c r="F1531" t="str">
        <f>InputData!H1046</f>
        <v>WMyear_NDVI201803</v>
      </c>
      <c r="G1531" t="str">
        <f t="shared" si="71"/>
        <v>Gallery and riparian forest</v>
      </c>
      <c r="H1531">
        <f t="shared" si="69"/>
        <v>6</v>
      </c>
      <c r="I1531" t="str">
        <f t="shared" si="70"/>
        <v>March 2018</v>
      </c>
      <c r="J1531">
        <f>InputData!O1046</f>
        <v>0.26929700000000001</v>
      </c>
      <c r="K1531">
        <f>InputData!S1046</f>
        <v>2.9241E-2</v>
      </c>
    </row>
    <row r="1532" spans="1:11" hidden="1" x14ac:dyDescent="0.25">
      <c r="A1532" t="str">
        <f>InputData!A1047</f>
        <v>20190123_050531</v>
      </c>
      <c r="B1532">
        <f>InputData!B1047</f>
        <v>3</v>
      </c>
      <c r="C1532" t="str">
        <f>InputData!C1047</f>
        <v>LongTerm</v>
      </c>
      <c r="D1532" t="str">
        <f>InputData!F1047</f>
        <v>3.3.1. Zonas arenosas naturales</v>
      </c>
      <c r="E1532" t="str">
        <f>InputData!G1047</f>
        <v>NDVImean</v>
      </c>
      <c r="F1532" t="str">
        <f>InputData!H1047</f>
        <v>WMyear_NDVI201803</v>
      </c>
      <c r="G1532" t="str">
        <f t="shared" si="71"/>
        <v>Natural sandy areas</v>
      </c>
      <c r="H1532">
        <f t="shared" si="69"/>
        <v>6</v>
      </c>
      <c r="I1532" t="str">
        <f t="shared" si="70"/>
        <v>March 2018</v>
      </c>
      <c r="J1532">
        <f>InputData!O1047</f>
        <v>0.19076199999999999</v>
      </c>
      <c r="K1532">
        <f>InputData!S1047</f>
        <v>2.2429500000000002E-2</v>
      </c>
    </row>
    <row r="1533" spans="1:11" hidden="1" x14ac:dyDescent="0.25">
      <c r="A1533" t="str">
        <f>InputData!A1050</f>
        <v>20190123_154217</v>
      </c>
      <c r="B1533">
        <f>InputData!B1050</f>
        <v>1</v>
      </c>
      <c r="C1533" t="str">
        <f>InputData!C1050</f>
        <v>ShortTerm</v>
      </c>
      <c r="D1533" t="str">
        <f>InputData!F1050</f>
        <v>2.4.3. Mosaico de cultivos, pastos y espacios naturales</v>
      </c>
      <c r="E1533" t="str">
        <f>InputData!G1050</f>
        <v>NDVImean</v>
      </c>
      <c r="F1533" t="str">
        <f>InputData!H1050</f>
        <v>WMyear_NDVI201803</v>
      </c>
      <c r="G1533" t="str">
        <f t="shared" si="71"/>
        <v>Agriculture, pastures and natural vegetation</v>
      </c>
      <c r="H1533">
        <f t="shared" si="69"/>
        <v>6</v>
      </c>
      <c r="I1533" t="str">
        <f t="shared" si="70"/>
        <v>March 2018</v>
      </c>
      <c r="J1533">
        <f>InputData!O1050</f>
        <v>0.323133</v>
      </c>
      <c r="K1533">
        <f>InputData!S1050</f>
        <v>2.69959E-2</v>
      </c>
    </row>
    <row r="1534" spans="1:11" hidden="1" x14ac:dyDescent="0.25">
      <c r="A1534" t="str">
        <f>InputData!A1051</f>
        <v>20190123_014754</v>
      </c>
      <c r="B1534">
        <f>InputData!B1051</f>
        <v>2</v>
      </c>
      <c r="C1534" t="str">
        <f>InputData!C1051</f>
        <v>MediumTerm</v>
      </c>
      <c r="D1534" t="str">
        <f>InputData!F1051</f>
        <v>3.2.3. Vegetacin secundaria o en transicin</v>
      </c>
      <c r="E1534" t="str">
        <f>InputData!G1051</f>
        <v>NDVImean</v>
      </c>
      <c r="F1534" t="str">
        <f>InputData!H1051</f>
        <v>WMyear_NDVI201803</v>
      </c>
      <c r="G1534" t="str">
        <f t="shared" si="71"/>
        <v>Transitional woodland/shrub</v>
      </c>
      <c r="H1534">
        <f t="shared" si="69"/>
        <v>6</v>
      </c>
      <c r="I1534" t="str">
        <f t="shared" si="70"/>
        <v>March 2018</v>
      </c>
      <c r="J1534">
        <f>InputData!O1051</f>
        <v>0.29045599999999999</v>
      </c>
      <c r="K1534">
        <f>InputData!S1051</f>
        <v>2.3574999999999999E-2</v>
      </c>
    </row>
    <row r="1535" spans="1:11" hidden="1" x14ac:dyDescent="0.25">
      <c r="A1535" t="str">
        <f>InputData!A1052</f>
        <v>20190123_044504</v>
      </c>
      <c r="B1535">
        <f>InputData!B1052</f>
        <v>5</v>
      </c>
      <c r="C1535" t="str">
        <f>InputData!C1052</f>
        <v>AllClassData</v>
      </c>
      <c r="D1535" t="str">
        <f>InputData!F1052</f>
        <v>2.1.1. Otros cultivos transitorios</v>
      </c>
      <c r="E1535" t="str">
        <f>InputData!G1052</f>
        <v>NDVImean</v>
      </c>
      <c r="F1535" t="str">
        <f>InputData!H1052</f>
        <v>WMyear_NDVI201803</v>
      </c>
      <c r="G1535" t="str">
        <f t="shared" si="71"/>
        <v>Other transient crops</v>
      </c>
      <c r="H1535">
        <f t="shared" si="69"/>
        <v>6</v>
      </c>
      <c r="I1535" t="str">
        <f t="shared" si="70"/>
        <v>March 2018</v>
      </c>
      <c r="J1535">
        <f>InputData!O1052</f>
        <v>0.47626499999999999</v>
      </c>
      <c r="K1535">
        <f>InputData!S1052</f>
        <v>1.70749E-2</v>
      </c>
    </row>
    <row r="1536" spans="1:11" hidden="1" x14ac:dyDescent="0.25">
      <c r="A1536" t="str">
        <f>InputData!A1053</f>
        <v>20190123_041923</v>
      </c>
      <c r="B1536">
        <f>InputData!B1053</f>
        <v>0</v>
      </c>
      <c r="C1536" t="str">
        <f>InputData!C1053</f>
        <v>NoWater</v>
      </c>
      <c r="D1536" t="str">
        <f>InputData!F1053</f>
        <v>2.1.1. Otros cultivos transitorios</v>
      </c>
      <c r="E1536" t="str">
        <f>InputData!G1053</f>
        <v>NDVImean</v>
      </c>
      <c r="F1536" t="str">
        <f>InputData!H1053</f>
        <v>WMyear_NDVI201803</v>
      </c>
      <c r="G1536" t="str">
        <f t="shared" si="71"/>
        <v>Other transient crops</v>
      </c>
      <c r="H1536">
        <f t="shared" si="69"/>
        <v>6</v>
      </c>
      <c r="I1536" t="str">
        <f t="shared" si="70"/>
        <v>March 2018</v>
      </c>
      <c r="J1536">
        <f>InputData!O1053</f>
        <v>0.53931200000000001</v>
      </c>
      <c r="K1536">
        <f>InputData!S1053</f>
        <v>1.4437500000000001E-2</v>
      </c>
    </row>
    <row r="1537" spans="1:11" hidden="1" x14ac:dyDescent="0.25">
      <c r="A1537" t="str">
        <f>InputData!A1060</f>
        <v>20190123_091405</v>
      </c>
      <c r="B1537">
        <f>InputData!B1060</f>
        <v>1</v>
      </c>
      <c r="C1537" t="str">
        <f>InputData!C1060</f>
        <v>ShortTerm</v>
      </c>
      <c r="D1537" t="str">
        <f>InputData!F1060</f>
        <v>4.1.1. Zonas Pantanosas</v>
      </c>
      <c r="E1537" t="str">
        <f>InputData!G1060</f>
        <v>NDVImean</v>
      </c>
      <c r="F1537" t="str">
        <f>InputData!H1060</f>
        <v>WMyear_NDVI201803</v>
      </c>
      <c r="G1537" t="str">
        <f t="shared" si="71"/>
        <v>Marshes</v>
      </c>
      <c r="H1537">
        <f t="shared" si="69"/>
        <v>6</v>
      </c>
      <c r="I1537" t="str">
        <f t="shared" si="70"/>
        <v>March 2018</v>
      </c>
      <c r="J1537">
        <f>InputData!O1060</f>
        <v>0.35007300000000002</v>
      </c>
      <c r="K1537">
        <f>InputData!S1060</f>
        <v>1.15674E-2</v>
      </c>
    </row>
    <row r="1538" spans="1:11" hidden="1" x14ac:dyDescent="0.25">
      <c r="A1538" t="str">
        <f>InputData!A1064</f>
        <v>20190122_175700</v>
      </c>
      <c r="B1538">
        <f>InputData!B1064</f>
        <v>1</v>
      </c>
      <c r="C1538" t="str">
        <f>InputData!C1064</f>
        <v>ShortTerm</v>
      </c>
      <c r="D1538" t="str">
        <f>InputData!F1064</f>
        <v>3.2.2.1. Arbustal denso</v>
      </c>
      <c r="E1538" t="str">
        <f>InputData!G1064</f>
        <v>NDVImean</v>
      </c>
      <c r="F1538" t="str">
        <f>InputData!H1064</f>
        <v>WMyear_NDVI201803</v>
      </c>
      <c r="G1538" t="str">
        <f t="shared" si="71"/>
        <v>Dense heathland</v>
      </c>
      <c r="H1538">
        <f t="shared" si="69"/>
        <v>6</v>
      </c>
      <c r="I1538" t="str">
        <f t="shared" si="70"/>
        <v>March 2018</v>
      </c>
      <c r="J1538">
        <f>InputData!O1064</f>
        <v>0.492205</v>
      </c>
      <c r="K1538">
        <f>InputData!S1064</f>
        <v>1.8611599999999999E-2</v>
      </c>
    </row>
    <row r="1539" spans="1:11" hidden="1" x14ac:dyDescent="0.25">
      <c r="A1539" t="str">
        <f>InputData!A1068</f>
        <v>20190123_040858</v>
      </c>
      <c r="B1539">
        <f>InputData!B1068</f>
        <v>4</v>
      </c>
      <c r="C1539" t="str">
        <f>InputData!C1068</f>
        <v>Always</v>
      </c>
      <c r="D1539" t="str">
        <f>InputData!F1068</f>
        <v>5.1.2. Lagunas, lagos y cinagas naturales</v>
      </c>
      <c r="E1539" t="str">
        <f>InputData!G1068</f>
        <v>NDVImean</v>
      </c>
      <c r="F1539" t="str">
        <f>InputData!H1068</f>
        <v>WMyear_NDVI201803</v>
      </c>
      <c r="G1539" t="str">
        <f t="shared" si="71"/>
        <v>Natural lakes</v>
      </c>
      <c r="H1539">
        <f t="shared" si="69"/>
        <v>6</v>
      </c>
      <c r="I1539" t="str">
        <f t="shared" si="70"/>
        <v>March 2018</v>
      </c>
      <c r="J1539">
        <f>InputData!O1068</f>
        <v>0.21776999999999999</v>
      </c>
      <c r="K1539">
        <f>InputData!S1068</f>
        <v>1.0250499999999999E-2</v>
      </c>
    </row>
    <row r="1540" spans="1:11" hidden="1" x14ac:dyDescent="0.25">
      <c r="A1540" t="str">
        <f>InputData!A1071</f>
        <v>20190122_200845</v>
      </c>
      <c r="B1540">
        <f>InputData!B1071</f>
        <v>1</v>
      </c>
      <c r="C1540" t="str">
        <f>InputData!C1071</f>
        <v>ShortTerm</v>
      </c>
      <c r="D1540" t="str">
        <f>InputData!F1071</f>
        <v>3.1.2.2.2. Bosque abierto bajo inundable</v>
      </c>
      <c r="E1540" t="str">
        <f>InputData!G1071</f>
        <v>NDVImean</v>
      </c>
      <c r="F1540" t="str">
        <f>InputData!H1071</f>
        <v>WMyear_NDVI201803</v>
      </c>
      <c r="G1540" t="str">
        <f t="shared" si="71"/>
        <v>Floodable low open forest</v>
      </c>
      <c r="H1540">
        <f t="shared" si="69"/>
        <v>6</v>
      </c>
      <c r="I1540" t="str">
        <f t="shared" si="70"/>
        <v>March 2018</v>
      </c>
      <c r="J1540">
        <f>InputData!O1071</f>
        <v>0.35252099999999997</v>
      </c>
      <c r="K1540">
        <f>InputData!S1071</f>
        <v>2.3123000000000001E-2</v>
      </c>
    </row>
    <row r="1541" spans="1:11" hidden="1" x14ac:dyDescent="0.25">
      <c r="A1541" t="str">
        <f>InputData!A1072</f>
        <v>20190123_061801</v>
      </c>
      <c r="B1541">
        <f>InputData!B1072</f>
        <v>5</v>
      </c>
      <c r="C1541" t="str">
        <f>InputData!C1072</f>
        <v>AllClassData</v>
      </c>
      <c r="D1541" t="str">
        <f>InputData!F1072</f>
        <v>1.3.1.2. Explotacin de hidrocarburos</v>
      </c>
      <c r="E1541" t="str">
        <f>InputData!G1072</f>
        <v>NDVImean</v>
      </c>
      <c r="F1541" t="str">
        <f>InputData!H1072</f>
        <v>WMyear_NDVI201803</v>
      </c>
      <c r="G1541" t="str">
        <f t="shared" si="71"/>
        <v>Exploitation of hydrocarbons</v>
      </c>
      <c r="H1541">
        <f t="shared" si="69"/>
        <v>6</v>
      </c>
      <c r="I1541" t="str">
        <f t="shared" si="70"/>
        <v>March 2018</v>
      </c>
      <c r="J1541">
        <f>InputData!O1072</f>
        <v>0.481875</v>
      </c>
      <c r="K1541">
        <f>InputData!S1072</f>
        <v>3.7898300000000003E-2</v>
      </c>
    </row>
    <row r="1542" spans="1:11" hidden="1" x14ac:dyDescent="0.25">
      <c r="A1542" t="str">
        <f>InputData!A1073</f>
        <v>20190123_055220</v>
      </c>
      <c r="B1542">
        <f>InputData!B1073</f>
        <v>0</v>
      </c>
      <c r="C1542" t="str">
        <f>InputData!C1073</f>
        <v>NoWater</v>
      </c>
      <c r="D1542" t="str">
        <f>InputData!F1073</f>
        <v>1.3.1.2. Explotacin de hidrocarburos</v>
      </c>
      <c r="E1542" t="str">
        <f>InputData!G1073</f>
        <v>NDVImean</v>
      </c>
      <c r="F1542" t="str">
        <f>InputData!H1073</f>
        <v>WMyear_NDVI201803</v>
      </c>
      <c r="G1542" t="str">
        <f t="shared" si="71"/>
        <v>Exploitation of hydrocarbons</v>
      </c>
      <c r="H1542">
        <f t="shared" si="69"/>
        <v>6</v>
      </c>
      <c r="I1542" t="str">
        <f t="shared" si="70"/>
        <v>March 2018</v>
      </c>
      <c r="J1542">
        <f>InputData!O1073</f>
        <v>0.49676300000000001</v>
      </c>
      <c r="K1542">
        <f>InputData!S1073</f>
        <v>3.3416899999999999E-2</v>
      </c>
    </row>
    <row r="1543" spans="1:11" hidden="1" x14ac:dyDescent="0.25">
      <c r="A1543" t="str">
        <f>InputData!A1075</f>
        <v>20190123_015317</v>
      </c>
      <c r="B1543">
        <f>InputData!B1075</f>
        <v>3</v>
      </c>
      <c r="C1543" t="str">
        <f>InputData!C1075</f>
        <v>LongTerm</v>
      </c>
      <c r="D1543" t="str">
        <f>InputData!F1075</f>
        <v>3.2.3. Vegetacin secundaria o en transicin</v>
      </c>
      <c r="E1543" t="str">
        <f>InputData!G1075</f>
        <v>NDVImean</v>
      </c>
      <c r="F1543" t="str">
        <f>InputData!H1075</f>
        <v>WMyear_NDVI201803</v>
      </c>
      <c r="G1543" t="str">
        <f t="shared" si="71"/>
        <v>Transitional woodland/shrub</v>
      </c>
      <c r="H1543">
        <f t="shared" si="69"/>
        <v>6</v>
      </c>
      <c r="I1543" t="str">
        <f t="shared" si="70"/>
        <v>March 2018</v>
      </c>
      <c r="J1543">
        <f>InputData!O1075</f>
        <v>0.22173899999999999</v>
      </c>
      <c r="K1543">
        <f>InputData!S1075</f>
        <v>2.8586899999999998E-2</v>
      </c>
    </row>
    <row r="1544" spans="1:11" hidden="1" x14ac:dyDescent="0.25">
      <c r="A1544" t="str">
        <f>InputData!A1080</f>
        <v>20190122_231712</v>
      </c>
      <c r="B1544">
        <f>InputData!B1080</f>
        <v>1</v>
      </c>
      <c r="C1544" t="str">
        <f>InputData!C1080</f>
        <v>ShortTerm</v>
      </c>
      <c r="D1544" t="str">
        <f>InputData!F1080</f>
        <v>2.2.3.2. Palma de aceite</v>
      </c>
      <c r="E1544" t="str">
        <f>InputData!G1080</f>
        <v>NDVImean</v>
      </c>
      <c r="F1544" t="str">
        <f>InputData!H1080</f>
        <v>WMyear_NDVI201803</v>
      </c>
      <c r="G1544" t="str">
        <f t="shared" si="71"/>
        <v>Oil palm</v>
      </c>
      <c r="H1544">
        <f t="shared" si="69"/>
        <v>6</v>
      </c>
      <c r="I1544" t="str">
        <f t="shared" si="70"/>
        <v>March 2018</v>
      </c>
      <c r="J1544">
        <f>InputData!O1080</f>
        <v>0.56015700000000002</v>
      </c>
      <c r="K1544">
        <f>InputData!S1080</f>
        <v>2.35134E-2</v>
      </c>
    </row>
    <row r="1545" spans="1:11" hidden="1" x14ac:dyDescent="0.25">
      <c r="A1545" t="str">
        <f>InputData!A1083</f>
        <v>20190122_172647</v>
      </c>
      <c r="B1545">
        <f>InputData!B1083</f>
        <v>1</v>
      </c>
      <c r="C1545" t="str">
        <f>InputData!C1083</f>
        <v>ShortTerm</v>
      </c>
      <c r="D1545" t="str">
        <f>InputData!F1083</f>
        <v>3.1.2.1.2. Bosque abierto alto inundable</v>
      </c>
      <c r="E1545" t="str">
        <f>InputData!G1083</f>
        <v>NDVImean</v>
      </c>
      <c r="F1545" t="str">
        <f>InputData!H1083</f>
        <v>WMyear_NDVI201803</v>
      </c>
      <c r="G1545" t="str">
        <f t="shared" si="71"/>
        <v>Floodable high open forest</v>
      </c>
      <c r="H1545">
        <f t="shared" si="69"/>
        <v>6</v>
      </c>
      <c r="I1545" t="str">
        <f t="shared" si="70"/>
        <v>March 2018</v>
      </c>
      <c r="J1545">
        <f>InputData!O1083</f>
        <v>0.31632500000000002</v>
      </c>
      <c r="K1545">
        <f>InputData!S1083</f>
        <v>1.2173099999999999E-2</v>
      </c>
    </row>
    <row r="1546" spans="1:11" hidden="1" x14ac:dyDescent="0.25">
      <c r="A1546" t="str">
        <f>InputData!A1087</f>
        <v>20190122_185034</v>
      </c>
      <c r="B1546">
        <f>InputData!B1087</f>
        <v>5</v>
      </c>
      <c r="C1546" t="str">
        <f>InputData!C1087</f>
        <v>AllClassData</v>
      </c>
      <c r="D1546" t="str">
        <f>InputData!F1087</f>
        <v>3.1.2.2.1. Bosque abierto bajo de tierra firme</v>
      </c>
      <c r="E1546" t="str">
        <f>InputData!G1087</f>
        <v>NDVImean</v>
      </c>
      <c r="F1546" t="str">
        <f>InputData!H1087</f>
        <v>WMyear_NDVI201803</v>
      </c>
      <c r="G1546" t="str">
        <f t="shared" si="71"/>
        <v>Low open forest from mainland</v>
      </c>
      <c r="H1546">
        <f t="shared" si="69"/>
        <v>6</v>
      </c>
      <c r="I1546" t="str">
        <f t="shared" si="70"/>
        <v>March 2018</v>
      </c>
      <c r="J1546">
        <f>InputData!O1087</f>
        <v>0.62924500000000005</v>
      </c>
      <c r="K1546">
        <f>InputData!S1087</f>
        <v>2.2272E-2</v>
      </c>
    </row>
    <row r="1547" spans="1:11" hidden="1" x14ac:dyDescent="0.25">
      <c r="A1547" t="str">
        <f>InputData!A1088</f>
        <v>20190122_182311</v>
      </c>
      <c r="B1547">
        <f>InputData!B1088</f>
        <v>0</v>
      </c>
      <c r="C1547" t="str">
        <f>InputData!C1088</f>
        <v>NoWater</v>
      </c>
      <c r="D1547" t="str">
        <f>InputData!F1088</f>
        <v>3.1.2.2.1. Bosque abierto bajo de tierra firme</v>
      </c>
      <c r="E1547" t="str">
        <f>InputData!G1088</f>
        <v>NDVImean</v>
      </c>
      <c r="F1547" t="str">
        <f>InputData!H1088</f>
        <v>WMyear_NDVI201803</v>
      </c>
      <c r="G1547" t="str">
        <f t="shared" si="71"/>
        <v>Low open forest from mainland</v>
      </c>
      <c r="H1547">
        <f t="shared" si="69"/>
        <v>6</v>
      </c>
      <c r="I1547" t="str">
        <f t="shared" si="70"/>
        <v>March 2018</v>
      </c>
      <c r="J1547">
        <f>InputData!O1088</f>
        <v>0.63047600000000004</v>
      </c>
      <c r="K1547">
        <f>InputData!S1088</f>
        <v>2.1914699999999999E-2</v>
      </c>
    </row>
    <row r="1548" spans="1:11" hidden="1" x14ac:dyDescent="0.25">
      <c r="A1548" t="str">
        <f>InputData!A1093</f>
        <v>20190123_091930</v>
      </c>
      <c r="B1548">
        <f>InputData!B1093</f>
        <v>2</v>
      </c>
      <c r="C1548" t="str">
        <f>InputData!C1093</f>
        <v>MediumTerm</v>
      </c>
      <c r="D1548" t="str">
        <f>InputData!F1093</f>
        <v>4.1.1. Zonas Pantanosas</v>
      </c>
      <c r="E1548" t="str">
        <f>InputData!G1093</f>
        <v>NDVImean</v>
      </c>
      <c r="F1548" t="str">
        <f>InputData!H1093</f>
        <v>WMyear_NDVI201803</v>
      </c>
      <c r="G1548" t="str">
        <f t="shared" si="71"/>
        <v>Marshes</v>
      </c>
      <c r="H1548">
        <f t="shared" si="69"/>
        <v>6</v>
      </c>
      <c r="I1548" t="str">
        <f t="shared" si="70"/>
        <v>March 2018</v>
      </c>
      <c r="J1548">
        <f>InputData!O1093</f>
        <v>0.37173699999999998</v>
      </c>
      <c r="K1548">
        <f>InputData!S1093</f>
        <v>1.0783900000000001E-2</v>
      </c>
    </row>
    <row r="1549" spans="1:11" hidden="1" x14ac:dyDescent="0.25">
      <c r="A1549" t="str">
        <f>InputData!A1094</f>
        <v>20190123_042434</v>
      </c>
      <c r="B1549">
        <f>InputData!B1094</f>
        <v>1</v>
      </c>
      <c r="C1549" t="str">
        <f>InputData!C1094</f>
        <v>ShortTerm</v>
      </c>
      <c r="D1549" t="str">
        <f>InputData!F1094</f>
        <v>2.1.1. Otros cultivos transitorios</v>
      </c>
      <c r="E1549" t="str">
        <f>InputData!G1094</f>
        <v>NDVImean</v>
      </c>
      <c r="F1549" t="str">
        <f>InputData!H1094</f>
        <v>WMyear_NDVI201803</v>
      </c>
      <c r="G1549" t="str">
        <f t="shared" si="71"/>
        <v>Other transient crops</v>
      </c>
      <c r="H1549">
        <f t="shared" si="69"/>
        <v>6</v>
      </c>
      <c r="I1549" t="str">
        <f t="shared" si="70"/>
        <v>March 2018</v>
      </c>
      <c r="J1549">
        <f>InputData!O1094</f>
        <v>0.381434</v>
      </c>
      <c r="K1549">
        <f>InputData!S1094</f>
        <v>2.97825E-3</v>
      </c>
    </row>
    <row r="1550" spans="1:11" hidden="1" x14ac:dyDescent="0.25">
      <c r="A1550" t="str">
        <f>InputData!A1102</f>
        <v>20190123_024658</v>
      </c>
      <c r="B1550">
        <f>InputData!B1102</f>
        <v>1</v>
      </c>
      <c r="C1550" t="str">
        <f>InputData!C1102</f>
        <v>ShortTerm</v>
      </c>
      <c r="D1550" t="str">
        <f>InputData!F1102</f>
        <v>3.1.1.1.1. Bosque denso alto de tierra firme</v>
      </c>
      <c r="E1550" t="str">
        <f>InputData!G1102</f>
        <v>NDVImean</v>
      </c>
      <c r="F1550" t="str">
        <f>InputData!H1102</f>
        <v>WMyear_NDVI201803</v>
      </c>
      <c r="G1550" t="str">
        <f t="shared" si="71"/>
        <v>High broad-leaved forest from mainland</v>
      </c>
      <c r="H1550">
        <f t="shared" si="69"/>
        <v>6</v>
      </c>
      <c r="I1550" t="str">
        <f t="shared" si="70"/>
        <v>March 2018</v>
      </c>
      <c r="J1550">
        <f>InputData!O1102</f>
        <v>0.32244899999999999</v>
      </c>
      <c r="K1550">
        <f>InputData!S1102</f>
        <v>3.3332500000000001E-2</v>
      </c>
    </row>
    <row r="1551" spans="1:11" hidden="1" x14ac:dyDescent="0.25">
      <c r="A1551" t="str">
        <f>InputData!A1106</f>
        <v>20190122_220607</v>
      </c>
      <c r="B1551">
        <f>InputData!B1106</f>
        <v>5</v>
      </c>
      <c r="C1551" t="str">
        <f>InputData!C1106</f>
        <v>AllClassData</v>
      </c>
      <c r="D1551" t="str">
        <f>InputData!F1106</f>
        <v>3.3.3. Tierras desnudas y degradadas</v>
      </c>
      <c r="E1551" t="str">
        <f>InputData!G1106</f>
        <v>NDVImean</v>
      </c>
      <c r="F1551" t="str">
        <f>InputData!H1106</f>
        <v>WMyear_NDVI201803</v>
      </c>
      <c r="G1551" t="str">
        <f t="shared" si="71"/>
        <v>Degraded areas</v>
      </c>
      <c r="H1551">
        <f t="shared" si="69"/>
        <v>6</v>
      </c>
      <c r="I1551" t="str">
        <f t="shared" si="70"/>
        <v>March 2018</v>
      </c>
      <c r="J1551">
        <f>InputData!O1106</f>
        <v>0.44537599999999999</v>
      </c>
      <c r="K1551">
        <f>InputData!S1106</f>
        <v>1.23511E-2</v>
      </c>
    </row>
    <row r="1552" spans="1:11" hidden="1" x14ac:dyDescent="0.25">
      <c r="A1552" t="str">
        <f>InputData!A1107</f>
        <v>20190122_214055</v>
      </c>
      <c r="B1552">
        <f>InputData!B1107</f>
        <v>0</v>
      </c>
      <c r="C1552" t="str">
        <f>InputData!C1107</f>
        <v>NoWater</v>
      </c>
      <c r="D1552" t="str">
        <f>InputData!F1107</f>
        <v>3.3.3. Tierras desnudas y degradadas</v>
      </c>
      <c r="E1552" t="str">
        <f>InputData!G1107</f>
        <v>NDVImean</v>
      </c>
      <c r="F1552" t="str">
        <f>InputData!H1107</f>
        <v>WMyear_NDVI201803</v>
      </c>
      <c r="G1552" t="str">
        <f t="shared" si="71"/>
        <v>Degraded areas</v>
      </c>
      <c r="H1552">
        <f t="shared" si="69"/>
        <v>6</v>
      </c>
      <c r="I1552" t="str">
        <f t="shared" si="70"/>
        <v>March 2018</v>
      </c>
      <c r="J1552">
        <f>InputData!O1107</f>
        <v>0.44637500000000002</v>
      </c>
      <c r="K1552">
        <f>InputData!S1107</f>
        <v>1.22069E-2</v>
      </c>
    </row>
    <row r="1553" spans="1:11" hidden="1" x14ac:dyDescent="0.25">
      <c r="A1553" t="str">
        <f>InputData!A1112</f>
        <v>20190123_063922</v>
      </c>
      <c r="B1553">
        <f>InputData!B1112</f>
        <v>3</v>
      </c>
      <c r="C1553" t="str">
        <f>InputData!C1112</f>
        <v>LongTerm</v>
      </c>
      <c r="D1553" t="str">
        <f>InputData!F1112</f>
        <v>3.1.1.2.2. Bosque denso bajo inundable</v>
      </c>
      <c r="E1553" t="str">
        <f>InputData!G1112</f>
        <v>NDVImean</v>
      </c>
      <c r="F1553" t="str">
        <f>InputData!H1112</f>
        <v>WMyear_NDVI201803</v>
      </c>
      <c r="G1553" t="str">
        <f t="shared" si="71"/>
        <v>Floodable broad-leaved forest</v>
      </c>
      <c r="H1553">
        <f t="shared" si="69"/>
        <v>6</v>
      </c>
      <c r="I1553" t="str">
        <f t="shared" si="70"/>
        <v>March 2018</v>
      </c>
      <c r="J1553">
        <f>InputData!O1112</f>
        <v>0.11955</v>
      </c>
      <c r="K1553">
        <f>InputData!S1112</f>
        <v>2.15154E-2</v>
      </c>
    </row>
    <row r="1554" spans="1:11" hidden="1" x14ac:dyDescent="0.25">
      <c r="A1554" t="str">
        <f>InputData!A1113</f>
        <v>20190123_053127</v>
      </c>
      <c r="B1554">
        <f>InputData!B1113</f>
        <v>2</v>
      </c>
      <c r="C1554" t="str">
        <f>InputData!C1113</f>
        <v>MediumTerm</v>
      </c>
      <c r="D1554" t="str">
        <f>InputData!F1113</f>
        <v>2.4.2. Mosaico de pastos y cultivos</v>
      </c>
      <c r="E1554" t="str">
        <f>InputData!G1113</f>
        <v>NDVImean</v>
      </c>
      <c r="F1554" t="str">
        <f>InputData!H1113</f>
        <v>WMyear_NDVI201803</v>
      </c>
      <c r="G1554" t="str">
        <f t="shared" si="71"/>
        <v>Complex cultivation patterns</v>
      </c>
      <c r="H1554">
        <f t="shared" si="69"/>
        <v>6</v>
      </c>
      <c r="I1554" t="str">
        <f t="shared" si="70"/>
        <v>March 2018</v>
      </c>
      <c r="J1554">
        <f>InputData!O1113</f>
        <v>0.35779699999999998</v>
      </c>
      <c r="K1554">
        <f>InputData!S1113</f>
        <v>4.17019E-2</v>
      </c>
    </row>
    <row r="1555" spans="1:11" hidden="1" x14ac:dyDescent="0.25">
      <c r="A1555" t="str">
        <f>InputData!A1114</f>
        <v>20190123_123509</v>
      </c>
      <c r="B1555">
        <f>InputData!B1114</f>
        <v>4</v>
      </c>
      <c r="C1555" t="str">
        <f>InputData!C1114</f>
        <v>Always</v>
      </c>
      <c r="D1555" t="str">
        <f>InputData!F1114</f>
        <v>3.2.1.1.2. Herbazal denso inundable</v>
      </c>
      <c r="E1555" t="str">
        <f>InputData!G1114</f>
        <v>NDVImean</v>
      </c>
      <c r="F1555" t="str">
        <f>InputData!H1114</f>
        <v>WMyear_NDVI201803</v>
      </c>
      <c r="G1555" t="str">
        <f t="shared" si="71"/>
        <v>Floodable dense grassland</v>
      </c>
      <c r="H1555">
        <f t="shared" si="69"/>
        <v>6</v>
      </c>
      <c r="I1555" t="str">
        <f t="shared" si="70"/>
        <v>March 2018</v>
      </c>
      <c r="J1555">
        <f>InputData!O1114</f>
        <v>0.20738200000000001</v>
      </c>
      <c r="K1555">
        <f>InputData!S1114</f>
        <v>1.8968200000000001E-2</v>
      </c>
    </row>
    <row r="1556" spans="1:11" hidden="1" x14ac:dyDescent="0.25">
      <c r="A1556" t="str">
        <f>InputData!A1116</f>
        <v>20190123_051040</v>
      </c>
      <c r="B1556">
        <f>InputData!B1116</f>
        <v>4</v>
      </c>
      <c r="C1556" t="str">
        <f>InputData!C1116</f>
        <v>Always</v>
      </c>
      <c r="D1556" t="str">
        <f>InputData!F1116</f>
        <v>3.3.1. Zonas arenosas naturales</v>
      </c>
      <c r="E1556" t="str">
        <f>InputData!G1116</f>
        <v>NDVImean</v>
      </c>
      <c r="F1556" t="str">
        <f>InputData!H1116</f>
        <v>WMyear_NDVI201803</v>
      </c>
      <c r="G1556" t="str">
        <f t="shared" si="71"/>
        <v>Natural sandy areas</v>
      </c>
      <c r="H1556">
        <f t="shared" si="69"/>
        <v>6</v>
      </c>
      <c r="I1556" t="str">
        <f t="shared" si="70"/>
        <v>March 2018</v>
      </c>
      <c r="J1556">
        <f>InputData!O1116</f>
        <v>0.12935099999999999</v>
      </c>
      <c r="K1556">
        <f>InputData!S1116</f>
        <v>9.8915500000000007E-3</v>
      </c>
    </row>
    <row r="1557" spans="1:11" hidden="1" x14ac:dyDescent="0.25">
      <c r="A1557" t="str">
        <f>InputData!A1124</f>
        <v>20190123_154937</v>
      </c>
      <c r="B1557">
        <f>InputData!B1124</f>
        <v>2</v>
      </c>
      <c r="C1557" t="str">
        <f>InputData!C1124</f>
        <v>MediumTerm</v>
      </c>
      <c r="D1557" t="str">
        <f>InputData!F1124</f>
        <v>2.4.3. Mosaico de cultivos, pastos y espacios naturales</v>
      </c>
      <c r="E1557" t="str">
        <f>InputData!G1124</f>
        <v>NDVImean</v>
      </c>
      <c r="F1557" t="str">
        <f>InputData!H1124</f>
        <v>WMyear_NDVI201803</v>
      </c>
      <c r="G1557" t="str">
        <f t="shared" si="71"/>
        <v>Agriculture, pastures and natural vegetation</v>
      </c>
      <c r="H1557">
        <f t="shared" si="69"/>
        <v>6</v>
      </c>
      <c r="I1557" t="str">
        <f t="shared" si="70"/>
        <v>March 2018</v>
      </c>
      <c r="J1557">
        <f>InputData!O1124</f>
        <v>0.20788400000000001</v>
      </c>
      <c r="K1557">
        <f>InputData!S1124</f>
        <v>1.0660299999999999E-2</v>
      </c>
    </row>
    <row r="1558" spans="1:11" hidden="1" x14ac:dyDescent="0.25">
      <c r="A1558" t="str">
        <f>InputData!A1127</f>
        <v>20190123_162546</v>
      </c>
      <c r="B1558">
        <f>InputData!B1127</f>
        <v>1</v>
      </c>
      <c r="C1558" t="str">
        <f>InputData!C1127</f>
        <v>ShortTerm</v>
      </c>
      <c r="D1558" t="str">
        <f>InputData!F1127</f>
        <v>3.2.1.1.1. Herbazal denso de tierra firme</v>
      </c>
      <c r="E1558" t="str">
        <f>InputData!G1127</f>
        <v>NDVImean</v>
      </c>
      <c r="F1558" t="str">
        <f>InputData!H1127</f>
        <v>WMyear_NDVI201803</v>
      </c>
      <c r="G1558" t="str">
        <f t="shared" si="71"/>
        <v>Dense grassland from mainland</v>
      </c>
      <c r="H1558">
        <f t="shared" si="69"/>
        <v>6</v>
      </c>
      <c r="I1558" t="str">
        <f t="shared" si="70"/>
        <v>March 2018</v>
      </c>
      <c r="J1558">
        <f>InputData!O1127</f>
        <v>0.29836600000000002</v>
      </c>
      <c r="K1558">
        <f>InputData!S1127</f>
        <v>5.3827700000000003E-3</v>
      </c>
    </row>
    <row r="1559" spans="1:11" hidden="1" x14ac:dyDescent="0.25">
      <c r="A1559" t="str">
        <f>InputData!A1128</f>
        <v>20190123_072802</v>
      </c>
      <c r="B1559">
        <f>InputData!B1128</f>
        <v>5</v>
      </c>
      <c r="C1559" t="str">
        <f>InputData!C1128</f>
        <v>AllClassData</v>
      </c>
      <c r="D1559" t="str">
        <f>InputData!F1128</f>
        <v>2.2.3.1. Otros cultivos permanentes arbreos</v>
      </c>
      <c r="E1559" t="str">
        <f>InputData!G1128</f>
        <v>NDVImean</v>
      </c>
      <c r="F1559" t="str">
        <f>InputData!H1128</f>
        <v>WMyear_NDVI201803</v>
      </c>
      <c r="G1559" t="str">
        <f t="shared" si="71"/>
        <v>Other permanent arboreal crops</v>
      </c>
      <c r="H1559">
        <f t="shared" si="69"/>
        <v>6</v>
      </c>
      <c r="I1559" t="str">
        <f t="shared" si="70"/>
        <v>March 2018</v>
      </c>
      <c r="J1559">
        <f>InputData!O1128</f>
        <v>0.43121999999999999</v>
      </c>
      <c r="K1559">
        <f>InputData!S1128</f>
        <v>3.06632E-3</v>
      </c>
    </row>
    <row r="1560" spans="1:11" hidden="1" x14ac:dyDescent="0.25">
      <c r="A1560" t="str">
        <f>InputData!A1129</f>
        <v>20190123_065605</v>
      </c>
      <c r="B1560">
        <f>InputData!B1129</f>
        <v>0</v>
      </c>
      <c r="C1560" t="str">
        <f>InputData!C1129</f>
        <v>NoWater</v>
      </c>
      <c r="D1560" t="str">
        <f>InputData!F1129</f>
        <v>2.2.3.1. Otros cultivos permanentes arbreos</v>
      </c>
      <c r="E1560" t="str">
        <f>InputData!G1129</f>
        <v>NDVImean</v>
      </c>
      <c r="F1560" t="str">
        <f>InputData!H1129</f>
        <v>WMyear_NDVI201803</v>
      </c>
      <c r="G1560" t="str">
        <f t="shared" si="71"/>
        <v>Other permanent arboreal crops</v>
      </c>
      <c r="H1560">
        <f t="shared" si="69"/>
        <v>6</v>
      </c>
      <c r="I1560" t="str">
        <f t="shared" si="70"/>
        <v>March 2018</v>
      </c>
      <c r="J1560">
        <f>InputData!O1129</f>
        <v>0.43081399999999997</v>
      </c>
      <c r="K1560">
        <f>InputData!S1129</f>
        <v>2.7498700000000002E-3</v>
      </c>
    </row>
    <row r="1561" spans="1:11" hidden="1" x14ac:dyDescent="0.25">
      <c r="A1561" t="str">
        <f>InputData!A1135</f>
        <v>20190122_162609</v>
      </c>
      <c r="B1561">
        <f>InputData!B1135</f>
        <v>1</v>
      </c>
      <c r="C1561" t="str">
        <f>InputData!C1135</f>
        <v>ShortTerm</v>
      </c>
      <c r="D1561" t="str">
        <f>InputData!F1135</f>
        <v>2.4.5. Mosaico de cultivos con espacios naturales</v>
      </c>
      <c r="E1561" t="str">
        <f>InputData!G1135</f>
        <v>NDVImean</v>
      </c>
      <c r="F1561" t="str">
        <f>InputData!H1135</f>
        <v>WMyear_NDVI201803</v>
      </c>
      <c r="G1561" t="str">
        <f t="shared" si="71"/>
        <v>Land principally occupied by agriculture and natural vegetation</v>
      </c>
      <c r="H1561">
        <f t="shared" si="69"/>
        <v>6</v>
      </c>
      <c r="I1561" t="str">
        <f t="shared" si="70"/>
        <v>March 2018</v>
      </c>
      <c r="J1561">
        <f>InputData!O1135</f>
        <v>0.228769</v>
      </c>
      <c r="K1561">
        <f>InputData!S1135</f>
        <v>1.5300599999999999E-2</v>
      </c>
    </row>
    <row r="1562" spans="1:11" hidden="1" x14ac:dyDescent="0.25">
      <c r="A1562" t="str">
        <f>InputData!A1151</f>
        <v>20190123_142528</v>
      </c>
      <c r="B1562">
        <f>InputData!B1151</f>
        <v>3</v>
      </c>
      <c r="C1562" t="str">
        <f>InputData!C1151</f>
        <v>LongTerm</v>
      </c>
      <c r="D1562" t="str">
        <f>InputData!F1151</f>
        <v>2.4.4. Mosaico de pastos con espacios naturales</v>
      </c>
      <c r="E1562" t="str">
        <f>InputData!G1151</f>
        <v>NDVImean</v>
      </c>
      <c r="F1562" t="str">
        <f>InputData!H1151</f>
        <v>WMyear_NDVI201803</v>
      </c>
      <c r="G1562" t="str">
        <f t="shared" si="71"/>
        <v>Pastures and natural spaces</v>
      </c>
      <c r="H1562">
        <f t="shared" si="69"/>
        <v>6</v>
      </c>
      <c r="I1562" t="str">
        <f t="shared" si="70"/>
        <v>March 2018</v>
      </c>
      <c r="J1562">
        <f>InputData!O1151</f>
        <v>0.158277</v>
      </c>
      <c r="K1562">
        <f>InputData!S1151</f>
        <v>1.75669E-2</v>
      </c>
    </row>
    <row r="1563" spans="1:11" hidden="1" x14ac:dyDescent="0.25">
      <c r="A1563" t="str">
        <f>InputData!A1152</f>
        <v>20190123_000753</v>
      </c>
      <c r="B1563">
        <f>InputData!B1152</f>
        <v>5</v>
      </c>
      <c r="C1563" t="str">
        <f>InputData!C1152</f>
        <v>AllClassData</v>
      </c>
      <c r="D1563" t="str">
        <f>InputData!F1152</f>
        <v>3.2.1.1.2.1. Herbazal denso inundable no arbolado</v>
      </c>
      <c r="E1563" t="str">
        <f>InputData!G1152</f>
        <v>NDVImean</v>
      </c>
      <c r="F1563" t="str">
        <f>InputData!H1152</f>
        <v>WMyear_NDVI201803</v>
      </c>
      <c r="G1563" t="str">
        <f t="shared" si="71"/>
        <v>Non-arboreal floodable dense grasslands</v>
      </c>
      <c r="H1563">
        <f t="shared" si="69"/>
        <v>6</v>
      </c>
      <c r="I1563" t="str">
        <f t="shared" si="70"/>
        <v>March 2018</v>
      </c>
      <c r="J1563">
        <f>InputData!O1152</f>
        <v>0.44840200000000002</v>
      </c>
      <c r="K1563">
        <f>InputData!S1152</f>
        <v>1.3793E-2</v>
      </c>
    </row>
    <row r="1564" spans="1:11" hidden="1" x14ac:dyDescent="0.25">
      <c r="A1564" t="str">
        <f>InputData!A1153</f>
        <v>20190122_234244</v>
      </c>
      <c r="B1564">
        <f>InputData!B1153</f>
        <v>0</v>
      </c>
      <c r="C1564" t="str">
        <f>InputData!C1153</f>
        <v>NoWater</v>
      </c>
      <c r="D1564" t="str">
        <f>InputData!F1153</f>
        <v>3.2.1.1.2.1. Herbazal denso inundable no arbolado</v>
      </c>
      <c r="E1564" t="str">
        <f>InputData!G1153</f>
        <v>NDVImean</v>
      </c>
      <c r="F1564" t="str">
        <f>InputData!H1153</f>
        <v>WMyear_NDVI201803</v>
      </c>
      <c r="G1564" t="str">
        <f t="shared" si="71"/>
        <v>Non-arboreal floodable dense grasslands</v>
      </c>
      <c r="H1564">
        <f t="shared" si="69"/>
        <v>6</v>
      </c>
      <c r="I1564" t="str">
        <f t="shared" si="70"/>
        <v>March 2018</v>
      </c>
      <c r="J1564">
        <f>InputData!O1153</f>
        <v>0.45312000000000002</v>
      </c>
      <c r="K1564">
        <f>InputData!S1153</f>
        <v>1.34663E-2</v>
      </c>
    </row>
    <row r="1565" spans="1:11" hidden="1" x14ac:dyDescent="0.25">
      <c r="A1565" t="str">
        <f>InputData!A1154</f>
        <v>20190123_070306</v>
      </c>
      <c r="B1565">
        <f>InputData!B1154</f>
        <v>1</v>
      </c>
      <c r="C1565" t="str">
        <f>InputData!C1154</f>
        <v>ShortTerm</v>
      </c>
      <c r="D1565" t="str">
        <f>InputData!F1154</f>
        <v>2.2.3.1. Otros cultivos permanentes arbreos</v>
      </c>
      <c r="E1565" t="str">
        <f>InputData!G1154</f>
        <v>NDVImean</v>
      </c>
      <c r="F1565" t="str">
        <f>InputData!H1154</f>
        <v>WMyear_NDVI201803</v>
      </c>
      <c r="G1565" t="str">
        <f t="shared" si="71"/>
        <v>Other permanent arboreal crops</v>
      </c>
      <c r="H1565">
        <f t="shared" si="69"/>
        <v>6</v>
      </c>
      <c r="I1565" t="str">
        <f t="shared" si="70"/>
        <v>March 2018</v>
      </c>
      <c r="J1565">
        <f>InputData!O1154</f>
        <v>0.44365700000000002</v>
      </c>
      <c r="K1565">
        <f>InputData!S1154</f>
        <v>4.4819600000000001E-3</v>
      </c>
    </row>
    <row r="1566" spans="1:11" hidden="1" x14ac:dyDescent="0.25">
      <c r="A1566" t="str">
        <f>InputData!A1155</f>
        <v>20190123_053641</v>
      </c>
      <c r="B1566">
        <f>InputData!B1155</f>
        <v>3</v>
      </c>
      <c r="C1566" t="str">
        <f>InputData!C1155</f>
        <v>LongTerm</v>
      </c>
      <c r="D1566" t="str">
        <f>InputData!F1155</f>
        <v>2.4.2. Mosaico de pastos y cultivos</v>
      </c>
      <c r="E1566" t="str">
        <f>InputData!G1155</f>
        <v>NDVImean</v>
      </c>
      <c r="F1566" t="str">
        <f>InputData!H1155</f>
        <v>WMyear_NDVI201803</v>
      </c>
      <c r="G1566" t="str">
        <f t="shared" si="71"/>
        <v>Complex cultivation patterns</v>
      </c>
      <c r="H1566">
        <f t="shared" si="69"/>
        <v>6</v>
      </c>
      <c r="I1566" t="str">
        <f t="shared" si="70"/>
        <v>March 2018</v>
      </c>
      <c r="J1566">
        <f>InputData!O1155</f>
        <v>0.137126</v>
      </c>
      <c r="K1566">
        <f>InputData!S1155</f>
        <v>7.6612599999999996E-3</v>
      </c>
    </row>
    <row r="1567" spans="1:11" hidden="1" x14ac:dyDescent="0.25">
      <c r="A1567" t="str">
        <f>InputData!A1156</f>
        <v>20190122_204740</v>
      </c>
      <c r="B1567">
        <f>InputData!B1156</f>
        <v>2</v>
      </c>
      <c r="C1567" t="str">
        <f>InputData!C1156</f>
        <v>MediumTerm</v>
      </c>
      <c r="D1567" t="str">
        <f>InputData!F1156</f>
        <v>3.1.3.2. Bosque fragmentado con vegetacin secundaria</v>
      </c>
      <c r="E1567" t="str">
        <f>InputData!G1156</f>
        <v>NDVImean</v>
      </c>
      <c r="F1567" t="str">
        <f>InputData!H1156</f>
        <v>WMyear_NDVI201803</v>
      </c>
      <c r="G1567" t="str">
        <f t="shared" si="71"/>
        <v>Fragmented forest with secondary vegetation</v>
      </c>
      <c r="H1567">
        <f t="shared" si="69"/>
        <v>6</v>
      </c>
      <c r="I1567" t="str">
        <f t="shared" si="70"/>
        <v>March 2018</v>
      </c>
      <c r="J1567">
        <f>InputData!O1156</f>
        <v>0.28584999999999999</v>
      </c>
      <c r="K1567">
        <f>InputData!S1156</f>
        <v>4.2913399999999997E-2</v>
      </c>
    </row>
    <row r="1568" spans="1:11" hidden="1" x14ac:dyDescent="0.25">
      <c r="A1568" t="str">
        <f>InputData!A1161</f>
        <v>20190123_092500</v>
      </c>
      <c r="B1568">
        <f>InputData!B1161</f>
        <v>3</v>
      </c>
      <c r="C1568" t="str">
        <f>InputData!C1161</f>
        <v>LongTerm</v>
      </c>
      <c r="D1568" t="str">
        <f>InputData!F1161</f>
        <v>4.1.1. Zonas Pantanosas</v>
      </c>
      <c r="E1568" t="str">
        <f>InputData!G1161</f>
        <v>NDVImean</v>
      </c>
      <c r="F1568" t="str">
        <f>InputData!H1161</f>
        <v>WMyear_NDVI201803</v>
      </c>
      <c r="G1568" t="str">
        <f t="shared" si="71"/>
        <v>Marshes</v>
      </c>
      <c r="H1568">
        <f t="shared" ref="H1568:H1631" si="72">OrderByTestName(F1568)</f>
        <v>6</v>
      </c>
      <c r="I1568" t="str">
        <f t="shared" ref="I1568:I1631" si="73">NewTestName(F1568)</f>
        <v>March 2018</v>
      </c>
      <c r="J1568">
        <f>InputData!O1161</f>
        <v>0.38428000000000001</v>
      </c>
      <c r="K1568">
        <f>InputData!S1161</f>
        <v>7.3335700000000002E-3</v>
      </c>
    </row>
    <row r="1569" spans="1:11" hidden="1" x14ac:dyDescent="0.25">
      <c r="A1569" t="str">
        <f>InputData!A1166</f>
        <v>20190122_201419</v>
      </c>
      <c r="B1569">
        <f>InputData!B1166</f>
        <v>2</v>
      </c>
      <c r="C1569" t="str">
        <f>InputData!C1166</f>
        <v>MediumTerm</v>
      </c>
      <c r="D1569" t="str">
        <f>InputData!F1166</f>
        <v>3.1.2.2.2. Bosque abierto bajo inundable</v>
      </c>
      <c r="E1569" t="str">
        <f>InputData!G1166</f>
        <v>NDVImean</v>
      </c>
      <c r="F1569" t="str">
        <f>InputData!H1166</f>
        <v>WMyear_NDVI201803</v>
      </c>
      <c r="G1569" t="str">
        <f t="shared" ref="G1569:G1632" si="74">NewLeyend(D1569)</f>
        <v>Floodable low open forest</v>
      </c>
      <c r="H1569">
        <f t="shared" si="72"/>
        <v>6</v>
      </c>
      <c r="I1569" t="str">
        <f t="shared" si="73"/>
        <v>March 2018</v>
      </c>
      <c r="J1569">
        <f>InputData!O1166</f>
        <v>0.30976399999999998</v>
      </c>
      <c r="K1569">
        <f>InputData!S1166</f>
        <v>4.4036899999999997E-2</v>
      </c>
    </row>
    <row r="1570" spans="1:11" hidden="1" x14ac:dyDescent="0.25">
      <c r="A1570" t="str">
        <f>InputData!A1168</f>
        <v>20190123_021521</v>
      </c>
      <c r="B1570">
        <f>InputData!B1168</f>
        <v>1</v>
      </c>
      <c r="C1570" t="str">
        <f>InputData!C1168</f>
        <v>ShortTerm</v>
      </c>
      <c r="D1570" t="str">
        <f>InputData!F1168</f>
        <v>3.1.3. Bosque fragmentado</v>
      </c>
      <c r="E1570" t="str">
        <f>InputData!G1168</f>
        <v>NDVImean</v>
      </c>
      <c r="F1570" t="str">
        <f>InputData!H1168</f>
        <v>WMyear_NDVI201803</v>
      </c>
      <c r="G1570" t="str">
        <f t="shared" si="74"/>
        <v>Fragmented forest</v>
      </c>
      <c r="H1570">
        <f t="shared" si="72"/>
        <v>6</v>
      </c>
      <c r="I1570" t="str">
        <f t="shared" si="73"/>
        <v>March 2018</v>
      </c>
      <c r="J1570">
        <f>InputData!O1168</f>
        <v>0.34915499999999999</v>
      </c>
      <c r="K1570">
        <f>InputData!S1168</f>
        <v>2.6482800000000001E-2</v>
      </c>
    </row>
    <row r="1571" spans="1:11" hidden="1" x14ac:dyDescent="0.25">
      <c r="A1571" t="str">
        <f>InputData!A1171</f>
        <v>20190123_084019</v>
      </c>
      <c r="B1571">
        <f>InputData!B1171</f>
        <v>1</v>
      </c>
      <c r="C1571" t="str">
        <f>InputData!C1171</f>
        <v>ShortTerm</v>
      </c>
      <c r="D1571" t="str">
        <f>InputData!F1171</f>
        <v>3.2.2.2. Arbustal abierto</v>
      </c>
      <c r="E1571" t="str">
        <f>InputData!G1171</f>
        <v>NDVImean</v>
      </c>
      <c r="F1571" t="str">
        <f>InputData!H1171</f>
        <v>WMyear_NDVI201803</v>
      </c>
      <c r="G1571" t="str">
        <f t="shared" si="74"/>
        <v>Open heathland</v>
      </c>
      <c r="H1571">
        <f t="shared" si="72"/>
        <v>6</v>
      </c>
      <c r="I1571" t="str">
        <f t="shared" si="73"/>
        <v>March 2018</v>
      </c>
      <c r="J1571">
        <f>InputData!O1171</f>
        <v>0.33223000000000003</v>
      </c>
      <c r="K1571">
        <f>InputData!S1171</f>
        <v>1.5376300000000001E-2</v>
      </c>
    </row>
    <row r="1572" spans="1:11" hidden="1" x14ac:dyDescent="0.25">
      <c r="A1572" t="str">
        <f>InputData!A1172</f>
        <v>20190122_180204</v>
      </c>
      <c r="B1572">
        <f>InputData!B1172</f>
        <v>2</v>
      </c>
      <c r="C1572" t="str">
        <f>InputData!C1172</f>
        <v>MediumTerm</v>
      </c>
      <c r="D1572" t="str">
        <f>InputData!F1172</f>
        <v>3.2.2.1. Arbustal denso</v>
      </c>
      <c r="E1572" t="str">
        <f>InputData!G1172</f>
        <v>NDVImean</v>
      </c>
      <c r="F1572" t="str">
        <f>InputData!H1172</f>
        <v>WMyear_NDVI201803</v>
      </c>
      <c r="G1572" t="str">
        <f t="shared" si="74"/>
        <v>Dense heathland</v>
      </c>
      <c r="H1572">
        <f t="shared" si="72"/>
        <v>6</v>
      </c>
      <c r="I1572" t="str">
        <f t="shared" si="73"/>
        <v>March 2018</v>
      </c>
      <c r="J1572">
        <f>InputData!O1172</f>
        <v>0.34899200000000002</v>
      </c>
      <c r="K1572">
        <f>InputData!S1172</f>
        <v>9.9268299999999993E-3</v>
      </c>
    </row>
    <row r="1573" spans="1:11" hidden="1" x14ac:dyDescent="0.25">
      <c r="A1573" t="str">
        <f>InputData!A1179</f>
        <v>20190123_011211</v>
      </c>
      <c r="B1573">
        <f>InputData!B1179</f>
        <v>2</v>
      </c>
      <c r="C1573" t="str">
        <f>InputData!C1179</f>
        <v>MediumTerm</v>
      </c>
      <c r="D1573" t="str">
        <f>InputData!F1179</f>
        <v>4.1.3. Vegetacin acutica sobre cuerpos de agua</v>
      </c>
      <c r="E1573" t="str">
        <f>InputData!G1179</f>
        <v>NDVImean</v>
      </c>
      <c r="F1573" t="str">
        <f>InputData!H1179</f>
        <v>WMyear_NDVI201803</v>
      </c>
      <c r="G1573" t="str">
        <f t="shared" si="74"/>
        <v>Aquatic vegetation over waterbodies</v>
      </c>
      <c r="H1573">
        <f t="shared" si="72"/>
        <v>6</v>
      </c>
      <c r="I1573" t="str">
        <f t="shared" si="73"/>
        <v>March 2018</v>
      </c>
      <c r="J1573">
        <f>InputData!O1179</f>
        <v>0.34521400000000002</v>
      </c>
      <c r="K1573">
        <f>InputData!S1179</f>
        <v>1.18663E-2</v>
      </c>
    </row>
    <row r="1574" spans="1:11" hidden="1" x14ac:dyDescent="0.25">
      <c r="A1574" t="str">
        <f>InputData!A1181</f>
        <v>20190122_160310</v>
      </c>
      <c r="B1574">
        <f>InputData!B1181</f>
        <v>3</v>
      </c>
      <c r="C1574" t="str">
        <f>InputData!C1181</f>
        <v>LongTerm</v>
      </c>
      <c r="D1574" t="str">
        <f>InputData!F1181</f>
        <v>3.2.1.2.1. Herbazal abierto arenoso</v>
      </c>
      <c r="E1574" t="str">
        <f>InputData!G1181</f>
        <v>NDVImean</v>
      </c>
      <c r="F1574" t="str">
        <f>InputData!H1181</f>
        <v>WMyear_NDVI201803</v>
      </c>
      <c r="G1574" t="str">
        <f t="shared" si="74"/>
        <v>Open sandy grassland</v>
      </c>
      <c r="H1574">
        <f t="shared" si="72"/>
        <v>6</v>
      </c>
      <c r="I1574" t="str">
        <f t="shared" si="73"/>
        <v>March 2018</v>
      </c>
      <c r="J1574">
        <f>InputData!O1181</f>
        <v>0.35274899999999998</v>
      </c>
      <c r="K1574">
        <f>InputData!S1181</f>
        <v>1.30689E-2</v>
      </c>
    </row>
    <row r="1575" spans="1:11" hidden="1" x14ac:dyDescent="0.25">
      <c r="A1575" t="str">
        <f>InputData!A1188</f>
        <v>20190123_025206</v>
      </c>
      <c r="B1575">
        <f>InputData!B1188</f>
        <v>2</v>
      </c>
      <c r="C1575" t="str">
        <f>InputData!C1188</f>
        <v>MediumTerm</v>
      </c>
      <c r="D1575" t="str">
        <f>InputData!F1188</f>
        <v>3.1.1.1.1. Bosque denso alto de tierra firme</v>
      </c>
      <c r="E1575" t="str">
        <f>InputData!G1188</f>
        <v>NDVImean</v>
      </c>
      <c r="F1575" t="str">
        <f>InputData!H1188</f>
        <v>WMyear_NDVI201803</v>
      </c>
      <c r="G1575" t="str">
        <f t="shared" si="74"/>
        <v>High broad-leaved forest from mainland</v>
      </c>
      <c r="H1575">
        <f t="shared" si="72"/>
        <v>6</v>
      </c>
      <c r="I1575" t="str">
        <f t="shared" si="73"/>
        <v>March 2018</v>
      </c>
      <c r="J1575">
        <f>InputData!O1188</f>
        <v>0.227521</v>
      </c>
      <c r="K1575">
        <f>InputData!S1188</f>
        <v>1.3042099999999999E-2</v>
      </c>
    </row>
    <row r="1576" spans="1:11" hidden="1" x14ac:dyDescent="0.25">
      <c r="A1576" t="str">
        <f>InputData!A1193</f>
        <v>20190122_205316</v>
      </c>
      <c r="B1576">
        <f>InputData!B1193</f>
        <v>3</v>
      </c>
      <c r="C1576" t="str">
        <f>InputData!C1193</f>
        <v>LongTerm</v>
      </c>
      <c r="D1576" t="str">
        <f>InputData!F1193</f>
        <v>3.1.3.2. Bosque fragmentado con vegetacin secundaria</v>
      </c>
      <c r="E1576" t="str">
        <f>InputData!G1193</f>
        <v>NDVImean</v>
      </c>
      <c r="F1576" t="str">
        <f>InputData!H1193</f>
        <v>WMyear_NDVI201803</v>
      </c>
      <c r="G1576" t="str">
        <f t="shared" si="74"/>
        <v>Fragmented forest with secondary vegetation</v>
      </c>
      <c r="H1576">
        <f t="shared" si="72"/>
        <v>6</v>
      </c>
      <c r="I1576" t="str">
        <f t="shared" si="73"/>
        <v>March 2018</v>
      </c>
      <c r="J1576">
        <f>InputData!O1193</f>
        <v>0.338198</v>
      </c>
      <c r="K1576">
        <f>InputData!S1193</f>
        <v>5.1477700000000001E-2</v>
      </c>
    </row>
    <row r="1577" spans="1:11" hidden="1" x14ac:dyDescent="0.25">
      <c r="A1577" t="str">
        <f>InputData!A1195</f>
        <v>20190122_173146</v>
      </c>
      <c r="B1577">
        <f>InputData!B1195</f>
        <v>2</v>
      </c>
      <c r="C1577" t="str">
        <f>InputData!C1195</f>
        <v>MediumTerm</v>
      </c>
      <c r="D1577" t="str">
        <f>InputData!F1195</f>
        <v>3.1.2.1.2. Bosque abierto alto inundable</v>
      </c>
      <c r="E1577" t="str">
        <f>InputData!G1195</f>
        <v>NDVImean</v>
      </c>
      <c r="F1577" t="str">
        <f>InputData!H1195</f>
        <v>WMyear_NDVI201803</v>
      </c>
      <c r="G1577" t="str">
        <f t="shared" si="74"/>
        <v>Floodable high open forest</v>
      </c>
      <c r="H1577">
        <f t="shared" si="72"/>
        <v>6</v>
      </c>
      <c r="I1577" t="str">
        <f t="shared" si="73"/>
        <v>March 2018</v>
      </c>
      <c r="J1577">
        <f>InputData!O1195</f>
        <v>0.34186800000000001</v>
      </c>
      <c r="K1577">
        <f>InputData!S1195</f>
        <v>1.74582E-2</v>
      </c>
    </row>
    <row r="1578" spans="1:11" hidden="1" x14ac:dyDescent="0.25">
      <c r="A1578" t="str">
        <f>InputData!A1196</f>
        <v>20190123_132755</v>
      </c>
      <c r="B1578">
        <f>InputData!B1196</f>
        <v>1</v>
      </c>
      <c r="C1578" t="str">
        <f>InputData!C1196</f>
        <v>ShortTerm</v>
      </c>
      <c r="D1578" t="str">
        <f>InputData!F1196</f>
        <v>2.3.2. Pastos arbolados</v>
      </c>
      <c r="E1578" t="str">
        <f>InputData!G1196</f>
        <v>NDVImean</v>
      </c>
      <c r="F1578" t="str">
        <f>InputData!H1196</f>
        <v>WMyear_NDVI201803</v>
      </c>
      <c r="G1578" t="str">
        <f t="shared" si="74"/>
        <v>Arboreal pastures</v>
      </c>
      <c r="H1578">
        <f t="shared" si="72"/>
        <v>6</v>
      </c>
      <c r="I1578" t="str">
        <f t="shared" si="73"/>
        <v>March 2018</v>
      </c>
      <c r="J1578">
        <f>InputData!O1196</f>
        <v>0.32682</v>
      </c>
      <c r="K1578">
        <f>InputData!S1196</f>
        <v>1.9201900000000001E-2</v>
      </c>
    </row>
    <row r="1579" spans="1:11" hidden="1" x14ac:dyDescent="0.25">
      <c r="A1579" t="str">
        <f>InputData!A1202</f>
        <v>20190123_022045</v>
      </c>
      <c r="B1579">
        <f>InputData!B1202</f>
        <v>2</v>
      </c>
      <c r="C1579" t="str">
        <f>InputData!C1202</f>
        <v>MediumTerm</v>
      </c>
      <c r="D1579" t="str">
        <f>InputData!F1202</f>
        <v>3.1.3. Bosque fragmentado</v>
      </c>
      <c r="E1579" t="str">
        <f>InputData!G1202</f>
        <v>NDVImean</v>
      </c>
      <c r="F1579" t="str">
        <f>InputData!H1202</f>
        <v>WMyear_NDVI201803</v>
      </c>
      <c r="G1579" t="str">
        <f t="shared" si="74"/>
        <v>Fragmented forest</v>
      </c>
      <c r="H1579">
        <f t="shared" si="72"/>
        <v>6</v>
      </c>
      <c r="I1579" t="str">
        <f t="shared" si="73"/>
        <v>March 2018</v>
      </c>
      <c r="J1579">
        <f>InputData!O1202</f>
        <v>0.28106900000000001</v>
      </c>
      <c r="K1579">
        <f>InputData!S1202</f>
        <v>1.8722200000000001E-2</v>
      </c>
    </row>
    <row r="1580" spans="1:11" hidden="1" x14ac:dyDescent="0.25">
      <c r="A1580" t="str">
        <f>InputData!A1204</f>
        <v>20190122_232221</v>
      </c>
      <c r="B1580">
        <f>InputData!B1204</f>
        <v>2</v>
      </c>
      <c r="C1580" t="str">
        <f>InputData!C1204</f>
        <v>MediumTerm</v>
      </c>
      <c r="D1580" t="str">
        <f>InputData!F1204</f>
        <v>2.2.3.2. Palma de aceite</v>
      </c>
      <c r="E1580" t="str">
        <f>InputData!G1204</f>
        <v>NDVImean</v>
      </c>
      <c r="F1580" t="str">
        <f>InputData!H1204</f>
        <v>WMyear_NDVI201803</v>
      </c>
      <c r="G1580" t="str">
        <f t="shared" si="74"/>
        <v>Oil palm</v>
      </c>
      <c r="H1580">
        <f t="shared" si="72"/>
        <v>6</v>
      </c>
      <c r="I1580" t="str">
        <f t="shared" si="73"/>
        <v>March 2018</v>
      </c>
      <c r="J1580">
        <f>InputData!O1204</f>
        <v>0.37965700000000002</v>
      </c>
      <c r="K1580">
        <f>InputData!S1204</f>
        <v>2.81363E-2</v>
      </c>
    </row>
    <row r="1581" spans="1:11" hidden="1" x14ac:dyDescent="0.25">
      <c r="A1581" t="str">
        <f>InputData!A1209</f>
        <v>20190123_133329</v>
      </c>
      <c r="B1581">
        <f>InputData!B1209</f>
        <v>2</v>
      </c>
      <c r="C1581" t="str">
        <f>InputData!C1209</f>
        <v>MediumTerm</v>
      </c>
      <c r="D1581" t="str">
        <f>InputData!F1209</f>
        <v>2.3.2. Pastos arbolados</v>
      </c>
      <c r="E1581" t="str">
        <f>InputData!G1209</f>
        <v>NDVImean</v>
      </c>
      <c r="F1581" t="str">
        <f>InputData!H1209</f>
        <v>WMyear_NDVI201803</v>
      </c>
      <c r="G1581" t="str">
        <f t="shared" si="74"/>
        <v>Arboreal pastures</v>
      </c>
      <c r="H1581">
        <f t="shared" si="72"/>
        <v>6</v>
      </c>
      <c r="I1581" t="str">
        <f t="shared" si="73"/>
        <v>March 2018</v>
      </c>
      <c r="J1581">
        <f>InputData!O1209</f>
        <v>0.182703</v>
      </c>
      <c r="K1581">
        <f>InputData!S1209</f>
        <v>1.1506600000000001E-2</v>
      </c>
    </row>
    <row r="1582" spans="1:11" hidden="1" x14ac:dyDescent="0.25">
      <c r="A1582" t="str">
        <f>InputData!A1210</f>
        <v>20190123_163248</v>
      </c>
      <c r="B1582">
        <f>InputData!B1210</f>
        <v>2</v>
      </c>
      <c r="C1582" t="str">
        <f>InputData!C1210</f>
        <v>MediumTerm</v>
      </c>
      <c r="D1582" t="str">
        <f>InputData!F1210</f>
        <v>3.2.1.1.1. Herbazal denso de tierra firme</v>
      </c>
      <c r="E1582" t="str">
        <f>InputData!G1210</f>
        <v>NDVImean</v>
      </c>
      <c r="F1582" t="str">
        <f>InputData!H1210</f>
        <v>WMyear_NDVI201803</v>
      </c>
      <c r="G1582" t="str">
        <f t="shared" si="74"/>
        <v>Dense grassland from mainland</v>
      </c>
      <c r="H1582">
        <f t="shared" si="72"/>
        <v>6</v>
      </c>
      <c r="I1582" t="str">
        <f t="shared" si="73"/>
        <v>March 2018</v>
      </c>
      <c r="J1582">
        <f>InputData!O1210</f>
        <v>0.27720699999999998</v>
      </c>
      <c r="K1582">
        <f>InputData!S1210</f>
        <v>3.8997300000000001E-3</v>
      </c>
    </row>
    <row r="1583" spans="1:11" hidden="1" x14ac:dyDescent="0.25">
      <c r="A1583" t="str">
        <f>InputData!A1216</f>
        <v>20190123_003933</v>
      </c>
      <c r="B1583">
        <f>InputData!B1216</f>
        <v>3</v>
      </c>
      <c r="C1583" t="str">
        <f>InputData!C1216</f>
        <v>LongTerm</v>
      </c>
      <c r="D1583" t="str">
        <f>InputData!F1216</f>
        <v>2.3.1. Pastos limpios</v>
      </c>
      <c r="E1583" t="str">
        <f>InputData!G1216</f>
        <v>NDVImean</v>
      </c>
      <c r="F1583" t="str">
        <f>InputData!H1216</f>
        <v>WMyear_NDVI201803</v>
      </c>
      <c r="G1583" t="str">
        <f t="shared" si="74"/>
        <v>Clean pastures</v>
      </c>
      <c r="H1583">
        <f t="shared" si="72"/>
        <v>6</v>
      </c>
      <c r="I1583" t="str">
        <f t="shared" si="73"/>
        <v>March 2018</v>
      </c>
      <c r="J1583">
        <f>InputData!O1216</f>
        <v>0.34300599999999998</v>
      </c>
      <c r="K1583">
        <f>InputData!S1216</f>
        <v>1.5788400000000001E-2</v>
      </c>
    </row>
    <row r="1584" spans="1:11" hidden="1" x14ac:dyDescent="0.25">
      <c r="A1584" t="str">
        <f>InputData!A1220</f>
        <v>20190122_194028</v>
      </c>
      <c r="B1584">
        <f>InputData!B1220</f>
        <v>2</v>
      </c>
      <c r="C1584" t="str">
        <f>InputData!C1220</f>
        <v>MediumTerm</v>
      </c>
      <c r="D1584" t="str">
        <f>InputData!F1220</f>
        <v>3.1.3.1. Bosque fragmentado con pastos y cultivos</v>
      </c>
      <c r="E1584" t="str">
        <f>InputData!G1220</f>
        <v>NDVImean</v>
      </c>
      <c r="F1584" t="str">
        <f>InputData!H1220</f>
        <v>WMyear_NDVI201803</v>
      </c>
      <c r="G1584" t="str">
        <f t="shared" si="74"/>
        <v>Fragmented forest with pastures and crops</v>
      </c>
      <c r="H1584">
        <f t="shared" si="72"/>
        <v>6</v>
      </c>
      <c r="I1584" t="str">
        <f t="shared" si="73"/>
        <v>March 2018</v>
      </c>
      <c r="J1584">
        <f>InputData!O1220</f>
        <v>0.255716</v>
      </c>
      <c r="K1584">
        <f>InputData!S1220</f>
        <v>3.1358400000000002E-2</v>
      </c>
    </row>
    <row r="1585" spans="1:11" hidden="1" x14ac:dyDescent="0.25">
      <c r="A1585" t="str">
        <f>InputData!A1237</f>
        <v>20190123_163946</v>
      </c>
      <c r="B1585">
        <f>InputData!B1237</f>
        <v>3</v>
      </c>
      <c r="C1585" t="str">
        <f>InputData!C1237</f>
        <v>LongTerm</v>
      </c>
      <c r="D1585" t="str">
        <f>InputData!F1237</f>
        <v>3.2.1.1.1. Herbazal denso de tierra firme</v>
      </c>
      <c r="E1585" t="str">
        <f>InputData!G1237</f>
        <v>NDVImean</v>
      </c>
      <c r="F1585" t="str">
        <f>InputData!H1237</f>
        <v>WMyear_NDVI201803</v>
      </c>
      <c r="G1585" t="str">
        <f t="shared" si="74"/>
        <v>Dense grassland from mainland</v>
      </c>
      <c r="H1585">
        <f t="shared" si="72"/>
        <v>6</v>
      </c>
      <c r="I1585" t="str">
        <f t="shared" si="73"/>
        <v>March 2018</v>
      </c>
      <c r="J1585">
        <f>InputData!O1237</f>
        <v>0.36756299999999997</v>
      </c>
      <c r="K1585">
        <f>InputData!S1237</f>
        <v>1.1421600000000001E-2</v>
      </c>
    </row>
    <row r="1586" spans="1:11" hidden="1" x14ac:dyDescent="0.25">
      <c r="A1586" t="str">
        <f>InputData!A1239</f>
        <v>20190123_145828</v>
      </c>
      <c r="B1586">
        <f>InputData!B1239</f>
        <v>1</v>
      </c>
      <c r="C1586" t="str">
        <f>InputData!C1239</f>
        <v>ShortTerm</v>
      </c>
      <c r="D1586" t="str">
        <f>InputData!F1239</f>
        <v>3.1.5. Plantacin forestal</v>
      </c>
      <c r="E1586" t="str">
        <f>InputData!G1239</f>
        <v>NDVImean</v>
      </c>
      <c r="F1586" t="str">
        <f>InputData!H1239</f>
        <v>WMyear_NDVI201803</v>
      </c>
      <c r="G1586" t="str">
        <f t="shared" si="74"/>
        <v>Forest plantation</v>
      </c>
      <c r="H1586">
        <f t="shared" si="72"/>
        <v>6</v>
      </c>
      <c r="I1586" t="str">
        <f t="shared" si="73"/>
        <v>March 2018</v>
      </c>
      <c r="J1586">
        <f>InputData!O1239</f>
        <v>0.54118699999999997</v>
      </c>
      <c r="K1586">
        <f>InputData!S1239</f>
        <v>6.9260099999999998E-3</v>
      </c>
    </row>
    <row r="1587" spans="1:11" hidden="1" x14ac:dyDescent="0.25">
      <c r="A1587" t="str">
        <f>InputData!A1247</f>
        <v>20190123_171452</v>
      </c>
      <c r="B1587">
        <f>InputData!B1247</f>
        <v>2</v>
      </c>
      <c r="C1587" t="str">
        <f>InputData!C1247</f>
        <v>MediumTerm</v>
      </c>
      <c r="D1587" t="str">
        <f>InputData!F1247</f>
        <v>3.3.4. Zonas quemadas</v>
      </c>
      <c r="E1587" t="str">
        <f>InputData!G1247</f>
        <v>NDVImean</v>
      </c>
      <c r="F1587" t="str">
        <f>InputData!H1247</f>
        <v>WMyear_NDVI201803</v>
      </c>
      <c r="G1587" t="str">
        <f t="shared" si="74"/>
        <v>Burned areas</v>
      </c>
      <c r="H1587">
        <f t="shared" si="72"/>
        <v>6</v>
      </c>
      <c r="I1587" t="str">
        <f t="shared" si="73"/>
        <v>March 2018</v>
      </c>
      <c r="J1587">
        <f>InputData!O1247</f>
        <v>0.35280699999999998</v>
      </c>
      <c r="K1587">
        <f>InputData!S1247</f>
        <v>6.6496000000000003E-3</v>
      </c>
    </row>
    <row r="1588" spans="1:11" hidden="1" x14ac:dyDescent="0.25">
      <c r="A1588" t="str">
        <f>InputData!A1253</f>
        <v>20190123_093027</v>
      </c>
      <c r="B1588">
        <f>InputData!B1253</f>
        <v>4</v>
      </c>
      <c r="C1588" t="str">
        <f>InputData!C1253</f>
        <v>Always</v>
      </c>
      <c r="D1588" t="str">
        <f>InputData!F1253</f>
        <v>4.1.1. Zonas Pantanosas</v>
      </c>
      <c r="E1588" t="str">
        <f>InputData!G1253</f>
        <v>NDVImean</v>
      </c>
      <c r="F1588" t="str">
        <f>InputData!H1253</f>
        <v>WMyear_NDVI201803</v>
      </c>
      <c r="G1588" t="str">
        <f t="shared" si="74"/>
        <v>Marshes</v>
      </c>
      <c r="H1588">
        <f t="shared" si="72"/>
        <v>6</v>
      </c>
      <c r="I1588" t="str">
        <f t="shared" si="73"/>
        <v>March 2018</v>
      </c>
      <c r="J1588">
        <f>InputData!O1253</f>
        <v>0.273949</v>
      </c>
      <c r="K1588">
        <f>InputData!S1253</f>
        <v>1.6370099999999999E-2</v>
      </c>
    </row>
    <row r="1589" spans="1:11" hidden="1" x14ac:dyDescent="0.25">
      <c r="A1589" t="str">
        <f>InputData!A1265</f>
        <v>20190123_071011</v>
      </c>
      <c r="B1589">
        <f>InputData!B1265</f>
        <v>2</v>
      </c>
      <c r="C1589" t="str">
        <f>InputData!C1265</f>
        <v>MediumTerm</v>
      </c>
      <c r="D1589" t="str">
        <f>InputData!F1265</f>
        <v>2.2.3.1. Otros cultivos permanentes arbreos</v>
      </c>
      <c r="E1589" t="str">
        <f>InputData!G1265</f>
        <v>NDVImean</v>
      </c>
      <c r="F1589" t="str">
        <f>InputData!H1265</f>
        <v>WMyear_NDVI201803</v>
      </c>
      <c r="G1589" t="str">
        <f t="shared" si="74"/>
        <v>Other permanent arboreal crops</v>
      </c>
      <c r="H1589">
        <f t="shared" si="72"/>
        <v>6</v>
      </c>
      <c r="I1589" t="str">
        <f t="shared" si="73"/>
        <v>March 2018</v>
      </c>
      <c r="J1589">
        <f>InputData!O1265</f>
        <v>0.43848900000000002</v>
      </c>
      <c r="K1589">
        <f>InputData!S1265</f>
        <v>6.0022799999999996E-3</v>
      </c>
    </row>
    <row r="1590" spans="1:11" hidden="1" x14ac:dyDescent="0.25">
      <c r="A1590" t="str">
        <f>InputData!A1280</f>
        <v>20190123_011742</v>
      </c>
      <c r="B1590">
        <f>InputData!B1280</f>
        <v>3</v>
      </c>
      <c r="C1590" t="str">
        <f>InputData!C1280</f>
        <v>LongTerm</v>
      </c>
      <c r="D1590" t="str">
        <f>InputData!F1280</f>
        <v>4.1.3. Vegetacin acutica sobre cuerpos de agua</v>
      </c>
      <c r="E1590" t="str">
        <f>InputData!G1280</f>
        <v>NDVImean</v>
      </c>
      <c r="F1590" t="str">
        <f>InputData!H1280</f>
        <v>WMyear_NDVI201803</v>
      </c>
      <c r="G1590" t="str">
        <f t="shared" si="74"/>
        <v>Aquatic vegetation over waterbodies</v>
      </c>
      <c r="H1590">
        <f t="shared" si="72"/>
        <v>6</v>
      </c>
      <c r="I1590" t="str">
        <f t="shared" si="73"/>
        <v>March 2018</v>
      </c>
      <c r="J1590">
        <f>InputData!O1280</f>
        <v>0.38669999999999999</v>
      </c>
      <c r="K1590">
        <f>InputData!S1280</f>
        <v>9.2921500000000008E-3</v>
      </c>
    </row>
    <row r="1591" spans="1:11" hidden="1" x14ac:dyDescent="0.25">
      <c r="A1591" t="str">
        <f>InputData!A1288</f>
        <v>20190123_033652</v>
      </c>
      <c r="B1591">
        <f>InputData!B1288</f>
        <v>4</v>
      </c>
      <c r="C1591" t="str">
        <f>InputData!C1288</f>
        <v>Always</v>
      </c>
      <c r="D1591" t="str">
        <f>InputData!F1288</f>
        <v>3.1.1.1.2. Bosque denso alto inundable</v>
      </c>
      <c r="E1591" t="str">
        <f>InputData!G1288</f>
        <v>NDVImean</v>
      </c>
      <c r="F1591" t="str">
        <f>InputData!H1288</f>
        <v>WMyear_NDVI201803</v>
      </c>
      <c r="G1591" t="str">
        <f t="shared" si="74"/>
        <v>Floodable high broad-leaved forest</v>
      </c>
      <c r="H1591">
        <f t="shared" si="72"/>
        <v>6</v>
      </c>
      <c r="I1591" t="str">
        <f t="shared" si="73"/>
        <v>March 2018</v>
      </c>
      <c r="J1591">
        <f>InputData!O1288</f>
        <v>0.128413</v>
      </c>
      <c r="K1591">
        <f>InputData!S1288</f>
        <v>1.05094E-2</v>
      </c>
    </row>
    <row r="1592" spans="1:11" hidden="1" x14ac:dyDescent="0.25">
      <c r="A1592" t="str">
        <f>InputData!A1292</f>
        <v>20190123_172151</v>
      </c>
      <c r="B1592">
        <f>InputData!B1292</f>
        <v>3</v>
      </c>
      <c r="C1592" t="str">
        <f>InputData!C1292</f>
        <v>LongTerm</v>
      </c>
      <c r="D1592" t="str">
        <f>InputData!F1292</f>
        <v>3.3.4. Zonas quemadas</v>
      </c>
      <c r="E1592" t="str">
        <f>InputData!G1292</f>
        <v>NDVImean</v>
      </c>
      <c r="F1592" t="str">
        <f>InputData!H1292</f>
        <v>WMyear_NDVI201803</v>
      </c>
      <c r="G1592" t="str">
        <f t="shared" si="74"/>
        <v>Burned areas</v>
      </c>
      <c r="H1592">
        <f t="shared" si="72"/>
        <v>6</v>
      </c>
      <c r="I1592" t="str">
        <f t="shared" si="73"/>
        <v>March 2018</v>
      </c>
      <c r="J1592">
        <f>InputData!O1292</f>
        <v>0.39843899999999999</v>
      </c>
      <c r="K1592">
        <f>InputData!S1292</f>
        <v>7.8863400000000004E-3</v>
      </c>
    </row>
    <row r="1593" spans="1:11" hidden="1" x14ac:dyDescent="0.25">
      <c r="A1593" t="str">
        <f>InputData!A1335</f>
        <v>20190122_225621</v>
      </c>
      <c r="B1593">
        <f>InputData!B1335</f>
        <v>3</v>
      </c>
      <c r="C1593" t="str">
        <f>InputData!C1335</f>
        <v>LongTerm</v>
      </c>
      <c r="D1593" t="str">
        <f>InputData!F1335</f>
        <v>2.3.3. Pastos enmalezados</v>
      </c>
      <c r="E1593" t="str">
        <f>InputData!G1335</f>
        <v>NDVImean</v>
      </c>
      <c r="F1593" t="str">
        <f>InputData!H1335</f>
        <v>WMyear_NDVI201803</v>
      </c>
      <c r="G1593" t="str">
        <f t="shared" si="74"/>
        <v>Weedy pastures</v>
      </c>
      <c r="H1593">
        <f t="shared" si="72"/>
        <v>6</v>
      </c>
      <c r="I1593" t="str">
        <f t="shared" si="73"/>
        <v>March 2018</v>
      </c>
      <c r="J1593">
        <f>InputData!O1335</f>
        <v>0.12617900000000001</v>
      </c>
      <c r="K1593">
        <f>InputData!S1335</f>
        <v>3.9462300000000002E-3</v>
      </c>
    </row>
    <row r="1594" spans="1:11" hidden="1" x14ac:dyDescent="0.25">
      <c r="A1594" t="str">
        <f>InputData!A1344</f>
        <v>20190122_221613</v>
      </c>
      <c r="B1594">
        <f>InputData!B1344</f>
        <v>1</v>
      </c>
      <c r="C1594" t="str">
        <f>InputData!C1344</f>
        <v>ShortTerm</v>
      </c>
      <c r="D1594" t="str">
        <f>InputData!F1344</f>
        <v>3.1.2.1.1. Bosque abierto alto de tierra firme</v>
      </c>
      <c r="E1594" t="str">
        <f>InputData!G1344</f>
        <v>NDVImean</v>
      </c>
      <c r="F1594" t="str">
        <f>InputData!H1344</f>
        <v>WMyear_NDVI201803</v>
      </c>
      <c r="G1594" t="str">
        <f t="shared" si="74"/>
        <v>High open forest from mainland</v>
      </c>
      <c r="H1594">
        <f t="shared" si="72"/>
        <v>6</v>
      </c>
      <c r="I1594" t="str">
        <f t="shared" si="73"/>
        <v>March 2018</v>
      </c>
      <c r="J1594">
        <f>InputData!O1344</f>
        <v>0.236536</v>
      </c>
      <c r="K1594">
        <f>InputData!S1344</f>
        <v>9.2561599999999994E-3</v>
      </c>
    </row>
    <row r="1595" spans="1:11" hidden="1" x14ac:dyDescent="0.25">
      <c r="A1595" t="str">
        <f>InputData!A1346</f>
        <v>20190123_015852</v>
      </c>
      <c r="B1595">
        <f>InputData!B1346</f>
        <v>4</v>
      </c>
      <c r="C1595" t="str">
        <f>InputData!C1346</f>
        <v>Always</v>
      </c>
      <c r="D1595" t="str">
        <f>InputData!F1346</f>
        <v>3.2.3. Vegetacin secundaria o en transicin</v>
      </c>
      <c r="E1595" t="str">
        <f>InputData!G1346</f>
        <v>NDVImean</v>
      </c>
      <c r="F1595" t="str">
        <f>InputData!H1346</f>
        <v>WMyear_NDVI201803</v>
      </c>
      <c r="G1595" t="str">
        <f t="shared" si="74"/>
        <v>Transitional woodland/shrub</v>
      </c>
      <c r="H1595">
        <f t="shared" si="72"/>
        <v>6</v>
      </c>
      <c r="I1595" t="str">
        <f t="shared" si="73"/>
        <v>March 2018</v>
      </c>
      <c r="J1595">
        <f>InputData!O1346</f>
        <v>0.105951</v>
      </c>
      <c r="K1595">
        <f>InputData!S1346</f>
        <v>3.3920399999999998E-3</v>
      </c>
    </row>
    <row r="1596" spans="1:11" hidden="1" x14ac:dyDescent="0.25">
      <c r="A1596" t="str">
        <f>InputData!A1350</f>
        <v>20190123_004707</v>
      </c>
      <c r="B1596">
        <f>InputData!B1350</f>
        <v>4</v>
      </c>
      <c r="C1596" t="str">
        <f>InputData!C1350</f>
        <v>Always</v>
      </c>
      <c r="D1596" t="str">
        <f>InputData!F1350</f>
        <v>2.3.1. Pastos limpios</v>
      </c>
      <c r="E1596" t="str">
        <f>InputData!G1350</f>
        <v>NDVImean</v>
      </c>
      <c r="F1596" t="str">
        <f>InputData!H1350</f>
        <v>WMyear_NDVI201803</v>
      </c>
      <c r="G1596" t="str">
        <f t="shared" si="74"/>
        <v>Clean pastures</v>
      </c>
      <c r="H1596">
        <f t="shared" si="72"/>
        <v>6</v>
      </c>
      <c r="I1596" t="str">
        <f t="shared" si="73"/>
        <v>March 2018</v>
      </c>
      <c r="J1596">
        <f>InputData!O1350</f>
        <v>0.152698</v>
      </c>
      <c r="K1596">
        <f>InputData!S1350</f>
        <v>9.0697199999999999E-3</v>
      </c>
    </row>
    <row r="1597" spans="1:11" hidden="1" x14ac:dyDescent="0.25">
      <c r="A1597" t="str">
        <f>InputData!A1351</f>
        <v>20190123_042944</v>
      </c>
      <c r="B1597">
        <f>InputData!B1351</f>
        <v>2</v>
      </c>
      <c r="C1597" t="str">
        <f>InputData!C1351</f>
        <v>MediumTerm</v>
      </c>
      <c r="D1597" t="str">
        <f>InputData!F1351</f>
        <v>2.1.1. Otros cultivos transitorios</v>
      </c>
      <c r="E1597" t="str">
        <f>InputData!G1351</f>
        <v>NDVImean</v>
      </c>
      <c r="F1597" t="str">
        <f>InputData!H1351</f>
        <v>WMyear_NDVI201803</v>
      </c>
      <c r="G1597" t="str">
        <f t="shared" si="74"/>
        <v>Other transient crops</v>
      </c>
      <c r="H1597">
        <f t="shared" si="72"/>
        <v>6</v>
      </c>
      <c r="I1597" t="str">
        <f t="shared" si="73"/>
        <v>March 2018</v>
      </c>
      <c r="J1597">
        <f>InputData!O1351</f>
        <v>0.32929199999999997</v>
      </c>
      <c r="K1597">
        <f>InputData!S1351</f>
        <v>1.57822E-3</v>
      </c>
    </row>
    <row r="1598" spans="1:11" hidden="1" x14ac:dyDescent="0.25">
      <c r="A1598" t="str">
        <f>InputData!A1368</f>
        <v>20190123_084537</v>
      </c>
      <c r="B1598">
        <f>InputData!B1368</f>
        <v>2</v>
      </c>
      <c r="C1598" t="str">
        <f>InputData!C1368</f>
        <v>MediumTerm</v>
      </c>
      <c r="D1598" t="str">
        <f>InputData!F1368</f>
        <v>3.2.2.2. Arbustal abierto</v>
      </c>
      <c r="E1598" t="str">
        <f>InputData!G1368</f>
        <v>NDVImean</v>
      </c>
      <c r="F1598" t="str">
        <f>InputData!H1368</f>
        <v>WMyear_NDVI201803</v>
      </c>
      <c r="G1598" t="str">
        <f t="shared" si="74"/>
        <v>Open heathland</v>
      </c>
      <c r="H1598">
        <f t="shared" si="72"/>
        <v>6</v>
      </c>
      <c r="I1598" t="str">
        <f t="shared" si="73"/>
        <v>March 2018</v>
      </c>
      <c r="J1598">
        <f>InputData!O1368</f>
        <v>0.39678999999999998</v>
      </c>
      <c r="K1598">
        <f>InputData!S1368</f>
        <v>1.17413E-2</v>
      </c>
    </row>
    <row r="1599" spans="1:11" hidden="1" x14ac:dyDescent="0.25">
      <c r="A1599" t="str">
        <f>InputData!A1377</f>
        <v>20190123_155648</v>
      </c>
      <c r="B1599">
        <f>InputData!B1377</f>
        <v>3</v>
      </c>
      <c r="C1599" t="str">
        <f>InputData!C1377</f>
        <v>LongTerm</v>
      </c>
      <c r="D1599" t="str">
        <f>InputData!F1377</f>
        <v>2.4.3. Mosaico de cultivos, pastos y espacios naturales</v>
      </c>
      <c r="E1599" t="str">
        <f>InputData!G1377</f>
        <v>NDVImean</v>
      </c>
      <c r="F1599" t="str">
        <f>InputData!H1377</f>
        <v>WMyear_NDVI201803</v>
      </c>
      <c r="G1599" t="str">
        <f t="shared" si="74"/>
        <v>Agriculture, pastures and natural vegetation</v>
      </c>
      <c r="H1599">
        <f t="shared" si="72"/>
        <v>6</v>
      </c>
      <c r="I1599" t="str">
        <f t="shared" si="73"/>
        <v>March 2018</v>
      </c>
      <c r="J1599">
        <f>InputData!O1377</f>
        <v>0.15504399999999999</v>
      </c>
      <c r="K1599">
        <f>InputData!S1377</f>
        <v>6.2873699999999996E-3</v>
      </c>
    </row>
    <row r="1600" spans="1:11" hidden="1" x14ac:dyDescent="0.25">
      <c r="A1600" t="str">
        <f>InputData!A1392</f>
        <v>20190122_213552</v>
      </c>
      <c r="B1600">
        <f>InputData!B1392</f>
        <v>5</v>
      </c>
      <c r="C1600" t="str">
        <f>InputData!C1392</f>
        <v>AllClassData</v>
      </c>
      <c r="D1600" t="str">
        <f>InputData!F1392</f>
        <v>5.1.4. Cuerpos de agua artificiales</v>
      </c>
      <c r="E1600" t="str">
        <f>InputData!G1392</f>
        <v>NDVImean</v>
      </c>
      <c r="F1600" t="str">
        <f>InputData!H1392</f>
        <v>WMyear_NDVI201803</v>
      </c>
      <c r="G1600" t="str">
        <f t="shared" si="74"/>
        <v>Artificial waterbodies</v>
      </c>
      <c r="H1600">
        <f t="shared" si="72"/>
        <v>6</v>
      </c>
      <c r="I1600" t="str">
        <f t="shared" si="73"/>
        <v>March 2018</v>
      </c>
      <c r="J1600">
        <f>InputData!O1392</f>
        <v>0.43217100000000003</v>
      </c>
      <c r="K1600">
        <f>InputData!S1392</f>
        <v>4.3294600000000003E-3</v>
      </c>
    </row>
    <row r="1601" spans="1:11" hidden="1" x14ac:dyDescent="0.25">
      <c r="A1601" t="str">
        <f>InputData!A1393</f>
        <v>20190122_211532</v>
      </c>
      <c r="B1601">
        <f>InputData!B1393</f>
        <v>1</v>
      </c>
      <c r="C1601" t="str">
        <f>InputData!C1393</f>
        <v>ShortTerm</v>
      </c>
      <c r="D1601" t="str">
        <f>InputData!F1393</f>
        <v>5.1.4. Cuerpos de agua artificiales</v>
      </c>
      <c r="E1601" t="str">
        <f>InputData!G1393</f>
        <v>NDVImean</v>
      </c>
      <c r="F1601" t="str">
        <f>InputData!H1393</f>
        <v>WMyear_NDVI201803</v>
      </c>
      <c r="G1601" t="str">
        <f t="shared" si="74"/>
        <v>Artificial waterbodies</v>
      </c>
      <c r="H1601">
        <f t="shared" si="72"/>
        <v>6</v>
      </c>
      <c r="I1601" t="str">
        <f t="shared" si="73"/>
        <v>March 2018</v>
      </c>
      <c r="J1601">
        <f>InputData!O1393</f>
        <v>0.48596600000000001</v>
      </c>
      <c r="K1601">
        <f>InputData!S1393</f>
        <v>1.18611E-3</v>
      </c>
    </row>
    <row r="1602" spans="1:11" hidden="1" x14ac:dyDescent="0.25">
      <c r="A1602" t="str">
        <f>InputData!A1394</f>
        <v>20190122_163205</v>
      </c>
      <c r="B1602">
        <f>InputData!B1394</f>
        <v>2</v>
      </c>
      <c r="C1602" t="str">
        <f>InputData!C1394</f>
        <v>MediumTerm</v>
      </c>
      <c r="D1602" t="str">
        <f>InputData!F1394</f>
        <v>2.4.5. Mosaico de cultivos con espacios naturales</v>
      </c>
      <c r="E1602" t="str">
        <f>InputData!G1394</f>
        <v>NDVImean</v>
      </c>
      <c r="F1602" t="str">
        <f>InputData!H1394</f>
        <v>WMyear_NDVI201803</v>
      </c>
      <c r="G1602" t="str">
        <f t="shared" si="74"/>
        <v>Land principally occupied by agriculture and natural vegetation</v>
      </c>
      <c r="H1602">
        <f t="shared" si="72"/>
        <v>6</v>
      </c>
      <c r="I1602" t="str">
        <f t="shared" si="73"/>
        <v>March 2018</v>
      </c>
      <c r="J1602">
        <f>InputData!O1394</f>
        <v>0.13350699999999999</v>
      </c>
      <c r="K1602">
        <f>InputData!S1394</f>
        <v>4.4349999999999997E-3</v>
      </c>
    </row>
    <row r="1603" spans="1:11" hidden="1" x14ac:dyDescent="0.25">
      <c r="A1603" t="str">
        <f>InputData!A1397</f>
        <v>20190122_212039</v>
      </c>
      <c r="B1603">
        <f>InputData!B1397</f>
        <v>2</v>
      </c>
      <c r="C1603" t="str">
        <f>InputData!C1397</f>
        <v>MediumTerm</v>
      </c>
      <c r="D1603" t="str">
        <f>InputData!F1397</f>
        <v>5.1.4. Cuerpos de agua artificiales</v>
      </c>
      <c r="E1603" t="str">
        <f>InputData!G1397</f>
        <v>NDVImean</v>
      </c>
      <c r="F1603" t="str">
        <f>InputData!H1397</f>
        <v>WMyear_NDVI201803</v>
      </c>
      <c r="G1603" t="str">
        <f t="shared" si="74"/>
        <v>Artificial waterbodies</v>
      </c>
      <c r="H1603">
        <f t="shared" si="72"/>
        <v>6</v>
      </c>
      <c r="I1603" t="str">
        <f t="shared" si="73"/>
        <v>March 2018</v>
      </c>
      <c r="J1603">
        <f>InputData!O1397</f>
        <v>0.480325</v>
      </c>
      <c r="K1603">
        <f>InputData!S1397</f>
        <v>2.9038200000000001E-3</v>
      </c>
    </row>
    <row r="1604" spans="1:11" hidden="1" x14ac:dyDescent="0.25">
      <c r="A1604" t="str">
        <f>InputData!A1398</f>
        <v>20190122_211015</v>
      </c>
      <c r="B1604">
        <f>InputData!B1398</f>
        <v>0</v>
      </c>
      <c r="C1604" t="str">
        <f>InputData!C1398</f>
        <v>NoWater</v>
      </c>
      <c r="D1604" t="str">
        <f>InputData!F1398</f>
        <v>5.1.4. Cuerpos de agua artificiales</v>
      </c>
      <c r="E1604" t="str">
        <f>InputData!G1398</f>
        <v>NDVImean</v>
      </c>
      <c r="F1604" t="str">
        <f>InputData!H1398</f>
        <v>WMyear_NDVI201803</v>
      </c>
      <c r="G1604" t="str">
        <f t="shared" si="74"/>
        <v>Artificial waterbodies</v>
      </c>
      <c r="H1604">
        <f t="shared" si="72"/>
        <v>6</v>
      </c>
      <c r="I1604" t="str">
        <f t="shared" si="73"/>
        <v>March 2018</v>
      </c>
      <c r="J1604">
        <f>InputData!O1398</f>
        <v>0.475582</v>
      </c>
      <c r="K1604">
        <f>InputData!S1398</f>
        <v>2.9965199999999999E-3</v>
      </c>
    </row>
    <row r="1605" spans="1:11" hidden="1" x14ac:dyDescent="0.25">
      <c r="A1605" t="str">
        <f>InputData!A1399</f>
        <v>20190122_165710</v>
      </c>
      <c r="B1605">
        <f>InputData!B1399</f>
        <v>1</v>
      </c>
      <c r="C1605" t="str">
        <f>InputData!C1399</f>
        <v>ShortTerm</v>
      </c>
      <c r="D1605" t="str">
        <f>InputData!F1399</f>
        <v>3.1.1.2.1. Bosque denso bajo de tierra firme</v>
      </c>
      <c r="E1605" t="str">
        <f>InputData!G1399</f>
        <v>NDVImean</v>
      </c>
      <c r="F1605" t="str">
        <f>InputData!H1399</f>
        <v>WMyear_NDVI201803</v>
      </c>
      <c r="G1605" t="str">
        <f t="shared" si="74"/>
        <v>Low broad-leaved forest from mainland</v>
      </c>
      <c r="H1605">
        <f t="shared" si="72"/>
        <v>6</v>
      </c>
      <c r="I1605" t="str">
        <f t="shared" si="73"/>
        <v>March 2018</v>
      </c>
      <c r="J1605">
        <f>InputData!O1399</f>
        <v>0.45706000000000002</v>
      </c>
      <c r="K1605">
        <f>InputData!S1399</f>
        <v>5.9561600000000003E-3</v>
      </c>
    </row>
    <row r="1606" spans="1:11" hidden="1" x14ac:dyDescent="0.25">
      <c r="A1606" t="str">
        <f>InputData!A1405</f>
        <v>20190123_085052</v>
      </c>
      <c r="B1606">
        <f>InputData!B1405</f>
        <v>3</v>
      </c>
      <c r="C1606" t="str">
        <f>InputData!C1405</f>
        <v>LongTerm</v>
      </c>
      <c r="D1606" t="str">
        <f>InputData!F1405</f>
        <v>3.2.2.2. Arbustal abierto</v>
      </c>
      <c r="E1606" t="str">
        <f>InputData!G1405</f>
        <v>NDVImean</v>
      </c>
      <c r="F1606" t="str">
        <f>InputData!H1405</f>
        <v>WMyear_NDVI201803</v>
      </c>
      <c r="G1606" t="str">
        <f t="shared" si="74"/>
        <v>Open heathland</v>
      </c>
      <c r="H1606">
        <f t="shared" si="72"/>
        <v>6</v>
      </c>
      <c r="I1606" t="str">
        <f t="shared" si="73"/>
        <v>March 2018</v>
      </c>
      <c r="J1606">
        <f>InputData!O1405</f>
        <v>0.36744199999999999</v>
      </c>
      <c r="K1606">
        <f>InputData!S1405</f>
        <v>8.1822000000000006E-3</v>
      </c>
    </row>
    <row r="1607" spans="1:11" hidden="1" x14ac:dyDescent="0.25">
      <c r="A1607" t="str">
        <f>InputData!A1407</f>
        <v>20190123_012333</v>
      </c>
      <c r="B1607">
        <f>InputData!B1407</f>
        <v>4</v>
      </c>
      <c r="C1607" t="str">
        <f>InputData!C1407</f>
        <v>Always</v>
      </c>
      <c r="D1607" t="str">
        <f>InputData!F1407</f>
        <v>4.1.3. Vegetacin acutica sobre cuerpos de agua</v>
      </c>
      <c r="E1607" t="str">
        <f>InputData!G1407</f>
        <v>NDVImean</v>
      </c>
      <c r="F1607" t="str">
        <f>InputData!H1407</f>
        <v>WMyear_NDVI201803</v>
      </c>
      <c r="G1607" t="str">
        <f t="shared" si="74"/>
        <v>Aquatic vegetation over waterbodies</v>
      </c>
      <c r="H1607">
        <f t="shared" si="72"/>
        <v>6</v>
      </c>
      <c r="I1607" t="str">
        <f t="shared" si="73"/>
        <v>March 2018</v>
      </c>
      <c r="J1607">
        <f>InputData!O1407</f>
        <v>0.427205</v>
      </c>
      <c r="K1607">
        <f>InputData!S1407</f>
        <v>3.7388600000000001E-3</v>
      </c>
    </row>
    <row r="1608" spans="1:11" hidden="1" x14ac:dyDescent="0.25">
      <c r="A1608" t="str">
        <f>InputData!A1408</f>
        <v>20190122_212546</v>
      </c>
      <c r="B1608">
        <f>InputData!B1408</f>
        <v>3</v>
      </c>
      <c r="C1608" t="str">
        <f>InputData!C1408</f>
        <v>LongTerm</v>
      </c>
      <c r="D1608" t="str">
        <f>InputData!F1408</f>
        <v>5.1.4. Cuerpos de agua artificiales</v>
      </c>
      <c r="E1608" t="str">
        <f>InputData!G1408</f>
        <v>NDVImean</v>
      </c>
      <c r="F1608" t="str">
        <f>InputData!H1408</f>
        <v>WMyear_NDVI201803</v>
      </c>
      <c r="G1608" t="str">
        <f t="shared" si="74"/>
        <v>Artificial waterbodies</v>
      </c>
      <c r="H1608">
        <f t="shared" si="72"/>
        <v>6</v>
      </c>
      <c r="I1608" t="str">
        <f t="shared" si="73"/>
        <v>March 2018</v>
      </c>
      <c r="J1608">
        <f>InputData!O1408</f>
        <v>0.40070299999999998</v>
      </c>
      <c r="K1608">
        <f>InputData!S1408</f>
        <v>3.15519E-3</v>
      </c>
    </row>
    <row r="1609" spans="1:11" hidden="1" x14ac:dyDescent="0.25">
      <c r="A1609" t="str">
        <f>InputData!A1410</f>
        <v>20190122_234746</v>
      </c>
      <c r="B1609">
        <f>InputData!B1410</f>
        <v>1</v>
      </c>
      <c r="C1609" t="str">
        <f>InputData!C1410</f>
        <v>ShortTerm</v>
      </c>
      <c r="D1609" t="str">
        <f>InputData!F1410</f>
        <v>3.2.1.1.2.1. Herbazal denso inundable no arbolado</v>
      </c>
      <c r="E1609" t="str">
        <f>InputData!G1410</f>
        <v>NDVImean</v>
      </c>
      <c r="F1609" t="str">
        <f>InputData!H1410</f>
        <v>WMyear_NDVI201803</v>
      </c>
      <c r="G1609" t="str">
        <f t="shared" si="74"/>
        <v>Non-arboreal floodable dense grasslands</v>
      </c>
      <c r="H1609">
        <f t="shared" si="72"/>
        <v>6</v>
      </c>
      <c r="I1609" t="str">
        <f t="shared" si="73"/>
        <v>March 2018</v>
      </c>
      <c r="J1609">
        <f>InputData!O1410</f>
        <v>0.33005299999999999</v>
      </c>
      <c r="K1609">
        <f>InputData!S1410</f>
        <v>5.2997499999999998E-3</v>
      </c>
    </row>
    <row r="1610" spans="1:11" hidden="1" x14ac:dyDescent="0.25">
      <c r="A1610" t="str">
        <f>InputData!A1416</f>
        <v>20190122_235248</v>
      </c>
      <c r="B1610">
        <f>InputData!B1416</f>
        <v>2</v>
      </c>
      <c r="C1610" t="str">
        <f>InputData!C1416</f>
        <v>MediumTerm</v>
      </c>
      <c r="D1610" t="str">
        <f>InputData!F1416</f>
        <v>3.2.1.1.2.1. Herbazal denso inundable no arbolado</v>
      </c>
      <c r="E1610" t="str">
        <f>InputData!G1416</f>
        <v>NDVImean</v>
      </c>
      <c r="F1610" t="str">
        <f>InputData!H1416</f>
        <v>WMyear_NDVI201803</v>
      </c>
      <c r="G1610" t="str">
        <f t="shared" si="74"/>
        <v>Non-arboreal floodable dense grasslands</v>
      </c>
      <c r="H1610">
        <f t="shared" si="72"/>
        <v>6</v>
      </c>
      <c r="I1610" t="str">
        <f t="shared" si="73"/>
        <v>March 2018</v>
      </c>
      <c r="J1610">
        <f>InputData!O1416</f>
        <v>0.33815699999999999</v>
      </c>
      <c r="K1610">
        <f>InputData!S1416</f>
        <v>1.26509E-2</v>
      </c>
    </row>
    <row r="1611" spans="1:11" hidden="1" x14ac:dyDescent="0.25">
      <c r="A1611" t="str">
        <f>InputData!A1420</f>
        <v>20190122_163653</v>
      </c>
      <c r="B1611">
        <f>InputData!B1420</f>
        <v>3</v>
      </c>
      <c r="C1611" t="str">
        <f>InputData!C1420</f>
        <v>LongTerm</v>
      </c>
      <c r="D1611" t="str">
        <f>InputData!F1420</f>
        <v>2.4.5. Mosaico de cultivos con espacios naturales</v>
      </c>
      <c r="E1611" t="str">
        <f>InputData!G1420</f>
        <v>NDVImean</v>
      </c>
      <c r="F1611" t="str">
        <f>InputData!H1420</f>
        <v>WMyear_NDVI201803</v>
      </c>
      <c r="G1611" t="str">
        <f t="shared" si="74"/>
        <v>Land principally occupied by agriculture and natural vegetation</v>
      </c>
      <c r="H1611">
        <f t="shared" si="72"/>
        <v>6</v>
      </c>
      <c r="I1611" t="str">
        <f t="shared" si="73"/>
        <v>March 2018</v>
      </c>
      <c r="J1611">
        <f>InputData!O1420</f>
        <v>0.114704</v>
      </c>
      <c r="K1611">
        <f>InputData!S1420</f>
        <v>2.9434499999999998E-3</v>
      </c>
    </row>
    <row r="1612" spans="1:11" hidden="1" x14ac:dyDescent="0.25">
      <c r="A1612" t="str">
        <f>InputData!A1434</f>
        <v>20190123_143403</v>
      </c>
      <c r="B1612">
        <f>InputData!B1434</f>
        <v>4</v>
      </c>
      <c r="C1612" t="str">
        <f>InputData!C1434</f>
        <v>Always</v>
      </c>
      <c r="D1612" t="str">
        <f>InputData!F1434</f>
        <v>2.4.4. Mosaico de pastos con espacios naturales</v>
      </c>
      <c r="E1612" t="str">
        <f>InputData!G1434</f>
        <v>NDVImean</v>
      </c>
      <c r="F1612" t="str">
        <f>InputData!H1434</f>
        <v>WMyear_NDVI201803</v>
      </c>
      <c r="G1612" t="str">
        <f t="shared" si="74"/>
        <v>Pastures and natural spaces</v>
      </c>
      <c r="H1612">
        <f t="shared" si="72"/>
        <v>6</v>
      </c>
      <c r="I1612" t="str">
        <f t="shared" si="73"/>
        <v>March 2018</v>
      </c>
      <c r="J1612">
        <f>InputData!O1434</f>
        <v>0.111042</v>
      </c>
      <c r="K1612">
        <f>InputData!S1434</f>
        <v>3.7405899999999998E-3</v>
      </c>
    </row>
    <row r="1613" spans="1:11" hidden="1" x14ac:dyDescent="0.25">
      <c r="A1613" t="str">
        <f>InputData!A1436</f>
        <v>20190122_160859</v>
      </c>
      <c r="B1613">
        <f>InputData!B1436</f>
        <v>4</v>
      </c>
      <c r="C1613" t="str">
        <f>InputData!C1436</f>
        <v>Always</v>
      </c>
      <c r="D1613" t="str">
        <f>InputData!F1436</f>
        <v>3.2.1.2.1. Herbazal abierto arenoso</v>
      </c>
      <c r="E1613" t="str">
        <f>InputData!G1436</f>
        <v>NDVImean</v>
      </c>
      <c r="F1613" t="str">
        <f>InputData!H1436</f>
        <v>WMyear_NDVI201803</v>
      </c>
      <c r="G1613" t="str">
        <f t="shared" si="74"/>
        <v>Open sandy grassland</v>
      </c>
      <c r="H1613">
        <f t="shared" si="72"/>
        <v>6</v>
      </c>
      <c r="I1613" t="str">
        <f t="shared" si="73"/>
        <v>March 2018</v>
      </c>
      <c r="J1613">
        <f>InputData!O1436</f>
        <v>0.15124299999999999</v>
      </c>
      <c r="K1613">
        <f>InputData!S1436</f>
        <v>5.5348899999999998E-3</v>
      </c>
    </row>
    <row r="1614" spans="1:11" hidden="1" x14ac:dyDescent="0.25">
      <c r="A1614" t="str">
        <f>InputData!A1443</f>
        <v>20190122_173648</v>
      </c>
      <c r="B1614">
        <f>InputData!B1443</f>
        <v>3</v>
      </c>
      <c r="C1614" t="str">
        <f>InputData!C1443</f>
        <v>LongTerm</v>
      </c>
      <c r="D1614" t="str">
        <f>InputData!F1443</f>
        <v>3.1.2.1.2. Bosque abierto alto inundable</v>
      </c>
      <c r="E1614" t="str">
        <f>InputData!G1443</f>
        <v>NDVImean</v>
      </c>
      <c r="F1614" t="str">
        <f>InputData!H1443</f>
        <v>WMyear_NDVI201803</v>
      </c>
      <c r="G1614" t="str">
        <f t="shared" si="74"/>
        <v>Floodable high open forest</v>
      </c>
      <c r="H1614">
        <f t="shared" si="72"/>
        <v>6</v>
      </c>
      <c r="I1614" t="str">
        <f t="shared" si="73"/>
        <v>March 2018</v>
      </c>
      <c r="J1614">
        <f>InputData!O1443</f>
        <v>0.10718900000000001</v>
      </c>
      <c r="K1614">
        <f>InputData!S1443</f>
        <v>1.40021E-2</v>
      </c>
    </row>
    <row r="1615" spans="1:11" hidden="1" x14ac:dyDescent="0.25">
      <c r="A1615" t="str">
        <f>InputData!A1446</f>
        <v>20190123_071629</v>
      </c>
      <c r="B1615">
        <f>InputData!B1446</f>
        <v>3</v>
      </c>
      <c r="C1615" t="str">
        <f>InputData!C1446</f>
        <v>LongTerm</v>
      </c>
      <c r="D1615" t="str">
        <f>InputData!F1446</f>
        <v>2.2.3.1. Otros cultivos permanentes arbreos</v>
      </c>
      <c r="E1615" t="str">
        <f>InputData!G1446</f>
        <v>NDVImean</v>
      </c>
      <c r="F1615" t="str">
        <f>InputData!H1446</f>
        <v>WMyear_NDVI201803</v>
      </c>
      <c r="G1615" t="str">
        <f t="shared" si="74"/>
        <v>Other permanent arboreal crops</v>
      </c>
      <c r="H1615">
        <f t="shared" si="72"/>
        <v>6</v>
      </c>
      <c r="I1615" t="str">
        <f t="shared" si="73"/>
        <v>March 2018</v>
      </c>
      <c r="J1615">
        <f>InputData!O1446</f>
        <v>0.36847000000000002</v>
      </c>
      <c r="K1615">
        <f>InputData!S1446</f>
        <v>9.2801199999999998E-4</v>
      </c>
    </row>
    <row r="1616" spans="1:11" hidden="1" x14ac:dyDescent="0.25">
      <c r="A1616" t="str">
        <f>InputData!A1466</f>
        <v>20190123_064502</v>
      </c>
      <c r="B1616">
        <f>InputData!B1466</f>
        <v>4</v>
      </c>
      <c r="C1616" t="str">
        <f>InputData!C1466</f>
        <v>Always</v>
      </c>
      <c r="D1616" t="str">
        <f>InputData!F1466</f>
        <v>3.1.1.2.2. Bosque denso bajo inundable</v>
      </c>
      <c r="E1616" t="str">
        <f>InputData!G1466</f>
        <v>NDVImean</v>
      </c>
      <c r="F1616" t="str">
        <f>InputData!H1466</f>
        <v>WMyear_NDVI201803</v>
      </c>
      <c r="G1616" t="str">
        <f t="shared" si="74"/>
        <v>Floodable broad-leaved forest</v>
      </c>
      <c r="H1616">
        <f t="shared" si="72"/>
        <v>6</v>
      </c>
      <c r="I1616" t="str">
        <f t="shared" si="73"/>
        <v>March 2018</v>
      </c>
      <c r="J1616">
        <f>InputData!O1466</f>
        <v>9.6511600000000003E-2</v>
      </c>
      <c r="K1616">
        <f>InputData!S1466</f>
        <v>2.67797E-3</v>
      </c>
    </row>
    <row r="1617" spans="1:11" hidden="1" x14ac:dyDescent="0.25">
      <c r="A1617" t="str">
        <f>InputData!A1476</f>
        <v>20190122_191231</v>
      </c>
      <c r="B1617">
        <f>InputData!B1476</f>
        <v>3</v>
      </c>
      <c r="C1617" t="str">
        <f>InputData!C1476</f>
        <v>LongTerm</v>
      </c>
      <c r="D1617" t="str">
        <f>InputData!F1476</f>
        <v>2.1.2.1. Arroz</v>
      </c>
      <c r="E1617" t="str">
        <f>InputData!G1476</f>
        <v>NDVImean</v>
      </c>
      <c r="F1617" t="str">
        <f>InputData!H1476</f>
        <v>WMyear_NDVI201803</v>
      </c>
      <c r="G1617" t="str">
        <f t="shared" si="74"/>
        <v>Rice</v>
      </c>
      <c r="H1617">
        <f t="shared" si="72"/>
        <v>6</v>
      </c>
      <c r="I1617" t="str">
        <f t="shared" si="73"/>
        <v>March 2018</v>
      </c>
      <c r="J1617">
        <f>InputData!O1476</f>
        <v>0.13236200000000001</v>
      </c>
      <c r="K1617">
        <f>InputData!S1476</f>
        <v>4.76648E-3</v>
      </c>
    </row>
    <row r="1618" spans="1:11" hidden="1" x14ac:dyDescent="0.25">
      <c r="A1618" t="str">
        <f>InputData!A1479</f>
        <v>20190123_054154</v>
      </c>
      <c r="B1618">
        <f>InputData!B1479</f>
        <v>4</v>
      </c>
      <c r="C1618" t="str">
        <f>InputData!C1479</f>
        <v>Always</v>
      </c>
      <c r="D1618" t="str">
        <f>InputData!F1479</f>
        <v>2.4.2. Mosaico de pastos y cultivos</v>
      </c>
      <c r="E1618" t="str">
        <f>InputData!G1479</f>
        <v>NDVImean</v>
      </c>
      <c r="F1618" t="str">
        <f>InputData!H1479</f>
        <v>WMyear_NDVI201803</v>
      </c>
      <c r="G1618" t="str">
        <f t="shared" si="74"/>
        <v>Complex cultivation patterns</v>
      </c>
      <c r="H1618">
        <f t="shared" si="72"/>
        <v>6</v>
      </c>
      <c r="I1618" t="str">
        <f t="shared" si="73"/>
        <v>March 2018</v>
      </c>
      <c r="J1618">
        <f>InputData!O1479</f>
        <v>0.16991400000000001</v>
      </c>
      <c r="K1618">
        <f>InputData!S1479</f>
        <v>3.6463799999999998E-3</v>
      </c>
    </row>
    <row r="1619" spans="1:11" hidden="1" x14ac:dyDescent="0.25">
      <c r="A1619" t="str">
        <f>InputData!A1489</f>
        <v>20190122_182839</v>
      </c>
      <c r="B1619">
        <f>InputData!B1489</f>
        <v>1</v>
      </c>
      <c r="C1619" t="str">
        <f>InputData!C1489</f>
        <v>ShortTerm</v>
      </c>
      <c r="D1619" t="str">
        <f>InputData!F1489</f>
        <v>3.1.2.2.1. Bosque abierto bajo de tierra firme</v>
      </c>
      <c r="E1619" t="str">
        <f>InputData!G1489</f>
        <v>NDVImean</v>
      </c>
      <c r="F1619" t="str">
        <f>InputData!H1489</f>
        <v>WMyear_NDVI201803</v>
      </c>
      <c r="G1619" t="str">
        <f t="shared" si="74"/>
        <v>Low open forest from mainland</v>
      </c>
      <c r="H1619">
        <f t="shared" si="72"/>
        <v>6</v>
      </c>
      <c r="I1619" t="str">
        <f t="shared" si="73"/>
        <v>March 2018</v>
      </c>
      <c r="J1619">
        <f>InputData!O1489</f>
        <v>0.29279699999999997</v>
      </c>
      <c r="K1619">
        <f>InputData!S1489</f>
        <v>6.3347200000000003E-3</v>
      </c>
    </row>
    <row r="1620" spans="1:11" hidden="1" x14ac:dyDescent="0.25">
      <c r="A1620" t="str">
        <f>InputData!A1503</f>
        <v>20190122_201954</v>
      </c>
      <c r="B1620">
        <f>InputData!B1503</f>
        <v>3</v>
      </c>
      <c r="C1620" t="str">
        <f>InputData!C1503</f>
        <v>LongTerm</v>
      </c>
      <c r="D1620" t="str">
        <f>InputData!F1503</f>
        <v>3.1.2.2.2. Bosque abierto bajo inundable</v>
      </c>
      <c r="E1620" t="str">
        <f>InputData!G1503</f>
        <v>NDVImean</v>
      </c>
      <c r="F1620" t="str">
        <f>InputData!H1503</f>
        <v>WMyear_NDVI201803</v>
      </c>
      <c r="G1620" t="str">
        <f t="shared" si="74"/>
        <v>Floodable low open forest</v>
      </c>
      <c r="H1620">
        <f t="shared" si="72"/>
        <v>6</v>
      </c>
      <c r="I1620" t="str">
        <f t="shared" si="73"/>
        <v>March 2018</v>
      </c>
      <c r="J1620">
        <f>InputData!O1503</f>
        <v>0.13961100000000001</v>
      </c>
      <c r="K1620">
        <f>InputData!S1503</f>
        <v>3.4334600000000002E-3</v>
      </c>
    </row>
    <row r="1621" spans="1:11" hidden="1" x14ac:dyDescent="0.25">
      <c r="A1621" t="str">
        <f>InputData!A1507</f>
        <v>20190123_043453</v>
      </c>
      <c r="B1621">
        <f>InputData!B1507</f>
        <v>3</v>
      </c>
      <c r="C1621" t="str">
        <f>InputData!C1507</f>
        <v>LongTerm</v>
      </c>
      <c r="D1621" t="str">
        <f>InputData!F1507</f>
        <v>2.1.1. Otros cultivos transitorios</v>
      </c>
      <c r="E1621" t="str">
        <f>InputData!G1507</f>
        <v>NDVImean</v>
      </c>
      <c r="F1621" t="str">
        <f>InputData!H1507</f>
        <v>WMyear_NDVI201803</v>
      </c>
      <c r="G1621" t="str">
        <f t="shared" si="74"/>
        <v>Other transient crops</v>
      </c>
      <c r="H1621">
        <f t="shared" si="72"/>
        <v>6</v>
      </c>
      <c r="I1621" t="str">
        <f t="shared" si="73"/>
        <v>March 2018</v>
      </c>
      <c r="J1621">
        <f>InputData!O1507</f>
        <v>0.29162700000000003</v>
      </c>
      <c r="K1621">
        <f>InputData!S1507</f>
        <v>2.67053E-3</v>
      </c>
    </row>
    <row r="1622" spans="1:11" hidden="1" x14ac:dyDescent="0.25">
      <c r="A1622" t="str">
        <f>InputData!A1509</f>
        <v>20190123_055731</v>
      </c>
      <c r="B1622">
        <f>InputData!B1509</f>
        <v>1</v>
      </c>
      <c r="C1622" t="str">
        <f>InputData!C1509</f>
        <v>ShortTerm</v>
      </c>
      <c r="D1622" t="str">
        <f>InputData!F1509</f>
        <v>1.3.1.2. Explotacin de hidrocarburos</v>
      </c>
      <c r="E1622" t="str">
        <f>InputData!G1509</f>
        <v>NDVImean</v>
      </c>
      <c r="F1622" t="str">
        <f>InputData!H1509</f>
        <v>WMyear_NDVI201803</v>
      </c>
      <c r="G1622" t="str">
        <f t="shared" si="74"/>
        <v>Exploitation of hydrocarbons</v>
      </c>
      <c r="H1622">
        <f t="shared" si="72"/>
        <v>6</v>
      </c>
      <c r="I1622" t="str">
        <f t="shared" si="73"/>
        <v>March 2018</v>
      </c>
      <c r="J1622">
        <f>InputData!O1509</f>
        <v>0.15282100000000001</v>
      </c>
      <c r="K1622">
        <f>InputData!S1509</f>
        <v>6.4371799999999998E-3</v>
      </c>
    </row>
    <row r="1623" spans="1:11" hidden="1" x14ac:dyDescent="0.25">
      <c r="A1623" t="str">
        <f>InputData!A1514</f>
        <v>20190122_214557</v>
      </c>
      <c r="B1623">
        <f>InputData!B1514</f>
        <v>1</v>
      </c>
      <c r="C1623" t="str">
        <f>InputData!C1514</f>
        <v>ShortTerm</v>
      </c>
      <c r="D1623" t="str">
        <f>InputData!F1514</f>
        <v>3.3.3. Tierras desnudas y degradadas</v>
      </c>
      <c r="E1623" t="str">
        <f>InputData!G1514</f>
        <v>NDVImean</v>
      </c>
      <c r="F1623" t="str">
        <f>InputData!H1514</f>
        <v>WMyear_NDVI201803</v>
      </c>
      <c r="G1623" t="str">
        <f t="shared" si="74"/>
        <v>Degraded areas</v>
      </c>
      <c r="H1623">
        <f t="shared" si="72"/>
        <v>6</v>
      </c>
      <c r="I1623" t="str">
        <f t="shared" si="73"/>
        <v>March 2018</v>
      </c>
      <c r="J1623">
        <f>InputData!O1514</f>
        <v>0.26678099999999999</v>
      </c>
      <c r="K1623">
        <f>InputData!S1514</f>
        <v>6.0345800000000003E-3</v>
      </c>
    </row>
    <row r="1624" spans="1:11" hidden="1" x14ac:dyDescent="0.25">
      <c r="A1624" t="str">
        <f>InputData!A1519</f>
        <v>20190123_022600</v>
      </c>
      <c r="B1624">
        <f>InputData!B1519</f>
        <v>3</v>
      </c>
      <c r="C1624" t="str">
        <f>InputData!C1519</f>
        <v>LongTerm</v>
      </c>
      <c r="D1624" t="str">
        <f>InputData!F1519</f>
        <v>3.1.3. Bosque fragmentado</v>
      </c>
      <c r="E1624" t="str">
        <f>InputData!G1519</f>
        <v>NDVImean</v>
      </c>
      <c r="F1624" t="str">
        <f>InputData!H1519</f>
        <v>WMyear_NDVI201803</v>
      </c>
      <c r="G1624" t="str">
        <f t="shared" si="74"/>
        <v>Fragmented forest</v>
      </c>
      <c r="H1624">
        <f t="shared" si="72"/>
        <v>6</v>
      </c>
      <c r="I1624" t="str">
        <f t="shared" si="73"/>
        <v>March 2018</v>
      </c>
      <c r="J1624">
        <f>InputData!O1519</f>
        <v>0.13747000000000001</v>
      </c>
      <c r="K1624">
        <f>InputData!S1519</f>
        <v>3.2433399999999999E-3</v>
      </c>
    </row>
    <row r="1625" spans="1:11" hidden="1" x14ac:dyDescent="0.25">
      <c r="A1625" t="str">
        <f>InputData!A1542</f>
        <v>20190123_150508</v>
      </c>
      <c r="B1625">
        <f>InputData!B1542</f>
        <v>2</v>
      </c>
      <c r="C1625" t="str">
        <f>InputData!C1542</f>
        <v>MediumTerm</v>
      </c>
      <c r="D1625" t="str">
        <f>InputData!F1542</f>
        <v>3.1.5. Plantacin forestal</v>
      </c>
      <c r="E1625" t="str">
        <f>InputData!G1542</f>
        <v>NDVImean</v>
      </c>
      <c r="F1625" t="str">
        <f>InputData!H1542</f>
        <v>WMyear_NDVI201803</v>
      </c>
      <c r="G1625" t="str">
        <f t="shared" si="74"/>
        <v>Forest plantation</v>
      </c>
      <c r="H1625">
        <f t="shared" si="72"/>
        <v>6</v>
      </c>
      <c r="I1625" t="str">
        <f t="shared" si="73"/>
        <v>March 2018</v>
      </c>
      <c r="J1625">
        <f>InputData!O1542</f>
        <v>0.24472099999999999</v>
      </c>
      <c r="K1625">
        <f>InputData!S1542</f>
        <v>1.8132000000000001E-3</v>
      </c>
    </row>
    <row r="1626" spans="1:11" hidden="1" x14ac:dyDescent="0.25">
      <c r="A1626" t="str">
        <f>InputData!A1555</f>
        <v>20190122_230132</v>
      </c>
      <c r="B1626">
        <f>InputData!B1555</f>
        <v>4</v>
      </c>
      <c r="C1626" t="str">
        <f>InputData!C1555</f>
        <v>Always</v>
      </c>
      <c r="D1626" t="str">
        <f>InputData!F1555</f>
        <v>2.3.3. Pastos enmalezados</v>
      </c>
      <c r="E1626" t="str">
        <f>InputData!G1555</f>
        <v>NDVImean</v>
      </c>
      <c r="F1626" t="str">
        <f>InputData!H1555</f>
        <v>WMyear_NDVI201803</v>
      </c>
      <c r="G1626" t="str">
        <f t="shared" si="74"/>
        <v>Weedy pastures</v>
      </c>
      <c r="H1626">
        <f t="shared" si="72"/>
        <v>6</v>
      </c>
      <c r="I1626" t="str">
        <f t="shared" si="73"/>
        <v>March 2018</v>
      </c>
      <c r="J1626">
        <f>InputData!O1555</f>
        <v>0.11502999999999999</v>
      </c>
      <c r="K1626">
        <f>InputData!S1555</f>
        <v>1.2971199999999999E-3</v>
      </c>
    </row>
    <row r="1627" spans="1:11" hidden="1" x14ac:dyDescent="0.25">
      <c r="A1627" t="str">
        <f>InputData!A1563</f>
        <v>20190123_025740</v>
      </c>
      <c r="B1627">
        <f>InputData!B1563</f>
        <v>3</v>
      </c>
      <c r="C1627" t="str">
        <f>InputData!C1563</f>
        <v>LongTerm</v>
      </c>
      <c r="D1627" t="str">
        <f>InputData!F1563</f>
        <v>3.1.1.1.1. Bosque denso alto de tierra firme</v>
      </c>
      <c r="E1627" t="str">
        <f>InputData!G1563</f>
        <v>NDVImean</v>
      </c>
      <c r="F1627" t="str">
        <f>InputData!H1563</f>
        <v>WMyear_NDVI201803</v>
      </c>
      <c r="G1627" t="str">
        <f t="shared" si="74"/>
        <v>High broad-leaved forest from mainland</v>
      </c>
      <c r="H1627">
        <f t="shared" si="72"/>
        <v>6</v>
      </c>
      <c r="I1627" t="str">
        <f t="shared" si="73"/>
        <v>March 2018</v>
      </c>
      <c r="J1627">
        <f>InputData!O1563</f>
        <v>0.11780500000000001</v>
      </c>
      <c r="K1627">
        <f>InputData!S1563</f>
        <v>4.1933300000000003E-3</v>
      </c>
    </row>
    <row r="1628" spans="1:11" hidden="1" x14ac:dyDescent="0.25">
      <c r="A1628" t="str">
        <f>InputData!A1575</f>
        <v>20190123_160348</v>
      </c>
      <c r="B1628">
        <f>InputData!B1575</f>
        <v>4</v>
      </c>
      <c r="C1628" t="str">
        <f>InputData!C1575</f>
        <v>Always</v>
      </c>
      <c r="D1628" t="str">
        <f>InputData!F1575</f>
        <v>2.4.3. Mosaico de cultivos, pastos y espacios naturales</v>
      </c>
      <c r="E1628" t="str">
        <f>InputData!G1575</f>
        <v>NDVImean</v>
      </c>
      <c r="F1628" t="str">
        <f>InputData!H1575</f>
        <v>WMyear_NDVI201803</v>
      </c>
      <c r="G1628" t="str">
        <f t="shared" si="74"/>
        <v>Agriculture, pastures and natural vegetation</v>
      </c>
      <c r="H1628">
        <f t="shared" si="72"/>
        <v>6</v>
      </c>
      <c r="I1628" t="str">
        <f t="shared" si="73"/>
        <v>March 2018</v>
      </c>
      <c r="J1628">
        <f>InputData!O1575</f>
        <v>0.100316</v>
      </c>
      <c r="K1628">
        <f>InputData!S1575</f>
        <v>1.8176100000000001E-3</v>
      </c>
    </row>
    <row r="1629" spans="1:11" hidden="1" x14ac:dyDescent="0.25">
      <c r="A1629" t="str">
        <f>InputData!A1580</f>
        <v>20190122_194606</v>
      </c>
      <c r="B1629">
        <f>InputData!B1580</f>
        <v>3</v>
      </c>
      <c r="C1629" t="str">
        <f>InputData!C1580</f>
        <v>LongTerm</v>
      </c>
      <c r="D1629" t="str">
        <f>InputData!F1580</f>
        <v>3.1.3.1. Bosque fragmentado con pastos y cultivos</v>
      </c>
      <c r="E1629" t="str">
        <f>InputData!G1580</f>
        <v>NDVImean</v>
      </c>
      <c r="F1629" t="str">
        <f>InputData!H1580</f>
        <v>WMyear_NDVI201803</v>
      </c>
      <c r="G1629" t="str">
        <f t="shared" si="74"/>
        <v>Fragmented forest with pastures and crops</v>
      </c>
      <c r="H1629">
        <f t="shared" si="72"/>
        <v>6</v>
      </c>
      <c r="I1629" t="str">
        <f t="shared" si="73"/>
        <v>March 2018</v>
      </c>
      <c r="J1629">
        <f>InputData!O1580</f>
        <v>0.10312</v>
      </c>
      <c r="K1629">
        <f>InputData!S1580</f>
        <v>5.1573399999999998E-3</v>
      </c>
    </row>
    <row r="1630" spans="1:11" hidden="1" x14ac:dyDescent="0.25">
      <c r="A1630" t="str">
        <f>InputData!A1587</f>
        <v>20190122_164205</v>
      </c>
      <c r="B1630">
        <f>InputData!B1587</f>
        <v>4</v>
      </c>
      <c r="C1630" t="str">
        <f>InputData!C1587</f>
        <v>Always</v>
      </c>
      <c r="D1630" t="str">
        <f>InputData!F1587</f>
        <v>2.4.5. Mosaico de cultivos con espacios naturales</v>
      </c>
      <c r="E1630" t="str">
        <f>InputData!G1587</f>
        <v>NDVImean</v>
      </c>
      <c r="F1630" t="str">
        <f>InputData!H1587</f>
        <v>WMyear_NDVI201803</v>
      </c>
      <c r="G1630" t="str">
        <f t="shared" si="74"/>
        <v>Land principally occupied by agriculture and natural vegetation</v>
      </c>
      <c r="H1630">
        <f t="shared" si="72"/>
        <v>6</v>
      </c>
      <c r="I1630" t="str">
        <f t="shared" si="73"/>
        <v>March 2018</v>
      </c>
      <c r="J1630">
        <f>InputData!O1587</f>
        <v>8.6167900000000006E-2</v>
      </c>
      <c r="K1630">
        <f>InputData!S1587</f>
        <v>1.5392400000000001E-3</v>
      </c>
    </row>
    <row r="1631" spans="1:11" hidden="1" x14ac:dyDescent="0.25">
      <c r="A1631" t="str">
        <f>InputData!A1591</f>
        <v>20190123_133910</v>
      </c>
      <c r="B1631">
        <f>InputData!B1591</f>
        <v>3</v>
      </c>
      <c r="C1631" t="str">
        <f>InputData!C1591</f>
        <v>LongTerm</v>
      </c>
      <c r="D1631" t="str">
        <f>InputData!F1591</f>
        <v>2.3.2. Pastos arbolados</v>
      </c>
      <c r="E1631" t="str">
        <f>InputData!G1591</f>
        <v>NDVImean</v>
      </c>
      <c r="F1631" t="str">
        <f>InputData!H1591</f>
        <v>WMyear_NDVI201803</v>
      </c>
      <c r="G1631" t="str">
        <f t="shared" si="74"/>
        <v>Arboreal pastures</v>
      </c>
      <c r="H1631">
        <f t="shared" si="72"/>
        <v>6</v>
      </c>
      <c r="I1631" t="str">
        <f t="shared" si="73"/>
        <v>March 2018</v>
      </c>
      <c r="J1631">
        <f>InputData!O1591</f>
        <v>0.14930299999999999</v>
      </c>
      <c r="K1631">
        <f>InputData!S1591</f>
        <v>6.3692700000000002E-4</v>
      </c>
    </row>
    <row r="1632" spans="1:11" hidden="1" x14ac:dyDescent="0.25">
      <c r="A1632" t="str">
        <f>InputData!A1596</f>
        <v>20190123_081756</v>
      </c>
      <c r="B1632">
        <f>InputData!B1596</f>
        <v>4</v>
      </c>
      <c r="C1632" t="str">
        <f>InputData!C1596</f>
        <v>Always</v>
      </c>
      <c r="D1632" t="str">
        <f>InputData!F1596</f>
        <v>3.1.4. Bosque de galera y ripario</v>
      </c>
      <c r="E1632" t="str">
        <f>InputData!G1596</f>
        <v>NDVImean</v>
      </c>
      <c r="F1632" t="str">
        <f>InputData!H1596</f>
        <v>WMyear_NDVI201803</v>
      </c>
      <c r="G1632" t="str">
        <f t="shared" si="74"/>
        <v>Gallery and riparian forest</v>
      </c>
      <c r="H1632">
        <f t="shared" ref="H1632:H1695" si="75">OrderByTestName(F1632)</f>
        <v>6</v>
      </c>
      <c r="I1632" t="str">
        <f t="shared" ref="I1632:I1695" si="76">NewTestName(F1632)</f>
        <v>March 2018</v>
      </c>
      <c r="J1632">
        <f>InputData!O1596</f>
        <v>0.102157</v>
      </c>
      <c r="K1632">
        <f>InputData!S1596</f>
        <v>1.7064599999999999E-3</v>
      </c>
    </row>
    <row r="1633" spans="1:11" hidden="1" x14ac:dyDescent="0.25">
      <c r="A1633" t="str">
        <f>InputData!A1597</f>
        <v>20190122_191805</v>
      </c>
      <c r="B1633">
        <f>InputData!B1597</f>
        <v>4</v>
      </c>
      <c r="C1633" t="str">
        <f>InputData!C1597</f>
        <v>Always</v>
      </c>
      <c r="D1633" t="str">
        <f>InputData!F1597</f>
        <v>2.1.2.1. Arroz</v>
      </c>
      <c r="E1633" t="str">
        <f>InputData!G1597</f>
        <v>NDVImean</v>
      </c>
      <c r="F1633" t="str">
        <f>InputData!H1597</f>
        <v>WMyear_NDVI201803</v>
      </c>
      <c r="G1633" t="str">
        <f t="shared" ref="G1633:G1696" si="77">NewLeyend(D1633)</f>
        <v>Rice</v>
      </c>
      <c r="H1633">
        <f t="shared" si="75"/>
        <v>6</v>
      </c>
      <c r="I1633" t="str">
        <f t="shared" si="76"/>
        <v>March 2018</v>
      </c>
      <c r="J1633">
        <f>InputData!O1597</f>
        <v>9.7470699999999993E-2</v>
      </c>
      <c r="K1633">
        <f>InputData!S1597</f>
        <v>1.58329E-3</v>
      </c>
    </row>
    <row r="1634" spans="1:11" hidden="1" x14ac:dyDescent="0.25">
      <c r="A1634" t="str">
        <f>InputData!A1600</f>
        <v>20190122_222115</v>
      </c>
      <c r="B1634">
        <f>InputData!B1600</f>
        <v>2</v>
      </c>
      <c r="C1634" t="str">
        <f>InputData!C1600</f>
        <v>MediumTerm</v>
      </c>
      <c r="D1634" t="str">
        <f>InputData!F1600</f>
        <v>3.1.2.1.1. Bosque abierto alto de tierra firme</v>
      </c>
      <c r="E1634" t="str">
        <f>InputData!G1600</f>
        <v>NDVImean</v>
      </c>
      <c r="F1634" t="str">
        <f>InputData!H1600</f>
        <v>WMyear_NDVI201803</v>
      </c>
      <c r="G1634" t="str">
        <f t="shared" si="77"/>
        <v>High open forest from mainland</v>
      </c>
      <c r="H1634">
        <f t="shared" si="75"/>
        <v>6</v>
      </c>
      <c r="I1634" t="str">
        <f t="shared" si="76"/>
        <v>March 2018</v>
      </c>
      <c r="J1634">
        <f>InputData!O1600</f>
        <v>0.199903</v>
      </c>
      <c r="K1634">
        <f>InputData!S1600</f>
        <v>8.5388900000000004E-4</v>
      </c>
    </row>
    <row r="1635" spans="1:11" hidden="1" x14ac:dyDescent="0.25">
      <c r="A1635" t="str">
        <f>InputData!A1612</f>
        <v>20190122_174152</v>
      </c>
      <c r="B1635">
        <f>InputData!B1612</f>
        <v>4</v>
      </c>
      <c r="C1635" t="str">
        <f>InputData!C1612</f>
        <v>Always</v>
      </c>
      <c r="D1635" t="str">
        <f>InputData!F1612</f>
        <v>3.1.2.1.2. Bosque abierto alto inundable</v>
      </c>
      <c r="E1635" t="str">
        <f>InputData!G1612</f>
        <v>NDVImean</v>
      </c>
      <c r="F1635" t="str">
        <f>InputData!H1612</f>
        <v>WMyear_NDVI201803</v>
      </c>
      <c r="G1635" t="str">
        <f t="shared" si="77"/>
        <v>Floodable high open forest</v>
      </c>
      <c r="H1635">
        <f t="shared" si="75"/>
        <v>6</v>
      </c>
      <c r="I1635" t="str">
        <f t="shared" si="76"/>
        <v>March 2018</v>
      </c>
      <c r="J1635">
        <f>InputData!O1612</f>
        <v>8.4145200000000003E-2</v>
      </c>
      <c r="K1635">
        <f>InputData!S1612</f>
        <v>2.4080899999999999E-3</v>
      </c>
    </row>
    <row r="1636" spans="1:11" hidden="1" x14ac:dyDescent="0.25">
      <c r="A1636" t="str">
        <f>InputData!A1618</f>
        <v>20190122_205858</v>
      </c>
      <c r="B1636">
        <f>InputData!B1618</f>
        <v>4</v>
      </c>
      <c r="C1636" t="str">
        <f>InputData!C1618</f>
        <v>Always</v>
      </c>
      <c r="D1636" t="str">
        <f>InputData!F1618</f>
        <v>3.1.3.2. Bosque fragmentado con vegetacin secundaria</v>
      </c>
      <c r="E1636" t="str">
        <f>InputData!G1618</f>
        <v>NDVImean</v>
      </c>
      <c r="F1636" t="str">
        <f>InputData!H1618</f>
        <v>WMyear_NDVI201803</v>
      </c>
      <c r="G1636" t="str">
        <f t="shared" si="77"/>
        <v>Fragmented forest with secondary vegetation</v>
      </c>
      <c r="H1636">
        <f t="shared" si="75"/>
        <v>6</v>
      </c>
      <c r="I1636" t="str">
        <f t="shared" si="76"/>
        <v>March 2018</v>
      </c>
      <c r="J1636">
        <f>InputData!O1618</f>
        <v>0.15106700000000001</v>
      </c>
      <c r="K1636">
        <f>InputData!S1618</f>
        <v>4.5822300000000001E-4</v>
      </c>
    </row>
    <row r="1637" spans="1:11" hidden="1" x14ac:dyDescent="0.25">
      <c r="A1637" t="str">
        <f>InputData!A1624</f>
        <v>20190123_023114</v>
      </c>
      <c r="B1637">
        <f>InputData!B1624</f>
        <v>4</v>
      </c>
      <c r="C1637" t="str">
        <f>InputData!C1624</f>
        <v>Always</v>
      </c>
      <c r="D1637" t="str">
        <f>InputData!F1624</f>
        <v>3.1.3. Bosque fragmentado</v>
      </c>
      <c r="E1637" t="str">
        <f>InputData!G1624</f>
        <v>NDVImean</v>
      </c>
      <c r="F1637" t="str">
        <f>InputData!H1624</f>
        <v>WMyear_NDVI201803</v>
      </c>
      <c r="G1637" t="str">
        <f t="shared" si="77"/>
        <v>Fragmented forest</v>
      </c>
      <c r="H1637">
        <f t="shared" si="75"/>
        <v>6</v>
      </c>
      <c r="I1637" t="str">
        <f t="shared" si="76"/>
        <v>March 2018</v>
      </c>
      <c r="J1637">
        <f>InputData!O1624</f>
        <v>0.119908</v>
      </c>
      <c r="K1637">
        <f>InputData!S1624</f>
        <v>2.8944799999999998E-4</v>
      </c>
    </row>
    <row r="1638" spans="1:11" hidden="1" x14ac:dyDescent="0.25">
      <c r="A1638" t="str">
        <f>InputData!A1638</f>
        <v>20190123_060239</v>
      </c>
      <c r="B1638">
        <f>InputData!B1638</f>
        <v>2</v>
      </c>
      <c r="C1638" t="str">
        <f>InputData!C1638</f>
        <v>MediumTerm</v>
      </c>
      <c r="D1638" t="str">
        <f>InputData!F1638</f>
        <v>1.3.1.2. Explotacin de hidrocarburos</v>
      </c>
      <c r="E1638" t="str">
        <f>InputData!G1638</f>
        <v>NDVImean</v>
      </c>
      <c r="F1638" t="str">
        <f>InputData!H1638</f>
        <v>WMyear_NDVI201803</v>
      </c>
      <c r="G1638" t="str">
        <f t="shared" si="77"/>
        <v>Exploitation of hydrocarbons</v>
      </c>
      <c r="H1638">
        <f t="shared" si="75"/>
        <v>6</v>
      </c>
      <c r="I1638" t="str">
        <f t="shared" si="76"/>
        <v>March 2018</v>
      </c>
      <c r="J1638">
        <f>InputData!O1638</f>
        <v>1.34238E-2</v>
      </c>
      <c r="K1638">
        <f>InputData!S1638</f>
        <v>3.4642399999999999E-3</v>
      </c>
    </row>
    <row r="1639" spans="1:11" hidden="1" x14ac:dyDescent="0.25">
      <c r="A1639" t="str">
        <f>InputData!A1652</f>
        <v>20190122_202527</v>
      </c>
      <c r="B1639">
        <f>InputData!B1652</f>
        <v>4</v>
      </c>
      <c r="C1639" t="str">
        <f>InputData!C1652</f>
        <v>Always</v>
      </c>
      <c r="D1639" t="str">
        <f>InputData!F1652</f>
        <v>3.1.2.2.2. Bosque abierto bajo inundable</v>
      </c>
      <c r="E1639" t="str">
        <f>InputData!G1652</f>
        <v>NDVImean</v>
      </c>
      <c r="F1639" t="str">
        <f>InputData!H1652</f>
        <v>WMyear_NDVI201803</v>
      </c>
      <c r="G1639" t="str">
        <f t="shared" si="77"/>
        <v>Floodable low open forest</v>
      </c>
      <c r="H1639">
        <f t="shared" si="75"/>
        <v>6</v>
      </c>
      <c r="I1639" t="str">
        <f t="shared" si="76"/>
        <v>March 2018</v>
      </c>
      <c r="J1639">
        <f>InputData!O1652</f>
        <v>3.30897E-2</v>
      </c>
      <c r="K1639">
        <f>InputData!S1652</f>
        <v>9.6363000000000004E-4</v>
      </c>
    </row>
    <row r="1640" spans="1:11" hidden="1" x14ac:dyDescent="0.25">
      <c r="A1640" t="str">
        <f>InputData!A1796</f>
        <v>20190122_170212</v>
      </c>
      <c r="B1640">
        <f>InputData!B1796</f>
        <v>2</v>
      </c>
      <c r="C1640" t="str">
        <f>InputData!C1796</f>
        <v>MediumTerm</v>
      </c>
      <c r="D1640" t="str">
        <f>InputData!F1796</f>
        <v>3.1.1.2.1. Bosque denso bajo de tierra firme</v>
      </c>
      <c r="E1640" t="str">
        <f>InputData!G1796</f>
        <v>NDVImean</v>
      </c>
      <c r="F1640" t="str">
        <f>InputData!H1796</f>
        <v>WMyear_NDVI201803</v>
      </c>
      <c r="G1640" t="str">
        <f t="shared" si="77"/>
        <v>Low broad-leaved forest from mainland</v>
      </c>
      <c r="H1640">
        <f t="shared" si="75"/>
        <v>6</v>
      </c>
      <c r="I1640" t="str">
        <f t="shared" si="76"/>
        <v>March 2018</v>
      </c>
      <c r="J1640">
        <f>InputData!O1796</f>
        <v>0</v>
      </c>
      <c r="K1640">
        <f>InputData!S1796</f>
        <v>0</v>
      </c>
    </row>
    <row r="1641" spans="1:11" hidden="1" x14ac:dyDescent="0.25">
      <c r="A1641" t="str">
        <f>InputData!A1797</f>
        <v>20190122_170705</v>
      </c>
      <c r="B1641">
        <f>InputData!B1797</f>
        <v>3</v>
      </c>
      <c r="C1641" t="str">
        <f>InputData!C1797</f>
        <v>LongTerm</v>
      </c>
      <c r="D1641" t="str">
        <f>InputData!F1797</f>
        <v>3.1.1.2.1. Bosque denso bajo de tierra firme</v>
      </c>
      <c r="E1641" t="str">
        <f>InputData!G1797</f>
        <v>NDVImean</v>
      </c>
      <c r="F1641" t="str">
        <f>InputData!H1797</f>
        <v>WMyear_NDVI201803</v>
      </c>
      <c r="G1641" t="str">
        <f t="shared" si="77"/>
        <v>Low broad-leaved forest from mainland</v>
      </c>
      <c r="H1641">
        <f t="shared" si="75"/>
        <v>6</v>
      </c>
      <c r="I1641" t="str">
        <f t="shared" si="76"/>
        <v>March 2018</v>
      </c>
      <c r="J1641">
        <f>InputData!O1797</f>
        <v>0</v>
      </c>
      <c r="K1641">
        <f>InputData!S1797</f>
        <v>0</v>
      </c>
    </row>
    <row r="1642" spans="1:11" hidden="1" x14ac:dyDescent="0.25">
      <c r="A1642" t="str">
        <f>InputData!A1798</f>
        <v>20190122_171158</v>
      </c>
      <c r="B1642">
        <f>InputData!B1798</f>
        <v>4</v>
      </c>
      <c r="C1642" t="str">
        <f>InputData!C1798</f>
        <v>Always</v>
      </c>
      <c r="D1642" t="str">
        <f>InputData!F1798</f>
        <v>3.1.1.2.1. Bosque denso bajo de tierra firme</v>
      </c>
      <c r="E1642" t="str">
        <f>InputData!G1798</f>
        <v>NDVImean</v>
      </c>
      <c r="F1642" t="str">
        <f>InputData!H1798</f>
        <v>WMyear_NDVI201803</v>
      </c>
      <c r="G1642" t="str">
        <f t="shared" si="77"/>
        <v>Low broad-leaved forest from mainland</v>
      </c>
      <c r="H1642">
        <f t="shared" si="75"/>
        <v>6</v>
      </c>
      <c r="I1642" t="str">
        <f t="shared" si="76"/>
        <v>March 2018</v>
      </c>
      <c r="J1642">
        <f>InputData!O1798</f>
        <v>0</v>
      </c>
      <c r="K1642">
        <f>InputData!S1798</f>
        <v>0</v>
      </c>
    </row>
    <row r="1643" spans="1:11" hidden="1" x14ac:dyDescent="0.25">
      <c r="A1643" t="str">
        <f>InputData!A1799</f>
        <v>20190122_180709</v>
      </c>
      <c r="B1643">
        <f>InputData!B1799</f>
        <v>3</v>
      </c>
      <c r="C1643" t="str">
        <f>InputData!C1799</f>
        <v>LongTerm</v>
      </c>
      <c r="D1643" t="str">
        <f>InputData!F1799</f>
        <v>3.2.2.1. Arbustal denso</v>
      </c>
      <c r="E1643" t="str">
        <f>InputData!G1799</f>
        <v>NDVImean</v>
      </c>
      <c r="F1643" t="str">
        <f>InputData!H1799</f>
        <v>WMyear_NDVI201803</v>
      </c>
      <c r="G1643" t="str">
        <f t="shared" si="77"/>
        <v>Dense heathland</v>
      </c>
      <c r="H1643">
        <f t="shared" si="75"/>
        <v>6</v>
      </c>
      <c r="I1643" t="str">
        <f t="shared" si="76"/>
        <v>March 2018</v>
      </c>
      <c r="J1643">
        <f>InputData!O1799</f>
        <v>0</v>
      </c>
      <c r="K1643">
        <f>InputData!S1799</f>
        <v>0</v>
      </c>
    </row>
    <row r="1644" spans="1:11" hidden="1" x14ac:dyDescent="0.25">
      <c r="A1644" t="str">
        <f>InputData!A1800</f>
        <v>20190122_181214</v>
      </c>
      <c r="B1644">
        <f>InputData!B1800</f>
        <v>4</v>
      </c>
      <c r="C1644" t="str">
        <f>InputData!C1800</f>
        <v>Always</v>
      </c>
      <c r="D1644" t="str">
        <f>InputData!F1800</f>
        <v>3.2.2.1. Arbustal denso</v>
      </c>
      <c r="E1644" t="str">
        <f>InputData!G1800</f>
        <v>NDVImean</v>
      </c>
      <c r="F1644" t="str">
        <f>InputData!H1800</f>
        <v>WMyear_NDVI201803</v>
      </c>
      <c r="G1644" t="str">
        <f t="shared" si="77"/>
        <v>Dense heathland</v>
      </c>
      <c r="H1644">
        <f t="shared" si="75"/>
        <v>6</v>
      </c>
      <c r="I1644" t="str">
        <f t="shared" si="76"/>
        <v>March 2018</v>
      </c>
      <c r="J1644">
        <f>InputData!O1800</f>
        <v>0</v>
      </c>
      <c r="K1644">
        <f>InputData!S1800</f>
        <v>0</v>
      </c>
    </row>
    <row r="1645" spans="1:11" hidden="1" x14ac:dyDescent="0.25">
      <c r="A1645" t="str">
        <f>InputData!A1801</f>
        <v>20190122_183410</v>
      </c>
      <c r="B1645">
        <f>InputData!B1801</f>
        <v>2</v>
      </c>
      <c r="C1645" t="str">
        <f>InputData!C1801</f>
        <v>MediumTerm</v>
      </c>
      <c r="D1645" t="str">
        <f>InputData!F1801</f>
        <v>3.1.2.2.1. Bosque abierto bajo de tierra firme</v>
      </c>
      <c r="E1645" t="str">
        <f>InputData!G1801</f>
        <v>NDVImean</v>
      </c>
      <c r="F1645" t="str">
        <f>InputData!H1801</f>
        <v>WMyear_NDVI201803</v>
      </c>
      <c r="G1645" t="str">
        <f t="shared" si="77"/>
        <v>Low open forest from mainland</v>
      </c>
      <c r="H1645">
        <f t="shared" si="75"/>
        <v>6</v>
      </c>
      <c r="I1645" t="str">
        <f t="shared" si="76"/>
        <v>March 2018</v>
      </c>
      <c r="J1645">
        <f>InputData!O1801</f>
        <v>0</v>
      </c>
      <c r="K1645">
        <f>InputData!S1801</f>
        <v>0</v>
      </c>
    </row>
    <row r="1646" spans="1:11" hidden="1" x14ac:dyDescent="0.25">
      <c r="A1646" t="str">
        <f>InputData!A1802</f>
        <v>20190122_183935</v>
      </c>
      <c r="B1646">
        <f>InputData!B1802</f>
        <v>3</v>
      </c>
      <c r="C1646" t="str">
        <f>InputData!C1802</f>
        <v>LongTerm</v>
      </c>
      <c r="D1646" t="str">
        <f>InputData!F1802</f>
        <v>3.1.2.2.1. Bosque abierto bajo de tierra firme</v>
      </c>
      <c r="E1646" t="str">
        <f>InputData!G1802</f>
        <v>NDVImean</v>
      </c>
      <c r="F1646" t="str">
        <f>InputData!H1802</f>
        <v>WMyear_NDVI201803</v>
      </c>
      <c r="G1646" t="str">
        <f t="shared" si="77"/>
        <v>Low open forest from mainland</v>
      </c>
      <c r="H1646">
        <f t="shared" si="75"/>
        <v>6</v>
      </c>
      <c r="I1646" t="str">
        <f t="shared" si="76"/>
        <v>March 2018</v>
      </c>
      <c r="J1646">
        <f>InputData!O1802</f>
        <v>0</v>
      </c>
      <c r="K1646">
        <f>InputData!S1802</f>
        <v>0</v>
      </c>
    </row>
    <row r="1647" spans="1:11" hidden="1" x14ac:dyDescent="0.25">
      <c r="A1647" t="str">
        <f>InputData!A1803</f>
        <v>20190122_184505</v>
      </c>
      <c r="B1647">
        <f>InputData!B1803</f>
        <v>4</v>
      </c>
      <c r="C1647" t="str">
        <f>InputData!C1803</f>
        <v>Always</v>
      </c>
      <c r="D1647" t="str">
        <f>InputData!F1803</f>
        <v>3.1.2.2.1. Bosque abierto bajo de tierra firme</v>
      </c>
      <c r="E1647" t="str">
        <f>InputData!G1803</f>
        <v>NDVImean</v>
      </c>
      <c r="F1647" t="str">
        <f>InputData!H1803</f>
        <v>WMyear_NDVI201803</v>
      </c>
      <c r="G1647" t="str">
        <f t="shared" si="77"/>
        <v>Low open forest from mainland</v>
      </c>
      <c r="H1647">
        <f t="shared" si="75"/>
        <v>6</v>
      </c>
      <c r="I1647" t="str">
        <f t="shared" si="76"/>
        <v>March 2018</v>
      </c>
      <c r="J1647">
        <f>InputData!O1803</f>
        <v>0</v>
      </c>
      <c r="K1647">
        <f>InputData!S1803</f>
        <v>0</v>
      </c>
    </row>
    <row r="1648" spans="1:11" hidden="1" x14ac:dyDescent="0.25">
      <c r="A1648" t="str">
        <f>InputData!A1804</f>
        <v>20190122_195148</v>
      </c>
      <c r="B1648">
        <f>InputData!B1804</f>
        <v>4</v>
      </c>
      <c r="C1648" t="str">
        <f>InputData!C1804</f>
        <v>Always</v>
      </c>
      <c r="D1648" t="str">
        <f>InputData!F1804</f>
        <v>3.1.3.1. Bosque fragmentado con pastos y cultivos</v>
      </c>
      <c r="E1648" t="str">
        <f>InputData!G1804</f>
        <v>NDVImean</v>
      </c>
      <c r="F1648" t="str">
        <f>InputData!H1804</f>
        <v>WMyear_NDVI201803</v>
      </c>
      <c r="G1648" t="str">
        <f t="shared" si="77"/>
        <v>Fragmented forest with pastures and crops</v>
      </c>
      <c r="H1648">
        <f t="shared" si="75"/>
        <v>6</v>
      </c>
      <c r="I1648" t="str">
        <f t="shared" si="76"/>
        <v>March 2018</v>
      </c>
      <c r="J1648">
        <f>InputData!O1804</f>
        <v>0</v>
      </c>
      <c r="K1648">
        <f>InputData!S1804</f>
        <v>0</v>
      </c>
    </row>
    <row r="1649" spans="1:11" hidden="1" x14ac:dyDescent="0.25">
      <c r="A1649" t="str">
        <f>InputData!A1805</f>
        <v>20190122_213050</v>
      </c>
      <c r="B1649">
        <f>InputData!B1805</f>
        <v>4</v>
      </c>
      <c r="C1649" t="str">
        <f>InputData!C1805</f>
        <v>Always</v>
      </c>
      <c r="D1649" t="str">
        <f>InputData!F1805</f>
        <v>5.1.4. Cuerpos de agua artificiales</v>
      </c>
      <c r="E1649" t="str">
        <f>InputData!G1805</f>
        <v>NDVImean</v>
      </c>
      <c r="F1649" t="str">
        <f>InputData!H1805</f>
        <v>WMyear_NDVI201803</v>
      </c>
      <c r="G1649" t="str">
        <f t="shared" si="77"/>
        <v>Artificial waterbodies</v>
      </c>
      <c r="H1649">
        <f t="shared" si="75"/>
        <v>6</v>
      </c>
      <c r="I1649" t="str">
        <f t="shared" si="76"/>
        <v>March 2018</v>
      </c>
      <c r="J1649">
        <f>InputData!O1805</f>
        <v>0</v>
      </c>
      <c r="K1649">
        <f>InputData!S1805</f>
        <v>0</v>
      </c>
    </row>
    <row r="1650" spans="1:11" hidden="1" x14ac:dyDescent="0.25">
      <c r="A1650" t="str">
        <f>InputData!A1806</f>
        <v>20190122_215100</v>
      </c>
      <c r="B1650">
        <f>InputData!B1806</f>
        <v>2</v>
      </c>
      <c r="C1650" t="str">
        <f>InputData!C1806</f>
        <v>MediumTerm</v>
      </c>
      <c r="D1650" t="str">
        <f>InputData!F1806</f>
        <v>3.3.3. Tierras desnudas y degradadas</v>
      </c>
      <c r="E1650" t="str">
        <f>InputData!G1806</f>
        <v>NDVImean</v>
      </c>
      <c r="F1650" t="str">
        <f>InputData!H1806</f>
        <v>WMyear_NDVI201803</v>
      </c>
      <c r="G1650" t="str">
        <f t="shared" si="77"/>
        <v>Degraded areas</v>
      </c>
      <c r="H1650">
        <f t="shared" si="75"/>
        <v>6</v>
      </c>
      <c r="I1650" t="str">
        <f t="shared" si="76"/>
        <v>March 2018</v>
      </c>
      <c r="J1650">
        <f>InputData!O1806</f>
        <v>0</v>
      </c>
      <c r="K1650">
        <f>InputData!S1806</f>
        <v>0</v>
      </c>
    </row>
    <row r="1651" spans="1:11" hidden="1" x14ac:dyDescent="0.25">
      <c r="A1651" t="str">
        <f>InputData!A1807</f>
        <v>20190122_215604</v>
      </c>
      <c r="B1651">
        <f>InputData!B1807</f>
        <v>3</v>
      </c>
      <c r="C1651" t="str">
        <f>InputData!C1807</f>
        <v>LongTerm</v>
      </c>
      <c r="D1651" t="str">
        <f>InputData!F1807</f>
        <v>3.3.3. Tierras desnudas y degradadas</v>
      </c>
      <c r="E1651" t="str">
        <f>InputData!G1807</f>
        <v>NDVImean</v>
      </c>
      <c r="F1651" t="str">
        <f>InputData!H1807</f>
        <v>WMyear_NDVI201803</v>
      </c>
      <c r="G1651" t="str">
        <f t="shared" si="77"/>
        <v>Degraded areas</v>
      </c>
      <c r="H1651">
        <f t="shared" si="75"/>
        <v>6</v>
      </c>
      <c r="I1651" t="str">
        <f t="shared" si="76"/>
        <v>March 2018</v>
      </c>
      <c r="J1651">
        <f>InputData!O1807</f>
        <v>0</v>
      </c>
      <c r="K1651">
        <f>InputData!S1807</f>
        <v>0</v>
      </c>
    </row>
    <row r="1652" spans="1:11" hidden="1" x14ac:dyDescent="0.25">
      <c r="A1652" t="str">
        <f>InputData!A1808</f>
        <v>20190122_220105</v>
      </c>
      <c r="B1652">
        <f>InputData!B1808</f>
        <v>4</v>
      </c>
      <c r="C1652" t="str">
        <f>InputData!C1808</f>
        <v>Always</v>
      </c>
      <c r="D1652" t="str">
        <f>InputData!F1808</f>
        <v>3.3.3. Tierras desnudas y degradadas</v>
      </c>
      <c r="E1652" t="str">
        <f>InputData!G1808</f>
        <v>NDVImean</v>
      </c>
      <c r="F1652" t="str">
        <f>InputData!H1808</f>
        <v>WMyear_NDVI201803</v>
      </c>
      <c r="G1652" t="str">
        <f t="shared" si="77"/>
        <v>Degraded areas</v>
      </c>
      <c r="H1652">
        <f t="shared" si="75"/>
        <v>6</v>
      </c>
      <c r="I1652" t="str">
        <f t="shared" si="76"/>
        <v>March 2018</v>
      </c>
      <c r="J1652">
        <f>InputData!O1808</f>
        <v>0</v>
      </c>
      <c r="K1652">
        <f>InputData!S1808</f>
        <v>0</v>
      </c>
    </row>
    <row r="1653" spans="1:11" hidden="1" x14ac:dyDescent="0.25">
      <c r="A1653" t="str">
        <f>InputData!A1809</f>
        <v>20190122_222618</v>
      </c>
      <c r="B1653">
        <f>InputData!B1809</f>
        <v>3</v>
      </c>
      <c r="C1653" t="str">
        <f>InputData!C1809</f>
        <v>LongTerm</v>
      </c>
      <c r="D1653" t="str">
        <f>InputData!F1809</f>
        <v>3.1.2.1.1. Bosque abierto alto de tierra firme</v>
      </c>
      <c r="E1653" t="str">
        <f>InputData!G1809</f>
        <v>NDVImean</v>
      </c>
      <c r="F1653" t="str">
        <f>InputData!H1809</f>
        <v>WMyear_NDVI201803</v>
      </c>
      <c r="G1653" t="str">
        <f t="shared" si="77"/>
        <v>High open forest from mainland</v>
      </c>
      <c r="H1653">
        <f t="shared" si="75"/>
        <v>6</v>
      </c>
      <c r="I1653" t="str">
        <f t="shared" si="76"/>
        <v>March 2018</v>
      </c>
      <c r="J1653">
        <f>InputData!O1809</f>
        <v>0</v>
      </c>
      <c r="K1653">
        <f>InputData!S1809</f>
        <v>0</v>
      </c>
    </row>
    <row r="1654" spans="1:11" hidden="1" x14ac:dyDescent="0.25">
      <c r="A1654" t="str">
        <f>InputData!A1810</f>
        <v>20190122_223120</v>
      </c>
      <c r="B1654">
        <f>InputData!B1810</f>
        <v>4</v>
      </c>
      <c r="C1654" t="str">
        <f>InputData!C1810</f>
        <v>Always</v>
      </c>
      <c r="D1654" t="str">
        <f>InputData!F1810</f>
        <v>3.1.2.1.1. Bosque abierto alto de tierra firme</v>
      </c>
      <c r="E1654" t="str">
        <f>InputData!G1810</f>
        <v>NDVImean</v>
      </c>
      <c r="F1654" t="str">
        <f>InputData!H1810</f>
        <v>WMyear_NDVI201803</v>
      </c>
      <c r="G1654" t="str">
        <f t="shared" si="77"/>
        <v>High open forest from mainland</v>
      </c>
      <c r="H1654">
        <f t="shared" si="75"/>
        <v>6</v>
      </c>
      <c r="I1654" t="str">
        <f t="shared" si="76"/>
        <v>March 2018</v>
      </c>
      <c r="J1654">
        <f>InputData!O1810</f>
        <v>0</v>
      </c>
      <c r="K1654">
        <f>InputData!S1810</f>
        <v>0</v>
      </c>
    </row>
    <row r="1655" spans="1:11" hidden="1" x14ac:dyDescent="0.25">
      <c r="A1655" t="str">
        <f>InputData!A1811</f>
        <v>20190122_232733</v>
      </c>
      <c r="B1655">
        <f>InputData!B1811</f>
        <v>3</v>
      </c>
      <c r="C1655" t="str">
        <f>InputData!C1811</f>
        <v>LongTerm</v>
      </c>
      <c r="D1655" t="str">
        <f>InputData!F1811</f>
        <v>2.2.3.2. Palma de aceite</v>
      </c>
      <c r="E1655" t="str">
        <f>InputData!G1811</f>
        <v>NDVImean</v>
      </c>
      <c r="F1655" t="str">
        <f>InputData!H1811</f>
        <v>WMyear_NDVI201803</v>
      </c>
      <c r="G1655" t="str">
        <f t="shared" si="77"/>
        <v>Oil palm</v>
      </c>
      <c r="H1655">
        <f t="shared" si="75"/>
        <v>6</v>
      </c>
      <c r="I1655" t="str">
        <f t="shared" si="76"/>
        <v>March 2018</v>
      </c>
      <c r="J1655">
        <f>InputData!O1811</f>
        <v>0</v>
      </c>
      <c r="K1655">
        <f>InputData!S1811</f>
        <v>0</v>
      </c>
    </row>
    <row r="1656" spans="1:11" hidden="1" x14ac:dyDescent="0.25">
      <c r="A1656" t="str">
        <f>InputData!A1812</f>
        <v>20190122_233238</v>
      </c>
      <c r="B1656">
        <f>InputData!B1812</f>
        <v>4</v>
      </c>
      <c r="C1656" t="str">
        <f>InputData!C1812</f>
        <v>Always</v>
      </c>
      <c r="D1656" t="str">
        <f>InputData!F1812</f>
        <v>2.2.3.2. Palma de aceite</v>
      </c>
      <c r="E1656" t="str">
        <f>InputData!G1812</f>
        <v>NDVImean</v>
      </c>
      <c r="F1656" t="str">
        <f>InputData!H1812</f>
        <v>WMyear_NDVI201803</v>
      </c>
      <c r="G1656" t="str">
        <f t="shared" si="77"/>
        <v>Oil palm</v>
      </c>
      <c r="H1656">
        <f t="shared" si="75"/>
        <v>6</v>
      </c>
      <c r="I1656" t="str">
        <f t="shared" si="76"/>
        <v>March 2018</v>
      </c>
      <c r="J1656">
        <f>InputData!O1812</f>
        <v>0</v>
      </c>
      <c r="K1656">
        <f>InputData!S1812</f>
        <v>0</v>
      </c>
    </row>
    <row r="1657" spans="1:11" hidden="1" x14ac:dyDescent="0.25">
      <c r="A1657" t="str">
        <f>InputData!A1813</f>
        <v>20190122_235751</v>
      </c>
      <c r="B1657">
        <f>InputData!B1813</f>
        <v>3</v>
      </c>
      <c r="C1657" t="str">
        <f>InputData!C1813</f>
        <v>LongTerm</v>
      </c>
      <c r="D1657" t="str">
        <f>InputData!F1813</f>
        <v>3.2.1.1.2.1. Herbazal denso inundable no arbolado</v>
      </c>
      <c r="E1657" t="str">
        <f>InputData!G1813</f>
        <v>NDVImean</v>
      </c>
      <c r="F1657" t="str">
        <f>InputData!H1813</f>
        <v>WMyear_NDVI201803</v>
      </c>
      <c r="G1657" t="str">
        <f t="shared" si="77"/>
        <v>Non-arboreal floodable dense grasslands</v>
      </c>
      <c r="H1657">
        <f t="shared" si="75"/>
        <v>6</v>
      </c>
      <c r="I1657" t="str">
        <f t="shared" si="76"/>
        <v>March 2018</v>
      </c>
      <c r="J1657">
        <f>InputData!O1813</f>
        <v>0</v>
      </c>
      <c r="K1657">
        <f>InputData!S1813</f>
        <v>0</v>
      </c>
    </row>
    <row r="1658" spans="1:11" hidden="1" x14ac:dyDescent="0.25">
      <c r="A1658" t="str">
        <f>InputData!A1814</f>
        <v>20190123_000253</v>
      </c>
      <c r="B1658">
        <f>InputData!B1814</f>
        <v>4</v>
      </c>
      <c r="C1658" t="str">
        <f>InputData!C1814</f>
        <v>Always</v>
      </c>
      <c r="D1658" t="str">
        <f>InputData!F1814</f>
        <v>3.2.1.1.2.1. Herbazal denso inundable no arbolado</v>
      </c>
      <c r="E1658" t="str">
        <f>InputData!G1814</f>
        <v>NDVImean</v>
      </c>
      <c r="F1658" t="str">
        <f>InputData!H1814</f>
        <v>WMyear_NDVI201803</v>
      </c>
      <c r="G1658" t="str">
        <f t="shared" si="77"/>
        <v>Non-arboreal floodable dense grasslands</v>
      </c>
      <c r="H1658">
        <f t="shared" si="75"/>
        <v>6</v>
      </c>
      <c r="I1658" t="str">
        <f t="shared" si="76"/>
        <v>March 2018</v>
      </c>
      <c r="J1658">
        <f>InputData!O1814</f>
        <v>0</v>
      </c>
      <c r="K1658">
        <f>InputData!S1814</f>
        <v>0</v>
      </c>
    </row>
    <row r="1659" spans="1:11" hidden="1" x14ac:dyDescent="0.25">
      <c r="A1659" t="str">
        <f>InputData!A1815</f>
        <v>20190123_030310</v>
      </c>
      <c r="B1659">
        <f>InputData!B1815</f>
        <v>4</v>
      </c>
      <c r="C1659" t="str">
        <f>InputData!C1815</f>
        <v>Always</v>
      </c>
      <c r="D1659" t="str">
        <f>InputData!F1815</f>
        <v>3.1.1.1.1. Bosque denso alto de tierra firme</v>
      </c>
      <c r="E1659" t="str">
        <f>InputData!G1815</f>
        <v>NDVImean</v>
      </c>
      <c r="F1659" t="str">
        <f>InputData!H1815</f>
        <v>WMyear_NDVI201803</v>
      </c>
      <c r="G1659" t="str">
        <f t="shared" si="77"/>
        <v>High broad-leaved forest from mainland</v>
      </c>
      <c r="H1659">
        <f t="shared" si="75"/>
        <v>6</v>
      </c>
      <c r="I1659" t="str">
        <f t="shared" si="76"/>
        <v>March 2018</v>
      </c>
      <c r="J1659">
        <f>InputData!O1815</f>
        <v>0</v>
      </c>
      <c r="K1659">
        <f>InputData!S1815</f>
        <v>0</v>
      </c>
    </row>
    <row r="1660" spans="1:11" hidden="1" x14ac:dyDescent="0.25">
      <c r="A1660" t="str">
        <f>InputData!A1816</f>
        <v>20190123_043957</v>
      </c>
      <c r="B1660">
        <f>InputData!B1816</f>
        <v>4</v>
      </c>
      <c r="C1660" t="str">
        <f>InputData!C1816</f>
        <v>Always</v>
      </c>
      <c r="D1660" t="str">
        <f>InputData!F1816</f>
        <v>2.1.1. Otros cultivos transitorios</v>
      </c>
      <c r="E1660" t="str">
        <f>InputData!G1816</f>
        <v>NDVImean</v>
      </c>
      <c r="F1660" t="str">
        <f>InputData!H1816</f>
        <v>WMyear_NDVI201803</v>
      </c>
      <c r="G1660" t="str">
        <f t="shared" si="77"/>
        <v>Other transient crops</v>
      </c>
      <c r="H1660">
        <f t="shared" si="75"/>
        <v>6</v>
      </c>
      <c r="I1660" t="str">
        <f t="shared" si="76"/>
        <v>March 2018</v>
      </c>
      <c r="J1660">
        <f>InputData!O1816</f>
        <v>0</v>
      </c>
      <c r="K1660">
        <f>InputData!S1816</f>
        <v>0</v>
      </c>
    </row>
    <row r="1661" spans="1:11" hidden="1" x14ac:dyDescent="0.25">
      <c r="A1661" t="str">
        <f>InputData!A1817</f>
        <v>20190123_060748</v>
      </c>
      <c r="B1661">
        <f>InputData!B1817</f>
        <v>3</v>
      </c>
      <c r="C1661" t="str">
        <f>InputData!C1817</f>
        <v>LongTerm</v>
      </c>
      <c r="D1661" t="str">
        <f>InputData!F1817</f>
        <v>1.3.1.2. Explotacin de hidrocarburos</v>
      </c>
      <c r="E1661" t="str">
        <f>InputData!G1817</f>
        <v>NDVImean</v>
      </c>
      <c r="F1661" t="str">
        <f>InputData!H1817</f>
        <v>WMyear_NDVI201803</v>
      </c>
      <c r="G1661" t="str">
        <f t="shared" si="77"/>
        <v>Exploitation of hydrocarbons</v>
      </c>
      <c r="H1661">
        <f t="shared" si="75"/>
        <v>6</v>
      </c>
      <c r="I1661" t="str">
        <f t="shared" si="76"/>
        <v>March 2018</v>
      </c>
      <c r="J1661">
        <f>InputData!O1817</f>
        <v>0</v>
      </c>
      <c r="K1661">
        <f>InputData!S1817</f>
        <v>0</v>
      </c>
    </row>
    <row r="1662" spans="1:11" hidden="1" x14ac:dyDescent="0.25">
      <c r="A1662" t="str">
        <f>InputData!A1818</f>
        <v>20190123_061255</v>
      </c>
      <c r="B1662">
        <f>InputData!B1818</f>
        <v>4</v>
      </c>
      <c r="C1662" t="str">
        <f>InputData!C1818</f>
        <v>Always</v>
      </c>
      <c r="D1662" t="str">
        <f>InputData!F1818</f>
        <v>1.3.1.2. Explotacin de hidrocarburos</v>
      </c>
      <c r="E1662" t="str">
        <f>InputData!G1818</f>
        <v>NDVImean</v>
      </c>
      <c r="F1662" t="str">
        <f>InputData!H1818</f>
        <v>WMyear_NDVI201803</v>
      </c>
      <c r="G1662" t="str">
        <f t="shared" si="77"/>
        <v>Exploitation of hydrocarbons</v>
      </c>
      <c r="H1662">
        <f t="shared" si="75"/>
        <v>6</v>
      </c>
      <c r="I1662" t="str">
        <f t="shared" si="76"/>
        <v>March 2018</v>
      </c>
      <c r="J1662">
        <f>InputData!O1818</f>
        <v>0</v>
      </c>
      <c r="K1662">
        <f>InputData!S1818</f>
        <v>0</v>
      </c>
    </row>
    <row r="1663" spans="1:11" hidden="1" x14ac:dyDescent="0.25">
      <c r="A1663" t="str">
        <f>InputData!A1819</f>
        <v>20190123_072209</v>
      </c>
      <c r="B1663">
        <f>InputData!B1819</f>
        <v>4</v>
      </c>
      <c r="C1663" t="str">
        <f>InputData!C1819</f>
        <v>Always</v>
      </c>
      <c r="D1663" t="str">
        <f>InputData!F1819</f>
        <v>2.2.3.1. Otros cultivos permanentes arbreos</v>
      </c>
      <c r="E1663" t="str">
        <f>InputData!G1819</f>
        <v>NDVImean</v>
      </c>
      <c r="F1663" t="str">
        <f>InputData!H1819</f>
        <v>WMyear_NDVI201803</v>
      </c>
      <c r="G1663" t="str">
        <f t="shared" si="77"/>
        <v>Other permanent arboreal crops</v>
      </c>
      <c r="H1663">
        <f t="shared" si="75"/>
        <v>6</v>
      </c>
      <c r="I1663" t="str">
        <f t="shared" si="76"/>
        <v>March 2018</v>
      </c>
      <c r="J1663">
        <f>InputData!O1819</f>
        <v>0</v>
      </c>
      <c r="K1663">
        <f>InputData!S1819</f>
        <v>0</v>
      </c>
    </row>
    <row r="1664" spans="1:11" hidden="1" x14ac:dyDescent="0.25">
      <c r="A1664" t="str">
        <f>InputData!A1820</f>
        <v>20190123_085628</v>
      </c>
      <c r="B1664">
        <f>InputData!B1820</f>
        <v>4</v>
      </c>
      <c r="C1664" t="str">
        <f>InputData!C1820</f>
        <v>Always</v>
      </c>
      <c r="D1664" t="str">
        <f>InputData!F1820</f>
        <v>3.2.2.2. Arbustal abierto</v>
      </c>
      <c r="E1664" t="str">
        <f>InputData!G1820</f>
        <v>NDVImean</v>
      </c>
      <c r="F1664" t="str">
        <f>InputData!H1820</f>
        <v>WMyear_NDVI201803</v>
      </c>
      <c r="G1664" t="str">
        <f t="shared" si="77"/>
        <v>Open heathland</v>
      </c>
      <c r="H1664">
        <f t="shared" si="75"/>
        <v>6</v>
      </c>
      <c r="I1664" t="str">
        <f t="shared" si="76"/>
        <v>March 2018</v>
      </c>
      <c r="J1664">
        <f>InputData!O1820</f>
        <v>0</v>
      </c>
      <c r="K1664">
        <f>InputData!S1820</f>
        <v>0</v>
      </c>
    </row>
    <row r="1665" spans="1:11" hidden="1" x14ac:dyDescent="0.25">
      <c r="A1665" t="str">
        <f>InputData!A1821</f>
        <v>20190123_134508</v>
      </c>
      <c r="B1665">
        <f>InputData!B1821</f>
        <v>4</v>
      </c>
      <c r="C1665" t="str">
        <f>InputData!C1821</f>
        <v>Always</v>
      </c>
      <c r="D1665" t="str">
        <f>InputData!F1821</f>
        <v>2.3.2. Pastos arbolados</v>
      </c>
      <c r="E1665" t="str">
        <f>InputData!G1821</f>
        <v>NDVImean</v>
      </c>
      <c r="F1665" t="str">
        <f>InputData!H1821</f>
        <v>WMyear_NDVI201803</v>
      </c>
      <c r="G1665" t="str">
        <f t="shared" si="77"/>
        <v>Arboreal pastures</v>
      </c>
      <c r="H1665">
        <f t="shared" si="75"/>
        <v>6</v>
      </c>
      <c r="I1665" t="str">
        <f t="shared" si="76"/>
        <v>March 2018</v>
      </c>
      <c r="J1665">
        <f>InputData!O1821</f>
        <v>0</v>
      </c>
      <c r="K1665">
        <f>InputData!S1821</f>
        <v>0</v>
      </c>
    </row>
    <row r="1666" spans="1:11" hidden="1" x14ac:dyDescent="0.25">
      <c r="A1666" t="str">
        <f>InputData!A1822</f>
        <v>20190123_151212</v>
      </c>
      <c r="B1666">
        <f>InputData!B1822</f>
        <v>3</v>
      </c>
      <c r="C1666" t="str">
        <f>InputData!C1822</f>
        <v>LongTerm</v>
      </c>
      <c r="D1666" t="str">
        <f>InputData!F1822</f>
        <v>3.1.5. Plantacin forestal</v>
      </c>
      <c r="E1666" t="str">
        <f>InputData!G1822</f>
        <v>NDVImean</v>
      </c>
      <c r="F1666" t="str">
        <f>InputData!H1822</f>
        <v>WMyear_NDVI201803</v>
      </c>
      <c r="G1666" t="str">
        <f t="shared" si="77"/>
        <v>Forest plantation</v>
      </c>
      <c r="H1666">
        <f t="shared" si="75"/>
        <v>6</v>
      </c>
      <c r="I1666" t="str">
        <f t="shared" si="76"/>
        <v>March 2018</v>
      </c>
      <c r="J1666">
        <f>InputData!O1822</f>
        <v>0</v>
      </c>
      <c r="K1666">
        <f>InputData!S1822</f>
        <v>0</v>
      </c>
    </row>
    <row r="1667" spans="1:11" hidden="1" x14ac:dyDescent="0.25">
      <c r="A1667" t="str">
        <f>InputData!A1823</f>
        <v>20190123_151931</v>
      </c>
      <c r="B1667">
        <f>InputData!B1823</f>
        <v>4</v>
      </c>
      <c r="C1667" t="str">
        <f>InputData!C1823</f>
        <v>Always</v>
      </c>
      <c r="D1667" t="str">
        <f>InputData!F1823</f>
        <v>3.1.5. Plantacin forestal</v>
      </c>
      <c r="E1667" t="str">
        <f>InputData!G1823</f>
        <v>NDVImean</v>
      </c>
      <c r="F1667" t="str">
        <f>InputData!H1823</f>
        <v>WMyear_NDVI201803</v>
      </c>
      <c r="G1667" t="str">
        <f t="shared" si="77"/>
        <v>Forest plantation</v>
      </c>
      <c r="H1667">
        <f t="shared" si="75"/>
        <v>6</v>
      </c>
      <c r="I1667" t="str">
        <f t="shared" si="76"/>
        <v>March 2018</v>
      </c>
      <c r="J1667">
        <f>InputData!O1823</f>
        <v>0</v>
      </c>
      <c r="K1667">
        <f>InputData!S1823</f>
        <v>0</v>
      </c>
    </row>
    <row r="1668" spans="1:11" hidden="1" x14ac:dyDescent="0.25">
      <c r="A1668" t="str">
        <f>InputData!A1824</f>
        <v>20190123_164659</v>
      </c>
      <c r="B1668">
        <f>InputData!B1824</f>
        <v>4</v>
      </c>
      <c r="C1668" t="str">
        <f>InputData!C1824</f>
        <v>Always</v>
      </c>
      <c r="D1668" t="str">
        <f>InputData!F1824</f>
        <v>3.2.1.1.1. Herbazal denso de tierra firme</v>
      </c>
      <c r="E1668" t="str">
        <f>InputData!G1824</f>
        <v>NDVImean</v>
      </c>
      <c r="F1668" t="str">
        <f>InputData!H1824</f>
        <v>WMyear_NDVI201803</v>
      </c>
      <c r="G1668" t="str">
        <f t="shared" si="77"/>
        <v>Dense grassland from mainland</v>
      </c>
      <c r="H1668">
        <f t="shared" si="75"/>
        <v>6</v>
      </c>
      <c r="I1668" t="str">
        <f t="shared" si="76"/>
        <v>March 2018</v>
      </c>
      <c r="J1668">
        <f>InputData!O1824</f>
        <v>0</v>
      </c>
      <c r="K1668">
        <f>InputData!S1824</f>
        <v>0</v>
      </c>
    </row>
    <row r="1669" spans="1:11" hidden="1" x14ac:dyDescent="0.25">
      <c r="A1669" t="str">
        <f>InputData!A1825</f>
        <v>20190123_172846</v>
      </c>
      <c r="B1669">
        <f>InputData!B1825</f>
        <v>4</v>
      </c>
      <c r="C1669" t="str">
        <f>InputData!C1825</f>
        <v>Always</v>
      </c>
      <c r="D1669" t="str">
        <f>InputData!F1825</f>
        <v>3.3.4. Zonas quemadas</v>
      </c>
      <c r="E1669" t="str">
        <f>InputData!G1825</f>
        <v>NDVImean</v>
      </c>
      <c r="F1669" t="str">
        <f>InputData!H1825</f>
        <v>WMyear_NDVI201803</v>
      </c>
      <c r="G1669" t="str">
        <f t="shared" si="77"/>
        <v>Burned areas</v>
      </c>
      <c r="H1669">
        <f t="shared" si="75"/>
        <v>6</v>
      </c>
      <c r="I1669" t="str">
        <f t="shared" si="76"/>
        <v>March 2018</v>
      </c>
      <c r="J1669">
        <f>InputData!O1825</f>
        <v>0</v>
      </c>
      <c r="K1669">
        <f>InputData!S1825</f>
        <v>0</v>
      </c>
    </row>
    <row r="1670" spans="1:11" hidden="1" x14ac:dyDescent="0.25">
      <c r="A1670" t="str">
        <f>InputData!A2</f>
        <v>20190124_120444</v>
      </c>
      <c r="B1670">
        <f>InputData!B2</f>
        <v>0</v>
      </c>
      <c r="C1670" t="str">
        <f>InputData!C2</f>
        <v>NoWater</v>
      </c>
      <c r="D1670" t="str">
        <f>InputData!F2</f>
        <v>3.2.1.1.2. Herbazal denso inundable</v>
      </c>
      <c r="E1670" t="str">
        <f>InputData!G2</f>
        <v>EVImean</v>
      </c>
      <c r="F1670" t="str">
        <f>InputData!H2</f>
        <v>WMyear_evi_summer</v>
      </c>
      <c r="G1670" t="str">
        <f t="shared" si="77"/>
        <v>Floodable dense grassland</v>
      </c>
      <c r="H1670">
        <f t="shared" si="75"/>
        <v>7</v>
      </c>
      <c r="I1670" t="str">
        <f t="shared" si="76"/>
        <v>2017-18 Summer EVI</v>
      </c>
      <c r="J1670" t="str">
        <f>InputData!O2</f>
        <v>inf</v>
      </c>
      <c r="K1670" t="str">
        <f>InputData!S2</f>
        <v>nan</v>
      </c>
    </row>
    <row r="1671" spans="1:11" hidden="1" x14ac:dyDescent="0.25">
      <c r="A1671" t="str">
        <f>InputData!A3</f>
        <v>20190124_145250</v>
      </c>
      <c r="B1671">
        <f>InputData!B3</f>
        <v>5</v>
      </c>
      <c r="C1671" t="str">
        <f>InputData!C3</f>
        <v>AllClassData</v>
      </c>
      <c r="D1671" t="str">
        <f>InputData!F3</f>
        <v>3.2.1.1.2. Herbazal denso inundable</v>
      </c>
      <c r="E1671" t="str">
        <f>InputData!G3</f>
        <v>EVImean</v>
      </c>
      <c r="F1671" t="str">
        <f>InputData!H3</f>
        <v>WMyear_evi_summer</v>
      </c>
      <c r="G1671" t="str">
        <f t="shared" si="77"/>
        <v>Floodable dense grassland</v>
      </c>
      <c r="H1671">
        <f t="shared" si="75"/>
        <v>7</v>
      </c>
      <c r="I1671" t="str">
        <f t="shared" si="76"/>
        <v>2017-18 Summer EVI</v>
      </c>
      <c r="J1671" t="str">
        <f>InputData!O3</f>
        <v>inf</v>
      </c>
      <c r="K1671" t="str">
        <f>InputData!S3</f>
        <v>nan</v>
      </c>
    </row>
    <row r="1672" spans="1:11" hidden="1" x14ac:dyDescent="0.25">
      <c r="A1672" t="str">
        <f>InputData!A4</f>
        <v>20190124_123625</v>
      </c>
      <c r="B1672">
        <f>InputData!B4</f>
        <v>1</v>
      </c>
      <c r="C1672" t="str">
        <f>InputData!C4</f>
        <v>ShortTerm</v>
      </c>
      <c r="D1672" t="str">
        <f>InputData!F4</f>
        <v>3.2.1.1.2. Herbazal denso inundable</v>
      </c>
      <c r="E1672" t="str">
        <f>InputData!G4</f>
        <v>EVImean</v>
      </c>
      <c r="F1672" t="str">
        <f>InputData!H4</f>
        <v>WMyear_evi_summer</v>
      </c>
      <c r="G1672" t="str">
        <f t="shared" si="77"/>
        <v>Floodable dense grassland</v>
      </c>
      <c r="H1672">
        <f t="shared" si="75"/>
        <v>7</v>
      </c>
      <c r="I1672" t="str">
        <f t="shared" si="76"/>
        <v>2017-18 Summer EVI</v>
      </c>
      <c r="J1672" t="str">
        <f>InputData!O4</f>
        <v>inf</v>
      </c>
      <c r="K1672" t="str">
        <f>InputData!S4</f>
        <v>nan</v>
      </c>
    </row>
    <row r="1673" spans="1:11" hidden="1" x14ac:dyDescent="0.25">
      <c r="A1673" t="str">
        <f>InputData!A5</f>
        <v>20190124_030757</v>
      </c>
      <c r="B1673">
        <f>InputData!B5</f>
        <v>0</v>
      </c>
      <c r="C1673" t="str">
        <f>InputData!C5</f>
        <v>NoWater</v>
      </c>
      <c r="D1673" t="str">
        <f>InputData!F5</f>
        <v>2.3.1. Pastos limpios</v>
      </c>
      <c r="E1673" t="str">
        <f>InputData!G5</f>
        <v>EVImean</v>
      </c>
      <c r="F1673" t="str">
        <f>InputData!H5</f>
        <v>WMyear_evi_summer</v>
      </c>
      <c r="G1673" t="str">
        <f t="shared" si="77"/>
        <v>Clean pastures</v>
      </c>
      <c r="H1673">
        <f t="shared" si="75"/>
        <v>7</v>
      </c>
      <c r="I1673" t="str">
        <f t="shared" si="76"/>
        <v>2017-18 Summer EVI</v>
      </c>
      <c r="J1673" t="str">
        <f>InputData!O5</f>
        <v>inf</v>
      </c>
      <c r="K1673" t="str">
        <f>InputData!S5</f>
        <v>nan</v>
      </c>
    </row>
    <row r="1674" spans="1:11" hidden="1" x14ac:dyDescent="0.25">
      <c r="A1674" t="str">
        <f>InputData!A6</f>
        <v>20190124_034321</v>
      </c>
      <c r="B1674">
        <f>InputData!B6</f>
        <v>5</v>
      </c>
      <c r="C1674" t="str">
        <f>InputData!C6</f>
        <v>AllClassData</v>
      </c>
      <c r="D1674" t="str">
        <f>InputData!F6</f>
        <v>2.3.1. Pastos limpios</v>
      </c>
      <c r="E1674" t="str">
        <f>InputData!G6</f>
        <v>EVImean</v>
      </c>
      <c r="F1674" t="str">
        <f>InputData!H6</f>
        <v>WMyear_evi_summer</v>
      </c>
      <c r="G1674" t="str">
        <f t="shared" si="77"/>
        <v>Clean pastures</v>
      </c>
      <c r="H1674">
        <f t="shared" si="75"/>
        <v>7</v>
      </c>
      <c r="I1674" t="str">
        <f t="shared" si="76"/>
        <v>2017-18 Summer EVI</v>
      </c>
      <c r="J1674" t="str">
        <f>InputData!O6</f>
        <v>inf</v>
      </c>
      <c r="K1674" t="str">
        <f>InputData!S6</f>
        <v>nan</v>
      </c>
    </row>
    <row r="1675" spans="1:11" hidden="1" x14ac:dyDescent="0.25">
      <c r="A1675" t="str">
        <f>InputData!A7</f>
        <v>20190124_065001</v>
      </c>
      <c r="B1675">
        <f>InputData!B7</f>
        <v>5</v>
      </c>
      <c r="C1675" t="str">
        <f>InputData!C7</f>
        <v>AllClassData</v>
      </c>
      <c r="D1675" t="str">
        <f>InputData!F7</f>
        <v>5.1.2. Lagunas, lagos y cinagas naturales</v>
      </c>
      <c r="E1675" t="str">
        <f>InputData!G7</f>
        <v>EVImean</v>
      </c>
      <c r="F1675" t="str">
        <f>InputData!H7</f>
        <v>WMyear_evi_summer</v>
      </c>
      <c r="G1675" t="str">
        <f t="shared" si="77"/>
        <v>Natural lakes</v>
      </c>
      <c r="H1675">
        <f t="shared" si="75"/>
        <v>7</v>
      </c>
      <c r="I1675" t="str">
        <f t="shared" si="76"/>
        <v>2017-18 Summer EVI</v>
      </c>
      <c r="J1675" t="str">
        <f>InputData!O7</f>
        <v>inf</v>
      </c>
      <c r="K1675" t="str">
        <f>InputData!S7</f>
        <v>nan</v>
      </c>
    </row>
    <row r="1676" spans="1:11" hidden="1" x14ac:dyDescent="0.25">
      <c r="A1676" t="str">
        <f>InputData!A8</f>
        <v>20190124_063512</v>
      </c>
      <c r="B1676">
        <f>InputData!B8</f>
        <v>2</v>
      </c>
      <c r="C1676" t="str">
        <f>InputData!C8</f>
        <v>MediumTerm</v>
      </c>
      <c r="D1676" t="str">
        <f>InputData!F8</f>
        <v>5.1.2. Lagunas, lagos y cinagas naturales</v>
      </c>
      <c r="E1676" t="str">
        <f>InputData!G8</f>
        <v>EVImean</v>
      </c>
      <c r="F1676" t="str">
        <f>InputData!H8</f>
        <v>WMyear_evi_summer</v>
      </c>
      <c r="G1676" t="str">
        <f t="shared" si="77"/>
        <v>Natural lakes</v>
      </c>
      <c r="H1676">
        <f t="shared" si="75"/>
        <v>7</v>
      </c>
      <c r="I1676" t="str">
        <f t="shared" si="76"/>
        <v>2017-18 Summer EVI</v>
      </c>
      <c r="J1676" t="str">
        <f>InputData!O8</f>
        <v>inf</v>
      </c>
      <c r="K1676" t="str">
        <f>InputData!S8</f>
        <v>nan</v>
      </c>
    </row>
    <row r="1677" spans="1:11" hidden="1" x14ac:dyDescent="0.25">
      <c r="A1677" t="str">
        <f>InputData!A9</f>
        <v>20190124_031452</v>
      </c>
      <c r="B1677">
        <f>InputData!B9</f>
        <v>1</v>
      </c>
      <c r="C1677" t="str">
        <f>InputData!C9</f>
        <v>ShortTerm</v>
      </c>
      <c r="D1677" t="str">
        <f>InputData!F9</f>
        <v>2.3.1. Pastos limpios</v>
      </c>
      <c r="E1677" t="str">
        <f>InputData!G9</f>
        <v>EVImean</v>
      </c>
      <c r="F1677" t="str">
        <f>InputData!H9</f>
        <v>WMyear_evi_summer</v>
      </c>
      <c r="G1677" t="str">
        <f t="shared" si="77"/>
        <v>Clean pastures</v>
      </c>
      <c r="H1677">
        <f t="shared" si="75"/>
        <v>7</v>
      </c>
      <c r="I1677" t="str">
        <f t="shared" si="76"/>
        <v>2017-18 Summer EVI</v>
      </c>
      <c r="J1677" t="str">
        <f>InputData!O9</f>
        <v>inf</v>
      </c>
      <c r="K1677" t="str">
        <f>InputData!S9</f>
        <v>nan</v>
      </c>
    </row>
    <row r="1678" spans="1:11" hidden="1" x14ac:dyDescent="0.25">
      <c r="A1678" t="str">
        <f>InputData!A10</f>
        <v>20190124_130731</v>
      </c>
      <c r="B1678">
        <f>InputData!B10</f>
        <v>2</v>
      </c>
      <c r="C1678" t="str">
        <f>InputData!C10</f>
        <v>MediumTerm</v>
      </c>
      <c r="D1678" t="str">
        <f>InputData!F10</f>
        <v>3.2.1.1.2. Herbazal denso inundable</v>
      </c>
      <c r="E1678" t="str">
        <f>InputData!G10</f>
        <v>EVImean</v>
      </c>
      <c r="F1678" t="str">
        <f>InputData!H10</f>
        <v>WMyear_evi_summer</v>
      </c>
      <c r="G1678" t="str">
        <f t="shared" si="77"/>
        <v>Floodable dense grassland</v>
      </c>
      <c r="H1678">
        <f t="shared" si="75"/>
        <v>7</v>
      </c>
      <c r="I1678" t="str">
        <f t="shared" si="76"/>
        <v>2017-18 Summer EVI</v>
      </c>
      <c r="J1678">
        <f>InputData!O10</f>
        <v>877035</v>
      </c>
      <c r="K1678">
        <f>InputData!S10</f>
        <v>9.83782E+18</v>
      </c>
    </row>
    <row r="1679" spans="1:11" hidden="1" x14ac:dyDescent="0.25">
      <c r="A1679" t="str">
        <f>InputData!A11</f>
        <v>20190124_062005</v>
      </c>
      <c r="B1679">
        <f>InputData!B11</f>
        <v>5</v>
      </c>
      <c r="C1679" t="str">
        <f>InputData!C11</f>
        <v>AllClassData</v>
      </c>
      <c r="D1679" t="str">
        <f>InputData!F11</f>
        <v>3.1.1.1.2. Bosque denso alto inundable</v>
      </c>
      <c r="E1679" t="str">
        <f>InputData!G11</f>
        <v>EVImean</v>
      </c>
      <c r="F1679" t="str">
        <f>InputData!H11</f>
        <v>WMyear_evi_summer</v>
      </c>
      <c r="G1679" t="str">
        <f t="shared" si="77"/>
        <v>Floodable high broad-leaved forest</v>
      </c>
      <c r="H1679">
        <f t="shared" si="75"/>
        <v>7</v>
      </c>
      <c r="I1679" t="str">
        <f t="shared" si="76"/>
        <v>2017-18 Summer EVI</v>
      </c>
      <c r="J1679">
        <f>InputData!O11</f>
        <v>-0.34200599999999998</v>
      </c>
      <c r="K1679">
        <f>InputData!S11</f>
        <v>1099.8499999999999</v>
      </c>
    </row>
    <row r="1680" spans="1:11" hidden="1" x14ac:dyDescent="0.25">
      <c r="A1680" t="str">
        <f>InputData!A12</f>
        <v>20190124_054944</v>
      </c>
      <c r="B1680">
        <f>InputData!B12</f>
        <v>0</v>
      </c>
      <c r="C1680" t="str">
        <f>InputData!C12</f>
        <v>NoWater</v>
      </c>
      <c r="D1680" t="str">
        <f>InputData!F12</f>
        <v>3.1.1.1.2. Bosque denso alto inundable</v>
      </c>
      <c r="E1680" t="str">
        <f>InputData!G12</f>
        <v>EVImean</v>
      </c>
      <c r="F1680" t="str">
        <f>InputData!H12</f>
        <v>WMyear_evi_summer</v>
      </c>
      <c r="G1680" t="str">
        <f t="shared" si="77"/>
        <v>Floodable high broad-leaved forest</v>
      </c>
      <c r="H1680">
        <f t="shared" si="75"/>
        <v>7</v>
      </c>
      <c r="I1680" t="str">
        <f t="shared" si="76"/>
        <v>2017-18 Summer EVI</v>
      </c>
      <c r="J1680">
        <f>InputData!O12</f>
        <v>-0.21785399999999999</v>
      </c>
      <c r="K1680">
        <f>InputData!S12</f>
        <v>824.95600000000002</v>
      </c>
    </row>
    <row r="1681" spans="1:11" hidden="1" x14ac:dyDescent="0.25">
      <c r="A1681" t="str">
        <f>InputData!A13</f>
        <v>20190123_232208</v>
      </c>
      <c r="B1681">
        <f>InputData!B13</f>
        <v>0</v>
      </c>
      <c r="C1681" t="str">
        <f>InputData!C13</f>
        <v>NoWater</v>
      </c>
      <c r="D1681" t="str">
        <f>InputData!F13</f>
        <v>3.1.2.2.2. Bosque abierto bajo inundable</v>
      </c>
      <c r="E1681" t="str">
        <f>InputData!G13</f>
        <v>EVImean</v>
      </c>
      <c r="F1681" t="str">
        <f>InputData!H13</f>
        <v>WMyear_evi_summer</v>
      </c>
      <c r="G1681" t="str">
        <f t="shared" si="77"/>
        <v>Floodable low open forest</v>
      </c>
      <c r="H1681">
        <f t="shared" si="75"/>
        <v>7</v>
      </c>
      <c r="I1681" t="str">
        <f t="shared" si="76"/>
        <v>2017-18 Summer EVI</v>
      </c>
      <c r="J1681">
        <f>InputData!O13</f>
        <v>-4.9522199999999996</v>
      </c>
      <c r="K1681">
        <f>InputData!S13</f>
        <v>6905.31</v>
      </c>
    </row>
    <row r="1682" spans="1:11" hidden="1" x14ac:dyDescent="0.25">
      <c r="A1682" t="str">
        <f>InputData!A14</f>
        <v>20190123_234512</v>
      </c>
      <c r="B1682">
        <f>InputData!B14</f>
        <v>5</v>
      </c>
      <c r="C1682" t="str">
        <f>InputData!C14</f>
        <v>AllClassData</v>
      </c>
      <c r="D1682" t="str">
        <f>InputData!F14</f>
        <v>3.1.2.2.2. Bosque abierto bajo inundable</v>
      </c>
      <c r="E1682" t="str">
        <f>InputData!G14</f>
        <v>EVImean</v>
      </c>
      <c r="F1682" t="str">
        <f>InputData!H14</f>
        <v>WMyear_evi_summer</v>
      </c>
      <c r="G1682" t="str">
        <f t="shared" si="77"/>
        <v>Floodable low open forest</v>
      </c>
      <c r="H1682">
        <f t="shared" si="75"/>
        <v>7</v>
      </c>
      <c r="I1682" t="str">
        <f t="shared" si="76"/>
        <v>2017-18 Summer EVI</v>
      </c>
      <c r="J1682">
        <f>InputData!O14</f>
        <v>-4.8494900000000003</v>
      </c>
      <c r="K1682">
        <f>InputData!S14</f>
        <v>6762.13</v>
      </c>
    </row>
    <row r="1683" spans="1:11" hidden="1" x14ac:dyDescent="0.25">
      <c r="A1683" t="str">
        <f>InputData!A15</f>
        <v>20190124_175357</v>
      </c>
      <c r="B1683">
        <f>InputData!B15</f>
        <v>5</v>
      </c>
      <c r="C1683" t="str">
        <f>InputData!C15</f>
        <v>AllClassData</v>
      </c>
      <c r="D1683" t="str">
        <f>InputData!F15</f>
        <v>2.4.3. Mosaico de cultivos, pastos y espacios naturales</v>
      </c>
      <c r="E1683" t="str">
        <f>InputData!G15</f>
        <v>EVImean</v>
      </c>
      <c r="F1683" t="str">
        <f>InputData!H15</f>
        <v>WMyear_evi_summer</v>
      </c>
      <c r="G1683" t="str">
        <f t="shared" si="77"/>
        <v>Agriculture, pastures and natural vegetation</v>
      </c>
      <c r="H1683">
        <f t="shared" si="75"/>
        <v>7</v>
      </c>
      <c r="I1683" t="str">
        <f t="shared" si="76"/>
        <v>2017-18 Summer EVI</v>
      </c>
      <c r="J1683">
        <f>InputData!O15</f>
        <v>-0.16085099999999999</v>
      </c>
      <c r="K1683">
        <f>InputData!S15</f>
        <v>630.07500000000005</v>
      </c>
    </row>
    <row r="1684" spans="1:11" hidden="1" x14ac:dyDescent="0.25">
      <c r="A1684" t="str">
        <f>InputData!A16</f>
        <v>20190124_173942</v>
      </c>
      <c r="B1684">
        <f>InputData!B16</f>
        <v>3</v>
      </c>
      <c r="C1684" t="str">
        <f>InputData!C16</f>
        <v>LongTerm</v>
      </c>
      <c r="D1684" t="str">
        <f>InputData!F16</f>
        <v>2.4.3. Mosaico de cultivos, pastos y espacios naturales</v>
      </c>
      <c r="E1684" t="str">
        <f>InputData!G16</f>
        <v>EVImean</v>
      </c>
      <c r="F1684" t="str">
        <f>InputData!H16</f>
        <v>WMyear_evi_summer</v>
      </c>
      <c r="G1684" t="str">
        <f t="shared" si="77"/>
        <v>Agriculture, pastures and natural vegetation</v>
      </c>
      <c r="H1684">
        <f t="shared" si="75"/>
        <v>7</v>
      </c>
      <c r="I1684" t="str">
        <f t="shared" si="76"/>
        <v>2017-18 Summer EVI</v>
      </c>
      <c r="J1684">
        <f>InputData!O16</f>
        <v>-0.25228699999999998</v>
      </c>
      <c r="K1684">
        <f>InputData!S16</f>
        <v>606.75900000000001</v>
      </c>
    </row>
    <row r="1685" spans="1:11" hidden="1" x14ac:dyDescent="0.25">
      <c r="A1685" t="str">
        <f>InputData!A17</f>
        <v>20190124_064009</v>
      </c>
      <c r="B1685">
        <f>InputData!B17</f>
        <v>3</v>
      </c>
      <c r="C1685" t="str">
        <f>InputData!C17</f>
        <v>LongTerm</v>
      </c>
      <c r="D1685" t="str">
        <f>InputData!F17</f>
        <v>5.1.2. Lagunas, lagos y cinagas naturales</v>
      </c>
      <c r="E1685" t="str">
        <f>InputData!G17</f>
        <v>EVImean</v>
      </c>
      <c r="F1685" t="str">
        <f>InputData!H17</f>
        <v>WMyear_evi_summer</v>
      </c>
      <c r="G1685" t="str">
        <f t="shared" si="77"/>
        <v>Natural lakes</v>
      </c>
      <c r="H1685">
        <f t="shared" si="75"/>
        <v>7</v>
      </c>
      <c r="I1685" t="str">
        <f t="shared" si="76"/>
        <v>2017-18 Summer EVI</v>
      </c>
      <c r="J1685">
        <f>InputData!O17</f>
        <v>-23.440799999999999</v>
      </c>
      <c r="K1685">
        <f>InputData!S17</f>
        <v>55490.8</v>
      </c>
    </row>
    <row r="1686" spans="1:11" hidden="1" x14ac:dyDescent="0.25">
      <c r="A1686" t="str">
        <f>InputData!A18</f>
        <v>20190124_103118</v>
      </c>
      <c r="B1686">
        <f>InputData!B18</f>
        <v>5</v>
      </c>
      <c r="C1686" t="str">
        <f>InputData!C18</f>
        <v>AllClassData</v>
      </c>
      <c r="D1686" t="str">
        <f>InputData!F18</f>
        <v>3.1.4. Bosque de galera y ripario</v>
      </c>
      <c r="E1686" t="str">
        <f>InputData!G18</f>
        <v>EVImean</v>
      </c>
      <c r="F1686" t="str">
        <f>InputData!H18</f>
        <v>WMyear_evi_summer</v>
      </c>
      <c r="G1686" t="str">
        <f t="shared" si="77"/>
        <v>Gallery and riparian forest</v>
      </c>
      <c r="H1686">
        <f t="shared" si="75"/>
        <v>7</v>
      </c>
      <c r="I1686" t="str">
        <f t="shared" si="76"/>
        <v>2017-18 Summer EVI</v>
      </c>
      <c r="J1686">
        <f>InputData!O18</f>
        <v>-6.1042100000000001</v>
      </c>
      <c r="K1686">
        <f>InputData!S18</f>
        <v>11641.9</v>
      </c>
    </row>
    <row r="1687" spans="1:11" hidden="1" x14ac:dyDescent="0.25">
      <c r="A1687" t="str">
        <f>InputData!A19</f>
        <v>20190124_095243</v>
      </c>
      <c r="B1687">
        <f>InputData!B19</f>
        <v>0</v>
      </c>
      <c r="C1687" t="str">
        <f>InputData!C19</f>
        <v>NoWater</v>
      </c>
      <c r="D1687" t="str">
        <f>InputData!F19</f>
        <v>3.1.4. Bosque de galera y ripario</v>
      </c>
      <c r="E1687" t="str">
        <f>InputData!G19</f>
        <v>EVImean</v>
      </c>
      <c r="F1687" t="str">
        <f>InputData!H19</f>
        <v>WMyear_evi_summer</v>
      </c>
      <c r="G1687" t="str">
        <f t="shared" si="77"/>
        <v>Gallery and riparian forest</v>
      </c>
      <c r="H1687">
        <f t="shared" si="75"/>
        <v>7</v>
      </c>
      <c r="I1687" t="str">
        <f t="shared" si="76"/>
        <v>2017-18 Summer EVI</v>
      </c>
      <c r="J1687">
        <f>InputData!O19</f>
        <v>-6.0568799999999996</v>
      </c>
      <c r="K1687">
        <f>InputData!S19</f>
        <v>11617.2</v>
      </c>
    </row>
    <row r="1688" spans="1:11" hidden="1" x14ac:dyDescent="0.25">
      <c r="A1688" t="str">
        <f>InputData!A20</f>
        <v>20190124_060140</v>
      </c>
      <c r="B1688">
        <f>InputData!B20</f>
        <v>2</v>
      </c>
      <c r="C1688" t="str">
        <f>InputData!C20</f>
        <v>MediumTerm</v>
      </c>
      <c r="D1688" t="str">
        <f>InputData!F20</f>
        <v>3.1.1.1.2. Bosque denso alto inundable</v>
      </c>
      <c r="E1688" t="str">
        <f>InputData!G20</f>
        <v>EVImean</v>
      </c>
      <c r="F1688" t="str">
        <f>InputData!H20</f>
        <v>WMyear_evi_summer</v>
      </c>
      <c r="G1688" t="str">
        <f t="shared" si="77"/>
        <v>Floodable high broad-leaved forest</v>
      </c>
      <c r="H1688">
        <f t="shared" si="75"/>
        <v>7</v>
      </c>
      <c r="I1688" t="str">
        <f t="shared" si="76"/>
        <v>2017-18 Summer EVI</v>
      </c>
      <c r="J1688">
        <f>InputData!O20</f>
        <v>-6.1856400000000002</v>
      </c>
      <c r="K1688">
        <f>InputData!S20</f>
        <v>13038.9</v>
      </c>
    </row>
    <row r="1689" spans="1:11" hidden="1" x14ac:dyDescent="0.25">
      <c r="A1689" t="str">
        <f>InputData!A21</f>
        <v>20190123_224850</v>
      </c>
      <c r="B1689">
        <f>InputData!B21</f>
        <v>5</v>
      </c>
      <c r="C1689" t="str">
        <f>InputData!C21</f>
        <v>AllClassData</v>
      </c>
      <c r="D1689" t="str">
        <f>InputData!F21</f>
        <v>2.1.2.1. Arroz</v>
      </c>
      <c r="E1689" t="str">
        <f>InputData!G21</f>
        <v>EVImean</v>
      </c>
      <c r="F1689" t="str">
        <f>InputData!H21</f>
        <v>WMyear_evi_summer</v>
      </c>
      <c r="G1689" t="str">
        <f t="shared" si="77"/>
        <v>Rice</v>
      </c>
      <c r="H1689">
        <f t="shared" si="75"/>
        <v>7</v>
      </c>
      <c r="I1689" t="str">
        <f t="shared" si="76"/>
        <v>2017-18 Summer EVI</v>
      </c>
      <c r="J1689">
        <f>InputData!O21</f>
        <v>0.38853900000000002</v>
      </c>
      <c r="K1689">
        <f>InputData!S21</f>
        <v>3.1166900000000002</v>
      </c>
    </row>
    <row r="1690" spans="1:11" hidden="1" x14ac:dyDescent="0.25">
      <c r="A1690" t="str">
        <f>InputData!A22</f>
        <v>20190123_223014</v>
      </c>
      <c r="B1690">
        <f>InputData!B22</f>
        <v>1</v>
      </c>
      <c r="C1690" t="str">
        <f>InputData!C22</f>
        <v>ShortTerm</v>
      </c>
      <c r="D1690" t="str">
        <f>InputData!F22</f>
        <v>2.1.2.1. Arroz</v>
      </c>
      <c r="E1690" t="str">
        <f>InputData!G22</f>
        <v>EVImean</v>
      </c>
      <c r="F1690" t="str">
        <f>InputData!H22</f>
        <v>WMyear_evi_summer</v>
      </c>
      <c r="G1690" t="str">
        <f t="shared" si="77"/>
        <v>Rice</v>
      </c>
      <c r="H1690">
        <f t="shared" si="75"/>
        <v>7</v>
      </c>
      <c r="I1690" t="str">
        <f t="shared" si="76"/>
        <v>2017-18 Summer EVI</v>
      </c>
      <c r="J1690">
        <f>InputData!O22</f>
        <v>0.34091100000000002</v>
      </c>
      <c r="K1690">
        <f>InputData!S22</f>
        <v>0.22956199999999999</v>
      </c>
    </row>
    <row r="1691" spans="1:11" hidden="1" x14ac:dyDescent="0.25">
      <c r="A1691" t="str">
        <f>InputData!A23</f>
        <v>20190124_020528</v>
      </c>
      <c r="B1691">
        <f>InputData!B23</f>
        <v>5</v>
      </c>
      <c r="C1691" t="str">
        <f>InputData!C23</f>
        <v>AllClassData</v>
      </c>
      <c r="D1691" t="str">
        <f>InputData!F23</f>
        <v>2.3.3. Pastos enmalezados</v>
      </c>
      <c r="E1691" t="str">
        <f>InputData!G23</f>
        <v>EVImean</v>
      </c>
      <c r="F1691" t="str">
        <f>InputData!H23</f>
        <v>WMyear_evi_summer</v>
      </c>
      <c r="G1691" t="str">
        <f t="shared" si="77"/>
        <v>Weedy pastures</v>
      </c>
      <c r="H1691">
        <f t="shared" si="75"/>
        <v>7</v>
      </c>
      <c r="I1691" t="str">
        <f t="shared" si="76"/>
        <v>2017-18 Summer EVI</v>
      </c>
      <c r="J1691">
        <f>InputData!O23</f>
        <v>-3.33847</v>
      </c>
      <c r="K1691">
        <f>InputData!S23</f>
        <v>8830.76</v>
      </c>
    </row>
    <row r="1692" spans="1:11" hidden="1" x14ac:dyDescent="0.25">
      <c r="A1692" t="str">
        <f>InputData!A24</f>
        <v>20190124_015548</v>
      </c>
      <c r="B1692">
        <f>InputData!B24</f>
        <v>3</v>
      </c>
      <c r="C1692" t="str">
        <f>InputData!C24</f>
        <v>LongTerm</v>
      </c>
      <c r="D1692" t="str">
        <f>InputData!F24</f>
        <v>2.3.3. Pastos enmalezados</v>
      </c>
      <c r="E1692" t="str">
        <f>InputData!G24</f>
        <v>EVImean</v>
      </c>
      <c r="F1692" t="str">
        <f>InputData!H24</f>
        <v>WMyear_evi_summer</v>
      </c>
      <c r="G1692" t="str">
        <f t="shared" si="77"/>
        <v>Weedy pastures</v>
      </c>
      <c r="H1692">
        <f t="shared" si="75"/>
        <v>7</v>
      </c>
      <c r="I1692" t="str">
        <f t="shared" si="76"/>
        <v>2017-18 Summer EVI</v>
      </c>
      <c r="J1692">
        <f>InputData!O24</f>
        <v>-0.44302900000000001</v>
      </c>
      <c r="K1692">
        <f>InputData!S24</f>
        <v>1159.45</v>
      </c>
    </row>
    <row r="1693" spans="1:11" hidden="1" x14ac:dyDescent="0.25">
      <c r="A1693" t="str">
        <f>InputData!A25</f>
        <v>20190124_044207</v>
      </c>
      <c r="B1693">
        <f>InputData!B25</f>
        <v>5</v>
      </c>
      <c r="C1693" t="str">
        <f>InputData!C25</f>
        <v>AllClassData</v>
      </c>
      <c r="D1693" t="str">
        <f>InputData!F25</f>
        <v>3.2.3. Vegetacin secundaria o en transicin</v>
      </c>
      <c r="E1693" t="str">
        <f>InputData!G25</f>
        <v>EVImean</v>
      </c>
      <c r="F1693" t="str">
        <f>InputData!H25</f>
        <v>WMyear_evi_summer</v>
      </c>
      <c r="G1693" t="str">
        <f t="shared" si="77"/>
        <v>Transitional woodland/shrub</v>
      </c>
      <c r="H1693">
        <f t="shared" si="75"/>
        <v>7</v>
      </c>
      <c r="I1693" t="str">
        <f t="shared" si="76"/>
        <v>2017-18 Summer EVI</v>
      </c>
      <c r="J1693">
        <f>InputData!O25</f>
        <v>-4.6644100000000002</v>
      </c>
      <c r="K1693">
        <f>InputData!S25</f>
        <v>10580.2</v>
      </c>
    </row>
    <row r="1694" spans="1:11" hidden="1" x14ac:dyDescent="0.25">
      <c r="A1694" t="str">
        <f>InputData!A26</f>
        <v>20190124_041622</v>
      </c>
      <c r="B1694">
        <f>InputData!B26</f>
        <v>0</v>
      </c>
      <c r="C1694" t="str">
        <f>InputData!C26</f>
        <v>NoWater</v>
      </c>
      <c r="D1694" t="str">
        <f>InputData!F26</f>
        <v>3.2.3. Vegetacin secundaria o en transicin</v>
      </c>
      <c r="E1694" t="str">
        <f>InputData!G26</f>
        <v>EVImean</v>
      </c>
      <c r="F1694" t="str">
        <f>InputData!H26</f>
        <v>WMyear_evi_summer</v>
      </c>
      <c r="G1694" t="str">
        <f t="shared" si="77"/>
        <v>Transitional woodland/shrub</v>
      </c>
      <c r="H1694">
        <f t="shared" si="75"/>
        <v>7</v>
      </c>
      <c r="I1694" t="str">
        <f t="shared" si="76"/>
        <v>2017-18 Summer EVI</v>
      </c>
      <c r="J1694">
        <f>InputData!O26</f>
        <v>-4.4984799999999998</v>
      </c>
      <c r="K1694">
        <f>InputData!S26</f>
        <v>10294.9</v>
      </c>
    </row>
    <row r="1695" spans="1:11" hidden="1" x14ac:dyDescent="0.25">
      <c r="A1695" t="str">
        <f>InputData!A27</f>
        <v>20190124_133842</v>
      </c>
      <c r="B1695">
        <f>InputData!B27</f>
        <v>3</v>
      </c>
      <c r="C1695" t="str">
        <f>InputData!C27</f>
        <v>LongTerm</v>
      </c>
      <c r="D1695" t="str">
        <f>InputData!F27</f>
        <v>3.2.1.1.2. Herbazal denso inundable</v>
      </c>
      <c r="E1695" t="str">
        <f>InputData!G27</f>
        <v>EVImean</v>
      </c>
      <c r="F1695" t="str">
        <f>InputData!H27</f>
        <v>WMyear_evi_summer</v>
      </c>
      <c r="G1695" t="str">
        <f t="shared" si="77"/>
        <v>Floodable dense grassland</v>
      </c>
      <c r="H1695">
        <f t="shared" si="75"/>
        <v>7</v>
      </c>
      <c r="I1695" t="str">
        <f t="shared" si="76"/>
        <v>2017-18 Summer EVI</v>
      </c>
      <c r="J1695">
        <f>InputData!O27</f>
        <v>-51.268000000000001</v>
      </c>
      <c r="K1695">
        <f>InputData!S27</f>
        <v>106884</v>
      </c>
    </row>
    <row r="1696" spans="1:11" hidden="1" x14ac:dyDescent="0.25">
      <c r="A1696" t="str">
        <f>InputData!A28</f>
        <v>20190124_171823</v>
      </c>
      <c r="B1696">
        <f>InputData!B28</f>
        <v>0</v>
      </c>
      <c r="C1696" t="str">
        <f>InputData!C28</f>
        <v>NoWater</v>
      </c>
      <c r="D1696" t="str">
        <f>InputData!F28</f>
        <v>2.4.3. Mosaico de cultivos, pastos y espacios naturales</v>
      </c>
      <c r="E1696" t="str">
        <f>InputData!G28</f>
        <v>EVImean</v>
      </c>
      <c r="F1696" t="str">
        <f>InputData!H28</f>
        <v>WMyear_evi_summer</v>
      </c>
      <c r="G1696" t="str">
        <f t="shared" si="77"/>
        <v>Agriculture, pastures and natural vegetation</v>
      </c>
      <c r="H1696">
        <f t="shared" ref="H1696:H1759" si="78">OrderByTestName(F1696)</f>
        <v>7</v>
      </c>
      <c r="I1696" t="str">
        <f t="shared" ref="I1696:I1759" si="79">NewTestName(F1696)</f>
        <v>2017-18 Summer EVI</v>
      </c>
      <c r="J1696">
        <f>InputData!O28</f>
        <v>-0.160773</v>
      </c>
      <c r="K1696">
        <f>InputData!S28</f>
        <v>630.06299999999999</v>
      </c>
    </row>
    <row r="1697" spans="1:11" hidden="1" x14ac:dyDescent="0.25">
      <c r="A1697" t="str">
        <f>InputData!A29</f>
        <v>20190124_060743</v>
      </c>
      <c r="B1697">
        <f>InputData!B29</f>
        <v>3</v>
      </c>
      <c r="C1697" t="str">
        <f>InputData!C29</f>
        <v>LongTerm</v>
      </c>
      <c r="D1697" t="str">
        <f>InputData!F29</f>
        <v>3.1.1.1.2. Bosque denso alto inundable</v>
      </c>
      <c r="E1697" t="str">
        <f>InputData!G29</f>
        <v>EVImean</v>
      </c>
      <c r="F1697" t="str">
        <f>InputData!H29</f>
        <v>WMyear_evi_summer</v>
      </c>
      <c r="G1697" t="str">
        <f t="shared" ref="G1697:G1760" si="80">NewLeyend(D1697)</f>
        <v>Floodable high broad-leaved forest</v>
      </c>
      <c r="H1697">
        <f t="shared" si="78"/>
        <v>7</v>
      </c>
      <c r="I1697" t="str">
        <f t="shared" si="79"/>
        <v>2017-18 Summer EVI</v>
      </c>
      <c r="J1697">
        <f>InputData!O29</f>
        <v>-7.0606799999999996</v>
      </c>
      <c r="K1697">
        <f>InputData!S29</f>
        <v>18434.900000000001</v>
      </c>
    </row>
    <row r="1698" spans="1:11" hidden="1" x14ac:dyDescent="0.25">
      <c r="A1698" t="str">
        <f>InputData!A30</f>
        <v>20190124_081804</v>
      </c>
      <c r="B1698">
        <f>InputData!B30</f>
        <v>5</v>
      </c>
      <c r="C1698" t="str">
        <f>InputData!C30</f>
        <v>AllClassData</v>
      </c>
      <c r="D1698" t="str">
        <f>InputData!F30</f>
        <v>2.4.2. Mosaico de pastos y cultivos</v>
      </c>
      <c r="E1698" t="str">
        <f>InputData!G30</f>
        <v>EVImean</v>
      </c>
      <c r="F1698" t="str">
        <f>InputData!H30</f>
        <v>WMyear_evi_summer</v>
      </c>
      <c r="G1698" t="str">
        <f t="shared" si="80"/>
        <v>Complex cultivation patterns</v>
      </c>
      <c r="H1698">
        <f t="shared" si="78"/>
        <v>7</v>
      </c>
      <c r="I1698" t="str">
        <f t="shared" si="79"/>
        <v>2017-18 Summer EVI</v>
      </c>
      <c r="J1698">
        <f>InputData!O30</f>
        <v>0.447768</v>
      </c>
      <c r="K1698">
        <f>InputData!S30</f>
        <v>3.8637800000000002</v>
      </c>
    </row>
    <row r="1699" spans="1:11" hidden="1" x14ac:dyDescent="0.25">
      <c r="A1699" t="str">
        <f>InputData!A31</f>
        <v>20190124_075331</v>
      </c>
      <c r="B1699">
        <f>InputData!B31</f>
        <v>0</v>
      </c>
      <c r="C1699" t="str">
        <f>InputData!C31</f>
        <v>NoWater</v>
      </c>
      <c r="D1699" t="str">
        <f>InputData!F31</f>
        <v>2.4.2. Mosaico de pastos y cultivos</v>
      </c>
      <c r="E1699" t="str">
        <f>InputData!G31</f>
        <v>EVImean</v>
      </c>
      <c r="F1699" t="str">
        <f>InputData!H31</f>
        <v>WMyear_evi_summer</v>
      </c>
      <c r="G1699" t="str">
        <f t="shared" si="80"/>
        <v>Complex cultivation patterns</v>
      </c>
      <c r="H1699">
        <f t="shared" si="78"/>
        <v>7</v>
      </c>
      <c r="I1699" t="str">
        <f t="shared" si="79"/>
        <v>2017-18 Summer EVI</v>
      </c>
      <c r="J1699">
        <f>InputData!O31</f>
        <v>0.45959</v>
      </c>
      <c r="K1699">
        <f>InputData!S31</f>
        <v>0.15868499999999999</v>
      </c>
    </row>
    <row r="1700" spans="1:11" hidden="1" x14ac:dyDescent="0.25">
      <c r="A1700" t="str">
        <f>InputData!A32</f>
        <v>20190124_055538</v>
      </c>
      <c r="B1700">
        <f>InputData!B32</f>
        <v>1</v>
      </c>
      <c r="C1700" t="str">
        <f>InputData!C32</f>
        <v>ShortTerm</v>
      </c>
      <c r="D1700" t="str">
        <f>InputData!F32</f>
        <v>3.1.1.1.2. Bosque denso alto inundable</v>
      </c>
      <c r="E1700" t="str">
        <f>InputData!G32</f>
        <v>EVImean</v>
      </c>
      <c r="F1700" t="str">
        <f>InputData!H32</f>
        <v>WMyear_evi_summer</v>
      </c>
      <c r="G1700" t="str">
        <f t="shared" si="80"/>
        <v>Floodable high broad-leaved forest</v>
      </c>
      <c r="H1700">
        <f t="shared" si="78"/>
        <v>7</v>
      </c>
      <c r="I1700" t="str">
        <f t="shared" si="79"/>
        <v>2017-18 Summer EVI</v>
      </c>
      <c r="J1700">
        <f>InputData!O32</f>
        <v>-1.0494000000000001</v>
      </c>
      <c r="K1700">
        <f>InputData!S32</f>
        <v>2143.4</v>
      </c>
    </row>
    <row r="1701" spans="1:11" hidden="1" x14ac:dyDescent="0.25">
      <c r="A1701" t="str">
        <f>InputData!A33</f>
        <v>20190124_183059</v>
      </c>
      <c r="B1701">
        <f>InputData!B33</f>
        <v>5</v>
      </c>
      <c r="C1701" t="str">
        <f>InputData!C33</f>
        <v>AllClassData</v>
      </c>
      <c r="D1701" t="str">
        <f>InputData!F33</f>
        <v>3.2.1.1.1. Herbazal denso de tierra firme</v>
      </c>
      <c r="E1701" t="str">
        <f>InputData!G33</f>
        <v>EVImean</v>
      </c>
      <c r="F1701" t="str">
        <f>InputData!H33</f>
        <v>WMyear_evi_summer</v>
      </c>
      <c r="G1701" t="str">
        <f t="shared" si="80"/>
        <v>Dense grassland from mainland</v>
      </c>
      <c r="H1701">
        <f t="shared" si="78"/>
        <v>7</v>
      </c>
      <c r="I1701" t="str">
        <f t="shared" si="79"/>
        <v>2017-18 Summer EVI</v>
      </c>
      <c r="J1701">
        <f>InputData!O33</f>
        <v>-6.3911600000000002</v>
      </c>
      <c r="K1701">
        <f>InputData!S33</f>
        <v>7503.44</v>
      </c>
    </row>
    <row r="1702" spans="1:11" hidden="1" x14ac:dyDescent="0.25">
      <c r="A1702" t="str">
        <f>InputData!A34</f>
        <v>20190124_180050</v>
      </c>
      <c r="B1702">
        <f>InputData!B34</f>
        <v>0</v>
      </c>
      <c r="C1702" t="str">
        <f>InputData!C34</f>
        <v>NoWater</v>
      </c>
      <c r="D1702" t="str">
        <f>InputData!F34</f>
        <v>3.2.1.1.1. Herbazal denso de tierra firme</v>
      </c>
      <c r="E1702" t="str">
        <f>InputData!G34</f>
        <v>EVImean</v>
      </c>
      <c r="F1702" t="str">
        <f>InputData!H34</f>
        <v>WMyear_evi_summer</v>
      </c>
      <c r="G1702" t="str">
        <f t="shared" si="80"/>
        <v>Dense grassland from mainland</v>
      </c>
      <c r="H1702">
        <f t="shared" si="78"/>
        <v>7</v>
      </c>
      <c r="I1702" t="str">
        <f t="shared" si="79"/>
        <v>2017-18 Summer EVI</v>
      </c>
      <c r="J1702">
        <f>InputData!O34</f>
        <v>-5.3676000000000004</v>
      </c>
      <c r="K1702">
        <f>InputData!S34</f>
        <v>6378.14</v>
      </c>
    </row>
    <row r="1703" spans="1:11" hidden="1" x14ac:dyDescent="0.25">
      <c r="A1703" t="str">
        <f>InputData!A35</f>
        <v>20190124_091711</v>
      </c>
      <c r="B1703">
        <f>InputData!B35</f>
        <v>5</v>
      </c>
      <c r="C1703" t="str">
        <f>InputData!C35</f>
        <v>AllClassData</v>
      </c>
      <c r="D1703" t="str">
        <f>InputData!F35</f>
        <v>3.1.1.2.2. Bosque denso bajo inundable</v>
      </c>
      <c r="E1703" t="str">
        <f>InputData!G35</f>
        <v>EVImean</v>
      </c>
      <c r="F1703" t="str">
        <f>InputData!H35</f>
        <v>WMyear_evi_summer</v>
      </c>
      <c r="G1703" t="str">
        <f t="shared" si="80"/>
        <v>Floodable broad-leaved forest</v>
      </c>
      <c r="H1703">
        <f t="shared" si="78"/>
        <v>7</v>
      </c>
      <c r="I1703" t="str">
        <f t="shared" si="79"/>
        <v>2017-18 Summer EVI</v>
      </c>
      <c r="J1703">
        <f>InputData!O35</f>
        <v>-9.1426200000000009</v>
      </c>
      <c r="K1703">
        <f>InputData!S35</f>
        <v>32316.6</v>
      </c>
    </row>
    <row r="1704" spans="1:11" hidden="1" x14ac:dyDescent="0.25">
      <c r="A1704" t="str">
        <f>InputData!A36</f>
        <v>20190124_085131</v>
      </c>
      <c r="B1704">
        <f>InputData!B36</f>
        <v>0</v>
      </c>
      <c r="C1704" t="str">
        <f>InputData!C36</f>
        <v>NoWater</v>
      </c>
      <c r="D1704" t="str">
        <f>InputData!F36</f>
        <v>3.1.1.2.2. Bosque denso bajo inundable</v>
      </c>
      <c r="E1704" t="str">
        <f>InputData!G36</f>
        <v>EVImean</v>
      </c>
      <c r="F1704" t="str">
        <f>InputData!H36</f>
        <v>WMyear_evi_summer</v>
      </c>
      <c r="G1704" t="str">
        <f t="shared" si="80"/>
        <v>Floodable broad-leaved forest</v>
      </c>
      <c r="H1704">
        <f t="shared" si="78"/>
        <v>7</v>
      </c>
      <c r="I1704" t="str">
        <f t="shared" si="79"/>
        <v>2017-18 Summer EVI</v>
      </c>
      <c r="J1704">
        <f>InputData!O36</f>
        <v>-8.5515100000000004</v>
      </c>
      <c r="K1704">
        <f>InputData!S36</f>
        <v>30042.2</v>
      </c>
    </row>
    <row r="1705" spans="1:11" hidden="1" x14ac:dyDescent="0.25">
      <c r="A1705" t="str">
        <f>InputData!A37</f>
        <v>20190124_183703</v>
      </c>
      <c r="B1705">
        <f>InputData!B37</f>
        <v>0</v>
      </c>
      <c r="C1705" t="str">
        <f>InputData!C37</f>
        <v>NoWater</v>
      </c>
      <c r="D1705" t="str">
        <f>InputData!F37</f>
        <v>3.3.4. Zonas quemadas</v>
      </c>
      <c r="E1705" t="str">
        <f>InputData!G37</f>
        <v>EVImean</v>
      </c>
      <c r="F1705" t="str">
        <f>InputData!H37</f>
        <v>WMyear_evi_summer</v>
      </c>
      <c r="G1705" t="str">
        <f t="shared" si="80"/>
        <v>Burned areas</v>
      </c>
      <c r="H1705">
        <f t="shared" si="78"/>
        <v>7</v>
      </c>
      <c r="I1705" t="str">
        <f t="shared" si="79"/>
        <v>2017-18 Summer EVI</v>
      </c>
      <c r="J1705">
        <f>InputData!O37</f>
        <v>-10.6027</v>
      </c>
      <c r="K1705">
        <f>InputData!S37</f>
        <v>19646.900000000001</v>
      </c>
    </row>
    <row r="1706" spans="1:11" hidden="1" x14ac:dyDescent="0.25">
      <c r="A1706" t="str">
        <f>InputData!A38</f>
        <v>20190124_190721</v>
      </c>
      <c r="B1706">
        <f>InputData!B38</f>
        <v>5</v>
      </c>
      <c r="C1706" t="str">
        <f>InputData!C38</f>
        <v>AllClassData</v>
      </c>
      <c r="D1706" t="str">
        <f>InputData!F38</f>
        <v>3.3.4. Zonas quemadas</v>
      </c>
      <c r="E1706" t="str">
        <f>InputData!G38</f>
        <v>EVImean</v>
      </c>
      <c r="F1706" t="str">
        <f>InputData!H38</f>
        <v>WMyear_evi_summer</v>
      </c>
      <c r="G1706" t="str">
        <f t="shared" si="80"/>
        <v>Burned areas</v>
      </c>
      <c r="H1706">
        <f t="shared" si="78"/>
        <v>7</v>
      </c>
      <c r="I1706" t="str">
        <f t="shared" si="79"/>
        <v>2017-18 Summer EVI</v>
      </c>
      <c r="J1706">
        <f>InputData!O38</f>
        <v>-9.8393899999999999</v>
      </c>
      <c r="K1706">
        <f>InputData!S38</f>
        <v>17817.2</v>
      </c>
    </row>
    <row r="1707" spans="1:11" hidden="1" x14ac:dyDescent="0.25">
      <c r="A1707" t="str">
        <f>InputData!A39</f>
        <v>20190123_223453</v>
      </c>
      <c r="B1707">
        <f>InputData!B39</f>
        <v>2</v>
      </c>
      <c r="C1707" t="str">
        <f>InputData!C39</f>
        <v>MediumTerm</v>
      </c>
      <c r="D1707" t="str">
        <f>InputData!F39</f>
        <v>2.1.2.1. Arroz</v>
      </c>
      <c r="E1707" t="str">
        <f>InputData!G39</f>
        <v>EVImean</v>
      </c>
      <c r="F1707" t="str">
        <f>InputData!H39</f>
        <v>WMyear_evi_summer</v>
      </c>
      <c r="G1707" t="str">
        <f t="shared" si="80"/>
        <v>Rice</v>
      </c>
      <c r="H1707">
        <f t="shared" si="78"/>
        <v>7</v>
      </c>
      <c r="I1707" t="str">
        <f t="shared" si="79"/>
        <v>2017-18 Summer EVI</v>
      </c>
      <c r="J1707">
        <f>InputData!O39</f>
        <v>0.32902300000000001</v>
      </c>
      <c r="K1707">
        <f>InputData!S39</f>
        <v>0.13203000000000001</v>
      </c>
    </row>
    <row r="1708" spans="1:11" hidden="1" x14ac:dyDescent="0.25">
      <c r="A1708" t="str">
        <f>InputData!A40</f>
        <v>20190124_032146</v>
      </c>
      <c r="B1708">
        <f>InputData!B40</f>
        <v>2</v>
      </c>
      <c r="C1708" t="str">
        <f>InputData!C40</f>
        <v>MediumTerm</v>
      </c>
      <c r="D1708" t="str">
        <f>InputData!F40</f>
        <v>2.3.1. Pastos limpios</v>
      </c>
      <c r="E1708" t="str">
        <f>InputData!G40</f>
        <v>EVImean</v>
      </c>
      <c r="F1708" t="str">
        <f>InputData!H40</f>
        <v>WMyear_evi_summer</v>
      </c>
      <c r="G1708" t="str">
        <f t="shared" si="80"/>
        <v>Clean pastures</v>
      </c>
      <c r="H1708">
        <f t="shared" si="78"/>
        <v>7</v>
      </c>
      <c r="I1708" t="str">
        <f t="shared" si="79"/>
        <v>2017-18 Summer EVI</v>
      </c>
      <c r="J1708">
        <f>InputData!O40</f>
        <v>-1.7320800000000001</v>
      </c>
      <c r="K1708">
        <f>InputData!S40</f>
        <v>2093.9699999999998</v>
      </c>
    </row>
    <row r="1709" spans="1:11" hidden="1" x14ac:dyDescent="0.25">
      <c r="A1709" t="str">
        <f>InputData!A41</f>
        <v>20190124_074832</v>
      </c>
      <c r="B1709">
        <f>InputData!B41</f>
        <v>5</v>
      </c>
      <c r="C1709" t="str">
        <f>InputData!C41</f>
        <v>AllClassData</v>
      </c>
      <c r="D1709" t="str">
        <f>InputData!F41</f>
        <v>3.3.1. Zonas arenosas naturales</v>
      </c>
      <c r="E1709" t="str">
        <f>InputData!G41</f>
        <v>EVImean</v>
      </c>
      <c r="F1709" t="str">
        <f>InputData!H41</f>
        <v>WMyear_evi_summer</v>
      </c>
      <c r="G1709" t="str">
        <f t="shared" si="80"/>
        <v>Natural sandy areas</v>
      </c>
      <c r="H1709">
        <f t="shared" si="78"/>
        <v>7</v>
      </c>
      <c r="I1709" t="str">
        <f t="shared" si="79"/>
        <v>2017-18 Summer EVI</v>
      </c>
      <c r="J1709">
        <f>InputData!O41</f>
        <v>0.24146799999999999</v>
      </c>
      <c r="K1709">
        <f>InputData!S41</f>
        <v>72.524500000000003</v>
      </c>
    </row>
    <row r="1710" spans="1:11" hidden="1" x14ac:dyDescent="0.25">
      <c r="A1710" t="str">
        <f>InputData!A42</f>
        <v>20190124_072402</v>
      </c>
      <c r="B1710">
        <f>InputData!B42</f>
        <v>0</v>
      </c>
      <c r="C1710" t="str">
        <f>InputData!C42</f>
        <v>NoWater</v>
      </c>
      <c r="D1710" t="str">
        <f>InputData!F42</f>
        <v>3.3.1. Zonas arenosas naturales</v>
      </c>
      <c r="E1710" t="str">
        <f>InputData!G42</f>
        <v>EVImean</v>
      </c>
      <c r="F1710" t="str">
        <f>InputData!H42</f>
        <v>WMyear_evi_summer</v>
      </c>
      <c r="G1710" t="str">
        <f t="shared" si="80"/>
        <v>Natural sandy areas</v>
      </c>
      <c r="H1710">
        <f t="shared" si="78"/>
        <v>7</v>
      </c>
      <c r="I1710" t="str">
        <f t="shared" si="79"/>
        <v>2017-18 Summer EVI</v>
      </c>
      <c r="J1710">
        <f>InputData!O42</f>
        <v>0.41279700000000003</v>
      </c>
      <c r="K1710">
        <f>InputData!S42</f>
        <v>48.9998</v>
      </c>
    </row>
    <row r="1711" spans="1:11" hidden="1" x14ac:dyDescent="0.25">
      <c r="A1711" t="str">
        <f>InputData!A43</f>
        <v>20190124_014119</v>
      </c>
      <c r="B1711">
        <f>InputData!B43</f>
        <v>0</v>
      </c>
      <c r="C1711" t="str">
        <f>InputData!C43</f>
        <v>NoWater</v>
      </c>
      <c r="D1711" t="str">
        <f>InputData!F43</f>
        <v>2.3.3. Pastos enmalezados</v>
      </c>
      <c r="E1711" t="str">
        <f>InputData!G43</f>
        <v>EVImean</v>
      </c>
      <c r="F1711" t="str">
        <f>InputData!H43</f>
        <v>WMyear_evi_summer</v>
      </c>
      <c r="G1711" t="str">
        <f t="shared" si="80"/>
        <v>Weedy pastures</v>
      </c>
      <c r="H1711">
        <f t="shared" si="78"/>
        <v>7</v>
      </c>
      <c r="I1711" t="str">
        <f t="shared" si="79"/>
        <v>2017-18 Summer EVI</v>
      </c>
      <c r="J1711">
        <f>InputData!O43</f>
        <v>-3.5304799999999998</v>
      </c>
      <c r="K1711">
        <f>InputData!S43</f>
        <v>9333.93</v>
      </c>
    </row>
    <row r="1712" spans="1:11" hidden="1" x14ac:dyDescent="0.25">
      <c r="A1712" t="str">
        <f>InputData!A44</f>
        <v>20190124_162928</v>
      </c>
      <c r="B1712">
        <f>InputData!B44</f>
        <v>5</v>
      </c>
      <c r="C1712" t="str">
        <f>InputData!C44</f>
        <v>AllClassData</v>
      </c>
      <c r="D1712" t="str">
        <f>InputData!F44</f>
        <v>2.4.4. Mosaico de pastos con espacios naturales</v>
      </c>
      <c r="E1712" t="str">
        <f>InputData!G44</f>
        <v>EVImean</v>
      </c>
      <c r="F1712" t="str">
        <f>InputData!H44</f>
        <v>WMyear_evi_summer</v>
      </c>
      <c r="G1712" t="str">
        <f t="shared" si="80"/>
        <v>Pastures and natural spaces</v>
      </c>
      <c r="H1712">
        <f t="shared" si="78"/>
        <v>7</v>
      </c>
      <c r="I1712" t="str">
        <f t="shared" si="79"/>
        <v>2017-18 Summer EVI</v>
      </c>
      <c r="J1712">
        <f>InputData!O44</f>
        <v>-0.734352</v>
      </c>
      <c r="K1712">
        <f>InputData!S44</f>
        <v>2309.65</v>
      </c>
    </row>
    <row r="1713" spans="1:11" hidden="1" x14ac:dyDescent="0.25">
      <c r="A1713" t="str">
        <f>InputData!A45</f>
        <v>20190124_154720</v>
      </c>
      <c r="B1713">
        <f>InputData!B45</f>
        <v>0</v>
      </c>
      <c r="C1713" t="str">
        <f>InputData!C45</f>
        <v>NoWater</v>
      </c>
      <c r="D1713" t="str">
        <f>InputData!F45</f>
        <v>2.4.4. Mosaico de pastos con espacios naturales</v>
      </c>
      <c r="E1713" t="str">
        <f>InputData!G45</f>
        <v>EVImean</v>
      </c>
      <c r="F1713" t="str">
        <f>InputData!H45</f>
        <v>WMyear_evi_summer</v>
      </c>
      <c r="G1713" t="str">
        <f t="shared" si="80"/>
        <v>Pastures and natural spaces</v>
      </c>
      <c r="H1713">
        <f t="shared" si="78"/>
        <v>7</v>
      </c>
      <c r="I1713" t="str">
        <f t="shared" si="79"/>
        <v>2017-18 Summer EVI</v>
      </c>
      <c r="J1713">
        <f>InputData!O45</f>
        <v>-0.72792999999999997</v>
      </c>
      <c r="K1713">
        <f>InputData!S45</f>
        <v>2302.36</v>
      </c>
    </row>
    <row r="1714" spans="1:11" hidden="1" x14ac:dyDescent="0.25">
      <c r="A1714" t="str">
        <f>InputData!A46</f>
        <v>20190124_112947</v>
      </c>
      <c r="B1714">
        <f>InputData!B46</f>
        <v>5</v>
      </c>
      <c r="C1714" t="str">
        <f>InputData!C46</f>
        <v>AllClassData</v>
      </c>
      <c r="D1714" t="str">
        <f>InputData!F46</f>
        <v>4.1.1. Zonas Pantanosas</v>
      </c>
      <c r="E1714" t="str">
        <f>InputData!G46</f>
        <v>EVImean</v>
      </c>
      <c r="F1714" t="str">
        <f>InputData!H46</f>
        <v>WMyear_evi_summer</v>
      </c>
      <c r="G1714" t="str">
        <f t="shared" si="80"/>
        <v>Marshes</v>
      </c>
      <c r="H1714">
        <f t="shared" si="78"/>
        <v>7</v>
      </c>
      <c r="I1714" t="str">
        <f t="shared" si="79"/>
        <v>2017-18 Summer EVI</v>
      </c>
      <c r="J1714">
        <f>InputData!O46</f>
        <v>-25.707599999999999</v>
      </c>
      <c r="K1714">
        <f>InputData!S46</f>
        <v>29535.4</v>
      </c>
    </row>
    <row r="1715" spans="1:11" hidden="1" x14ac:dyDescent="0.25">
      <c r="A1715" t="str">
        <f>InputData!A47</f>
        <v>20190124_111514</v>
      </c>
      <c r="B1715">
        <f>InputData!B47</f>
        <v>2</v>
      </c>
      <c r="C1715" t="str">
        <f>InputData!C47</f>
        <v>MediumTerm</v>
      </c>
      <c r="D1715" t="str">
        <f>InputData!F47</f>
        <v>4.1.1. Zonas Pantanosas</v>
      </c>
      <c r="E1715" t="str">
        <f>InputData!G47</f>
        <v>EVImean</v>
      </c>
      <c r="F1715" t="str">
        <f>InputData!H47</f>
        <v>WMyear_evi_summer</v>
      </c>
      <c r="G1715" t="str">
        <f t="shared" si="80"/>
        <v>Marshes</v>
      </c>
      <c r="H1715">
        <f t="shared" si="78"/>
        <v>7</v>
      </c>
      <c r="I1715" t="str">
        <f t="shared" si="79"/>
        <v>2017-18 Summer EVI</v>
      </c>
      <c r="J1715">
        <f>InputData!O47</f>
        <v>-22.676200000000001</v>
      </c>
      <c r="K1715">
        <f>InputData!S47</f>
        <v>25840.2</v>
      </c>
    </row>
    <row r="1716" spans="1:11" hidden="1" x14ac:dyDescent="0.25">
      <c r="A1716" t="str">
        <f>InputData!A48</f>
        <v>20190124_112009</v>
      </c>
      <c r="B1716">
        <f>InputData!B48</f>
        <v>3</v>
      </c>
      <c r="C1716" t="str">
        <f>InputData!C48</f>
        <v>LongTerm</v>
      </c>
      <c r="D1716" t="str">
        <f>InputData!F48</f>
        <v>4.1.1. Zonas Pantanosas</v>
      </c>
      <c r="E1716" t="str">
        <f>InputData!G48</f>
        <v>EVImean</v>
      </c>
      <c r="F1716" t="str">
        <f>InputData!H48</f>
        <v>WMyear_evi_summer</v>
      </c>
      <c r="G1716" t="str">
        <f t="shared" si="80"/>
        <v>Marshes</v>
      </c>
      <c r="H1716">
        <f t="shared" si="78"/>
        <v>7</v>
      </c>
      <c r="I1716" t="str">
        <f t="shared" si="79"/>
        <v>2017-18 Summer EVI</v>
      </c>
      <c r="J1716">
        <f>InputData!O48</f>
        <v>-28.805099999999999</v>
      </c>
      <c r="K1716">
        <f>InputData!S48</f>
        <v>36873.199999999997</v>
      </c>
    </row>
    <row r="1717" spans="1:11" hidden="1" x14ac:dyDescent="0.25">
      <c r="A1717" t="str">
        <f>InputData!A49</f>
        <v>20190124_063013</v>
      </c>
      <c r="B1717">
        <f>InputData!B49</f>
        <v>1</v>
      </c>
      <c r="C1717" t="str">
        <f>InputData!C49</f>
        <v>ShortTerm</v>
      </c>
      <c r="D1717" t="str">
        <f>InputData!F49</f>
        <v>5.1.2. Lagunas, lagos y cinagas naturales</v>
      </c>
      <c r="E1717" t="str">
        <f>InputData!G49</f>
        <v>EVImean</v>
      </c>
      <c r="F1717" t="str">
        <f>InputData!H49</f>
        <v>WMyear_evi_summer</v>
      </c>
      <c r="G1717" t="str">
        <f t="shared" si="80"/>
        <v>Natural lakes</v>
      </c>
      <c r="H1717">
        <f t="shared" si="78"/>
        <v>7</v>
      </c>
      <c r="I1717" t="str">
        <f t="shared" si="79"/>
        <v>2017-18 Summer EVI</v>
      </c>
      <c r="J1717">
        <f>InputData!O49</f>
        <v>-5.6723400000000002</v>
      </c>
      <c r="K1717">
        <f>InputData!S49</f>
        <v>8422.73</v>
      </c>
    </row>
    <row r="1718" spans="1:11" hidden="1" x14ac:dyDescent="0.25">
      <c r="A1718" t="str">
        <f>InputData!A50</f>
        <v>20190123_222531</v>
      </c>
      <c r="B1718">
        <f>InputData!B50</f>
        <v>0</v>
      </c>
      <c r="C1718" t="str">
        <f>InputData!C50</f>
        <v>NoWater</v>
      </c>
      <c r="D1718" t="str">
        <f>InputData!F50</f>
        <v>2.1.2.1. Arroz</v>
      </c>
      <c r="E1718" t="str">
        <f>InputData!G50</f>
        <v>EVImean</v>
      </c>
      <c r="F1718" t="str">
        <f>InputData!H50</f>
        <v>WMyear_evi_summer</v>
      </c>
      <c r="G1718" t="str">
        <f t="shared" si="80"/>
        <v>Rice</v>
      </c>
      <c r="H1718">
        <f t="shared" si="78"/>
        <v>7</v>
      </c>
      <c r="I1718" t="str">
        <f t="shared" si="79"/>
        <v>2017-18 Summer EVI</v>
      </c>
      <c r="J1718">
        <f>InputData!O50</f>
        <v>0.41386600000000001</v>
      </c>
      <c r="K1718">
        <f>InputData!S50</f>
        <v>2.50346</v>
      </c>
    </row>
    <row r="1719" spans="1:11" hidden="1" x14ac:dyDescent="0.25">
      <c r="A1719" t="str">
        <f>InputData!A51</f>
        <v>20190124_100830</v>
      </c>
      <c r="B1719">
        <f>InputData!B51</f>
        <v>2</v>
      </c>
      <c r="C1719" t="str">
        <f>InputData!C51</f>
        <v>MediumTerm</v>
      </c>
      <c r="D1719" t="str">
        <f>InputData!F51</f>
        <v>3.1.4. Bosque de galera y ripario</v>
      </c>
      <c r="E1719" t="str">
        <f>InputData!G51</f>
        <v>EVImean</v>
      </c>
      <c r="F1719" t="str">
        <f>InputData!H51</f>
        <v>WMyear_evi_summer</v>
      </c>
      <c r="G1719" t="str">
        <f t="shared" si="80"/>
        <v>Gallery and riparian forest</v>
      </c>
      <c r="H1719">
        <f t="shared" si="78"/>
        <v>7</v>
      </c>
      <c r="I1719" t="str">
        <f t="shared" si="79"/>
        <v>2017-18 Summer EVI</v>
      </c>
      <c r="J1719">
        <f>InputData!O51</f>
        <v>-6.6575899999999999</v>
      </c>
      <c r="K1719">
        <f>InputData!S51</f>
        <v>12146.5</v>
      </c>
    </row>
    <row r="1720" spans="1:11" hidden="1" x14ac:dyDescent="0.25">
      <c r="A1720" t="str">
        <f>InputData!A52</f>
        <v>20190124_062510</v>
      </c>
      <c r="B1720">
        <f>InputData!B52</f>
        <v>0</v>
      </c>
      <c r="C1720" t="str">
        <f>InputData!C52</f>
        <v>NoWater</v>
      </c>
      <c r="D1720" t="str">
        <f>InputData!F52</f>
        <v>5.1.2. Lagunas, lagos y cinagas naturales</v>
      </c>
      <c r="E1720" t="str">
        <f>InputData!G52</f>
        <v>EVImean</v>
      </c>
      <c r="F1720" t="str">
        <f>InputData!H52</f>
        <v>WMyear_evi_summer</v>
      </c>
      <c r="G1720" t="str">
        <f t="shared" si="80"/>
        <v>Natural lakes</v>
      </c>
      <c r="H1720">
        <f t="shared" si="78"/>
        <v>7</v>
      </c>
      <c r="I1720" t="str">
        <f t="shared" si="79"/>
        <v>2017-18 Summer EVI</v>
      </c>
      <c r="J1720">
        <f>InputData!O52</f>
        <v>-2.08432</v>
      </c>
      <c r="K1720">
        <f>InputData!S52</f>
        <v>2757.22</v>
      </c>
    </row>
    <row r="1721" spans="1:11" hidden="1" x14ac:dyDescent="0.25">
      <c r="A1721" t="str">
        <f>InputData!A53</f>
        <v>20190124_023309</v>
      </c>
      <c r="B1721">
        <f>InputData!B53</f>
        <v>5</v>
      </c>
      <c r="C1721" t="str">
        <f>InputData!C53</f>
        <v>AllClassData</v>
      </c>
      <c r="D1721" t="str">
        <f>InputData!F53</f>
        <v>2.2.3.2. Palma de aceite</v>
      </c>
      <c r="E1721" t="str">
        <f>InputData!G53</f>
        <v>EVImean</v>
      </c>
      <c r="F1721" t="str">
        <f>InputData!H53</f>
        <v>WMyear_evi_summer</v>
      </c>
      <c r="G1721" t="str">
        <f t="shared" si="80"/>
        <v>Oil palm</v>
      </c>
      <c r="H1721">
        <f t="shared" si="78"/>
        <v>7</v>
      </c>
      <c r="I1721" t="str">
        <f t="shared" si="79"/>
        <v>2017-18 Summer EVI</v>
      </c>
      <c r="J1721">
        <f>InputData!O53</f>
        <v>0.59268799999999999</v>
      </c>
      <c r="K1721">
        <f>InputData!S53</f>
        <v>5.8647900000000003E-2</v>
      </c>
    </row>
    <row r="1722" spans="1:11" hidden="1" x14ac:dyDescent="0.25">
      <c r="A1722" t="str">
        <f>InputData!A54</f>
        <v>20190124_021007</v>
      </c>
      <c r="B1722">
        <f>InputData!B54</f>
        <v>0</v>
      </c>
      <c r="C1722" t="str">
        <f>InputData!C54</f>
        <v>NoWater</v>
      </c>
      <c r="D1722" t="str">
        <f>InputData!F54</f>
        <v>2.2.3.2. Palma de aceite</v>
      </c>
      <c r="E1722" t="str">
        <f>InputData!G54</f>
        <v>EVImean</v>
      </c>
      <c r="F1722" t="str">
        <f>InputData!H54</f>
        <v>WMyear_evi_summer</v>
      </c>
      <c r="G1722" t="str">
        <f t="shared" si="80"/>
        <v>Oil palm</v>
      </c>
      <c r="H1722">
        <f t="shared" si="78"/>
        <v>7</v>
      </c>
      <c r="I1722" t="str">
        <f t="shared" si="79"/>
        <v>2017-18 Summer EVI</v>
      </c>
      <c r="J1722">
        <f>InputData!O54</f>
        <v>0.59688600000000003</v>
      </c>
      <c r="K1722">
        <f>InputData!S54</f>
        <v>5.6709000000000002E-2</v>
      </c>
    </row>
    <row r="1723" spans="1:11" hidden="1" x14ac:dyDescent="0.25">
      <c r="A1723" t="str">
        <f>InputData!A55</f>
        <v>20190124_042129</v>
      </c>
      <c r="B1723">
        <f>InputData!B55</f>
        <v>1</v>
      </c>
      <c r="C1723" t="str">
        <f>InputData!C55</f>
        <v>ShortTerm</v>
      </c>
      <c r="D1723" t="str">
        <f>InputData!F55</f>
        <v>3.2.3. Vegetacin secundaria o en transicin</v>
      </c>
      <c r="E1723" t="str">
        <f>InputData!G55</f>
        <v>EVImean</v>
      </c>
      <c r="F1723" t="str">
        <f>InputData!H55</f>
        <v>WMyear_evi_summer</v>
      </c>
      <c r="G1723" t="str">
        <f t="shared" si="80"/>
        <v>Transitional woodland/shrub</v>
      </c>
      <c r="H1723">
        <f t="shared" si="78"/>
        <v>7</v>
      </c>
      <c r="I1723" t="str">
        <f t="shared" si="79"/>
        <v>2017-18 Summer EVI</v>
      </c>
      <c r="J1723">
        <f>InputData!O55</f>
        <v>-4.9793900000000004</v>
      </c>
      <c r="K1723">
        <f>InputData!S55</f>
        <v>8889.59</v>
      </c>
    </row>
    <row r="1724" spans="1:11" hidden="1" x14ac:dyDescent="0.25">
      <c r="A1724" t="str">
        <f>InputData!A56</f>
        <v>20190124_051043</v>
      </c>
      <c r="B1724">
        <f>InputData!B56</f>
        <v>5</v>
      </c>
      <c r="C1724" t="str">
        <f>InputData!C56</f>
        <v>AllClassData</v>
      </c>
      <c r="D1724" t="str">
        <f>InputData!F56</f>
        <v>3.1.3. Bosque fragmentado</v>
      </c>
      <c r="E1724" t="str">
        <f>InputData!G56</f>
        <v>EVImean</v>
      </c>
      <c r="F1724" t="str">
        <f>InputData!H56</f>
        <v>WMyear_evi_summer</v>
      </c>
      <c r="G1724" t="str">
        <f t="shared" si="80"/>
        <v>Fragmented forest</v>
      </c>
      <c r="H1724">
        <f t="shared" si="78"/>
        <v>7</v>
      </c>
      <c r="I1724" t="str">
        <f t="shared" si="79"/>
        <v>2017-18 Summer EVI</v>
      </c>
      <c r="J1724">
        <f>InputData!O56</f>
        <v>0.49456699999999998</v>
      </c>
      <c r="K1724">
        <f>InputData!S56</f>
        <v>1.1027E-2</v>
      </c>
    </row>
    <row r="1725" spans="1:11" hidden="1" x14ac:dyDescent="0.25">
      <c r="A1725" t="str">
        <f>InputData!A57</f>
        <v>20190124_044653</v>
      </c>
      <c r="B1725">
        <f>InputData!B57</f>
        <v>0</v>
      </c>
      <c r="C1725" t="str">
        <f>InputData!C57</f>
        <v>NoWater</v>
      </c>
      <c r="D1725" t="str">
        <f>InputData!F57</f>
        <v>3.1.3. Bosque fragmentado</v>
      </c>
      <c r="E1725" t="str">
        <f>InputData!G57</f>
        <v>EVImean</v>
      </c>
      <c r="F1725" t="str">
        <f>InputData!H57</f>
        <v>WMyear_evi_summer</v>
      </c>
      <c r="G1725" t="str">
        <f t="shared" si="80"/>
        <v>Fragmented forest</v>
      </c>
      <c r="H1725">
        <f t="shared" si="78"/>
        <v>7</v>
      </c>
      <c r="I1725" t="str">
        <f t="shared" si="79"/>
        <v>2017-18 Summer EVI</v>
      </c>
      <c r="J1725">
        <f>InputData!O57</f>
        <v>0.50283</v>
      </c>
      <c r="K1725">
        <f>InputData!S57</f>
        <v>8.6010900000000005E-3</v>
      </c>
    </row>
    <row r="1726" spans="1:11" hidden="1" x14ac:dyDescent="0.25">
      <c r="A1726" t="str">
        <f>InputData!A58</f>
        <v>20190124_073844</v>
      </c>
      <c r="B1726">
        <f>InputData!B58</f>
        <v>3</v>
      </c>
      <c r="C1726" t="str">
        <f>InputData!C58</f>
        <v>LongTerm</v>
      </c>
      <c r="D1726" t="str">
        <f>InputData!F58</f>
        <v>3.3.1. Zonas arenosas naturales</v>
      </c>
      <c r="E1726" t="str">
        <f>InputData!G58</f>
        <v>EVImean</v>
      </c>
      <c r="F1726" t="str">
        <f>InputData!H58</f>
        <v>WMyear_evi_summer</v>
      </c>
      <c r="G1726" t="str">
        <f t="shared" si="80"/>
        <v>Natural sandy areas</v>
      </c>
      <c r="H1726">
        <f t="shared" si="78"/>
        <v>7</v>
      </c>
      <c r="I1726" t="str">
        <f t="shared" si="79"/>
        <v>2017-18 Summer EVI</v>
      </c>
      <c r="J1726">
        <f>InputData!O58</f>
        <v>0.101928</v>
      </c>
      <c r="K1726">
        <f>InputData!S58</f>
        <v>2.09327</v>
      </c>
    </row>
    <row r="1727" spans="1:11" hidden="1" x14ac:dyDescent="0.25">
      <c r="A1727" t="str">
        <f>InputData!A59</f>
        <v>20190124_110505</v>
      </c>
      <c r="B1727">
        <f>InputData!B59</f>
        <v>0</v>
      </c>
      <c r="C1727" t="str">
        <f>InputData!C59</f>
        <v>NoWater</v>
      </c>
      <c r="D1727" t="str">
        <f>InputData!F59</f>
        <v>4.1.1. Zonas Pantanosas</v>
      </c>
      <c r="E1727" t="str">
        <f>InputData!G59</f>
        <v>EVImean</v>
      </c>
      <c r="F1727" t="str">
        <f>InputData!H59</f>
        <v>WMyear_evi_summer</v>
      </c>
      <c r="G1727" t="str">
        <f t="shared" si="80"/>
        <v>Marshes</v>
      </c>
      <c r="H1727">
        <f t="shared" si="78"/>
        <v>7</v>
      </c>
      <c r="I1727" t="str">
        <f t="shared" si="79"/>
        <v>2017-18 Summer EVI</v>
      </c>
      <c r="J1727">
        <f>InputData!O59</f>
        <v>-23.303000000000001</v>
      </c>
      <c r="K1727">
        <f>InputData!S59</f>
        <v>26070.400000000001</v>
      </c>
    </row>
    <row r="1728" spans="1:11" hidden="1" x14ac:dyDescent="0.25">
      <c r="A1728" t="str">
        <f>InputData!A60</f>
        <v>20190124_021443</v>
      </c>
      <c r="B1728">
        <f>InputData!B60</f>
        <v>1</v>
      </c>
      <c r="C1728" t="str">
        <f>InputData!C60</f>
        <v>ShortTerm</v>
      </c>
      <c r="D1728" t="str">
        <f>InputData!F60</f>
        <v>2.2.3.2. Palma de aceite</v>
      </c>
      <c r="E1728" t="str">
        <f>InputData!G60</f>
        <v>EVImean</v>
      </c>
      <c r="F1728" t="str">
        <f>InputData!H60</f>
        <v>WMyear_evi_summer</v>
      </c>
      <c r="G1728" t="str">
        <f t="shared" si="80"/>
        <v>Oil palm</v>
      </c>
      <c r="H1728">
        <f t="shared" si="78"/>
        <v>7</v>
      </c>
      <c r="I1728" t="str">
        <f t="shared" si="79"/>
        <v>2017-18 Summer EVI</v>
      </c>
      <c r="J1728">
        <f>InputData!O60</f>
        <v>0.32094899999999998</v>
      </c>
      <c r="K1728">
        <f>InputData!S60</f>
        <v>0.13342399999999999</v>
      </c>
    </row>
    <row r="1729" spans="1:11" hidden="1" x14ac:dyDescent="0.25">
      <c r="A1729" t="str">
        <f>InputData!A61</f>
        <v>20190124_094508</v>
      </c>
      <c r="B1729">
        <f>InputData!B61</f>
        <v>5</v>
      </c>
      <c r="C1729" t="str">
        <f>InputData!C61</f>
        <v>AllClassData</v>
      </c>
      <c r="D1729" t="str">
        <f>InputData!F61</f>
        <v>2.2.3.1. Otros cultivos permanentes arbreos</v>
      </c>
      <c r="E1729" t="str">
        <f>InputData!G61</f>
        <v>EVImean</v>
      </c>
      <c r="F1729" t="str">
        <f>InputData!H61</f>
        <v>WMyear_evi_summer</v>
      </c>
      <c r="G1729" t="str">
        <f t="shared" si="80"/>
        <v>Other permanent arboreal crops</v>
      </c>
      <c r="H1729">
        <f t="shared" si="78"/>
        <v>7</v>
      </c>
      <c r="I1729" t="str">
        <f t="shared" si="79"/>
        <v>2017-18 Summer EVI</v>
      </c>
      <c r="J1729">
        <f>InputData!O61</f>
        <v>-0.32159399999999999</v>
      </c>
      <c r="K1729">
        <f>InputData!S61</f>
        <v>600.98800000000006</v>
      </c>
    </row>
    <row r="1730" spans="1:11" hidden="1" x14ac:dyDescent="0.25">
      <c r="A1730" t="str">
        <f>InputData!A62</f>
        <v>20190124_092152</v>
      </c>
      <c r="B1730">
        <f>InputData!B62</f>
        <v>0</v>
      </c>
      <c r="C1730" t="str">
        <f>InputData!C62</f>
        <v>NoWater</v>
      </c>
      <c r="D1730" t="str">
        <f>InputData!F62</f>
        <v>2.2.3.1. Otros cultivos permanentes arbreos</v>
      </c>
      <c r="E1730" t="str">
        <f>InputData!G62</f>
        <v>EVImean</v>
      </c>
      <c r="F1730" t="str">
        <f>InputData!H62</f>
        <v>WMyear_evi_summer</v>
      </c>
      <c r="G1730" t="str">
        <f t="shared" si="80"/>
        <v>Other permanent arboreal crops</v>
      </c>
      <c r="H1730">
        <f t="shared" si="78"/>
        <v>7</v>
      </c>
      <c r="I1730" t="str">
        <f t="shared" si="79"/>
        <v>2017-18 Summer EVI</v>
      </c>
      <c r="J1730">
        <f>InputData!O62</f>
        <v>0.28881499999999999</v>
      </c>
      <c r="K1730">
        <f>InputData!S62</f>
        <v>1.1893300000000001E-2</v>
      </c>
    </row>
    <row r="1731" spans="1:11" hidden="1" x14ac:dyDescent="0.25">
      <c r="A1731" t="str">
        <f>InputData!A63</f>
        <v>20190124_111007</v>
      </c>
      <c r="B1731">
        <f>InputData!B63</f>
        <v>1</v>
      </c>
      <c r="C1731" t="str">
        <f>InputData!C63</f>
        <v>ShortTerm</v>
      </c>
      <c r="D1731" t="str">
        <f>InputData!F63</f>
        <v>4.1.1. Zonas Pantanosas</v>
      </c>
      <c r="E1731" t="str">
        <f>InputData!G63</f>
        <v>EVImean</v>
      </c>
      <c r="F1731" t="str">
        <f>InputData!H63</f>
        <v>WMyear_evi_summer</v>
      </c>
      <c r="G1731" t="str">
        <f t="shared" si="80"/>
        <v>Marshes</v>
      </c>
      <c r="H1731">
        <f t="shared" si="78"/>
        <v>7</v>
      </c>
      <c r="I1731" t="str">
        <f t="shared" si="79"/>
        <v>2017-18 Summer EVI</v>
      </c>
      <c r="J1731">
        <f>InputData!O63</f>
        <v>-32.487000000000002</v>
      </c>
      <c r="K1731">
        <f>InputData!S63</f>
        <v>35867.699999999997</v>
      </c>
    </row>
    <row r="1732" spans="1:11" hidden="1" x14ac:dyDescent="0.25">
      <c r="A1732" t="str">
        <f>InputData!A64</f>
        <v>20190124_184259</v>
      </c>
      <c r="B1732">
        <f>InputData!B64</f>
        <v>1</v>
      </c>
      <c r="C1732" t="str">
        <f>InputData!C64</f>
        <v>ShortTerm</v>
      </c>
      <c r="D1732" t="str">
        <f>InputData!F64</f>
        <v>3.3.4. Zonas quemadas</v>
      </c>
      <c r="E1732" t="str">
        <f>InputData!G64</f>
        <v>EVImean</v>
      </c>
      <c r="F1732" t="str">
        <f>InputData!H64</f>
        <v>WMyear_evi_summer</v>
      </c>
      <c r="G1732" t="str">
        <f t="shared" si="80"/>
        <v>Burned areas</v>
      </c>
      <c r="H1732">
        <f t="shared" si="78"/>
        <v>7</v>
      </c>
      <c r="I1732" t="str">
        <f t="shared" si="79"/>
        <v>2017-18 Summer EVI</v>
      </c>
      <c r="J1732">
        <f>InputData!O64</f>
        <v>-7.0417199999999998</v>
      </c>
      <c r="K1732">
        <f>InputData!S64</f>
        <v>11119</v>
      </c>
    </row>
    <row r="1733" spans="1:11" hidden="1" x14ac:dyDescent="0.25">
      <c r="A1733" t="str">
        <f>InputData!A65</f>
        <v>20190124_180653</v>
      </c>
      <c r="B1733">
        <f>InputData!B65</f>
        <v>1</v>
      </c>
      <c r="C1733" t="str">
        <f>InputData!C65</f>
        <v>ShortTerm</v>
      </c>
      <c r="D1733" t="str">
        <f>InputData!F65</f>
        <v>3.2.1.1.1. Herbazal denso de tierra firme</v>
      </c>
      <c r="E1733" t="str">
        <f>InputData!G65</f>
        <v>EVImean</v>
      </c>
      <c r="F1733" t="str">
        <f>InputData!H65</f>
        <v>WMyear_evi_summer</v>
      </c>
      <c r="G1733" t="str">
        <f t="shared" si="80"/>
        <v>Dense grassland from mainland</v>
      </c>
      <c r="H1733">
        <f t="shared" si="78"/>
        <v>7</v>
      </c>
      <c r="I1733" t="str">
        <f t="shared" si="79"/>
        <v>2017-18 Summer EVI</v>
      </c>
      <c r="J1733">
        <f>InputData!O65</f>
        <v>-12.405799999999999</v>
      </c>
      <c r="K1733">
        <f>InputData!S65</f>
        <v>13831.1</v>
      </c>
    </row>
    <row r="1734" spans="1:11" hidden="1" x14ac:dyDescent="0.25">
      <c r="A1734" t="str">
        <f>InputData!A66</f>
        <v>20190123_232644</v>
      </c>
      <c r="B1734">
        <f>InputData!B66</f>
        <v>1</v>
      </c>
      <c r="C1734" t="str">
        <f>InputData!C66</f>
        <v>ShortTerm</v>
      </c>
      <c r="D1734" t="str">
        <f>InputData!F66</f>
        <v>3.1.2.2.2. Bosque abierto bajo inundable</v>
      </c>
      <c r="E1734" t="str">
        <f>InputData!G66</f>
        <v>EVImean</v>
      </c>
      <c r="F1734" t="str">
        <f>InputData!H66</f>
        <v>WMyear_evi_summer</v>
      </c>
      <c r="G1734" t="str">
        <f t="shared" si="80"/>
        <v>Floodable low open forest</v>
      </c>
      <c r="H1734">
        <f t="shared" si="78"/>
        <v>7</v>
      </c>
      <c r="I1734" t="str">
        <f t="shared" si="79"/>
        <v>2017-18 Summer EVI</v>
      </c>
      <c r="J1734">
        <f>InputData!O66</f>
        <v>-1.37531</v>
      </c>
      <c r="K1734">
        <f>InputData!S66</f>
        <v>1835.69</v>
      </c>
    </row>
    <row r="1735" spans="1:11" hidden="1" x14ac:dyDescent="0.25">
      <c r="A1735" t="str">
        <f>InputData!A67</f>
        <v>20190123_212527</v>
      </c>
      <c r="B1735">
        <f>InputData!B67</f>
        <v>5</v>
      </c>
      <c r="C1735" t="str">
        <f>InputData!C67</f>
        <v>AllClassData</v>
      </c>
      <c r="D1735" t="str">
        <f>InputData!F67</f>
        <v>3.1.2.1.2. Bosque abierto alto inundable</v>
      </c>
      <c r="E1735" t="str">
        <f>InputData!G67</f>
        <v>EVImean</v>
      </c>
      <c r="F1735" t="str">
        <f>InputData!H67</f>
        <v>WMyear_evi_summer</v>
      </c>
      <c r="G1735" t="str">
        <f t="shared" si="80"/>
        <v>Floodable high open forest</v>
      </c>
      <c r="H1735">
        <f t="shared" si="78"/>
        <v>7</v>
      </c>
      <c r="I1735" t="str">
        <f t="shared" si="79"/>
        <v>2017-18 Summer EVI</v>
      </c>
      <c r="J1735">
        <f>InputData!O67</f>
        <v>0.48812100000000003</v>
      </c>
      <c r="K1735">
        <f>InputData!S67</f>
        <v>1.2552000000000001E-2</v>
      </c>
    </row>
    <row r="1736" spans="1:11" hidden="1" x14ac:dyDescent="0.25">
      <c r="A1736" t="str">
        <f>InputData!A68</f>
        <v>20190123_210235</v>
      </c>
      <c r="B1736">
        <f>InputData!B68</f>
        <v>0</v>
      </c>
      <c r="C1736" t="str">
        <f>InputData!C68</f>
        <v>NoWater</v>
      </c>
      <c r="D1736" t="str">
        <f>InputData!F68</f>
        <v>3.1.2.1.2. Bosque abierto alto inundable</v>
      </c>
      <c r="E1736" t="str">
        <f>InputData!G68</f>
        <v>EVImean</v>
      </c>
      <c r="F1736" t="str">
        <f>InputData!H68</f>
        <v>WMyear_evi_summer</v>
      </c>
      <c r="G1736" t="str">
        <f t="shared" si="80"/>
        <v>Floodable high open forest</v>
      </c>
      <c r="H1736">
        <f t="shared" si="78"/>
        <v>7</v>
      </c>
      <c r="I1736" t="str">
        <f t="shared" si="79"/>
        <v>2017-18 Summer EVI</v>
      </c>
      <c r="J1736">
        <f>InputData!O68</f>
        <v>0.49934499999999998</v>
      </c>
      <c r="K1736">
        <f>InputData!S68</f>
        <v>1.0379599999999999E-2</v>
      </c>
    </row>
    <row r="1737" spans="1:11" hidden="1" x14ac:dyDescent="0.25">
      <c r="A1737" t="str">
        <f>InputData!A69</f>
        <v>20190124_100044</v>
      </c>
      <c r="B1737">
        <f>InputData!B69</f>
        <v>1</v>
      </c>
      <c r="C1737" t="str">
        <f>InputData!C69</f>
        <v>ShortTerm</v>
      </c>
      <c r="D1737" t="str">
        <f>InputData!F69</f>
        <v>3.1.4. Bosque de galera y ripario</v>
      </c>
      <c r="E1737" t="str">
        <f>InputData!G69</f>
        <v>EVImean</v>
      </c>
      <c r="F1737" t="str">
        <f>InputData!H69</f>
        <v>WMyear_evi_summer</v>
      </c>
      <c r="G1737" t="str">
        <f t="shared" si="80"/>
        <v>Gallery and riparian forest</v>
      </c>
      <c r="H1737">
        <f t="shared" si="78"/>
        <v>7</v>
      </c>
      <c r="I1737" t="str">
        <f t="shared" si="79"/>
        <v>2017-18 Summer EVI</v>
      </c>
      <c r="J1737">
        <f>InputData!O69</f>
        <v>-6.9160700000000004</v>
      </c>
      <c r="K1737">
        <f>InputData!S69</f>
        <v>10757</v>
      </c>
    </row>
    <row r="1738" spans="1:11" hidden="1" x14ac:dyDescent="0.25">
      <c r="A1738" t="str">
        <f>InputData!A70</f>
        <v>20190123_234956</v>
      </c>
      <c r="B1738">
        <f>InputData!B70</f>
        <v>0</v>
      </c>
      <c r="C1738" t="str">
        <f>InputData!C70</f>
        <v>NoWater</v>
      </c>
      <c r="D1738" t="str">
        <f>InputData!F70</f>
        <v>3.1.3.2. Bosque fragmentado con vegetacin secundaria</v>
      </c>
      <c r="E1738" t="str">
        <f>InputData!G70</f>
        <v>EVImean</v>
      </c>
      <c r="F1738" t="str">
        <f>InputData!H70</f>
        <v>WMyear_evi_summer</v>
      </c>
      <c r="G1738" t="str">
        <f t="shared" si="80"/>
        <v>Fragmented forest with secondary vegetation</v>
      </c>
      <c r="H1738">
        <f t="shared" si="78"/>
        <v>7</v>
      </c>
      <c r="I1738" t="str">
        <f t="shared" si="79"/>
        <v>2017-18 Summer EVI</v>
      </c>
      <c r="J1738">
        <f>InputData!O70</f>
        <v>-12.7607</v>
      </c>
      <c r="K1738">
        <f>InputData!S70</f>
        <v>25580.400000000001</v>
      </c>
    </row>
    <row r="1739" spans="1:11" hidden="1" x14ac:dyDescent="0.25">
      <c r="A1739" t="str">
        <f>InputData!A71</f>
        <v>20190124_001344</v>
      </c>
      <c r="B1739">
        <f>InputData!B71</f>
        <v>5</v>
      </c>
      <c r="C1739" t="str">
        <f>InputData!C71</f>
        <v>AllClassData</v>
      </c>
      <c r="D1739" t="str">
        <f>InputData!F71</f>
        <v>3.1.3.2. Bosque fragmentado con vegetacin secundaria</v>
      </c>
      <c r="E1739" t="str">
        <f>InputData!G71</f>
        <v>EVImean</v>
      </c>
      <c r="F1739" t="str">
        <f>InputData!H71</f>
        <v>WMyear_evi_summer</v>
      </c>
      <c r="G1739" t="str">
        <f t="shared" si="80"/>
        <v>Fragmented forest with secondary vegetation</v>
      </c>
      <c r="H1739">
        <f t="shared" si="78"/>
        <v>7</v>
      </c>
      <c r="I1739" t="str">
        <f t="shared" si="79"/>
        <v>2017-18 Summer EVI</v>
      </c>
      <c r="J1739">
        <f>InputData!O71</f>
        <v>-12.2729</v>
      </c>
      <c r="K1739">
        <f>InputData!S71</f>
        <v>24553.5</v>
      </c>
    </row>
    <row r="1740" spans="1:11" hidden="1" x14ac:dyDescent="0.25">
      <c r="A1740" t="str">
        <f>InputData!A72</f>
        <v>20190124_141150</v>
      </c>
      <c r="B1740">
        <f>InputData!B72</f>
        <v>4</v>
      </c>
      <c r="C1740" t="str">
        <f>InputData!C72</f>
        <v>Always</v>
      </c>
      <c r="D1740" t="str">
        <f>InputData!F72</f>
        <v>3.2.1.1.2. Herbazal denso inundable</v>
      </c>
      <c r="E1740" t="str">
        <f>InputData!G72</f>
        <v>EVImean</v>
      </c>
      <c r="F1740" t="str">
        <f>InputData!H72</f>
        <v>WMyear_evi_summer</v>
      </c>
      <c r="G1740" t="str">
        <f t="shared" si="80"/>
        <v>Floodable dense grassland</v>
      </c>
      <c r="H1740">
        <f t="shared" si="78"/>
        <v>7</v>
      </c>
      <c r="I1740" t="str">
        <f t="shared" si="79"/>
        <v>2017-18 Summer EVI</v>
      </c>
      <c r="J1740">
        <f>InputData!O72</f>
        <v>-34.091099999999997</v>
      </c>
      <c r="K1740">
        <f>InputData!S72</f>
        <v>47436.5</v>
      </c>
    </row>
    <row r="1741" spans="1:11" hidden="1" x14ac:dyDescent="0.25">
      <c r="A1741" t="str">
        <f>InputData!A73</f>
        <v>20190124_160424</v>
      </c>
      <c r="B1741">
        <f>InputData!B73</f>
        <v>2</v>
      </c>
      <c r="C1741" t="str">
        <f>InputData!C73</f>
        <v>MediumTerm</v>
      </c>
      <c r="D1741" t="str">
        <f>InputData!F73</f>
        <v>2.4.4. Mosaico de pastos con espacios naturales</v>
      </c>
      <c r="E1741" t="str">
        <f>InputData!G73</f>
        <v>EVImean</v>
      </c>
      <c r="F1741" t="str">
        <f>InputData!H73</f>
        <v>WMyear_evi_summer</v>
      </c>
      <c r="G1741" t="str">
        <f t="shared" si="80"/>
        <v>Pastures and natural spaces</v>
      </c>
      <c r="H1741">
        <f t="shared" si="78"/>
        <v>7</v>
      </c>
      <c r="I1741" t="str">
        <f t="shared" si="79"/>
        <v>2017-18 Summer EVI</v>
      </c>
      <c r="J1741">
        <f>InputData!O73</f>
        <v>-0.53141700000000003</v>
      </c>
      <c r="K1741">
        <f>InputData!S73</f>
        <v>1655.94</v>
      </c>
    </row>
    <row r="1742" spans="1:11" hidden="1" x14ac:dyDescent="0.25">
      <c r="A1742" t="str">
        <f>InputData!A74</f>
        <v>20190124_171116</v>
      </c>
      <c r="B1742">
        <f>InputData!B74</f>
        <v>5</v>
      </c>
      <c r="C1742" t="str">
        <f>InputData!C74</f>
        <v>AllClassData</v>
      </c>
      <c r="D1742" t="str">
        <f>InputData!F74</f>
        <v>3.1.5. Plantacin forestal</v>
      </c>
      <c r="E1742" t="str">
        <f>InputData!G74</f>
        <v>EVImean</v>
      </c>
      <c r="F1742" t="str">
        <f>InputData!H74</f>
        <v>WMyear_evi_summer</v>
      </c>
      <c r="G1742" t="str">
        <f t="shared" si="80"/>
        <v>Forest plantation</v>
      </c>
      <c r="H1742">
        <f t="shared" si="78"/>
        <v>7</v>
      </c>
      <c r="I1742" t="str">
        <f t="shared" si="79"/>
        <v>2017-18 Summer EVI</v>
      </c>
      <c r="J1742">
        <f>InputData!O74</f>
        <v>0.43690600000000002</v>
      </c>
      <c r="K1742">
        <f>InputData!S74</f>
        <v>2.0888799999999999E-2</v>
      </c>
    </row>
    <row r="1743" spans="1:11" hidden="1" x14ac:dyDescent="0.25">
      <c r="A1743" t="str">
        <f>InputData!A75</f>
        <v>20190124_163656</v>
      </c>
      <c r="B1743">
        <f>InputData!B75</f>
        <v>0</v>
      </c>
      <c r="C1743" t="str">
        <f>InputData!C75</f>
        <v>NoWater</v>
      </c>
      <c r="D1743" t="str">
        <f>InputData!F75</f>
        <v>3.1.5. Plantacin forestal</v>
      </c>
      <c r="E1743" t="str">
        <f>InputData!G75</f>
        <v>EVImean</v>
      </c>
      <c r="F1743" t="str">
        <f>InputData!H75</f>
        <v>WMyear_evi_summer</v>
      </c>
      <c r="G1743" t="str">
        <f t="shared" si="80"/>
        <v>Forest plantation</v>
      </c>
      <c r="H1743">
        <f t="shared" si="78"/>
        <v>7</v>
      </c>
      <c r="I1743" t="str">
        <f t="shared" si="79"/>
        <v>2017-18 Summer EVI</v>
      </c>
      <c r="J1743">
        <f>InputData!O75</f>
        <v>0.437724</v>
      </c>
      <c r="K1743">
        <f>InputData!S75</f>
        <v>2.1099699999999999E-2</v>
      </c>
    </row>
    <row r="1744" spans="1:11" hidden="1" x14ac:dyDescent="0.25">
      <c r="A1744" t="str">
        <f>InputData!A76</f>
        <v>20190124_181841</v>
      </c>
      <c r="B1744">
        <f>InputData!B76</f>
        <v>3</v>
      </c>
      <c r="C1744" t="str">
        <f>InputData!C76</f>
        <v>LongTerm</v>
      </c>
      <c r="D1744" t="str">
        <f>InputData!F76</f>
        <v>3.2.1.1.1. Herbazal denso de tierra firme</v>
      </c>
      <c r="E1744" t="str">
        <f>InputData!G76</f>
        <v>EVImean</v>
      </c>
      <c r="F1744" t="str">
        <f>InputData!H76</f>
        <v>WMyear_evi_summer</v>
      </c>
      <c r="G1744" t="str">
        <f t="shared" si="80"/>
        <v>Dense grassland from mainland</v>
      </c>
      <c r="H1744">
        <f t="shared" si="78"/>
        <v>7</v>
      </c>
      <c r="I1744" t="str">
        <f t="shared" si="79"/>
        <v>2017-18 Summer EVI</v>
      </c>
      <c r="J1744">
        <f>InputData!O76</f>
        <v>-20.888400000000001</v>
      </c>
      <c r="K1744">
        <f>InputData!S76</f>
        <v>30352.7</v>
      </c>
    </row>
    <row r="1745" spans="1:11" hidden="1" x14ac:dyDescent="0.25">
      <c r="A1745" t="str">
        <f>InputData!A77</f>
        <v>20190123_200424</v>
      </c>
      <c r="B1745">
        <f>InputData!B77</f>
        <v>5</v>
      </c>
      <c r="C1745" t="str">
        <f>InputData!C77</f>
        <v>AllClassData</v>
      </c>
      <c r="D1745" t="str">
        <f>InputData!F77</f>
        <v>3.2.1.2.1. Herbazal abierto arenoso</v>
      </c>
      <c r="E1745" t="str">
        <f>InputData!G77</f>
        <v>EVImean</v>
      </c>
      <c r="F1745" t="str">
        <f>InputData!H77</f>
        <v>WMyear_evi_summer</v>
      </c>
      <c r="G1745" t="str">
        <f t="shared" si="80"/>
        <v>Open sandy grassland</v>
      </c>
      <c r="H1745">
        <f t="shared" si="78"/>
        <v>7</v>
      </c>
      <c r="I1745" t="str">
        <f t="shared" si="79"/>
        <v>2017-18 Summer EVI</v>
      </c>
      <c r="J1745">
        <f>InputData!O77</f>
        <v>-39.117100000000001</v>
      </c>
      <c r="K1745">
        <f>InputData!S77</f>
        <v>47078.9</v>
      </c>
    </row>
    <row r="1746" spans="1:11" hidden="1" x14ac:dyDescent="0.25">
      <c r="A1746" t="str">
        <f>InputData!A78</f>
        <v>20190123_195037</v>
      </c>
      <c r="B1746">
        <f>InputData!B78</f>
        <v>2</v>
      </c>
      <c r="C1746" t="str">
        <f>InputData!C78</f>
        <v>MediumTerm</v>
      </c>
      <c r="D1746" t="str">
        <f>InputData!F78</f>
        <v>3.2.1.2.1. Herbazal abierto arenoso</v>
      </c>
      <c r="E1746" t="str">
        <f>InputData!G78</f>
        <v>EVImean</v>
      </c>
      <c r="F1746" t="str">
        <f>InputData!H78</f>
        <v>WMyear_evi_summer</v>
      </c>
      <c r="G1746" t="str">
        <f t="shared" si="80"/>
        <v>Open sandy grassland</v>
      </c>
      <c r="H1746">
        <f t="shared" si="78"/>
        <v>7</v>
      </c>
      <c r="I1746" t="str">
        <f t="shared" si="79"/>
        <v>2017-18 Summer EVI</v>
      </c>
      <c r="J1746">
        <f>InputData!O78</f>
        <v>-52.514200000000002</v>
      </c>
      <c r="K1746">
        <f>InputData!S78</f>
        <v>62174.8</v>
      </c>
    </row>
    <row r="1747" spans="1:11" hidden="1" x14ac:dyDescent="0.25">
      <c r="A1747" t="str">
        <f>InputData!A79</f>
        <v>20190124_184906</v>
      </c>
      <c r="B1747">
        <f>InputData!B79</f>
        <v>2</v>
      </c>
      <c r="C1747" t="str">
        <f>InputData!C79</f>
        <v>MediumTerm</v>
      </c>
      <c r="D1747" t="str">
        <f>InputData!F79</f>
        <v>3.3.4. Zonas quemadas</v>
      </c>
      <c r="E1747" t="str">
        <f>InputData!G79</f>
        <v>EVImean</v>
      </c>
      <c r="F1747" t="str">
        <f>InputData!H79</f>
        <v>WMyear_evi_summer</v>
      </c>
      <c r="G1747" t="str">
        <f t="shared" si="80"/>
        <v>Burned areas</v>
      </c>
      <c r="H1747">
        <f t="shared" si="78"/>
        <v>7</v>
      </c>
      <c r="I1747" t="str">
        <f t="shared" si="79"/>
        <v>2017-18 Summer EVI</v>
      </c>
      <c r="J1747">
        <f>InputData!O79</f>
        <v>-3.4845199999999998</v>
      </c>
      <c r="K1747">
        <f>InputData!S79</f>
        <v>4271.6499999999996</v>
      </c>
    </row>
    <row r="1748" spans="1:11" hidden="1" x14ac:dyDescent="0.25">
      <c r="A1748" t="str">
        <f>InputData!A80</f>
        <v>20190124_064505</v>
      </c>
      <c r="B1748">
        <f>InputData!B80</f>
        <v>4</v>
      </c>
      <c r="C1748" t="str">
        <f>InputData!C80</f>
        <v>Always</v>
      </c>
      <c r="D1748" t="str">
        <f>InputData!F80</f>
        <v>5.1.2. Lagunas, lagos y cinagas naturales</v>
      </c>
      <c r="E1748" t="str">
        <f>InputData!G80</f>
        <v>EVImean</v>
      </c>
      <c r="F1748" t="str">
        <f>InputData!H80</f>
        <v>WMyear_evi_summer</v>
      </c>
      <c r="G1748" t="str">
        <f t="shared" si="80"/>
        <v>Natural lakes</v>
      </c>
      <c r="H1748">
        <f t="shared" si="78"/>
        <v>7</v>
      </c>
      <c r="I1748" t="str">
        <f t="shared" si="79"/>
        <v>2017-18 Summer EVI</v>
      </c>
      <c r="J1748">
        <f>InputData!O80</f>
        <v>-32.211799999999997</v>
      </c>
      <c r="K1748">
        <f>InputData!S80</f>
        <v>154699</v>
      </c>
    </row>
    <row r="1749" spans="1:11" hidden="1" x14ac:dyDescent="0.25">
      <c r="A1749" t="str">
        <f>InputData!A81</f>
        <v>20190124_042637</v>
      </c>
      <c r="B1749">
        <f>InputData!B81</f>
        <v>2</v>
      </c>
      <c r="C1749" t="str">
        <f>InputData!C81</f>
        <v>MediumTerm</v>
      </c>
      <c r="D1749" t="str">
        <f>InputData!F81</f>
        <v>3.2.3. Vegetacin secundaria o en transicin</v>
      </c>
      <c r="E1749" t="str">
        <f>InputData!G81</f>
        <v>EVImean</v>
      </c>
      <c r="F1749" t="str">
        <f>InputData!H81</f>
        <v>WMyear_evi_summer</v>
      </c>
      <c r="G1749" t="str">
        <f t="shared" si="80"/>
        <v>Transitional woodland/shrub</v>
      </c>
      <c r="H1749">
        <f t="shared" si="78"/>
        <v>7</v>
      </c>
      <c r="I1749" t="str">
        <f t="shared" si="79"/>
        <v>2017-18 Summer EVI</v>
      </c>
      <c r="J1749">
        <f>InputData!O81</f>
        <v>-16.4511</v>
      </c>
      <c r="K1749">
        <f>InputData!S81</f>
        <v>31808.799999999999</v>
      </c>
    </row>
    <row r="1750" spans="1:11" hidden="1" x14ac:dyDescent="0.25">
      <c r="A1750" t="str">
        <f>InputData!A82</f>
        <v>20190124_014608</v>
      </c>
      <c r="B1750">
        <f>InputData!B82</f>
        <v>1</v>
      </c>
      <c r="C1750" t="str">
        <f>InputData!C82</f>
        <v>ShortTerm</v>
      </c>
      <c r="D1750" t="str">
        <f>InputData!F82</f>
        <v>2.3.3. Pastos enmalezados</v>
      </c>
      <c r="E1750" t="str">
        <f>InputData!G82</f>
        <v>EVImean</v>
      </c>
      <c r="F1750" t="str">
        <f>InputData!H82</f>
        <v>WMyear_evi_summer</v>
      </c>
      <c r="G1750" t="str">
        <f t="shared" si="80"/>
        <v>Weedy pastures</v>
      </c>
      <c r="H1750">
        <f t="shared" si="78"/>
        <v>7</v>
      </c>
      <c r="I1750" t="str">
        <f t="shared" si="79"/>
        <v>2017-18 Summer EVI</v>
      </c>
      <c r="J1750">
        <f>InputData!O82</f>
        <v>-0.438363</v>
      </c>
      <c r="K1750">
        <f>InputData!S82</f>
        <v>1163.5899999999999</v>
      </c>
    </row>
    <row r="1751" spans="1:11" hidden="1" x14ac:dyDescent="0.25">
      <c r="A1751" t="str">
        <f>InputData!A83</f>
        <v>20190124_003208</v>
      </c>
      <c r="B1751">
        <f>InputData!B83</f>
        <v>3</v>
      </c>
      <c r="C1751" t="str">
        <f>InputData!C83</f>
        <v>LongTerm</v>
      </c>
      <c r="D1751" t="str">
        <f>InputData!F83</f>
        <v>5.1.4. Cuerpos de agua artificiales</v>
      </c>
      <c r="E1751" t="str">
        <f>InputData!G83</f>
        <v>EVImean</v>
      </c>
      <c r="F1751" t="str">
        <f>InputData!H83</f>
        <v>WMyear_evi_summer</v>
      </c>
      <c r="G1751" t="str">
        <f t="shared" si="80"/>
        <v>Artificial waterbodies</v>
      </c>
      <c r="H1751">
        <f t="shared" si="78"/>
        <v>7</v>
      </c>
      <c r="I1751" t="str">
        <f t="shared" si="79"/>
        <v>2017-18 Summer EVI</v>
      </c>
      <c r="J1751">
        <f>InputData!O83</f>
        <v>-5.8407799999999996</v>
      </c>
      <c r="K1751">
        <f>InputData!S83</f>
        <v>6471.97</v>
      </c>
    </row>
    <row r="1752" spans="1:11" hidden="1" x14ac:dyDescent="0.25">
      <c r="A1752" t="str">
        <f>InputData!A84</f>
        <v>20190124_004120</v>
      </c>
      <c r="B1752">
        <f>InputData!B84</f>
        <v>5</v>
      </c>
      <c r="C1752" t="str">
        <f>InputData!C84</f>
        <v>AllClassData</v>
      </c>
      <c r="D1752" t="str">
        <f>InputData!F84</f>
        <v>5.1.4. Cuerpos de agua artificiales</v>
      </c>
      <c r="E1752" t="str">
        <f>InputData!G84</f>
        <v>EVImean</v>
      </c>
      <c r="F1752" t="str">
        <f>InputData!H84</f>
        <v>WMyear_evi_summer</v>
      </c>
      <c r="G1752" t="str">
        <f t="shared" si="80"/>
        <v>Artificial waterbodies</v>
      </c>
      <c r="H1752">
        <f t="shared" si="78"/>
        <v>7</v>
      </c>
      <c r="I1752" t="str">
        <f t="shared" si="79"/>
        <v>2017-18 Summer EVI</v>
      </c>
      <c r="J1752">
        <f>InputData!O84</f>
        <v>-4.3523300000000003</v>
      </c>
      <c r="K1752">
        <f>InputData!S84</f>
        <v>4937.43</v>
      </c>
    </row>
    <row r="1753" spans="1:11" hidden="1" x14ac:dyDescent="0.25">
      <c r="A1753" t="str">
        <f>InputData!A85</f>
        <v>20190123_194141</v>
      </c>
      <c r="B1753">
        <f>InputData!B85</f>
        <v>0</v>
      </c>
      <c r="C1753" t="str">
        <f>InputData!C85</f>
        <v>NoWater</v>
      </c>
      <c r="D1753" t="str">
        <f>InputData!F85</f>
        <v>3.2.1.2.1. Herbazal abierto arenoso</v>
      </c>
      <c r="E1753" t="str">
        <f>InputData!G85</f>
        <v>EVImean</v>
      </c>
      <c r="F1753" t="str">
        <f>InputData!H85</f>
        <v>WMyear_evi_summer</v>
      </c>
      <c r="G1753" t="str">
        <f t="shared" si="80"/>
        <v>Open sandy grassland</v>
      </c>
      <c r="H1753">
        <f t="shared" si="78"/>
        <v>7</v>
      </c>
      <c r="I1753" t="str">
        <f t="shared" si="79"/>
        <v>2017-18 Summer EVI</v>
      </c>
      <c r="J1753">
        <f>InputData!O85</f>
        <v>-30.035399999999999</v>
      </c>
      <c r="K1753">
        <f>InputData!S85</f>
        <v>37795.699999999997</v>
      </c>
    </row>
    <row r="1754" spans="1:11" hidden="1" x14ac:dyDescent="0.25">
      <c r="A1754" t="str">
        <f>InputData!A86</f>
        <v>20190124_043145</v>
      </c>
      <c r="B1754">
        <f>InputData!B86</f>
        <v>3</v>
      </c>
      <c r="C1754" t="str">
        <f>InputData!C86</f>
        <v>LongTerm</v>
      </c>
      <c r="D1754" t="str">
        <f>InputData!F86</f>
        <v>3.2.3. Vegetacin secundaria o en transicin</v>
      </c>
      <c r="E1754" t="str">
        <f>InputData!G86</f>
        <v>EVImean</v>
      </c>
      <c r="F1754" t="str">
        <f>InputData!H86</f>
        <v>WMyear_evi_summer</v>
      </c>
      <c r="G1754" t="str">
        <f t="shared" si="80"/>
        <v>Transitional woodland/shrub</v>
      </c>
      <c r="H1754">
        <f t="shared" si="78"/>
        <v>7</v>
      </c>
      <c r="I1754" t="str">
        <f t="shared" si="79"/>
        <v>2017-18 Summer EVI</v>
      </c>
      <c r="J1754">
        <f>InputData!O86</f>
        <v>-5.5221200000000001</v>
      </c>
      <c r="K1754">
        <f>InputData!S86</f>
        <v>15748.5</v>
      </c>
    </row>
    <row r="1755" spans="1:11" hidden="1" x14ac:dyDescent="0.25">
      <c r="A1755" t="str">
        <f>InputData!A87</f>
        <v>20190124_015100</v>
      </c>
      <c r="B1755">
        <f>InputData!B87</f>
        <v>2</v>
      </c>
      <c r="C1755" t="str">
        <f>InputData!C87</f>
        <v>MediumTerm</v>
      </c>
      <c r="D1755" t="str">
        <f>InputData!F87</f>
        <v>2.3.3. Pastos enmalezados</v>
      </c>
      <c r="E1755" t="str">
        <f>InputData!G87</f>
        <v>EVImean</v>
      </c>
      <c r="F1755" t="str">
        <f>InputData!H87</f>
        <v>WMyear_evi_summer</v>
      </c>
      <c r="G1755" t="str">
        <f t="shared" si="80"/>
        <v>Weedy pastures</v>
      </c>
      <c r="H1755">
        <f t="shared" si="78"/>
        <v>7</v>
      </c>
      <c r="I1755" t="str">
        <f t="shared" si="79"/>
        <v>2017-18 Summer EVI</v>
      </c>
      <c r="J1755">
        <f>InputData!O87</f>
        <v>-1.5398500000000001E-2</v>
      </c>
      <c r="K1755">
        <f>InputData!S87</f>
        <v>451.68099999999998</v>
      </c>
    </row>
    <row r="1756" spans="1:11" hidden="1" x14ac:dyDescent="0.25">
      <c r="A1756" t="str">
        <f>InputData!A88</f>
        <v>20190123_195511</v>
      </c>
      <c r="B1756">
        <f>InputData!B88</f>
        <v>3</v>
      </c>
      <c r="C1756" t="str">
        <f>InputData!C88</f>
        <v>LongTerm</v>
      </c>
      <c r="D1756" t="str">
        <f>InputData!F88</f>
        <v>3.2.1.2.1. Herbazal abierto arenoso</v>
      </c>
      <c r="E1756" t="str">
        <f>InputData!G88</f>
        <v>EVImean</v>
      </c>
      <c r="F1756" t="str">
        <f>InputData!H88</f>
        <v>WMyear_evi_summer</v>
      </c>
      <c r="G1756" t="str">
        <f t="shared" si="80"/>
        <v>Open sandy grassland</v>
      </c>
      <c r="H1756">
        <f t="shared" si="78"/>
        <v>7</v>
      </c>
      <c r="I1756" t="str">
        <f t="shared" si="79"/>
        <v>2017-18 Summer EVI</v>
      </c>
      <c r="J1756">
        <f>InputData!O88</f>
        <v>-36.281300000000002</v>
      </c>
      <c r="K1756">
        <f>InputData!S88</f>
        <v>48970.7</v>
      </c>
    </row>
    <row r="1757" spans="1:11" hidden="1" x14ac:dyDescent="0.25">
      <c r="A1757" t="str">
        <f>InputData!A89</f>
        <v>20190123_225337</v>
      </c>
      <c r="B1757">
        <f>InputData!B89</f>
        <v>0</v>
      </c>
      <c r="C1757" t="str">
        <f>InputData!C89</f>
        <v>NoWater</v>
      </c>
      <c r="D1757" t="str">
        <f>InputData!F89</f>
        <v>3.1.3.1. Bosque fragmentado con pastos y cultivos</v>
      </c>
      <c r="E1757" t="str">
        <f>InputData!G89</f>
        <v>EVImean</v>
      </c>
      <c r="F1757" t="str">
        <f>InputData!H89</f>
        <v>WMyear_evi_summer</v>
      </c>
      <c r="G1757" t="str">
        <f t="shared" si="80"/>
        <v>Fragmented forest with pastures and crops</v>
      </c>
      <c r="H1757">
        <f t="shared" si="78"/>
        <v>7</v>
      </c>
      <c r="I1757" t="str">
        <f t="shared" si="79"/>
        <v>2017-18 Summer EVI</v>
      </c>
      <c r="J1757">
        <f>InputData!O89</f>
        <v>-5.03613</v>
      </c>
      <c r="K1757">
        <f>InputData!S89</f>
        <v>8497.31</v>
      </c>
    </row>
    <row r="1758" spans="1:11" hidden="1" x14ac:dyDescent="0.25">
      <c r="A1758" t="str">
        <f>InputData!A90</f>
        <v>20190123_231730</v>
      </c>
      <c r="B1758">
        <f>InputData!B90</f>
        <v>5</v>
      </c>
      <c r="C1758" t="str">
        <f>InputData!C90</f>
        <v>AllClassData</v>
      </c>
      <c r="D1758" t="str">
        <f>InputData!F90</f>
        <v>3.1.3.1. Bosque fragmentado con pastos y cultivos</v>
      </c>
      <c r="E1758" t="str">
        <f>InputData!G90</f>
        <v>EVImean</v>
      </c>
      <c r="F1758" t="str">
        <f>InputData!H90</f>
        <v>WMyear_evi_summer</v>
      </c>
      <c r="G1758" t="str">
        <f t="shared" si="80"/>
        <v>Fragmented forest with pastures and crops</v>
      </c>
      <c r="H1758">
        <f t="shared" si="78"/>
        <v>7</v>
      </c>
      <c r="I1758" t="str">
        <f t="shared" si="79"/>
        <v>2017-18 Summer EVI</v>
      </c>
      <c r="J1758">
        <f>InputData!O90</f>
        <v>-4.9463699999999999</v>
      </c>
      <c r="K1758">
        <f>InputData!S90</f>
        <v>8349.58</v>
      </c>
    </row>
    <row r="1759" spans="1:11" hidden="1" x14ac:dyDescent="0.25">
      <c r="A1759" t="str">
        <f>InputData!A91</f>
        <v>20190124_172533</v>
      </c>
      <c r="B1759">
        <f>InputData!B91</f>
        <v>1</v>
      </c>
      <c r="C1759" t="str">
        <f>InputData!C91</f>
        <v>ShortTerm</v>
      </c>
      <c r="D1759" t="str">
        <f>InputData!F91</f>
        <v>2.4.3. Mosaico de cultivos, pastos y espacios naturales</v>
      </c>
      <c r="E1759" t="str">
        <f>InputData!G91</f>
        <v>EVImean</v>
      </c>
      <c r="F1759" t="str">
        <f>InputData!H91</f>
        <v>WMyear_evi_summer</v>
      </c>
      <c r="G1759" t="str">
        <f t="shared" si="80"/>
        <v>Agriculture, pastures and natural vegetation</v>
      </c>
      <c r="H1759">
        <f t="shared" si="78"/>
        <v>7</v>
      </c>
      <c r="I1759" t="str">
        <f t="shared" si="79"/>
        <v>2017-18 Summer EVI</v>
      </c>
      <c r="J1759">
        <f>InputData!O91</f>
        <v>9.2698000000000003E-2</v>
      </c>
      <c r="K1759">
        <f>InputData!S91</f>
        <v>188.36099999999999</v>
      </c>
    </row>
    <row r="1760" spans="1:11" hidden="1" x14ac:dyDescent="0.25">
      <c r="A1760" t="str">
        <f>InputData!A92</f>
        <v>20190124_051608</v>
      </c>
      <c r="B1760">
        <f>InputData!B92</f>
        <v>0</v>
      </c>
      <c r="C1760" t="str">
        <f>InputData!C92</f>
        <v>NoWater</v>
      </c>
      <c r="D1760" t="str">
        <f>InputData!F92</f>
        <v>3.1.1.1.1. Bosque denso alto de tierra firme</v>
      </c>
      <c r="E1760" t="str">
        <f>InputData!G92</f>
        <v>EVImean</v>
      </c>
      <c r="F1760" t="str">
        <f>InputData!H92</f>
        <v>WMyear_evi_summer</v>
      </c>
      <c r="G1760" t="str">
        <f t="shared" si="80"/>
        <v>High broad-leaved forest from mainland</v>
      </c>
      <c r="H1760">
        <f t="shared" ref="H1760:H1823" si="81">OrderByTestName(F1760)</f>
        <v>7</v>
      </c>
      <c r="I1760" t="str">
        <f t="shared" ref="I1760:I1823" si="82">NewTestName(F1760)</f>
        <v>2017-18 Summer EVI</v>
      </c>
      <c r="J1760">
        <f>InputData!O92</f>
        <v>-2.3705599999999998</v>
      </c>
      <c r="K1760">
        <f>InputData!S92</f>
        <v>3397.96</v>
      </c>
    </row>
    <row r="1761" spans="1:11" hidden="1" x14ac:dyDescent="0.25">
      <c r="A1761" t="str">
        <f>InputData!A93</f>
        <v>20190124_054333</v>
      </c>
      <c r="B1761">
        <f>InputData!B93</f>
        <v>5</v>
      </c>
      <c r="C1761" t="str">
        <f>InputData!C93</f>
        <v>AllClassData</v>
      </c>
      <c r="D1761" t="str">
        <f>InputData!F93</f>
        <v>3.1.1.1.1. Bosque denso alto de tierra firme</v>
      </c>
      <c r="E1761" t="str">
        <f>InputData!G93</f>
        <v>EVImean</v>
      </c>
      <c r="F1761" t="str">
        <f>InputData!H93</f>
        <v>WMyear_evi_summer</v>
      </c>
      <c r="G1761" t="str">
        <f t="shared" ref="G1761:G1824" si="83">NewLeyend(D1761)</f>
        <v>High broad-leaved forest from mainland</v>
      </c>
      <c r="H1761">
        <f t="shared" si="81"/>
        <v>7</v>
      </c>
      <c r="I1761" t="str">
        <f t="shared" si="82"/>
        <v>2017-18 Summer EVI</v>
      </c>
      <c r="J1761">
        <f>InputData!O93</f>
        <v>-2.3523399999999999</v>
      </c>
      <c r="K1761">
        <f>InputData!S93</f>
        <v>3373.36</v>
      </c>
    </row>
    <row r="1762" spans="1:11" hidden="1" x14ac:dyDescent="0.25">
      <c r="A1762" t="str">
        <f>InputData!A94</f>
        <v>20190124_032838</v>
      </c>
      <c r="B1762">
        <f>InputData!B94</f>
        <v>3</v>
      </c>
      <c r="C1762" t="str">
        <f>InputData!C94</f>
        <v>LongTerm</v>
      </c>
      <c r="D1762" t="str">
        <f>InputData!F94</f>
        <v>2.3.1. Pastos limpios</v>
      </c>
      <c r="E1762" t="str">
        <f>InputData!G94</f>
        <v>EVImean</v>
      </c>
      <c r="F1762" t="str">
        <f>InputData!H94</f>
        <v>WMyear_evi_summer</v>
      </c>
      <c r="G1762" t="str">
        <f t="shared" si="83"/>
        <v>Clean pastures</v>
      </c>
      <c r="H1762">
        <f t="shared" si="81"/>
        <v>7</v>
      </c>
      <c r="I1762" t="str">
        <f t="shared" si="82"/>
        <v>2017-18 Summer EVI</v>
      </c>
      <c r="J1762">
        <f>InputData!O94</f>
        <v>-7.6376299999999997</v>
      </c>
      <c r="K1762">
        <f>InputData!S94</f>
        <v>10368.6</v>
      </c>
    </row>
    <row r="1763" spans="1:11" hidden="1" x14ac:dyDescent="0.25">
      <c r="A1763" t="str">
        <f>InputData!A95</f>
        <v>20190124_110013</v>
      </c>
      <c r="B1763">
        <f>InputData!B95</f>
        <v>5</v>
      </c>
      <c r="C1763" t="str">
        <f>InputData!C95</f>
        <v>AllClassData</v>
      </c>
      <c r="D1763" t="str">
        <f>InputData!F95</f>
        <v>3.2.2.2. Arbustal abierto</v>
      </c>
      <c r="E1763" t="str">
        <f>InputData!G95</f>
        <v>EVImean</v>
      </c>
      <c r="F1763" t="str">
        <f>InputData!H95</f>
        <v>WMyear_evi_summer</v>
      </c>
      <c r="G1763" t="str">
        <f t="shared" si="83"/>
        <v>Open heathland</v>
      </c>
      <c r="H1763">
        <f t="shared" si="81"/>
        <v>7</v>
      </c>
      <c r="I1763" t="str">
        <f t="shared" si="82"/>
        <v>2017-18 Summer EVI</v>
      </c>
      <c r="J1763">
        <f>InputData!O95</f>
        <v>-0.85515600000000003</v>
      </c>
      <c r="K1763">
        <f>InputData!S95</f>
        <v>1112.55</v>
      </c>
    </row>
    <row r="1764" spans="1:11" hidden="1" x14ac:dyDescent="0.25">
      <c r="A1764" t="str">
        <f>InputData!A96</f>
        <v>20190124_103620</v>
      </c>
      <c r="B1764">
        <f>InputData!B96</f>
        <v>0</v>
      </c>
      <c r="C1764" t="str">
        <f>InputData!C96</f>
        <v>NoWater</v>
      </c>
      <c r="D1764" t="str">
        <f>InputData!F96</f>
        <v>3.2.2.2. Arbustal abierto</v>
      </c>
      <c r="E1764" t="str">
        <f>InputData!G96</f>
        <v>EVImean</v>
      </c>
      <c r="F1764" t="str">
        <f>InputData!H96</f>
        <v>WMyear_evi_summer</v>
      </c>
      <c r="G1764" t="str">
        <f t="shared" si="83"/>
        <v>Open heathland</v>
      </c>
      <c r="H1764">
        <f t="shared" si="81"/>
        <v>7</v>
      </c>
      <c r="I1764" t="str">
        <f t="shared" si="82"/>
        <v>2017-18 Summer EVI</v>
      </c>
      <c r="J1764">
        <f>InputData!O96</f>
        <v>-0.91391699999999998</v>
      </c>
      <c r="K1764">
        <f>InputData!S96</f>
        <v>1166.77</v>
      </c>
    </row>
    <row r="1765" spans="1:11" hidden="1" x14ac:dyDescent="0.25">
      <c r="A1765" t="str">
        <f>InputData!A97</f>
        <v>20190124_181244</v>
      </c>
      <c r="B1765">
        <f>InputData!B97</f>
        <v>2</v>
      </c>
      <c r="C1765" t="str">
        <f>InputData!C97</f>
        <v>MediumTerm</v>
      </c>
      <c r="D1765" t="str">
        <f>InputData!F97</f>
        <v>3.2.1.1.1. Herbazal denso de tierra firme</v>
      </c>
      <c r="E1765" t="str">
        <f>InputData!G97</f>
        <v>EVImean</v>
      </c>
      <c r="F1765" t="str">
        <f>InputData!H97</f>
        <v>WMyear_evi_summer</v>
      </c>
      <c r="G1765" t="str">
        <f t="shared" si="83"/>
        <v>Dense grassland from mainland</v>
      </c>
      <c r="H1765">
        <f t="shared" si="81"/>
        <v>7</v>
      </c>
      <c r="I1765" t="str">
        <f t="shared" si="82"/>
        <v>2017-18 Summer EVI</v>
      </c>
      <c r="J1765">
        <f>InputData!O97</f>
        <v>-7.6899699999999998</v>
      </c>
      <c r="K1765">
        <f>InputData!S97</f>
        <v>8968.92</v>
      </c>
    </row>
    <row r="1766" spans="1:11" hidden="1" x14ac:dyDescent="0.25">
      <c r="A1766" t="str">
        <f>InputData!A98</f>
        <v>20190124_085640</v>
      </c>
      <c r="B1766">
        <f>InputData!B98</f>
        <v>1</v>
      </c>
      <c r="C1766" t="str">
        <f>InputData!C98</f>
        <v>ShortTerm</v>
      </c>
      <c r="D1766" t="str">
        <f>InputData!F98</f>
        <v>3.1.1.2.2. Bosque denso bajo inundable</v>
      </c>
      <c r="E1766" t="str">
        <f>InputData!G98</f>
        <v>EVImean</v>
      </c>
      <c r="F1766" t="str">
        <f>InputData!H98</f>
        <v>WMyear_evi_summer</v>
      </c>
      <c r="G1766" t="str">
        <f t="shared" si="83"/>
        <v>Floodable broad-leaved forest</v>
      </c>
      <c r="H1766">
        <f t="shared" si="81"/>
        <v>7</v>
      </c>
      <c r="I1766" t="str">
        <f t="shared" si="82"/>
        <v>2017-18 Summer EVI</v>
      </c>
      <c r="J1766">
        <f>InputData!O98</f>
        <v>-46.5871</v>
      </c>
      <c r="K1766">
        <f>InputData!S98</f>
        <v>181466</v>
      </c>
    </row>
    <row r="1767" spans="1:11" hidden="1" x14ac:dyDescent="0.25">
      <c r="A1767" t="str">
        <f>InputData!A99</f>
        <v>20190124_101612</v>
      </c>
      <c r="B1767">
        <f>InputData!B99</f>
        <v>3</v>
      </c>
      <c r="C1767" t="str">
        <f>InputData!C99</f>
        <v>LongTerm</v>
      </c>
      <c r="D1767" t="str">
        <f>InputData!F99</f>
        <v>3.1.4. Bosque de galera y ripario</v>
      </c>
      <c r="E1767" t="str">
        <f>InputData!G99</f>
        <v>EVImean</v>
      </c>
      <c r="F1767" t="str">
        <f>InputData!H99</f>
        <v>WMyear_evi_summer</v>
      </c>
      <c r="G1767" t="str">
        <f t="shared" si="83"/>
        <v>Gallery and riparian forest</v>
      </c>
      <c r="H1767">
        <f t="shared" si="81"/>
        <v>7</v>
      </c>
      <c r="I1767" t="str">
        <f t="shared" si="82"/>
        <v>2017-18 Summer EVI</v>
      </c>
      <c r="J1767">
        <f>InputData!O99</f>
        <v>-33.762500000000003</v>
      </c>
      <c r="K1767">
        <f>InputData!S99</f>
        <v>63509.3</v>
      </c>
    </row>
    <row r="1768" spans="1:11" hidden="1" x14ac:dyDescent="0.25">
      <c r="A1768" t="str">
        <f>InputData!A100</f>
        <v>20190124_155541</v>
      </c>
      <c r="B1768">
        <f>InputData!B100</f>
        <v>1</v>
      </c>
      <c r="C1768" t="str">
        <f>InputData!C100</f>
        <v>ShortTerm</v>
      </c>
      <c r="D1768" t="str">
        <f>InputData!F100</f>
        <v>2.4.4. Mosaico de pastos con espacios naturales</v>
      </c>
      <c r="E1768" t="str">
        <f>InputData!G100</f>
        <v>EVImean</v>
      </c>
      <c r="F1768" t="str">
        <f>InputData!H100</f>
        <v>WMyear_evi_summer</v>
      </c>
      <c r="G1768" t="str">
        <f t="shared" si="83"/>
        <v>Pastures and natural spaces</v>
      </c>
      <c r="H1768">
        <f t="shared" si="81"/>
        <v>7</v>
      </c>
      <c r="I1768" t="str">
        <f t="shared" si="82"/>
        <v>2017-18 Summer EVI</v>
      </c>
      <c r="J1768">
        <f>InputData!O100</f>
        <v>-1.12104</v>
      </c>
      <c r="K1768">
        <f>InputData!S100</f>
        <v>3043.23</v>
      </c>
    </row>
    <row r="1769" spans="1:11" hidden="1" x14ac:dyDescent="0.25">
      <c r="A1769" t="str">
        <f>InputData!A101</f>
        <v>20190124_074338</v>
      </c>
      <c r="B1769">
        <f>InputData!B101</f>
        <v>4</v>
      </c>
      <c r="C1769" t="str">
        <f>InputData!C101</f>
        <v>Always</v>
      </c>
      <c r="D1769" t="str">
        <f>InputData!F101</f>
        <v>3.3.1. Zonas arenosas naturales</v>
      </c>
      <c r="E1769" t="str">
        <f>InputData!G101</f>
        <v>EVImean</v>
      </c>
      <c r="F1769" t="str">
        <f>InputData!H101</f>
        <v>WMyear_evi_summer</v>
      </c>
      <c r="G1769" t="str">
        <f t="shared" si="83"/>
        <v>Natural sandy areas</v>
      </c>
      <c r="H1769">
        <f t="shared" si="81"/>
        <v>7</v>
      </c>
      <c r="I1769" t="str">
        <f t="shared" si="82"/>
        <v>2017-18 Summer EVI</v>
      </c>
      <c r="J1769">
        <f>InputData!O101</f>
        <v>-0.149841</v>
      </c>
      <c r="K1769">
        <f>InputData!S101</f>
        <v>261.077</v>
      </c>
    </row>
    <row r="1770" spans="1:11" hidden="1" x14ac:dyDescent="0.25">
      <c r="A1770" t="str">
        <f>InputData!A102</f>
        <v>20190123_194607</v>
      </c>
      <c r="B1770">
        <f>InputData!B102</f>
        <v>1</v>
      </c>
      <c r="C1770" t="str">
        <f>InputData!C102</f>
        <v>ShortTerm</v>
      </c>
      <c r="D1770" t="str">
        <f>InputData!F102</f>
        <v>3.2.1.2.1. Herbazal abierto arenoso</v>
      </c>
      <c r="E1770" t="str">
        <f>InputData!G102</f>
        <v>EVImean</v>
      </c>
      <c r="F1770" t="str">
        <f>InputData!H102</f>
        <v>WMyear_evi_summer</v>
      </c>
      <c r="G1770" t="str">
        <f t="shared" si="83"/>
        <v>Open sandy grassland</v>
      </c>
      <c r="H1770">
        <f t="shared" si="81"/>
        <v>7</v>
      </c>
      <c r="I1770" t="str">
        <f t="shared" si="82"/>
        <v>2017-18 Summer EVI</v>
      </c>
      <c r="J1770">
        <f>InputData!O102</f>
        <v>-48.434800000000003</v>
      </c>
      <c r="K1770">
        <f>InputData!S102</f>
        <v>54116.9</v>
      </c>
    </row>
    <row r="1771" spans="1:11" hidden="1" x14ac:dyDescent="0.25">
      <c r="A1771" t="str">
        <f>InputData!A103</f>
        <v>20190123_215313</v>
      </c>
      <c r="B1771">
        <f>InputData!B103</f>
        <v>5</v>
      </c>
      <c r="C1771" t="str">
        <f>InputData!C103</f>
        <v>AllClassData</v>
      </c>
      <c r="D1771" t="str">
        <f>InputData!F103</f>
        <v>3.2.2.1. Arbustal denso</v>
      </c>
      <c r="E1771" t="str">
        <f>InputData!G103</f>
        <v>EVImean</v>
      </c>
      <c r="F1771" t="str">
        <f>InputData!H103</f>
        <v>WMyear_evi_summer</v>
      </c>
      <c r="G1771" t="str">
        <f t="shared" si="83"/>
        <v>Dense heathland</v>
      </c>
      <c r="H1771">
        <f t="shared" si="81"/>
        <v>7</v>
      </c>
      <c r="I1771" t="str">
        <f t="shared" si="82"/>
        <v>2017-18 Summer EVI</v>
      </c>
      <c r="J1771">
        <f>InputData!O103</f>
        <v>0.43665999999999999</v>
      </c>
      <c r="K1771">
        <f>InputData!S103</f>
        <v>1.31979E-2</v>
      </c>
    </row>
    <row r="1772" spans="1:11" hidden="1" x14ac:dyDescent="0.25">
      <c r="A1772" t="str">
        <f>InputData!A104</f>
        <v>20190123_213003</v>
      </c>
      <c r="B1772">
        <f>InputData!B104</f>
        <v>0</v>
      </c>
      <c r="C1772" t="str">
        <f>InputData!C104</f>
        <v>NoWater</v>
      </c>
      <c r="D1772" t="str">
        <f>InputData!F104</f>
        <v>3.2.2.1. Arbustal denso</v>
      </c>
      <c r="E1772" t="str">
        <f>InputData!G104</f>
        <v>EVImean</v>
      </c>
      <c r="F1772" t="str">
        <f>InputData!H104</f>
        <v>WMyear_evi_summer</v>
      </c>
      <c r="G1772" t="str">
        <f t="shared" si="83"/>
        <v>Dense heathland</v>
      </c>
      <c r="H1772">
        <f t="shared" si="81"/>
        <v>7</v>
      </c>
      <c r="I1772" t="str">
        <f t="shared" si="82"/>
        <v>2017-18 Summer EVI</v>
      </c>
      <c r="J1772">
        <f>InputData!O104</f>
        <v>0.44624900000000001</v>
      </c>
      <c r="K1772">
        <f>InputData!S104</f>
        <v>1.14704E-2</v>
      </c>
    </row>
    <row r="1773" spans="1:11" hidden="1" x14ac:dyDescent="0.25">
      <c r="A1773" t="str">
        <f>InputData!A105</f>
        <v>20190124_020036</v>
      </c>
      <c r="B1773">
        <f>InputData!B105</f>
        <v>4</v>
      </c>
      <c r="C1773" t="str">
        <f>InputData!C105</f>
        <v>Always</v>
      </c>
      <c r="D1773" t="str">
        <f>InputData!F105</f>
        <v>2.3.3. Pastos enmalezados</v>
      </c>
      <c r="E1773" t="str">
        <f>InputData!G105</f>
        <v>EVImean</v>
      </c>
      <c r="F1773" t="str">
        <f>InputData!H105</f>
        <v>WMyear_evi_summer</v>
      </c>
      <c r="G1773" t="str">
        <f t="shared" si="83"/>
        <v>Weedy pastures</v>
      </c>
      <c r="H1773">
        <f t="shared" si="81"/>
        <v>7</v>
      </c>
      <c r="I1773" t="str">
        <f t="shared" si="82"/>
        <v>2017-18 Summer EVI</v>
      </c>
      <c r="J1773">
        <f>InputData!O105</f>
        <v>-2.4104899999999998</v>
      </c>
      <c r="K1773">
        <f>InputData!S105</f>
        <v>5859.88</v>
      </c>
    </row>
    <row r="1774" spans="1:11" hidden="1" x14ac:dyDescent="0.25">
      <c r="A1774" t="str">
        <f>InputData!A106</f>
        <v>20190123_214400</v>
      </c>
      <c r="B1774">
        <f>InputData!B106</f>
        <v>3</v>
      </c>
      <c r="C1774" t="str">
        <f>InputData!C106</f>
        <v>LongTerm</v>
      </c>
      <c r="D1774" t="str">
        <f>InputData!F106</f>
        <v>3.2.2.1. Arbustal denso</v>
      </c>
      <c r="E1774" t="str">
        <f>InputData!G106</f>
        <v>EVImean</v>
      </c>
      <c r="F1774" t="str">
        <f>InputData!H106</f>
        <v>WMyear_evi_summer</v>
      </c>
      <c r="G1774" t="str">
        <f t="shared" si="83"/>
        <v>Dense heathland</v>
      </c>
      <c r="H1774">
        <f t="shared" si="81"/>
        <v>7</v>
      </c>
      <c r="I1774" t="str">
        <f t="shared" si="82"/>
        <v>2017-18 Summer EVI</v>
      </c>
      <c r="J1774">
        <f>InputData!O106</f>
        <v>0.11396000000000001</v>
      </c>
      <c r="K1774">
        <f>InputData!S106</f>
        <v>2.02991E-2</v>
      </c>
    </row>
    <row r="1775" spans="1:11" hidden="1" x14ac:dyDescent="0.25">
      <c r="A1775" t="str">
        <f>InputData!A107</f>
        <v>20190124_153919</v>
      </c>
      <c r="B1775">
        <f>InputData!B107</f>
        <v>5</v>
      </c>
      <c r="C1775" t="str">
        <f>InputData!C107</f>
        <v>AllClassData</v>
      </c>
      <c r="D1775" t="str">
        <f>InputData!F107</f>
        <v>2.3.2. Pastos arbolados</v>
      </c>
      <c r="E1775" t="str">
        <f>InputData!G107</f>
        <v>EVImean</v>
      </c>
      <c r="F1775" t="str">
        <f>InputData!H107</f>
        <v>WMyear_evi_summer</v>
      </c>
      <c r="G1775" t="str">
        <f t="shared" si="83"/>
        <v>Arboreal pastures</v>
      </c>
      <c r="H1775">
        <f t="shared" si="81"/>
        <v>7</v>
      </c>
      <c r="I1775" t="str">
        <f t="shared" si="82"/>
        <v>2017-18 Summer EVI</v>
      </c>
      <c r="J1775">
        <f>InputData!O107</f>
        <v>0.47079900000000002</v>
      </c>
      <c r="K1775">
        <f>InputData!S107</f>
        <v>1.0289700000000001E-2</v>
      </c>
    </row>
    <row r="1776" spans="1:11" hidden="1" x14ac:dyDescent="0.25">
      <c r="A1776" t="str">
        <f>InputData!A108</f>
        <v>20190124_150117</v>
      </c>
      <c r="B1776">
        <f>InputData!B108</f>
        <v>0</v>
      </c>
      <c r="C1776" t="str">
        <f>InputData!C108</f>
        <v>NoWater</v>
      </c>
      <c r="D1776" t="str">
        <f>InputData!F108</f>
        <v>2.3.2. Pastos arbolados</v>
      </c>
      <c r="E1776" t="str">
        <f>InputData!G108</f>
        <v>EVImean</v>
      </c>
      <c r="F1776" t="str">
        <f>InputData!H108</f>
        <v>WMyear_evi_summer</v>
      </c>
      <c r="G1776" t="str">
        <f t="shared" si="83"/>
        <v>Arboreal pastures</v>
      </c>
      <c r="H1776">
        <f t="shared" si="81"/>
        <v>7</v>
      </c>
      <c r="I1776" t="str">
        <f t="shared" si="82"/>
        <v>2017-18 Summer EVI</v>
      </c>
      <c r="J1776">
        <f>InputData!O108</f>
        <v>0.48490699999999998</v>
      </c>
      <c r="K1776">
        <f>InputData!S108</f>
        <v>5.4043199999999998E-3</v>
      </c>
    </row>
    <row r="1777" spans="1:11" hidden="1" x14ac:dyDescent="0.25">
      <c r="A1777" t="str">
        <f>InputData!A109</f>
        <v>20190124_161324</v>
      </c>
      <c r="B1777">
        <f>InputData!B109</f>
        <v>3</v>
      </c>
      <c r="C1777" t="str">
        <f>InputData!C109</f>
        <v>LongTerm</v>
      </c>
      <c r="D1777" t="str">
        <f>InputData!F109</f>
        <v>2.4.4. Mosaico de pastos con espacios naturales</v>
      </c>
      <c r="E1777" t="str">
        <f>InputData!G109</f>
        <v>EVImean</v>
      </c>
      <c r="F1777" t="str">
        <f>InputData!H109</f>
        <v>WMyear_evi_summer</v>
      </c>
      <c r="G1777" t="str">
        <f t="shared" si="83"/>
        <v>Pastures and natural spaces</v>
      </c>
      <c r="H1777">
        <f t="shared" si="81"/>
        <v>7</v>
      </c>
      <c r="I1777" t="str">
        <f t="shared" si="82"/>
        <v>2017-18 Summer EVI</v>
      </c>
      <c r="J1777">
        <f>InputData!O109</f>
        <v>-0.348049</v>
      </c>
      <c r="K1777">
        <f>InputData!S109</f>
        <v>1312.59</v>
      </c>
    </row>
    <row r="1778" spans="1:11" hidden="1" x14ac:dyDescent="0.25">
      <c r="A1778" t="str">
        <f>InputData!A110</f>
        <v>20190124_050110</v>
      </c>
      <c r="B1778">
        <f>InputData!B110</f>
        <v>3</v>
      </c>
      <c r="C1778" t="str">
        <f>InputData!C110</f>
        <v>LongTerm</v>
      </c>
      <c r="D1778" t="str">
        <f>InputData!F110</f>
        <v>3.1.3. Bosque fragmentado</v>
      </c>
      <c r="E1778" t="str">
        <f>InputData!G110</f>
        <v>EVImean</v>
      </c>
      <c r="F1778" t="str">
        <f>InputData!H110</f>
        <v>WMyear_evi_summer</v>
      </c>
      <c r="G1778" t="str">
        <f t="shared" si="83"/>
        <v>Fragmented forest</v>
      </c>
      <c r="H1778">
        <f t="shared" si="81"/>
        <v>7</v>
      </c>
      <c r="I1778" t="str">
        <f t="shared" si="82"/>
        <v>2017-18 Summer EVI</v>
      </c>
      <c r="J1778">
        <f>InputData!O110</f>
        <v>0.15378600000000001</v>
      </c>
      <c r="K1778">
        <f>InputData!S110</f>
        <v>1.37786E-2</v>
      </c>
    </row>
    <row r="1779" spans="1:11" hidden="1" x14ac:dyDescent="0.25">
      <c r="A1779" t="str">
        <f>InputData!A111</f>
        <v>20190124_090147</v>
      </c>
      <c r="B1779">
        <f>InputData!B111</f>
        <v>2</v>
      </c>
      <c r="C1779" t="str">
        <f>InputData!C111</f>
        <v>MediumTerm</v>
      </c>
      <c r="D1779" t="str">
        <f>InputData!F111</f>
        <v>3.1.1.2.2. Bosque denso bajo inundable</v>
      </c>
      <c r="E1779" t="str">
        <f>InputData!G111</f>
        <v>EVImean</v>
      </c>
      <c r="F1779" t="str">
        <f>InputData!H111</f>
        <v>WMyear_evi_summer</v>
      </c>
      <c r="G1779" t="str">
        <f t="shared" si="83"/>
        <v>Floodable broad-leaved forest</v>
      </c>
      <c r="H1779">
        <f t="shared" si="81"/>
        <v>7</v>
      </c>
      <c r="I1779" t="str">
        <f t="shared" si="82"/>
        <v>2017-18 Summer EVI</v>
      </c>
      <c r="J1779">
        <f>InputData!O111</f>
        <v>-14.8264</v>
      </c>
      <c r="K1779">
        <f>InputData!S111</f>
        <v>27899.599999999999</v>
      </c>
    </row>
    <row r="1780" spans="1:11" hidden="1" x14ac:dyDescent="0.25">
      <c r="A1780" t="str">
        <f>InputData!A112</f>
        <v>20190124_162137</v>
      </c>
      <c r="B1780">
        <f>InputData!B112</f>
        <v>4</v>
      </c>
      <c r="C1780" t="str">
        <f>InputData!C112</f>
        <v>Always</v>
      </c>
      <c r="D1780" t="str">
        <f>InputData!F112</f>
        <v>2.4.4. Mosaico de pastos con espacios naturales</v>
      </c>
      <c r="E1780" t="str">
        <f>InputData!G112</f>
        <v>EVImean</v>
      </c>
      <c r="F1780" t="str">
        <f>InputData!H112</f>
        <v>WMyear_evi_summer</v>
      </c>
      <c r="G1780" t="str">
        <f t="shared" si="83"/>
        <v>Pastures and natural spaces</v>
      </c>
      <c r="H1780">
        <f t="shared" si="81"/>
        <v>7</v>
      </c>
      <c r="I1780" t="str">
        <f t="shared" si="82"/>
        <v>2017-18 Summer EVI</v>
      </c>
      <c r="J1780">
        <f>InputData!O112</f>
        <v>0.105602</v>
      </c>
      <c r="K1780">
        <f>InputData!S112</f>
        <v>1.8286500000000001E-2</v>
      </c>
    </row>
    <row r="1781" spans="1:11" hidden="1" x14ac:dyDescent="0.25">
      <c r="A1781" t="str">
        <f>InputData!A113</f>
        <v>20190123_213916</v>
      </c>
      <c r="B1781">
        <f>InputData!B113</f>
        <v>2</v>
      </c>
      <c r="C1781" t="str">
        <f>InputData!C113</f>
        <v>MediumTerm</v>
      </c>
      <c r="D1781" t="str">
        <f>InputData!F113</f>
        <v>3.2.2.1. Arbustal denso</v>
      </c>
      <c r="E1781" t="str">
        <f>InputData!G113</f>
        <v>EVImean</v>
      </c>
      <c r="F1781" t="str">
        <f>InputData!H113</f>
        <v>WMyear_evi_summer</v>
      </c>
      <c r="G1781" t="str">
        <f t="shared" si="83"/>
        <v>Dense heathland</v>
      </c>
      <c r="H1781">
        <f t="shared" si="81"/>
        <v>7</v>
      </c>
      <c r="I1781" t="str">
        <f t="shared" si="82"/>
        <v>2017-18 Summer EVI</v>
      </c>
      <c r="J1781">
        <f>InputData!O113</f>
        <v>0.188831</v>
      </c>
      <c r="K1781">
        <f>InputData!S113</f>
        <v>6.5561400000000006E-2</v>
      </c>
    </row>
    <row r="1782" spans="1:11" hidden="1" x14ac:dyDescent="0.25">
      <c r="A1782" t="str">
        <f>InputData!A114</f>
        <v>20190124_001821</v>
      </c>
      <c r="B1782">
        <f>InputData!B114</f>
        <v>0</v>
      </c>
      <c r="C1782" t="str">
        <f>InputData!C114</f>
        <v>NoWater</v>
      </c>
      <c r="D1782" t="str">
        <f>InputData!F114</f>
        <v>5.1.4. Cuerpos de agua artificiales</v>
      </c>
      <c r="E1782" t="str">
        <f>InputData!G114</f>
        <v>EVImean</v>
      </c>
      <c r="F1782" t="str">
        <f>InputData!H114</f>
        <v>WMyear_evi_summer</v>
      </c>
      <c r="G1782" t="str">
        <f t="shared" si="83"/>
        <v>Artificial waterbodies</v>
      </c>
      <c r="H1782">
        <f t="shared" si="81"/>
        <v>7</v>
      </c>
      <c r="I1782" t="str">
        <f t="shared" si="82"/>
        <v>2017-18 Summer EVI</v>
      </c>
      <c r="J1782">
        <f>InputData!O114</f>
        <v>0.28247899999999998</v>
      </c>
      <c r="K1782">
        <f>InputData!S114</f>
        <v>1.30134E-2</v>
      </c>
    </row>
    <row r="1783" spans="1:11" hidden="1" x14ac:dyDescent="0.25">
      <c r="A1783" t="str">
        <f>InputData!A115</f>
        <v>20190124_073349</v>
      </c>
      <c r="B1783">
        <f>InputData!B115</f>
        <v>2</v>
      </c>
      <c r="C1783" t="str">
        <f>InputData!C115</f>
        <v>MediumTerm</v>
      </c>
      <c r="D1783" t="str">
        <f>InputData!F115</f>
        <v>3.3.1. Zonas arenosas naturales</v>
      </c>
      <c r="E1783" t="str">
        <f>InputData!G115</f>
        <v>EVImean</v>
      </c>
      <c r="F1783" t="str">
        <f>InputData!H115</f>
        <v>WMyear_evi_summer</v>
      </c>
      <c r="G1783" t="str">
        <f t="shared" si="83"/>
        <v>Natural sandy areas</v>
      </c>
      <c r="H1783">
        <f t="shared" si="81"/>
        <v>7</v>
      </c>
      <c r="I1783" t="str">
        <f t="shared" si="82"/>
        <v>2017-18 Summer EVI</v>
      </c>
      <c r="J1783">
        <f>InputData!O115</f>
        <v>6.7661399999999997E-2</v>
      </c>
      <c r="K1783">
        <f>InputData!S115</f>
        <v>132.74299999999999</v>
      </c>
    </row>
    <row r="1784" spans="1:11" hidden="1" x14ac:dyDescent="0.25">
      <c r="A1784" t="str">
        <f>InputData!A116</f>
        <v>20190124_072856</v>
      </c>
      <c r="B1784">
        <f>InputData!B116</f>
        <v>1</v>
      </c>
      <c r="C1784" t="str">
        <f>InputData!C116</f>
        <v>ShortTerm</v>
      </c>
      <c r="D1784" t="str">
        <f>InputData!F116</f>
        <v>3.3.1. Zonas arenosas naturales</v>
      </c>
      <c r="E1784" t="str">
        <f>InputData!G116</f>
        <v>EVImean</v>
      </c>
      <c r="F1784" t="str">
        <f>InputData!H116</f>
        <v>WMyear_evi_summer</v>
      </c>
      <c r="G1784" t="str">
        <f t="shared" si="83"/>
        <v>Natural sandy areas</v>
      </c>
      <c r="H1784">
        <f t="shared" si="81"/>
        <v>7</v>
      </c>
      <c r="I1784" t="str">
        <f t="shared" si="82"/>
        <v>2017-18 Summer EVI</v>
      </c>
      <c r="J1784">
        <f>InputData!O116</f>
        <v>0.20249</v>
      </c>
      <c r="K1784">
        <f>InputData!S116</f>
        <v>107.74299999999999</v>
      </c>
    </row>
    <row r="1785" spans="1:11" hidden="1" x14ac:dyDescent="0.25">
      <c r="A1785" t="str">
        <f>InputData!A117</f>
        <v>20190124_021919</v>
      </c>
      <c r="B1785">
        <f>InputData!B117</f>
        <v>2</v>
      </c>
      <c r="C1785" t="str">
        <f>InputData!C117</f>
        <v>MediumTerm</v>
      </c>
      <c r="D1785" t="str">
        <f>InputData!F117</f>
        <v>2.2.3.2. Palma de aceite</v>
      </c>
      <c r="E1785" t="str">
        <f>InputData!G117</f>
        <v>EVImean</v>
      </c>
      <c r="F1785" t="str">
        <f>InputData!H117</f>
        <v>WMyear_evi_summer</v>
      </c>
      <c r="G1785" t="str">
        <f t="shared" si="83"/>
        <v>Oil palm</v>
      </c>
      <c r="H1785">
        <f t="shared" si="81"/>
        <v>7</v>
      </c>
      <c r="I1785" t="str">
        <f t="shared" si="82"/>
        <v>2017-18 Summer EVI</v>
      </c>
      <c r="J1785">
        <f>InputData!O117</f>
        <v>0.18493499999999999</v>
      </c>
      <c r="K1785">
        <f>InputData!S117</f>
        <v>4.3081300000000003E-3</v>
      </c>
    </row>
    <row r="1786" spans="1:11" hidden="1" x14ac:dyDescent="0.25">
      <c r="A1786" t="str">
        <f>InputData!A118</f>
        <v>20190124_045625</v>
      </c>
      <c r="B1786">
        <f>InputData!B118</f>
        <v>2</v>
      </c>
      <c r="C1786" t="str">
        <f>InputData!C118</f>
        <v>MediumTerm</v>
      </c>
      <c r="D1786" t="str">
        <f>InputData!F118</f>
        <v>3.1.3. Bosque fragmentado</v>
      </c>
      <c r="E1786" t="str">
        <f>InputData!G118</f>
        <v>EVImean</v>
      </c>
      <c r="F1786" t="str">
        <f>InputData!H118</f>
        <v>WMyear_evi_summer</v>
      </c>
      <c r="G1786" t="str">
        <f t="shared" si="83"/>
        <v>Fragmented forest</v>
      </c>
      <c r="H1786">
        <f t="shared" si="81"/>
        <v>7</v>
      </c>
      <c r="I1786" t="str">
        <f t="shared" si="82"/>
        <v>2017-18 Summer EVI</v>
      </c>
      <c r="J1786">
        <f>InputData!O118</f>
        <v>0.18393100000000001</v>
      </c>
      <c r="K1786">
        <f>InputData!S118</f>
        <v>1.82487E-2</v>
      </c>
    </row>
    <row r="1787" spans="1:11" hidden="1" x14ac:dyDescent="0.25">
      <c r="A1787" t="str">
        <f>InputData!A119</f>
        <v>20190123_233121</v>
      </c>
      <c r="B1787">
        <f>InputData!B119</f>
        <v>2</v>
      </c>
      <c r="C1787" t="str">
        <f>InputData!C119</f>
        <v>MediumTerm</v>
      </c>
      <c r="D1787" t="str">
        <f>InputData!F119</f>
        <v>3.1.2.2.2. Bosque abierto bajo inundable</v>
      </c>
      <c r="E1787" t="str">
        <f>InputData!G119</f>
        <v>EVImean</v>
      </c>
      <c r="F1787" t="str">
        <f>InputData!H119</f>
        <v>WMyear_evi_summer</v>
      </c>
      <c r="G1787" t="str">
        <f t="shared" si="83"/>
        <v>Floodable low open forest</v>
      </c>
      <c r="H1787">
        <f t="shared" si="81"/>
        <v>7</v>
      </c>
      <c r="I1787" t="str">
        <f t="shared" si="82"/>
        <v>2017-18 Summer EVI</v>
      </c>
      <c r="J1787">
        <f>InputData!O119</f>
        <v>0.22572800000000001</v>
      </c>
      <c r="K1787">
        <f>InputData!S119</f>
        <v>2.17135E-2</v>
      </c>
    </row>
    <row r="1788" spans="1:11" hidden="1" x14ac:dyDescent="0.25">
      <c r="A1788" t="str">
        <f>InputData!A120</f>
        <v>20190124_045139</v>
      </c>
      <c r="B1788">
        <f>InputData!B120</f>
        <v>1</v>
      </c>
      <c r="C1788" t="str">
        <f>InputData!C120</f>
        <v>ShortTerm</v>
      </c>
      <c r="D1788" t="str">
        <f>InputData!F120</f>
        <v>3.1.3. Bosque fragmentado</v>
      </c>
      <c r="E1788" t="str">
        <f>InputData!G120</f>
        <v>EVImean</v>
      </c>
      <c r="F1788" t="str">
        <f>InputData!H120</f>
        <v>WMyear_evi_summer</v>
      </c>
      <c r="G1788" t="str">
        <f t="shared" si="83"/>
        <v>Fragmented forest</v>
      </c>
      <c r="H1788">
        <f t="shared" si="81"/>
        <v>7</v>
      </c>
      <c r="I1788" t="str">
        <f t="shared" si="82"/>
        <v>2017-18 Summer EVI</v>
      </c>
      <c r="J1788">
        <f>InputData!O120</f>
        <v>0.312359</v>
      </c>
      <c r="K1788">
        <f>InputData!S120</f>
        <v>1.3616100000000001E-2</v>
      </c>
    </row>
    <row r="1789" spans="1:11" hidden="1" x14ac:dyDescent="0.25">
      <c r="A1789" t="str">
        <f>InputData!A121</f>
        <v>20190124_090654</v>
      </c>
      <c r="B1789">
        <f>InputData!B121</f>
        <v>3</v>
      </c>
      <c r="C1789" t="str">
        <f>InputData!C121</f>
        <v>LongTerm</v>
      </c>
      <c r="D1789" t="str">
        <f>InputData!F121</f>
        <v>3.1.1.2.2. Bosque denso bajo inundable</v>
      </c>
      <c r="E1789" t="str">
        <f>InputData!G121</f>
        <v>EVImean</v>
      </c>
      <c r="F1789" t="str">
        <f>InputData!H121</f>
        <v>WMyear_evi_summer</v>
      </c>
      <c r="G1789" t="str">
        <f t="shared" si="83"/>
        <v>Floodable broad-leaved forest</v>
      </c>
      <c r="H1789">
        <f t="shared" si="81"/>
        <v>7</v>
      </c>
      <c r="I1789" t="str">
        <f t="shared" si="82"/>
        <v>2017-18 Summer EVI</v>
      </c>
      <c r="J1789">
        <f>InputData!O121</f>
        <v>-9.2943099999999994</v>
      </c>
      <c r="K1789">
        <f>InputData!S121</f>
        <v>21283.7</v>
      </c>
    </row>
    <row r="1790" spans="1:11" hidden="1" x14ac:dyDescent="0.25">
      <c r="A1790" t="str">
        <f>InputData!A122</f>
        <v>20190124_075830</v>
      </c>
      <c r="B1790">
        <f>InputData!B122</f>
        <v>1</v>
      </c>
      <c r="C1790" t="str">
        <f>InputData!C122</f>
        <v>ShortTerm</v>
      </c>
      <c r="D1790" t="str">
        <f>InputData!F122</f>
        <v>2.4.2. Mosaico de pastos y cultivos</v>
      </c>
      <c r="E1790" t="str">
        <f>InputData!G122</f>
        <v>EVImean</v>
      </c>
      <c r="F1790" t="str">
        <f>InputData!H122</f>
        <v>WMyear_evi_summer</v>
      </c>
      <c r="G1790" t="str">
        <f t="shared" si="83"/>
        <v>Complex cultivation patterns</v>
      </c>
      <c r="H1790">
        <f t="shared" si="81"/>
        <v>7</v>
      </c>
      <c r="I1790" t="str">
        <f t="shared" si="82"/>
        <v>2017-18 Summer EVI</v>
      </c>
      <c r="J1790">
        <f>InputData!O122</f>
        <v>0.30486000000000002</v>
      </c>
      <c r="K1790">
        <f>InputData!S122</f>
        <v>23.688500000000001</v>
      </c>
    </row>
    <row r="1791" spans="1:11" hidden="1" x14ac:dyDescent="0.25">
      <c r="A1791" t="str">
        <f>InputData!A131</f>
        <v>20190124_173237</v>
      </c>
      <c r="B1791">
        <f>InputData!B131</f>
        <v>2</v>
      </c>
      <c r="C1791" t="str">
        <f>InputData!C131</f>
        <v>MediumTerm</v>
      </c>
      <c r="D1791" t="str">
        <f>InputData!F131</f>
        <v>2.4.3. Mosaico de cultivos, pastos y espacios naturales</v>
      </c>
      <c r="E1791" t="str">
        <f>InputData!G131</f>
        <v>EVImean</v>
      </c>
      <c r="F1791" t="str">
        <f>InputData!H131</f>
        <v>WMyear_evi_summer</v>
      </c>
      <c r="G1791" t="str">
        <f t="shared" si="83"/>
        <v>Agriculture, pastures and natural vegetation</v>
      </c>
      <c r="H1791">
        <f t="shared" si="81"/>
        <v>7</v>
      </c>
      <c r="I1791" t="str">
        <f t="shared" si="82"/>
        <v>2017-18 Summer EVI</v>
      </c>
      <c r="J1791">
        <f>InputData!O131</f>
        <v>-0.66592499999999999</v>
      </c>
      <c r="K1791">
        <f>InputData!S131</f>
        <v>1837.39</v>
      </c>
    </row>
    <row r="1792" spans="1:11" hidden="1" x14ac:dyDescent="0.25">
      <c r="A1792" t="str">
        <f>InputData!A918</f>
        <v>20190123_203121</v>
      </c>
      <c r="B1792">
        <f>InputData!B918</f>
        <v>5</v>
      </c>
      <c r="C1792" t="str">
        <f>InputData!C918</f>
        <v>AllClassData</v>
      </c>
      <c r="D1792" t="str">
        <f>InputData!F918</f>
        <v>2.4.5. Mosaico de cultivos con espacios naturales</v>
      </c>
      <c r="E1792" t="str">
        <f>InputData!G918</f>
        <v>EVImean</v>
      </c>
      <c r="F1792" t="str">
        <f>InputData!H918</f>
        <v>WMyear_evi_summer</v>
      </c>
      <c r="G1792" t="str">
        <f t="shared" si="83"/>
        <v>Land principally occupied by agriculture and natural vegetation</v>
      </c>
      <c r="H1792">
        <f t="shared" si="81"/>
        <v>7</v>
      </c>
      <c r="I1792" t="str">
        <f t="shared" si="82"/>
        <v>2017-18 Summer EVI</v>
      </c>
      <c r="J1792">
        <f>InputData!O918</f>
        <v>0.47303200000000001</v>
      </c>
      <c r="K1792">
        <f>InputData!S918</f>
        <v>2.20634E-2</v>
      </c>
    </row>
    <row r="1793" spans="1:11" hidden="1" x14ac:dyDescent="0.25">
      <c r="A1793" t="str">
        <f>InputData!A919</f>
        <v>20190123_200851</v>
      </c>
      <c r="B1793">
        <f>InputData!B919</f>
        <v>0</v>
      </c>
      <c r="C1793" t="str">
        <f>InputData!C919</f>
        <v>NoWater</v>
      </c>
      <c r="D1793" t="str">
        <f>InputData!F919</f>
        <v>2.4.5. Mosaico de cultivos con espacios naturales</v>
      </c>
      <c r="E1793" t="str">
        <f>InputData!G919</f>
        <v>EVImean</v>
      </c>
      <c r="F1793" t="str">
        <f>InputData!H919</f>
        <v>WMyear_evi_summer</v>
      </c>
      <c r="G1793" t="str">
        <f t="shared" si="83"/>
        <v>Land principally occupied by agriculture and natural vegetation</v>
      </c>
      <c r="H1793">
        <f t="shared" si="81"/>
        <v>7</v>
      </c>
      <c r="I1793" t="str">
        <f t="shared" si="82"/>
        <v>2017-18 Summer EVI</v>
      </c>
      <c r="J1793">
        <f>InputData!O919</f>
        <v>0.51241400000000004</v>
      </c>
      <c r="K1793">
        <f>InputData!S919</f>
        <v>8.1133799999999999E-3</v>
      </c>
    </row>
    <row r="1794" spans="1:11" hidden="1" x14ac:dyDescent="0.25">
      <c r="A1794" t="str">
        <f>InputData!A944</f>
        <v>20190124_061348</v>
      </c>
      <c r="B1794">
        <f>InputData!B944</f>
        <v>4</v>
      </c>
      <c r="C1794" t="str">
        <f>InputData!C944</f>
        <v>Always</v>
      </c>
      <c r="D1794" t="str">
        <f>InputData!F944</f>
        <v>3.1.1.1.2. Bosque denso alto inundable</v>
      </c>
      <c r="E1794" t="str">
        <f>InputData!G944</f>
        <v>EVImean</v>
      </c>
      <c r="F1794" t="str">
        <f>InputData!H944</f>
        <v>WMyear_evi_summer</v>
      </c>
      <c r="G1794" t="str">
        <f t="shared" si="83"/>
        <v>Floodable high broad-leaved forest</v>
      </c>
      <c r="H1794">
        <f t="shared" si="81"/>
        <v>7</v>
      </c>
      <c r="I1794" t="str">
        <f t="shared" si="82"/>
        <v>2017-18 Summer EVI</v>
      </c>
      <c r="J1794">
        <f>InputData!O944</f>
        <v>-12.940300000000001</v>
      </c>
      <c r="K1794">
        <f>InputData!S944</f>
        <v>45537.1</v>
      </c>
    </row>
    <row r="1795" spans="1:11" hidden="1" x14ac:dyDescent="0.25">
      <c r="A1795" t="str">
        <f>InputData!A1056</f>
        <v>20190124_080832</v>
      </c>
      <c r="B1795">
        <f>InputData!B1056</f>
        <v>3</v>
      </c>
      <c r="C1795" t="str">
        <f>InputData!C1056</f>
        <v>LongTerm</v>
      </c>
      <c r="D1795" t="str">
        <f>InputData!F1056</f>
        <v>2.4.2. Mosaico de pastos y cultivos</v>
      </c>
      <c r="E1795" t="str">
        <f>InputData!G1056</f>
        <v>EVImean</v>
      </c>
      <c r="F1795" t="str">
        <f>InputData!H1056</f>
        <v>WMyear_evi_summer</v>
      </c>
      <c r="G1795" t="str">
        <f t="shared" si="83"/>
        <v>Complex cultivation patterns</v>
      </c>
      <c r="H1795">
        <f t="shared" si="81"/>
        <v>7</v>
      </c>
      <c r="I1795" t="str">
        <f t="shared" si="82"/>
        <v>2017-18 Summer EVI</v>
      </c>
      <c r="J1795">
        <f>InputData!O1056</f>
        <v>0.118257</v>
      </c>
      <c r="K1795">
        <f>InputData!S1056</f>
        <v>8.6966200000000004E-3</v>
      </c>
    </row>
    <row r="1796" spans="1:11" hidden="1" x14ac:dyDescent="0.25">
      <c r="A1796" t="str">
        <f>InputData!A1108</f>
        <v>20190124_041112</v>
      </c>
      <c r="B1796">
        <f>InputData!B1108</f>
        <v>5</v>
      </c>
      <c r="C1796" t="str">
        <f>InputData!C1108</f>
        <v>AllClassData</v>
      </c>
      <c r="D1796" t="str">
        <f>InputData!F1108</f>
        <v>4.1.3. Vegetacin acutica sobre cuerpos de agua</v>
      </c>
      <c r="E1796" t="str">
        <f>InputData!G1108</f>
        <v>EVImean</v>
      </c>
      <c r="F1796" t="str">
        <f>InputData!H1108</f>
        <v>WMyear_evi_summer</v>
      </c>
      <c r="G1796" t="str">
        <f t="shared" si="83"/>
        <v>Aquatic vegetation over waterbodies</v>
      </c>
      <c r="H1796">
        <f t="shared" si="81"/>
        <v>7</v>
      </c>
      <c r="I1796" t="str">
        <f t="shared" si="82"/>
        <v>2017-18 Summer EVI</v>
      </c>
      <c r="J1796">
        <f>InputData!O1108</f>
        <v>-1.62276</v>
      </c>
      <c r="K1796">
        <f>InputData!S1108</f>
        <v>2722.84</v>
      </c>
    </row>
    <row r="1797" spans="1:11" hidden="1" x14ac:dyDescent="0.25">
      <c r="A1797" t="str">
        <f>InputData!A1109</f>
        <v>20190124_034811</v>
      </c>
      <c r="B1797">
        <f>InputData!B1109</f>
        <v>0</v>
      </c>
      <c r="C1797" t="str">
        <f>InputData!C1109</f>
        <v>NoWater</v>
      </c>
      <c r="D1797" t="str">
        <f>InputData!F1109</f>
        <v>4.1.3. Vegetacin acutica sobre cuerpos de agua</v>
      </c>
      <c r="E1797" t="str">
        <f>InputData!G1109</f>
        <v>EVImean</v>
      </c>
      <c r="F1797" t="str">
        <f>InputData!H1109</f>
        <v>WMyear_evi_summer</v>
      </c>
      <c r="G1797" t="str">
        <f t="shared" si="83"/>
        <v>Aquatic vegetation over waterbodies</v>
      </c>
      <c r="H1797">
        <f t="shared" si="81"/>
        <v>7</v>
      </c>
      <c r="I1797" t="str">
        <f t="shared" si="82"/>
        <v>2017-18 Summer EVI</v>
      </c>
      <c r="J1797">
        <f>InputData!O1109</f>
        <v>-0.24774199999999999</v>
      </c>
      <c r="K1797">
        <f>InputData!S1109</f>
        <v>894.65099999999995</v>
      </c>
    </row>
    <row r="1798" spans="1:11" hidden="1" x14ac:dyDescent="0.25">
      <c r="A1798" t="str">
        <f>InputData!A1159</f>
        <v>20190123_235442</v>
      </c>
      <c r="B1798">
        <f>InputData!B1159</f>
        <v>1</v>
      </c>
      <c r="C1798" t="str">
        <f>InputData!C1159</f>
        <v>ShortTerm</v>
      </c>
      <c r="D1798" t="str">
        <f>InputData!F1159</f>
        <v>3.1.3.2. Bosque fragmentado con vegetacin secundaria</v>
      </c>
      <c r="E1798" t="str">
        <f>InputData!G1159</f>
        <v>EVImean</v>
      </c>
      <c r="F1798" t="str">
        <f>InputData!H1159</f>
        <v>WMyear_evi_summer</v>
      </c>
      <c r="G1798" t="str">
        <f t="shared" si="83"/>
        <v>Fragmented forest with secondary vegetation</v>
      </c>
      <c r="H1798">
        <f t="shared" si="81"/>
        <v>7</v>
      </c>
      <c r="I1798" t="str">
        <f t="shared" si="82"/>
        <v>2017-18 Summer EVI</v>
      </c>
      <c r="J1798">
        <f>InputData!O1159</f>
        <v>-3.0557799999999999</v>
      </c>
      <c r="K1798">
        <f>InputData!S1159</f>
        <v>3491.26</v>
      </c>
    </row>
    <row r="1799" spans="1:11" hidden="1" x14ac:dyDescent="0.25">
      <c r="A1799" t="str">
        <f>InputData!A1164</f>
        <v>20190123_213439</v>
      </c>
      <c r="B1799">
        <f>InputData!B1164</f>
        <v>1</v>
      </c>
      <c r="C1799" t="str">
        <f>InputData!C1164</f>
        <v>ShortTerm</v>
      </c>
      <c r="D1799" t="str">
        <f>InputData!F1164</f>
        <v>3.2.2.1. Arbustal denso</v>
      </c>
      <c r="E1799" t="str">
        <f>InputData!G1164</f>
        <v>EVImean</v>
      </c>
      <c r="F1799" t="str">
        <f>InputData!H1164</f>
        <v>WMyear_evi_summer</v>
      </c>
      <c r="G1799" t="str">
        <f t="shared" si="83"/>
        <v>Dense heathland</v>
      </c>
      <c r="H1799">
        <f t="shared" si="81"/>
        <v>7</v>
      </c>
      <c r="I1799" t="str">
        <f t="shared" si="82"/>
        <v>2017-18 Summer EVI</v>
      </c>
      <c r="J1799">
        <f>InputData!O1164</f>
        <v>0.32754499999999998</v>
      </c>
      <c r="K1799">
        <f>InputData!S1164</f>
        <v>5.0452500000000003E-3</v>
      </c>
    </row>
    <row r="1800" spans="1:11" hidden="1" x14ac:dyDescent="0.25">
      <c r="A1800" t="str">
        <f>InputData!A1173</f>
        <v>20190123_235926</v>
      </c>
      <c r="B1800">
        <f>InputData!B1173</f>
        <v>2</v>
      </c>
      <c r="C1800" t="str">
        <f>InputData!C1173</f>
        <v>MediumTerm</v>
      </c>
      <c r="D1800" t="str">
        <f>InputData!F1173</f>
        <v>3.1.3.2. Bosque fragmentado con vegetacin secundaria</v>
      </c>
      <c r="E1800" t="str">
        <f>InputData!G1173</f>
        <v>EVImean</v>
      </c>
      <c r="F1800" t="str">
        <f>InputData!H1173</f>
        <v>WMyear_evi_summer</v>
      </c>
      <c r="G1800" t="str">
        <f t="shared" si="83"/>
        <v>Fragmented forest with secondary vegetation</v>
      </c>
      <c r="H1800">
        <f t="shared" si="81"/>
        <v>7</v>
      </c>
      <c r="I1800" t="str">
        <f t="shared" si="82"/>
        <v>2017-18 Summer EVI</v>
      </c>
      <c r="J1800">
        <f>InputData!O1173</f>
        <v>0.272092</v>
      </c>
      <c r="K1800">
        <f>InputData!S1173</f>
        <v>108.994</v>
      </c>
    </row>
    <row r="1801" spans="1:11" hidden="1" x14ac:dyDescent="0.25">
      <c r="A1801" t="str">
        <f>InputData!A1200</f>
        <v>20190124_080332</v>
      </c>
      <c r="B1801">
        <f>InputData!B1200</f>
        <v>2</v>
      </c>
      <c r="C1801" t="str">
        <f>InputData!C1200</f>
        <v>MediumTerm</v>
      </c>
      <c r="D1801" t="str">
        <f>InputData!F1200</f>
        <v>2.4.2. Mosaico de pastos y cultivos</v>
      </c>
      <c r="E1801" t="str">
        <f>InputData!G1200</f>
        <v>EVImean</v>
      </c>
      <c r="F1801" t="str">
        <f>InputData!H1200</f>
        <v>WMyear_evi_summer</v>
      </c>
      <c r="G1801" t="str">
        <f t="shared" si="83"/>
        <v>Complex cultivation patterns</v>
      </c>
      <c r="H1801">
        <f t="shared" si="81"/>
        <v>7</v>
      </c>
      <c r="I1801" t="str">
        <f t="shared" si="82"/>
        <v>2017-18 Summer EVI</v>
      </c>
      <c r="J1801">
        <f>InputData!O1200</f>
        <v>3.0297899999999999E-2</v>
      </c>
      <c r="K1801">
        <f>InputData!S1200</f>
        <v>239.36199999999999</v>
      </c>
    </row>
    <row r="1802" spans="1:11" hidden="1" x14ac:dyDescent="0.25">
      <c r="A1802" t="str">
        <f>InputData!A1225</f>
        <v>20190124_030034</v>
      </c>
      <c r="B1802">
        <f>InputData!B1225</f>
        <v>5</v>
      </c>
      <c r="C1802" t="str">
        <f>InputData!C1225</f>
        <v>AllClassData</v>
      </c>
      <c r="D1802" t="str">
        <f>InputData!F1225</f>
        <v>3.2.1.1.2.1. Herbazal denso inundable no arbolado</v>
      </c>
      <c r="E1802" t="str">
        <f>InputData!G1225</f>
        <v>EVImean</v>
      </c>
      <c r="F1802" t="str">
        <f>InputData!H1225</f>
        <v>WMyear_evi_summer</v>
      </c>
      <c r="G1802" t="str">
        <f t="shared" si="83"/>
        <v>Non-arboreal floodable dense grasslands</v>
      </c>
      <c r="H1802">
        <f t="shared" si="81"/>
        <v>7</v>
      </c>
      <c r="I1802" t="str">
        <f t="shared" si="82"/>
        <v>2017-18 Summer EVI</v>
      </c>
      <c r="J1802">
        <f>InputData!O1225</f>
        <v>0.43933800000000001</v>
      </c>
      <c r="K1802">
        <f>InputData!S1225</f>
        <v>9.2537899999999996E-3</v>
      </c>
    </row>
    <row r="1803" spans="1:11" hidden="1" x14ac:dyDescent="0.25">
      <c r="A1803" t="str">
        <f>InputData!A1226</f>
        <v>20190124_023744</v>
      </c>
      <c r="B1803">
        <f>InputData!B1226</f>
        <v>0</v>
      </c>
      <c r="C1803" t="str">
        <f>InputData!C1226</f>
        <v>NoWater</v>
      </c>
      <c r="D1803" t="str">
        <f>InputData!F1226</f>
        <v>3.2.1.1.2.1. Herbazal denso inundable no arbolado</v>
      </c>
      <c r="E1803" t="str">
        <f>InputData!G1226</f>
        <v>EVImean</v>
      </c>
      <c r="F1803" t="str">
        <f>InputData!H1226</f>
        <v>WMyear_evi_summer</v>
      </c>
      <c r="G1803" t="str">
        <f t="shared" si="83"/>
        <v>Non-arboreal floodable dense grasslands</v>
      </c>
      <c r="H1803">
        <f t="shared" si="81"/>
        <v>7</v>
      </c>
      <c r="I1803" t="str">
        <f t="shared" si="82"/>
        <v>2017-18 Summer EVI</v>
      </c>
      <c r="J1803">
        <f>InputData!O1226</f>
        <v>0.44632500000000003</v>
      </c>
      <c r="K1803">
        <f>InputData!S1226</f>
        <v>8.1732100000000002E-3</v>
      </c>
    </row>
    <row r="1804" spans="1:11" hidden="1" x14ac:dyDescent="0.25">
      <c r="A1804" t="str">
        <f>InputData!A1228</f>
        <v>20190124_000411</v>
      </c>
      <c r="B1804">
        <f>InputData!B1228</f>
        <v>3</v>
      </c>
      <c r="C1804" t="str">
        <f>InputData!C1228</f>
        <v>LongTerm</v>
      </c>
      <c r="D1804" t="str">
        <f>InputData!F1228</f>
        <v>3.1.3.2. Bosque fragmentado con vegetacin secundaria</v>
      </c>
      <c r="E1804" t="str">
        <f>InputData!G1228</f>
        <v>EVImean</v>
      </c>
      <c r="F1804" t="str">
        <f>InputData!H1228</f>
        <v>WMyear_evi_summer</v>
      </c>
      <c r="G1804" t="str">
        <f t="shared" si="83"/>
        <v>Fragmented forest with secondary vegetation</v>
      </c>
      <c r="H1804">
        <f t="shared" si="81"/>
        <v>7</v>
      </c>
      <c r="I1804" t="str">
        <f t="shared" si="82"/>
        <v>2017-18 Summer EVI</v>
      </c>
      <c r="J1804">
        <f>InputData!O1228</f>
        <v>0.37960899999999997</v>
      </c>
      <c r="K1804">
        <f>InputData!S1228</f>
        <v>4.3923700000000003E-2</v>
      </c>
    </row>
    <row r="1805" spans="1:11" hidden="1" x14ac:dyDescent="0.25">
      <c r="A1805" t="str">
        <f>InputData!A1249</f>
        <v>20190123_205803</v>
      </c>
      <c r="B1805">
        <f>InputData!B1249</f>
        <v>5</v>
      </c>
      <c r="C1805" t="str">
        <f>InputData!C1249</f>
        <v>AllClassData</v>
      </c>
      <c r="D1805" t="str">
        <f>InputData!F1249</f>
        <v>3.1.1.2.1. Bosque denso bajo de tierra firme</v>
      </c>
      <c r="E1805" t="str">
        <f>InputData!G1249</f>
        <v>EVImean</v>
      </c>
      <c r="F1805" t="str">
        <f>InputData!H1249</f>
        <v>WMyear_evi_summer</v>
      </c>
      <c r="G1805" t="str">
        <f t="shared" si="83"/>
        <v>Low broad-leaved forest from mainland</v>
      </c>
      <c r="H1805">
        <f t="shared" si="81"/>
        <v>7</v>
      </c>
      <c r="I1805" t="str">
        <f t="shared" si="82"/>
        <v>2017-18 Summer EVI</v>
      </c>
      <c r="J1805">
        <f>InputData!O1249</f>
        <v>0.51669100000000001</v>
      </c>
      <c r="K1805">
        <f>InputData!S1249</f>
        <v>3.99446E-3</v>
      </c>
    </row>
    <row r="1806" spans="1:11" hidden="1" x14ac:dyDescent="0.25">
      <c r="A1806" t="str">
        <f>InputData!A1250</f>
        <v>20190123_203546</v>
      </c>
      <c r="B1806">
        <f>InputData!B1250</f>
        <v>0</v>
      </c>
      <c r="C1806" t="str">
        <f>InputData!C1250</f>
        <v>NoWater</v>
      </c>
      <c r="D1806" t="str">
        <f>InputData!F1250</f>
        <v>3.1.1.2.1. Bosque denso bajo de tierra firme</v>
      </c>
      <c r="E1806" t="str">
        <f>InputData!G1250</f>
        <v>EVImean</v>
      </c>
      <c r="F1806" t="str">
        <f>InputData!H1250</f>
        <v>WMyear_evi_summer</v>
      </c>
      <c r="G1806" t="str">
        <f t="shared" si="83"/>
        <v>Low broad-leaved forest from mainland</v>
      </c>
      <c r="H1806">
        <f t="shared" si="81"/>
        <v>7</v>
      </c>
      <c r="I1806" t="str">
        <f t="shared" si="82"/>
        <v>2017-18 Summer EVI</v>
      </c>
      <c r="J1806">
        <f>InputData!O1250</f>
        <v>0.51700100000000004</v>
      </c>
      <c r="K1806">
        <f>InputData!S1250</f>
        <v>3.9411400000000001E-3</v>
      </c>
    </row>
    <row r="1807" spans="1:11" hidden="1" x14ac:dyDescent="0.25">
      <c r="A1807" t="str">
        <f>InputData!A1268</f>
        <v>20190124_013631</v>
      </c>
      <c r="B1807">
        <f>InputData!B1268</f>
        <v>5</v>
      </c>
      <c r="C1807" t="str">
        <f>InputData!C1268</f>
        <v>AllClassData</v>
      </c>
      <c r="D1807" t="str">
        <f>InputData!F1268</f>
        <v>3.1.2.1.1. Bosque abierto alto de tierra firme</v>
      </c>
      <c r="E1807" t="str">
        <f>InputData!G1268</f>
        <v>EVImean</v>
      </c>
      <c r="F1807" t="str">
        <f>InputData!H1268</f>
        <v>WMyear_evi_summer</v>
      </c>
      <c r="G1807" t="str">
        <f t="shared" si="83"/>
        <v>High open forest from mainland</v>
      </c>
      <c r="H1807">
        <f t="shared" si="81"/>
        <v>7</v>
      </c>
      <c r="I1807" t="str">
        <f t="shared" si="82"/>
        <v>2017-18 Summer EVI</v>
      </c>
      <c r="J1807">
        <f>InputData!O1268</f>
        <v>0.45549400000000001</v>
      </c>
      <c r="K1807">
        <f>InputData!S1268</f>
        <v>1.3646200000000001E-2</v>
      </c>
    </row>
    <row r="1808" spans="1:11" hidden="1" x14ac:dyDescent="0.25">
      <c r="A1808" t="str">
        <f>InputData!A1269</f>
        <v>20190124_011335</v>
      </c>
      <c r="B1808">
        <f>InputData!B1269</f>
        <v>0</v>
      </c>
      <c r="C1808" t="str">
        <f>InputData!C1269</f>
        <v>NoWater</v>
      </c>
      <c r="D1808" t="str">
        <f>InputData!F1269</f>
        <v>3.1.2.1.1. Bosque abierto alto de tierra firme</v>
      </c>
      <c r="E1808" t="str">
        <f>InputData!G1269</f>
        <v>EVImean</v>
      </c>
      <c r="F1808" t="str">
        <f>InputData!H1269</f>
        <v>WMyear_evi_summer</v>
      </c>
      <c r="G1808" t="str">
        <f t="shared" si="83"/>
        <v>High open forest from mainland</v>
      </c>
      <c r="H1808">
        <f t="shared" si="81"/>
        <v>7</v>
      </c>
      <c r="I1808" t="str">
        <f t="shared" si="82"/>
        <v>2017-18 Summer EVI</v>
      </c>
      <c r="J1808">
        <f>InputData!O1269</f>
        <v>0.470165</v>
      </c>
      <c r="K1808">
        <f>InputData!S1269</f>
        <v>9.5255600000000006E-3</v>
      </c>
    </row>
    <row r="1809" spans="1:11" hidden="1" x14ac:dyDescent="0.25">
      <c r="A1809" t="str">
        <f>InputData!A1272</f>
        <v>20190124_052133</v>
      </c>
      <c r="B1809">
        <f>InputData!B1272</f>
        <v>1</v>
      </c>
      <c r="C1809" t="str">
        <f>InputData!C1272</f>
        <v>ShortTerm</v>
      </c>
      <c r="D1809" t="str">
        <f>InputData!F1272</f>
        <v>3.1.1.1.1. Bosque denso alto de tierra firme</v>
      </c>
      <c r="E1809" t="str">
        <f>InputData!G1272</f>
        <v>EVImean</v>
      </c>
      <c r="F1809" t="str">
        <f>InputData!H1272</f>
        <v>WMyear_evi_summer</v>
      </c>
      <c r="G1809" t="str">
        <f t="shared" si="83"/>
        <v>High broad-leaved forest from mainland</v>
      </c>
      <c r="H1809">
        <f t="shared" si="81"/>
        <v>7</v>
      </c>
      <c r="I1809" t="str">
        <f t="shared" si="82"/>
        <v>2017-18 Summer EVI</v>
      </c>
      <c r="J1809">
        <f>InputData!O1272</f>
        <v>-0.25012000000000001</v>
      </c>
      <c r="K1809">
        <f>InputData!S1272</f>
        <v>577.11400000000003</v>
      </c>
    </row>
    <row r="1810" spans="1:11" hidden="1" x14ac:dyDescent="0.25">
      <c r="A1810" t="str">
        <f>InputData!A1273</f>
        <v>20190123_215750</v>
      </c>
      <c r="B1810">
        <f>InputData!B1273</f>
        <v>0</v>
      </c>
      <c r="C1810" t="str">
        <f>InputData!C1273</f>
        <v>NoWater</v>
      </c>
      <c r="D1810" t="str">
        <f>InputData!F1273</f>
        <v>3.1.2.2.1. Bosque abierto bajo de tierra firme</v>
      </c>
      <c r="E1810" t="str">
        <f>InputData!G1273</f>
        <v>EVImean</v>
      </c>
      <c r="F1810" t="str">
        <f>InputData!H1273</f>
        <v>WMyear_evi_summer</v>
      </c>
      <c r="G1810" t="str">
        <f t="shared" si="83"/>
        <v>Low open forest from mainland</v>
      </c>
      <c r="H1810">
        <f t="shared" si="81"/>
        <v>7</v>
      </c>
      <c r="I1810" t="str">
        <f t="shared" si="82"/>
        <v>2017-18 Summer EVI</v>
      </c>
      <c r="J1810">
        <f>InputData!O1273</f>
        <v>-41.0779</v>
      </c>
      <c r="K1810">
        <f>InputData!S1273</f>
        <v>40943.699999999997</v>
      </c>
    </row>
    <row r="1811" spans="1:11" hidden="1" x14ac:dyDescent="0.25">
      <c r="A1811" t="str">
        <f>InputData!A1274</f>
        <v>20190123_222052</v>
      </c>
      <c r="B1811">
        <f>InputData!B1274</f>
        <v>5</v>
      </c>
      <c r="C1811" t="str">
        <f>InputData!C1274</f>
        <v>AllClassData</v>
      </c>
      <c r="D1811" t="str">
        <f>InputData!F1274</f>
        <v>3.1.2.2.1. Bosque abierto bajo de tierra firme</v>
      </c>
      <c r="E1811" t="str">
        <f>InputData!G1274</f>
        <v>EVImean</v>
      </c>
      <c r="F1811" t="str">
        <f>InputData!H1274</f>
        <v>WMyear_evi_summer</v>
      </c>
      <c r="G1811" t="str">
        <f t="shared" si="83"/>
        <v>Low open forest from mainland</v>
      </c>
      <c r="H1811">
        <f t="shared" si="81"/>
        <v>7</v>
      </c>
      <c r="I1811" t="str">
        <f t="shared" si="82"/>
        <v>2017-18 Summer EVI</v>
      </c>
      <c r="J1811">
        <f>InputData!O1274</f>
        <v>-40.982599999999998</v>
      </c>
      <c r="K1811">
        <f>InputData!S1274</f>
        <v>40852</v>
      </c>
    </row>
    <row r="1812" spans="1:11" hidden="1" x14ac:dyDescent="0.25">
      <c r="A1812" t="str">
        <f>InputData!A1287</f>
        <v>20190124_052658</v>
      </c>
      <c r="B1812">
        <f>InputData!B1287</f>
        <v>2</v>
      </c>
      <c r="C1812" t="str">
        <f>InputData!C1287</f>
        <v>MediumTerm</v>
      </c>
      <c r="D1812" t="str">
        <f>InputData!F1287</f>
        <v>3.1.1.1.1. Bosque denso alto de tierra firme</v>
      </c>
      <c r="E1812" t="str">
        <f>InputData!G1287</f>
        <v>EVImean</v>
      </c>
      <c r="F1812" t="str">
        <f>InputData!H1287</f>
        <v>WMyear_evi_summer</v>
      </c>
      <c r="G1812" t="str">
        <f t="shared" si="83"/>
        <v>High broad-leaved forest from mainland</v>
      </c>
      <c r="H1812">
        <f t="shared" si="81"/>
        <v>7</v>
      </c>
      <c r="I1812" t="str">
        <f t="shared" si="82"/>
        <v>2017-18 Summer EVI</v>
      </c>
      <c r="J1812">
        <f>InputData!O1287</f>
        <v>-0.758548</v>
      </c>
      <c r="K1812">
        <f>InputData!S1287</f>
        <v>1121.8599999999999</v>
      </c>
    </row>
    <row r="1813" spans="1:11" hidden="1" x14ac:dyDescent="0.25">
      <c r="A1813" t="str">
        <f>InputData!A1294</f>
        <v>20190124_035248</v>
      </c>
      <c r="B1813">
        <f>InputData!B1294</f>
        <v>1</v>
      </c>
      <c r="C1813" t="str">
        <f>InputData!C1294</f>
        <v>ShortTerm</v>
      </c>
      <c r="D1813" t="str">
        <f>InputData!F1294</f>
        <v>4.1.3. Vegetacin acutica sobre cuerpos de agua</v>
      </c>
      <c r="E1813" t="str">
        <f>InputData!G1294</f>
        <v>EVImean</v>
      </c>
      <c r="F1813" t="str">
        <f>InputData!H1294</f>
        <v>WMyear_evi_summer</v>
      </c>
      <c r="G1813" t="str">
        <f t="shared" si="83"/>
        <v>Aquatic vegetation over waterbodies</v>
      </c>
      <c r="H1813">
        <f t="shared" si="81"/>
        <v>7</v>
      </c>
      <c r="I1813" t="str">
        <f t="shared" si="82"/>
        <v>2017-18 Summer EVI</v>
      </c>
      <c r="J1813">
        <f>InputData!O1294</f>
        <v>-0.49150500000000003</v>
      </c>
      <c r="K1813">
        <f>InputData!S1294</f>
        <v>961.32500000000005</v>
      </c>
    </row>
    <row r="1814" spans="1:11" hidden="1" x14ac:dyDescent="0.25">
      <c r="A1814" t="str">
        <f>InputData!A1295</f>
        <v>20190124_084622</v>
      </c>
      <c r="B1814">
        <f>InputData!B1295</f>
        <v>5</v>
      </c>
      <c r="C1814" t="str">
        <f>InputData!C1295</f>
        <v>AllClassData</v>
      </c>
      <c r="D1814" t="str">
        <f>InputData!F1295</f>
        <v>1.3.1.2. Explotacin de hidrocarburos</v>
      </c>
      <c r="E1814" t="str">
        <f>InputData!G1295</f>
        <v>EVImean</v>
      </c>
      <c r="F1814" t="str">
        <f>InputData!H1295</f>
        <v>WMyear_evi_summer</v>
      </c>
      <c r="G1814" t="str">
        <f t="shared" si="83"/>
        <v>Exploitation of hydrocarbons</v>
      </c>
      <c r="H1814">
        <f t="shared" si="81"/>
        <v>7</v>
      </c>
      <c r="I1814" t="str">
        <f t="shared" si="82"/>
        <v>2017-18 Summer EVI</v>
      </c>
      <c r="J1814">
        <f>InputData!O1295</f>
        <v>0.35440899999999997</v>
      </c>
      <c r="K1814">
        <f>InputData!S1295</f>
        <v>1.0981599999999999E-2</v>
      </c>
    </row>
    <row r="1815" spans="1:11" hidden="1" x14ac:dyDescent="0.25">
      <c r="A1815" t="str">
        <f>InputData!A1296</f>
        <v>20190124_082245</v>
      </c>
      <c r="B1815">
        <f>InputData!B1296</f>
        <v>0</v>
      </c>
      <c r="C1815" t="str">
        <f>InputData!C1296</f>
        <v>NoWater</v>
      </c>
      <c r="D1815" t="str">
        <f>InputData!F1296</f>
        <v>1.3.1.2. Explotacin de hidrocarburos</v>
      </c>
      <c r="E1815" t="str">
        <f>InputData!G1296</f>
        <v>EVImean</v>
      </c>
      <c r="F1815" t="str">
        <f>InputData!H1296</f>
        <v>WMyear_evi_summer</v>
      </c>
      <c r="G1815" t="str">
        <f t="shared" si="83"/>
        <v>Exploitation of hydrocarbons</v>
      </c>
      <c r="H1815">
        <f t="shared" si="81"/>
        <v>7</v>
      </c>
      <c r="I1815" t="str">
        <f t="shared" si="82"/>
        <v>2017-18 Summer EVI</v>
      </c>
      <c r="J1815">
        <f>InputData!O1296</f>
        <v>0.37422499999999997</v>
      </c>
      <c r="K1815">
        <f>InputData!S1296</f>
        <v>9.3939799999999997E-3</v>
      </c>
    </row>
    <row r="1816" spans="1:11" hidden="1" x14ac:dyDescent="0.25">
      <c r="A1816" t="str">
        <f>InputData!A1300</f>
        <v>20190123_225824</v>
      </c>
      <c r="B1816">
        <f>InputData!B1300</f>
        <v>1</v>
      </c>
      <c r="C1816" t="str">
        <f>InputData!C1300</f>
        <v>ShortTerm</v>
      </c>
      <c r="D1816" t="str">
        <f>InputData!F1300</f>
        <v>3.1.3.1. Bosque fragmentado con pastos y cultivos</v>
      </c>
      <c r="E1816" t="str">
        <f>InputData!G1300</f>
        <v>EVImean</v>
      </c>
      <c r="F1816" t="str">
        <f>InputData!H1300</f>
        <v>WMyear_evi_summer</v>
      </c>
      <c r="G1816" t="str">
        <f t="shared" si="83"/>
        <v>Fragmented forest with pastures and crops</v>
      </c>
      <c r="H1816">
        <f t="shared" si="81"/>
        <v>7</v>
      </c>
      <c r="I1816" t="str">
        <f t="shared" si="82"/>
        <v>2017-18 Summer EVI</v>
      </c>
      <c r="J1816">
        <f>InputData!O1300</f>
        <v>-0.57920199999999999</v>
      </c>
      <c r="K1816">
        <f>InputData!S1300</f>
        <v>1188.56</v>
      </c>
    </row>
    <row r="1817" spans="1:11" hidden="1" x14ac:dyDescent="0.25">
      <c r="A1817" t="str">
        <f>InputData!A1301</f>
        <v>20190124_092631</v>
      </c>
      <c r="B1817">
        <f>InputData!B1301</f>
        <v>1</v>
      </c>
      <c r="C1817" t="str">
        <f>InputData!C1301</f>
        <v>ShortTerm</v>
      </c>
      <c r="D1817" t="str">
        <f>InputData!F1301</f>
        <v>2.2.3.1. Otros cultivos permanentes arbreos</v>
      </c>
      <c r="E1817" t="str">
        <f>InputData!G1301</f>
        <v>EVImean</v>
      </c>
      <c r="F1817" t="str">
        <f>InputData!H1301</f>
        <v>WMyear_evi_summer</v>
      </c>
      <c r="G1817" t="str">
        <f t="shared" si="83"/>
        <v>Other permanent arboreal crops</v>
      </c>
      <c r="H1817">
        <f t="shared" si="81"/>
        <v>7</v>
      </c>
      <c r="I1817" t="str">
        <f t="shared" si="82"/>
        <v>2017-18 Summer EVI</v>
      </c>
      <c r="J1817">
        <f>InputData!O1301</f>
        <v>0.221474</v>
      </c>
      <c r="K1817">
        <f>InputData!S1301</f>
        <v>1.88372E-3</v>
      </c>
    </row>
    <row r="1818" spans="1:11" hidden="1" x14ac:dyDescent="0.25">
      <c r="A1818" t="str">
        <f>InputData!A1310</f>
        <v>20190124_104111</v>
      </c>
      <c r="B1818">
        <f>InputData!B1310</f>
        <v>1</v>
      </c>
      <c r="C1818" t="str">
        <f>InputData!C1310</f>
        <v>ShortTerm</v>
      </c>
      <c r="D1818" t="str">
        <f>InputData!F1310</f>
        <v>3.2.2.2. Arbustal abierto</v>
      </c>
      <c r="E1818" t="str">
        <f>InputData!G1310</f>
        <v>EVImean</v>
      </c>
      <c r="F1818" t="str">
        <f>InputData!H1310</f>
        <v>WMyear_evi_summer</v>
      </c>
      <c r="G1818" t="str">
        <f t="shared" si="83"/>
        <v>Open heathland</v>
      </c>
      <c r="H1818">
        <f t="shared" si="81"/>
        <v>7</v>
      </c>
      <c r="I1818" t="str">
        <f t="shared" si="82"/>
        <v>2017-18 Summer EVI</v>
      </c>
      <c r="J1818">
        <f>InputData!O1310</f>
        <v>0.21801300000000001</v>
      </c>
      <c r="K1818">
        <f>InputData!S1310</f>
        <v>128.88200000000001</v>
      </c>
    </row>
    <row r="1819" spans="1:11" hidden="1" x14ac:dyDescent="0.25">
      <c r="A1819" t="str">
        <f>InputData!A1313</f>
        <v>20190124_010859</v>
      </c>
      <c r="B1819">
        <f>InputData!B1313</f>
        <v>5</v>
      </c>
      <c r="C1819" t="str">
        <f>InputData!C1313</f>
        <v>AllClassData</v>
      </c>
      <c r="D1819" t="str">
        <f>InputData!F1313</f>
        <v>3.3.3. Tierras desnudas y degradadas</v>
      </c>
      <c r="E1819" t="str">
        <f>InputData!G1313</f>
        <v>EVImean</v>
      </c>
      <c r="F1819" t="str">
        <f>InputData!H1313</f>
        <v>WMyear_evi_summer</v>
      </c>
      <c r="G1819" t="str">
        <f t="shared" si="83"/>
        <v>Degraded areas</v>
      </c>
      <c r="H1819">
        <f t="shared" si="81"/>
        <v>7</v>
      </c>
      <c r="I1819" t="str">
        <f t="shared" si="82"/>
        <v>2017-18 Summer EVI</v>
      </c>
      <c r="J1819">
        <f>InputData!O1313</f>
        <v>0.38593</v>
      </c>
      <c r="K1819">
        <f>InputData!S1313</f>
        <v>7.8438299999999996E-3</v>
      </c>
    </row>
    <row r="1820" spans="1:11" hidden="1" x14ac:dyDescent="0.25">
      <c r="A1820" t="str">
        <f>InputData!A1314</f>
        <v>20190124_004556</v>
      </c>
      <c r="B1820">
        <f>InputData!B1314</f>
        <v>0</v>
      </c>
      <c r="C1820" t="str">
        <f>InputData!C1314</f>
        <v>NoWater</v>
      </c>
      <c r="D1820" t="str">
        <f>InputData!F1314</f>
        <v>3.3.3. Tierras desnudas y degradadas</v>
      </c>
      <c r="E1820" t="str">
        <f>InputData!G1314</f>
        <v>EVImean</v>
      </c>
      <c r="F1820" t="str">
        <f>InputData!H1314</f>
        <v>WMyear_evi_summer</v>
      </c>
      <c r="G1820" t="str">
        <f t="shared" si="83"/>
        <v>Degraded areas</v>
      </c>
      <c r="H1820">
        <f t="shared" si="81"/>
        <v>7</v>
      </c>
      <c r="I1820" t="str">
        <f t="shared" si="82"/>
        <v>2017-18 Summer EVI</v>
      </c>
      <c r="J1820">
        <f>InputData!O1314</f>
        <v>0.38700899999999999</v>
      </c>
      <c r="K1820">
        <f>InputData!S1314</f>
        <v>7.6502699999999998E-3</v>
      </c>
    </row>
    <row r="1821" spans="1:11" hidden="1" x14ac:dyDescent="0.25">
      <c r="A1821" t="str">
        <f>InputData!A1321</f>
        <v>20190123_223931</v>
      </c>
      <c r="B1821">
        <f>InputData!B1321</f>
        <v>3</v>
      </c>
      <c r="C1821" t="str">
        <f>InputData!C1321</f>
        <v>LongTerm</v>
      </c>
      <c r="D1821" t="str">
        <f>InputData!F1321</f>
        <v>2.1.2.1. Arroz</v>
      </c>
      <c r="E1821" t="str">
        <f>InputData!G1321</f>
        <v>EVImean</v>
      </c>
      <c r="F1821" t="str">
        <f>InputData!H1321</f>
        <v>WMyear_evi_summer</v>
      </c>
      <c r="G1821" t="str">
        <f t="shared" si="83"/>
        <v>Rice</v>
      </c>
      <c r="H1821">
        <f t="shared" si="81"/>
        <v>7</v>
      </c>
      <c r="I1821" t="str">
        <f t="shared" si="82"/>
        <v>2017-18 Summer EVI</v>
      </c>
      <c r="J1821">
        <f>InputData!O1321</f>
        <v>-0.69250299999999998</v>
      </c>
      <c r="K1821">
        <f>InputData!S1321</f>
        <v>1008.32</v>
      </c>
    </row>
    <row r="1822" spans="1:11" hidden="1" x14ac:dyDescent="0.25">
      <c r="A1822" t="str">
        <f>InputData!A1328</f>
        <v>20190124_150845</v>
      </c>
      <c r="B1822">
        <f>InputData!B1328</f>
        <v>1</v>
      </c>
      <c r="C1822" t="str">
        <f>InputData!C1328</f>
        <v>ShortTerm</v>
      </c>
      <c r="D1822" t="str">
        <f>InputData!F1328</f>
        <v>2.3.2. Pastos arbolados</v>
      </c>
      <c r="E1822" t="str">
        <f>InputData!G1328</f>
        <v>EVImean</v>
      </c>
      <c r="F1822" t="str">
        <f>InputData!H1328</f>
        <v>WMyear_evi_summer</v>
      </c>
      <c r="G1822" t="str">
        <f t="shared" si="83"/>
        <v>Arboreal pastures</v>
      </c>
      <c r="H1822">
        <f t="shared" si="81"/>
        <v>7</v>
      </c>
      <c r="I1822" t="str">
        <f t="shared" si="82"/>
        <v>2017-18 Summer EVI</v>
      </c>
      <c r="J1822">
        <f>InputData!O1328</f>
        <v>0.26545600000000003</v>
      </c>
      <c r="K1822">
        <f>InputData!S1328</f>
        <v>1.66147E-2</v>
      </c>
    </row>
    <row r="1823" spans="1:11" hidden="1" x14ac:dyDescent="0.25">
      <c r="A1823" t="str">
        <f>InputData!A1337</f>
        <v>20190124_164422</v>
      </c>
      <c r="B1823">
        <f>InputData!B1337</f>
        <v>1</v>
      </c>
      <c r="C1823" t="str">
        <f>InputData!C1337</f>
        <v>ShortTerm</v>
      </c>
      <c r="D1823" t="str">
        <f>InputData!F1337</f>
        <v>3.1.5. Plantacin forestal</v>
      </c>
      <c r="E1823" t="str">
        <f>InputData!G1337</f>
        <v>EVImean</v>
      </c>
      <c r="F1823" t="str">
        <f>InputData!H1337</f>
        <v>WMyear_evi_summer</v>
      </c>
      <c r="G1823" t="str">
        <f t="shared" si="83"/>
        <v>Forest plantation</v>
      </c>
      <c r="H1823">
        <f t="shared" si="81"/>
        <v>7</v>
      </c>
      <c r="I1823" t="str">
        <f t="shared" si="82"/>
        <v>2017-18 Summer EVI</v>
      </c>
      <c r="J1823">
        <f>InputData!O1337</f>
        <v>0.38946199999999997</v>
      </c>
      <c r="K1823">
        <f>InputData!S1337</f>
        <v>4.0885399999999999E-3</v>
      </c>
    </row>
    <row r="1824" spans="1:11" hidden="1" x14ac:dyDescent="0.25">
      <c r="A1824" t="str">
        <f>InputData!A1340</f>
        <v>20190123_230310</v>
      </c>
      <c r="B1824">
        <f>InputData!B1340</f>
        <v>2</v>
      </c>
      <c r="C1824" t="str">
        <f>InputData!C1340</f>
        <v>MediumTerm</v>
      </c>
      <c r="D1824" t="str">
        <f>InputData!F1340</f>
        <v>3.1.3.1. Bosque fragmentado con pastos y cultivos</v>
      </c>
      <c r="E1824" t="str">
        <f>InputData!G1340</f>
        <v>EVImean</v>
      </c>
      <c r="F1824" t="str">
        <f>InputData!H1340</f>
        <v>WMyear_evi_summer</v>
      </c>
      <c r="G1824" t="str">
        <f t="shared" si="83"/>
        <v>Fragmented forest with pastures and crops</v>
      </c>
      <c r="H1824">
        <f t="shared" ref="H1824:H1887" si="84">OrderByTestName(F1824)</f>
        <v>7</v>
      </c>
      <c r="I1824" t="str">
        <f t="shared" ref="I1824:I1887" si="85">NewTestName(F1824)</f>
        <v>2017-18 Summer EVI</v>
      </c>
      <c r="J1824">
        <f>InputData!O1340</f>
        <v>-0.77307899999999996</v>
      </c>
      <c r="K1824">
        <f>InputData!S1340</f>
        <v>977.56500000000005</v>
      </c>
    </row>
    <row r="1825" spans="1:11" hidden="1" x14ac:dyDescent="0.25">
      <c r="A1825" t="str">
        <f>InputData!A1360</f>
        <v>20190124_035725</v>
      </c>
      <c r="B1825">
        <f>InputData!B1360</f>
        <v>2</v>
      </c>
      <c r="C1825" t="str">
        <f>InputData!C1360</f>
        <v>MediumTerm</v>
      </c>
      <c r="D1825" t="str">
        <f>InputData!F1360</f>
        <v>4.1.3. Vegetacin acutica sobre cuerpos de agua</v>
      </c>
      <c r="E1825" t="str">
        <f>InputData!G1360</f>
        <v>EVImean</v>
      </c>
      <c r="F1825" t="str">
        <f>InputData!H1360</f>
        <v>WMyear_evi_summer</v>
      </c>
      <c r="G1825" t="str">
        <f t="shared" ref="G1825:G1888" si="86">NewLeyend(D1825)</f>
        <v>Aquatic vegetation over waterbodies</v>
      </c>
      <c r="H1825">
        <f t="shared" si="84"/>
        <v>7</v>
      </c>
      <c r="I1825" t="str">
        <f t="shared" si="85"/>
        <v>2017-18 Summer EVI</v>
      </c>
      <c r="J1825">
        <f>InputData!O1360</f>
        <v>-4.6224999999999996</v>
      </c>
      <c r="K1825">
        <f>InputData!S1360</f>
        <v>6428.78</v>
      </c>
    </row>
    <row r="1826" spans="1:11" hidden="1" x14ac:dyDescent="0.25">
      <c r="A1826" t="str">
        <f>InputData!A1363</f>
        <v>20190124_002257</v>
      </c>
      <c r="B1826">
        <f>InputData!B1363</f>
        <v>1</v>
      </c>
      <c r="C1826" t="str">
        <f>InputData!C1363</f>
        <v>ShortTerm</v>
      </c>
      <c r="D1826" t="str">
        <f>InputData!F1363</f>
        <v>5.1.4. Cuerpos de agua artificiales</v>
      </c>
      <c r="E1826" t="str">
        <f>InputData!G1363</f>
        <v>EVImean</v>
      </c>
      <c r="F1826" t="str">
        <f>InputData!H1363</f>
        <v>WMyear_evi_summer</v>
      </c>
      <c r="G1826" t="str">
        <f t="shared" si="86"/>
        <v>Artificial waterbodies</v>
      </c>
      <c r="H1826">
        <f t="shared" si="84"/>
        <v>7</v>
      </c>
      <c r="I1826" t="str">
        <f t="shared" si="85"/>
        <v>2017-18 Summer EVI</v>
      </c>
      <c r="J1826">
        <f>InputData!O1363</f>
        <v>0.257521</v>
      </c>
      <c r="K1826">
        <f>InputData!S1363</f>
        <v>1.5256200000000001E-3</v>
      </c>
    </row>
    <row r="1827" spans="1:11" hidden="1" x14ac:dyDescent="0.25">
      <c r="A1827" t="str">
        <f>InputData!A1364</f>
        <v>20190124_071910</v>
      </c>
      <c r="B1827">
        <f>InputData!B1364</f>
        <v>5</v>
      </c>
      <c r="C1827" t="str">
        <f>InputData!C1364</f>
        <v>AllClassData</v>
      </c>
      <c r="D1827" t="str">
        <f>InputData!F1364</f>
        <v>2.1.1. Otros cultivos transitorios</v>
      </c>
      <c r="E1827" t="str">
        <f>InputData!G1364</f>
        <v>EVImean</v>
      </c>
      <c r="F1827" t="str">
        <f>InputData!H1364</f>
        <v>WMyear_evi_summer</v>
      </c>
      <c r="G1827" t="str">
        <f t="shared" si="86"/>
        <v>Other transient crops</v>
      </c>
      <c r="H1827">
        <f t="shared" si="84"/>
        <v>7</v>
      </c>
      <c r="I1827" t="str">
        <f t="shared" si="85"/>
        <v>2017-18 Summer EVI</v>
      </c>
      <c r="J1827">
        <f>InputData!O1364</f>
        <v>0.35809000000000002</v>
      </c>
      <c r="K1827">
        <f>InputData!S1364</f>
        <v>4.93693E-3</v>
      </c>
    </row>
    <row r="1828" spans="1:11" hidden="1" x14ac:dyDescent="0.25">
      <c r="A1828" t="str">
        <f>InputData!A1365</f>
        <v>20190124_065455</v>
      </c>
      <c r="B1828">
        <f>InputData!B1365</f>
        <v>0</v>
      </c>
      <c r="C1828" t="str">
        <f>InputData!C1365</f>
        <v>NoWater</v>
      </c>
      <c r="D1828" t="str">
        <f>InputData!F1365</f>
        <v>2.1.1. Otros cultivos transitorios</v>
      </c>
      <c r="E1828" t="str">
        <f>InputData!G1365</f>
        <v>EVImean</v>
      </c>
      <c r="F1828" t="str">
        <f>InputData!H1365</f>
        <v>WMyear_evi_summer</v>
      </c>
      <c r="G1828" t="str">
        <f t="shared" si="86"/>
        <v>Other transient crops</v>
      </c>
      <c r="H1828">
        <f t="shared" si="84"/>
        <v>7</v>
      </c>
      <c r="I1828" t="str">
        <f t="shared" si="85"/>
        <v>2017-18 Summer EVI</v>
      </c>
      <c r="J1828">
        <f>InputData!O1365</f>
        <v>0.39513900000000002</v>
      </c>
      <c r="K1828">
        <f>InputData!S1365</f>
        <v>3.3905300000000001E-3</v>
      </c>
    </row>
    <row r="1829" spans="1:11" hidden="1" x14ac:dyDescent="0.25">
      <c r="A1829" t="str">
        <f>InputData!A1366</f>
        <v>20190123_201318</v>
      </c>
      <c r="B1829">
        <f>InputData!B1366</f>
        <v>1</v>
      </c>
      <c r="C1829" t="str">
        <f>InputData!C1366</f>
        <v>ShortTerm</v>
      </c>
      <c r="D1829" t="str">
        <f>InputData!F1366</f>
        <v>2.4.5. Mosaico de cultivos con espacios naturales</v>
      </c>
      <c r="E1829" t="str">
        <f>InputData!G1366</f>
        <v>EVImean</v>
      </c>
      <c r="F1829" t="str">
        <f>InputData!H1366</f>
        <v>WMyear_evi_summer</v>
      </c>
      <c r="G1829" t="str">
        <f t="shared" si="86"/>
        <v>Land principally occupied by agriculture and natural vegetation</v>
      </c>
      <c r="H1829">
        <f t="shared" si="84"/>
        <v>7</v>
      </c>
      <c r="I1829" t="str">
        <f t="shared" si="85"/>
        <v>2017-18 Summer EVI</v>
      </c>
      <c r="J1829">
        <f>InputData!O1366</f>
        <v>0.19264000000000001</v>
      </c>
      <c r="K1829">
        <f>InputData!S1366</f>
        <v>1.8427300000000001E-2</v>
      </c>
    </row>
    <row r="1830" spans="1:11" hidden="1" x14ac:dyDescent="0.25">
      <c r="A1830" t="str">
        <f>InputData!A1375</f>
        <v>20190124_065947</v>
      </c>
      <c r="B1830">
        <f>InputData!B1375</f>
        <v>1</v>
      </c>
      <c r="C1830" t="str">
        <f>InputData!C1375</f>
        <v>ShortTerm</v>
      </c>
      <c r="D1830" t="str">
        <f>InputData!F1375</f>
        <v>2.1.1. Otros cultivos transitorios</v>
      </c>
      <c r="E1830" t="str">
        <f>InputData!G1375</f>
        <v>EVImean</v>
      </c>
      <c r="F1830" t="str">
        <f>InputData!H1375</f>
        <v>WMyear_evi_summer</v>
      </c>
      <c r="G1830" t="str">
        <f t="shared" si="86"/>
        <v>Other transient crops</v>
      </c>
      <c r="H1830">
        <f t="shared" si="84"/>
        <v>7</v>
      </c>
      <c r="I1830" t="str">
        <f t="shared" si="85"/>
        <v>2017-18 Summer EVI</v>
      </c>
      <c r="J1830">
        <f>InputData!O1375</f>
        <v>0.30458499999999999</v>
      </c>
      <c r="K1830">
        <f>InputData!S1375</f>
        <v>1.0344E-3</v>
      </c>
    </row>
    <row r="1831" spans="1:11" hidden="1" x14ac:dyDescent="0.25">
      <c r="A1831" t="str">
        <f>InputData!A1376</f>
        <v>20190124_083208</v>
      </c>
      <c r="B1831">
        <f>InputData!B1376</f>
        <v>2</v>
      </c>
      <c r="C1831" t="str">
        <f>InputData!C1376</f>
        <v>MediumTerm</v>
      </c>
      <c r="D1831" t="str">
        <f>InputData!F1376</f>
        <v>1.3.1.2. Explotacin de hidrocarburos</v>
      </c>
      <c r="E1831" t="str">
        <f>InputData!G1376</f>
        <v>EVImean</v>
      </c>
      <c r="F1831" t="str">
        <f>InputData!H1376</f>
        <v>WMyear_evi_summer</v>
      </c>
      <c r="G1831" t="str">
        <f t="shared" si="86"/>
        <v>Exploitation of hydrocarbons</v>
      </c>
      <c r="H1831">
        <f t="shared" si="84"/>
        <v>7</v>
      </c>
      <c r="I1831" t="str">
        <f t="shared" si="85"/>
        <v>2017-18 Summer EVI</v>
      </c>
      <c r="J1831">
        <f>InputData!O1376</f>
        <v>0.236181</v>
      </c>
      <c r="K1831">
        <f>InputData!S1376</f>
        <v>9.7304499999999999E-3</v>
      </c>
    </row>
    <row r="1832" spans="1:11" hidden="1" x14ac:dyDescent="0.25">
      <c r="A1832" t="str">
        <f>InputData!A1378</f>
        <v>20190124_174650</v>
      </c>
      <c r="B1832">
        <f>InputData!B1378</f>
        <v>4</v>
      </c>
      <c r="C1832" t="str">
        <f>InputData!C1378</f>
        <v>Always</v>
      </c>
      <c r="D1832" t="str">
        <f>InputData!F1378</f>
        <v>2.4.3. Mosaico de cultivos, pastos y espacios naturales</v>
      </c>
      <c r="E1832" t="str">
        <f>InputData!G1378</f>
        <v>EVImean</v>
      </c>
      <c r="F1832" t="str">
        <f>InputData!H1378</f>
        <v>WMyear_evi_summer</v>
      </c>
      <c r="G1832" t="str">
        <f t="shared" si="86"/>
        <v>Agriculture, pastures and natural vegetation</v>
      </c>
      <c r="H1832">
        <f t="shared" si="84"/>
        <v>7</v>
      </c>
      <c r="I1832" t="str">
        <f t="shared" si="85"/>
        <v>2017-18 Summer EVI</v>
      </c>
      <c r="J1832">
        <f>InputData!O1378</f>
        <v>-8.4780700000000001E-2</v>
      </c>
      <c r="K1832">
        <f>InputData!S1378</f>
        <v>173.88200000000001</v>
      </c>
    </row>
    <row r="1833" spans="1:11" hidden="1" x14ac:dyDescent="0.25">
      <c r="A1833" t="str">
        <f>InputData!A1395</f>
        <v>20190123_210706</v>
      </c>
      <c r="B1833">
        <f>InputData!B1395</f>
        <v>1</v>
      </c>
      <c r="C1833" t="str">
        <f>InputData!C1395</f>
        <v>ShortTerm</v>
      </c>
      <c r="D1833" t="str">
        <f>InputData!F1395</f>
        <v>3.1.2.1.2. Bosque abierto alto inundable</v>
      </c>
      <c r="E1833" t="str">
        <f>InputData!G1395</f>
        <v>EVImean</v>
      </c>
      <c r="F1833" t="str">
        <f>InputData!H1395</f>
        <v>WMyear_evi_summer</v>
      </c>
      <c r="G1833" t="str">
        <f t="shared" si="86"/>
        <v>Floodable high open forest</v>
      </c>
      <c r="H1833">
        <f t="shared" si="84"/>
        <v>7</v>
      </c>
      <c r="I1833" t="str">
        <f t="shared" si="85"/>
        <v>2017-18 Summer EVI</v>
      </c>
      <c r="J1833">
        <f>InputData!O1395</f>
        <v>0.31735200000000002</v>
      </c>
      <c r="K1833">
        <f>InputData!S1395</f>
        <v>4.6413599999999998E-3</v>
      </c>
    </row>
    <row r="1834" spans="1:11" hidden="1" x14ac:dyDescent="0.25">
      <c r="A1834" t="str">
        <f>InputData!A1403</f>
        <v>20190124_151558</v>
      </c>
      <c r="B1834">
        <f>InputData!B1403</f>
        <v>2</v>
      </c>
      <c r="C1834" t="str">
        <f>InputData!C1403</f>
        <v>MediumTerm</v>
      </c>
      <c r="D1834" t="str">
        <f>InputData!F1403</f>
        <v>2.3.2. Pastos arbolados</v>
      </c>
      <c r="E1834" t="str">
        <f>InputData!G1403</f>
        <v>EVImean</v>
      </c>
      <c r="F1834" t="str">
        <f>InputData!H1403</f>
        <v>WMyear_evi_summer</v>
      </c>
      <c r="G1834" t="str">
        <f t="shared" si="86"/>
        <v>Arboreal pastures</v>
      </c>
      <c r="H1834">
        <f t="shared" si="84"/>
        <v>7</v>
      </c>
      <c r="I1834" t="str">
        <f t="shared" si="85"/>
        <v>2017-18 Summer EVI</v>
      </c>
      <c r="J1834">
        <f>InputData!O1403</f>
        <v>0.100601</v>
      </c>
      <c r="K1834">
        <f>InputData!S1403</f>
        <v>5.1359200000000004E-3</v>
      </c>
    </row>
    <row r="1835" spans="1:11" hidden="1" x14ac:dyDescent="0.25">
      <c r="A1835" t="str">
        <f>InputData!A1406</f>
        <v>20190124_082724</v>
      </c>
      <c r="B1835">
        <f>InputData!B1406</f>
        <v>1</v>
      </c>
      <c r="C1835" t="str">
        <f>InputData!C1406</f>
        <v>ShortTerm</v>
      </c>
      <c r="D1835" t="str">
        <f>InputData!F1406</f>
        <v>1.3.1.2. Explotacin de hidrocarburos</v>
      </c>
      <c r="E1835" t="str">
        <f>InputData!G1406</f>
        <v>EVImean</v>
      </c>
      <c r="F1835" t="str">
        <f>InputData!H1406</f>
        <v>WMyear_evi_summer</v>
      </c>
      <c r="G1835" t="str">
        <f t="shared" si="86"/>
        <v>Exploitation of hydrocarbons</v>
      </c>
      <c r="H1835">
        <f t="shared" si="84"/>
        <v>7</v>
      </c>
      <c r="I1835" t="str">
        <f t="shared" si="85"/>
        <v>2017-18 Summer EVI</v>
      </c>
      <c r="J1835">
        <f>InputData!O1406</f>
        <v>0.25695499999999999</v>
      </c>
      <c r="K1835">
        <f>InputData!S1406</f>
        <v>3.57545E-3</v>
      </c>
    </row>
    <row r="1836" spans="1:11" hidden="1" x14ac:dyDescent="0.25">
      <c r="A1836" t="str">
        <f>InputData!A1426</f>
        <v>20190124_022355</v>
      </c>
      <c r="B1836">
        <f>InputData!B1426</f>
        <v>3</v>
      </c>
      <c r="C1836" t="str">
        <f>InputData!C1426</f>
        <v>LongTerm</v>
      </c>
      <c r="D1836" t="str">
        <f>InputData!F1426</f>
        <v>2.2.3.2. Palma de aceite</v>
      </c>
      <c r="E1836" t="str">
        <f>InputData!G1426</f>
        <v>EVImean</v>
      </c>
      <c r="F1836" t="str">
        <f>InputData!H1426</f>
        <v>WMyear_evi_summer</v>
      </c>
      <c r="G1836" t="str">
        <f t="shared" si="86"/>
        <v>Oil palm</v>
      </c>
      <c r="H1836">
        <f t="shared" si="84"/>
        <v>7</v>
      </c>
      <c r="I1836" t="str">
        <f t="shared" si="85"/>
        <v>2017-18 Summer EVI</v>
      </c>
      <c r="J1836">
        <f>InputData!O1426</f>
        <v>0.17591599999999999</v>
      </c>
      <c r="K1836">
        <f>InputData!S1426</f>
        <v>2.5366400000000002E-3</v>
      </c>
    </row>
    <row r="1837" spans="1:11" hidden="1" x14ac:dyDescent="0.25">
      <c r="A1837" t="str">
        <f>InputData!A1431</f>
        <v>20190124_040201</v>
      </c>
      <c r="B1837">
        <f>InputData!B1431</f>
        <v>3</v>
      </c>
      <c r="C1837" t="str">
        <f>InputData!C1431</f>
        <v>LongTerm</v>
      </c>
      <c r="D1837" t="str">
        <f>InputData!F1431</f>
        <v>4.1.3. Vegetacin acutica sobre cuerpos de agua</v>
      </c>
      <c r="E1837" t="str">
        <f>InputData!G1431</f>
        <v>EVImean</v>
      </c>
      <c r="F1837" t="str">
        <f>InputData!H1431</f>
        <v>WMyear_evi_summer</v>
      </c>
      <c r="G1837" t="str">
        <f t="shared" si="86"/>
        <v>Aquatic vegetation over waterbodies</v>
      </c>
      <c r="H1837">
        <f t="shared" si="84"/>
        <v>7</v>
      </c>
      <c r="I1837" t="str">
        <f t="shared" si="85"/>
        <v>2017-18 Summer EVI</v>
      </c>
      <c r="J1837">
        <f>InputData!O1431</f>
        <v>-16.465900000000001</v>
      </c>
      <c r="K1837">
        <f>InputData!S1431</f>
        <v>23176.2</v>
      </c>
    </row>
    <row r="1838" spans="1:11" hidden="1" x14ac:dyDescent="0.25">
      <c r="A1838" t="str">
        <f>InputData!A1433</f>
        <v>20190123_211139</v>
      </c>
      <c r="B1838">
        <f>InputData!B1433</f>
        <v>2</v>
      </c>
      <c r="C1838" t="str">
        <f>InputData!C1433</f>
        <v>MediumTerm</v>
      </c>
      <c r="D1838" t="str">
        <f>InputData!F1433</f>
        <v>3.1.2.1.2. Bosque abierto alto inundable</v>
      </c>
      <c r="E1838" t="str">
        <f>InputData!G1433</f>
        <v>EVImean</v>
      </c>
      <c r="F1838" t="str">
        <f>InputData!H1433</f>
        <v>WMyear_evi_summer</v>
      </c>
      <c r="G1838" t="str">
        <f t="shared" si="86"/>
        <v>Floodable high open forest</v>
      </c>
      <c r="H1838">
        <f t="shared" si="84"/>
        <v>7</v>
      </c>
      <c r="I1838" t="str">
        <f t="shared" si="85"/>
        <v>2017-18 Summer EVI</v>
      </c>
      <c r="J1838">
        <f>InputData!O1433</f>
        <v>0.25120100000000001</v>
      </c>
      <c r="K1838">
        <f>InputData!S1433</f>
        <v>6.2861699999999998E-3</v>
      </c>
    </row>
    <row r="1839" spans="1:11" hidden="1" x14ac:dyDescent="0.25">
      <c r="A1839" t="str">
        <f>InputData!A1440</f>
        <v>20190124_033533</v>
      </c>
      <c r="B1839">
        <f>InputData!B1440</f>
        <v>4</v>
      </c>
      <c r="C1839" t="str">
        <f>InputData!C1440</f>
        <v>Always</v>
      </c>
      <c r="D1839" t="str">
        <f>InputData!F1440</f>
        <v>2.3.1. Pastos limpios</v>
      </c>
      <c r="E1839" t="str">
        <f>InputData!G1440</f>
        <v>EVImean</v>
      </c>
      <c r="F1839" t="str">
        <f>InputData!H1440</f>
        <v>WMyear_evi_summer</v>
      </c>
      <c r="G1839" t="str">
        <f t="shared" si="86"/>
        <v>Clean pastures</v>
      </c>
      <c r="H1839">
        <f t="shared" si="84"/>
        <v>7</v>
      </c>
      <c r="I1839" t="str">
        <f t="shared" si="85"/>
        <v>2017-18 Summer EVI</v>
      </c>
      <c r="J1839">
        <f>InputData!O1440</f>
        <v>8.0023700000000003E-2</v>
      </c>
      <c r="K1839">
        <f>InputData!S1440</f>
        <v>4.8592899999999996E-3</v>
      </c>
    </row>
    <row r="1840" spans="1:11" hidden="1" x14ac:dyDescent="0.25">
      <c r="A1840" t="str">
        <f>InputData!A1442</f>
        <v>20190123_201745</v>
      </c>
      <c r="B1840">
        <f>InputData!B1442</f>
        <v>2</v>
      </c>
      <c r="C1840" t="str">
        <f>InputData!C1442</f>
        <v>MediumTerm</v>
      </c>
      <c r="D1840" t="str">
        <f>InputData!F1442</f>
        <v>2.4.5. Mosaico de cultivos con espacios naturales</v>
      </c>
      <c r="E1840" t="str">
        <f>InputData!G1442</f>
        <v>EVImean</v>
      </c>
      <c r="F1840" t="str">
        <f>InputData!H1442</f>
        <v>WMyear_evi_summer</v>
      </c>
      <c r="G1840" t="str">
        <f t="shared" si="86"/>
        <v>Land principally occupied by agriculture and natural vegetation</v>
      </c>
      <c r="H1840">
        <f t="shared" si="84"/>
        <v>7</v>
      </c>
      <c r="I1840" t="str">
        <f t="shared" si="85"/>
        <v>2017-18 Summer EVI</v>
      </c>
      <c r="J1840">
        <f>InputData!O1442</f>
        <v>8.6868899999999999E-2</v>
      </c>
      <c r="K1840">
        <f>InputData!S1442</f>
        <v>3.9430799999999998E-3</v>
      </c>
    </row>
    <row r="1841" spans="1:11" hidden="1" x14ac:dyDescent="0.25">
      <c r="A1841" t="str">
        <f>InputData!A1447</f>
        <v>20190124_002733</v>
      </c>
      <c r="B1841">
        <f>InputData!B1447</f>
        <v>2</v>
      </c>
      <c r="C1841" t="str">
        <f>InputData!C1447</f>
        <v>MediumTerm</v>
      </c>
      <c r="D1841" t="str">
        <f>InputData!F1447</f>
        <v>5.1.4. Cuerpos de agua artificiales</v>
      </c>
      <c r="E1841" t="str">
        <f>InputData!G1447</f>
        <v>EVImean</v>
      </c>
      <c r="F1841" t="str">
        <f>InputData!H1447</f>
        <v>WMyear_evi_summer</v>
      </c>
      <c r="G1841" t="str">
        <f t="shared" si="86"/>
        <v>Artificial waterbodies</v>
      </c>
      <c r="H1841">
        <f t="shared" si="84"/>
        <v>7</v>
      </c>
      <c r="I1841" t="str">
        <f t="shared" si="85"/>
        <v>2017-18 Summer EVI</v>
      </c>
      <c r="J1841">
        <f>InputData!O1447</f>
        <v>-0.33300600000000002</v>
      </c>
      <c r="K1841">
        <f>InputData!S1447</f>
        <v>722.45100000000002</v>
      </c>
    </row>
    <row r="1842" spans="1:11" hidden="1" x14ac:dyDescent="0.25">
      <c r="A1842" t="str">
        <f>InputData!A1453</f>
        <v>20190123_224410</v>
      </c>
      <c r="B1842">
        <f>InputData!B1453</f>
        <v>4</v>
      </c>
      <c r="C1842" t="str">
        <f>InputData!C1453</f>
        <v>Always</v>
      </c>
      <c r="D1842" t="str">
        <f>InputData!F1453</f>
        <v>2.1.2.1. Arroz</v>
      </c>
      <c r="E1842" t="str">
        <f>InputData!G1453</f>
        <v>EVImean</v>
      </c>
      <c r="F1842" t="str">
        <f>InputData!H1453</f>
        <v>WMyear_evi_summer</v>
      </c>
      <c r="G1842" t="str">
        <f t="shared" si="86"/>
        <v>Rice</v>
      </c>
      <c r="H1842">
        <f t="shared" si="84"/>
        <v>7</v>
      </c>
      <c r="I1842" t="str">
        <f t="shared" si="85"/>
        <v>2017-18 Summer EVI</v>
      </c>
      <c r="J1842">
        <f>InputData!O1453</f>
        <v>7.7338500000000004E-2</v>
      </c>
      <c r="K1842">
        <f>InputData!S1453</f>
        <v>6.4295000000000003E-3</v>
      </c>
    </row>
    <row r="1843" spans="1:11" hidden="1" x14ac:dyDescent="0.25">
      <c r="A1843" t="str">
        <f>InputData!A1456</f>
        <v>20190124_081322</v>
      </c>
      <c r="B1843">
        <f>InputData!B1456</f>
        <v>4</v>
      </c>
      <c r="C1843" t="str">
        <f>InputData!C1456</f>
        <v>Always</v>
      </c>
      <c r="D1843" t="str">
        <f>InputData!F1456</f>
        <v>2.4.2. Mosaico de pastos y cultivos</v>
      </c>
      <c r="E1843" t="str">
        <f>InputData!G1456</f>
        <v>EVImean</v>
      </c>
      <c r="F1843" t="str">
        <f>InputData!H1456</f>
        <v>WMyear_evi_summer</v>
      </c>
      <c r="G1843" t="str">
        <f t="shared" si="86"/>
        <v>Complex cultivation patterns</v>
      </c>
      <c r="H1843">
        <f t="shared" si="84"/>
        <v>7</v>
      </c>
      <c r="I1843" t="str">
        <f t="shared" si="85"/>
        <v>2017-18 Summer EVI</v>
      </c>
      <c r="J1843">
        <f>InputData!O1456</f>
        <v>0.12770000000000001</v>
      </c>
      <c r="K1843">
        <f>InputData!S1456</f>
        <v>5.1537900000000001E-3</v>
      </c>
    </row>
    <row r="1844" spans="1:11" hidden="1" x14ac:dyDescent="0.25">
      <c r="A1844" t="str">
        <f>InputData!A1468</f>
        <v>20190124_043653</v>
      </c>
      <c r="B1844">
        <f>InputData!B1468</f>
        <v>4</v>
      </c>
      <c r="C1844" t="str">
        <f>InputData!C1468</f>
        <v>Always</v>
      </c>
      <c r="D1844" t="str">
        <f>InputData!F1468</f>
        <v>3.2.3. Vegetacin secundaria o en transicin</v>
      </c>
      <c r="E1844" t="str">
        <f>InputData!G1468</f>
        <v>EVImean</v>
      </c>
      <c r="F1844" t="str">
        <f>InputData!H1468</f>
        <v>WMyear_evi_summer</v>
      </c>
      <c r="G1844" t="str">
        <f t="shared" si="86"/>
        <v>Transitional woodland/shrub</v>
      </c>
      <c r="H1844">
        <f t="shared" si="84"/>
        <v>7</v>
      </c>
      <c r="I1844" t="str">
        <f t="shared" si="85"/>
        <v>2017-18 Summer EVI</v>
      </c>
      <c r="J1844">
        <f>InputData!O1468</f>
        <v>-11.044</v>
      </c>
      <c r="K1844">
        <f>InputData!S1468</f>
        <v>51838.2</v>
      </c>
    </row>
    <row r="1845" spans="1:11" hidden="1" x14ac:dyDescent="0.25">
      <c r="A1845" t="str">
        <f>InputData!A1469</f>
        <v>20190124_104558</v>
      </c>
      <c r="B1845">
        <f>InputData!B1469</f>
        <v>2</v>
      </c>
      <c r="C1845" t="str">
        <f>InputData!C1469</f>
        <v>MediumTerm</v>
      </c>
      <c r="D1845" t="str">
        <f>InputData!F1469</f>
        <v>3.2.2.2. Arbustal abierto</v>
      </c>
      <c r="E1845" t="str">
        <f>InputData!G1469</f>
        <v>EVImean</v>
      </c>
      <c r="F1845" t="str">
        <f>InputData!H1469</f>
        <v>WMyear_evi_summer</v>
      </c>
      <c r="G1845" t="str">
        <f t="shared" si="86"/>
        <v>Open heathland</v>
      </c>
      <c r="H1845">
        <f t="shared" si="84"/>
        <v>7</v>
      </c>
      <c r="I1845" t="str">
        <f t="shared" si="85"/>
        <v>2017-18 Summer EVI</v>
      </c>
      <c r="J1845">
        <f>InputData!O1469</f>
        <v>-0.13111100000000001</v>
      </c>
      <c r="K1845">
        <f>InputData!S1469</f>
        <v>418.01</v>
      </c>
    </row>
    <row r="1846" spans="1:11" hidden="1" x14ac:dyDescent="0.25">
      <c r="A1846" t="str">
        <f>InputData!A1470</f>
        <v>20190124_011811</v>
      </c>
      <c r="B1846">
        <f>InputData!B1470</f>
        <v>1</v>
      </c>
      <c r="C1846" t="str">
        <f>InputData!C1470</f>
        <v>ShortTerm</v>
      </c>
      <c r="D1846" t="str">
        <f>InputData!F1470</f>
        <v>3.1.2.1.1. Bosque abierto alto de tierra firme</v>
      </c>
      <c r="E1846" t="str">
        <f>InputData!G1470</f>
        <v>EVImean</v>
      </c>
      <c r="F1846" t="str">
        <f>InputData!H1470</f>
        <v>WMyear_evi_summer</v>
      </c>
      <c r="G1846" t="str">
        <f t="shared" si="86"/>
        <v>High open forest from mainland</v>
      </c>
      <c r="H1846">
        <f t="shared" si="84"/>
        <v>7</v>
      </c>
      <c r="I1846" t="str">
        <f t="shared" si="85"/>
        <v>2017-18 Summer EVI</v>
      </c>
      <c r="J1846">
        <f>InputData!O1470</f>
        <v>0.16442200000000001</v>
      </c>
      <c r="K1846">
        <f>InputData!S1470</f>
        <v>4.4010100000000003E-3</v>
      </c>
    </row>
    <row r="1847" spans="1:11" hidden="1" x14ac:dyDescent="0.25">
      <c r="A1847" t="str">
        <f>InputData!A1471</f>
        <v>20190123_204012</v>
      </c>
      <c r="B1847">
        <f>InputData!B1471</f>
        <v>1</v>
      </c>
      <c r="C1847" t="str">
        <f>InputData!C1471</f>
        <v>ShortTerm</v>
      </c>
      <c r="D1847" t="str">
        <f>InputData!F1471</f>
        <v>3.1.1.2.1. Bosque denso bajo de tierra firme</v>
      </c>
      <c r="E1847" t="str">
        <f>InputData!G1471</f>
        <v>EVImean</v>
      </c>
      <c r="F1847" t="str">
        <f>InputData!H1471</f>
        <v>WMyear_evi_summer</v>
      </c>
      <c r="G1847" t="str">
        <f t="shared" si="86"/>
        <v>Low broad-leaved forest from mainland</v>
      </c>
      <c r="H1847">
        <f t="shared" si="84"/>
        <v>7</v>
      </c>
      <c r="I1847" t="str">
        <f t="shared" si="85"/>
        <v>2017-18 Summer EVI</v>
      </c>
      <c r="J1847">
        <f>InputData!O1471</f>
        <v>0.34721400000000002</v>
      </c>
      <c r="K1847">
        <f>InputData!S1471</f>
        <v>4.35317E-3</v>
      </c>
    </row>
    <row r="1848" spans="1:11" hidden="1" x14ac:dyDescent="0.25">
      <c r="A1848" t="str">
        <f>InputData!A1481</f>
        <v>20190124_152344</v>
      </c>
      <c r="B1848">
        <f>InputData!B1481</f>
        <v>3</v>
      </c>
      <c r="C1848" t="str">
        <f>InputData!C1481</f>
        <v>LongTerm</v>
      </c>
      <c r="D1848" t="str">
        <f>InputData!F1481</f>
        <v>2.3.2. Pastos arbolados</v>
      </c>
      <c r="E1848" t="str">
        <f>InputData!G1481</f>
        <v>EVImean</v>
      </c>
      <c r="F1848" t="str">
        <f>InputData!H1481</f>
        <v>WMyear_evi_summer</v>
      </c>
      <c r="G1848" t="str">
        <f t="shared" si="86"/>
        <v>Arboreal pastures</v>
      </c>
      <c r="H1848">
        <f t="shared" si="84"/>
        <v>7</v>
      </c>
      <c r="I1848" t="str">
        <f t="shared" si="85"/>
        <v>2017-18 Summer EVI</v>
      </c>
      <c r="J1848">
        <f>InputData!O1481</f>
        <v>8.2350599999999996E-2</v>
      </c>
      <c r="K1848">
        <f>InputData!S1481</f>
        <v>1.5193400000000001E-3</v>
      </c>
    </row>
    <row r="1849" spans="1:11" hidden="1" x14ac:dyDescent="0.25">
      <c r="A1849" t="str">
        <f>InputData!A1492</f>
        <v>20190123_230757</v>
      </c>
      <c r="B1849">
        <f>InputData!B1492</f>
        <v>3</v>
      </c>
      <c r="C1849" t="str">
        <f>InputData!C1492</f>
        <v>LongTerm</v>
      </c>
      <c r="D1849" t="str">
        <f>InputData!F1492</f>
        <v>3.1.3.1. Bosque fragmentado con pastos y cultivos</v>
      </c>
      <c r="E1849" t="str">
        <f>InputData!G1492</f>
        <v>EVImean</v>
      </c>
      <c r="F1849" t="str">
        <f>InputData!H1492</f>
        <v>WMyear_evi_summer</v>
      </c>
      <c r="G1849" t="str">
        <f t="shared" si="86"/>
        <v>Fragmented forest with pastures and crops</v>
      </c>
      <c r="H1849">
        <f t="shared" si="84"/>
        <v>7</v>
      </c>
      <c r="I1849" t="str">
        <f t="shared" si="85"/>
        <v>2017-18 Summer EVI</v>
      </c>
      <c r="J1849">
        <f>InputData!O1492</f>
        <v>0.16330900000000001</v>
      </c>
      <c r="K1849">
        <f>InputData!S1492</f>
        <v>7.3124399999999999E-3</v>
      </c>
    </row>
    <row r="1850" spans="1:11" hidden="1" x14ac:dyDescent="0.25">
      <c r="A1850" t="str">
        <f>InputData!A1495</f>
        <v>20190123_211615</v>
      </c>
      <c r="B1850">
        <f>InputData!B1495</f>
        <v>3</v>
      </c>
      <c r="C1850" t="str">
        <f>InputData!C1495</f>
        <v>LongTerm</v>
      </c>
      <c r="D1850" t="str">
        <f>InputData!F1495</f>
        <v>3.1.2.1.2. Bosque abierto alto inundable</v>
      </c>
      <c r="E1850" t="str">
        <f>InputData!G1495</f>
        <v>EVImean</v>
      </c>
      <c r="F1850" t="str">
        <f>InputData!H1495</f>
        <v>WMyear_evi_summer</v>
      </c>
      <c r="G1850" t="str">
        <f t="shared" si="86"/>
        <v>Floodable high open forest</v>
      </c>
      <c r="H1850">
        <f t="shared" si="84"/>
        <v>7</v>
      </c>
      <c r="I1850" t="str">
        <f t="shared" si="85"/>
        <v>2017-18 Summer EVI</v>
      </c>
      <c r="J1850">
        <f>InputData!O1495</f>
        <v>0.12492399999999999</v>
      </c>
      <c r="K1850">
        <f>InputData!S1495</f>
        <v>7.6848200000000002E-3</v>
      </c>
    </row>
    <row r="1851" spans="1:11" hidden="1" x14ac:dyDescent="0.25">
      <c r="A1851" t="str">
        <f>InputData!A1496</f>
        <v>20190124_105044</v>
      </c>
      <c r="B1851">
        <f>InputData!B1496</f>
        <v>3</v>
      </c>
      <c r="C1851" t="str">
        <f>InputData!C1496</f>
        <v>LongTerm</v>
      </c>
      <c r="D1851" t="str">
        <f>InputData!F1496</f>
        <v>3.2.2.2. Arbustal abierto</v>
      </c>
      <c r="E1851" t="str">
        <f>InputData!G1496</f>
        <v>EVImean</v>
      </c>
      <c r="F1851" t="str">
        <f>InputData!H1496</f>
        <v>WMyear_evi_summer</v>
      </c>
      <c r="G1851" t="str">
        <f t="shared" si="86"/>
        <v>Open heathland</v>
      </c>
      <c r="H1851">
        <f t="shared" si="84"/>
        <v>7</v>
      </c>
      <c r="I1851" t="str">
        <f t="shared" si="85"/>
        <v>2017-18 Summer EVI</v>
      </c>
      <c r="J1851">
        <f>InputData!O1496</f>
        <v>-0.460588</v>
      </c>
      <c r="K1851">
        <f>InputData!S1496</f>
        <v>667.11800000000005</v>
      </c>
    </row>
    <row r="1852" spans="1:11" hidden="1" x14ac:dyDescent="0.25">
      <c r="A1852" t="str">
        <f>InputData!A1497</f>
        <v>20190124_053224</v>
      </c>
      <c r="B1852">
        <f>InputData!B1497</f>
        <v>3</v>
      </c>
      <c r="C1852" t="str">
        <f>InputData!C1497</f>
        <v>LongTerm</v>
      </c>
      <c r="D1852" t="str">
        <f>InputData!F1497</f>
        <v>3.1.1.1.1. Bosque denso alto de tierra firme</v>
      </c>
      <c r="E1852" t="str">
        <f>InputData!G1497</f>
        <v>EVImean</v>
      </c>
      <c r="F1852" t="str">
        <f>InputData!H1497</f>
        <v>WMyear_evi_summer</v>
      </c>
      <c r="G1852" t="str">
        <f t="shared" si="86"/>
        <v>High broad-leaved forest from mainland</v>
      </c>
      <c r="H1852">
        <f t="shared" si="84"/>
        <v>7</v>
      </c>
      <c r="I1852" t="str">
        <f t="shared" si="85"/>
        <v>2017-18 Summer EVI</v>
      </c>
      <c r="J1852">
        <f>InputData!O1497</f>
        <v>9.3195100000000003E-2</v>
      </c>
      <c r="K1852">
        <f>InputData!S1497</f>
        <v>6.8048900000000001E-3</v>
      </c>
    </row>
    <row r="1853" spans="1:11" hidden="1" x14ac:dyDescent="0.25">
      <c r="A1853" t="str">
        <f>InputData!A1499</f>
        <v>20190124_024219</v>
      </c>
      <c r="B1853">
        <f>InputData!B1499</f>
        <v>1</v>
      </c>
      <c r="C1853" t="str">
        <f>InputData!C1499</f>
        <v>ShortTerm</v>
      </c>
      <c r="D1853" t="str">
        <f>InputData!F1499</f>
        <v>3.2.1.1.2.1. Herbazal denso inundable no arbolado</v>
      </c>
      <c r="E1853" t="str">
        <f>InputData!G1499</f>
        <v>EVImean</v>
      </c>
      <c r="F1853" t="str">
        <f>InputData!H1499</f>
        <v>WMyear_evi_summer</v>
      </c>
      <c r="G1853" t="str">
        <f t="shared" si="86"/>
        <v>Non-arboreal floodable dense grasslands</v>
      </c>
      <c r="H1853">
        <f t="shared" si="84"/>
        <v>7</v>
      </c>
      <c r="I1853" t="str">
        <f t="shared" si="85"/>
        <v>2017-18 Summer EVI</v>
      </c>
      <c r="J1853">
        <f>InputData!O1499</f>
        <v>0.30210300000000001</v>
      </c>
      <c r="K1853">
        <f>InputData!S1499</f>
        <v>2.5986799999999999E-3</v>
      </c>
    </row>
    <row r="1854" spans="1:11" hidden="1" x14ac:dyDescent="0.25">
      <c r="A1854" t="str">
        <f>InputData!A1504</f>
        <v>20190124_024652</v>
      </c>
      <c r="B1854">
        <f>InputData!B1504</f>
        <v>2</v>
      </c>
      <c r="C1854" t="str">
        <f>InputData!C1504</f>
        <v>MediumTerm</v>
      </c>
      <c r="D1854" t="str">
        <f>InputData!F1504</f>
        <v>3.2.1.1.2.1. Herbazal denso inundable no arbolado</v>
      </c>
      <c r="E1854" t="str">
        <f>InputData!G1504</f>
        <v>EVImean</v>
      </c>
      <c r="F1854" t="str">
        <f>InputData!H1504</f>
        <v>WMyear_evi_summer</v>
      </c>
      <c r="G1854" t="str">
        <f t="shared" si="86"/>
        <v>Non-arboreal floodable dense grasslands</v>
      </c>
      <c r="H1854">
        <f t="shared" si="84"/>
        <v>7</v>
      </c>
      <c r="I1854" t="str">
        <f t="shared" si="85"/>
        <v>2017-18 Summer EVI</v>
      </c>
      <c r="J1854">
        <f>InputData!O1504</f>
        <v>0.206508</v>
      </c>
      <c r="K1854">
        <f>InputData!S1504</f>
        <v>2.5979200000000001E-3</v>
      </c>
    </row>
    <row r="1855" spans="1:11" hidden="1" x14ac:dyDescent="0.25">
      <c r="A1855" t="str">
        <f>InputData!A1505</f>
        <v>20190123_220226</v>
      </c>
      <c r="B1855">
        <f>InputData!B1505</f>
        <v>1</v>
      </c>
      <c r="C1855" t="str">
        <f>InputData!C1505</f>
        <v>ShortTerm</v>
      </c>
      <c r="D1855" t="str">
        <f>InputData!F1505</f>
        <v>3.1.2.2.1. Bosque abierto bajo de tierra firme</v>
      </c>
      <c r="E1855" t="str">
        <f>InputData!G1505</f>
        <v>EVImean</v>
      </c>
      <c r="F1855" t="str">
        <f>InputData!H1505</f>
        <v>WMyear_evi_summer</v>
      </c>
      <c r="G1855" t="str">
        <f t="shared" si="86"/>
        <v>Low open forest from mainland</v>
      </c>
      <c r="H1855">
        <f t="shared" si="84"/>
        <v>7</v>
      </c>
      <c r="I1855" t="str">
        <f t="shared" si="85"/>
        <v>2017-18 Summer EVI</v>
      </c>
      <c r="J1855">
        <f>InputData!O1505</f>
        <v>-12.542999999999999</v>
      </c>
      <c r="K1855">
        <f>InputData!S1505</f>
        <v>12657.4</v>
      </c>
    </row>
    <row r="1856" spans="1:11" hidden="1" x14ac:dyDescent="0.25">
      <c r="A1856" t="str">
        <f>InputData!A1506</f>
        <v>20190124_050554</v>
      </c>
      <c r="B1856">
        <f>InputData!B1506</f>
        <v>4</v>
      </c>
      <c r="C1856" t="str">
        <f>InputData!C1506</f>
        <v>Always</v>
      </c>
      <c r="D1856" t="str">
        <f>InputData!F1506</f>
        <v>3.1.3. Bosque fragmentado</v>
      </c>
      <c r="E1856" t="str">
        <f>InputData!G1506</f>
        <v>EVImean</v>
      </c>
      <c r="F1856" t="str">
        <f>InputData!H1506</f>
        <v>WMyear_evi_summer</v>
      </c>
      <c r="G1856" t="str">
        <f t="shared" si="86"/>
        <v>Fragmented forest</v>
      </c>
      <c r="H1856">
        <f t="shared" si="84"/>
        <v>7</v>
      </c>
      <c r="I1856" t="str">
        <f t="shared" si="85"/>
        <v>2017-18 Summer EVI</v>
      </c>
      <c r="J1856">
        <f>InputData!O1506</f>
        <v>6.4174599999999998E-2</v>
      </c>
      <c r="K1856">
        <f>InputData!S1506</f>
        <v>2.7068000000000001E-3</v>
      </c>
    </row>
    <row r="1857" spans="1:11" hidden="1" x14ac:dyDescent="0.25">
      <c r="A1857" t="str">
        <f>InputData!A1524</f>
        <v>20190124_112458</v>
      </c>
      <c r="B1857">
        <f>InputData!B1524</f>
        <v>4</v>
      </c>
      <c r="C1857" t="str">
        <f>InputData!C1524</f>
        <v>Always</v>
      </c>
      <c r="D1857" t="str">
        <f>InputData!F1524</f>
        <v>4.1.1. Zonas Pantanosas</v>
      </c>
      <c r="E1857" t="str">
        <f>InputData!G1524</f>
        <v>EVImean</v>
      </c>
      <c r="F1857" t="str">
        <f>InputData!H1524</f>
        <v>WMyear_evi_summer</v>
      </c>
      <c r="G1857" t="str">
        <f t="shared" si="86"/>
        <v>Marshes</v>
      </c>
      <c r="H1857">
        <f t="shared" si="84"/>
        <v>7</v>
      </c>
      <c r="I1857" t="str">
        <f t="shared" si="85"/>
        <v>2017-18 Summer EVI</v>
      </c>
      <c r="J1857">
        <f>InputData!O1524</f>
        <v>-39.7669</v>
      </c>
      <c r="K1857">
        <f>InputData!S1524</f>
        <v>81478</v>
      </c>
    </row>
    <row r="1858" spans="1:11" hidden="1" x14ac:dyDescent="0.25">
      <c r="A1858" t="str">
        <f>InputData!A1528</f>
        <v>20190124_185514</v>
      </c>
      <c r="B1858">
        <f>InputData!B1528</f>
        <v>3</v>
      </c>
      <c r="C1858" t="str">
        <f>InputData!C1528</f>
        <v>LongTerm</v>
      </c>
      <c r="D1858" t="str">
        <f>InputData!F1528</f>
        <v>3.3.4. Zonas quemadas</v>
      </c>
      <c r="E1858" t="str">
        <f>InputData!G1528</f>
        <v>EVImean</v>
      </c>
      <c r="F1858" t="str">
        <f>InputData!H1528</f>
        <v>WMyear_evi_summer</v>
      </c>
      <c r="G1858" t="str">
        <f t="shared" si="86"/>
        <v>Burned areas</v>
      </c>
      <c r="H1858">
        <f t="shared" si="84"/>
        <v>7</v>
      </c>
      <c r="I1858" t="str">
        <f t="shared" si="85"/>
        <v>2017-18 Summer EVI</v>
      </c>
      <c r="J1858">
        <f>InputData!O1528</f>
        <v>-21.3706</v>
      </c>
      <c r="K1858">
        <f>InputData!S1528</f>
        <v>32277.5</v>
      </c>
    </row>
    <row r="1859" spans="1:11" hidden="1" x14ac:dyDescent="0.25">
      <c r="A1859" t="str">
        <f>InputData!A1538</f>
        <v>20190124_102334</v>
      </c>
      <c r="B1859">
        <f>InputData!B1538</f>
        <v>4</v>
      </c>
      <c r="C1859" t="str">
        <f>InputData!C1538</f>
        <v>Always</v>
      </c>
      <c r="D1859" t="str">
        <f>InputData!F1538</f>
        <v>3.1.4. Bosque de galera y ripario</v>
      </c>
      <c r="E1859" t="str">
        <f>InputData!G1538</f>
        <v>EVImean</v>
      </c>
      <c r="F1859" t="str">
        <f>InputData!H1538</f>
        <v>WMyear_evi_summer</v>
      </c>
      <c r="G1859" t="str">
        <f t="shared" si="86"/>
        <v>Gallery and riparian forest</v>
      </c>
      <c r="H1859">
        <f t="shared" si="84"/>
        <v>7</v>
      </c>
      <c r="I1859" t="str">
        <f t="shared" si="85"/>
        <v>2017-18 Summer EVI</v>
      </c>
      <c r="J1859">
        <f>InputData!O1538</f>
        <v>5.4191999999999997E-2</v>
      </c>
      <c r="K1859">
        <f>InputData!S1538</f>
        <v>7.1550800000000001E-4</v>
      </c>
    </row>
    <row r="1860" spans="1:11" hidden="1" x14ac:dyDescent="0.25">
      <c r="A1860" t="str">
        <f>InputData!A1539</f>
        <v>20190124_005033</v>
      </c>
      <c r="B1860">
        <f>InputData!B1539</f>
        <v>1</v>
      </c>
      <c r="C1860" t="str">
        <f>InputData!C1539</f>
        <v>ShortTerm</v>
      </c>
      <c r="D1860" t="str">
        <f>InputData!F1539</f>
        <v>3.3.3. Tierras desnudas y degradadas</v>
      </c>
      <c r="E1860" t="str">
        <f>InputData!G1539</f>
        <v>EVImean</v>
      </c>
      <c r="F1860" t="str">
        <f>InputData!H1539</f>
        <v>WMyear_evi_summer</v>
      </c>
      <c r="G1860" t="str">
        <f t="shared" si="86"/>
        <v>Degraded areas</v>
      </c>
      <c r="H1860">
        <f t="shared" si="84"/>
        <v>7</v>
      </c>
      <c r="I1860" t="str">
        <f t="shared" si="85"/>
        <v>2017-18 Summer EVI</v>
      </c>
      <c r="J1860">
        <f>InputData!O1539</f>
        <v>0.19313</v>
      </c>
      <c r="K1860">
        <f>InputData!S1539</f>
        <v>5.0480799999999999E-3</v>
      </c>
    </row>
    <row r="1861" spans="1:11" hidden="1" x14ac:dyDescent="0.25">
      <c r="A1861" t="str">
        <f>InputData!A1547</f>
        <v>20190124_070438</v>
      </c>
      <c r="B1861">
        <f>InputData!B1547</f>
        <v>2</v>
      </c>
      <c r="C1861" t="str">
        <f>InputData!C1547</f>
        <v>MediumTerm</v>
      </c>
      <c r="D1861" t="str">
        <f>InputData!F1547</f>
        <v>2.1.1. Otros cultivos transitorios</v>
      </c>
      <c r="E1861" t="str">
        <f>InputData!G1547</f>
        <v>EVImean</v>
      </c>
      <c r="F1861" t="str">
        <f>InputData!H1547</f>
        <v>WMyear_evi_summer</v>
      </c>
      <c r="G1861" t="str">
        <f t="shared" si="86"/>
        <v>Other transient crops</v>
      </c>
      <c r="H1861">
        <f t="shared" si="84"/>
        <v>7</v>
      </c>
      <c r="I1861" t="str">
        <f t="shared" si="85"/>
        <v>2017-18 Summer EVI</v>
      </c>
      <c r="J1861">
        <f>InputData!O1547</f>
        <v>0.26502399999999998</v>
      </c>
      <c r="K1861">
        <f>InputData!S1547</f>
        <v>5.7252599999999996E-4</v>
      </c>
    </row>
    <row r="1862" spans="1:11" hidden="1" x14ac:dyDescent="0.25">
      <c r="A1862" t="str">
        <f>InputData!A1550</f>
        <v>20190124_105529</v>
      </c>
      <c r="B1862">
        <f>InputData!B1550</f>
        <v>4</v>
      </c>
      <c r="C1862" t="str">
        <f>InputData!C1550</f>
        <v>Always</v>
      </c>
      <c r="D1862" t="str">
        <f>InputData!F1550</f>
        <v>3.2.2.2. Arbustal abierto</v>
      </c>
      <c r="E1862" t="str">
        <f>InputData!G1550</f>
        <v>EVImean</v>
      </c>
      <c r="F1862" t="str">
        <f>InputData!H1550</f>
        <v>WMyear_evi_summer</v>
      </c>
      <c r="G1862" t="str">
        <f t="shared" si="86"/>
        <v>Open heathland</v>
      </c>
      <c r="H1862">
        <f t="shared" si="84"/>
        <v>7</v>
      </c>
      <c r="I1862" t="str">
        <f t="shared" si="85"/>
        <v>2017-18 Summer EVI</v>
      </c>
      <c r="J1862">
        <f>InputData!O1550</f>
        <v>0.31205899999999998</v>
      </c>
      <c r="K1862">
        <f>InputData!S1550</f>
        <v>6.8217699999999996E-4</v>
      </c>
    </row>
    <row r="1863" spans="1:11" hidden="1" x14ac:dyDescent="0.25">
      <c r="A1863" t="str">
        <f>InputData!A1556</f>
        <v>20190123_202224</v>
      </c>
      <c r="B1863">
        <f>InputData!B1556</f>
        <v>3</v>
      </c>
      <c r="C1863" t="str">
        <f>InputData!C1556</f>
        <v>LongTerm</v>
      </c>
      <c r="D1863" t="str">
        <f>InputData!F1556</f>
        <v>2.4.5. Mosaico de cultivos con espacios naturales</v>
      </c>
      <c r="E1863" t="str">
        <f>InputData!G1556</f>
        <v>EVImean</v>
      </c>
      <c r="F1863" t="str">
        <f>InputData!H1556</f>
        <v>WMyear_evi_summer</v>
      </c>
      <c r="G1863" t="str">
        <f t="shared" si="86"/>
        <v>Land principally occupied by agriculture and natural vegetation</v>
      </c>
      <c r="H1863">
        <f t="shared" si="84"/>
        <v>7</v>
      </c>
      <c r="I1863" t="str">
        <f t="shared" si="85"/>
        <v>2017-18 Summer EVI</v>
      </c>
      <c r="J1863">
        <f>InputData!O1556</f>
        <v>0.122359</v>
      </c>
      <c r="K1863">
        <f>InputData!S1556</f>
        <v>3.2466299999999999E-3</v>
      </c>
    </row>
    <row r="1864" spans="1:11" hidden="1" x14ac:dyDescent="0.25">
      <c r="A1864" t="str">
        <f>InputData!A1557</f>
        <v>20190124_093111</v>
      </c>
      <c r="B1864">
        <f>InputData!B1557</f>
        <v>2</v>
      </c>
      <c r="C1864" t="str">
        <f>InputData!C1557</f>
        <v>MediumTerm</v>
      </c>
      <c r="D1864" t="str">
        <f>InputData!F1557</f>
        <v>2.2.3.1. Otros cultivos permanentes arbreos</v>
      </c>
      <c r="E1864" t="str">
        <f>InputData!G1557</f>
        <v>EVImean</v>
      </c>
      <c r="F1864" t="str">
        <f>InputData!H1557</f>
        <v>WMyear_evi_summer</v>
      </c>
      <c r="G1864" t="str">
        <f t="shared" si="86"/>
        <v>Other permanent arboreal crops</v>
      </c>
      <c r="H1864">
        <f t="shared" si="84"/>
        <v>7</v>
      </c>
      <c r="I1864" t="str">
        <f t="shared" si="85"/>
        <v>2017-18 Summer EVI</v>
      </c>
      <c r="J1864">
        <f>InputData!O1557</f>
        <v>0.208838</v>
      </c>
      <c r="K1864">
        <f>InputData!S1557</f>
        <v>1.9444900000000001E-3</v>
      </c>
    </row>
    <row r="1865" spans="1:11" hidden="1" x14ac:dyDescent="0.25">
      <c r="A1865" t="str">
        <f>InputData!A1564</f>
        <v>20190124_165113</v>
      </c>
      <c r="B1865">
        <f>InputData!B1564</f>
        <v>2</v>
      </c>
      <c r="C1865" t="str">
        <f>InputData!C1564</f>
        <v>MediumTerm</v>
      </c>
      <c r="D1865" t="str">
        <f>InputData!F1564</f>
        <v>3.1.5. Plantacin forestal</v>
      </c>
      <c r="E1865" t="str">
        <f>InputData!G1564</f>
        <v>EVImean</v>
      </c>
      <c r="F1865" t="str">
        <f>InputData!H1564</f>
        <v>WMyear_evi_summer</v>
      </c>
      <c r="G1865" t="str">
        <f t="shared" si="86"/>
        <v>Forest plantation</v>
      </c>
      <c r="H1865">
        <f t="shared" si="84"/>
        <v>7</v>
      </c>
      <c r="I1865" t="str">
        <f t="shared" si="85"/>
        <v>2017-18 Summer EVI</v>
      </c>
      <c r="J1865">
        <f>InputData!O1564</f>
        <v>0.20161699999999999</v>
      </c>
      <c r="K1865">
        <f>InputData!S1564</f>
        <v>6.5272300000000002E-3</v>
      </c>
    </row>
    <row r="1866" spans="1:11" hidden="1" x14ac:dyDescent="0.25">
      <c r="A1866" t="str">
        <f>InputData!A1569</f>
        <v>20190123_212051</v>
      </c>
      <c r="B1866">
        <f>InputData!B1569</f>
        <v>4</v>
      </c>
      <c r="C1866" t="str">
        <f>InputData!C1569</f>
        <v>Always</v>
      </c>
      <c r="D1866" t="str">
        <f>InputData!F1569</f>
        <v>3.1.2.1.2. Bosque abierto alto inundable</v>
      </c>
      <c r="E1866" t="str">
        <f>InputData!G1569</f>
        <v>EVImean</v>
      </c>
      <c r="F1866" t="str">
        <f>InputData!H1569</f>
        <v>WMyear_evi_summer</v>
      </c>
      <c r="G1866" t="str">
        <f t="shared" si="86"/>
        <v>Floodable high open forest</v>
      </c>
      <c r="H1866">
        <f t="shared" si="84"/>
        <v>7</v>
      </c>
      <c r="I1866" t="str">
        <f t="shared" si="85"/>
        <v>2017-18 Summer EVI</v>
      </c>
      <c r="J1866">
        <f>InputData!O1569</f>
        <v>6.6467600000000002E-2</v>
      </c>
      <c r="K1866">
        <f>InputData!S1569</f>
        <v>2.8403399999999998E-3</v>
      </c>
    </row>
    <row r="1867" spans="1:11" hidden="1" x14ac:dyDescent="0.25">
      <c r="A1867" t="str">
        <f>InputData!A1573</f>
        <v>20190124_003644</v>
      </c>
      <c r="B1867">
        <f>InputData!B1573</f>
        <v>4</v>
      </c>
      <c r="C1867" t="str">
        <f>InputData!C1573</f>
        <v>Always</v>
      </c>
      <c r="D1867" t="str">
        <f>InputData!F1573</f>
        <v>5.1.4. Cuerpos de agua artificiales</v>
      </c>
      <c r="E1867" t="str">
        <f>InputData!G1573</f>
        <v>EVImean</v>
      </c>
      <c r="F1867" t="str">
        <f>InputData!H1573</f>
        <v>WMyear_evi_summer</v>
      </c>
      <c r="G1867" t="str">
        <f t="shared" si="86"/>
        <v>Artificial waterbodies</v>
      </c>
      <c r="H1867">
        <f t="shared" si="84"/>
        <v>7</v>
      </c>
      <c r="I1867" t="str">
        <f t="shared" si="85"/>
        <v>2017-18 Summer EVI</v>
      </c>
      <c r="J1867">
        <f>InputData!O1573</f>
        <v>-14.012700000000001</v>
      </c>
      <c r="K1867">
        <f>InputData!S1573</f>
        <v>17552.2</v>
      </c>
    </row>
    <row r="1868" spans="1:11" hidden="1" x14ac:dyDescent="0.25">
      <c r="A1868" t="str">
        <f>InputData!A1576</f>
        <v>20190123_233557</v>
      </c>
      <c r="B1868">
        <f>InputData!B1576</f>
        <v>3</v>
      </c>
      <c r="C1868" t="str">
        <f>InputData!C1576</f>
        <v>LongTerm</v>
      </c>
      <c r="D1868" t="str">
        <f>InputData!F1576</f>
        <v>3.1.2.2.2. Bosque abierto bajo inundable</v>
      </c>
      <c r="E1868" t="str">
        <f>InputData!G1576</f>
        <v>EVImean</v>
      </c>
      <c r="F1868" t="str">
        <f>InputData!H1576</f>
        <v>WMyear_evi_summer</v>
      </c>
      <c r="G1868" t="str">
        <f t="shared" si="86"/>
        <v>Floodable low open forest</v>
      </c>
      <c r="H1868">
        <f t="shared" si="84"/>
        <v>7</v>
      </c>
      <c r="I1868" t="str">
        <f t="shared" si="85"/>
        <v>2017-18 Summer EVI</v>
      </c>
      <c r="J1868">
        <f>InputData!O1576</f>
        <v>6.3412399999999994E-2</v>
      </c>
      <c r="K1868">
        <f>InputData!S1576</f>
        <v>1.6061300000000001E-3</v>
      </c>
    </row>
    <row r="1869" spans="1:11" hidden="1" x14ac:dyDescent="0.25">
      <c r="A1869" t="str">
        <f>InputData!A1578</f>
        <v>20190124_093548</v>
      </c>
      <c r="B1869">
        <f>InputData!B1578</f>
        <v>3</v>
      </c>
      <c r="C1869" t="str">
        <f>InputData!C1578</f>
        <v>LongTerm</v>
      </c>
      <c r="D1869" t="str">
        <f>InputData!F1578</f>
        <v>2.2.3.1. Otros cultivos permanentes arbreos</v>
      </c>
      <c r="E1869" t="str">
        <f>InputData!G1578</f>
        <v>EVImean</v>
      </c>
      <c r="F1869" t="str">
        <f>InputData!H1578</f>
        <v>WMyear_evi_summer</v>
      </c>
      <c r="G1869" t="str">
        <f t="shared" si="86"/>
        <v>Other permanent arboreal crops</v>
      </c>
      <c r="H1869">
        <f t="shared" si="84"/>
        <v>7</v>
      </c>
      <c r="I1869" t="str">
        <f t="shared" si="85"/>
        <v>2017-18 Summer EVI</v>
      </c>
      <c r="J1869">
        <f>InputData!O1578</f>
        <v>-38.012799999999999</v>
      </c>
      <c r="K1869">
        <f>InputData!S1578</f>
        <v>36780.699999999997</v>
      </c>
    </row>
    <row r="1870" spans="1:11" hidden="1" x14ac:dyDescent="0.25">
      <c r="A1870" t="str">
        <f>InputData!A1584</f>
        <v>20190124_070929</v>
      </c>
      <c r="B1870">
        <f>InputData!B1584</f>
        <v>3</v>
      </c>
      <c r="C1870" t="str">
        <f>InputData!C1584</f>
        <v>LongTerm</v>
      </c>
      <c r="D1870" t="str">
        <f>InputData!F1584</f>
        <v>2.1.1. Otros cultivos transitorios</v>
      </c>
      <c r="E1870" t="str">
        <f>InputData!G1584</f>
        <v>EVImean</v>
      </c>
      <c r="F1870" t="str">
        <f>InputData!H1584</f>
        <v>WMyear_evi_summer</v>
      </c>
      <c r="G1870" t="str">
        <f t="shared" si="86"/>
        <v>Other transient crops</v>
      </c>
      <c r="H1870">
        <f t="shared" si="84"/>
        <v>7</v>
      </c>
      <c r="I1870" t="str">
        <f t="shared" si="85"/>
        <v>2017-18 Summer EVI</v>
      </c>
      <c r="J1870">
        <f>InputData!O1584</f>
        <v>0.23730200000000001</v>
      </c>
      <c r="K1870">
        <f>InputData!S1584</f>
        <v>1.1498E-4</v>
      </c>
    </row>
    <row r="1871" spans="1:11" hidden="1" x14ac:dyDescent="0.25">
      <c r="A1871" t="str">
        <f>InputData!A1585</f>
        <v>20190124_091200</v>
      </c>
      <c r="B1871">
        <f>InputData!B1585</f>
        <v>4</v>
      </c>
      <c r="C1871" t="str">
        <f>InputData!C1585</f>
        <v>Always</v>
      </c>
      <c r="D1871" t="str">
        <f>InputData!F1585</f>
        <v>3.1.1.2.2. Bosque denso bajo inundable</v>
      </c>
      <c r="E1871" t="str">
        <f>InputData!G1585</f>
        <v>EVImean</v>
      </c>
      <c r="F1871" t="str">
        <f>InputData!H1585</f>
        <v>WMyear_evi_summer</v>
      </c>
      <c r="G1871" t="str">
        <f t="shared" si="86"/>
        <v>Floodable broad-leaved forest</v>
      </c>
      <c r="H1871">
        <f t="shared" si="84"/>
        <v>7</v>
      </c>
      <c r="I1871" t="str">
        <f t="shared" si="85"/>
        <v>2017-18 Summer EVI</v>
      </c>
      <c r="J1871">
        <f>InputData!O1585</f>
        <v>-0.71157599999999999</v>
      </c>
      <c r="K1871">
        <f>InputData!S1585</f>
        <v>1547.01</v>
      </c>
    </row>
    <row r="1872" spans="1:11" hidden="1" x14ac:dyDescent="0.25">
      <c r="A1872" t="str">
        <f>InputData!A1613</f>
        <v>20190124_040636</v>
      </c>
      <c r="B1872">
        <f>InputData!B1613</f>
        <v>4</v>
      </c>
      <c r="C1872" t="str">
        <f>InputData!C1613</f>
        <v>Always</v>
      </c>
      <c r="D1872" t="str">
        <f>InputData!F1613</f>
        <v>4.1.3. Vegetacin acutica sobre cuerpos de agua</v>
      </c>
      <c r="E1872" t="str">
        <f>InputData!G1613</f>
        <v>EVImean</v>
      </c>
      <c r="F1872" t="str">
        <f>InputData!H1613</f>
        <v>WMyear_evi_summer</v>
      </c>
      <c r="G1872" t="str">
        <f t="shared" si="86"/>
        <v>Aquatic vegetation over waterbodies</v>
      </c>
      <c r="H1872">
        <f t="shared" si="84"/>
        <v>7</v>
      </c>
      <c r="I1872" t="str">
        <f t="shared" si="85"/>
        <v>2017-18 Summer EVI</v>
      </c>
      <c r="J1872">
        <f>InputData!O1613</f>
        <v>-13.3828</v>
      </c>
      <c r="K1872">
        <f>InputData!S1613</f>
        <v>25051.8</v>
      </c>
    </row>
    <row r="1873" spans="1:11" hidden="1" x14ac:dyDescent="0.25">
      <c r="A1873" t="str">
        <f>InputData!A1620</f>
        <v>20190124_182454</v>
      </c>
      <c r="B1873">
        <f>InputData!B1620</f>
        <v>4</v>
      </c>
      <c r="C1873" t="str">
        <f>InputData!C1620</f>
        <v>Always</v>
      </c>
      <c r="D1873" t="str">
        <f>InputData!F1620</f>
        <v>3.2.1.1.1. Herbazal denso de tierra firme</v>
      </c>
      <c r="E1873" t="str">
        <f>InputData!G1620</f>
        <v>EVImean</v>
      </c>
      <c r="F1873" t="str">
        <f>InputData!H1620</f>
        <v>WMyear_evi_summer</v>
      </c>
      <c r="G1873" t="str">
        <f t="shared" si="86"/>
        <v>Dense grassland from mainland</v>
      </c>
      <c r="H1873">
        <f t="shared" si="84"/>
        <v>7</v>
      </c>
      <c r="I1873" t="str">
        <f t="shared" si="85"/>
        <v>2017-18 Summer EVI</v>
      </c>
      <c r="J1873">
        <f>InputData!O1620</f>
        <v>9.9130700000000002E-2</v>
      </c>
      <c r="K1873">
        <f>InputData!S1620</f>
        <v>6.4276199999999996E-4</v>
      </c>
    </row>
    <row r="1874" spans="1:11" hidden="1" x14ac:dyDescent="0.25">
      <c r="A1874" t="str">
        <f>InputData!A1626</f>
        <v>20190123_195945</v>
      </c>
      <c r="B1874">
        <f>InputData!B1626</f>
        <v>4</v>
      </c>
      <c r="C1874" t="str">
        <f>InputData!C1626</f>
        <v>Always</v>
      </c>
      <c r="D1874" t="str">
        <f>InputData!F1626</f>
        <v>3.2.1.2.1. Herbazal abierto arenoso</v>
      </c>
      <c r="E1874" t="str">
        <f>InputData!G1626</f>
        <v>EVImean</v>
      </c>
      <c r="F1874" t="str">
        <f>InputData!H1626</f>
        <v>WMyear_evi_summer</v>
      </c>
      <c r="G1874" t="str">
        <f t="shared" si="86"/>
        <v>Open sandy grassland</v>
      </c>
      <c r="H1874">
        <f t="shared" si="84"/>
        <v>7</v>
      </c>
      <c r="I1874" t="str">
        <f t="shared" si="85"/>
        <v>2017-18 Summer EVI</v>
      </c>
      <c r="J1874">
        <f>InputData!O1626</f>
        <v>-70.303700000000006</v>
      </c>
      <c r="K1874">
        <f>InputData!S1626</f>
        <v>268863</v>
      </c>
    </row>
    <row r="1875" spans="1:11" hidden="1" x14ac:dyDescent="0.25">
      <c r="A1875" t="str">
        <f>InputData!A1628</f>
        <v>20190124_012247</v>
      </c>
      <c r="B1875">
        <f>InputData!B1628</f>
        <v>2</v>
      </c>
      <c r="C1875" t="str">
        <f>InputData!C1628</f>
        <v>MediumTerm</v>
      </c>
      <c r="D1875" t="str">
        <f>InputData!F1628</f>
        <v>3.1.2.1.1. Bosque abierto alto de tierra firme</v>
      </c>
      <c r="E1875" t="str">
        <f>InputData!G1628</f>
        <v>EVImean</v>
      </c>
      <c r="F1875" t="str">
        <f>InputData!H1628</f>
        <v>WMyear_evi_summer</v>
      </c>
      <c r="G1875" t="str">
        <f t="shared" si="86"/>
        <v>High open forest from mainland</v>
      </c>
      <c r="H1875">
        <f t="shared" si="84"/>
        <v>7</v>
      </c>
      <c r="I1875" t="str">
        <f t="shared" si="85"/>
        <v>2017-18 Summer EVI</v>
      </c>
      <c r="J1875">
        <f>InputData!O1628</f>
        <v>0.118281</v>
      </c>
      <c r="K1875">
        <f>InputData!S1628</f>
        <v>7.2598699999999999E-4</v>
      </c>
    </row>
    <row r="1876" spans="1:11" hidden="1" x14ac:dyDescent="0.25">
      <c r="A1876" t="str">
        <f>InputData!A1630</f>
        <v>20190123_202656</v>
      </c>
      <c r="B1876">
        <f>InputData!B1630</f>
        <v>4</v>
      </c>
      <c r="C1876" t="str">
        <f>InputData!C1630</f>
        <v>Always</v>
      </c>
      <c r="D1876" t="str">
        <f>InputData!F1630</f>
        <v>2.4.5. Mosaico de cultivos con espacios naturales</v>
      </c>
      <c r="E1876" t="str">
        <f>InputData!G1630</f>
        <v>EVImean</v>
      </c>
      <c r="F1876" t="str">
        <f>InputData!H1630</f>
        <v>WMyear_evi_summer</v>
      </c>
      <c r="G1876" t="str">
        <f t="shared" si="86"/>
        <v>Land principally occupied by agriculture and natural vegetation</v>
      </c>
      <c r="H1876">
        <f t="shared" si="84"/>
        <v>7</v>
      </c>
      <c r="I1876" t="str">
        <f t="shared" si="85"/>
        <v>2017-18 Summer EVI</v>
      </c>
      <c r="J1876">
        <f>InputData!O1630</f>
        <v>4.5896800000000001E-2</v>
      </c>
      <c r="K1876">
        <f>InputData!S1630</f>
        <v>4.2078500000000002E-4</v>
      </c>
    </row>
    <row r="1877" spans="1:11" hidden="1" x14ac:dyDescent="0.25">
      <c r="A1877" t="str">
        <f>InputData!A1634</f>
        <v>20190124_022831</v>
      </c>
      <c r="B1877">
        <f>InputData!B1634</f>
        <v>4</v>
      </c>
      <c r="C1877" t="str">
        <f>InputData!C1634</f>
        <v>Always</v>
      </c>
      <c r="D1877" t="str">
        <f>InputData!F1634</f>
        <v>2.2.3.2. Palma de aceite</v>
      </c>
      <c r="E1877" t="str">
        <f>InputData!G1634</f>
        <v>EVImean</v>
      </c>
      <c r="F1877" t="str">
        <f>InputData!H1634</f>
        <v>WMyear_evi_summer</v>
      </c>
      <c r="G1877" t="str">
        <f t="shared" si="86"/>
        <v>Oil palm</v>
      </c>
      <c r="H1877">
        <f t="shared" si="84"/>
        <v>7</v>
      </c>
      <c r="I1877" t="str">
        <f t="shared" si="85"/>
        <v>2017-18 Summer EVI</v>
      </c>
      <c r="J1877">
        <f>InputData!O1634</f>
        <v>0.12587799999999999</v>
      </c>
      <c r="K1877">
        <f>InputData!S1634</f>
        <v>5.3987600000000001E-4</v>
      </c>
    </row>
    <row r="1878" spans="1:11" hidden="1" x14ac:dyDescent="0.25">
      <c r="A1878" t="str">
        <f>InputData!A1646</f>
        <v>20190124_000857</v>
      </c>
      <c r="B1878">
        <f>InputData!B1646</f>
        <v>4</v>
      </c>
      <c r="C1878" t="str">
        <f>InputData!C1646</f>
        <v>Always</v>
      </c>
      <c r="D1878" t="str">
        <f>InputData!F1646</f>
        <v>3.1.3.2. Bosque fragmentado con vegetacin secundaria</v>
      </c>
      <c r="E1878" t="str">
        <f>InputData!G1646</f>
        <v>EVImean</v>
      </c>
      <c r="F1878" t="str">
        <f>InputData!H1646</f>
        <v>WMyear_evi_summer</v>
      </c>
      <c r="G1878" t="str">
        <f t="shared" si="86"/>
        <v>Fragmented forest with secondary vegetation</v>
      </c>
      <c r="H1878">
        <f t="shared" si="84"/>
        <v>7</v>
      </c>
      <c r="I1878" t="str">
        <f t="shared" si="85"/>
        <v>2017-18 Summer EVI</v>
      </c>
      <c r="J1878">
        <f>InputData!O1646</f>
        <v>3.6930400000000002E-2</v>
      </c>
      <c r="K1878">
        <f>InputData!S1646</f>
        <v>2.6936199999999999E-4</v>
      </c>
    </row>
    <row r="1879" spans="1:11" hidden="1" x14ac:dyDescent="0.25">
      <c r="A1879" t="str">
        <f>InputData!A1649</f>
        <v>20190123_234035</v>
      </c>
      <c r="B1879">
        <f>InputData!B1649</f>
        <v>4</v>
      </c>
      <c r="C1879" t="str">
        <f>InputData!C1649</f>
        <v>Always</v>
      </c>
      <c r="D1879" t="str">
        <f>InputData!F1649</f>
        <v>3.1.2.2.2. Bosque abierto bajo inundable</v>
      </c>
      <c r="E1879" t="str">
        <f>InputData!G1649</f>
        <v>EVImean</v>
      </c>
      <c r="F1879" t="str">
        <f>InputData!H1649</f>
        <v>WMyear_evi_summer</v>
      </c>
      <c r="G1879" t="str">
        <f t="shared" si="86"/>
        <v>Floodable low open forest</v>
      </c>
      <c r="H1879">
        <f t="shared" si="84"/>
        <v>7</v>
      </c>
      <c r="I1879" t="str">
        <f t="shared" si="85"/>
        <v>2017-18 Summer EVI</v>
      </c>
      <c r="J1879">
        <f>InputData!O1649</f>
        <v>3.7306800000000001E-2</v>
      </c>
      <c r="K1879">
        <f>InputData!S1649</f>
        <v>2.9676300000000002E-4</v>
      </c>
    </row>
    <row r="1880" spans="1:11" hidden="1" x14ac:dyDescent="0.25">
      <c r="A1880" t="str">
        <f>InputData!A1650</f>
        <v>20190124_153135</v>
      </c>
      <c r="B1880">
        <f>InputData!B1650</f>
        <v>4</v>
      </c>
      <c r="C1880" t="str">
        <f>InputData!C1650</f>
        <v>Always</v>
      </c>
      <c r="D1880" t="str">
        <f>InputData!F1650</f>
        <v>2.3.2. Pastos arbolados</v>
      </c>
      <c r="E1880" t="str">
        <f>InputData!G1650</f>
        <v>EVImean</v>
      </c>
      <c r="F1880" t="str">
        <f>InputData!H1650</f>
        <v>WMyear_evi_summer</v>
      </c>
      <c r="G1880" t="str">
        <f t="shared" si="86"/>
        <v>Arboreal pastures</v>
      </c>
      <c r="H1880">
        <f t="shared" si="84"/>
        <v>7</v>
      </c>
      <c r="I1880" t="str">
        <f t="shared" si="85"/>
        <v>2017-18 Summer EVI</v>
      </c>
      <c r="J1880">
        <f>InputData!O1650</f>
        <v>2.2342000000000001E-2</v>
      </c>
      <c r="K1880">
        <f>InputData!S1650</f>
        <v>8.3514799999999997E-4</v>
      </c>
    </row>
    <row r="1881" spans="1:11" hidden="1" x14ac:dyDescent="0.25">
      <c r="A1881" t="str">
        <f>InputData!A1851</f>
        <v>20190123_204438</v>
      </c>
      <c r="B1881">
        <f>InputData!B1851</f>
        <v>2</v>
      </c>
      <c r="C1881" t="str">
        <f>InputData!C1851</f>
        <v>MediumTerm</v>
      </c>
      <c r="D1881" t="str">
        <f>InputData!F1851</f>
        <v>3.1.1.2.1. Bosque denso bajo de tierra firme</v>
      </c>
      <c r="E1881" t="str">
        <f>InputData!G1851</f>
        <v>EVImean</v>
      </c>
      <c r="F1881" t="str">
        <f>InputData!H1851</f>
        <v>WMyear_evi_summer</v>
      </c>
      <c r="G1881" t="str">
        <f t="shared" si="86"/>
        <v>Low broad-leaved forest from mainland</v>
      </c>
      <c r="H1881">
        <f t="shared" si="84"/>
        <v>7</v>
      </c>
      <c r="I1881" t="str">
        <f t="shared" si="85"/>
        <v>2017-18 Summer EVI</v>
      </c>
      <c r="J1881">
        <f>InputData!O1851</f>
        <v>0</v>
      </c>
      <c r="K1881">
        <f>InputData!S1851</f>
        <v>0</v>
      </c>
    </row>
    <row r="1882" spans="1:11" hidden="1" x14ac:dyDescent="0.25">
      <c r="A1882" t="str">
        <f>InputData!A1852</f>
        <v>20190123_204906</v>
      </c>
      <c r="B1882">
        <f>InputData!B1852</f>
        <v>3</v>
      </c>
      <c r="C1882" t="str">
        <f>InputData!C1852</f>
        <v>LongTerm</v>
      </c>
      <c r="D1882" t="str">
        <f>InputData!F1852</f>
        <v>3.1.1.2.1. Bosque denso bajo de tierra firme</v>
      </c>
      <c r="E1882" t="str">
        <f>InputData!G1852</f>
        <v>EVImean</v>
      </c>
      <c r="F1882" t="str">
        <f>InputData!H1852</f>
        <v>WMyear_evi_summer</v>
      </c>
      <c r="G1882" t="str">
        <f t="shared" si="86"/>
        <v>Low broad-leaved forest from mainland</v>
      </c>
      <c r="H1882">
        <f t="shared" si="84"/>
        <v>7</v>
      </c>
      <c r="I1882" t="str">
        <f t="shared" si="85"/>
        <v>2017-18 Summer EVI</v>
      </c>
      <c r="J1882">
        <f>InputData!O1852</f>
        <v>0</v>
      </c>
      <c r="K1882">
        <f>InputData!S1852</f>
        <v>0</v>
      </c>
    </row>
    <row r="1883" spans="1:11" hidden="1" x14ac:dyDescent="0.25">
      <c r="A1883" t="str">
        <f>InputData!A1853</f>
        <v>20190123_205334</v>
      </c>
      <c r="B1883">
        <f>InputData!B1853</f>
        <v>4</v>
      </c>
      <c r="C1883" t="str">
        <f>InputData!C1853</f>
        <v>Always</v>
      </c>
      <c r="D1883" t="str">
        <f>InputData!F1853</f>
        <v>3.1.1.2.1. Bosque denso bajo de tierra firme</v>
      </c>
      <c r="E1883" t="str">
        <f>InputData!G1853</f>
        <v>EVImean</v>
      </c>
      <c r="F1883" t="str">
        <f>InputData!H1853</f>
        <v>WMyear_evi_summer</v>
      </c>
      <c r="G1883" t="str">
        <f t="shared" si="86"/>
        <v>Low broad-leaved forest from mainland</v>
      </c>
      <c r="H1883">
        <f t="shared" si="84"/>
        <v>7</v>
      </c>
      <c r="I1883" t="str">
        <f t="shared" si="85"/>
        <v>2017-18 Summer EVI</v>
      </c>
      <c r="J1883">
        <f>InputData!O1853</f>
        <v>0</v>
      </c>
      <c r="K1883">
        <f>InputData!S1853</f>
        <v>0</v>
      </c>
    </row>
    <row r="1884" spans="1:11" hidden="1" x14ac:dyDescent="0.25">
      <c r="A1884" t="str">
        <f>InputData!A1854</f>
        <v>20190123_214837</v>
      </c>
      <c r="B1884">
        <f>InputData!B1854</f>
        <v>4</v>
      </c>
      <c r="C1884" t="str">
        <f>InputData!C1854</f>
        <v>Always</v>
      </c>
      <c r="D1884" t="str">
        <f>InputData!F1854</f>
        <v>3.2.2.1. Arbustal denso</v>
      </c>
      <c r="E1884" t="str">
        <f>InputData!G1854</f>
        <v>EVImean</v>
      </c>
      <c r="F1884" t="str">
        <f>InputData!H1854</f>
        <v>WMyear_evi_summer</v>
      </c>
      <c r="G1884" t="str">
        <f t="shared" si="86"/>
        <v>Dense heathland</v>
      </c>
      <c r="H1884">
        <f t="shared" si="84"/>
        <v>7</v>
      </c>
      <c r="I1884" t="str">
        <f t="shared" si="85"/>
        <v>2017-18 Summer EVI</v>
      </c>
      <c r="J1884">
        <f>InputData!O1854</f>
        <v>0</v>
      </c>
      <c r="K1884">
        <f>InputData!S1854</f>
        <v>0</v>
      </c>
    </row>
    <row r="1885" spans="1:11" hidden="1" x14ac:dyDescent="0.25">
      <c r="A1885" t="str">
        <f>InputData!A1855</f>
        <v>20190123_220703</v>
      </c>
      <c r="B1885">
        <f>InputData!B1855</f>
        <v>2</v>
      </c>
      <c r="C1885" t="str">
        <f>InputData!C1855</f>
        <v>MediumTerm</v>
      </c>
      <c r="D1885" t="str">
        <f>InputData!F1855</f>
        <v>3.1.2.2.1. Bosque abierto bajo de tierra firme</v>
      </c>
      <c r="E1885" t="str">
        <f>InputData!G1855</f>
        <v>EVImean</v>
      </c>
      <c r="F1885" t="str">
        <f>InputData!H1855</f>
        <v>WMyear_evi_summer</v>
      </c>
      <c r="G1885" t="str">
        <f t="shared" si="86"/>
        <v>Low open forest from mainland</v>
      </c>
      <c r="H1885">
        <f t="shared" si="84"/>
        <v>7</v>
      </c>
      <c r="I1885" t="str">
        <f t="shared" si="85"/>
        <v>2017-18 Summer EVI</v>
      </c>
      <c r="J1885">
        <f>InputData!O1855</f>
        <v>0</v>
      </c>
      <c r="K1885">
        <f>InputData!S1855</f>
        <v>0</v>
      </c>
    </row>
    <row r="1886" spans="1:11" hidden="1" x14ac:dyDescent="0.25">
      <c r="A1886" t="str">
        <f>InputData!A1856</f>
        <v>20190123_221139</v>
      </c>
      <c r="B1886">
        <f>InputData!B1856</f>
        <v>3</v>
      </c>
      <c r="C1886" t="str">
        <f>InputData!C1856</f>
        <v>LongTerm</v>
      </c>
      <c r="D1886" t="str">
        <f>InputData!F1856</f>
        <v>3.1.2.2.1. Bosque abierto bajo de tierra firme</v>
      </c>
      <c r="E1886" t="str">
        <f>InputData!G1856</f>
        <v>EVImean</v>
      </c>
      <c r="F1886" t="str">
        <f>InputData!H1856</f>
        <v>WMyear_evi_summer</v>
      </c>
      <c r="G1886" t="str">
        <f t="shared" si="86"/>
        <v>Low open forest from mainland</v>
      </c>
      <c r="H1886">
        <f t="shared" si="84"/>
        <v>7</v>
      </c>
      <c r="I1886" t="str">
        <f t="shared" si="85"/>
        <v>2017-18 Summer EVI</v>
      </c>
      <c r="J1886">
        <f>InputData!O1856</f>
        <v>0</v>
      </c>
      <c r="K1886">
        <f>InputData!S1856</f>
        <v>0</v>
      </c>
    </row>
    <row r="1887" spans="1:11" hidden="1" x14ac:dyDescent="0.25">
      <c r="A1887" t="str">
        <f>InputData!A1857</f>
        <v>20190123_221616</v>
      </c>
      <c r="B1887">
        <f>InputData!B1857</f>
        <v>4</v>
      </c>
      <c r="C1887" t="str">
        <f>InputData!C1857</f>
        <v>Always</v>
      </c>
      <c r="D1887" t="str">
        <f>InputData!F1857</f>
        <v>3.1.2.2.1. Bosque abierto bajo de tierra firme</v>
      </c>
      <c r="E1887" t="str">
        <f>InputData!G1857</f>
        <v>EVImean</v>
      </c>
      <c r="F1887" t="str">
        <f>InputData!H1857</f>
        <v>WMyear_evi_summer</v>
      </c>
      <c r="G1887" t="str">
        <f t="shared" si="86"/>
        <v>Low open forest from mainland</v>
      </c>
      <c r="H1887">
        <f t="shared" si="84"/>
        <v>7</v>
      </c>
      <c r="I1887" t="str">
        <f t="shared" si="85"/>
        <v>2017-18 Summer EVI</v>
      </c>
      <c r="J1887">
        <f>InputData!O1857</f>
        <v>0</v>
      </c>
      <c r="K1887">
        <f>InputData!S1857</f>
        <v>0</v>
      </c>
    </row>
    <row r="1888" spans="1:11" hidden="1" x14ac:dyDescent="0.25">
      <c r="A1888" t="str">
        <f>InputData!A1858</f>
        <v>20190123_231243</v>
      </c>
      <c r="B1888">
        <f>InputData!B1858</f>
        <v>4</v>
      </c>
      <c r="C1888" t="str">
        <f>InputData!C1858</f>
        <v>Always</v>
      </c>
      <c r="D1888" t="str">
        <f>InputData!F1858</f>
        <v>3.1.3.1. Bosque fragmentado con pastos y cultivos</v>
      </c>
      <c r="E1888" t="str">
        <f>InputData!G1858</f>
        <v>EVImean</v>
      </c>
      <c r="F1888" t="str">
        <f>InputData!H1858</f>
        <v>WMyear_evi_summer</v>
      </c>
      <c r="G1888" t="str">
        <f t="shared" si="86"/>
        <v>Fragmented forest with pastures and crops</v>
      </c>
      <c r="H1888">
        <f t="shared" ref="H1888:H1951" si="87">OrderByTestName(F1888)</f>
        <v>7</v>
      </c>
      <c r="I1888" t="str">
        <f t="shared" ref="I1888:I1951" si="88">NewTestName(F1888)</f>
        <v>2017-18 Summer EVI</v>
      </c>
      <c r="J1888">
        <f>InputData!O1858</f>
        <v>0</v>
      </c>
      <c r="K1888">
        <f>InputData!S1858</f>
        <v>0</v>
      </c>
    </row>
    <row r="1889" spans="1:11" hidden="1" x14ac:dyDescent="0.25">
      <c r="A1889" t="str">
        <f>InputData!A1859</f>
        <v>20190124_005510</v>
      </c>
      <c r="B1889">
        <f>InputData!B1859</f>
        <v>2</v>
      </c>
      <c r="C1889" t="str">
        <f>InputData!C1859</f>
        <v>MediumTerm</v>
      </c>
      <c r="D1889" t="str">
        <f>InputData!F1859</f>
        <v>3.3.3. Tierras desnudas y degradadas</v>
      </c>
      <c r="E1889" t="str">
        <f>InputData!G1859</f>
        <v>EVImean</v>
      </c>
      <c r="F1889" t="str">
        <f>InputData!H1859</f>
        <v>WMyear_evi_summer</v>
      </c>
      <c r="G1889" t="str">
        <f t="shared" ref="G1889:G1952" si="89">NewLeyend(D1889)</f>
        <v>Degraded areas</v>
      </c>
      <c r="H1889">
        <f t="shared" si="87"/>
        <v>7</v>
      </c>
      <c r="I1889" t="str">
        <f t="shared" si="88"/>
        <v>2017-18 Summer EVI</v>
      </c>
      <c r="J1889">
        <f>InputData!O1859</f>
        <v>0</v>
      </c>
      <c r="K1889">
        <f>InputData!S1859</f>
        <v>0</v>
      </c>
    </row>
    <row r="1890" spans="1:11" hidden="1" x14ac:dyDescent="0.25">
      <c r="A1890" t="str">
        <f>InputData!A1860</f>
        <v>20190124_005946</v>
      </c>
      <c r="B1890">
        <f>InputData!B1860</f>
        <v>3</v>
      </c>
      <c r="C1890" t="str">
        <f>InputData!C1860</f>
        <v>LongTerm</v>
      </c>
      <c r="D1890" t="str">
        <f>InputData!F1860</f>
        <v>3.3.3. Tierras desnudas y degradadas</v>
      </c>
      <c r="E1890" t="str">
        <f>InputData!G1860</f>
        <v>EVImean</v>
      </c>
      <c r="F1890" t="str">
        <f>InputData!H1860</f>
        <v>WMyear_evi_summer</v>
      </c>
      <c r="G1890" t="str">
        <f t="shared" si="89"/>
        <v>Degraded areas</v>
      </c>
      <c r="H1890">
        <f t="shared" si="87"/>
        <v>7</v>
      </c>
      <c r="I1890" t="str">
        <f t="shared" si="88"/>
        <v>2017-18 Summer EVI</v>
      </c>
      <c r="J1890">
        <f>InputData!O1860</f>
        <v>0</v>
      </c>
      <c r="K1890">
        <f>InputData!S1860</f>
        <v>0</v>
      </c>
    </row>
    <row r="1891" spans="1:11" hidden="1" x14ac:dyDescent="0.25">
      <c r="A1891" t="str">
        <f>InputData!A1861</f>
        <v>20190124_010422</v>
      </c>
      <c r="B1891">
        <f>InputData!B1861</f>
        <v>4</v>
      </c>
      <c r="C1891" t="str">
        <f>InputData!C1861</f>
        <v>Always</v>
      </c>
      <c r="D1891" t="str">
        <f>InputData!F1861</f>
        <v>3.3.3. Tierras desnudas y degradadas</v>
      </c>
      <c r="E1891" t="str">
        <f>InputData!G1861</f>
        <v>EVImean</v>
      </c>
      <c r="F1891" t="str">
        <f>InputData!H1861</f>
        <v>WMyear_evi_summer</v>
      </c>
      <c r="G1891" t="str">
        <f t="shared" si="89"/>
        <v>Degraded areas</v>
      </c>
      <c r="H1891">
        <f t="shared" si="87"/>
        <v>7</v>
      </c>
      <c r="I1891" t="str">
        <f t="shared" si="88"/>
        <v>2017-18 Summer EVI</v>
      </c>
      <c r="J1891">
        <f>InputData!O1861</f>
        <v>0</v>
      </c>
      <c r="K1891">
        <f>InputData!S1861</f>
        <v>0</v>
      </c>
    </row>
    <row r="1892" spans="1:11" hidden="1" x14ac:dyDescent="0.25">
      <c r="A1892" t="str">
        <f>InputData!A1862</f>
        <v>20190124_012723</v>
      </c>
      <c r="B1892">
        <f>InputData!B1862</f>
        <v>3</v>
      </c>
      <c r="C1892" t="str">
        <f>InputData!C1862</f>
        <v>LongTerm</v>
      </c>
      <c r="D1892" t="str">
        <f>InputData!F1862</f>
        <v>3.1.2.1.1. Bosque abierto alto de tierra firme</v>
      </c>
      <c r="E1892" t="str">
        <f>InputData!G1862</f>
        <v>EVImean</v>
      </c>
      <c r="F1892" t="str">
        <f>InputData!H1862</f>
        <v>WMyear_evi_summer</v>
      </c>
      <c r="G1892" t="str">
        <f t="shared" si="89"/>
        <v>High open forest from mainland</v>
      </c>
      <c r="H1892">
        <f t="shared" si="87"/>
        <v>7</v>
      </c>
      <c r="I1892" t="str">
        <f t="shared" si="88"/>
        <v>2017-18 Summer EVI</v>
      </c>
      <c r="J1892">
        <f>InputData!O1862</f>
        <v>0</v>
      </c>
      <c r="K1892">
        <f>InputData!S1862</f>
        <v>0</v>
      </c>
    </row>
    <row r="1893" spans="1:11" hidden="1" x14ac:dyDescent="0.25">
      <c r="A1893" t="str">
        <f>InputData!A1863</f>
        <v>20190124_013158</v>
      </c>
      <c r="B1893">
        <f>InputData!B1863</f>
        <v>4</v>
      </c>
      <c r="C1893" t="str">
        <f>InputData!C1863</f>
        <v>Always</v>
      </c>
      <c r="D1893" t="str">
        <f>InputData!F1863</f>
        <v>3.1.2.1.1. Bosque abierto alto de tierra firme</v>
      </c>
      <c r="E1893" t="str">
        <f>InputData!G1863</f>
        <v>EVImean</v>
      </c>
      <c r="F1893" t="str">
        <f>InputData!H1863</f>
        <v>WMyear_evi_summer</v>
      </c>
      <c r="G1893" t="str">
        <f t="shared" si="89"/>
        <v>High open forest from mainland</v>
      </c>
      <c r="H1893">
        <f t="shared" si="87"/>
        <v>7</v>
      </c>
      <c r="I1893" t="str">
        <f t="shared" si="88"/>
        <v>2017-18 Summer EVI</v>
      </c>
      <c r="J1893">
        <f>InputData!O1863</f>
        <v>0</v>
      </c>
      <c r="K1893">
        <f>InputData!S1863</f>
        <v>0</v>
      </c>
    </row>
    <row r="1894" spans="1:11" hidden="1" x14ac:dyDescent="0.25">
      <c r="A1894" t="str">
        <f>InputData!A1864</f>
        <v>20190124_025126</v>
      </c>
      <c r="B1894">
        <f>InputData!B1864</f>
        <v>3</v>
      </c>
      <c r="C1894" t="str">
        <f>InputData!C1864</f>
        <v>LongTerm</v>
      </c>
      <c r="D1894" t="str">
        <f>InputData!F1864</f>
        <v>3.2.1.1.2.1. Herbazal denso inundable no arbolado</v>
      </c>
      <c r="E1894" t="str">
        <f>InputData!G1864</f>
        <v>EVImean</v>
      </c>
      <c r="F1894" t="str">
        <f>InputData!H1864</f>
        <v>WMyear_evi_summer</v>
      </c>
      <c r="G1894" t="str">
        <f t="shared" si="89"/>
        <v>Non-arboreal floodable dense grasslands</v>
      </c>
      <c r="H1894">
        <f t="shared" si="87"/>
        <v>7</v>
      </c>
      <c r="I1894" t="str">
        <f t="shared" si="88"/>
        <v>2017-18 Summer EVI</v>
      </c>
      <c r="J1894">
        <f>InputData!O1864</f>
        <v>0</v>
      </c>
      <c r="K1894">
        <f>InputData!S1864</f>
        <v>0</v>
      </c>
    </row>
    <row r="1895" spans="1:11" hidden="1" x14ac:dyDescent="0.25">
      <c r="A1895" t="str">
        <f>InputData!A1865</f>
        <v>20190124_025600</v>
      </c>
      <c r="B1895">
        <f>InputData!B1865</f>
        <v>4</v>
      </c>
      <c r="C1895" t="str">
        <f>InputData!C1865</f>
        <v>Always</v>
      </c>
      <c r="D1895" t="str">
        <f>InputData!F1865</f>
        <v>3.2.1.1.2.1. Herbazal denso inundable no arbolado</v>
      </c>
      <c r="E1895" t="str">
        <f>InputData!G1865</f>
        <v>EVImean</v>
      </c>
      <c r="F1895" t="str">
        <f>InputData!H1865</f>
        <v>WMyear_evi_summer</v>
      </c>
      <c r="G1895" t="str">
        <f t="shared" si="89"/>
        <v>Non-arboreal floodable dense grasslands</v>
      </c>
      <c r="H1895">
        <f t="shared" si="87"/>
        <v>7</v>
      </c>
      <c r="I1895" t="str">
        <f t="shared" si="88"/>
        <v>2017-18 Summer EVI</v>
      </c>
      <c r="J1895">
        <f>InputData!O1865</f>
        <v>0</v>
      </c>
      <c r="K1895">
        <f>InputData!S1865</f>
        <v>0</v>
      </c>
    </row>
    <row r="1896" spans="1:11" hidden="1" x14ac:dyDescent="0.25">
      <c r="A1896" t="str">
        <f>InputData!A1866</f>
        <v>20190124_053803</v>
      </c>
      <c r="B1896">
        <f>InputData!B1866</f>
        <v>4</v>
      </c>
      <c r="C1896" t="str">
        <f>InputData!C1866</f>
        <v>Always</v>
      </c>
      <c r="D1896" t="str">
        <f>InputData!F1866</f>
        <v>3.1.1.1.1. Bosque denso alto de tierra firme</v>
      </c>
      <c r="E1896" t="str">
        <f>InputData!G1866</f>
        <v>EVImean</v>
      </c>
      <c r="F1896" t="str">
        <f>InputData!H1866</f>
        <v>WMyear_evi_summer</v>
      </c>
      <c r="G1896" t="str">
        <f t="shared" si="89"/>
        <v>High broad-leaved forest from mainland</v>
      </c>
      <c r="H1896">
        <f t="shared" si="87"/>
        <v>7</v>
      </c>
      <c r="I1896" t="str">
        <f t="shared" si="88"/>
        <v>2017-18 Summer EVI</v>
      </c>
      <c r="J1896">
        <f>InputData!O1866</f>
        <v>0</v>
      </c>
      <c r="K1896">
        <f>InputData!S1866</f>
        <v>0</v>
      </c>
    </row>
    <row r="1897" spans="1:11" hidden="1" x14ac:dyDescent="0.25">
      <c r="A1897" t="str">
        <f>InputData!A1867</f>
        <v>20190124_071419</v>
      </c>
      <c r="B1897">
        <f>InputData!B1867</f>
        <v>4</v>
      </c>
      <c r="C1897" t="str">
        <f>InputData!C1867</f>
        <v>Always</v>
      </c>
      <c r="D1897" t="str">
        <f>InputData!F1867</f>
        <v>2.1.1. Otros cultivos transitorios</v>
      </c>
      <c r="E1897" t="str">
        <f>InputData!G1867</f>
        <v>EVImean</v>
      </c>
      <c r="F1897" t="str">
        <f>InputData!H1867</f>
        <v>WMyear_evi_summer</v>
      </c>
      <c r="G1897" t="str">
        <f t="shared" si="89"/>
        <v>Other transient crops</v>
      </c>
      <c r="H1897">
        <f t="shared" si="87"/>
        <v>7</v>
      </c>
      <c r="I1897" t="str">
        <f t="shared" si="88"/>
        <v>2017-18 Summer EVI</v>
      </c>
      <c r="J1897">
        <f>InputData!O1867</f>
        <v>0</v>
      </c>
      <c r="K1897">
        <f>InputData!S1867</f>
        <v>0</v>
      </c>
    </row>
    <row r="1898" spans="1:11" hidden="1" x14ac:dyDescent="0.25">
      <c r="A1898" t="str">
        <f>InputData!A1868</f>
        <v>20190124_083654</v>
      </c>
      <c r="B1898">
        <f>InputData!B1868</f>
        <v>3</v>
      </c>
      <c r="C1898" t="str">
        <f>InputData!C1868</f>
        <v>LongTerm</v>
      </c>
      <c r="D1898" t="str">
        <f>InputData!F1868</f>
        <v>1.3.1.2. Explotacin de hidrocarburos</v>
      </c>
      <c r="E1898" t="str">
        <f>InputData!G1868</f>
        <v>EVImean</v>
      </c>
      <c r="F1898" t="str">
        <f>InputData!H1868</f>
        <v>WMyear_evi_summer</v>
      </c>
      <c r="G1898" t="str">
        <f t="shared" si="89"/>
        <v>Exploitation of hydrocarbons</v>
      </c>
      <c r="H1898">
        <f t="shared" si="87"/>
        <v>7</v>
      </c>
      <c r="I1898" t="str">
        <f t="shared" si="88"/>
        <v>2017-18 Summer EVI</v>
      </c>
      <c r="J1898">
        <f>InputData!O1868</f>
        <v>0</v>
      </c>
      <c r="K1898">
        <f>InputData!S1868</f>
        <v>0</v>
      </c>
    </row>
    <row r="1899" spans="1:11" hidden="1" x14ac:dyDescent="0.25">
      <c r="A1899" t="str">
        <f>InputData!A1869</f>
        <v>20190124_084137</v>
      </c>
      <c r="B1899">
        <f>InputData!B1869</f>
        <v>4</v>
      </c>
      <c r="C1899" t="str">
        <f>InputData!C1869</f>
        <v>Always</v>
      </c>
      <c r="D1899" t="str">
        <f>InputData!F1869</f>
        <v>1.3.1.2. Explotacin de hidrocarburos</v>
      </c>
      <c r="E1899" t="str">
        <f>InputData!G1869</f>
        <v>EVImean</v>
      </c>
      <c r="F1899" t="str">
        <f>InputData!H1869</f>
        <v>WMyear_evi_summer</v>
      </c>
      <c r="G1899" t="str">
        <f t="shared" si="89"/>
        <v>Exploitation of hydrocarbons</v>
      </c>
      <c r="H1899">
        <f t="shared" si="87"/>
        <v>7</v>
      </c>
      <c r="I1899" t="str">
        <f t="shared" si="88"/>
        <v>2017-18 Summer EVI</v>
      </c>
      <c r="J1899">
        <f>InputData!O1869</f>
        <v>0</v>
      </c>
      <c r="K1899">
        <f>InputData!S1869</f>
        <v>0</v>
      </c>
    </row>
    <row r="1900" spans="1:11" hidden="1" x14ac:dyDescent="0.25">
      <c r="A1900" t="str">
        <f>InputData!A1870</f>
        <v>20190124_094027</v>
      </c>
      <c r="B1900">
        <f>InputData!B1870</f>
        <v>4</v>
      </c>
      <c r="C1900" t="str">
        <f>InputData!C1870</f>
        <v>Always</v>
      </c>
      <c r="D1900" t="str">
        <f>InputData!F1870</f>
        <v>2.2.3.1. Otros cultivos permanentes arbreos</v>
      </c>
      <c r="E1900" t="str">
        <f>InputData!G1870</f>
        <v>EVImean</v>
      </c>
      <c r="F1900" t="str">
        <f>InputData!H1870</f>
        <v>WMyear_evi_summer</v>
      </c>
      <c r="G1900" t="str">
        <f t="shared" si="89"/>
        <v>Other permanent arboreal crops</v>
      </c>
      <c r="H1900">
        <f t="shared" si="87"/>
        <v>7</v>
      </c>
      <c r="I1900" t="str">
        <f t="shared" si="88"/>
        <v>2017-18 Summer EVI</v>
      </c>
      <c r="J1900">
        <f>InputData!O1870</f>
        <v>0</v>
      </c>
      <c r="K1900">
        <f>InputData!S1870</f>
        <v>0</v>
      </c>
    </row>
    <row r="1901" spans="1:11" hidden="1" x14ac:dyDescent="0.25">
      <c r="A1901" t="str">
        <f>InputData!A1871</f>
        <v>20190124_165806</v>
      </c>
      <c r="B1901">
        <f>InputData!B1871</f>
        <v>3</v>
      </c>
      <c r="C1901" t="str">
        <f>InputData!C1871</f>
        <v>LongTerm</v>
      </c>
      <c r="D1901" t="str">
        <f>InputData!F1871</f>
        <v>3.1.5. Plantacin forestal</v>
      </c>
      <c r="E1901" t="str">
        <f>InputData!G1871</f>
        <v>EVImean</v>
      </c>
      <c r="F1901" t="str">
        <f>InputData!H1871</f>
        <v>WMyear_evi_summer</v>
      </c>
      <c r="G1901" t="str">
        <f t="shared" si="89"/>
        <v>Forest plantation</v>
      </c>
      <c r="H1901">
        <f t="shared" si="87"/>
        <v>7</v>
      </c>
      <c r="I1901" t="str">
        <f t="shared" si="88"/>
        <v>2017-18 Summer EVI</v>
      </c>
      <c r="J1901">
        <f>InputData!O1871</f>
        <v>0</v>
      </c>
      <c r="K1901">
        <f>InputData!S1871</f>
        <v>0</v>
      </c>
    </row>
    <row r="1902" spans="1:11" hidden="1" x14ac:dyDescent="0.25">
      <c r="A1902" t="str">
        <f>InputData!A1872</f>
        <v>20190124_170442</v>
      </c>
      <c r="B1902">
        <f>InputData!B1872</f>
        <v>4</v>
      </c>
      <c r="C1902" t="str">
        <f>InputData!C1872</f>
        <v>Always</v>
      </c>
      <c r="D1902" t="str">
        <f>InputData!F1872</f>
        <v>3.1.5. Plantacin forestal</v>
      </c>
      <c r="E1902" t="str">
        <f>InputData!G1872</f>
        <v>EVImean</v>
      </c>
      <c r="F1902" t="str">
        <f>InputData!H1872</f>
        <v>WMyear_evi_summer</v>
      </c>
      <c r="G1902" t="str">
        <f t="shared" si="89"/>
        <v>Forest plantation</v>
      </c>
      <c r="H1902">
        <f t="shared" si="87"/>
        <v>7</v>
      </c>
      <c r="I1902" t="str">
        <f t="shared" si="88"/>
        <v>2017-18 Summer EVI</v>
      </c>
      <c r="J1902">
        <f>InputData!O1872</f>
        <v>0</v>
      </c>
      <c r="K1902">
        <f>InputData!S1872</f>
        <v>0</v>
      </c>
    </row>
    <row r="1903" spans="1:11" hidden="1" x14ac:dyDescent="0.25">
      <c r="A1903" t="str">
        <f>InputData!A1873</f>
        <v>20190124_190118</v>
      </c>
      <c r="B1903">
        <f>InputData!B1873</f>
        <v>4</v>
      </c>
      <c r="C1903" t="str">
        <f>InputData!C1873</f>
        <v>Always</v>
      </c>
      <c r="D1903" t="str">
        <f>InputData!F1873</f>
        <v>3.3.4. Zonas quemadas</v>
      </c>
      <c r="E1903" t="str">
        <f>InputData!G1873</f>
        <v>EVImean</v>
      </c>
      <c r="F1903" t="str">
        <f>InputData!H1873</f>
        <v>WMyear_evi_summer</v>
      </c>
      <c r="G1903" t="str">
        <f t="shared" si="89"/>
        <v>Burned areas</v>
      </c>
      <c r="H1903">
        <f t="shared" si="87"/>
        <v>7</v>
      </c>
      <c r="I1903" t="str">
        <f t="shared" si="88"/>
        <v>2017-18 Summer EVI</v>
      </c>
      <c r="J1903">
        <f>InputData!O1873</f>
        <v>0</v>
      </c>
      <c r="K1903">
        <f>InputData!S1873</f>
        <v>0</v>
      </c>
    </row>
    <row r="1904" spans="1:11" hidden="1" x14ac:dyDescent="0.25">
      <c r="A1904">
        <f>InputData!A1874</f>
        <v>0</v>
      </c>
      <c r="B1904">
        <f>InputData!B1874</f>
        <v>0</v>
      </c>
      <c r="C1904">
        <f>InputData!C1874</f>
        <v>0</v>
      </c>
      <c r="D1904">
        <f>InputData!F1874</f>
        <v>0</v>
      </c>
      <c r="E1904">
        <f>InputData!G1874</f>
        <v>0</v>
      </c>
      <c r="F1904">
        <f>InputData!H1874</f>
        <v>0</v>
      </c>
      <c r="G1904" t="str">
        <f t="shared" si="89"/>
        <v>No data</v>
      </c>
      <c r="H1904">
        <f t="shared" si="87"/>
        <v>1000</v>
      </c>
      <c r="I1904" t="str">
        <f t="shared" si="88"/>
        <v>No data</v>
      </c>
      <c r="J1904">
        <f>InputData!O1874</f>
        <v>0</v>
      </c>
      <c r="K1904">
        <f>InputData!S1874</f>
        <v>0</v>
      </c>
    </row>
    <row r="1905" spans="1:11" hidden="1" x14ac:dyDescent="0.25">
      <c r="A1905">
        <f>InputData!A1875</f>
        <v>0</v>
      </c>
      <c r="B1905">
        <f>InputData!B1875</f>
        <v>0</v>
      </c>
      <c r="C1905">
        <f>InputData!C1875</f>
        <v>0</v>
      </c>
      <c r="D1905">
        <f>InputData!F1875</f>
        <v>0</v>
      </c>
      <c r="E1905">
        <f>InputData!G1875</f>
        <v>0</v>
      </c>
      <c r="F1905">
        <f>InputData!H1875</f>
        <v>0</v>
      </c>
      <c r="G1905" t="str">
        <f t="shared" si="89"/>
        <v>No data</v>
      </c>
      <c r="H1905">
        <f t="shared" si="87"/>
        <v>1000</v>
      </c>
      <c r="I1905" t="str">
        <f t="shared" si="88"/>
        <v>No data</v>
      </c>
      <c r="J1905">
        <f>InputData!O1875</f>
        <v>0</v>
      </c>
      <c r="K1905">
        <f>InputData!S1875</f>
        <v>0</v>
      </c>
    </row>
    <row r="1906" spans="1:11" hidden="1" x14ac:dyDescent="0.25">
      <c r="A1906">
        <f>InputData!A1876</f>
        <v>0</v>
      </c>
      <c r="B1906">
        <f>InputData!B1876</f>
        <v>0</v>
      </c>
      <c r="C1906">
        <f>InputData!C1876</f>
        <v>0</v>
      </c>
      <c r="D1906">
        <f>InputData!F1876</f>
        <v>0</v>
      </c>
      <c r="E1906">
        <f>InputData!G1876</f>
        <v>0</v>
      </c>
      <c r="F1906">
        <f>InputData!H1876</f>
        <v>0</v>
      </c>
      <c r="G1906" t="str">
        <f t="shared" si="89"/>
        <v>No data</v>
      </c>
      <c r="H1906">
        <f t="shared" si="87"/>
        <v>1000</v>
      </c>
      <c r="I1906" t="str">
        <f t="shared" si="88"/>
        <v>No data</v>
      </c>
      <c r="J1906">
        <f>InputData!O1876</f>
        <v>0</v>
      </c>
      <c r="K1906">
        <f>InputData!S1876</f>
        <v>0</v>
      </c>
    </row>
    <row r="1907" spans="1:11" hidden="1" x14ac:dyDescent="0.25">
      <c r="A1907">
        <f>InputData!A1877</f>
        <v>0</v>
      </c>
      <c r="B1907">
        <f>InputData!B1877</f>
        <v>0</v>
      </c>
      <c r="C1907">
        <f>InputData!C1877</f>
        <v>0</v>
      </c>
      <c r="D1907">
        <f>InputData!F1877</f>
        <v>0</v>
      </c>
      <c r="E1907">
        <f>InputData!G1877</f>
        <v>0</v>
      </c>
      <c r="F1907">
        <f>InputData!H1877</f>
        <v>0</v>
      </c>
      <c r="G1907" t="str">
        <f t="shared" si="89"/>
        <v>No data</v>
      </c>
      <c r="H1907">
        <f t="shared" si="87"/>
        <v>1000</v>
      </c>
      <c r="I1907" t="str">
        <f t="shared" si="88"/>
        <v>No data</v>
      </c>
      <c r="J1907">
        <f>InputData!O1877</f>
        <v>0</v>
      </c>
      <c r="K1907">
        <f>InputData!S1877</f>
        <v>0</v>
      </c>
    </row>
    <row r="1908" spans="1:11" hidden="1" x14ac:dyDescent="0.25">
      <c r="A1908">
        <f>InputData!A1878</f>
        <v>0</v>
      </c>
      <c r="B1908">
        <f>InputData!B1878</f>
        <v>0</v>
      </c>
      <c r="C1908">
        <f>InputData!C1878</f>
        <v>0</v>
      </c>
      <c r="D1908">
        <f>InputData!F1878</f>
        <v>0</v>
      </c>
      <c r="E1908">
        <f>InputData!G1878</f>
        <v>0</v>
      </c>
      <c r="F1908">
        <f>InputData!H1878</f>
        <v>0</v>
      </c>
      <c r="G1908" t="str">
        <f t="shared" si="89"/>
        <v>No data</v>
      </c>
      <c r="H1908">
        <f t="shared" si="87"/>
        <v>1000</v>
      </c>
      <c r="I1908" t="str">
        <f t="shared" si="88"/>
        <v>No data</v>
      </c>
      <c r="J1908">
        <f>InputData!O1878</f>
        <v>0</v>
      </c>
      <c r="K1908">
        <f>InputData!S1878</f>
        <v>0</v>
      </c>
    </row>
    <row r="1909" spans="1:11" hidden="1" x14ac:dyDescent="0.25">
      <c r="A1909">
        <f>InputData!A1879</f>
        <v>0</v>
      </c>
      <c r="B1909">
        <f>InputData!B1879</f>
        <v>0</v>
      </c>
      <c r="C1909">
        <f>InputData!C1879</f>
        <v>0</v>
      </c>
      <c r="D1909">
        <f>InputData!F1879</f>
        <v>0</v>
      </c>
      <c r="E1909">
        <f>InputData!G1879</f>
        <v>0</v>
      </c>
      <c r="F1909">
        <f>InputData!H1879</f>
        <v>0</v>
      </c>
      <c r="G1909" t="str">
        <f t="shared" si="89"/>
        <v>No data</v>
      </c>
      <c r="H1909">
        <f t="shared" si="87"/>
        <v>1000</v>
      </c>
      <c r="I1909" t="str">
        <f t="shared" si="88"/>
        <v>No data</v>
      </c>
      <c r="J1909">
        <f>InputData!O1879</f>
        <v>0</v>
      </c>
      <c r="K1909">
        <f>InputData!S1879</f>
        <v>0</v>
      </c>
    </row>
    <row r="1910" spans="1:11" hidden="1" x14ac:dyDescent="0.25">
      <c r="A1910">
        <f>InputData!A1880</f>
        <v>0</v>
      </c>
      <c r="B1910">
        <f>InputData!B1880</f>
        <v>0</v>
      </c>
      <c r="C1910">
        <f>InputData!C1880</f>
        <v>0</v>
      </c>
      <c r="D1910">
        <f>InputData!F1880</f>
        <v>0</v>
      </c>
      <c r="E1910">
        <f>InputData!G1880</f>
        <v>0</v>
      </c>
      <c r="F1910">
        <f>InputData!H1880</f>
        <v>0</v>
      </c>
      <c r="G1910" t="str">
        <f t="shared" si="89"/>
        <v>No data</v>
      </c>
      <c r="H1910">
        <f t="shared" si="87"/>
        <v>1000</v>
      </c>
      <c r="I1910" t="str">
        <f t="shared" si="88"/>
        <v>No data</v>
      </c>
      <c r="J1910">
        <f>InputData!O1880</f>
        <v>0</v>
      </c>
      <c r="K1910">
        <f>InputData!S1880</f>
        <v>0</v>
      </c>
    </row>
    <row r="1911" spans="1:11" hidden="1" x14ac:dyDescent="0.25">
      <c r="A1911">
        <f>InputData!A1881</f>
        <v>0</v>
      </c>
      <c r="B1911">
        <f>InputData!B1881</f>
        <v>0</v>
      </c>
      <c r="C1911">
        <f>InputData!C1881</f>
        <v>0</v>
      </c>
      <c r="D1911">
        <f>InputData!F1881</f>
        <v>0</v>
      </c>
      <c r="E1911">
        <f>InputData!G1881</f>
        <v>0</v>
      </c>
      <c r="F1911">
        <f>InputData!H1881</f>
        <v>0</v>
      </c>
      <c r="G1911" t="str">
        <f t="shared" si="89"/>
        <v>No data</v>
      </c>
      <c r="H1911">
        <f t="shared" si="87"/>
        <v>1000</v>
      </c>
      <c r="I1911" t="str">
        <f t="shared" si="88"/>
        <v>No data</v>
      </c>
      <c r="J1911">
        <f>InputData!O1881</f>
        <v>0</v>
      </c>
      <c r="K1911">
        <f>InputData!S1881</f>
        <v>0</v>
      </c>
    </row>
    <row r="1912" spans="1:11" hidden="1" x14ac:dyDescent="0.25">
      <c r="A1912">
        <f>InputData!A1882</f>
        <v>0</v>
      </c>
      <c r="B1912">
        <f>InputData!B1882</f>
        <v>0</v>
      </c>
      <c r="C1912">
        <f>InputData!C1882</f>
        <v>0</v>
      </c>
      <c r="D1912">
        <f>InputData!F1882</f>
        <v>0</v>
      </c>
      <c r="E1912">
        <f>InputData!G1882</f>
        <v>0</v>
      </c>
      <c r="F1912">
        <f>InputData!H1882</f>
        <v>0</v>
      </c>
      <c r="G1912" t="str">
        <f t="shared" si="89"/>
        <v>No data</v>
      </c>
      <c r="H1912">
        <f t="shared" si="87"/>
        <v>1000</v>
      </c>
      <c r="I1912" t="str">
        <f t="shared" si="88"/>
        <v>No data</v>
      </c>
      <c r="J1912">
        <f>InputData!O1882</f>
        <v>0</v>
      </c>
      <c r="K1912">
        <f>InputData!S1882</f>
        <v>0</v>
      </c>
    </row>
    <row r="1913" spans="1:11" hidden="1" x14ac:dyDescent="0.25">
      <c r="A1913">
        <f>InputData!A1883</f>
        <v>0</v>
      </c>
      <c r="B1913">
        <f>InputData!B1883</f>
        <v>0</v>
      </c>
      <c r="C1913">
        <f>InputData!C1883</f>
        <v>0</v>
      </c>
      <c r="D1913">
        <f>InputData!F1883</f>
        <v>0</v>
      </c>
      <c r="E1913">
        <f>InputData!G1883</f>
        <v>0</v>
      </c>
      <c r="F1913">
        <f>InputData!H1883</f>
        <v>0</v>
      </c>
      <c r="G1913" t="str">
        <f t="shared" si="89"/>
        <v>No data</v>
      </c>
      <c r="H1913">
        <f t="shared" si="87"/>
        <v>1000</v>
      </c>
      <c r="I1913" t="str">
        <f t="shared" si="88"/>
        <v>No data</v>
      </c>
      <c r="J1913">
        <f>InputData!O1883</f>
        <v>0</v>
      </c>
      <c r="K1913">
        <f>InputData!S1883</f>
        <v>0</v>
      </c>
    </row>
    <row r="1914" spans="1:11" hidden="1" x14ac:dyDescent="0.25">
      <c r="A1914">
        <f>InputData!A1884</f>
        <v>0</v>
      </c>
      <c r="B1914">
        <f>InputData!B1884</f>
        <v>0</v>
      </c>
      <c r="C1914">
        <f>InputData!C1884</f>
        <v>0</v>
      </c>
      <c r="D1914">
        <f>InputData!F1884</f>
        <v>0</v>
      </c>
      <c r="E1914">
        <f>InputData!G1884</f>
        <v>0</v>
      </c>
      <c r="F1914">
        <f>InputData!H1884</f>
        <v>0</v>
      </c>
      <c r="G1914" t="str">
        <f t="shared" si="89"/>
        <v>No data</v>
      </c>
      <c r="H1914">
        <f t="shared" si="87"/>
        <v>1000</v>
      </c>
      <c r="I1914" t="str">
        <f t="shared" si="88"/>
        <v>No data</v>
      </c>
      <c r="J1914">
        <f>InputData!O1884</f>
        <v>0</v>
      </c>
      <c r="K1914">
        <f>InputData!S1884</f>
        <v>0</v>
      </c>
    </row>
    <row r="1915" spans="1:11" hidden="1" x14ac:dyDescent="0.25">
      <c r="A1915">
        <f>InputData!A1885</f>
        <v>0</v>
      </c>
      <c r="B1915">
        <f>InputData!B1885</f>
        <v>0</v>
      </c>
      <c r="C1915">
        <f>InputData!C1885</f>
        <v>0</v>
      </c>
      <c r="D1915">
        <f>InputData!F1885</f>
        <v>0</v>
      </c>
      <c r="E1915">
        <f>InputData!G1885</f>
        <v>0</v>
      </c>
      <c r="F1915">
        <f>InputData!H1885</f>
        <v>0</v>
      </c>
      <c r="G1915" t="str">
        <f t="shared" si="89"/>
        <v>No data</v>
      </c>
      <c r="H1915">
        <f t="shared" si="87"/>
        <v>1000</v>
      </c>
      <c r="I1915" t="str">
        <f t="shared" si="88"/>
        <v>No data</v>
      </c>
      <c r="J1915">
        <f>InputData!O1885</f>
        <v>0</v>
      </c>
      <c r="K1915">
        <f>InputData!S1885</f>
        <v>0</v>
      </c>
    </row>
    <row r="1916" spans="1:11" hidden="1" x14ac:dyDescent="0.25">
      <c r="A1916">
        <f>InputData!A1886</f>
        <v>0</v>
      </c>
      <c r="B1916">
        <f>InputData!B1886</f>
        <v>0</v>
      </c>
      <c r="C1916">
        <f>InputData!C1886</f>
        <v>0</v>
      </c>
      <c r="D1916">
        <f>InputData!F1886</f>
        <v>0</v>
      </c>
      <c r="E1916">
        <f>InputData!G1886</f>
        <v>0</v>
      </c>
      <c r="F1916">
        <f>InputData!H1886</f>
        <v>0</v>
      </c>
      <c r="G1916" t="str">
        <f t="shared" si="89"/>
        <v>No data</v>
      </c>
      <c r="H1916">
        <f t="shared" si="87"/>
        <v>1000</v>
      </c>
      <c r="I1916" t="str">
        <f t="shared" si="88"/>
        <v>No data</v>
      </c>
      <c r="J1916">
        <f>InputData!O1886</f>
        <v>0</v>
      </c>
      <c r="K1916">
        <f>InputData!S1886</f>
        <v>0</v>
      </c>
    </row>
    <row r="1917" spans="1:11" hidden="1" x14ac:dyDescent="0.25">
      <c r="A1917">
        <f>InputData!A1887</f>
        <v>0</v>
      </c>
      <c r="B1917">
        <f>InputData!B1887</f>
        <v>0</v>
      </c>
      <c r="C1917">
        <f>InputData!C1887</f>
        <v>0</v>
      </c>
      <c r="D1917">
        <f>InputData!F1887</f>
        <v>0</v>
      </c>
      <c r="E1917">
        <f>InputData!G1887</f>
        <v>0</v>
      </c>
      <c r="F1917">
        <f>InputData!H1887</f>
        <v>0</v>
      </c>
      <c r="G1917" t="str">
        <f t="shared" si="89"/>
        <v>No data</v>
      </c>
      <c r="H1917">
        <f t="shared" si="87"/>
        <v>1000</v>
      </c>
      <c r="I1917" t="str">
        <f t="shared" si="88"/>
        <v>No data</v>
      </c>
      <c r="J1917">
        <f>InputData!O1887</f>
        <v>0</v>
      </c>
      <c r="K1917">
        <f>InputData!S1887</f>
        <v>0</v>
      </c>
    </row>
    <row r="1918" spans="1:11" hidden="1" x14ac:dyDescent="0.25">
      <c r="A1918">
        <f>InputData!A1888</f>
        <v>0</v>
      </c>
      <c r="B1918">
        <f>InputData!B1888</f>
        <v>0</v>
      </c>
      <c r="C1918">
        <f>InputData!C1888</f>
        <v>0</v>
      </c>
      <c r="D1918">
        <f>InputData!F1888</f>
        <v>0</v>
      </c>
      <c r="E1918">
        <f>InputData!G1888</f>
        <v>0</v>
      </c>
      <c r="F1918">
        <f>InputData!H1888</f>
        <v>0</v>
      </c>
      <c r="G1918" t="str">
        <f t="shared" si="89"/>
        <v>No data</v>
      </c>
      <c r="H1918">
        <f t="shared" si="87"/>
        <v>1000</v>
      </c>
      <c r="I1918" t="str">
        <f t="shared" si="88"/>
        <v>No data</v>
      </c>
      <c r="J1918">
        <f>InputData!O1888</f>
        <v>0</v>
      </c>
      <c r="K1918">
        <f>InputData!S1888</f>
        <v>0</v>
      </c>
    </row>
    <row r="1919" spans="1:11" hidden="1" x14ac:dyDescent="0.25">
      <c r="A1919">
        <f>InputData!A1889</f>
        <v>0</v>
      </c>
      <c r="B1919">
        <f>InputData!B1889</f>
        <v>0</v>
      </c>
      <c r="C1919">
        <f>InputData!C1889</f>
        <v>0</v>
      </c>
      <c r="D1919">
        <f>InputData!F1889</f>
        <v>0</v>
      </c>
      <c r="E1919">
        <f>InputData!G1889</f>
        <v>0</v>
      </c>
      <c r="F1919">
        <f>InputData!H1889</f>
        <v>0</v>
      </c>
      <c r="G1919" t="str">
        <f t="shared" si="89"/>
        <v>No data</v>
      </c>
      <c r="H1919">
        <f t="shared" si="87"/>
        <v>1000</v>
      </c>
      <c r="I1919" t="str">
        <f t="shared" si="88"/>
        <v>No data</v>
      </c>
      <c r="J1919">
        <f>InputData!O1889</f>
        <v>0</v>
      </c>
      <c r="K1919">
        <f>InputData!S1889</f>
        <v>0</v>
      </c>
    </row>
    <row r="1920" spans="1:11" hidden="1" x14ac:dyDescent="0.25">
      <c r="A1920">
        <f>InputData!A1890</f>
        <v>0</v>
      </c>
      <c r="B1920">
        <f>InputData!B1890</f>
        <v>0</v>
      </c>
      <c r="C1920">
        <f>InputData!C1890</f>
        <v>0</v>
      </c>
      <c r="D1920">
        <f>InputData!F1890</f>
        <v>0</v>
      </c>
      <c r="E1920">
        <f>InputData!G1890</f>
        <v>0</v>
      </c>
      <c r="F1920">
        <f>InputData!H1890</f>
        <v>0</v>
      </c>
      <c r="G1920" t="str">
        <f t="shared" si="89"/>
        <v>No data</v>
      </c>
      <c r="H1920">
        <f t="shared" si="87"/>
        <v>1000</v>
      </c>
      <c r="I1920" t="str">
        <f t="shared" si="88"/>
        <v>No data</v>
      </c>
      <c r="J1920">
        <f>InputData!O1890</f>
        <v>0</v>
      </c>
      <c r="K1920">
        <f>InputData!S1890</f>
        <v>0</v>
      </c>
    </row>
    <row r="1921" spans="1:11" hidden="1" x14ac:dyDescent="0.25">
      <c r="A1921">
        <f>InputData!A1891</f>
        <v>0</v>
      </c>
      <c r="B1921">
        <f>InputData!B1891</f>
        <v>0</v>
      </c>
      <c r="C1921">
        <f>InputData!C1891</f>
        <v>0</v>
      </c>
      <c r="D1921">
        <f>InputData!F1891</f>
        <v>0</v>
      </c>
      <c r="E1921">
        <f>InputData!G1891</f>
        <v>0</v>
      </c>
      <c r="F1921">
        <f>InputData!H1891</f>
        <v>0</v>
      </c>
      <c r="G1921" t="str">
        <f t="shared" si="89"/>
        <v>No data</v>
      </c>
      <c r="H1921">
        <f t="shared" si="87"/>
        <v>1000</v>
      </c>
      <c r="I1921" t="str">
        <f t="shared" si="88"/>
        <v>No data</v>
      </c>
      <c r="J1921">
        <f>InputData!O1891</f>
        <v>0</v>
      </c>
      <c r="K1921">
        <f>InputData!S1891</f>
        <v>0</v>
      </c>
    </row>
    <row r="1922" spans="1:11" hidden="1" x14ac:dyDescent="0.25">
      <c r="A1922">
        <f>InputData!A1892</f>
        <v>0</v>
      </c>
      <c r="B1922">
        <f>InputData!B1892</f>
        <v>0</v>
      </c>
      <c r="C1922">
        <f>InputData!C1892</f>
        <v>0</v>
      </c>
      <c r="D1922">
        <f>InputData!F1892</f>
        <v>0</v>
      </c>
      <c r="E1922">
        <f>InputData!G1892</f>
        <v>0</v>
      </c>
      <c r="F1922">
        <f>InputData!H1892</f>
        <v>0</v>
      </c>
      <c r="G1922" t="str">
        <f t="shared" si="89"/>
        <v>No data</v>
      </c>
      <c r="H1922">
        <f t="shared" si="87"/>
        <v>1000</v>
      </c>
      <c r="I1922" t="str">
        <f t="shared" si="88"/>
        <v>No data</v>
      </c>
      <c r="J1922">
        <f>InputData!O1892</f>
        <v>0</v>
      </c>
      <c r="K1922">
        <f>InputData!S1892</f>
        <v>0</v>
      </c>
    </row>
    <row r="1923" spans="1:11" hidden="1" x14ac:dyDescent="0.25">
      <c r="A1923">
        <f>InputData!A1893</f>
        <v>0</v>
      </c>
      <c r="B1923">
        <f>InputData!B1893</f>
        <v>0</v>
      </c>
      <c r="C1923">
        <f>InputData!C1893</f>
        <v>0</v>
      </c>
      <c r="D1923">
        <f>InputData!F1893</f>
        <v>0</v>
      </c>
      <c r="E1923">
        <f>InputData!G1893</f>
        <v>0</v>
      </c>
      <c r="F1923">
        <f>InputData!H1893</f>
        <v>0</v>
      </c>
      <c r="G1923" t="str">
        <f t="shared" si="89"/>
        <v>No data</v>
      </c>
      <c r="H1923">
        <f t="shared" si="87"/>
        <v>1000</v>
      </c>
      <c r="I1923" t="str">
        <f t="shared" si="88"/>
        <v>No data</v>
      </c>
      <c r="J1923">
        <f>InputData!O1893</f>
        <v>0</v>
      </c>
      <c r="K1923">
        <f>InputData!S1893</f>
        <v>0</v>
      </c>
    </row>
    <row r="1924" spans="1:11" hidden="1" x14ac:dyDescent="0.25">
      <c r="A1924">
        <f>InputData!A1894</f>
        <v>0</v>
      </c>
      <c r="B1924">
        <f>InputData!B1894</f>
        <v>0</v>
      </c>
      <c r="C1924">
        <f>InputData!C1894</f>
        <v>0</v>
      </c>
      <c r="D1924">
        <f>InputData!F1894</f>
        <v>0</v>
      </c>
      <c r="E1924">
        <f>InputData!G1894</f>
        <v>0</v>
      </c>
      <c r="F1924">
        <f>InputData!H1894</f>
        <v>0</v>
      </c>
      <c r="G1924" t="str">
        <f t="shared" si="89"/>
        <v>No data</v>
      </c>
      <c r="H1924">
        <f t="shared" si="87"/>
        <v>1000</v>
      </c>
      <c r="I1924" t="str">
        <f t="shared" si="88"/>
        <v>No data</v>
      </c>
      <c r="J1924">
        <f>InputData!O1894</f>
        <v>0</v>
      </c>
      <c r="K1924">
        <f>InputData!S1894</f>
        <v>0</v>
      </c>
    </row>
    <row r="1925" spans="1:11" hidden="1" x14ac:dyDescent="0.25">
      <c r="A1925">
        <f>InputData!A1895</f>
        <v>0</v>
      </c>
      <c r="B1925">
        <f>InputData!B1895</f>
        <v>0</v>
      </c>
      <c r="C1925">
        <f>InputData!C1895</f>
        <v>0</v>
      </c>
      <c r="D1925">
        <f>InputData!F1895</f>
        <v>0</v>
      </c>
      <c r="E1925">
        <f>InputData!G1895</f>
        <v>0</v>
      </c>
      <c r="F1925">
        <f>InputData!H1895</f>
        <v>0</v>
      </c>
      <c r="G1925" t="str">
        <f t="shared" si="89"/>
        <v>No data</v>
      </c>
      <c r="H1925">
        <f t="shared" si="87"/>
        <v>1000</v>
      </c>
      <c r="I1925" t="str">
        <f t="shared" si="88"/>
        <v>No data</v>
      </c>
      <c r="J1925">
        <f>InputData!O1895</f>
        <v>0</v>
      </c>
      <c r="K1925">
        <f>InputData!S1895</f>
        <v>0</v>
      </c>
    </row>
    <row r="1926" spans="1:11" hidden="1" x14ac:dyDescent="0.25">
      <c r="A1926">
        <f>InputData!A1896</f>
        <v>0</v>
      </c>
      <c r="B1926">
        <f>InputData!B1896</f>
        <v>0</v>
      </c>
      <c r="C1926">
        <f>InputData!C1896</f>
        <v>0</v>
      </c>
      <c r="D1926">
        <f>InputData!F1896</f>
        <v>0</v>
      </c>
      <c r="E1926">
        <f>InputData!G1896</f>
        <v>0</v>
      </c>
      <c r="F1926">
        <f>InputData!H1896</f>
        <v>0</v>
      </c>
      <c r="G1926" t="str">
        <f t="shared" si="89"/>
        <v>No data</v>
      </c>
      <c r="H1926">
        <f t="shared" si="87"/>
        <v>1000</v>
      </c>
      <c r="I1926" t="str">
        <f t="shared" si="88"/>
        <v>No data</v>
      </c>
      <c r="J1926">
        <f>InputData!O1896</f>
        <v>0</v>
      </c>
      <c r="K1926">
        <f>InputData!S1896</f>
        <v>0</v>
      </c>
    </row>
    <row r="1927" spans="1:11" hidden="1" x14ac:dyDescent="0.25">
      <c r="A1927">
        <f>InputData!A1897</f>
        <v>0</v>
      </c>
      <c r="B1927">
        <f>InputData!B1897</f>
        <v>0</v>
      </c>
      <c r="C1927">
        <f>InputData!C1897</f>
        <v>0</v>
      </c>
      <c r="D1927">
        <f>InputData!F1897</f>
        <v>0</v>
      </c>
      <c r="E1927">
        <f>InputData!G1897</f>
        <v>0</v>
      </c>
      <c r="F1927">
        <f>InputData!H1897</f>
        <v>0</v>
      </c>
      <c r="G1927" t="str">
        <f t="shared" si="89"/>
        <v>No data</v>
      </c>
      <c r="H1927">
        <f t="shared" si="87"/>
        <v>1000</v>
      </c>
      <c r="I1927" t="str">
        <f t="shared" si="88"/>
        <v>No data</v>
      </c>
      <c r="J1927">
        <f>InputData!O1897</f>
        <v>0</v>
      </c>
      <c r="K1927">
        <f>InputData!S1897</f>
        <v>0</v>
      </c>
    </row>
    <row r="1928" spans="1:11" hidden="1" x14ac:dyDescent="0.25">
      <c r="A1928">
        <f>InputData!A1898</f>
        <v>0</v>
      </c>
      <c r="B1928">
        <f>InputData!B1898</f>
        <v>0</v>
      </c>
      <c r="C1928">
        <f>InputData!C1898</f>
        <v>0</v>
      </c>
      <c r="D1928">
        <f>InputData!F1898</f>
        <v>0</v>
      </c>
      <c r="E1928">
        <f>InputData!G1898</f>
        <v>0</v>
      </c>
      <c r="F1928">
        <f>InputData!H1898</f>
        <v>0</v>
      </c>
      <c r="G1928" t="str">
        <f t="shared" si="89"/>
        <v>No data</v>
      </c>
      <c r="H1928">
        <f t="shared" si="87"/>
        <v>1000</v>
      </c>
      <c r="I1928" t="str">
        <f t="shared" si="88"/>
        <v>No data</v>
      </c>
      <c r="J1928">
        <f>InputData!O1898</f>
        <v>0</v>
      </c>
      <c r="K1928">
        <f>InputData!S1898</f>
        <v>0</v>
      </c>
    </row>
    <row r="1929" spans="1:11" hidden="1" x14ac:dyDescent="0.25">
      <c r="A1929">
        <f>InputData!A1899</f>
        <v>0</v>
      </c>
      <c r="B1929">
        <f>InputData!B1899</f>
        <v>0</v>
      </c>
      <c r="C1929">
        <f>InputData!C1899</f>
        <v>0</v>
      </c>
      <c r="D1929">
        <f>InputData!F1899</f>
        <v>0</v>
      </c>
      <c r="E1929">
        <f>InputData!G1899</f>
        <v>0</v>
      </c>
      <c r="F1929">
        <f>InputData!H1899</f>
        <v>0</v>
      </c>
      <c r="G1929" t="str">
        <f t="shared" si="89"/>
        <v>No data</v>
      </c>
      <c r="H1929">
        <f t="shared" si="87"/>
        <v>1000</v>
      </c>
      <c r="I1929" t="str">
        <f t="shared" si="88"/>
        <v>No data</v>
      </c>
      <c r="J1929">
        <f>InputData!O1899</f>
        <v>0</v>
      </c>
      <c r="K1929">
        <f>InputData!S1899</f>
        <v>0</v>
      </c>
    </row>
    <row r="1930" spans="1:11" hidden="1" x14ac:dyDescent="0.25">
      <c r="A1930">
        <f>InputData!A1900</f>
        <v>0</v>
      </c>
      <c r="B1930">
        <f>InputData!B1900</f>
        <v>0</v>
      </c>
      <c r="C1930">
        <f>InputData!C1900</f>
        <v>0</v>
      </c>
      <c r="D1930">
        <f>InputData!F1900</f>
        <v>0</v>
      </c>
      <c r="E1930">
        <f>InputData!G1900</f>
        <v>0</v>
      </c>
      <c r="F1930">
        <f>InputData!H1900</f>
        <v>0</v>
      </c>
      <c r="G1930" t="str">
        <f t="shared" si="89"/>
        <v>No data</v>
      </c>
      <c r="H1930">
        <f t="shared" si="87"/>
        <v>1000</v>
      </c>
      <c r="I1930" t="str">
        <f t="shared" si="88"/>
        <v>No data</v>
      </c>
      <c r="J1930">
        <f>InputData!O1900</f>
        <v>0</v>
      </c>
      <c r="K1930">
        <f>InputData!S1900</f>
        <v>0</v>
      </c>
    </row>
    <row r="1931" spans="1:11" hidden="1" x14ac:dyDescent="0.25">
      <c r="A1931">
        <f>InputData!A1901</f>
        <v>0</v>
      </c>
      <c r="B1931">
        <f>InputData!B1901</f>
        <v>0</v>
      </c>
      <c r="C1931">
        <f>InputData!C1901</f>
        <v>0</v>
      </c>
      <c r="D1931">
        <f>InputData!F1901</f>
        <v>0</v>
      </c>
      <c r="E1931">
        <f>InputData!G1901</f>
        <v>0</v>
      </c>
      <c r="F1931">
        <f>InputData!H1901</f>
        <v>0</v>
      </c>
      <c r="G1931" t="str">
        <f t="shared" si="89"/>
        <v>No data</v>
      </c>
      <c r="H1931">
        <f t="shared" si="87"/>
        <v>1000</v>
      </c>
      <c r="I1931" t="str">
        <f t="shared" si="88"/>
        <v>No data</v>
      </c>
      <c r="J1931">
        <f>InputData!O1901</f>
        <v>0</v>
      </c>
      <c r="K1931">
        <f>InputData!S1901</f>
        <v>0</v>
      </c>
    </row>
    <row r="1932" spans="1:11" hidden="1" x14ac:dyDescent="0.25">
      <c r="A1932">
        <f>InputData!A1902</f>
        <v>0</v>
      </c>
      <c r="B1932">
        <f>InputData!B1902</f>
        <v>0</v>
      </c>
      <c r="C1932">
        <f>InputData!C1902</f>
        <v>0</v>
      </c>
      <c r="D1932">
        <f>InputData!F1902</f>
        <v>0</v>
      </c>
      <c r="E1932">
        <f>InputData!G1902</f>
        <v>0</v>
      </c>
      <c r="F1932">
        <f>InputData!H1902</f>
        <v>0</v>
      </c>
      <c r="G1932" t="str">
        <f t="shared" si="89"/>
        <v>No data</v>
      </c>
      <c r="H1932">
        <f t="shared" si="87"/>
        <v>1000</v>
      </c>
      <c r="I1932" t="str">
        <f t="shared" si="88"/>
        <v>No data</v>
      </c>
      <c r="J1932">
        <f>InputData!O1902</f>
        <v>0</v>
      </c>
      <c r="K1932">
        <f>InputData!S1902</f>
        <v>0</v>
      </c>
    </row>
    <row r="1933" spans="1:11" hidden="1" x14ac:dyDescent="0.25">
      <c r="A1933">
        <f>InputData!A1903</f>
        <v>0</v>
      </c>
      <c r="B1933">
        <f>InputData!B1903</f>
        <v>0</v>
      </c>
      <c r="C1933">
        <f>InputData!C1903</f>
        <v>0</v>
      </c>
      <c r="D1933">
        <f>InputData!F1903</f>
        <v>0</v>
      </c>
      <c r="E1933">
        <f>InputData!G1903</f>
        <v>0</v>
      </c>
      <c r="F1933">
        <f>InputData!H1903</f>
        <v>0</v>
      </c>
      <c r="G1933" t="str">
        <f t="shared" si="89"/>
        <v>No data</v>
      </c>
      <c r="H1933">
        <f t="shared" si="87"/>
        <v>1000</v>
      </c>
      <c r="I1933" t="str">
        <f t="shared" si="88"/>
        <v>No data</v>
      </c>
      <c r="J1933">
        <f>InputData!O1903</f>
        <v>0</v>
      </c>
      <c r="K1933">
        <f>InputData!S1903</f>
        <v>0</v>
      </c>
    </row>
    <row r="1934" spans="1:11" hidden="1" x14ac:dyDescent="0.25">
      <c r="A1934">
        <f>InputData!A1904</f>
        <v>0</v>
      </c>
      <c r="B1934">
        <f>InputData!B1904</f>
        <v>0</v>
      </c>
      <c r="C1934">
        <f>InputData!C1904</f>
        <v>0</v>
      </c>
      <c r="D1934">
        <f>InputData!F1904</f>
        <v>0</v>
      </c>
      <c r="E1934">
        <f>InputData!G1904</f>
        <v>0</v>
      </c>
      <c r="F1934">
        <f>InputData!H1904</f>
        <v>0</v>
      </c>
      <c r="G1934" t="str">
        <f t="shared" si="89"/>
        <v>No data</v>
      </c>
      <c r="H1934">
        <f t="shared" si="87"/>
        <v>1000</v>
      </c>
      <c r="I1934" t="str">
        <f t="shared" si="88"/>
        <v>No data</v>
      </c>
      <c r="J1934">
        <f>InputData!O1904</f>
        <v>0</v>
      </c>
      <c r="K1934">
        <f>InputData!S1904</f>
        <v>0</v>
      </c>
    </row>
    <row r="1935" spans="1:11" hidden="1" x14ac:dyDescent="0.25">
      <c r="A1935">
        <f>InputData!A1905</f>
        <v>0</v>
      </c>
      <c r="B1935">
        <f>InputData!B1905</f>
        <v>0</v>
      </c>
      <c r="C1935">
        <f>InputData!C1905</f>
        <v>0</v>
      </c>
      <c r="D1935">
        <f>InputData!F1905</f>
        <v>0</v>
      </c>
      <c r="E1935">
        <f>InputData!G1905</f>
        <v>0</v>
      </c>
      <c r="F1935">
        <f>InputData!H1905</f>
        <v>0</v>
      </c>
      <c r="G1935" t="str">
        <f t="shared" si="89"/>
        <v>No data</v>
      </c>
      <c r="H1935">
        <f t="shared" si="87"/>
        <v>1000</v>
      </c>
      <c r="I1935" t="str">
        <f t="shared" si="88"/>
        <v>No data</v>
      </c>
      <c r="J1935">
        <f>InputData!O1905</f>
        <v>0</v>
      </c>
      <c r="K1935">
        <f>InputData!S1905</f>
        <v>0</v>
      </c>
    </row>
    <row r="1936" spans="1:11" hidden="1" x14ac:dyDescent="0.25">
      <c r="A1936">
        <f>InputData!A1906</f>
        <v>0</v>
      </c>
      <c r="B1936">
        <f>InputData!B1906</f>
        <v>0</v>
      </c>
      <c r="C1936">
        <f>InputData!C1906</f>
        <v>0</v>
      </c>
      <c r="D1936">
        <f>InputData!F1906</f>
        <v>0</v>
      </c>
      <c r="E1936">
        <f>InputData!G1906</f>
        <v>0</v>
      </c>
      <c r="F1936">
        <f>InputData!H1906</f>
        <v>0</v>
      </c>
      <c r="G1936" t="str">
        <f t="shared" si="89"/>
        <v>No data</v>
      </c>
      <c r="H1936">
        <f t="shared" si="87"/>
        <v>1000</v>
      </c>
      <c r="I1936" t="str">
        <f t="shared" si="88"/>
        <v>No data</v>
      </c>
      <c r="J1936">
        <f>InputData!O1906</f>
        <v>0</v>
      </c>
      <c r="K1936">
        <f>InputData!S1906</f>
        <v>0</v>
      </c>
    </row>
    <row r="1937" spans="1:11" hidden="1" x14ac:dyDescent="0.25">
      <c r="A1937">
        <f>InputData!A1907</f>
        <v>0</v>
      </c>
      <c r="B1937">
        <f>InputData!B1907</f>
        <v>0</v>
      </c>
      <c r="C1937">
        <f>InputData!C1907</f>
        <v>0</v>
      </c>
      <c r="D1937">
        <f>InputData!F1907</f>
        <v>0</v>
      </c>
      <c r="E1937">
        <f>InputData!G1907</f>
        <v>0</v>
      </c>
      <c r="F1937">
        <f>InputData!H1907</f>
        <v>0</v>
      </c>
      <c r="G1937" t="str">
        <f t="shared" si="89"/>
        <v>No data</v>
      </c>
      <c r="H1937">
        <f t="shared" si="87"/>
        <v>1000</v>
      </c>
      <c r="I1937" t="str">
        <f t="shared" si="88"/>
        <v>No data</v>
      </c>
      <c r="J1937">
        <f>InputData!O1907</f>
        <v>0</v>
      </c>
      <c r="K1937">
        <f>InputData!S1907</f>
        <v>0</v>
      </c>
    </row>
    <row r="1938" spans="1:11" hidden="1" x14ac:dyDescent="0.25">
      <c r="A1938">
        <f>InputData!A1908</f>
        <v>0</v>
      </c>
      <c r="B1938">
        <f>InputData!B1908</f>
        <v>0</v>
      </c>
      <c r="C1938">
        <f>InputData!C1908</f>
        <v>0</v>
      </c>
      <c r="D1938">
        <f>InputData!F1908</f>
        <v>0</v>
      </c>
      <c r="E1938">
        <f>InputData!G1908</f>
        <v>0</v>
      </c>
      <c r="F1938">
        <f>InputData!H1908</f>
        <v>0</v>
      </c>
      <c r="G1938" t="str">
        <f t="shared" si="89"/>
        <v>No data</v>
      </c>
      <c r="H1938">
        <f t="shared" si="87"/>
        <v>1000</v>
      </c>
      <c r="I1938" t="str">
        <f t="shared" si="88"/>
        <v>No data</v>
      </c>
      <c r="J1938">
        <f>InputData!O1908</f>
        <v>0</v>
      </c>
      <c r="K1938">
        <f>InputData!S1908</f>
        <v>0</v>
      </c>
    </row>
    <row r="1939" spans="1:11" hidden="1" x14ac:dyDescent="0.25">
      <c r="A1939">
        <f>InputData!A1909</f>
        <v>0</v>
      </c>
      <c r="B1939">
        <f>InputData!B1909</f>
        <v>0</v>
      </c>
      <c r="C1939">
        <f>InputData!C1909</f>
        <v>0</v>
      </c>
      <c r="D1939">
        <f>InputData!F1909</f>
        <v>0</v>
      </c>
      <c r="E1939">
        <f>InputData!G1909</f>
        <v>0</v>
      </c>
      <c r="F1939">
        <f>InputData!H1909</f>
        <v>0</v>
      </c>
      <c r="G1939" t="str">
        <f t="shared" si="89"/>
        <v>No data</v>
      </c>
      <c r="H1939">
        <f t="shared" si="87"/>
        <v>1000</v>
      </c>
      <c r="I1939" t="str">
        <f t="shared" si="88"/>
        <v>No data</v>
      </c>
      <c r="J1939">
        <f>InputData!O1909</f>
        <v>0</v>
      </c>
      <c r="K1939">
        <f>InputData!S1909</f>
        <v>0</v>
      </c>
    </row>
    <row r="1940" spans="1:11" hidden="1" x14ac:dyDescent="0.25">
      <c r="A1940">
        <f>InputData!A1910</f>
        <v>0</v>
      </c>
      <c r="B1940">
        <f>InputData!B1910</f>
        <v>0</v>
      </c>
      <c r="C1940">
        <f>InputData!C1910</f>
        <v>0</v>
      </c>
      <c r="D1940">
        <f>InputData!F1910</f>
        <v>0</v>
      </c>
      <c r="E1940">
        <f>InputData!G1910</f>
        <v>0</v>
      </c>
      <c r="F1940">
        <f>InputData!H1910</f>
        <v>0</v>
      </c>
      <c r="G1940" t="str">
        <f t="shared" si="89"/>
        <v>No data</v>
      </c>
      <c r="H1940">
        <f t="shared" si="87"/>
        <v>1000</v>
      </c>
      <c r="I1940" t="str">
        <f t="shared" si="88"/>
        <v>No data</v>
      </c>
      <c r="J1940">
        <f>InputData!O1910</f>
        <v>0</v>
      </c>
      <c r="K1940">
        <f>InputData!S1910</f>
        <v>0</v>
      </c>
    </row>
    <row r="1941" spans="1:11" hidden="1" x14ac:dyDescent="0.25">
      <c r="A1941">
        <f>InputData!A1911</f>
        <v>0</v>
      </c>
      <c r="B1941">
        <f>InputData!B1911</f>
        <v>0</v>
      </c>
      <c r="C1941">
        <f>InputData!C1911</f>
        <v>0</v>
      </c>
      <c r="D1941">
        <f>InputData!F1911</f>
        <v>0</v>
      </c>
      <c r="E1941">
        <f>InputData!G1911</f>
        <v>0</v>
      </c>
      <c r="F1941">
        <f>InputData!H1911</f>
        <v>0</v>
      </c>
      <c r="G1941" t="str">
        <f t="shared" si="89"/>
        <v>No data</v>
      </c>
      <c r="H1941">
        <f t="shared" si="87"/>
        <v>1000</v>
      </c>
      <c r="I1941" t="str">
        <f t="shared" si="88"/>
        <v>No data</v>
      </c>
      <c r="J1941">
        <f>InputData!O1911</f>
        <v>0</v>
      </c>
      <c r="K1941">
        <f>InputData!S1911</f>
        <v>0</v>
      </c>
    </row>
    <row r="1942" spans="1:11" hidden="1" x14ac:dyDescent="0.25">
      <c r="A1942">
        <f>InputData!A1912</f>
        <v>0</v>
      </c>
      <c r="B1942">
        <f>InputData!B1912</f>
        <v>0</v>
      </c>
      <c r="C1942">
        <f>InputData!C1912</f>
        <v>0</v>
      </c>
      <c r="D1942">
        <f>InputData!F1912</f>
        <v>0</v>
      </c>
      <c r="E1942">
        <f>InputData!G1912</f>
        <v>0</v>
      </c>
      <c r="F1942">
        <f>InputData!H1912</f>
        <v>0</v>
      </c>
      <c r="G1942" t="str">
        <f t="shared" si="89"/>
        <v>No data</v>
      </c>
      <c r="H1942">
        <f t="shared" si="87"/>
        <v>1000</v>
      </c>
      <c r="I1942" t="str">
        <f t="shared" si="88"/>
        <v>No data</v>
      </c>
      <c r="J1942">
        <f>InputData!O1912</f>
        <v>0</v>
      </c>
      <c r="K1942">
        <f>InputData!S1912</f>
        <v>0</v>
      </c>
    </row>
    <row r="1943" spans="1:11" hidden="1" x14ac:dyDescent="0.25">
      <c r="A1943">
        <f>InputData!A1913</f>
        <v>0</v>
      </c>
      <c r="B1943">
        <f>InputData!B1913</f>
        <v>0</v>
      </c>
      <c r="C1943">
        <f>InputData!C1913</f>
        <v>0</v>
      </c>
      <c r="D1943">
        <f>InputData!F1913</f>
        <v>0</v>
      </c>
      <c r="E1943">
        <f>InputData!G1913</f>
        <v>0</v>
      </c>
      <c r="F1943">
        <f>InputData!H1913</f>
        <v>0</v>
      </c>
      <c r="G1943" t="str">
        <f t="shared" si="89"/>
        <v>No data</v>
      </c>
      <c r="H1943">
        <f t="shared" si="87"/>
        <v>1000</v>
      </c>
      <c r="I1943" t="str">
        <f t="shared" si="88"/>
        <v>No data</v>
      </c>
      <c r="J1943">
        <f>InputData!O1913</f>
        <v>0</v>
      </c>
      <c r="K1943">
        <f>InputData!S1913</f>
        <v>0</v>
      </c>
    </row>
    <row r="1944" spans="1:11" hidden="1" x14ac:dyDescent="0.25">
      <c r="A1944">
        <f>InputData!A1914</f>
        <v>0</v>
      </c>
      <c r="B1944">
        <f>InputData!B1914</f>
        <v>0</v>
      </c>
      <c r="C1944">
        <f>InputData!C1914</f>
        <v>0</v>
      </c>
      <c r="D1944">
        <f>InputData!F1914</f>
        <v>0</v>
      </c>
      <c r="E1944">
        <f>InputData!G1914</f>
        <v>0</v>
      </c>
      <c r="F1944">
        <f>InputData!H1914</f>
        <v>0</v>
      </c>
      <c r="G1944" t="str">
        <f t="shared" si="89"/>
        <v>No data</v>
      </c>
      <c r="H1944">
        <f t="shared" si="87"/>
        <v>1000</v>
      </c>
      <c r="I1944" t="str">
        <f t="shared" si="88"/>
        <v>No data</v>
      </c>
      <c r="J1944">
        <f>InputData!O1914</f>
        <v>0</v>
      </c>
      <c r="K1944">
        <f>InputData!S1914</f>
        <v>0</v>
      </c>
    </row>
    <row r="1945" spans="1:11" hidden="1" x14ac:dyDescent="0.25">
      <c r="A1945">
        <f>InputData!A1915</f>
        <v>0</v>
      </c>
      <c r="B1945">
        <f>InputData!B1915</f>
        <v>0</v>
      </c>
      <c r="C1945">
        <f>InputData!C1915</f>
        <v>0</v>
      </c>
      <c r="D1945">
        <f>InputData!F1915</f>
        <v>0</v>
      </c>
      <c r="E1945">
        <f>InputData!G1915</f>
        <v>0</v>
      </c>
      <c r="F1945">
        <f>InputData!H1915</f>
        <v>0</v>
      </c>
      <c r="G1945" t="str">
        <f t="shared" si="89"/>
        <v>No data</v>
      </c>
      <c r="H1945">
        <f t="shared" si="87"/>
        <v>1000</v>
      </c>
      <c r="I1945" t="str">
        <f t="shared" si="88"/>
        <v>No data</v>
      </c>
      <c r="J1945">
        <f>InputData!O1915</f>
        <v>0</v>
      </c>
      <c r="K1945">
        <f>InputData!S1915</f>
        <v>0</v>
      </c>
    </row>
    <row r="1946" spans="1:11" hidden="1" x14ac:dyDescent="0.25">
      <c r="A1946">
        <f>InputData!A1916</f>
        <v>0</v>
      </c>
      <c r="B1946">
        <f>InputData!B1916</f>
        <v>0</v>
      </c>
      <c r="C1946">
        <f>InputData!C1916</f>
        <v>0</v>
      </c>
      <c r="D1946">
        <f>InputData!F1916</f>
        <v>0</v>
      </c>
      <c r="E1946">
        <f>InputData!G1916</f>
        <v>0</v>
      </c>
      <c r="F1946">
        <f>InputData!H1916</f>
        <v>0</v>
      </c>
      <c r="G1946" t="str">
        <f t="shared" si="89"/>
        <v>No data</v>
      </c>
      <c r="H1946">
        <f t="shared" si="87"/>
        <v>1000</v>
      </c>
      <c r="I1946" t="str">
        <f t="shared" si="88"/>
        <v>No data</v>
      </c>
      <c r="J1946">
        <f>InputData!O1916</f>
        <v>0</v>
      </c>
      <c r="K1946">
        <f>InputData!S1916</f>
        <v>0</v>
      </c>
    </row>
    <row r="1947" spans="1:11" hidden="1" x14ac:dyDescent="0.25">
      <c r="A1947">
        <f>InputData!A1917</f>
        <v>0</v>
      </c>
      <c r="B1947">
        <f>InputData!B1917</f>
        <v>0</v>
      </c>
      <c r="C1947">
        <f>InputData!C1917</f>
        <v>0</v>
      </c>
      <c r="D1947">
        <f>InputData!F1917</f>
        <v>0</v>
      </c>
      <c r="E1947">
        <f>InputData!G1917</f>
        <v>0</v>
      </c>
      <c r="F1947">
        <f>InputData!H1917</f>
        <v>0</v>
      </c>
      <c r="G1947" t="str">
        <f t="shared" si="89"/>
        <v>No data</v>
      </c>
      <c r="H1947">
        <f t="shared" si="87"/>
        <v>1000</v>
      </c>
      <c r="I1947" t="str">
        <f t="shared" si="88"/>
        <v>No data</v>
      </c>
      <c r="J1947">
        <f>InputData!O1917</f>
        <v>0</v>
      </c>
      <c r="K1947">
        <f>InputData!S1917</f>
        <v>0</v>
      </c>
    </row>
    <row r="1948" spans="1:11" hidden="1" x14ac:dyDescent="0.25">
      <c r="A1948">
        <f>InputData!A1918</f>
        <v>0</v>
      </c>
      <c r="B1948">
        <f>InputData!B1918</f>
        <v>0</v>
      </c>
      <c r="C1948">
        <f>InputData!C1918</f>
        <v>0</v>
      </c>
      <c r="D1948">
        <f>InputData!F1918</f>
        <v>0</v>
      </c>
      <c r="E1948">
        <f>InputData!G1918</f>
        <v>0</v>
      </c>
      <c r="F1948">
        <f>InputData!H1918</f>
        <v>0</v>
      </c>
      <c r="G1948" t="str">
        <f t="shared" si="89"/>
        <v>No data</v>
      </c>
      <c r="H1948">
        <f t="shared" si="87"/>
        <v>1000</v>
      </c>
      <c r="I1948" t="str">
        <f t="shared" si="88"/>
        <v>No data</v>
      </c>
      <c r="J1948">
        <f>InputData!O1918</f>
        <v>0</v>
      </c>
      <c r="K1948">
        <f>InputData!S1918</f>
        <v>0</v>
      </c>
    </row>
    <row r="1949" spans="1:11" hidden="1" x14ac:dyDescent="0.25">
      <c r="A1949">
        <f>InputData!A1919</f>
        <v>0</v>
      </c>
      <c r="B1949">
        <f>InputData!B1919</f>
        <v>0</v>
      </c>
      <c r="C1949">
        <f>InputData!C1919</f>
        <v>0</v>
      </c>
      <c r="D1949">
        <f>InputData!F1919</f>
        <v>0</v>
      </c>
      <c r="E1949">
        <f>InputData!G1919</f>
        <v>0</v>
      </c>
      <c r="F1949">
        <f>InputData!H1919</f>
        <v>0</v>
      </c>
      <c r="G1949" t="str">
        <f t="shared" si="89"/>
        <v>No data</v>
      </c>
      <c r="H1949">
        <f t="shared" si="87"/>
        <v>1000</v>
      </c>
      <c r="I1949" t="str">
        <f t="shared" si="88"/>
        <v>No data</v>
      </c>
      <c r="J1949">
        <f>InputData!O1919</f>
        <v>0</v>
      </c>
      <c r="K1949">
        <f>InputData!S1919</f>
        <v>0</v>
      </c>
    </row>
    <row r="1950" spans="1:11" hidden="1" x14ac:dyDescent="0.25">
      <c r="A1950">
        <f>InputData!A1920</f>
        <v>0</v>
      </c>
      <c r="B1950">
        <f>InputData!B1920</f>
        <v>0</v>
      </c>
      <c r="C1950">
        <f>InputData!C1920</f>
        <v>0</v>
      </c>
      <c r="D1950">
        <f>InputData!F1920</f>
        <v>0</v>
      </c>
      <c r="E1950">
        <f>InputData!G1920</f>
        <v>0</v>
      </c>
      <c r="F1950">
        <f>InputData!H1920</f>
        <v>0</v>
      </c>
      <c r="G1950" t="str">
        <f t="shared" si="89"/>
        <v>No data</v>
      </c>
      <c r="H1950">
        <f t="shared" si="87"/>
        <v>1000</v>
      </c>
      <c r="I1950" t="str">
        <f t="shared" si="88"/>
        <v>No data</v>
      </c>
      <c r="J1950">
        <f>InputData!O1920</f>
        <v>0</v>
      </c>
      <c r="K1950">
        <f>InputData!S1920</f>
        <v>0</v>
      </c>
    </row>
    <row r="1951" spans="1:11" hidden="1" x14ac:dyDescent="0.25">
      <c r="A1951">
        <f>InputData!A1921</f>
        <v>0</v>
      </c>
      <c r="B1951">
        <f>InputData!B1921</f>
        <v>0</v>
      </c>
      <c r="C1951">
        <f>InputData!C1921</f>
        <v>0</v>
      </c>
      <c r="D1951">
        <f>InputData!F1921</f>
        <v>0</v>
      </c>
      <c r="E1951">
        <f>InputData!G1921</f>
        <v>0</v>
      </c>
      <c r="F1951">
        <f>InputData!H1921</f>
        <v>0</v>
      </c>
      <c r="G1951" t="str">
        <f t="shared" si="89"/>
        <v>No data</v>
      </c>
      <c r="H1951">
        <f t="shared" si="87"/>
        <v>1000</v>
      </c>
      <c r="I1951" t="str">
        <f t="shared" si="88"/>
        <v>No data</v>
      </c>
      <c r="J1951">
        <f>InputData!O1921</f>
        <v>0</v>
      </c>
      <c r="K1951">
        <f>InputData!S1921</f>
        <v>0</v>
      </c>
    </row>
    <row r="1952" spans="1:11" hidden="1" x14ac:dyDescent="0.25">
      <c r="A1952">
        <f>InputData!A1922</f>
        <v>0</v>
      </c>
      <c r="B1952">
        <f>InputData!B1922</f>
        <v>0</v>
      </c>
      <c r="C1952">
        <f>InputData!C1922</f>
        <v>0</v>
      </c>
      <c r="D1952">
        <f>InputData!F1922</f>
        <v>0</v>
      </c>
      <c r="E1952">
        <f>InputData!G1922</f>
        <v>0</v>
      </c>
      <c r="F1952">
        <f>InputData!H1922</f>
        <v>0</v>
      </c>
      <c r="G1952" t="str">
        <f t="shared" si="89"/>
        <v>No data</v>
      </c>
      <c r="H1952">
        <f t="shared" ref="H1952:H2015" si="90">OrderByTestName(F1952)</f>
        <v>1000</v>
      </c>
      <c r="I1952" t="str">
        <f t="shared" ref="I1952:I2015" si="91">NewTestName(F1952)</f>
        <v>No data</v>
      </c>
      <c r="J1952">
        <f>InputData!O1922</f>
        <v>0</v>
      </c>
      <c r="K1952">
        <f>InputData!S1922</f>
        <v>0</v>
      </c>
    </row>
    <row r="1953" spans="1:11" hidden="1" x14ac:dyDescent="0.25">
      <c r="A1953">
        <f>InputData!A1923</f>
        <v>0</v>
      </c>
      <c r="B1953">
        <f>InputData!B1923</f>
        <v>0</v>
      </c>
      <c r="C1953">
        <f>InputData!C1923</f>
        <v>0</v>
      </c>
      <c r="D1953">
        <f>InputData!F1923</f>
        <v>0</v>
      </c>
      <c r="E1953">
        <f>InputData!G1923</f>
        <v>0</v>
      </c>
      <c r="F1953">
        <f>InputData!H1923</f>
        <v>0</v>
      </c>
      <c r="G1953" t="str">
        <f t="shared" ref="G1953:G2016" si="92">NewLeyend(D1953)</f>
        <v>No data</v>
      </c>
      <c r="H1953">
        <f t="shared" si="90"/>
        <v>1000</v>
      </c>
      <c r="I1953" t="str">
        <f t="shared" si="91"/>
        <v>No data</v>
      </c>
      <c r="J1953">
        <f>InputData!O1923</f>
        <v>0</v>
      </c>
      <c r="K1953">
        <f>InputData!S1923</f>
        <v>0</v>
      </c>
    </row>
    <row r="1954" spans="1:11" hidden="1" x14ac:dyDescent="0.25">
      <c r="A1954">
        <f>InputData!A1924</f>
        <v>0</v>
      </c>
      <c r="B1954">
        <f>InputData!B1924</f>
        <v>0</v>
      </c>
      <c r="C1954">
        <f>InputData!C1924</f>
        <v>0</v>
      </c>
      <c r="D1954">
        <f>InputData!F1924</f>
        <v>0</v>
      </c>
      <c r="E1954">
        <f>InputData!G1924</f>
        <v>0</v>
      </c>
      <c r="F1954">
        <f>InputData!H1924</f>
        <v>0</v>
      </c>
      <c r="G1954" t="str">
        <f t="shared" si="92"/>
        <v>No data</v>
      </c>
      <c r="H1954">
        <f t="shared" si="90"/>
        <v>1000</v>
      </c>
      <c r="I1954" t="str">
        <f t="shared" si="91"/>
        <v>No data</v>
      </c>
      <c r="J1954">
        <f>InputData!O1924</f>
        <v>0</v>
      </c>
      <c r="K1954">
        <f>InputData!S1924</f>
        <v>0</v>
      </c>
    </row>
    <row r="1955" spans="1:11" hidden="1" x14ac:dyDescent="0.25">
      <c r="A1955">
        <f>InputData!A1925</f>
        <v>0</v>
      </c>
      <c r="B1955">
        <f>InputData!B1925</f>
        <v>0</v>
      </c>
      <c r="C1955">
        <f>InputData!C1925</f>
        <v>0</v>
      </c>
      <c r="D1955">
        <f>InputData!F1925</f>
        <v>0</v>
      </c>
      <c r="E1955">
        <f>InputData!G1925</f>
        <v>0</v>
      </c>
      <c r="F1955">
        <f>InputData!H1925</f>
        <v>0</v>
      </c>
      <c r="G1955" t="str">
        <f t="shared" si="92"/>
        <v>No data</v>
      </c>
      <c r="H1955">
        <f t="shared" si="90"/>
        <v>1000</v>
      </c>
      <c r="I1955" t="str">
        <f t="shared" si="91"/>
        <v>No data</v>
      </c>
      <c r="J1955">
        <f>InputData!O1925</f>
        <v>0</v>
      </c>
      <c r="K1955">
        <f>InputData!S1925</f>
        <v>0</v>
      </c>
    </row>
    <row r="1956" spans="1:11" hidden="1" x14ac:dyDescent="0.25">
      <c r="A1956">
        <f>InputData!A1926</f>
        <v>0</v>
      </c>
      <c r="B1956">
        <f>InputData!B1926</f>
        <v>0</v>
      </c>
      <c r="C1956">
        <f>InputData!C1926</f>
        <v>0</v>
      </c>
      <c r="D1956">
        <f>InputData!F1926</f>
        <v>0</v>
      </c>
      <c r="E1956">
        <f>InputData!G1926</f>
        <v>0</v>
      </c>
      <c r="F1956">
        <f>InputData!H1926</f>
        <v>0</v>
      </c>
      <c r="G1956" t="str">
        <f t="shared" si="92"/>
        <v>No data</v>
      </c>
      <c r="H1956">
        <f t="shared" si="90"/>
        <v>1000</v>
      </c>
      <c r="I1956" t="str">
        <f t="shared" si="91"/>
        <v>No data</v>
      </c>
      <c r="J1956">
        <f>InputData!O1926</f>
        <v>0</v>
      </c>
      <c r="K1956">
        <f>InputData!S1926</f>
        <v>0</v>
      </c>
    </row>
    <row r="1957" spans="1:11" hidden="1" x14ac:dyDescent="0.25">
      <c r="A1957">
        <f>InputData!A1927</f>
        <v>0</v>
      </c>
      <c r="B1957">
        <f>InputData!B1927</f>
        <v>0</v>
      </c>
      <c r="C1957">
        <f>InputData!C1927</f>
        <v>0</v>
      </c>
      <c r="D1957">
        <f>InputData!F1927</f>
        <v>0</v>
      </c>
      <c r="E1957">
        <f>InputData!G1927</f>
        <v>0</v>
      </c>
      <c r="F1957">
        <f>InputData!H1927</f>
        <v>0</v>
      </c>
      <c r="G1957" t="str">
        <f t="shared" si="92"/>
        <v>No data</v>
      </c>
      <c r="H1957">
        <f t="shared" si="90"/>
        <v>1000</v>
      </c>
      <c r="I1957" t="str">
        <f t="shared" si="91"/>
        <v>No data</v>
      </c>
      <c r="J1957">
        <f>InputData!O1927</f>
        <v>0</v>
      </c>
      <c r="K1957">
        <f>InputData!S1927</f>
        <v>0</v>
      </c>
    </row>
    <row r="1958" spans="1:11" hidden="1" x14ac:dyDescent="0.25">
      <c r="A1958">
        <f>InputData!A1928</f>
        <v>0</v>
      </c>
      <c r="B1958">
        <f>InputData!B1928</f>
        <v>0</v>
      </c>
      <c r="C1958">
        <f>InputData!C1928</f>
        <v>0</v>
      </c>
      <c r="D1958">
        <f>InputData!F1928</f>
        <v>0</v>
      </c>
      <c r="E1958">
        <f>InputData!G1928</f>
        <v>0</v>
      </c>
      <c r="F1958">
        <f>InputData!H1928</f>
        <v>0</v>
      </c>
      <c r="G1958" t="str">
        <f t="shared" si="92"/>
        <v>No data</v>
      </c>
      <c r="H1958">
        <f t="shared" si="90"/>
        <v>1000</v>
      </c>
      <c r="I1958" t="str">
        <f t="shared" si="91"/>
        <v>No data</v>
      </c>
      <c r="J1958">
        <f>InputData!O1928</f>
        <v>0</v>
      </c>
      <c r="K1958">
        <f>InputData!S1928</f>
        <v>0</v>
      </c>
    </row>
    <row r="1959" spans="1:11" hidden="1" x14ac:dyDescent="0.25">
      <c r="A1959">
        <f>InputData!A1929</f>
        <v>0</v>
      </c>
      <c r="B1959">
        <f>InputData!B1929</f>
        <v>0</v>
      </c>
      <c r="C1959">
        <f>InputData!C1929</f>
        <v>0</v>
      </c>
      <c r="D1959">
        <f>InputData!F1929</f>
        <v>0</v>
      </c>
      <c r="E1959">
        <f>InputData!G1929</f>
        <v>0</v>
      </c>
      <c r="F1959">
        <f>InputData!H1929</f>
        <v>0</v>
      </c>
      <c r="G1959" t="str">
        <f t="shared" si="92"/>
        <v>No data</v>
      </c>
      <c r="H1959">
        <f t="shared" si="90"/>
        <v>1000</v>
      </c>
      <c r="I1959" t="str">
        <f t="shared" si="91"/>
        <v>No data</v>
      </c>
      <c r="J1959">
        <f>InputData!O1929</f>
        <v>0</v>
      </c>
      <c r="K1959">
        <f>InputData!S1929</f>
        <v>0</v>
      </c>
    </row>
    <row r="1960" spans="1:11" hidden="1" x14ac:dyDescent="0.25">
      <c r="A1960">
        <f>InputData!A1930</f>
        <v>0</v>
      </c>
      <c r="B1960">
        <f>InputData!B1930</f>
        <v>0</v>
      </c>
      <c r="C1960">
        <f>InputData!C1930</f>
        <v>0</v>
      </c>
      <c r="D1960">
        <f>InputData!F1930</f>
        <v>0</v>
      </c>
      <c r="E1960">
        <f>InputData!G1930</f>
        <v>0</v>
      </c>
      <c r="F1960">
        <f>InputData!H1930</f>
        <v>0</v>
      </c>
      <c r="G1960" t="str">
        <f t="shared" si="92"/>
        <v>No data</v>
      </c>
      <c r="H1960">
        <f t="shared" si="90"/>
        <v>1000</v>
      </c>
      <c r="I1960" t="str">
        <f t="shared" si="91"/>
        <v>No data</v>
      </c>
      <c r="J1960">
        <f>InputData!O1930</f>
        <v>0</v>
      </c>
      <c r="K1960">
        <f>InputData!S1930</f>
        <v>0</v>
      </c>
    </row>
    <row r="1961" spans="1:11" hidden="1" x14ac:dyDescent="0.25">
      <c r="A1961">
        <f>InputData!A1931</f>
        <v>0</v>
      </c>
      <c r="B1961">
        <f>InputData!B1931</f>
        <v>0</v>
      </c>
      <c r="C1961">
        <f>InputData!C1931</f>
        <v>0</v>
      </c>
      <c r="D1961">
        <f>InputData!F1931</f>
        <v>0</v>
      </c>
      <c r="E1961">
        <f>InputData!G1931</f>
        <v>0</v>
      </c>
      <c r="F1961">
        <f>InputData!H1931</f>
        <v>0</v>
      </c>
      <c r="G1961" t="str">
        <f t="shared" si="92"/>
        <v>No data</v>
      </c>
      <c r="H1961">
        <f t="shared" si="90"/>
        <v>1000</v>
      </c>
      <c r="I1961" t="str">
        <f t="shared" si="91"/>
        <v>No data</v>
      </c>
      <c r="J1961">
        <f>InputData!O1931</f>
        <v>0</v>
      </c>
      <c r="K1961">
        <f>InputData!S1931</f>
        <v>0</v>
      </c>
    </row>
    <row r="1962" spans="1:11" hidden="1" x14ac:dyDescent="0.25">
      <c r="A1962">
        <f>InputData!A1932</f>
        <v>0</v>
      </c>
      <c r="B1962">
        <f>InputData!B1932</f>
        <v>0</v>
      </c>
      <c r="C1962">
        <f>InputData!C1932</f>
        <v>0</v>
      </c>
      <c r="D1962">
        <f>InputData!F1932</f>
        <v>0</v>
      </c>
      <c r="E1962">
        <f>InputData!G1932</f>
        <v>0</v>
      </c>
      <c r="F1962">
        <f>InputData!H1932</f>
        <v>0</v>
      </c>
      <c r="G1962" t="str">
        <f t="shared" si="92"/>
        <v>No data</v>
      </c>
      <c r="H1962">
        <f t="shared" si="90"/>
        <v>1000</v>
      </c>
      <c r="I1962" t="str">
        <f t="shared" si="91"/>
        <v>No data</v>
      </c>
      <c r="J1962">
        <f>InputData!O1932</f>
        <v>0</v>
      </c>
      <c r="K1962">
        <f>InputData!S1932</f>
        <v>0</v>
      </c>
    </row>
    <row r="1963" spans="1:11" hidden="1" x14ac:dyDescent="0.25">
      <c r="A1963">
        <f>InputData!A1933</f>
        <v>0</v>
      </c>
      <c r="B1963">
        <f>InputData!B1933</f>
        <v>0</v>
      </c>
      <c r="C1963">
        <f>InputData!C1933</f>
        <v>0</v>
      </c>
      <c r="D1963">
        <f>InputData!F1933</f>
        <v>0</v>
      </c>
      <c r="E1963">
        <f>InputData!G1933</f>
        <v>0</v>
      </c>
      <c r="F1963">
        <f>InputData!H1933</f>
        <v>0</v>
      </c>
      <c r="G1963" t="str">
        <f t="shared" si="92"/>
        <v>No data</v>
      </c>
      <c r="H1963">
        <f t="shared" si="90"/>
        <v>1000</v>
      </c>
      <c r="I1963" t="str">
        <f t="shared" si="91"/>
        <v>No data</v>
      </c>
      <c r="J1963">
        <f>InputData!O1933</f>
        <v>0</v>
      </c>
      <c r="K1963">
        <f>InputData!S1933</f>
        <v>0</v>
      </c>
    </row>
    <row r="1964" spans="1:11" hidden="1" x14ac:dyDescent="0.25">
      <c r="A1964">
        <f>InputData!A1934</f>
        <v>0</v>
      </c>
      <c r="B1964">
        <f>InputData!B1934</f>
        <v>0</v>
      </c>
      <c r="C1964">
        <f>InputData!C1934</f>
        <v>0</v>
      </c>
      <c r="D1964">
        <f>InputData!F1934</f>
        <v>0</v>
      </c>
      <c r="E1964">
        <f>InputData!G1934</f>
        <v>0</v>
      </c>
      <c r="F1964">
        <f>InputData!H1934</f>
        <v>0</v>
      </c>
      <c r="G1964" t="str">
        <f t="shared" si="92"/>
        <v>No data</v>
      </c>
      <c r="H1964">
        <f t="shared" si="90"/>
        <v>1000</v>
      </c>
      <c r="I1964" t="str">
        <f t="shared" si="91"/>
        <v>No data</v>
      </c>
      <c r="J1964">
        <f>InputData!O1934</f>
        <v>0</v>
      </c>
      <c r="K1964">
        <f>InputData!S1934</f>
        <v>0</v>
      </c>
    </row>
    <row r="1965" spans="1:11" hidden="1" x14ac:dyDescent="0.25">
      <c r="A1965">
        <f>InputData!A1935</f>
        <v>0</v>
      </c>
      <c r="B1965">
        <f>InputData!B1935</f>
        <v>0</v>
      </c>
      <c r="C1965">
        <f>InputData!C1935</f>
        <v>0</v>
      </c>
      <c r="D1965">
        <f>InputData!F1935</f>
        <v>0</v>
      </c>
      <c r="E1965">
        <f>InputData!G1935</f>
        <v>0</v>
      </c>
      <c r="F1965">
        <f>InputData!H1935</f>
        <v>0</v>
      </c>
      <c r="G1965" t="str">
        <f t="shared" si="92"/>
        <v>No data</v>
      </c>
      <c r="H1965">
        <f t="shared" si="90"/>
        <v>1000</v>
      </c>
      <c r="I1965" t="str">
        <f t="shared" si="91"/>
        <v>No data</v>
      </c>
      <c r="J1965">
        <f>InputData!O1935</f>
        <v>0</v>
      </c>
      <c r="K1965">
        <f>InputData!S1935</f>
        <v>0</v>
      </c>
    </row>
    <row r="1966" spans="1:11" hidden="1" x14ac:dyDescent="0.25">
      <c r="A1966">
        <f>InputData!A1936</f>
        <v>0</v>
      </c>
      <c r="B1966">
        <f>InputData!B1936</f>
        <v>0</v>
      </c>
      <c r="C1966">
        <f>InputData!C1936</f>
        <v>0</v>
      </c>
      <c r="D1966">
        <f>InputData!F1936</f>
        <v>0</v>
      </c>
      <c r="E1966">
        <f>InputData!G1936</f>
        <v>0</v>
      </c>
      <c r="F1966">
        <f>InputData!H1936</f>
        <v>0</v>
      </c>
      <c r="G1966" t="str">
        <f t="shared" si="92"/>
        <v>No data</v>
      </c>
      <c r="H1966">
        <f t="shared" si="90"/>
        <v>1000</v>
      </c>
      <c r="I1966" t="str">
        <f t="shared" si="91"/>
        <v>No data</v>
      </c>
      <c r="J1966">
        <f>InputData!O1936</f>
        <v>0</v>
      </c>
      <c r="K1966">
        <f>InputData!S1936</f>
        <v>0</v>
      </c>
    </row>
    <row r="1967" spans="1:11" hidden="1" x14ac:dyDescent="0.25">
      <c r="A1967">
        <f>InputData!A1937</f>
        <v>0</v>
      </c>
      <c r="B1967">
        <f>InputData!B1937</f>
        <v>0</v>
      </c>
      <c r="C1967">
        <f>InputData!C1937</f>
        <v>0</v>
      </c>
      <c r="D1967">
        <f>InputData!F1937</f>
        <v>0</v>
      </c>
      <c r="E1967">
        <f>InputData!G1937</f>
        <v>0</v>
      </c>
      <c r="F1967">
        <f>InputData!H1937</f>
        <v>0</v>
      </c>
      <c r="G1967" t="str">
        <f t="shared" si="92"/>
        <v>No data</v>
      </c>
      <c r="H1967">
        <f t="shared" si="90"/>
        <v>1000</v>
      </c>
      <c r="I1967" t="str">
        <f t="shared" si="91"/>
        <v>No data</v>
      </c>
      <c r="J1967">
        <f>InputData!O1937</f>
        <v>0</v>
      </c>
      <c r="K1967">
        <f>InputData!S1937</f>
        <v>0</v>
      </c>
    </row>
    <row r="1968" spans="1:11" hidden="1" x14ac:dyDescent="0.25">
      <c r="A1968">
        <f>InputData!A1938</f>
        <v>0</v>
      </c>
      <c r="B1968">
        <f>InputData!B1938</f>
        <v>0</v>
      </c>
      <c r="C1968">
        <f>InputData!C1938</f>
        <v>0</v>
      </c>
      <c r="D1968">
        <f>InputData!F1938</f>
        <v>0</v>
      </c>
      <c r="E1968">
        <f>InputData!G1938</f>
        <v>0</v>
      </c>
      <c r="F1968">
        <f>InputData!H1938</f>
        <v>0</v>
      </c>
      <c r="G1968" t="str">
        <f t="shared" si="92"/>
        <v>No data</v>
      </c>
      <c r="H1968">
        <f t="shared" si="90"/>
        <v>1000</v>
      </c>
      <c r="I1968" t="str">
        <f t="shared" si="91"/>
        <v>No data</v>
      </c>
      <c r="J1968">
        <f>InputData!O1938</f>
        <v>0</v>
      </c>
      <c r="K1968">
        <f>InputData!S1938</f>
        <v>0</v>
      </c>
    </row>
    <row r="1969" spans="1:11" hidden="1" x14ac:dyDescent="0.25">
      <c r="A1969">
        <f>InputData!A1939</f>
        <v>0</v>
      </c>
      <c r="B1969">
        <f>InputData!B1939</f>
        <v>0</v>
      </c>
      <c r="C1969">
        <f>InputData!C1939</f>
        <v>0</v>
      </c>
      <c r="D1969">
        <f>InputData!F1939</f>
        <v>0</v>
      </c>
      <c r="E1969">
        <f>InputData!G1939</f>
        <v>0</v>
      </c>
      <c r="F1969">
        <f>InputData!H1939</f>
        <v>0</v>
      </c>
      <c r="G1969" t="str">
        <f t="shared" si="92"/>
        <v>No data</v>
      </c>
      <c r="H1969">
        <f t="shared" si="90"/>
        <v>1000</v>
      </c>
      <c r="I1969" t="str">
        <f t="shared" si="91"/>
        <v>No data</v>
      </c>
      <c r="J1969">
        <f>InputData!O1939</f>
        <v>0</v>
      </c>
      <c r="K1969">
        <f>InputData!S1939</f>
        <v>0</v>
      </c>
    </row>
    <row r="1970" spans="1:11" hidden="1" x14ac:dyDescent="0.25">
      <c r="A1970">
        <f>InputData!A1940</f>
        <v>0</v>
      </c>
      <c r="B1970">
        <f>InputData!B1940</f>
        <v>0</v>
      </c>
      <c r="C1970">
        <f>InputData!C1940</f>
        <v>0</v>
      </c>
      <c r="D1970">
        <f>InputData!F1940</f>
        <v>0</v>
      </c>
      <c r="E1970">
        <f>InputData!G1940</f>
        <v>0</v>
      </c>
      <c r="F1970">
        <f>InputData!H1940</f>
        <v>0</v>
      </c>
      <c r="G1970" t="str">
        <f t="shared" si="92"/>
        <v>No data</v>
      </c>
      <c r="H1970">
        <f t="shared" si="90"/>
        <v>1000</v>
      </c>
      <c r="I1970" t="str">
        <f t="shared" si="91"/>
        <v>No data</v>
      </c>
      <c r="J1970">
        <f>InputData!O1940</f>
        <v>0</v>
      </c>
      <c r="K1970">
        <f>InputData!S1940</f>
        <v>0</v>
      </c>
    </row>
    <row r="1971" spans="1:11" hidden="1" x14ac:dyDescent="0.25">
      <c r="A1971">
        <f>InputData!A1941</f>
        <v>0</v>
      </c>
      <c r="B1971">
        <f>InputData!B1941</f>
        <v>0</v>
      </c>
      <c r="C1971">
        <f>InputData!C1941</f>
        <v>0</v>
      </c>
      <c r="D1971">
        <f>InputData!F1941</f>
        <v>0</v>
      </c>
      <c r="E1971">
        <f>InputData!G1941</f>
        <v>0</v>
      </c>
      <c r="F1971">
        <f>InputData!H1941</f>
        <v>0</v>
      </c>
      <c r="G1971" t="str">
        <f t="shared" si="92"/>
        <v>No data</v>
      </c>
      <c r="H1971">
        <f t="shared" si="90"/>
        <v>1000</v>
      </c>
      <c r="I1971" t="str">
        <f t="shared" si="91"/>
        <v>No data</v>
      </c>
      <c r="J1971">
        <f>InputData!O1941</f>
        <v>0</v>
      </c>
      <c r="K1971">
        <f>InputData!S1941</f>
        <v>0</v>
      </c>
    </row>
    <row r="1972" spans="1:11" hidden="1" x14ac:dyDescent="0.25">
      <c r="A1972">
        <f>InputData!A1942</f>
        <v>0</v>
      </c>
      <c r="B1972">
        <f>InputData!B1942</f>
        <v>0</v>
      </c>
      <c r="C1972">
        <f>InputData!C1942</f>
        <v>0</v>
      </c>
      <c r="D1972">
        <f>InputData!F1942</f>
        <v>0</v>
      </c>
      <c r="E1972">
        <f>InputData!G1942</f>
        <v>0</v>
      </c>
      <c r="F1972">
        <f>InputData!H1942</f>
        <v>0</v>
      </c>
      <c r="G1972" t="str">
        <f t="shared" si="92"/>
        <v>No data</v>
      </c>
      <c r="H1972">
        <f t="shared" si="90"/>
        <v>1000</v>
      </c>
      <c r="I1972" t="str">
        <f t="shared" si="91"/>
        <v>No data</v>
      </c>
      <c r="J1972">
        <f>InputData!O1942</f>
        <v>0</v>
      </c>
      <c r="K1972">
        <f>InputData!S1942</f>
        <v>0</v>
      </c>
    </row>
    <row r="1973" spans="1:11" hidden="1" x14ac:dyDescent="0.25">
      <c r="A1973">
        <f>InputData!A1943</f>
        <v>0</v>
      </c>
      <c r="B1973">
        <f>InputData!B1943</f>
        <v>0</v>
      </c>
      <c r="C1973">
        <f>InputData!C1943</f>
        <v>0</v>
      </c>
      <c r="D1973">
        <f>InputData!F1943</f>
        <v>0</v>
      </c>
      <c r="E1973">
        <f>InputData!G1943</f>
        <v>0</v>
      </c>
      <c r="F1973">
        <f>InputData!H1943</f>
        <v>0</v>
      </c>
      <c r="G1973" t="str">
        <f t="shared" si="92"/>
        <v>No data</v>
      </c>
      <c r="H1973">
        <f t="shared" si="90"/>
        <v>1000</v>
      </c>
      <c r="I1973" t="str">
        <f t="shared" si="91"/>
        <v>No data</v>
      </c>
      <c r="J1973">
        <f>InputData!O1943</f>
        <v>0</v>
      </c>
      <c r="K1973">
        <f>InputData!S1943</f>
        <v>0</v>
      </c>
    </row>
    <row r="1974" spans="1:11" hidden="1" x14ac:dyDescent="0.25">
      <c r="A1974">
        <f>InputData!A1944</f>
        <v>0</v>
      </c>
      <c r="B1974">
        <f>InputData!B1944</f>
        <v>0</v>
      </c>
      <c r="C1974">
        <f>InputData!C1944</f>
        <v>0</v>
      </c>
      <c r="D1974">
        <f>InputData!F1944</f>
        <v>0</v>
      </c>
      <c r="E1974">
        <f>InputData!G1944</f>
        <v>0</v>
      </c>
      <c r="F1974">
        <f>InputData!H1944</f>
        <v>0</v>
      </c>
      <c r="G1974" t="str">
        <f t="shared" si="92"/>
        <v>No data</v>
      </c>
      <c r="H1974">
        <f t="shared" si="90"/>
        <v>1000</v>
      </c>
      <c r="I1974" t="str">
        <f t="shared" si="91"/>
        <v>No data</v>
      </c>
      <c r="J1974">
        <f>InputData!O1944</f>
        <v>0</v>
      </c>
      <c r="K1974">
        <f>InputData!S1944</f>
        <v>0</v>
      </c>
    </row>
    <row r="1975" spans="1:11" hidden="1" x14ac:dyDescent="0.25">
      <c r="A1975">
        <f>InputData!A1945</f>
        <v>0</v>
      </c>
      <c r="B1975">
        <f>InputData!B1945</f>
        <v>0</v>
      </c>
      <c r="C1975">
        <f>InputData!C1945</f>
        <v>0</v>
      </c>
      <c r="D1975">
        <f>InputData!F1945</f>
        <v>0</v>
      </c>
      <c r="E1975">
        <f>InputData!G1945</f>
        <v>0</v>
      </c>
      <c r="F1975">
        <f>InputData!H1945</f>
        <v>0</v>
      </c>
      <c r="G1975" t="str">
        <f t="shared" si="92"/>
        <v>No data</v>
      </c>
      <c r="H1975">
        <f t="shared" si="90"/>
        <v>1000</v>
      </c>
      <c r="I1975" t="str">
        <f t="shared" si="91"/>
        <v>No data</v>
      </c>
      <c r="J1975">
        <f>InputData!O1945</f>
        <v>0</v>
      </c>
      <c r="K1975">
        <f>InputData!S1945</f>
        <v>0</v>
      </c>
    </row>
    <row r="1976" spans="1:11" hidden="1" x14ac:dyDescent="0.25">
      <c r="A1976">
        <f>InputData!A1946</f>
        <v>0</v>
      </c>
      <c r="B1976">
        <f>InputData!B1946</f>
        <v>0</v>
      </c>
      <c r="C1976">
        <f>InputData!C1946</f>
        <v>0</v>
      </c>
      <c r="D1976">
        <f>InputData!F1946</f>
        <v>0</v>
      </c>
      <c r="E1976">
        <f>InputData!G1946</f>
        <v>0</v>
      </c>
      <c r="F1976">
        <f>InputData!H1946</f>
        <v>0</v>
      </c>
      <c r="G1976" t="str">
        <f t="shared" si="92"/>
        <v>No data</v>
      </c>
      <c r="H1976">
        <f t="shared" si="90"/>
        <v>1000</v>
      </c>
      <c r="I1976" t="str">
        <f t="shared" si="91"/>
        <v>No data</v>
      </c>
      <c r="J1976">
        <f>InputData!O1946</f>
        <v>0</v>
      </c>
      <c r="K1976">
        <f>InputData!S1946</f>
        <v>0</v>
      </c>
    </row>
    <row r="1977" spans="1:11" hidden="1" x14ac:dyDescent="0.25">
      <c r="A1977">
        <f>InputData!A1947</f>
        <v>0</v>
      </c>
      <c r="B1977">
        <f>InputData!B1947</f>
        <v>0</v>
      </c>
      <c r="C1977">
        <f>InputData!C1947</f>
        <v>0</v>
      </c>
      <c r="D1977">
        <f>InputData!F1947</f>
        <v>0</v>
      </c>
      <c r="E1977">
        <f>InputData!G1947</f>
        <v>0</v>
      </c>
      <c r="F1977">
        <f>InputData!H1947</f>
        <v>0</v>
      </c>
      <c r="G1977" t="str">
        <f t="shared" si="92"/>
        <v>No data</v>
      </c>
      <c r="H1977">
        <f t="shared" si="90"/>
        <v>1000</v>
      </c>
      <c r="I1977" t="str">
        <f t="shared" si="91"/>
        <v>No data</v>
      </c>
      <c r="J1977">
        <f>InputData!O1947</f>
        <v>0</v>
      </c>
      <c r="K1977">
        <f>InputData!S1947</f>
        <v>0</v>
      </c>
    </row>
    <row r="1978" spans="1:11" hidden="1" x14ac:dyDescent="0.25">
      <c r="A1978">
        <f>InputData!A1948</f>
        <v>0</v>
      </c>
      <c r="B1978">
        <f>InputData!B1948</f>
        <v>0</v>
      </c>
      <c r="C1978">
        <f>InputData!C1948</f>
        <v>0</v>
      </c>
      <c r="D1978">
        <f>InputData!F1948</f>
        <v>0</v>
      </c>
      <c r="E1978">
        <f>InputData!G1948</f>
        <v>0</v>
      </c>
      <c r="F1978">
        <f>InputData!H1948</f>
        <v>0</v>
      </c>
      <c r="G1978" t="str">
        <f t="shared" si="92"/>
        <v>No data</v>
      </c>
      <c r="H1978">
        <f t="shared" si="90"/>
        <v>1000</v>
      </c>
      <c r="I1978" t="str">
        <f t="shared" si="91"/>
        <v>No data</v>
      </c>
      <c r="J1978">
        <f>InputData!O1948</f>
        <v>0</v>
      </c>
      <c r="K1978">
        <f>InputData!S1948</f>
        <v>0</v>
      </c>
    </row>
    <row r="1979" spans="1:11" hidden="1" x14ac:dyDescent="0.25">
      <c r="A1979">
        <f>InputData!A1949</f>
        <v>0</v>
      </c>
      <c r="B1979">
        <f>InputData!B1949</f>
        <v>0</v>
      </c>
      <c r="C1979">
        <f>InputData!C1949</f>
        <v>0</v>
      </c>
      <c r="D1979">
        <f>InputData!F1949</f>
        <v>0</v>
      </c>
      <c r="E1979">
        <f>InputData!G1949</f>
        <v>0</v>
      </c>
      <c r="F1979">
        <f>InputData!H1949</f>
        <v>0</v>
      </c>
      <c r="G1979" t="str">
        <f t="shared" si="92"/>
        <v>No data</v>
      </c>
      <c r="H1979">
        <f t="shared" si="90"/>
        <v>1000</v>
      </c>
      <c r="I1979" t="str">
        <f t="shared" si="91"/>
        <v>No data</v>
      </c>
      <c r="J1979">
        <f>InputData!O1949</f>
        <v>0</v>
      </c>
      <c r="K1979">
        <f>InputData!S1949</f>
        <v>0</v>
      </c>
    </row>
    <row r="1980" spans="1:11" hidden="1" x14ac:dyDescent="0.25">
      <c r="A1980">
        <f>InputData!A1950</f>
        <v>0</v>
      </c>
      <c r="B1980">
        <f>InputData!B1950</f>
        <v>0</v>
      </c>
      <c r="C1980">
        <f>InputData!C1950</f>
        <v>0</v>
      </c>
      <c r="D1980">
        <f>InputData!F1950</f>
        <v>0</v>
      </c>
      <c r="E1980">
        <f>InputData!G1950</f>
        <v>0</v>
      </c>
      <c r="F1980">
        <f>InputData!H1950</f>
        <v>0</v>
      </c>
      <c r="G1980" t="str">
        <f t="shared" si="92"/>
        <v>No data</v>
      </c>
      <c r="H1980">
        <f t="shared" si="90"/>
        <v>1000</v>
      </c>
      <c r="I1980" t="str">
        <f t="shared" si="91"/>
        <v>No data</v>
      </c>
      <c r="J1980">
        <f>InputData!O1950</f>
        <v>0</v>
      </c>
      <c r="K1980">
        <f>InputData!S1950</f>
        <v>0</v>
      </c>
    </row>
    <row r="1981" spans="1:11" hidden="1" x14ac:dyDescent="0.25">
      <c r="A1981">
        <f>InputData!A1951</f>
        <v>0</v>
      </c>
      <c r="B1981">
        <f>InputData!B1951</f>
        <v>0</v>
      </c>
      <c r="C1981">
        <f>InputData!C1951</f>
        <v>0</v>
      </c>
      <c r="D1981">
        <f>InputData!F1951</f>
        <v>0</v>
      </c>
      <c r="E1981">
        <f>InputData!G1951</f>
        <v>0</v>
      </c>
      <c r="F1981">
        <f>InputData!H1951</f>
        <v>0</v>
      </c>
      <c r="G1981" t="str">
        <f t="shared" si="92"/>
        <v>No data</v>
      </c>
      <c r="H1981">
        <f t="shared" si="90"/>
        <v>1000</v>
      </c>
      <c r="I1981" t="str">
        <f t="shared" si="91"/>
        <v>No data</v>
      </c>
      <c r="J1981">
        <f>InputData!O1951</f>
        <v>0</v>
      </c>
      <c r="K1981">
        <f>InputData!S1951</f>
        <v>0</v>
      </c>
    </row>
    <row r="1982" spans="1:11" hidden="1" x14ac:dyDescent="0.25">
      <c r="A1982">
        <f>InputData!A1952</f>
        <v>0</v>
      </c>
      <c r="B1982">
        <f>InputData!B1952</f>
        <v>0</v>
      </c>
      <c r="C1982">
        <f>InputData!C1952</f>
        <v>0</v>
      </c>
      <c r="D1982">
        <f>InputData!F1952</f>
        <v>0</v>
      </c>
      <c r="E1982">
        <f>InputData!G1952</f>
        <v>0</v>
      </c>
      <c r="F1982">
        <f>InputData!H1952</f>
        <v>0</v>
      </c>
      <c r="G1982" t="str">
        <f t="shared" si="92"/>
        <v>No data</v>
      </c>
      <c r="H1982">
        <f t="shared" si="90"/>
        <v>1000</v>
      </c>
      <c r="I1982" t="str">
        <f t="shared" si="91"/>
        <v>No data</v>
      </c>
      <c r="J1982">
        <f>InputData!O1952</f>
        <v>0</v>
      </c>
      <c r="K1982">
        <f>InputData!S1952</f>
        <v>0</v>
      </c>
    </row>
    <row r="1983" spans="1:11" hidden="1" x14ac:dyDescent="0.25">
      <c r="A1983">
        <f>InputData!A1953</f>
        <v>0</v>
      </c>
      <c r="B1983">
        <f>InputData!B1953</f>
        <v>0</v>
      </c>
      <c r="C1983">
        <f>InputData!C1953</f>
        <v>0</v>
      </c>
      <c r="D1983">
        <f>InputData!F1953</f>
        <v>0</v>
      </c>
      <c r="E1983">
        <f>InputData!G1953</f>
        <v>0</v>
      </c>
      <c r="F1983">
        <f>InputData!H1953</f>
        <v>0</v>
      </c>
      <c r="G1983" t="str">
        <f t="shared" si="92"/>
        <v>No data</v>
      </c>
      <c r="H1983">
        <f t="shared" si="90"/>
        <v>1000</v>
      </c>
      <c r="I1983" t="str">
        <f t="shared" si="91"/>
        <v>No data</v>
      </c>
      <c r="J1983">
        <f>InputData!O1953</f>
        <v>0</v>
      </c>
      <c r="K1983">
        <f>InputData!S1953</f>
        <v>0</v>
      </c>
    </row>
    <row r="1984" spans="1:11" hidden="1" x14ac:dyDescent="0.25">
      <c r="A1984">
        <f>InputData!A1954</f>
        <v>0</v>
      </c>
      <c r="B1984">
        <f>InputData!B1954</f>
        <v>0</v>
      </c>
      <c r="C1984">
        <f>InputData!C1954</f>
        <v>0</v>
      </c>
      <c r="D1984">
        <f>InputData!F1954</f>
        <v>0</v>
      </c>
      <c r="E1984">
        <f>InputData!G1954</f>
        <v>0</v>
      </c>
      <c r="F1984">
        <f>InputData!H1954</f>
        <v>0</v>
      </c>
      <c r="G1984" t="str">
        <f t="shared" si="92"/>
        <v>No data</v>
      </c>
      <c r="H1984">
        <f t="shared" si="90"/>
        <v>1000</v>
      </c>
      <c r="I1984" t="str">
        <f t="shared" si="91"/>
        <v>No data</v>
      </c>
      <c r="J1984">
        <f>InputData!O1954</f>
        <v>0</v>
      </c>
      <c r="K1984">
        <f>InputData!S1954</f>
        <v>0</v>
      </c>
    </row>
    <row r="1985" spans="1:11" hidden="1" x14ac:dyDescent="0.25">
      <c r="A1985">
        <f>InputData!A1955</f>
        <v>0</v>
      </c>
      <c r="B1985">
        <f>InputData!B1955</f>
        <v>0</v>
      </c>
      <c r="C1985">
        <f>InputData!C1955</f>
        <v>0</v>
      </c>
      <c r="D1985">
        <f>InputData!F1955</f>
        <v>0</v>
      </c>
      <c r="E1985">
        <f>InputData!G1955</f>
        <v>0</v>
      </c>
      <c r="F1985">
        <f>InputData!H1955</f>
        <v>0</v>
      </c>
      <c r="G1985" t="str">
        <f t="shared" si="92"/>
        <v>No data</v>
      </c>
      <c r="H1985">
        <f t="shared" si="90"/>
        <v>1000</v>
      </c>
      <c r="I1985" t="str">
        <f t="shared" si="91"/>
        <v>No data</v>
      </c>
      <c r="J1985">
        <f>InputData!O1955</f>
        <v>0</v>
      </c>
      <c r="K1985">
        <f>InputData!S1955</f>
        <v>0</v>
      </c>
    </row>
    <row r="1986" spans="1:11" hidden="1" x14ac:dyDescent="0.25">
      <c r="A1986">
        <f>InputData!A1956</f>
        <v>0</v>
      </c>
      <c r="B1986">
        <f>InputData!B1956</f>
        <v>0</v>
      </c>
      <c r="C1986">
        <f>InputData!C1956</f>
        <v>0</v>
      </c>
      <c r="D1986">
        <f>InputData!F1956</f>
        <v>0</v>
      </c>
      <c r="E1986">
        <f>InputData!G1956</f>
        <v>0</v>
      </c>
      <c r="F1986">
        <f>InputData!H1956</f>
        <v>0</v>
      </c>
      <c r="G1986" t="str">
        <f t="shared" si="92"/>
        <v>No data</v>
      </c>
      <c r="H1986">
        <f t="shared" si="90"/>
        <v>1000</v>
      </c>
      <c r="I1986" t="str">
        <f t="shared" si="91"/>
        <v>No data</v>
      </c>
      <c r="J1986">
        <f>InputData!O1956</f>
        <v>0</v>
      </c>
      <c r="K1986">
        <f>InputData!S1956</f>
        <v>0</v>
      </c>
    </row>
    <row r="1987" spans="1:11" hidden="1" x14ac:dyDescent="0.25">
      <c r="A1987">
        <f>InputData!A1957</f>
        <v>0</v>
      </c>
      <c r="B1987">
        <f>InputData!B1957</f>
        <v>0</v>
      </c>
      <c r="C1987">
        <f>InputData!C1957</f>
        <v>0</v>
      </c>
      <c r="D1987">
        <f>InputData!F1957</f>
        <v>0</v>
      </c>
      <c r="E1987">
        <f>InputData!G1957</f>
        <v>0</v>
      </c>
      <c r="F1987">
        <f>InputData!H1957</f>
        <v>0</v>
      </c>
      <c r="G1987" t="str">
        <f t="shared" si="92"/>
        <v>No data</v>
      </c>
      <c r="H1987">
        <f t="shared" si="90"/>
        <v>1000</v>
      </c>
      <c r="I1987" t="str">
        <f t="shared" si="91"/>
        <v>No data</v>
      </c>
      <c r="J1987">
        <f>InputData!O1957</f>
        <v>0</v>
      </c>
      <c r="K1987">
        <f>InputData!S1957</f>
        <v>0</v>
      </c>
    </row>
    <row r="1988" spans="1:11" hidden="1" x14ac:dyDescent="0.25">
      <c r="A1988">
        <f>InputData!A1958</f>
        <v>0</v>
      </c>
      <c r="B1988">
        <f>InputData!B1958</f>
        <v>0</v>
      </c>
      <c r="C1988">
        <f>InputData!C1958</f>
        <v>0</v>
      </c>
      <c r="D1988">
        <f>InputData!F1958</f>
        <v>0</v>
      </c>
      <c r="E1988">
        <f>InputData!G1958</f>
        <v>0</v>
      </c>
      <c r="F1988">
        <f>InputData!H1958</f>
        <v>0</v>
      </c>
      <c r="G1988" t="str">
        <f t="shared" si="92"/>
        <v>No data</v>
      </c>
      <c r="H1988">
        <f t="shared" si="90"/>
        <v>1000</v>
      </c>
      <c r="I1988" t="str">
        <f t="shared" si="91"/>
        <v>No data</v>
      </c>
      <c r="J1988">
        <f>InputData!O1958</f>
        <v>0</v>
      </c>
      <c r="K1988">
        <f>InputData!S1958</f>
        <v>0</v>
      </c>
    </row>
    <row r="1989" spans="1:11" hidden="1" x14ac:dyDescent="0.25">
      <c r="A1989">
        <f>InputData!A1959</f>
        <v>0</v>
      </c>
      <c r="B1989">
        <f>InputData!B1959</f>
        <v>0</v>
      </c>
      <c r="C1989">
        <f>InputData!C1959</f>
        <v>0</v>
      </c>
      <c r="D1989">
        <f>InputData!F1959</f>
        <v>0</v>
      </c>
      <c r="E1989">
        <f>InputData!G1959</f>
        <v>0</v>
      </c>
      <c r="F1989">
        <f>InputData!H1959</f>
        <v>0</v>
      </c>
      <c r="G1989" t="str">
        <f t="shared" si="92"/>
        <v>No data</v>
      </c>
      <c r="H1989">
        <f t="shared" si="90"/>
        <v>1000</v>
      </c>
      <c r="I1989" t="str">
        <f t="shared" si="91"/>
        <v>No data</v>
      </c>
      <c r="J1989">
        <f>InputData!O1959</f>
        <v>0</v>
      </c>
      <c r="K1989">
        <f>InputData!S1959</f>
        <v>0</v>
      </c>
    </row>
    <row r="1990" spans="1:11" hidden="1" x14ac:dyDescent="0.25">
      <c r="A1990">
        <f>InputData!A1960</f>
        <v>0</v>
      </c>
      <c r="B1990">
        <f>InputData!B1960</f>
        <v>0</v>
      </c>
      <c r="C1990">
        <f>InputData!C1960</f>
        <v>0</v>
      </c>
      <c r="D1990">
        <f>InputData!F1960</f>
        <v>0</v>
      </c>
      <c r="E1990">
        <f>InputData!G1960</f>
        <v>0</v>
      </c>
      <c r="F1990">
        <f>InputData!H1960</f>
        <v>0</v>
      </c>
      <c r="G1990" t="str">
        <f t="shared" si="92"/>
        <v>No data</v>
      </c>
      <c r="H1990">
        <f t="shared" si="90"/>
        <v>1000</v>
      </c>
      <c r="I1990" t="str">
        <f t="shared" si="91"/>
        <v>No data</v>
      </c>
      <c r="J1990">
        <f>InputData!O1960</f>
        <v>0</v>
      </c>
      <c r="K1990">
        <f>InputData!S1960</f>
        <v>0</v>
      </c>
    </row>
    <row r="1991" spans="1:11" hidden="1" x14ac:dyDescent="0.25">
      <c r="A1991">
        <f>InputData!A1961</f>
        <v>0</v>
      </c>
      <c r="B1991">
        <f>InputData!B1961</f>
        <v>0</v>
      </c>
      <c r="C1991">
        <f>InputData!C1961</f>
        <v>0</v>
      </c>
      <c r="D1991">
        <f>InputData!F1961</f>
        <v>0</v>
      </c>
      <c r="E1991">
        <f>InputData!G1961</f>
        <v>0</v>
      </c>
      <c r="F1991">
        <f>InputData!H1961</f>
        <v>0</v>
      </c>
      <c r="G1991" t="str">
        <f t="shared" si="92"/>
        <v>No data</v>
      </c>
      <c r="H1991">
        <f t="shared" si="90"/>
        <v>1000</v>
      </c>
      <c r="I1991" t="str">
        <f t="shared" si="91"/>
        <v>No data</v>
      </c>
      <c r="J1991">
        <f>InputData!O1961</f>
        <v>0</v>
      </c>
      <c r="K1991">
        <f>InputData!S1961</f>
        <v>0</v>
      </c>
    </row>
    <row r="1992" spans="1:11" hidden="1" x14ac:dyDescent="0.25">
      <c r="A1992">
        <f>InputData!A1962</f>
        <v>0</v>
      </c>
      <c r="B1992">
        <f>InputData!B1962</f>
        <v>0</v>
      </c>
      <c r="C1992">
        <f>InputData!C1962</f>
        <v>0</v>
      </c>
      <c r="D1992">
        <f>InputData!F1962</f>
        <v>0</v>
      </c>
      <c r="E1992">
        <f>InputData!G1962</f>
        <v>0</v>
      </c>
      <c r="F1992">
        <f>InputData!H1962</f>
        <v>0</v>
      </c>
      <c r="G1992" t="str">
        <f t="shared" si="92"/>
        <v>No data</v>
      </c>
      <c r="H1992">
        <f t="shared" si="90"/>
        <v>1000</v>
      </c>
      <c r="I1992" t="str">
        <f t="shared" si="91"/>
        <v>No data</v>
      </c>
      <c r="J1992">
        <f>InputData!O1962</f>
        <v>0</v>
      </c>
      <c r="K1992">
        <f>InputData!S1962</f>
        <v>0</v>
      </c>
    </row>
    <row r="1993" spans="1:11" hidden="1" x14ac:dyDescent="0.25">
      <c r="A1993">
        <f>InputData!A1963</f>
        <v>0</v>
      </c>
      <c r="B1993">
        <f>InputData!B1963</f>
        <v>0</v>
      </c>
      <c r="C1993">
        <f>InputData!C1963</f>
        <v>0</v>
      </c>
      <c r="D1993">
        <f>InputData!F1963</f>
        <v>0</v>
      </c>
      <c r="E1993">
        <f>InputData!G1963</f>
        <v>0</v>
      </c>
      <c r="F1993">
        <f>InputData!H1963</f>
        <v>0</v>
      </c>
      <c r="G1993" t="str">
        <f t="shared" si="92"/>
        <v>No data</v>
      </c>
      <c r="H1993">
        <f t="shared" si="90"/>
        <v>1000</v>
      </c>
      <c r="I1993" t="str">
        <f t="shared" si="91"/>
        <v>No data</v>
      </c>
      <c r="J1993">
        <f>InputData!O1963</f>
        <v>0</v>
      </c>
      <c r="K1993">
        <f>InputData!S1963</f>
        <v>0</v>
      </c>
    </row>
    <row r="1994" spans="1:11" hidden="1" x14ac:dyDescent="0.25">
      <c r="A1994">
        <f>InputData!A1964</f>
        <v>0</v>
      </c>
      <c r="B1994">
        <f>InputData!B1964</f>
        <v>0</v>
      </c>
      <c r="C1994">
        <f>InputData!C1964</f>
        <v>0</v>
      </c>
      <c r="D1994">
        <f>InputData!F1964</f>
        <v>0</v>
      </c>
      <c r="E1994">
        <f>InputData!G1964</f>
        <v>0</v>
      </c>
      <c r="F1994">
        <f>InputData!H1964</f>
        <v>0</v>
      </c>
      <c r="G1994" t="str">
        <f t="shared" si="92"/>
        <v>No data</v>
      </c>
      <c r="H1994">
        <f t="shared" si="90"/>
        <v>1000</v>
      </c>
      <c r="I1994" t="str">
        <f t="shared" si="91"/>
        <v>No data</v>
      </c>
      <c r="J1994">
        <f>InputData!O1964</f>
        <v>0</v>
      </c>
      <c r="K1994">
        <f>InputData!S1964</f>
        <v>0</v>
      </c>
    </row>
    <row r="1995" spans="1:11" hidden="1" x14ac:dyDescent="0.25">
      <c r="A1995">
        <f>InputData!A1965</f>
        <v>0</v>
      </c>
      <c r="B1995">
        <f>InputData!B1965</f>
        <v>0</v>
      </c>
      <c r="C1995">
        <f>InputData!C1965</f>
        <v>0</v>
      </c>
      <c r="D1995">
        <f>InputData!F1965</f>
        <v>0</v>
      </c>
      <c r="E1995">
        <f>InputData!G1965</f>
        <v>0</v>
      </c>
      <c r="F1995">
        <f>InputData!H1965</f>
        <v>0</v>
      </c>
      <c r="G1995" t="str">
        <f t="shared" si="92"/>
        <v>No data</v>
      </c>
      <c r="H1995">
        <f t="shared" si="90"/>
        <v>1000</v>
      </c>
      <c r="I1995" t="str">
        <f t="shared" si="91"/>
        <v>No data</v>
      </c>
      <c r="J1995">
        <f>InputData!O1965</f>
        <v>0</v>
      </c>
      <c r="K1995">
        <f>InputData!S1965</f>
        <v>0</v>
      </c>
    </row>
    <row r="1996" spans="1:11" hidden="1" x14ac:dyDescent="0.25">
      <c r="A1996">
        <f>InputData!A1966</f>
        <v>0</v>
      </c>
      <c r="B1996">
        <f>InputData!B1966</f>
        <v>0</v>
      </c>
      <c r="C1996">
        <f>InputData!C1966</f>
        <v>0</v>
      </c>
      <c r="D1996">
        <f>InputData!F1966</f>
        <v>0</v>
      </c>
      <c r="E1996">
        <f>InputData!G1966</f>
        <v>0</v>
      </c>
      <c r="F1996">
        <f>InputData!H1966</f>
        <v>0</v>
      </c>
      <c r="G1996" t="str">
        <f t="shared" si="92"/>
        <v>No data</v>
      </c>
      <c r="H1996">
        <f t="shared" si="90"/>
        <v>1000</v>
      </c>
      <c r="I1996" t="str">
        <f t="shared" si="91"/>
        <v>No data</v>
      </c>
      <c r="J1996">
        <f>InputData!O1966</f>
        <v>0</v>
      </c>
      <c r="K1996">
        <f>InputData!S1966</f>
        <v>0</v>
      </c>
    </row>
    <row r="1997" spans="1:11" hidden="1" x14ac:dyDescent="0.25">
      <c r="A1997">
        <f>InputData!A1967</f>
        <v>0</v>
      </c>
      <c r="B1997">
        <f>InputData!B1967</f>
        <v>0</v>
      </c>
      <c r="C1997">
        <f>InputData!C1967</f>
        <v>0</v>
      </c>
      <c r="D1997">
        <f>InputData!F1967</f>
        <v>0</v>
      </c>
      <c r="E1997">
        <f>InputData!G1967</f>
        <v>0</v>
      </c>
      <c r="F1997">
        <f>InputData!H1967</f>
        <v>0</v>
      </c>
      <c r="G1997" t="str">
        <f t="shared" si="92"/>
        <v>No data</v>
      </c>
      <c r="H1997">
        <f t="shared" si="90"/>
        <v>1000</v>
      </c>
      <c r="I1997" t="str">
        <f t="shared" si="91"/>
        <v>No data</v>
      </c>
      <c r="J1997">
        <f>InputData!O1967</f>
        <v>0</v>
      </c>
      <c r="K1997">
        <f>InputData!S1967</f>
        <v>0</v>
      </c>
    </row>
    <row r="1998" spans="1:11" hidden="1" x14ac:dyDescent="0.25">
      <c r="A1998">
        <f>InputData!A1968</f>
        <v>0</v>
      </c>
      <c r="B1998">
        <f>InputData!B1968</f>
        <v>0</v>
      </c>
      <c r="C1998">
        <f>InputData!C1968</f>
        <v>0</v>
      </c>
      <c r="D1998">
        <f>InputData!F1968</f>
        <v>0</v>
      </c>
      <c r="E1998">
        <f>InputData!G1968</f>
        <v>0</v>
      </c>
      <c r="F1998">
        <f>InputData!H1968</f>
        <v>0</v>
      </c>
      <c r="G1998" t="str">
        <f t="shared" si="92"/>
        <v>No data</v>
      </c>
      <c r="H1998">
        <f t="shared" si="90"/>
        <v>1000</v>
      </c>
      <c r="I1998" t="str">
        <f t="shared" si="91"/>
        <v>No data</v>
      </c>
      <c r="J1998">
        <f>InputData!O1968</f>
        <v>0</v>
      </c>
      <c r="K1998">
        <f>InputData!S1968</f>
        <v>0</v>
      </c>
    </row>
    <row r="1999" spans="1:11" hidden="1" x14ac:dyDescent="0.25">
      <c r="A1999">
        <f>InputData!A1969</f>
        <v>0</v>
      </c>
      <c r="B1999">
        <f>InputData!B1969</f>
        <v>0</v>
      </c>
      <c r="C1999">
        <f>InputData!C1969</f>
        <v>0</v>
      </c>
      <c r="D1999">
        <f>InputData!F1969</f>
        <v>0</v>
      </c>
      <c r="E1999">
        <f>InputData!G1969</f>
        <v>0</v>
      </c>
      <c r="F1999">
        <f>InputData!H1969</f>
        <v>0</v>
      </c>
      <c r="G1999" t="str">
        <f t="shared" si="92"/>
        <v>No data</v>
      </c>
      <c r="H1999">
        <f t="shared" si="90"/>
        <v>1000</v>
      </c>
      <c r="I1999" t="str">
        <f t="shared" si="91"/>
        <v>No data</v>
      </c>
      <c r="J1999">
        <f>InputData!O1969</f>
        <v>0</v>
      </c>
      <c r="K1999">
        <f>InputData!S1969</f>
        <v>0</v>
      </c>
    </row>
    <row r="2000" spans="1:11" hidden="1" x14ac:dyDescent="0.25">
      <c r="A2000">
        <f>InputData!A1970</f>
        <v>0</v>
      </c>
      <c r="B2000">
        <f>InputData!B1970</f>
        <v>0</v>
      </c>
      <c r="C2000">
        <f>InputData!C1970</f>
        <v>0</v>
      </c>
      <c r="D2000">
        <f>InputData!F1970</f>
        <v>0</v>
      </c>
      <c r="E2000">
        <f>InputData!G1970</f>
        <v>0</v>
      </c>
      <c r="F2000">
        <f>InputData!H1970</f>
        <v>0</v>
      </c>
      <c r="G2000" t="str">
        <f t="shared" si="92"/>
        <v>No data</v>
      </c>
      <c r="H2000">
        <f t="shared" si="90"/>
        <v>1000</v>
      </c>
      <c r="I2000" t="str">
        <f t="shared" si="91"/>
        <v>No data</v>
      </c>
      <c r="J2000">
        <f>InputData!O1970</f>
        <v>0</v>
      </c>
      <c r="K2000">
        <f>InputData!S1970</f>
        <v>0</v>
      </c>
    </row>
    <row r="2001" spans="1:11" hidden="1" x14ac:dyDescent="0.25">
      <c r="A2001">
        <f>InputData!A1971</f>
        <v>0</v>
      </c>
      <c r="B2001">
        <f>InputData!B1971</f>
        <v>0</v>
      </c>
      <c r="C2001">
        <f>InputData!C1971</f>
        <v>0</v>
      </c>
      <c r="D2001">
        <f>InputData!F1971</f>
        <v>0</v>
      </c>
      <c r="E2001">
        <f>InputData!G1971</f>
        <v>0</v>
      </c>
      <c r="F2001">
        <f>InputData!H1971</f>
        <v>0</v>
      </c>
      <c r="G2001" t="str">
        <f t="shared" si="92"/>
        <v>No data</v>
      </c>
      <c r="H2001">
        <f t="shared" si="90"/>
        <v>1000</v>
      </c>
      <c r="I2001" t="str">
        <f t="shared" si="91"/>
        <v>No data</v>
      </c>
      <c r="J2001">
        <f>InputData!O1971</f>
        <v>0</v>
      </c>
      <c r="K2001">
        <f>InputData!S1971</f>
        <v>0</v>
      </c>
    </row>
    <row r="2002" spans="1:11" hidden="1" x14ac:dyDescent="0.25">
      <c r="A2002">
        <f>InputData!A1972</f>
        <v>0</v>
      </c>
      <c r="B2002">
        <f>InputData!B1972</f>
        <v>0</v>
      </c>
      <c r="C2002">
        <f>InputData!C1972</f>
        <v>0</v>
      </c>
      <c r="D2002">
        <f>InputData!F1972</f>
        <v>0</v>
      </c>
      <c r="E2002">
        <f>InputData!G1972</f>
        <v>0</v>
      </c>
      <c r="F2002">
        <f>InputData!H1972</f>
        <v>0</v>
      </c>
      <c r="G2002" t="str">
        <f t="shared" si="92"/>
        <v>No data</v>
      </c>
      <c r="H2002">
        <f t="shared" si="90"/>
        <v>1000</v>
      </c>
      <c r="I2002" t="str">
        <f t="shared" si="91"/>
        <v>No data</v>
      </c>
      <c r="J2002">
        <f>InputData!O1972</f>
        <v>0</v>
      </c>
      <c r="K2002">
        <f>InputData!S1972</f>
        <v>0</v>
      </c>
    </row>
    <row r="2003" spans="1:11" hidden="1" x14ac:dyDescent="0.25">
      <c r="A2003">
        <f>InputData!A1973</f>
        <v>0</v>
      </c>
      <c r="B2003">
        <f>InputData!B1973</f>
        <v>0</v>
      </c>
      <c r="C2003">
        <f>InputData!C1973</f>
        <v>0</v>
      </c>
      <c r="D2003">
        <f>InputData!F1973</f>
        <v>0</v>
      </c>
      <c r="E2003">
        <f>InputData!G1973</f>
        <v>0</v>
      </c>
      <c r="F2003">
        <f>InputData!H1973</f>
        <v>0</v>
      </c>
      <c r="G2003" t="str">
        <f t="shared" si="92"/>
        <v>No data</v>
      </c>
      <c r="H2003">
        <f t="shared" si="90"/>
        <v>1000</v>
      </c>
      <c r="I2003" t="str">
        <f t="shared" si="91"/>
        <v>No data</v>
      </c>
      <c r="J2003">
        <f>InputData!O1973</f>
        <v>0</v>
      </c>
      <c r="K2003">
        <f>InputData!S1973</f>
        <v>0</v>
      </c>
    </row>
    <row r="2004" spans="1:11" hidden="1" x14ac:dyDescent="0.25">
      <c r="A2004">
        <f>InputData!A1974</f>
        <v>0</v>
      </c>
      <c r="B2004">
        <f>InputData!B1974</f>
        <v>0</v>
      </c>
      <c r="C2004">
        <f>InputData!C1974</f>
        <v>0</v>
      </c>
      <c r="D2004">
        <f>InputData!F1974</f>
        <v>0</v>
      </c>
      <c r="E2004">
        <f>InputData!G1974</f>
        <v>0</v>
      </c>
      <c r="F2004">
        <f>InputData!H1974</f>
        <v>0</v>
      </c>
      <c r="G2004" t="str">
        <f t="shared" si="92"/>
        <v>No data</v>
      </c>
      <c r="H2004">
        <f t="shared" si="90"/>
        <v>1000</v>
      </c>
      <c r="I2004" t="str">
        <f t="shared" si="91"/>
        <v>No data</v>
      </c>
      <c r="J2004">
        <f>InputData!O1974</f>
        <v>0</v>
      </c>
      <c r="K2004">
        <f>InputData!S1974</f>
        <v>0</v>
      </c>
    </row>
    <row r="2005" spans="1:11" hidden="1" x14ac:dyDescent="0.25">
      <c r="A2005">
        <f>InputData!A1975</f>
        <v>0</v>
      </c>
      <c r="B2005">
        <f>InputData!B1975</f>
        <v>0</v>
      </c>
      <c r="C2005">
        <f>InputData!C1975</f>
        <v>0</v>
      </c>
      <c r="D2005">
        <f>InputData!F1975</f>
        <v>0</v>
      </c>
      <c r="E2005">
        <f>InputData!G1975</f>
        <v>0</v>
      </c>
      <c r="F2005">
        <f>InputData!H1975</f>
        <v>0</v>
      </c>
      <c r="G2005" t="str">
        <f t="shared" si="92"/>
        <v>No data</v>
      </c>
      <c r="H2005">
        <f t="shared" si="90"/>
        <v>1000</v>
      </c>
      <c r="I2005" t="str">
        <f t="shared" si="91"/>
        <v>No data</v>
      </c>
      <c r="J2005">
        <f>InputData!O1975</f>
        <v>0</v>
      </c>
      <c r="K2005">
        <f>InputData!S1975</f>
        <v>0</v>
      </c>
    </row>
    <row r="2006" spans="1:11" hidden="1" x14ac:dyDescent="0.25">
      <c r="A2006">
        <f>InputData!A1976</f>
        <v>0</v>
      </c>
      <c r="B2006">
        <f>InputData!B1976</f>
        <v>0</v>
      </c>
      <c r="C2006">
        <f>InputData!C1976</f>
        <v>0</v>
      </c>
      <c r="D2006">
        <f>InputData!F1976</f>
        <v>0</v>
      </c>
      <c r="E2006">
        <f>InputData!G1976</f>
        <v>0</v>
      </c>
      <c r="F2006">
        <f>InputData!H1976</f>
        <v>0</v>
      </c>
      <c r="G2006" t="str">
        <f t="shared" si="92"/>
        <v>No data</v>
      </c>
      <c r="H2006">
        <f t="shared" si="90"/>
        <v>1000</v>
      </c>
      <c r="I2006" t="str">
        <f t="shared" si="91"/>
        <v>No data</v>
      </c>
      <c r="J2006">
        <f>InputData!O1976</f>
        <v>0</v>
      </c>
      <c r="K2006">
        <f>InputData!S1976</f>
        <v>0</v>
      </c>
    </row>
    <row r="2007" spans="1:11" hidden="1" x14ac:dyDescent="0.25">
      <c r="A2007">
        <f>InputData!A1977</f>
        <v>0</v>
      </c>
      <c r="B2007">
        <f>InputData!B1977</f>
        <v>0</v>
      </c>
      <c r="C2007">
        <f>InputData!C1977</f>
        <v>0</v>
      </c>
      <c r="D2007">
        <f>InputData!F1977</f>
        <v>0</v>
      </c>
      <c r="E2007">
        <f>InputData!G1977</f>
        <v>0</v>
      </c>
      <c r="F2007">
        <f>InputData!H1977</f>
        <v>0</v>
      </c>
      <c r="G2007" t="str">
        <f t="shared" si="92"/>
        <v>No data</v>
      </c>
      <c r="H2007">
        <f t="shared" si="90"/>
        <v>1000</v>
      </c>
      <c r="I2007" t="str">
        <f t="shared" si="91"/>
        <v>No data</v>
      </c>
      <c r="J2007">
        <f>InputData!O1977</f>
        <v>0</v>
      </c>
      <c r="K2007">
        <f>InputData!S1977</f>
        <v>0</v>
      </c>
    </row>
    <row r="2008" spans="1:11" hidden="1" x14ac:dyDescent="0.25">
      <c r="A2008">
        <f>InputData!A1978</f>
        <v>0</v>
      </c>
      <c r="B2008">
        <f>InputData!B1978</f>
        <v>0</v>
      </c>
      <c r="C2008">
        <f>InputData!C1978</f>
        <v>0</v>
      </c>
      <c r="D2008">
        <f>InputData!F1978</f>
        <v>0</v>
      </c>
      <c r="E2008">
        <f>InputData!G1978</f>
        <v>0</v>
      </c>
      <c r="F2008">
        <f>InputData!H1978</f>
        <v>0</v>
      </c>
      <c r="G2008" t="str">
        <f t="shared" si="92"/>
        <v>No data</v>
      </c>
      <c r="H2008">
        <f t="shared" si="90"/>
        <v>1000</v>
      </c>
      <c r="I2008" t="str">
        <f t="shared" si="91"/>
        <v>No data</v>
      </c>
      <c r="J2008">
        <f>InputData!O1978</f>
        <v>0</v>
      </c>
      <c r="K2008">
        <f>InputData!S1978</f>
        <v>0</v>
      </c>
    </row>
    <row r="2009" spans="1:11" hidden="1" x14ac:dyDescent="0.25">
      <c r="A2009">
        <f>InputData!A1979</f>
        <v>0</v>
      </c>
      <c r="B2009">
        <f>InputData!B1979</f>
        <v>0</v>
      </c>
      <c r="C2009">
        <f>InputData!C1979</f>
        <v>0</v>
      </c>
      <c r="D2009">
        <f>InputData!F1979</f>
        <v>0</v>
      </c>
      <c r="E2009">
        <f>InputData!G1979</f>
        <v>0</v>
      </c>
      <c r="F2009">
        <f>InputData!H1979</f>
        <v>0</v>
      </c>
      <c r="G2009" t="str">
        <f t="shared" si="92"/>
        <v>No data</v>
      </c>
      <c r="H2009">
        <f t="shared" si="90"/>
        <v>1000</v>
      </c>
      <c r="I2009" t="str">
        <f t="shared" si="91"/>
        <v>No data</v>
      </c>
      <c r="J2009">
        <f>InputData!O1979</f>
        <v>0</v>
      </c>
      <c r="K2009">
        <f>InputData!S1979</f>
        <v>0</v>
      </c>
    </row>
    <row r="2010" spans="1:11" hidden="1" x14ac:dyDescent="0.25">
      <c r="A2010">
        <f>InputData!A1980</f>
        <v>0</v>
      </c>
      <c r="B2010">
        <f>InputData!B1980</f>
        <v>0</v>
      </c>
      <c r="C2010">
        <f>InputData!C1980</f>
        <v>0</v>
      </c>
      <c r="D2010">
        <f>InputData!F1980</f>
        <v>0</v>
      </c>
      <c r="E2010">
        <f>InputData!G1980</f>
        <v>0</v>
      </c>
      <c r="F2010">
        <f>InputData!H1980</f>
        <v>0</v>
      </c>
      <c r="G2010" t="str">
        <f t="shared" si="92"/>
        <v>No data</v>
      </c>
      <c r="H2010">
        <f t="shared" si="90"/>
        <v>1000</v>
      </c>
      <c r="I2010" t="str">
        <f t="shared" si="91"/>
        <v>No data</v>
      </c>
      <c r="J2010">
        <f>InputData!O1980</f>
        <v>0</v>
      </c>
      <c r="K2010">
        <f>InputData!S1980</f>
        <v>0</v>
      </c>
    </row>
    <row r="2011" spans="1:11" hidden="1" x14ac:dyDescent="0.25">
      <c r="A2011">
        <f>InputData!A1981</f>
        <v>0</v>
      </c>
      <c r="B2011">
        <f>InputData!B1981</f>
        <v>0</v>
      </c>
      <c r="C2011">
        <f>InputData!C1981</f>
        <v>0</v>
      </c>
      <c r="D2011">
        <f>InputData!F1981</f>
        <v>0</v>
      </c>
      <c r="E2011">
        <f>InputData!G1981</f>
        <v>0</v>
      </c>
      <c r="F2011">
        <f>InputData!H1981</f>
        <v>0</v>
      </c>
      <c r="G2011" t="str">
        <f t="shared" si="92"/>
        <v>No data</v>
      </c>
      <c r="H2011">
        <f t="shared" si="90"/>
        <v>1000</v>
      </c>
      <c r="I2011" t="str">
        <f t="shared" si="91"/>
        <v>No data</v>
      </c>
      <c r="J2011">
        <f>InputData!O1981</f>
        <v>0</v>
      </c>
      <c r="K2011">
        <f>InputData!S1981</f>
        <v>0</v>
      </c>
    </row>
    <row r="2012" spans="1:11" hidden="1" x14ac:dyDescent="0.25">
      <c r="A2012">
        <f>InputData!A1982</f>
        <v>0</v>
      </c>
      <c r="B2012">
        <f>InputData!B1982</f>
        <v>0</v>
      </c>
      <c r="C2012">
        <f>InputData!C1982</f>
        <v>0</v>
      </c>
      <c r="D2012">
        <f>InputData!F1982</f>
        <v>0</v>
      </c>
      <c r="E2012">
        <f>InputData!G1982</f>
        <v>0</v>
      </c>
      <c r="F2012">
        <f>InputData!H1982</f>
        <v>0</v>
      </c>
      <c r="G2012" t="str">
        <f t="shared" si="92"/>
        <v>No data</v>
      </c>
      <c r="H2012">
        <f t="shared" si="90"/>
        <v>1000</v>
      </c>
      <c r="I2012" t="str">
        <f t="shared" si="91"/>
        <v>No data</v>
      </c>
      <c r="J2012">
        <f>InputData!O1982</f>
        <v>0</v>
      </c>
      <c r="K2012">
        <f>InputData!S1982</f>
        <v>0</v>
      </c>
    </row>
    <row r="2013" spans="1:11" hidden="1" x14ac:dyDescent="0.25">
      <c r="A2013">
        <f>InputData!A1983</f>
        <v>0</v>
      </c>
      <c r="B2013">
        <f>InputData!B1983</f>
        <v>0</v>
      </c>
      <c r="C2013">
        <f>InputData!C1983</f>
        <v>0</v>
      </c>
      <c r="D2013">
        <f>InputData!F1983</f>
        <v>0</v>
      </c>
      <c r="E2013">
        <f>InputData!G1983</f>
        <v>0</v>
      </c>
      <c r="F2013">
        <f>InputData!H1983</f>
        <v>0</v>
      </c>
      <c r="G2013" t="str">
        <f t="shared" si="92"/>
        <v>No data</v>
      </c>
      <c r="H2013">
        <f t="shared" si="90"/>
        <v>1000</v>
      </c>
      <c r="I2013" t="str">
        <f t="shared" si="91"/>
        <v>No data</v>
      </c>
      <c r="J2013">
        <f>InputData!O1983</f>
        <v>0</v>
      </c>
      <c r="K2013">
        <f>InputData!S1983</f>
        <v>0</v>
      </c>
    </row>
    <row r="2014" spans="1:11" hidden="1" x14ac:dyDescent="0.25">
      <c r="A2014">
        <f>InputData!A1984</f>
        <v>0</v>
      </c>
      <c r="B2014">
        <f>InputData!B1984</f>
        <v>0</v>
      </c>
      <c r="C2014">
        <f>InputData!C1984</f>
        <v>0</v>
      </c>
      <c r="D2014">
        <f>InputData!F1984</f>
        <v>0</v>
      </c>
      <c r="E2014">
        <f>InputData!G1984</f>
        <v>0</v>
      </c>
      <c r="F2014">
        <f>InputData!H1984</f>
        <v>0</v>
      </c>
      <c r="G2014" t="str">
        <f t="shared" si="92"/>
        <v>No data</v>
      </c>
      <c r="H2014">
        <f t="shared" si="90"/>
        <v>1000</v>
      </c>
      <c r="I2014" t="str">
        <f t="shared" si="91"/>
        <v>No data</v>
      </c>
      <c r="J2014">
        <f>InputData!O1984</f>
        <v>0</v>
      </c>
      <c r="K2014">
        <f>InputData!S1984</f>
        <v>0</v>
      </c>
    </row>
    <row r="2015" spans="1:11" hidden="1" x14ac:dyDescent="0.25">
      <c r="A2015">
        <f>InputData!A1985</f>
        <v>0</v>
      </c>
      <c r="B2015">
        <f>InputData!B1985</f>
        <v>0</v>
      </c>
      <c r="C2015">
        <f>InputData!C1985</f>
        <v>0</v>
      </c>
      <c r="D2015">
        <f>InputData!F1985</f>
        <v>0</v>
      </c>
      <c r="E2015">
        <f>InputData!G1985</f>
        <v>0</v>
      </c>
      <c r="F2015">
        <f>InputData!H1985</f>
        <v>0</v>
      </c>
      <c r="G2015" t="str">
        <f t="shared" si="92"/>
        <v>No data</v>
      </c>
      <c r="H2015">
        <f t="shared" si="90"/>
        <v>1000</v>
      </c>
      <c r="I2015" t="str">
        <f t="shared" si="91"/>
        <v>No data</v>
      </c>
      <c r="J2015">
        <f>InputData!O1985</f>
        <v>0</v>
      </c>
      <c r="K2015">
        <f>InputData!S1985</f>
        <v>0</v>
      </c>
    </row>
    <row r="2016" spans="1:11" hidden="1" x14ac:dyDescent="0.25">
      <c r="A2016">
        <f>InputData!A1986</f>
        <v>0</v>
      </c>
      <c r="B2016">
        <f>InputData!B1986</f>
        <v>0</v>
      </c>
      <c r="C2016">
        <f>InputData!C1986</f>
        <v>0</v>
      </c>
      <c r="D2016">
        <f>InputData!F1986</f>
        <v>0</v>
      </c>
      <c r="E2016">
        <f>InputData!G1986</f>
        <v>0</v>
      </c>
      <c r="F2016">
        <f>InputData!H1986</f>
        <v>0</v>
      </c>
      <c r="G2016" t="str">
        <f t="shared" si="92"/>
        <v>No data</v>
      </c>
      <c r="H2016">
        <f t="shared" ref="H2016:H2030" si="93">OrderByTestName(F2016)</f>
        <v>1000</v>
      </c>
      <c r="I2016" t="str">
        <f t="shared" ref="I2016:I2030" si="94">NewTestName(F2016)</f>
        <v>No data</v>
      </c>
      <c r="J2016">
        <f>InputData!O1986</f>
        <v>0</v>
      </c>
      <c r="K2016">
        <f>InputData!S1986</f>
        <v>0</v>
      </c>
    </row>
    <row r="2017" spans="1:11" hidden="1" x14ac:dyDescent="0.25">
      <c r="A2017">
        <f>InputData!A1987</f>
        <v>0</v>
      </c>
      <c r="B2017">
        <f>InputData!B1987</f>
        <v>0</v>
      </c>
      <c r="C2017">
        <f>InputData!C1987</f>
        <v>0</v>
      </c>
      <c r="D2017">
        <f>InputData!F1987</f>
        <v>0</v>
      </c>
      <c r="E2017">
        <f>InputData!G1987</f>
        <v>0</v>
      </c>
      <c r="F2017">
        <f>InputData!H1987</f>
        <v>0</v>
      </c>
      <c r="G2017" t="str">
        <f t="shared" ref="G2017:G2030" si="95">NewLeyend(D2017)</f>
        <v>No data</v>
      </c>
      <c r="H2017">
        <f t="shared" si="93"/>
        <v>1000</v>
      </c>
      <c r="I2017" t="str">
        <f t="shared" si="94"/>
        <v>No data</v>
      </c>
      <c r="J2017">
        <f>InputData!O1987</f>
        <v>0</v>
      </c>
      <c r="K2017">
        <f>InputData!S1987</f>
        <v>0</v>
      </c>
    </row>
    <row r="2018" spans="1:11" hidden="1" x14ac:dyDescent="0.25">
      <c r="A2018">
        <f>InputData!A1988</f>
        <v>0</v>
      </c>
      <c r="B2018">
        <f>InputData!B1988</f>
        <v>0</v>
      </c>
      <c r="C2018">
        <f>InputData!C1988</f>
        <v>0</v>
      </c>
      <c r="D2018">
        <f>InputData!F1988</f>
        <v>0</v>
      </c>
      <c r="E2018">
        <f>InputData!G1988</f>
        <v>0</v>
      </c>
      <c r="F2018">
        <f>InputData!H1988</f>
        <v>0</v>
      </c>
      <c r="G2018" t="str">
        <f t="shared" si="95"/>
        <v>No data</v>
      </c>
      <c r="H2018">
        <f t="shared" si="93"/>
        <v>1000</v>
      </c>
      <c r="I2018" t="str">
        <f t="shared" si="94"/>
        <v>No data</v>
      </c>
      <c r="J2018">
        <f>InputData!O1988</f>
        <v>0</v>
      </c>
      <c r="K2018">
        <f>InputData!S1988</f>
        <v>0</v>
      </c>
    </row>
    <row r="2019" spans="1:11" hidden="1" x14ac:dyDescent="0.25">
      <c r="A2019">
        <f>InputData!A1989</f>
        <v>0</v>
      </c>
      <c r="B2019">
        <f>InputData!B1989</f>
        <v>0</v>
      </c>
      <c r="C2019">
        <f>InputData!C1989</f>
        <v>0</v>
      </c>
      <c r="D2019">
        <f>InputData!F1989</f>
        <v>0</v>
      </c>
      <c r="E2019">
        <f>InputData!G1989</f>
        <v>0</v>
      </c>
      <c r="F2019">
        <f>InputData!H1989</f>
        <v>0</v>
      </c>
      <c r="G2019" t="str">
        <f t="shared" si="95"/>
        <v>No data</v>
      </c>
      <c r="H2019">
        <f t="shared" si="93"/>
        <v>1000</v>
      </c>
      <c r="I2019" t="str">
        <f t="shared" si="94"/>
        <v>No data</v>
      </c>
      <c r="J2019">
        <f>InputData!O1989</f>
        <v>0</v>
      </c>
      <c r="K2019">
        <f>InputData!S1989</f>
        <v>0</v>
      </c>
    </row>
    <row r="2020" spans="1:11" hidden="1" x14ac:dyDescent="0.25">
      <c r="A2020">
        <f>InputData!A1990</f>
        <v>0</v>
      </c>
      <c r="B2020">
        <f>InputData!B1990</f>
        <v>0</v>
      </c>
      <c r="C2020">
        <f>InputData!C1990</f>
        <v>0</v>
      </c>
      <c r="D2020">
        <f>InputData!F1990</f>
        <v>0</v>
      </c>
      <c r="E2020">
        <f>InputData!G1990</f>
        <v>0</v>
      </c>
      <c r="F2020">
        <f>InputData!H1990</f>
        <v>0</v>
      </c>
      <c r="G2020" t="str">
        <f t="shared" si="95"/>
        <v>No data</v>
      </c>
      <c r="H2020">
        <f t="shared" si="93"/>
        <v>1000</v>
      </c>
      <c r="I2020" t="str">
        <f t="shared" si="94"/>
        <v>No data</v>
      </c>
      <c r="J2020">
        <f>InputData!O1990</f>
        <v>0</v>
      </c>
      <c r="K2020">
        <f>InputData!S1990</f>
        <v>0</v>
      </c>
    </row>
    <row r="2021" spans="1:11" hidden="1" x14ac:dyDescent="0.25">
      <c r="A2021">
        <f>InputData!A1991</f>
        <v>0</v>
      </c>
      <c r="B2021">
        <f>InputData!B1991</f>
        <v>0</v>
      </c>
      <c r="C2021">
        <f>InputData!C1991</f>
        <v>0</v>
      </c>
      <c r="D2021">
        <f>InputData!F1991</f>
        <v>0</v>
      </c>
      <c r="E2021">
        <f>InputData!G1991</f>
        <v>0</v>
      </c>
      <c r="F2021">
        <f>InputData!H1991</f>
        <v>0</v>
      </c>
      <c r="G2021" t="str">
        <f t="shared" si="95"/>
        <v>No data</v>
      </c>
      <c r="H2021">
        <f t="shared" si="93"/>
        <v>1000</v>
      </c>
      <c r="I2021" t="str">
        <f t="shared" si="94"/>
        <v>No data</v>
      </c>
      <c r="J2021">
        <f>InputData!O1991</f>
        <v>0</v>
      </c>
      <c r="K2021">
        <f>InputData!S1991</f>
        <v>0</v>
      </c>
    </row>
    <row r="2022" spans="1:11" hidden="1" x14ac:dyDescent="0.25">
      <c r="A2022">
        <f>InputData!A1992</f>
        <v>0</v>
      </c>
      <c r="B2022">
        <f>InputData!B1992</f>
        <v>0</v>
      </c>
      <c r="C2022">
        <f>InputData!C1992</f>
        <v>0</v>
      </c>
      <c r="D2022">
        <f>InputData!F1992</f>
        <v>0</v>
      </c>
      <c r="E2022">
        <f>InputData!G1992</f>
        <v>0</v>
      </c>
      <c r="F2022">
        <f>InputData!H1992</f>
        <v>0</v>
      </c>
      <c r="G2022" t="str">
        <f t="shared" si="95"/>
        <v>No data</v>
      </c>
      <c r="H2022">
        <f t="shared" si="93"/>
        <v>1000</v>
      </c>
      <c r="I2022" t="str">
        <f t="shared" si="94"/>
        <v>No data</v>
      </c>
      <c r="J2022">
        <f>InputData!O1992</f>
        <v>0</v>
      </c>
      <c r="K2022">
        <f>InputData!S1992</f>
        <v>0</v>
      </c>
    </row>
    <row r="2023" spans="1:11" hidden="1" x14ac:dyDescent="0.25">
      <c r="A2023">
        <f>InputData!A1993</f>
        <v>0</v>
      </c>
      <c r="B2023">
        <f>InputData!B1993</f>
        <v>0</v>
      </c>
      <c r="C2023">
        <f>InputData!C1993</f>
        <v>0</v>
      </c>
      <c r="D2023">
        <f>InputData!F1993</f>
        <v>0</v>
      </c>
      <c r="E2023">
        <f>InputData!G1993</f>
        <v>0</v>
      </c>
      <c r="F2023">
        <f>InputData!H1993</f>
        <v>0</v>
      </c>
      <c r="G2023" t="str">
        <f t="shared" si="95"/>
        <v>No data</v>
      </c>
      <c r="H2023">
        <f t="shared" si="93"/>
        <v>1000</v>
      </c>
      <c r="I2023" t="str">
        <f t="shared" si="94"/>
        <v>No data</v>
      </c>
      <c r="J2023">
        <f>InputData!O1993</f>
        <v>0</v>
      </c>
      <c r="K2023">
        <f>InputData!S1993</f>
        <v>0</v>
      </c>
    </row>
    <row r="2024" spans="1:11" hidden="1" x14ac:dyDescent="0.25">
      <c r="A2024">
        <f>InputData!A1994</f>
        <v>0</v>
      </c>
      <c r="B2024">
        <f>InputData!B1994</f>
        <v>0</v>
      </c>
      <c r="C2024">
        <f>InputData!C1994</f>
        <v>0</v>
      </c>
      <c r="D2024">
        <f>InputData!F1994</f>
        <v>0</v>
      </c>
      <c r="E2024">
        <f>InputData!G1994</f>
        <v>0</v>
      </c>
      <c r="F2024">
        <f>InputData!H1994</f>
        <v>0</v>
      </c>
      <c r="G2024" t="str">
        <f t="shared" si="95"/>
        <v>No data</v>
      </c>
      <c r="H2024">
        <f t="shared" si="93"/>
        <v>1000</v>
      </c>
      <c r="I2024" t="str">
        <f t="shared" si="94"/>
        <v>No data</v>
      </c>
      <c r="J2024">
        <f>InputData!O1994</f>
        <v>0</v>
      </c>
      <c r="K2024">
        <f>InputData!S1994</f>
        <v>0</v>
      </c>
    </row>
    <row r="2025" spans="1:11" hidden="1" x14ac:dyDescent="0.25">
      <c r="A2025">
        <f>InputData!A1995</f>
        <v>0</v>
      </c>
      <c r="B2025">
        <f>InputData!B1995</f>
        <v>0</v>
      </c>
      <c r="C2025">
        <f>InputData!C1995</f>
        <v>0</v>
      </c>
      <c r="D2025">
        <f>InputData!F1995</f>
        <v>0</v>
      </c>
      <c r="E2025">
        <f>InputData!G1995</f>
        <v>0</v>
      </c>
      <c r="F2025">
        <f>InputData!H1995</f>
        <v>0</v>
      </c>
      <c r="G2025" t="str">
        <f t="shared" si="95"/>
        <v>No data</v>
      </c>
      <c r="H2025">
        <f t="shared" si="93"/>
        <v>1000</v>
      </c>
      <c r="I2025" t="str">
        <f t="shared" si="94"/>
        <v>No data</v>
      </c>
      <c r="J2025">
        <f>InputData!O1995</f>
        <v>0</v>
      </c>
      <c r="K2025">
        <f>InputData!S1995</f>
        <v>0</v>
      </c>
    </row>
    <row r="2026" spans="1:11" hidden="1" x14ac:dyDescent="0.25">
      <c r="A2026">
        <f>InputData!A1996</f>
        <v>0</v>
      </c>
      <c r="B2026">
        <f>InputData!B1996</f>
        <v>0</v>
      </c>
      <c r="C2026">
        <f>InputData!C1996</f>
        <v>0</v>
      </c>
      <c r="D2026">
        <f>InputData!F1996</f>
        <v>0</v>
      </c>
      <c r="E2026">
        <f>InputData!G1996</f>
        <v>0</v>
      </c>
      <c r="F2026">
        <f>InputData!H1996</f>
        <v>0</v>
      </c>
      <c r="G2026" t="str">
        <f t="shared" si="95"/>
        <v>No data</v>
      </c>
      <c r="H2026">
        <f t="shared" si="93"/>
        <v>1000</v>
      </c>
      <c r="I2026" t="str">
        <f t="shared" si="94"/>
        <v>No data</v>
      </c>
      <c r="J2026">
        <f>InputData!O1996</f>
        <v>0</v>
      </c>
      <c r="K2026">
        <f>InputData!S1996</f>
        <v>0</v>
      </c>
    </row>
    <row r="2027" spans="1:11" hidden="1" x14ac:dyDescent="0.25">
      <c r="A2027">
        <f>InputData!A1997</f>
        <v>0</v>
      </c>
      <c r="B2027">
        <f>InputData!B1997</f>
        <v>0</v>
      </c>
      <c r="C2027">
        <f>InputData!C1997</f>
        <v>0</v>
      </c>
      <c r="D2027">
        <f>InputData!F1997</f>
        <v>0</v>
      </c>
      <c r="E2027">
        <f>InputData!G1997</f>
        <v>0</v>
      </c>
      <c r="F2027">
        <f>InputData!H1997</f>
        <v>0</v>
      </c>
      <c r="G2027" t="str">
        <f t="shared" si="95"/>
        <v>No data</v>
      </c>
      <c r="H2027">
        <f t="shared" si="93"/>
        <v>1000</v>
      </c>
      <c r="I2027" t="str">
        <f t="shared" si="94"/>
        <v>No data</v>
      </c>
      <c r="J2027">
        <f>InputData!O1997</f>
        <v>0</v>
      </c>
      <c r="K2027">
        <f>InputData!S1997</f>
        <v>0</v>
      </c>
    </row>
    <row r="2028" spans="1:11" hidden="1" x14ac:dyDescent="0.25">
      <c r="A2028">
        <f>InputData!A1998</f>
        <v>0</v>
      </c>
      <c r="B2028">
        <f>InputData!B1998</f>
        <v>0</v>
      </c>
      <c r="C2028">
        <f>InputData!C1998</f>
        <v>0</v>
      </c>
      <c r="D2028">
        <f>InputData!F1998</f>
        <v>0</v>
      </c>
      <c r="E2028">
        <f>InputData!G1998</f>
        <v>0</v>
      </c>
      <c r="F2028">
        <f>InputData!H1998</f>
        <v>0</v>
      </c>
      <c r="G2028" t="str">
        <f t="shared" si="95"/>
        <v>No data</v>
      </c>
      <c r="H2028">
        <f t="shared" si="93"/>
        <v>1000</v>
      </c>
      <c r="I2028" t="str">
        <f t="shared" si="94"/>
        <v>No data</v>
      </c>
      <c r="J2028">
        <f>InputData!O1998</f>
        <v>0</v>
      </c>
      <c r="K2028">
        <f>InputData!S1998</f>
        <v>0</v>
      </c>
    </row>
    <row r="2029" spans="1:11" hidden="1" x14ac:dyDescent="0.25">
      <c r="A2029">
        <f>InputData!A1999</f>
        <v>0</v>
      </c>
      <c r="B2029">
        <f>InputData!B1999</f>
        <v>0</v>
      </c>
      <c r="C2029">
        <f>InputData!C1999</f>
        <v>0</v>
      </c>
      <c r="D2029">
        <f>InputData!F1999</f>
        <v>0</v>
      </c>
      <c r="E2029">
        <f>InputData!G1999</f>
        <v>0</v>
      </c>
      <c r="F2029">
        <f>InputData!H1999</f>
        <v>0</v>
      </c>
      <c r="G2029" t="str">
        <f t="shared" si="95"/>
        <v>No data</v>
      </c>
      <c r="H2029">
        <f t="shared" si="93"/>
        <v>1000</v>
      </c>
      <c r="I2029" t="str">
        <f t="shared" si="94"/>
        <v>No data</v>
      </c>
      <c r="J2029">
        <f>InputData!O1999</f>
        <v>0</v>
      </c>
      <c r="K2029">
        <f>InputData!S1999</f>
        <v>0</v>
      </c>
    </row>
    <row r="2030" spans="1:11" hidden="1" x14ac:dyDescent="0.25">
      <c r="A2030">
        <f>InputData!A2000</f>
        <v>0</v>
      </c>
      <c r="B2030">
        <f>InputData!B2000</f>
        <v>0</v>
      </c>
      <c r="C2030">
        <f>InputData!C2000</f>
        <v>0</v>
      </c>
      <c r="D2030">
        <f>InputData!F2000</f>
        <v>0</v>
      </c>
      <c r="E2030">
        <f>InputData!G2000</f>
        <v>0</v>
      </c>
      <c r="F2030">
        <f>InputData!H2000</f>
        <v>0</v>
      </c>
      <c r="G2030" t="str">
        <f t="shared" si="95"/>
        <v>No data</v>
      </c>
      <c r="H2030">
        <f t="shared" si="93"/>
        <v>1000</v>
      </c>
      <c r="I2030" t="str">
        <f t="shared" si="94"/>
        <v>No data</v>
      </c>
      <c r="J2030">
        <f>InputData!O2000</f>
        <v>0</v>
      </c>
      <c r="K2030">
        <f>InputData!S2000</f>
        <v>0</v>
      </c>
    </row>
  </sheetData>
  <autoFilter ref="A31:K2030" xr:uid="{00000000-0009-0000-0000-00000D000000}">
    <filterColumn colId="2">
      <filters>
        <filter val="AllClassData"/>
      </filters>
    </filterColumn>
    <filterColumn colId="8">
      <filters>
        <filter val="Rainy season 2017"/>
      </filters>
    </filterColumn>
    <sortState ref="A34:K2032">
      <sortCondition ref="H33:H2032"/>
    </sortState>
  </autoFilter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1404"/>
  <sheetViews>
    <sheetView workbookViewId="0">
      <selection activeCell="M21" sqref="M21"/>
    </sheetView>
  </sheetViews>
  <sheetFormatPr baseColWidth="10" defaultRowHeight="15" x14ac:dyDescent="0.25"/>
  <cols>
    <col min="1" max="1" width="14.5703125" customWidth="1"/>
  </cols>
  <sheetData>
    <row r="1" spans="1:18" x14ac:dyDescent="0.25">
      <c r="M1" t="s">
        <v>1027</v>
      </c>
      <c r="N1">
        <v>0.71656953999999995</v>
      </c>
      <c r="O1">
        <v>1.6651005999999999E-2</v>
      </c>
    </row>
    <row r="2" spans="1:18" x14ac:dyDescent="0.25">
      <c r="A2" t="s">
        <v>1027</v>
      </c>
      <c r="B2">
        <v>0.71656953999999995</v>
      </c>
      <c r="C2">
        <v>1.6651005999999999E-2</v>
      </c>
      <c r="E2" t="s">
        <v>2017</v>
      </c>
      <c r="F2" t="s">
        <v>2019</v>
      </c>
      <c r="G2">
        <f>AVERAGE(B2:B40)</f>
        <v>0.63712307564102577</v>
      </c>
      <c r="M2" t="s">
        <v>1027</v>
      </c>
      <c r="N2">
        <v>0.72455309999999995</v>
      </c>
      <c r="O2">
        <v>1.3854579000000001E-2</v>
      </c>
    </row>
    <row r="3" spans="1:18" x14ac:dyDescent="0.25">
      <c r="A3" t="s">
        <v>1027</v>
      </c>
      <c r="B3">
        <v>0.73106099999999996</v>
      </c>
      <c r="C3">
        <v>1.4707232000000001E-2</v>
      </c>
      <c r="F3" t="s">
        <v>2020</v>
      </c>
      <c r="G3">
        <f>AVERAGE(B41:B79)</f>
        <v>0.66432588410256399</v>
      </c>
      <c r="M3" t="s">
        <v>1027</v>
      </c>
      <c r="N3">
        <v>0.73106099999999996</v>
      </c>
      <c r="O3">
        <v>1.4707232000000001E-2</v>
      </c>
    </row>
    <row r="4" spans="1:18" x14ac:dyDescent="0.25">
      <c r="A4" t="s">
        <v>1027</v>
      </c>
      <c r="B4">
        <v>0.72663469999999997</v>
      </c>
      <c r="C4">
        <v>1.5912991000000001E-2</v>
      </c>
      <c r="F4" t="s">
        <v>2021</v>
      </c>
      <c r="G4">
        <f>AVERAGE(B80:B118)</f>
        <v>0.64048120512820494</v>
      </c>
      <c r="H4" t="s">
        <v>2017</v>
      </c>
      <c r="I4">
        <f>AVERAGE(G2:G7)</f>
        <v>0.59414078363247869</v>
      </c>
      <c r="M4" t="s">
        <v>1027</v>
      </c>
      <c r="N4">
        <v>0.73507314999999995</v>
      </c>
      <c r="O4">
        <v>1.3871668E-2</v>
      </c>
    </row>
    <row r="5" spans="1:18" x14ac:dyDescent="0.25">
      <c r="A5" t="s">
        <v>1027</v>
      </c>
      <c r="B5">
        <v>0.54143476000000001</v>
      </c>
      <c r="C5">
        <v>1.3086525999999999E-2</v>
      </c>
      <c r="F5" t="s">
        <v>2022</v>
      </c>
      <c r="G5">
        <f>AVERAGE(B119:B157)</f>
        <v>0.59332458794871812</v>
      </c>
      <c r="M5" t="s">
        <v>1027</v>
      </c>
      <c r="N5">
        <v>0.72663469999999997</v>
      </c>
      <c r="O5">
        <v>1.5912991000000001E-2</v>
      </c>
    </row>
    <row r="6" spans="1:18" x14ac:dyDescent="0.25">
      <c r="A6" t="s">
        <v>1027</v>
      </c>
      <c r="B6">
        <v>0.700187</v>
      </c>
      <c r="C6">
        <v>1.7398110000000001E-2</v>
      </c>
      <c r="F6" t="s">
        <v>2023</v>
      </c>
      <c r="G6">
        <f>AVERAGE(B158:B196)</f>
        <v>0.53559084641025645</v>
      </c>
      <c r="M6" t="s">
        <v>1027</v>
      </c>
      <c r="N6">
        <v>0.73599479999999995</v>
      </c>
      <c r="O6">
        <v>1.2499728999999999E-2</v>
      </c>
      <c r="P6" t="s">
        <v>2017</v>
      </c>
      <c r="Q6" t="s">
        <v>2019</v>
      </c>
      <c r="R6">
        <f>AVERAGE(N1:N234)</f>
        <v>0.41173222481196592</v>
      </c>
    </row>
    <row r="7" spans="1:18" x14ac:dyDescent="0.25">
      <c r="A7" t="s">
        <v>1027</v>
      </c>
      <c r="B7">
        <v>0.66980010000000001</v>
      </c>
      <c r="C7">
        <v>1.2674507E-2</v>
      </c>
      <c r="F7" t="s">
        <v>2024</v>
      </c>
      <c r="G7">
        <f>AVERAGE(B197:B235)</f>
        <v>0.49399910256410262</v>
      </c>
      <c r="J7" t="s">
        <v>18</v>
      </c>
      <c r="K7" t="s">
        <v>2026</v>
      </c>
      <c r="M7" t="s">
        <v>1027</v>
      </c>
      <c r="N7">
        <v>0.54143476000000001</v>
      </c>
      <c r="O7">
        <v>1.3086525999999999E-2</v>
      </c>
      <c r="Q7" t="s">
        <v>2020</v>
      </c>
      <c r="R7">
        <f>AVERAGE(N235:N468)</f>
        <v>0.42270132882051265</v>
      </c>
    </row>
    <row r="8" spans="1:18" x14ac:dyDescent="0.25">
      <c r="A8" t="s">
        <v>1027</v>
      </c>
      <c r="B8">
        <v>0.6180021</v>
      </c>
      <c r="C8">
        <v>1.5538814499999999E-2</v>
      </c>
      <c r="I8" t="s">
        <v>2019</v>
      </c>
      <c r="J8">
        <v>0.63712307564102577</v>
      </c>
      <c r="K8">
        <v>1.6129353853846156E-2</v>
      </c>
      <c r="M8" t="s">
        <v>1027</v>
      </c>
      <c r="N8">
        <v>0.55469024</v>
      </c>
      <c r="O8">
        <v>1.269908E-2</v>
      </c>
      <c r="Q8" t="s">
        <v>2021</v>
      </c>
      <c r="R8">
        <f>AVERAGE(N469:N702)</f>
        <v>0.41106333205128215</v>
      </c>
    </row>
    <row r="9" spans="1:18" x14ac:dyDescent="0.25">
      <c r="A9" t="s">
        <v>1027</v>
      </c>
      <c r="B9">
        <v>0.69318080000000004</v>
      </c>
      <c r="C9">
        <v>1.7292513999999998E-2</v>
      </c>
      <c r="I9" t="s">
        <v>2020</v>
      </c>
      <c r="J9">
        <v>0.66432588410256399</v>
      </c>
      <c r="K9">
        <v>1.4956954210256406E-2</v>
      </c>
      <c r="M9" t="s">
        <v>1027</v>
      </c>
      <c r="N9">
        <v>0.700187</v>
      </c>
      <c r="O9">
        <v>1.7398110000000001E-2</v>
      </c>
      <c r="Q9" t="s">
        <v>2022</v>
      </c>
      <c r="R9">
        <f>AVERAGE(N703:N936)</f>
        <v>0.37415873357264973</v>
      </c>
    </row>
    <row r="10" spans="1:18" x14ac:dyDescent="0.25">
      <c r="A10" t="s">
        <v>1027</v>
      </c>
      <c r="B10">
        <v>0.69630590000000003</v>
      </c>
      <c r="C10">
        <v>1.3904049E-2</v>
      </c>
      <c r="I10" t="s">
        <v>2021</v>
      </c>
      <c r="J10">
        <v>0.64048120512820494</v>
      </c>
      <c r="K10">
        <v>1.8814277435897437E-2</v>
      </c>
      <c r="M10" t="s">
        <v>1027</v>
      </c>
      <c r="N10">
        <v>0.71165560000000005</v>
      </c>
      <c r="O10">
        <v>1.3855330000000001E-2</v>
      </c>
      <c r="Q10" t="s">
        <v>2023</v>
      </c>
      <c r="R10">
        <f>AVERAGE(N937:N1170)</f>
        <v>0.348556638277778</v>
      </c>
    </row>
    <row r="11" spans="1:18" x14ac:dyDescent="0.25">
      <c r="A11" t="s">
        <v>1027</v>
      </c>
      <c r="B11">
        <v>0.65457869999999996</v>
      </c>
      <c r="C11">
        <v>1.32073155E-2</v>
      </c>
      <c r="I11" t="s">
        <v>2022</v>
      </c>
      <c r="J11">
        <v>0.59332458794871812</v>
      </c>
      <c r="K11">
        <v>1.8545815094871798E-2</v>
      </c>
      <c r="M11" t="s">
        <v>1027</v>
      </c>
      <c r="N11">
        <v>0.56306887000000005</v>
      </c>
      <c r="O11">
        <v>2.2836331000000001E-2</v>
      </c>
      <c r="Q11" t="s">
        <v>2024</v>
      </c>
      <c r="R11">
        <f>AVERAGE(N1171:N1404)</f>
        <v>0.31580198247863267</v>
      </c>
    </row>
    <row r="12" spans="1:18" x14ac:dyDescent="0.25">
      <c r="A12" t="s">
        <v>1027</v>
      </c>
      <c r="B12">
        <v>0.6997987</v>
      </c>
      <c r="C12">
        <v>1.5290748999999999E-2</v>
      </c>
      <c r="E12" t="s">
        <v>2025</v>
      </c>
      <c r="F12" t="s">
        <v>2019</v>
      </c>
      <c r="G12">
        <f>AVERAGE(C2:C40)</f>
        <v>1.6129353853846156E-2</v>
      </c>
      <c r="I12" t="s">
        <v>2023</v>
      </c>
      <c r="J12">
        <v>0.53559084641025645</v>
      </c>
      <c r="K12">
        <v>2.212403765384616E-2</v>
      </c>
      <c r="M12" t="s">
        <v>1027</v>
      </c>
      <c r="N12">
        <v>0.66980010000000001</v>
      </c>
      <c r="O12">
        <v>1.2674507E-2</v>
      </c>
    </row>
    <row r="13" spans="1:18" x14ac:dyDescent="0.25">
      <c r="A13" t="s">
        <v>1027</v>
      </c>
      <c r="B13">
        <v>0.53000570000000002</v>
      </c>
      <c r="C13">
        <v>1.6675688000000001E-2</v>
      </c>
      <c r="F13" t="s">
        <v>2020</v>
      </c>
      <c r="G13">
        <f>AVERAGE(C41:C79)</f>
        <v>1.4956954210256406E-2</v>
      </c>
      <c r="I13" t="s">
        <v>2024</v>
      </c>
      <c r="J13">
        <v>0.49399910256410262</v>
      </c>
      <c r="K13">
        <v>2.0854523076923075E-2</v>
      </c>
      <c r="M13" t="s">
        <v>1027</v>
      </c>
      <c r="N13">
        <v>0.67581139999999995</v>
      </c>
      <c r="O13">
        <v>1.1962715000000001E-2</v>
      </c>
    </row>
    <row r="14" spans="1:18" x14ac:dyDescent="0.25">
      <c r="A14" t="s">
        <v>1027</v>
      </c>
      <c r="B14">
        <v>0.65950810000000004</v>
      </c>
      <c r="C14">
        <v>1.5022073E-2</v>
      </c>
      <c r="F14" t="s">
        <v>2021</v>
      </c>
      <c r="G14">
        <f>AVERAGE(C80:C118)</f>
        <v>1.8814277435897437E-2</v>
      </c>
      <c r="H14" t="s">
        <v>18</v>
      </c>
      <c r="I14">
        <f>AVERAGE(G12:G17)</f>
        <v>1.8570826887606837E-2</v>
      </c>
      <c r="M14" t="s">
        <v>1027</v>
      </c>
      <c r="N14">
        <v>0.6180021</v>
      </c>
      <c r="O14">
        <v>1.5538814499999999E-2</v>
      </c>
    </row>
    <row r="15" spans="1:18" x14ac:dyDescent="0.25">
      <c r="A15" t="s">
        <v>1027</v>
      </c>
      <c r="B15">
        <v>0.71140420000000004</v>
      </c>
      <c r="C15">
        <v>1.9573332999999998E-2</v>
      </c>
      <c r="F15" t="s">
        <v>2022</v>
      </c>
      <c r="G15">
        <f>AVERAGE(C119:C157)</f>
        <v>1.8545815094871798E-2</v>
      </c>
      <c r="M15" t="s">
        <v>1027</v>
      </c>
      <c r="N15">
        <v>0.62829756999999997</v>
      </c>
      <c r="O15">
        <v>1.4241548E-2</v>
      </c>
    </row>
    <row r="16" spans="1:18" x14ac:dyDescent="0.25">
      <c r="A16" t="s">
        <v>1027</v>
      </c>
      <c r="B16">
        <v>0.66835195000000003</v>
      </c>
      <c r="C16">
        <v>1.5277035E-2</v>
      </c>
      <c r="F16" t="s">
        <v>2023</v>
      </c>
      <c r="G16">
        <f>AVERAGE(C158:C196)</f>
        <v>2.212403765384616E-2</v>
      </c>
      <c r="M16" t="s">
        <v>1027</v>
      </c>
      <c r="N16">
        <v>0.69318080000000004</v>
      </c>
      <c r="O16">
        <v>1.7292513999999998E-2</v>
      </c>
    </row>
    <row r="17" spans="1:15" x14ac:dyDescent="0.25">
      <c r="A17" t="s">
        <v>1027</v>
      </c>
      <c r="B17">
        <v>0.63551849999999999</v>
      </c>
      <c r="C17">
        <v>1.5191523E-2</v>
      </c>
      <c r="F17" t="s">
        <v>2024</v>
      </c>
      <c r="G17">
        <f>AVERAGE(C197:C235)</f>
        <v>2.0854523076923075E-2</v>
      </c>
      <c r="M17" t="s">
        <v>1027</v>
      </c>
      <c r="N17">
        <v>0.70437527</v>
      </c>
      <c r="O17">
        <v>1.3005568E-2</v>
      </c>
    </row>
    <row r="18" spans="1:15" x14ac:dyDescent="0.25">
      <c r="A18" t="s">
        <v>1027</v>
      </c>
      <c r="B18">
        <v>0.71498823</v>
      </c>
      <c r="C18">
        <v>1.4238610000000001E-2</v>
      </c>
      <c r="I18" t="s">
        <v>2027</v>
      </c>
      <c r="J18">
        <v>0</v>
      </c>
      <c r="K18">
        <v>1.8570826887606837E-2</v>
      </c>
      <c r="M18" t="s">
        <v>1027</v>
      </c>
      <c r="N18">
        <v>0.69630590000000003</v>
      </c>
      <c r="O18">
        <v>1.3904049E-2</v>
      </c>
    </row>
    <row r="19" spans="1:15" x14ac:dyDescent="0.25">
      <c r="A19" t="s">
        <v>1027</v>
      </c>
      <c r="B19">
        <v>0.7079202</v>
      </c>
      <c r="C19">
        <v>1.6281400000000001E-2</v>
      </c>
      <c r="I19" t="s">
        <v>2028</v>
      </c>
      <c r="J19">
        <v>0.8</v>
      </c>
      <c r="K19">
        <v>1.8570826887606837E-2</v>
      </c>
      <c r="M19" t="s">
        <v>1027</v>
      </c>
      <c r="N19">
        <v>0.70094745999999997</v>
      </c>
      <c r="O19">
        <v>1.2762526E-2</v>
      </c>
    </row>
    <row r="20" spans="1:15" x14ac:dyDescent="0.25">
      <c r="A20" t="s">
        <v>1027</v>
      </c>
      <c r="B20">
        <v>0.68172383000000003</v>
      </c>
      <c r="C20">
        <v>1.979005E-2</v>
      </c>
      <c r="I20" t="s">
        <v>2029</v>
      </c>
      <c r="J20">
        <v>0.59414078363247869</v>
      </c>
      <c r="K20">
        <v>0</v>
      </c>
      <c r="M20" t="s">
        <v>1027</v>
      </c>
      <c r="N20">
        <v>0.65457869999999996</v>
      </c>
      <c r="O20">
        <v>1.32073155E-2</v>
      </c>
    </row>
    <row r="21" spans="1:15" x14ac:dyDescent="0.25">
      <c r="A21" t="s">
        <v>1027</v>
      </c>
      <c r="B21">
        <v>0.56941456000000001</v>
      </c>
      <c r="C21">
        <v>1.3077226500000001E-2</v>
      </c>
      <c r="I21" t="s">
        <v>2030</v>
      </c>
      <c r="J21">
        <v>0.59414078363247869</v>
      </c>
      <c r="K21">
        <v>0.05</v>
      </c>
      <c r="M21" t="s">
        <v>1027</v>
      </c>
      <c r="N21">
        <v>0.66270052999999995</v>
      </c>
      <c r="O21">
        <v>1.1642072E-2</v>
      </c>
    </row>
    <row r="22" spans="1:15" x14ac:dyDescent="0.25">
      <c r="A22" t="s">
        <v>1027</v>
      </c>
      <c r="B22">
        <v>0.53499823999999996</v>
      </c>
      <c r="C22">
        <v>5.4730713E-2</v>
      </c>
      <c r="M22" t="s">
        <v>1027</v>
      </c>
      <c r="N22">
        <v>0.6997987</v>
      </c>
      <c r="O22">
        <v>1.5290748999999999E-2</v>
      </c>
    </row>
    <row r="23" spans="1:15" x14ac:dyDescent="0.25">
      <c r="A23" t="s">
        <v>1027</v>
      </c>
      <c r="B23">
        <v>0.48667198</v>
      </c>
      <c r="C23">
        <v>9.8581699999999994E-3</v>
      </c>
      <c r="M23" t="s">
        <v>1027</v>
      </c>
      <c r="N23">
        <v>0.7055941</v>
      </c>
      <c r="O23">
        <v>1.3505802000000001E-2</v>
      </c>
    </row>
    <row r="24" spans="1:15" x14ac:dyDescent="0.25">
      <c r="A24" t="s">
        <v>1027</v>
      </c>
      <c r="B24">
        <v>0.61065614000000001</v>
      </c>
      <c r="C24">
        <v>2.1581705999999999E-2</v>
      </c>
      <c r="M24" t="s">
        <v>1027</v>
      </c>
      <c r="N24">
        <v>0.53000570000000002</v>
      </c>
      <c r="O24">
        <v>1.6675688000000001E-2</v>
      </c>
    </row>
    <row r="25" spans="1:15" x14ac:dyDescent="0.25">
      <c r="A25" t="s">
        <v>1027</v>
      </c>
      <c r="B25">
        <v>0.7684782</v>
      </c>
      <c r="C25">
        <v>1.0536032000000001E-2</v>
      </c>
      <c r="M25" t="s">
        <v>1027</v>
      </c>
      <c r="N25">
        <v>0.53190179999999998</v>
      </c>
      <c r="O25">
        <v>1.0890474000000001E-2</v>
      </c>
    </row>
    <row r="26" spans="1:15" x14ac:dyDescent="0.25">
      <c r="A26" t="s">
        <v>1027</v>
      </c>
      <c r="B26">
        <v>0.73867629999999995</v>
      </c>
      <c r="C26">
        <v>1.4335976E-2</v>
      </c>
      <c r="M26" t="s">
        <v>1027</v>
      </c>
      <c r="N26">
        <v>0.65950810000000004</v>
      </c>
      <c r="O26">
        <v>1.5022073E-2</v>
      </c>
    </row>
    <row r="27" spans="1:15" x14ac:dyDescent="0.25">
      <c r="A27" t="s">
        <v>1027</v>
      </c>
      <c r="B27">
        <v>0.7058818</v>
      </c>
      <c r="C27">
        <v>1.7805886999999999E-2</v>
      </c>
      <c r="M27" t="s">
        <v>1027</v>
      </c>
      <c r="N27">
        <v>0.66990209999999994</v>
      </c>
      <c r="O27">
        <v>1.2397935000000001E-2</v>
      </c>
    </row>
    <row r="28" spans="1:15" x14ac:dyDescent="0.25">
      <c r="A28" t="s">
        <v>1027</v>
      </c>
      <c r="B28">
        <v>0.70133480000000004</v>
      </c>
      <c r="C28">
        <v>3.5129298000000003E-2</v>
      </c>
      <c r="M28" t="s">
        <v>1027</v>
      </c>
      <c r="N28">
        <v>0.43458614000000001</v>
      </c>
      <c r="O28">
        <v>1.0855339E-2</v>
      </c>
    </row>
    <row r="29" spans="1:15" x14ac:dyDescent="0.25">
      <c r="A29" t="s">
        <v>1027</v>
      </c>
      <c r="B29">
        <v>0.70892434999999998</v>
      </c>
      <c r="C29">
        <v>1.7251071999999999E-2</v>
      </c>
      <c r="M29" t="s">
        <v>1027</v>
      </c>
      <c r="N29">
        <v>0.71140420000000004</v>
      </c>
      <c r="O29">
        <v>1.9573332999999998E-2</v>
      </c>
    </row>
    <row r="30" spans="1:15" x14ac:dyDescent="0.25">
      <c r="A30" t="s">
        <v>1027</v>
      </c>
      <c r="B30">
        <v>0.50046575000000004</v>
      </c>
      <c r="C30">
        <v>2.5413178000000002E-2</v>
      </c>
      <c r="M30" t="s">
        <v>1027</v>
      </c>
      <c r="N30">
        <v>0.72607326999999999</v>
      </c>
      <c r="O30">
        <v>1.3002135999999999E-2</v>
      </c>
    </row>
    <row r="31" spans="1:15" x14ac:dyDescent="0.25">
      <c r="A31" t="s">
        <v>1027</v>
      </c>
      <c r="B31">
        <v>0.78315849999999998</v>
      </c>
      <c r="C31">
        <v>9.2308800000000003E-3</v>
      </c>
      <c r="M31" t="s">
        <v>1027</v>
      </c>
      <c r="N31">
        <v>0.46230490000000002</v>
      </c>
      <c r="O31">
        <v>2.0095436000000001E-2</v>
      </c>
    </row>
    <row r="32" spans="1:15" x14ac:dyDescent="0.25">
      <c r="A32" t="s">
        <v>1027</v>
      </c>
      <c r="B32">
        <v>0.79421984999999995</v>
      </c>
      <c r="C32">
        <v>7.9015869999999998E-3</v>
      </c>
      <c r="M32" t="s">
        <v>1027</v>
      </c>
      <c r="N32">
        <v>0.66835195000000003</v>
      </c>
      <c r="O32">
        <v>1.5277035E-2</v>
      </c>
    </row>
    <row r="33" spans="1:15" x14ac:dyDescent="0.25">
      <c r="A33" t="s">
        <v>1027</v>
      </c>
      <c r="B33">
        <v>0.49155375000000001</v>
      </c>
      <c r="C33">
        <v>5.7855793000000004E-3</v>
      </c>
      <c r="M33" t="s">
        <v>1027</v>
      </c>
      <c r="N33">
        <v>0.67772496000000004</v>
      </c>
      <c r="O33">
        <v>1.2642161000000001E-2</v>
      </c>
    </row>
    <row r="34" spans="1:15" x14ac:dyDescent="0.25">
      <c r="A34" t="s">
        <v>1027</v>
      </c>
      <c r="B34">
        <v>0.50198710000000002</v>
      </c>
      <c r="C34">
        <v>4.0369554999999998E-3</v>
      </c>
      <c r="M34" t="s">
        <v>1027</v>
      </c>
      <c r="N34">
        <v>0.63551849999999999</v>
      </c>
      <c r="O34">
        <v>1.5191523E-2</v>
      </c>
    </row>
    <row r="35" spans="1:15" x14ac:dyDescent="0.25">
      <c r="A35" t="s">
        <v>1027</v>
      </c>
      <c r="B35">
        <v>0.4415018</v>
      </c>
      <c r="C35">
        <v>1.3341422E-2</v>
      </c>
      <c r="M35" t="s">
        <v>1027</v>
      </c>
      <c r="N35">
        <v>0.67219967000000003</v>
      </c>
      <c r="O35">
        <v>1.1011573E-2</v>
      </c>
    </row>
    <row r="36" spans="1:15" x14ac:dyDescent="0.25">
      <c r="A36" t="s">
        <v>1027</v>
      </c>
      <c r="B36">
        <v>0.63511629999999997</v>
      </c>
      <c r="C36">
        <v>1.4197412E-2</v>
      </c>
      <c r="M36" t="s">
        <v>1027</v>
      </c>
      <c r="N36">
        <v>0.632799</v>
      </c>
      <c r="O36">
        <v>2.0156984999999999E-2</v>
      </c>
    </row>
    <row r="37" spans="1:15" x14ac:dyDescent="0.25">
      <c r="A37" t="s">
        <v>1027</v>
      </c>
      <c r="B37">
        <v>0.61027765</v>
      </c>
      <c r="C37">
        <v>8.0806960000000001E-3</v>
      </c>
      <c r="M37" t="s">
        <v>1027</v>
      </c>
      <c r="N37">
        <v>0.52160799999999996</v>
      </c>
      <c r="O37">
        <v>2.7899516999999999E-2</v>
      </c>
    </row>
    <row r="38" spans="1:15" x14ac:dyDescent="0.25">
      <c r="A38" t="s">
        <v>1027</v>
      </c>
      <c r="B38">
        <v>0.59565539999999995</v>
      </c>
      <c r="C38">
        <v>8.5171889999999997E-3</v>
      </c>
      <c r="M38" t="s">
        <v>1027</v>
      </c>
      <c r="N38">
        <v>0.71498823</v>
      </c>
      <c r="O38">
        <v>1.4238610000000001E-2</v>
      </c>
    </row>
    <row r="39" spans="1:15" x14ac:dyDescent="0.25">
      <c r="A39" t="s">
        <v>1027</v>
      </c>
      <c r="B39">
        <v>0.59333930000000001</v>
      </c>
      <c r="C39">
        <v>1.8139334E-2</v>
      </c>
      <c r="M39" t="s">
        <v>1027</v>
      </c>
      <c r="N39">
        <v>0.72133040000000004</v>
      </c>
      <c r="O39">
        <v>1.2229504E-2</v>
      </c>
    </row>
    <row r="40" spans="1:15" x14ac:dyDescent="0.25">
      <c r="A40" t="s">
        <v>1027</v>
      </c>
      <c r="B40">
        <v>0.31851416999999999</v>
      </c>
      <c r="C40">
        <v>2.2380961000000001E-2</v>
      </c>
      <c r="M40" t="s">
        <v>1027</v>
      </c>
      <c r="N40">
        <v>0.7079202</v>
      </c>
      <c r="O40">
        <v>1.6281400000000001E-2</v>
      </c>
    </row>
    <row r="41" spans="1:15" x14ac:dyDescent="0.25">
      <c r="A41" t="s">
        <v>1026</v>
      </c>
      <c r="B41">
        <v>0.58455360000000001</v>
      </c>
      <c r="C41">
        <v>1.1230972000000001E-2</v>
      </c>
      <c r="M41" t="s">
        <v>1027</v>
      </c>
      <c r="N41">
        <v>0.71648449999999997</v>
      </c>
      <c r="O41">
        <v>1.2822787E-2</v>
      </c>
    </row>
    <row r="42" spans="1:15" x14ac:dyDescent="0.25">
      <c r="A42" t="s">
        <v>1026</v>
      </c>
      <c r="B42">
        <v>0.67904633000000003</v>
      </c>
      <c r="C42">
        <v>1.4597149E-2</v>
      </c>
      <c r="M42" t="s">
        <v>1027</v>
      </c>
      <c r="N42">
        <v>0.49354567999999999</v>
      </c>
      <c r="O42">
        <v>1.0066197000000001E-2</v>
      </c>
    </row>
    <row r="43" spans="1:15" x14ac:dyDescent="0.25">
      <c r="A43" t="s">
        <v>1026</v>
      </c>
      <c r="B43">
        <v>0.76193149999999998</v>
      </c>
      <c r="C43">
        <v>1.1592399999999999E-2</v>
      </c>
      <c r="M43" t="s">
        <v>1027</v>
      </c>
      <c r="N43">
        <v>0.68172383000000003</v>
      </c>
      <c r="O43">
        <v>1.979005E-2</v>
      </c>
    </row>
    <row r="44" spans="1:15" x14ac:dyDescent="0.25">
      <c r="A44" t="s">
        <v>1026</v>
      </c>
      <c r="B44">
        <v>0.71022200000000002</v>
      </c>
      <c r="C44">
        <v>1.4267724000000001E-2</v>
      </c>
      <c r="M44" t="s">
        <v>1027</v>
      </c>
      <c r="N44">
        <v>0.68287779999999998</v>
      </c>
      <c r="O44">
        <v>1.9859089999999999E-2</v>
      </c>
    </row>
    <row r="45" spans="1:15" x14ac:dyDescent="0.25">
      <c r="A45" t="s">
        <v>1026</v>
      </c>
      <c r="B45">
        <v>0.62232536000000005</v>
      </c>
      <c r="C45">
        <v>1.4660283E-2</v>
      </c>
      <c r="M45" t="s">
        <v>1027</v>
      </c>
      <c r="N45">
        <v>0.56941456000000001</v>
      </c>
      <c r="O45">
        <v>1.3077226500000001E-2</v>
      </c>
    </row>
    <row r="46" spans="1:15" x14ac:dyDescent="0.25">
      <c r="A46" t="s">
        <v>1026</v>
      </c>
      <c r="B46">
        <v>0.54653525000000003</v>
      </c>
      <c r="C46">
        <v>1.7095658999999999E-2</v>
      </c>
      <c r="M46" t="s">
        <v>1027</v>
      </c>
      <c r="N46">
        <v>0.58223784000000001</v>
      </c>
      <c r="O46">
        <v>1.2550749E-2</v>
      </c>
    </row>
    <row r="47" spans="1:15" x14ac:dyDescent="0.25">
      <c r="A47" t="s">
        <v>1026</v>
      </c>
      <c r="B47">
        <v>0.74247295000000002</v>
      </c>
      <c r="C47">
        <v>1.2903404E-2</v>
      </c>
      <c r="M47" t="s">
        <v>1027</v>
      </c>
      <c r="N47">
        <v>0.26186894999999999</v>
      </c>
      <c r="O47">
        <v>3.6448701999999999E-2</v>
      </c>
    </row>
    <row r="48" spans="1:15" x14ac:dyDescent="0.25">
      <c r="A48" t="s">
        <v>1026</v>
      </c>
      <c r="B48">
        <v>0.72453389999999995</v>
      </c>
      <c r="C48">
        <v>1.4704233000000001E-2</v>
      </c>
      <c r="M48" t="s">
        <v>1027</v>
      </c>
      <c r="N48">
        <v>0.53499823999999996</v>
      </c>
      <c r="O48">
        <v>5.4730713E-2</v>
      </c>
    </row>
    <row r="49" spans="1:15" x14ac:dyDescent="0.25">
      <c r="A49" t="s">
        <v>1026</v>
      </c>
      <c r="B49">
        <v>0.62177943999999996</v>
      </c>
      <c r="C49">
        <v>1.3932115E-2</v>
      </c>
      <c r="M49" t="s">
        <v>1027</v>
      </c>
      <c r="N49">
        <v>0.65452650000000001</v>
      </c>
      <c r="O49">
        <v>1.8434854000000001E-2</v>
      </c>
    </row>
    <row r="50" spans="1:15" x14ac:dyDescent="0.25">
      <c r="A50" t="s">
        <v>1026</v>
      </c>
      <c r="B50">
        <v>0.76441914</v>
      </c>
      <c r="C50">
        <v>1.2078200000000001E-2</v>
      </c>
      <c r="M50" t="s">
        <v>1027</v>
      </c>
      <c r="N50">
        <v>0.48667198</v>
      </c>
      <c r="O50">
        <v>9.8581699999999994E-3</v>
      </c>
    </row>
    <row r="51" spans="1:15" x14ac:dyDescent="0.25">
      <c r="A51" t="s">
        <v>1026</v>
      </c>
      <c r="B51">
        <v>0.59038234000000001</v>
      </c>
      <c r="C51">
        <v>3.3252638000000001E-2</v>
      </c>
      <c r="M51" t="s">
        <v>1027</v>
      </c>
      <c r="N51">
        <v>0.52329970000000003</v>
      </c>
      <c r="O51">
        <v>9.4220269999999995E-3</v>
      </c>
    </row>
    <row r="52" spans="1:15" x14ac:dyDescent="0.25">
      <c r="A52" t="s">
        <v>1026</v>
      </c>
      <c r="B52">
        <v>0.77946300000000002</v>
      </c>
      <c r="C52">
        <v>8.6827009999999993E-3</v>
      </c>
      <c r="M52" t="s">
        <v>1027</v>
      </c>
      <c r="N52">
        <v>0.53602033999999998</v>
      </c>
      <c r="O52">
        <v>2.046829E-2</v>
      </c>
    </row>
    <row r="53" spans="1:15" x14ac:dyDescent="0.25">
      <c r="A53" t="s">
        <v>1026</v>
      </c>
      <c r="B53">
        <v>0.57564104000000005</v>
      </c>
      <c r="C53">
        <v>1.5545638000000001E-2</v>
      </c>
      <c r="M53" t="s">
        <v>1027</v>
      </c>
      <c r="N53">
        <v>0.61065614000000001</v>
      </c>
      <c r="O53">
        <v>2.1581705999999999E-2</v>
      </c>
    </row>
    <row r="54" spans="1:15" x14ac:dyDescent="0.25">
      <c r="A54" t="s">
        <v>1026</v>
      </c>
      <c r="B54">
        <v>0.76723783999999995</v>
      </c>
      <c r="C54">
        <v>8.4273005000000002E-3</v>
      </c>
      <c r="M54" t="s">
        <v>1027</v>
      </c>
      <c r="N54">
        <v>0.65700703999999999</v>
      </c>
      <c r="O54">
        <v>1.6131135000000001E-2</v>
      </c>
    </row>
    <row r="55" spans="1:15" x14ac:dyDescent="0.25">
      <c r="A55" t="s">
        <v>1026</v>
      </c>
      <c r="B55">
        <v>0.64467865000000002</v>
      </c>
      <c r="C55">
        <v>3.984538E-2</v>
      </c>
      <c r="M55" t="s">
        <v>1027</v>
      </c>
      <c r="N55">
        <v>0.29643853999999997</v>
      </c>
      <c r="O55">
        <v>3.7102076999999997E-2</v>
      </c>
    </row>
    <row r="56" spans="1:15" x14ac:dyDescent="0.25">
      <c r="A56" t="s">
        <v>1026</v>
      </c>
      <c r="B56">
        <v>0.74229276</v>
      </c>
      <c r="C56">
        <v>1.2515567999999999E-2</v>
      </c>
      <c r="M56" t="s">
        <v>1027</v>
      </c>
      <c r="N56">
        <v>0.58678770000000002</v>
      </c>
      <c r="O56">
        <v>1.3958742E-2</v>
      </c>
    </row>
    <row r="57" spans="1:15" x14ac:dyDescent="0.25">
      <c r="A57" t="s">
        <v>1026</v>
      </c>
      <c r="B57">
        <v>0.79944676000000003</v>
      </c>
      <c r="C57">
        <v>1.0679108E-2</v>
      </c>
      <c r="M57" t="s">
        <v>1027</v>
      </c>
      <c r="N57">
        <v>0.7684782</v>
      </c>
      <c r="O57">
        <v>1.0536032000000001E-2</v>
      </c>
    </row>
    <row r="58" spans="1:15" x14ac:dyDescent="0.25">
      <c r="A58" t="s">
        <v>1026</v>
      </c>
      <c r="B58">
        <v>0.66022829999999999</v>
      </c>
      <c r="C58">
        <v>1.4866239E-2</v>
      </c>
      <c r="M58" t="s">
        <v>1027</v>
      </c>
      <c r="N58">
        <v>0.77088330000000005</v>
      </c>
      <c r="O58">
        <v>9.433281E-3</v>
      </c>
    </row>
    <row r="59" spans="1:15" x14ac:dyDescent="0.25">
      <c r="A59" t="s">
        <v>1026</v>
      </c>
      <c r="B59">
        <v>0.73653089999999999</v>
      </c>
      <c r="C59">
        <v>1.1518942000000001E-2</v>
      </c>
      <c r="M59" t="s">
        <v>1027</v>
      </c>
      <c r="N59">
        <v>0.73867629999999995</v>
      </c>
      <c r="O59">
        <v>1.4335976E-2</v>
      </c>
    </row>
    <row r="60" spans="1:15" x14ac:dyDescent="0.25">
      <c r="A60" t="s">
        <v>1026</v>
      </c>
      <c r="B60">
        <v>0.71118044999999996</v>
      </c>
      <c r="C60">
        <v>1.4813135999999999E-2</v>
      </c>
      <c r="M60" t="s">
        <v>1027</v>
      </c>
      <c r="N60">
        <v>0.74185520000000005</v>
      </c>
      <c r="O60">
        <v>1.3495462999999999E-2</v>
      </c>
    </row>
    <row r="61" spans="1:15" x14ac:dyDescent="0.25">
      <c r="A61" t="s">
        <v>1026</v>
      </c>
      <c r="B61">
        <v>0.73340994000000004</v>
      </c>
      <c r="C61">
        <v>2.3910005000000002E-2</v>
      </c>
      <c r="M61" t="s">
        <v>1027</v>
      </c>
      <c r="N61">
        <v>0.46337694000000001</v>
      </c>
      <c r="O61">
        <v>1.0332308E-2</v>
      </c>
    </row>
    <row r="62" spans="1:15" x14ac:dyDescent="0.25">
      <c r="A62" t="s">
        <v>1026</v>
      </c>
      <c r="B62">
        <v>0.70532094999999995</v>
      </c>
      <c r="C62">
        <v>1.0835235E-2</v>
      </c>
      <c r="M62" t="s">
        <v>1027</v>
      </c>
      <c r="N62">
        <v>0.7058818</v>
      </c>
      <c r="O62">
        <v>1.7805886999999999E-2</v>
      </c>
    </row>
    <row r="63" spans="1:15" x14ac:dyDescent="0.25">
      <c r="A63" t="s">
        <v>1026</v>
      </c>
      <c r="B63">
        <v>0.74272316999999999</v>
      </c>
      <c r="C63">
        <v>9.2463609999999998E-3</v>
      </c>
      <c r="M63" t="s">
        <v>1027</v>
      </c>
      <c r="N63">
        <v>0.72021526000000002</v>
      </c>
      <c r="O63">
        <v>1.0609402E-2</v>
      </c>
    </row>
    <row r="64" spans="1:15" x14ac:dyDescent="0.25">
      <c r="A64" t="s">
        <v>1026</v>
      </c>
      <c r="B64">
        <v>0.60565789999999997</v>
      </c>
      <c r="C64">
        <v>1.2653905E-2</v>
      </c>
      <c r="M64" t="s">
        <v>1027</v>
      </c>
      <c r="N64">
        <v>0.53592640000000002</v>
      </c>
      <c r="O64">
        <v>2.7236836E-2</v>
      </c>
    </row>
    <row r="65" spans="1:15" x14ac:dyDescent="0.25">
      <c r="A65" t="s">
        <v>1026</v>
      </c>
      <c r="B65">
        <v>0.63013779999999997</v>
      </c>
      <c r="C65">
        <v>3.4809350000000003E-2</v>
      </c>
      <c r="M65" t="s">
        <v>1027</v>
      </c>
      <c r="N65">
        <v>0.70133480000000004</v>
      </c>
      <c r="O65">
        <v>3.5129298000000003E-2</v>
      </c>
    </row>
    <row r="66" spans="1:15" x14ac:dyDescent="0.25">
      <c r="A66" t="s">
        <v>1026</v>
      </c>
      <c r="B66">
        <v>0.71267970000000003</v>
      </c>
      <c r="C66">
        <v>1.3057388E-2</v>
      </c>
      <c r="M66" t="s">
        <v>1027</v>
      </c>
      <c r="N66">
        <v>0.74056493999999995</v>
      </c>
      <c r="O66">
        <v>1.5313894E-2</v>
      </c>
    </row>
    <row r="67" spans="1:15" x14ac:dyDescent="0.25">
      <c r="A67" t="s">
        <v>1026</v>
      </c>
      <c r="B67">
        <v>0.70842505</v>
      </c>
      <c r="C67">
        <v>2.0519206000000002E-2</v>
      </c>
      <c r="M67" t="s">
        <v>1027</v>
      </c>
      <c r="N67">
        <v>0.52861599999999997</v>
      </c>
      <c r="O67">
        <v>1.3711387E-2</v>
      </c>
    </row>
    <row r="68" spans="1:15" x14ac:dyDescent="0.25">
      <c r="A68" t="s">
        <v>1026</v>
      </c>
      <c r="B68">
        <v>0.70467780000000002</v>
      </c>
      <c r="C68">
        <v>1.1018426E-2</v>
      </c>
      <c r="M68" t="s">
        <v>1027</v>
      </c>
      <c r="N68">
        <v>0.70892434999999998</v>
      </c>
      <c r="O68">
        <v>1.7251071999999999E-2</v>
      </c>
    </row>
    <row r="69" spans="1:15" x14ac:dyDescent="0.25">
      <c r="A69" t="s">
        <v>1026</v>
      </c>
      <c r="B69">
        <v>0.49317067999999997</v>
      </c>
      <c r="C69">
        <v>1.3421883000000001E-2</v>
      </c>
      <c r="M69" t="s">
        <v>1027</v>
      </c>
      <c r="N69">
        <v>0.72024829999999995</v>
      </c>
      <c r="O69">
        <v>1.442716E-2</v>
      </c>
    </row>
    <row r="70" spans="1:15" x14ac:dyDescent="0.25">
      <c r="A70" t="s">
        <v>1026</v>
      </c>
      <c r="B70">
        <v>0.5171405</v>
      </c>
      <c r="C70">
        <v>6.0229287000000001E-3</v>
      </c>
      <c r="M70" t="s">
        <v>1027</v>
      </c>
      <c r="N70">
        <v>0.50046575000000004</v>
      </c>
      <c r="O70">
        <v>2.5413178000000002E-2</v>
      </c>
    </row>
    <row r="71" spans="1:15" x14ac:dyDescent="0.25">
      <c r="A71" t="s">
        <v>1026</v>
      </c>
      <c r="B71">
        <v>0.70607125999999998</v>
      </c>
      <c r="C71">
        <v>3.6189694000000001E-2</v>
      </c>
      <c r="M71" t="s">
        <v>1027</v>
      </c>
      <c r="N71">
        <v>0.4770431</v>
      </c>
      <c r="O71">
        <v>2.0360313000000001E-2</v>
      </c>
    </row>
    <row r="72" spans="1:15" x14ac:dyDescent="0.25">
      <c r="A72" t="s">
        <v>1026</v>
      </c>
      <c r="B72">
        <v>0.76996299999999995</v>
      </c>
      <c r="C72">
        <v>1.0149060999999999E-2</v>
      </c>
      <c r="M72" t="s">
        <v>1027</v>
      </c>
      <c r="N72">
        <v>0.15980321</v>
      </c>
      <c r="O72">
        <v>1.3363965E-2</v>
      </c>
    </row>
    <row r="73" spans="1:15" x14ac:dyDescent="0.25">
      <c r="A73" t="s">
        <v>1026</v>
      </c>
      <c r="B73">
        <v>0.65913193999999997</v>
      </c>
      <c r="C73">
        <v>1.3846827000000001E-2</v>
      </c>
      <c r="M73" t="s">
        <v>1027</v>
      </c>
      <c r="N73">
        <v>0.53509470000000003</v>
      </c>
      <c r="O73">
        <v>1.8038424000000001E-2</v>
      </c>
    </row>
    <row r="74" spans="1:15" x14ac:dyDescent="0.25">
      <c r="A74" t="s">
        <v>1026</v>
      </c>
      <c r="B74">
        <v>0.68952979999999997</v>
      </c>
      <c r="C74">
        <v>1.0968702E-2</v>
      </c>
      <c r="M74" t="s">
        <v>1027</v>
      </c>
      <c r="N74">
        <v>0.51835275000000003</v>
      </c>
      <c r="O74">
        <v>1.7111326E-2</v>
      </c>
    </row>
    <row r="75" spans="1:15" x14ac:dyDescent="0.25">
      <c r="A75" t="s">
        <v>1026</v>
      </c>
      <c r="B75">
        <v>0.73664563999999999</v>
      </c>
      <c r="C75">
        <v>7.1967510000000004E-3</v>
      </c>
      <c r="M75" t="s">
        <v>1027</v>
      </c>
      <c r="N75">
        <v>0.78315849999999998</v>
      </c>
      <c r="O75">
        <v>9.2308800000000003E-3</v>
      </c>
    </row>
    <row r="76" spans="1:15" x14ac:dyDescent="0.25">
      <c r="A76" t="s">
        <v>1026</v>
      </c>
      <c r="B76">
        <v>0.4984711</v>
      </c>
      <c r="C76">
        <v>3.8041009999999998E-3</v>
      </c>
      <c r="M76" t="s">
        <v>1027</v>
      </c>
      <c r="N76">
        <v>0.78365624</v>
      </c>
      <c r="O76">
        <v>9.0857790000000004E-3</v>
      </c>
    </row>
    <row r="77" spans="1:15" x14ac:dyDescent="0.25">
      <c r="A77" t="s">
        <v>1026</v>
      </c>
      <c r="B77">
        <v>0.62432049999999994</v>
      </c>
      <c r="C77">
        <v>1.6713412E-2</v>
      </c>
      <c r="M77" t="s">
        <v>1027</v>
      </c>
      <c r="N77">
        <v>0.79421984999999995</v>
      </c>
      <c r="O77">
        <v>7.9015869999999998E-3</v>
      </c>
    </row>
    <row r="78" spans="1:15" x14ac:dyDescent="0.25">
      <c r="A78" t="s">
        <v>1026</v>
      </c>
      <c r="B78">
        <v>0.45510026999999997</v>
      </c>
      <c r="C78">
        <v>9.4724149999999997E-3</v>
      </c>
      <c r="M78" t="s">
        <v>1027</v>
      </c>
      <c r="N78">
        <v>0.79521847000000001</v>
      </c>
      <c r="O78">
        <v>7.5830207E-3</v>
      </c>
    </row>
    <row r="79" spans="1:15" x14ac:dyDescent="0.25">
      <c r="A79" t="s">
        <v>1026</v>
      </c>
      <c r="B79">
        <v>0.45123097000000001</v>
      </c>
      <c r="C79">
        <v>1.2276774000000001E-2</v>
      </c>
      <c r="M79" t="s">
        <v>1027</v>
      </c>
      <c r="N79">
        <v>0.49155375000000001</v>
      </c>
      <c r="O79">
        <v>5.7855793000000004E-3</v>
      </c>
    </row>
    <row r="80" spans="1:15" x14ac:dyDescent="0.25">
      <c r="A80" t="s">
        <v>1996</v>
      </c>
      <c r="B80">
        <v>0.55198100000000005</v>
      </c>
      <c r="C80">
        <v>1.8771900000000001E-2</v>
      </c>
      <c r="M80" t="s">
        <v>1027</v>
      </c>
      <c r="N80">
        <v>0.49904599999999999</v>
      </c>
      <c r="O80">
        <v>5.5379154999999998E-3</v>
      </c>
    </row>
    <row r="81" spans="1:15" x14ac:dyDescent="0.25">
      <c r="A81" t="s">
        <v>1996</v>
      </c>
      <c r="B81">
        <v>0.67527099999999995</v>
      </c>
      <c r="C81">
        <v>2.4295000000000001E-2</v>
      </c>
      <c r="M81" t="s">
        <v>1027</v>
      </c>
      <c r="N81">
        <v>0.20560840999999999</v>
      </c>
      <c r="O81">
        <v>2.2305245000000001E-2</v>
      </c>
    </row>
    <row r="82" spans="1:15" x14ac:dyDescent="0.25">
      <c r="A82" t="s">
        <v>1996</v>
      </c>
      <c r="B82">
        <v>0.66989200000000004</v>
      </c>
      <c r="C82">
        <v>2.0912199999999999E-2</v>
      </c>
      <c r="M82" t="s">
        <v>1027</v>
      </c>
      <c r="N82">
        <v>0.60063124000000001</v>
      </c>
      <c r="O82">
        <v>1.3718058999999999E-2</v>
      </c>
    </row>
    <row r="83" spans="1:15" x14ac:dyDescent="0.25">
      <c r="A83" t="s">
        <v>1996</v>
      </c>
      <c r="B83">
        <v>0.54872399999999999</v>
      </c>
      <c r="C83">
        <v>1.19715E-2</v>
      </c>
      <c r="M83" t="s">
        <v>1027</v>
      </c>
      <c r="N83">
        <v>0.37448817000000001</v>
      </c>
      <c r="O83">
        <v>3.8359057000000002E-2</v>
      </c>
    </row>
    <row r="84" spans="1:15" x14ac:dyDescent="0.25">
      <c r="A84" t="s">
        <v>1996</v>
      </c>
      <c r="B84">
        <v>0.50348700000000002</v>
      </c>
      <c r="C84">
        <v>1.7714199999999999E-2</v>
      </c>
      <c r="M84" t="s">
        <v>1027</v>
      </c>
      <c r="N84">
        <v>0.50839215999999998</v>
      </c>
      <c r="O84">
        <v>3.8501349999999997E-2</v>
      </c>
    </row>
    <row r="85" spans="1:15" x14ac:dyDescent="0.25">
      <c r="A85" t="s">
        <v>1996</v>
      </c>
      <c r="B85">
        <v>0.76941000000000004</v>
      </c>
      <c r="C85">
        <v>1.23594E-2</v>
      </c>
      <c r="M85" t="s">
        <v>1027</v>
      </c>
      <c r="N85">
        <v>0.46656320000000001</v>
      </c>
      <c r="O85">
        <v>1.2005658000000001E-2</v>
      </c>
    </row>
    <row r="86" spans="1:15" x14ac:dyDescent="0.25">
      <c r="A86" t="s">
        <v>1996</v>
      </c>
      <c r="B86">
        <v>0.75477300000000003</v>
      </c>
      <c r="C86">
        <v>1.82066E-2</v>
      </c>
      <c r="M86" t="s">
        <v>1027</v>
      </c>
      <c r="N86">
        <v>0.47194671999999999</v>
      </c>
      <c r="O86">
        <v>5.8841550000000003E-3</v>
      </c>
    </row>
    <row r="87" spans="1:15" x14ac:dyDescent="0.25">
      <c r="A87" t="s">
        <v>1996</v>
      </c>
      <c r="B87">
        <v>0.63297999999999999</v>
      </c>
      <c r="C87">
        <v>1.8564400000000002E-2</v>
      </c>
      <c r="M87" t="s">
        <v>1027</v>
      </c>
      <c r="N87">
        <v>0.52248729999999999</v>
      </c>
      <c r="O87">
        <v>9.3496369999999992E-3</v>
      </c>
    </row>
    <row r="88" spans="1:15" x14ac:dyDescent="0.25">
      <c r="A88" t="s">
        <v>1996</v>
      </c>
      <c r="B88">
        <v>0.56146200000000002</v>
      </c>
      <c r="C88">
        <v>4.2130500000000001E-2</v>
      </c>
      <c r="M88" t="s">
        <v>1027</v>
      </c>
      <c r="N88">
        <v>0.53311350000000002</v>
      </c>
      <c r="O88">
        <v>1.8441055000000001E-2</v>
      </c>
    </row>
    <row r="89" spans="1:15" x14ac:dyDescent="0.25">
      <c r="A89" t="s">
        <v>1996</v>
      </c>
      <c r="B89">
        <v>0.74707599999999996</v>
      </c>
      <c r="C89">
        <v>1.60047E-2</v>
      </c>
      <c r="M89" t="s">
        <v>1027</v>
      </c>
      <c r="N89">
        <v>0.56700503999999996</v>
      </c>
      <c r="O89">
        <v>2.2605222000000001E-2</v>
      </c>
    </row>
    <row r="90" spans="1:15" x14ac:dyDescent="0.25">
      <c r="A90" t="s">
        <v>1996</v>
      </c>
      <c r="B90">
        <v>0.70938500000000004</v>
      </c>
      <c r="C90">
        <v>1.8876299999999999E-2</v>
      </c>
      <c r="M90" t="s">
        <v>1027</v>
      </c>
      <c r="N90">
        <v>0.52937745999999997</v>
      </c>
      <c r="O90">
        <v>4.2731552999999999E-2</v>
      </c>
    </row>
    <row r="91" spans="1:15" x14ac:dyDescent="0.25">
      <c r="A91" t="s">
        <v>1996</v>
      </c>
      <c r="B91">
        <v>0.78239199999999998</v>
      </c>
      <c r="C91">
        <v>1.2485400000000001E-2</v>
      </c>
      <c r="M91" t="s">
        <v>1027</v>
      </c>
      <c r="N91">
        <v>0.42637426</v>
      </c>
      <c r="O91">
        <v>6.9489223000000003E-3</v>
      </c>
    </row>
    <row r="92" spans="1:15" x14ac:dyDescent="0.25">
      <c r="A92" t="s">
        <v>1996</v>
      </c>
      <c r="B92">
        <v>0.54459400000000002</v>
      </c>
      <c r="C92">
        <v>1.5543E-2</v>
      </c>
      <c r="M92" t="s">
        <v>1027</v>
      </c>
      <c r="N92">
        <v>0.49897206</v>
      </c>
      <c r="O92">
        <v>3.4934095999999998E-2</v>
      </c>
    </row>
    <row r="93" spans="1:15" x14ac:dyDescent="0.25">
      <c r="A93" t="s">
        <v>1996</v>
      </c>
      <c r="B93">
        <v>0.72909400000000002</v>
      </c>
      <c r="C93">
        <v>2.0318200000000002E-2</v>
      </c>
      <c r="M93" t="s">
        <v>1027</v>
      </c>
      <c r="N93">
        <v>0.36348196999999999</v>
      </c>
      <c r="O93">
        <v>2.3405490000000001E-2</v>
      </c>
    </row>
    <row r="94" spans="1:15" x14ac:dyDescent="0.25">
      <c r="A94" t="s">
        <v>1996</v>
      </c>
      <c r="B94">
        <v>0.79544700000000002</v>
      </c>
      <c r="C94">
        <v>1.1493700000000001E-2</v>
      </c>
      <c r="M94" t="s">
        <v>1027</v>
      </c>
      <c r="N94">
        <v>0.52725770000000005</v>
      </c>
      <c r="O94">
        <v>1.1726739E-2</v>
      </c>
    </row>
    <row r="95" spans="1:15" x14ac:dyDescent="0.25">
      <c r="A95" t="s">
        <v>1996</v>
      </c>
      <c r="B95">
        <v>0.69153200000000004</v>
      </c>
      <c r="C95">
        <v>2.1420700000000001E-2</v>
      </c>
      <c r="M95" t="s">
        <v>1027</v>
      </c>
      <c r="N95">
        <v>0.55772449999999996</v>
      </c>
      <c r="O95">
        <v>1.2453377999999999E-2</v>
      </c>
    </row>
    <row r="96" spans="1:15" x14ac:dyDescent="0.25">
      <c r="A96" t="s">
        <v>1996</v>
      </c>
      <c r="B96">
        <v>0.456932</v>
      </c>
      <c r="C96">
        <v>1.48034E-2</v>
      </c>
      <c r="M96" t="s">
        <v>1027</v>
      </c>
      <c r="N96">
        <v>0.52804229999999996</v>
      </c>
      <c r="O96">
        <v>2.1629836E-2</v>
      </c>
    </row>
    <row r="97" spans="1:15" x14ac:dyDescent="0.25">
      <c r="A97" t="s">
        <v>1996</v>
      </c>
      <c r="B97">
        <v>0.69725400000000004</v>
      </c>
      <c r="C97">
        <v>1.97898E-2</v>
      </c>
      <c r="M97" t="s">
        <v>1027</v>
      </c>
      <c r="N97">
        <v>0.2679454</v>
      </c>
      <c r="O97">
        <v>5.1638297999999999E-2</v>
      </c>
    </row>
    <row r="98" spans="1:15" x14ac:dyDescent="0.25">
      <c r="A98" t="s">
        <v>1996</v>
      </c>
      <c r="B98">
        <v>0.74878299999999998</v>
      </c>
      <c r="C98">
        <v>1.7306499999999999E-2</v>
      </c>
      <c r="M98" t="s">
        <v>1027</v>
      </c>
      <c r="N98">
        <v>0.57131600000000005</v>
      </c>
      <c r="O98">
        <v>1.2278859E-2</v>
      </c>
    </row>
    <row r="99" spans="1:15" x14ac:dyDescent="0.25">
      <c r="A99" t="s">
        <v>1996</v>
      </c>
      <c r="B99">
        <v>0.722244</v>
      </c>
      <c r="C99">
        <v>1.81073E-2</v>
      </c>
      <c r="M99" t="s">
        <v>1027</v>
      </c>
      <c r="N99">
        <v>0.45172045</v>
      </c>
      <c r="O99">
        <v>2.2914466000000001E-2</v>
      </c>
    </row>
    <row r="100" spans="1:15" x14ac:dyDescent="0.25">
      <c r="A100" t="s">
        <v>1996</v>
      </c>
      <c r="B100">
        <v>0.47425899999999999</v>
      </c>
      <c r="C100">
        <v>7.6484899999999995E-2</v>
      </c>
      <c r="M100" t="s">
        <v>1027</v>
      </c>
      <c r="N100">
        <v>0.31787744000000001</v>
      </c>
      <c r="O100">
        <v>3.3102159999999999E-2</v>
      </c>
    </row>
    <row r="101" spans="1:15" x14ac:dyDescent="0.25">
      <c r="A101" t="s">
        <v>1996</v>
      </c>
      <c r="B101">
        <v>0.71782699999999999</v>
      </c>
      <c r="C101">
        <v>1.53575E-2</v>
      </c>
      <c r="M101" t="s">
        <v>1027</v>
      </c>
      <c r="N101">
        <v>0.2675749</v>
      </c>
      <c r="O101">
        <v>2.5444250000000002E-2</v>
      </c>
    </row>
    <row r="102" spans="1:15" x14ac:dyDescent="0.25">
      <c r="A102" t="s">
        <v>1996</v>
      </c>
      <c r="B102">
        <v>0.70580399999999999</v>
      </c>
      <c r="C102">
        <v>1.3941500000000001E-2</v>
      </c>
      <c r="M102" t="s">
        <v>1027</v>
      </c>
      <c r="N102">
        <v>0.37639256999999998</v>
      </c>
      <c r="O102">
        <v>3.8154170000000001E-2</v>
      </c>
    </row>
    <row r="103" spans="1:15" x14ac:dyDescent="0.25">
      <c r="A103" t="s">
        <v>1996</v>
      </c>
      <c r="B103">
        <v>0.54652000000000001</v>
      </c>
      <c r="C103">
        <v>1.6902E-2</v>
      </c>
      <c r="M103" t="s">
        <v>1027</v>
      </c>
      <c r="N103">
        <v>0.50523249999999997</v>
      </c>
      <c r="O103">
        <v>4.1520136999999999E-2</v>
      </c>
    </row>
    <row r="104" spans="1:15" x14ac:dyDescent="0.25">
      <c r="A104" t="s">
        <v>1996</v>
      </c>
      <c r="B104">
        <v>0.63389499999999999</v>
      </c>
      <c r="C104">
        <v>1.8732200000000001E-2</v>
      </c>
      <c r="M104" t="s">
        <v>1027</v>
      </c>
      <c r="N104">
        <v>0.61785597000000003</v>
      </c>
      <c r="O104">
        <v>1.0688866E-2</v>
      </c>
    </row>
    <row r="105" spans="1:15" x14ac:dyDescent="0.25">
      <c r="A105" t="s">
        <v>1996</v>
      </c>
      <c r="B105">
        <v>0.621166</v>
      </c>
      <c r="C105">
        <v>1.9773599999999999E-2</v>
      </c>
      <c r="M105" t="s">
        <v>1027</v>
      </c>
      <c r="N105">
        <v>0.5650676</v>
      </c>
      <c r="O105">
        <v>2.3287483000000001E-2</v>
      </c>
    </row>
    <row r="106" spans="1:15" x14ac:dyDescent="0.25">
      <c r="A106" t="s">
        <v>1996</v>
      </c>
      <c r="B106">
        <v>0.50983699999999998</v>
      </c>
      <c r="C106">
        <v>7.9080000000000001E-3</v>
      </c>
      <c r="M106" t="s">
        <v>1027</v>
      </c>
      <c r="N106">
        <v>0.25054700000000002</v>
      </c>
      <c r="O106">
        <v>3.176996E-2</v>
      </c>
    </row>
    <row r="107" spans="1:15" x14ac:dyDescent="0.25">
      <c r="A107" t="s">
        <v>1996</v>
      </c>
      <c r="B107">
        <v>0.59283699999999995</v>
      </c>
      <c r="C107">
        <v>1.4106E-2</v>
      </c>
      <c r="M107" t="s">
        <v>1027</v>
      </c>
      <c r="N107">
        <v>0.47665253000000002</v>
      </c>
      <c r="O107">
        <v>1.8836525999999999E-2</v>
      </c>
    </row>
    <row r="108" spans="1:15" x14ac:dyDescent="0.25">
      <c r="A108" t="s">
        <v>1996</v>
      </c>
      <c r="B108">
        <v>0.621591</v>
      </c>
      <c r="C108">
        <v>3.2943199999999999E-2</v>
      </c>
      <c r="M108" t="s">
        <v>1027</v>
      </c>
      <c r="N108">
        <v>0.50198710000000002</v>
      </c>
      <c r="O108">
        <v>4.0369554999999998E-3</v>
      </c>
    </row>
    <row r="109" spans="1:15" x14ac:dyDescent="0.25">
      <c r="A109" t="s">
        <v>1996</v>
      </c>
      <c r="B109">
        <v>0.58450100000000005</v>
      </c>
      <c r="C109">
        <v>3.5477300000000003E-2</v>
      </c>
      <c r="M109" t="s">
        <v>1027</v>
      </c>
      <c r="N109">
        <v>0.50915504</v>
      </c>
      <c r="O109">
        <v>3.6192633999999999E-3</v>
      </c>
    </row>
    <row r="110" spans="1:15" x14ac:dyDescent="0.25">
      <c r="A110" t="s">
        <v>1996</v>
      </c>
      <c r="B110">
        <v>0.62274600000000002</v>
      </c>
      <c r="C110">
        <v>2.0232699999999999E-2</v>
      </c>
      <c r="M110" t="s">
        <v>1027</v>
      </c>
      <c r="N110">
        <v>0.24416370000000001</v>
      </c>
      <c r="O110">
        <v>2.6109028999999999E-2</v>
      </c>
    </row>
    <row r="111" spans="1:15" x14ac:dyDescent="0.25">
      <c r="A111" t="s">
        <v>1996</v>
      </c>
      <c r="B111">
        <v>0.52075499999999997</v>
      </c>
      <c r="C111">
        <v>3.9606900000000002E-3</v>
      </c>
      <c r="M111" t="s">
        <v>1027</v>
      </c>
      <c r="N111">
        <v>0.41427713999999999</v>
      </c>
      <c r="O111">
        <v>3.6764446999999999E-2</v>
      </c>
    </row>
    <row r="112" spans="1:15" x14ac:dyDescent="0.25">
      <c r="A112" t="s">
        <v>1996</v>
      </c>
      <c r="B112">
        <v>0.80082100000000001</v>
      </c>
      <c r="C112">
        <v>1.0786799999999999E-2</v>
      </c>
      <c r="M112" t="s">
        <v>1027</v>
      </c>
      <c r="N112">
        <v>0.31308508000000002</v>
      </c>
      <c r="O112">
        <v>4.278887E-2</v>
      </c>
    </row>
    <row r="113" spans="1:15" x14ac:dyDescent="0.25">
      <c r="A113" t="s">
        <v>1996</v>
      </c>
      <c r="B113">
        <v>0.75652799999999998</v>
      </c>
      <c r="C113">
        <v>1.12961E-2</v>
      </c>
      <c r="M113" t="s">
        <v>1027</v>
      </c>
      <c r="N113">
        <v>0.46790801999999998</v>
      </c>
      <c r="O113">
        <v>5.3895134000000004E-3</v>
      </c>
    </row>
    <row r="114" spans="1:15" x14ac:dyDescent="0.25">
      <c r="A114" t="s">
        <v>1996</v>
      </c>
      <c r="B114">
        <v>0.581453</v>
      </c>
      <c r="C114">
        <v>1.82866E-2</v>
      </c>
      <c r="M114" t="s">
        <v>1027</v>
      </c>
      <c r="N114">
        <v>0.4415018</v>
      </c>
      <c r="O114">
        <v>1.3341422E-2</v>
      </c>
    </row>
    <row r="115" spans="1:15" x14ac:dyDescent="0.25">
      <c r="A115" t="s">
        <v>1996</v>
      </c>
      <c r="B115">
        <v>0.63120200000000004</v>
      </c>
      <c r="C115">
        <v>1.5687599999999999E-2</v>
      </c>
      <c r="M115" t="s">
        <v>1027</v>
      </c>
      <c r="N115">
        <v>0.45610194999999998</v>
      </c>
      <c r="O115">
        <v>1.0823006E-2</v>
      </c>
    </row>
    <row r="116" spans="1:15" x14ac:dyDescent="0.25">
      <c r="A116" t="s">
        <v>1996</v>
      </c>
      <c r="B116">
        <v>0.74181799999999998</v>
      </c>
      <c r="C116">
        <v>1.2145599999999999E-2</v>
      </c>
      <c r="M116" t="s">
        <v>1027</v>
      </c>
      <c r="N116">
        <v>0.27573409999999998</v>
      </c>
      <c r="O116">
        <v>3.5122436E-2</v>
      </c>
    </row>
    <row r="117" spans="1:15" x14ac:dyDescent="0.25">
      <c r="A117" t="s">
        <v>1996</v>
      </c>
      <c r="B117">
        <v>0.54764400000000002</v>
      </c>
      <c r="C117">
        <v>9.7450100000000001E-3</v>
      </c>
      <c r="M117" t="s">
        <v>1027</v>
      </c>
      <c r="N117">
        <v>0.63511629999999997</v>
      </c>
      <c r="O117">
        <v>1.4197412E-2</v>
      </c>
    </row>
    <row r="118" spans="1:15" x14ac:dyDescent="0.25">
      <c r="A118" t="s">
        <v>1996</v>
      </c>
      <c r="B118">
        <v>0.47484999999999999</v>
      </c>
      <c r="C118">
        <v>8.9148200000000004E-3</v>
      </c>
      <c r="M118" t="s">
        <v>1027</v>
      </c>
      <c r="N118">
        <v>0.63687919999999998</v>
      </c>
      <c r="O118">
        <v>1.3623675E-2</v>
      </c>
    </row>
    <row r="119" spans="1:15" x14ac:dyDescent="0.25">
      <c r="A119" t="s">
        <v>1028</v>
      </c>
      <c r="B119">
        <v>0.64666380000000001</v>
      </c>
      <c r="C119">
        <v>2.2780191000000002E-2</v>
      </c>
      <c r="M119" t="s">
        <v>1027</v>
      </c>
      <c r="N119">
        <v>0.28347483000000001</v>
      </c>
      <c r="O119">
        <v>3.1496204E-2</v>
      </c>
    </row>
    <row r="120" spans="1:15" x14ac:dyDescent="0.25">
      <c r="A120" t="s">
        <v>1028</v>
      </c>
      <c r="B120">
        <v>0.5192599</v>
      </c>
      <c r="C120">
        <v>1.2437777000000001E-2</v>
      </c>
      <c r="M120" t="s">
        <v>1027</v>
      </c>
      <c r="N120">
        <v>0.31947199999999998</v>
      </c>
      <c r="O120">
        <v>2.1699948E-2</v>
      </c>
    </row>
    <row r="121" spans="1:15" x14ac:dyDescent="0.25">
      <c r="A121" t="s">
        <v>1028</v>
      </c>
      <c r="B121">
        <v>0.59325830000000002</v>
      </c>
      <c r="C121">
        <v>1.7533900000000002E-2</v>
      </c>
      <c r="M121" t="s">
        <v>1027</v>
      </c>
      <c r="N121">
        <v>0.45756229999999998</v>
      </c>
      <c r="O121">
        <v>1.2071157000000001E-2</v>
      </c>
    </row>
    <row r="122" spans="1:15" x14ac:dyDescent="0.25">
      <c r="A122" t="s">
        <v>1028</v>
      </c>
      <c r="B122">
        <v>0.54010689999999995</v>
      </c>
      <c r="C122">
        <v>4.1221473000000002E-2</v>
      </c>
      <c r="M122" t="s">
        <v>1027</v>
      </c>
      <c r="N122">
        <v>0.52897983999999998</v>
      </c>
      <c r="O122">
        <v>1.4437587999999999E-2</v>
      </c>
    </row>
    <row r="123" spans="1:15" x14ac:dyDescent="0.25">
      <c r="A123" t="s">
        <v>1028</v>
      </c>
      <c r="B123">
        <v>0.72888640000000005</v>
      </c>
      <c r="C123">
        <v>2.0311570000000001E-2</v>
      </c>
      <c r="M123" t="s">
        <v>1027</v>
      </c>
      <c r="N123">
        <v>0.61027765</v>
      </c>
      <c r="O123">
        <v>8.0806960000000001E-3</v>
      </c>
    </row>
    <row r="124" spans="1:15" x14ac:dyDescent="0.25">
      <c r="A124" t="s">
        <v>1028</v>
      </c>
      <c r="B124">
        <v>0.74844200000000005</v>
      </c>
      <c r="C124">
        <v>1.1405283E-2</v>
      </c>
      <c r="M124" t="s">
        <v>1027</v>
      </c>
      <c r="N124">
        <v>0.61741509999999999</v>
      </c>
      <c r="O124">
        <v>6.2360805000000004E-3</v>
      </c>
    </row>
    <row r="125" spans="1:15" x14ac:dyDescent="0.25">
      <c r="A125" t="s">
        <v>1028</v>
      </c>
      <c r="B125">
        <v>0.74499636999999996</v>
      </c>
      <c r="C125">
        <v>1.3912580000000001E-2</v>
      </c>
      <c r="M125" t="s">
        <v>1027</v>
      </c>
      <c r="N125">
        <v>0.24044709</v>
      </c>
      <c r="O125">
        <v>4.0761360000000003E-2</v>
      </c>
    </row>
    <row r="126" spans="1:15" x14ac:dyDescent="0.25">
      <c r="A126" t="s">
        <v>1028</v>
      </c>
      <c r="B126">
        <v>0.71443570000000001</v>
      </c>
      <c r="C126">
        <v>1.8001715000000001E-2</v>
      </c>
      <c r="M126" t="s">
        <v>1027</v>
      </c>
      <c r="N126">
        <v>0.15697356000000001</v>
      </c>
      <c r="O126">
        <v>2.0147000000000002E-2</v>
      </c>
    </row>
    <row r="127" spans="1:15" x14ac:dyDescent="0.25">
      <c r="A127" t="s">
        <v>1028</v>
      </c>
      <c r="B127">
        <v>0.62935567000000003</v>
      </c>
      <c r="C127">
        <v>2.0327738000000001E-2</v>
      </c>
      <c r="M127" t="s">
        <v>1027</v>
      </c>
      <c r="N127">
        <v>0.59565539999999995</v>
      </c>
      <c r="O127">
        <v>8.5171889999999997E-3</v>
      </c>
    </row>
    <row r="128" spans="1:15" x14ac:dyDescent="0.25">
      <c r="A128" t="s">
        <v>1028</v>
      </c>
      <c r="B128">
        <v>0.45518039999999999</v>
      </c>
      <c r="C128">
        <v>1.9891808E-2</v>
      </c>
      <c r="M128" t="s">
        <v>1027</v>
      </c>
      <c r="N128">
        <v>0.62986755000000005</v>
      </c>
      <c r="O128">
        <v>8.1934290000000003E-3</v>
      </c>
    </row>
    <row r="129" spans="1:15" x14ac:dyDescent="0.25">
      <c r="A129" t="s">
        <v>1028</v>
      </c>
      <c r="B129">
        <v>0.50890740000000001</v>
      </c>
      <c r="C129">
        <v>2.0507421000000001E-2</v>
      </c>
      <c r="M129" t="s">
        <v>1027</v>
      </c>
      <c r="N129">
        <v>0.56069709999999995</v>
      </c>
      <c r="O129">
        <v>1.4723161E-2</v>
      </c>
    </row>
    <row r="130" spans="1:15" x14ac:dyDescent="0.25">
      <c r="A130" t="s">
        <v>1028</v>
      </c>
      <c r="B130">
        <v>0.63320869999999996</v>
      </c>
      <c r="C130">
        <v>2.0544792999999999E-2</v>
      </c>
      <c r="M130" t="s">
        <v>1027</v>
      </c>
      <c r="N130">
        <v>0.50891644000000003</v>
      </c>
      <c r="O130">
        <v>1.4298256000000001E-2</v>
      </c>
    </row>
    <row r="131" spans="1:15" x14ac:dyDescent="0.25">
      <c r="A131" t="s">
        <v>1028</v>
      </c>
      <c r="B131">
        <v>0.57912889999999995</v>
      </c>
      <c r="C131">
        <v>1.9870580999999998E-2</v>
      </c>
      <c r="M131" t="s">
        <v>1027</v>
      </c>
      <c r="N131">
        <v>0.40906977999999999</v>
      </c>
      <c r="O131">
        <v>7.1657530000000004E-3</v>
      </c>
    </row>
    <row r="132" spans="1:15" x14ac:dyDescent="0.25">
      <c r="A132" t="s">
        <v>1028</v>
      </c>
      <c r="B132">
        <v>0.72395229999999999</v>
      </c>
      <c r="C132">
        <v>1.3232201000000001E-2</v>
      </c>
      <c r="M132" t="s">
        <v>1027</v>
      </c>
      <c r="N132">
        <v>0.24996367</v>
      </c>
      <c r="O132">
        <v>1.8398464E-2</v>
      </c>
    </row>
    <row r="133" spans="1:15" x14ac:dyDescent="0.25">
      <c r="A133" t="s">
        <v>1028</v>
      </c>
      <c r="B133">
        <v>0.67760699999999996</v>
      </c>
      <c r="C133">
        <v>1.802774E-2</v>
      </c>
      <c r="M133" t="s">
        <v>1027</v>
      </c>
      <c r="N133">
        <v>0.61860013000000003</v>
      </c>
      <c r="O133">
        <v>9.915241E-3</v>
      </c>
    </row>
    <row r="134" spans="1:15" x14ac:dyDescent="0.25">
      <c r="A134" t="s">
        <v>1028</v>
      </c>
      <c r="B134">
        <v>0.68469590000000002</v>
      </c>
      <c r="C134">
        <v>2.1892426999999999E-2</v>
      </c>
      <c r="M134" t="s">
        <v>1027</v>
      </c>
      <c r="N134">
        <v>0.55265116999999997</v>
      </c>
      <c r="O134">
        <v>3.3748775999999999E-3</v>
      </c>
    </row>
    <row r="135" spans="1:15" x14ac:dyDescent="0.25">
      <c r="A135" t="s">
        <v>1028</v>
      </c>
      <c r="B135">
        <v>0.50705270000000002</v>
      </c>
      <c r="C135">
        <v>1.4414087000000001E-2</v>
      </c>
      <c r="M135" t="s">
        <v>1027</v>
      </c>
      <c r="N135">
        <v>0.32922420000000002</v>
      </c>
      <c r="O135">
        <v>3.0046247000000002E-2</v>
      </c>
    </row>
    <row r="136" spans="1:15" x14ac:dyDescent="0.25">
      <c r="A136" t="s">
        <v>1028</v>
      </c>
      <c r="B136">
        <v>0.43323186000000002</v>
      </c>
      <c r="C136">
        <v>1.4288197000000001E-2</v>
      </c>
      <c r="M136" t="s">
        <v>1027</v>
      </c>
      <c r="N136">
        <v>0.15138714</v>
      </c>
      <c r="O136">
        <v>1.9799579000000001E-2</v>
      </c>
    </row>
    <row r="137" spans="1:15" x14ac:dyDescent="0.25">
      <c r="A137" t="s">
        <v>1028</v>
      </c>
      <c r="B137">
        <v>0.66730060000000002</v>
      </c>
      <c r="C137">
        <v>1.5049224999999999E-2</v>
      </c>
      <c r="M137" t="s">
        <v>1027</v>
      </c>
      <c r="N137">
        <v>0.37759379999999998</v>
      </c>
      <c r="O137">
        <v>3.560091E-2</v>
      </c>
    </row>
    <row r="138" spans="1:15" x14ac:dyDescent="0.25">
      <c r="A138" t="s">
        <v>1028</v>
      </c>
      <c r="B138">
        <v>0.6618193</v>
      </c>
      <c r="C138">
        <v>2.213795E-2</v>
      </c>
      <c r="M138" t="s">
        <v>1027</v>
      </c>
      <c r="N138">
        <v>0.45729273999999998</v>
      </c>
      <c r="O138">
        <v>1.5316416500000001E-2</v>
      </c>
    </row>
    <row r="139" spans="1:15" x14ac:dyDescent="0.25">
      <c r="A139" t="s">
        <v>1028</v>
      </c>
      <c r="B139">
        <v>0.69086044999999996</v>
      </c>
      <c r="C139">
        <v>1.6498642000000001E-2</v>
      </c>
      <c r="M139" t="s">
        <v>1027</v>
      </c>
      <c r="N139">
        <v>0.38427050000000001</v>
      </c>
      <c r="O139">
        <v>6.5004006000000003E-2</v>
      </c>
    </row>
    <row r="140" spans="1:15" x14ac:dyDescent="0.25">
      <c r="A140" t="s">
        <v>1028</v>
      </c>
      <c r="B140">
        <v>0.45248149999999998</v>
      </c>
      <c r="C140">
        <v>6.8601609999999993E-2</v>
      </c>
      <c r="M140" t="s">
        <v>1027</v>
      </c>
      <c r="N140">
        <v>0.52809600000000001</v>
      </c>
      <c r="O140">
        <v>1.2358542E-2</v>
      </c>
    </row>
    <row r="141" spans="1:15" x14ac:dyDescent="0.25">
      <c r="A141" t="s">
        <v>1028</v>
      </c>
      <c r="B141">
        <v>0.49476102</v>
      </c>
      <c r="C141">
        <v>7.7003185E-3</v>
      </c>
      <c r="M141" t="s">
        <v>1027</v>
      </c>
      <c r="N141">
        <v>0.36223622999999999</v>
      </c>
      <c r="O141">
        <v>3.6233183000000002E-2</v>
      </c>
    </row>
    <row r="142" spans="1:15" x14ac:dyDescent="0.25">
      <c r="A142" t="s">
        <v>1028</v>
      </c>
      <c r="B142">
        <v>0.54412746000000001</v>
      </c>
      <c r="C142">
        <v>1.8512682999999999E-2</v>
      </c>
      <c r="M142" t="s">
        <v>1027</v>
      </c>
      <c r="N142">
        <v>0.17073833999999999</v>
      </c>
      <c r="O142">
        <v>1.7402432999999998E-2</v>
      </c>
    </row>
    <row r="143" spans="1:15" x14ac:dyDescent="0.25">
      <c r="A143" t="s">
        <v>1028</v>
      </c>
      <c r="B143">
        <v>0.51135503999999998</v>
      </c>
      <c r="C143">
        <v>1.8509095999999999E-2</v>
      </c>
      <c r="M143" t="s">
        <v>1027</v>
      </c>
      <c r="N143">
        <v>0.45365080000000002</v>
      </c>
      <c r="O143">
        <v>4.1728075999999999E-3</v>
      </c>
    </row>
    <row r="144" spans="1:15" x14ac:dyDescent="0.25">
      <c r="A144" t="s">
        <v>1028</v>
      </c>
      <c r="B144">
        <v>0.68892014000000001</v>
      </c>
      <c r="C144">
        <v>1.9201673999999998E-2</v>
      </c>
      <c r="M144" t="s">
        <v>1027</v>
      </c>
      <c r="N144">
        <v>0.39012474000000003</v>
      </c>
      <c r="O144">
        <v>8.8588880000000005E-3</v>
      </c>
    </row>
    <row r="145" spans="1:15" x14ac:dyDescent="0.25">
      <c r="A145" t="s">
        <v>1028</v>
      </c>
      <c r="B145">
        <v>0.58657897000000003</v>
      </c>
      <c r="C145">
        <v>2.4789131999999998E-2</v>
      </c>
      <c r="M145" t="s">
        <v>1027</v>
      </c>
      <c r="N145">
        <v>0.37139258000000003</v>
      </c>
      <c r="O145">
        <v>1.6725945999999998E-2</v>
      </c>
    </row>
    <row r="146" spans="1:15" x14ac:dyDescent="0.25">
      <c r="A146" t="s">
        <v>1028</v>
      </c>
      <c r="B146">
        <v>0.55556830000000001</v>
      </c>
      <c r="C146">
        <v>3.2038219999999999E-2</v>
      </c>
      <c r="M146" t="s">
        <v>1027</v>
      </c>
      <c r="N146">
        <v>0.59333930000000001</v>
      </c>
      <c r="O146">
        <v>1.8139334E-2</v>
      </c>
    </row>
    <row r="147" spans="1:15" x14ac:dyDescent="0.25">
      <c r="A147" t="s">
        <v>1028</v>
      </c>
      <c r="B147">
        <v>0.66171219999999997</v>
      </c>
      <c r="C147">
        <v>1.5120478E-2</v>
      </c>
      <c r="M147" t="s">
        <v>1027</v>
      </c>
      <c r="N147">
        <v>0.61121669999999995</v>
      </c>
      <c r="O147">
        <v>1.2465687499999999E-2</v>
      </c>
    </row>
    <row r="148" spans="1:15" x14ac:dyDescent="0.25">
      <c r="A148" t="s">
        <v>1028</v>
      </c>
      <c r="B148">
        <v>0.57850559999999995</v>
      </c>
      <c r="C148">
        <v>1.5806702999999998E-2</v>
      </c>
      <c r="M148" t="s">
        <v>1027</v>
      </c>
      <c r="N148">
        <v>0.14717122999999999</v>
      </c>
      <c r="O148">
        <v>9.5765950000000002E-3</v>
      </c>
    </row>
    <row r="149" spans="1:15" x14ac:dyDescent="0.25">
      <c r="A149" t="s">
        <v>1028</v>
      </c>
      <c r="B149">
        <v>0.75155989999999995</v>
      </c>
      <c r="C149">
        <v>1.1258298E-2</v>
      </c>
      <c r="M149" t="s">
        <v>1027</v>
      </c>
      <c r="N149">
        <v>0.17701453</v>
      </c>
      <c r="O149">
        <v>2.0930259999999999E-2</v>
      </c>
    </row>
    <row r="150" spans="1:15" x14ac:dyDescent="0.25">
      <c r="A150" t="s">
        <v>1028</v>
      </c>
      <c r="B150">
        <v>0.73759850000000005</v>
      </c>
      <c r="C150">
        <v>9.6776120000000004E-3</v>
      </c>
      <c r="M150" t="s">
        <v>1027</v>
      </c>
      <c r="N150">
        <v>0.17455487</v>
      </c>
      <c r="O150">
        <v>1.2267928000000001E-2</v>
      </c>
    </row>
    <row r="151" spans="1:15" x14ac:dyDescent="0.25">
      <c r="A151" t="s">
        <v>1028</v>
      </c>
      <c r="B151">
        <v>0.60013044000000004</v>
      </c>
      <c r="C151">
        <v>1.4871574E-2</v>
      </c>
      <c r="M151" t="s">
        <v>1027</v>
      </c>
      <c r="N151">
        <v>0.39313439999999999</v>
      </c>
      <c r="O151">
        <v>1.0607432999999999E-2</v>
      </c>
    </row>
    <row r="152" spans="1:15" x14ac:dyDescent="0.25">
      <c r="A152" t="s">
        <v>1028</v>
      </c>
      <c r="B152">
        <v>0.52087609999999995</v>
      </c>
      <c r="C152">
        <v>3.4116153000000003E-2</v>
      </c>
      <c r="M152" t="s">
        <v>1027</v>
      </c>
      <c r="N152">
        <v>0.29628896999999998</v>
      </c>
      <c r="O152">
        <v>2.7287711999999999E-2</v>
      </c>
    </row>
    <row r="153" spans="1:15" x14ac:dyDescent="0.25">
      <c r="A153" t="s">
        <v>1028</v>
      </c>
      <c r="B153">
        <v>0.54558693999999996</v>
      </c>
      <c r="C153">
        <v>1.6900541000000002E-2</v>
      </c>
      <c r="M153" t="s">
        <v>1027</v>
      </c>
      <c r="N153">
        <v>0.40395796</v>
      </c>
      <c r="O153">
        <v>1.1595685E-2</v>
      </c>
    </row>
    <row r="154" spans="1:15" x14ac:dyDescent="0.25">
      <c r="A154" t="s">
        <v>1028</v>
      </c>
      <c r="B154">
        <v>0.54763454</v>
      </c>
      <c r="C154">
        <v>1.3929537000000001E-2</v>
      </c>
      <c r="M154" t="s">
        <v>1027</v>
      </c>
      <c r="N154">
        <v>0.43726498000000003</v>
      </c>
      <c r="O154">
        <v>6.2219629999999996E-3</v>
      </c>
    </row>
    <row r="155" spans="1:15" x14ac:dyDescent="0.25">
      <c r="A155" t="s">
        <v>1028</v>
      </c>
      <c r="B155">
        <v>0.73603183000000005</v>
      </c>
      <c r="C155">
        <v>4.3260655000000002E-3</v>
      </c>
      <c r="M155" t="s">
        <v>1027</v>
      </c>
      <c r="N155">
        <v>0.44989592</v>
      </c>
      <c r="O155">
        <v>5.7448702999999997E-3</v>
      </c>
    </row>
    <row r="156" spans="1:15" x14ac:dyDescent="0.25">
      <c r="A156" t="s">
        <v>1028</v>
      </c>
      <c r="B156">
        <v>0.53787989999999997</v>
      </c>
      <c r="C156">
        <v>3.6397946999999998E-3</v>
      </c>
      <c r="M156" t="s">
        <v>1027</v>
      </c>
      <c r="N156">
        <v>0.33113396</v>
      </c>
      <c r="O156">
        <v>1.6060538999999999E-2</v>
      </c>
    </row>
    <row r="157" spans="1:15" x14ac:dyDescent="0.25">
      <c r="A157" t="s">
        <v>1028</v>
      </c>
      <c r="B157">
        <v>0</v>
      </c>
      <c r="C157">
        <v>0</v>
      </c>
      <c r="M157" t="s">
        <v>1027</v>
      </c>
      <c r="N157">
        <v>0.31851416999999999</v>
      </c>
      <c r="O157">
        <v>2.2380961000000001E-2</v>
      </c>
    </row>
    <row r="158" spans="1:15" x14ac:dyDescent="0.25">
      <c r="A158" t="s">
        <v>1029</v>
      </c>
      <c r="B158">
        <v>0.44379839999999998</v>
      </c>
      <c r="C158">
        <v>1.4196339000000001E-2</v>
      </c>
      <c r="M158" t="s">
        <v>1027</v>
      </c>
      <c r="N158">
        <v>0.46648420000000002</v>
      </c>
      <c r="O158">
        <v>6.8221289999999997E-3</v>
      </c>
    </row>
    <row r="159" spans="1:15" x14ac:dyDescent="0.25">
      <c r="A159" t="s">
        <v>1029</v>
      </c>
      <c r="B159">
        <v>0.68730544999999998</v>
      </c>
      <c r="C159">
        <v>2.6090503000000001E-2</v>
      </c>
      <c r="M159" t="s">
        <v>1027</v>
      </c>
      <c r="N159">
        <v>0.13534535</v>
      </c>
      <c r="O159">
        <v>1.2413683999999999E-2</v>
      </c>
    </row>
    <row r="160" spans="1:15" x14ac:dyDescent="0.25">
      <c r="A160" t="s">
        <v>1029</v>
      </c>
      <c r="B160">
        <v>0.37409629999999999</v>
      </c>
      <c r="C160">
        <v>1.325191E-2</v>
      </c>
      <c r="M160" t="s">
        <v>1027</v>
      </c>
      <c r="N160">
        <v>0.46833298000000001</v>
      </c>
      <c r="O160">
        <v>4.1097305000000004E-3</v>
      </c>
    </row>
    <row r="161" spans="1:15" x14ac:dyDescent="0.25">
      <c r="A161" t="s">
        <v>1029</v>
      </c>
      <c r="B161">
        <v>0.42780827999999999</v>
      </c>
      <c r="C161">
        <v>2.0805797000000001E-2</v>
      </c>
      <c r="M161" t="s">
        <v>1027</v>
      </c>
      <c r="N161">
        <v>0.29561167999999999</v>
      </c>
      <c r="O161">
        <v>1.5851084000000001E-2</v>
      </c>
    </row>
    <row r="162" spans="1:15" x14ac:dyDescent="0.25">
      <c r="A162" t="s">
        <v>1029</v>
      </c>
      <c r="B162">
        <v>0.68351720000000005</v>
      </c>
      <c r="C162">
        <v>2.3561229999999999E-2</v>
      </c>
      <c r="M162" t="s">
        <v>1027</v>
      </c>
      <c r="N162">
        <v>0.51117009999999996</v>
      </c>
      <c r="O162">
        <v>1.440313E-2</v>
      </c>
    </row>
    <row r="163" spans="1:15" x14ac:dyDescent="0.25">
      <c r="A163" t="s">
        <v>1029</v>
      </c>
      <c r="B163">
        <v>0.68324640000000003</v>
      </c>
      <c r="C163">
        <v>1.8959799999999999E-2</v>
      </c>
      <c r="M163" t="s">
        <v>1027</v>
      </c>
      <c r="N163">
        <v>0.49931234000000002</v>
      </c>
      <c r="O163">
        <v>1.4711389E-2</v>
      </c>
    </row>
    <row r="164" spans="1:15" x14ac:dyDescent="0.25">
      <c r="A164" t="s">
        <v>1029</v>
      </c>
      <c r="B164">
        <v>0.54831419999999997</v>
      </c>
      <c r="C164">
        <v>2.5843359999999999E-2</v>
      </c>
      <c r="M164" t="s">
        <v>1027</v>
      </c>
      <c r="N164">
        <v>0.40843249999999998</v>
      </c>
      <c r="O164">
        <v>2.3006631E-2</v>
      </c>
    </row>
    <row r="165" spans="1:15" x14ac:dyDescent="0.25">
      <c r="A165" t="s">
        <v>1029</v>
      </c>
      <c r="B165">
        <v>0.69732684</v>
      </c>
      <c r="C165">
        <v>1.3273505E-2</v>
      </c>
      <c r="M165" t="s">
        <v>1027</v>
      </c>
      <c r="N165">
        <v>0.33767069999999999</v>
      </c>
      <c r="O165">
        <v>1.8129656000000001E-2</v>
      </c>
    </row>
    <row r="166" spans="1:15" x14ac:dyDescent="0.25">
      <c r="A166" t="s">
        <v>1029</v>
      </c>
      <c r="B166">
        <v>0.45086127999999998</v>
      </c>
      <c r="C166">
        <v>1.791655E-2</v>
      </c>
      <c r="M166" t="s">
        <v>1027</v>
      </c>
      <c r="N166">
        <v>0.49523215999999998</v>
      </c>
      <c r="O166">
        <v>7.8626890000000008E-3</v>
      </c>
    </row>
    <row r="167" spans="1:15" x14ac:dyDescent="0.25">
      <c r="A167" t="s">
        <v>1029</v>
      </c>
      <c r="B167">
        <v>0.50542927000000004</v>
      </c>
      <c r="C167">
        <v>2.2975860000000001E-2</v>
      </c>
      <c r="M167" t="s">
        <v>1027</v>
      </c>
      <c r="N167">
        <v>0.24760552</v>
      </c>
      <c r="O167">
        <v>3.2105185000000001E-2</v>
      </c>
    </row>
    <row r="168" spans="1:15" x14ac:dyDescent="0.25">
      <c r="A168" t="s">
        <v>1029</v>
      </c>
      <c r="B168">
        <v>0.47326794</v>
      </c>
      <c r="C168">
        <v>2.0296952E-2</v>
      </c>
      <c r="M168" t="s">
        <v>1027</v>
      </c>
      <c r="N168">
        <v>0.42694517999999998</v>
      </c>
      <c r="O168">
        <v>8.8996879999999993E-3</v>
      </c>
    </row>
    <row r="169" spans="1:15" x14ac:dyDescent="0.25">
      <c r="A169" t="s">
        <v>1029</v>
      </c>
      <c r="B169">
        <v>0.46039402000000001</v>
      </c>
      <c r="C169">
        <v>4.2773052999999998E-2</v>
      </c>
      <c r="M169" t="s">
        <v>1027</v>
      </c>
      <c r="N169">
        <v>0.36723413999999999</v>
      </c>
      <c r="O169">
        <v>5.5569790000000001E-3</v>
      </c>
    </row>
    <row r="170" spans="1:15" x14ac:dyDescent="0.25">
      <c r="A170" t="s">
        <v>1029</v>
      </c>
      <c r="B170">
        <v>0.57998810000000001</v>
      </c>
      <c r="C170">
        <v>3.0675476E-2</v>
      </c>
      <c r="M170" t="s">
        <v>1027</v>
      </c>
      <c r="N170">
        <v>0.42983823999999998</v>
      </c>
      <c r="O170">
        <v>1.824398E-2</v>
      </c>
    </row>
    <row r="171" spans="1:15" x14ac:dyDescent="0.25">
      <c r="A171" t="s">
        <v>1029</v>
      </c>
      <c r="B171">
        <v>0.39155477</v>
      </c>
      <c r="C171">
        <v>2.0341126000000001E-2</v>
      </c>
      <c r="M171" t="s">
        <v>1027</v>
      </c>
      <c r="N171">
        <v>0.49078100000000002</v>
      </c>
      <c r="O171">
        <v>1.6242727E-3</v>
      </c>
    </row>
    <row r="172" spans="1:15" x14ac:dyDescent="0.25">
      <c r="A172" t="s">
        <v>1029</v>
      </c>
      <c r="B172">
        <v>0.67861519999999997</v>
      </c>
      <c r="C172">
        <v>1.9908559999999999E-2</v>
      </c>
      <c r="M172" t="s">
        <v>1027</v>
      </c>
      <c r="N172">
        <v>0.32010967000000001</v>
      </c>
      <c r="O172">
        <v>1.6924643999999999E-2</v>
      </c>
    </row>
    <row r="173" spans="1:15" x14ac:dyDescent="0.25">
      <c r="A173" t="s">
        <v>1029</v>
      </c>
      <c r="B173">
        <v>0.63490707000000002</v>
      </c>
      <c r="C173">
        <v>2.6730917E-2</v>
      </c>
      <c r="M173" t="s">
        <v>1027</v>
      </c>
      <c r="N173">
        <v>0.10785158</v>
      </c>
      <c r="O173">
        <v>2.025513E-2</v>
      </c>
    </row>
    <row r="174" spans="1:15" x14ac:dyDescent="0.25">
      <c r="A174" t="s">
        <v>1029</v>
      </c>
      <c r="B174">
        <v>0.42887734999999999</v>
      </c>
      <c r="C174">
        <v>1.9084726999999999E-2</v>
      </c>
      <c r="M174" t="s">
        <v>1027</v>
      </c>
      <c r="N174">
        <v>0.41099024000000001</v>
      </c>
      <c r="O174">
        <v>8.5443840000000004E-3</v>
      </c>
    </row>
    <row r="175" spans="1:15" x14ac:dyDescent="0.25">
      <c r="A175" t="s">
        <v>1029</v>
      </c>
      <c r="B175">
        <v>0.46656117000000003</v>
      </c>
      <c r="C175">
        <v>1.3024211000000001E-2</v>
      </c>
      <c r="M175" t="s">
        <v>1027</v>
      </c>
      <c r="N175">
        <v>0.1958239</v>
      </c>
      <c r="O175">
        <v>5.723171E-3</v>
      </c>
    </row>
    <row r="176" spans="1:15" x14ac:dyDescent="0.25">
      <c r="A176" t="s">
        <v>1029</v>
      </c>
      <c r="B176">
        <v>0.49600359999999999</v>
      </c>
      <c r="C176">
        <v>4.5201149999999999E-3</v>
      </c>
      <c r="M176" t="s">
        <v>1027</v>
      </c>
      <c r="N176">
        <v>0.18837771</v>
      </c>
      <c r="O176">
        <v>1.3198888000000001E-2</v>
      </c>
    </row>
    <row r="177" spans="1:15" x14ac:dyDescent="0.25">
      <c r="A177" t="s">
        <v>1029</v>
      </c>
      <c r="B177">
        <v>0.66698970000000002</v>
      </c>
      <c r="C177">
        <v>1.8849266999999999E-2</v>
      </c>
      <c r="M177" t="s">
        <v>1027</v>
      </c>
      <c r="N177">
        <v>0.46997252</v>
      </c>
      <c r="O177">
        <v>1.4871070000000001E-3</v>
      </c>
    </row>
    <row r="178" spans="1:15" x14ac:dyDescent="0.25">
      <c r="A178" t="s">
        <v>1029</v>
      </c>
      <c r="B178">
        <v>0.55277215999999996</v>
      </c>
      <c r="C178">
        <v>2.8148662000000001E-2</v>
      </c>
      <c r="M178" t="s">
        <v>1027</v>
      </c>
      <c r="N178">
        <v>0.40871656000000001</v>
      </c>
      <c r="O178">
        <v>1.0584085999999999E-2</v>
      </c>
    </row>
    <row r="179" spans="1:15" x14ac:dyDescent="0.25">
      <c r="A179" t="s">
        <v>1029</v>
      </c>
      <c r="B179">
        <v>0.45878827999999999</v>
      </c>
      <c r="C179">
        <v>1.9624744999999999E-2</v>
      </c>
      <c r="M179" t="s">
        <v>1027</v>
      </c>
      <c r="N179">
        <v>0.12578654</v>
      </c>
      <c r="O179">
        <v>4.0072270000000004E-3</v>
      </c>
    </row>
    <row r="180" spans="1:15" x14ac:dyDescent="0.25">
      <c r="A180" t="s">
        <v>1029</v>
      </c>
      <c r="B180">
        <v>0.59358730000000004</v>
      </c>
      <c r="C180">
        <v>2.7796660000000001E-2</v>
      </c>
      <c r="M180" t="s">
        <v>1027</v>
      </c>
      <c r="N180">
        <v>0.10483695</v>
      </c>
      <c r="O180">
        <v>1.212455E-2</v>
      </c>
    </row>
    <row r="181" spans="1:15" x14ac:dyDescent="0.25">
      <c r="A181" t="s">
        <v>1029</v>
      </c>
      <c r="B181">
        <v>0.44854810000000001</v>
      </c>
      <c r="C181">
        <v>9.4617409999999992E-3</v>
      </c>
      <c r="M181" t="s">
        <v>1027</v>
      </c>
      <c r="N181">
        <v>0.43664607</v>
      </c>
      <c r="O181">
        <v>4.3918326999999998E-3</v>
      </c>
    </row>
    <row r="182" spans="1:15" x14ac:dyDescent="0.25">
      <c r="A182" t="s">
        <v>1029</v>
      </c>
      <c r="B182">
        <v>0.50945700000000005</v>
      </c>
      <c r="C182">
        <v>2.1054924999999999E-2</v>
      </c>
      <c r="M182" t="s">
        <v>1027</v>
      </c>
      <c r="N182">
        <v>0.103240155</v>
      </c>
      <c r="O182">
        <v>6.0991355999999997E-3</v>
      </c>
    </row>
    <row r="183" spans="1:15" x14ac:dyDescent="0.25">
      <c r="A183" t="s">
        <v>1029</v>
      </c>
      <c r="B183">
        <v>0.61359244999999996</v>
      </c>
      <c r="C183">
        <v>2.7680824999999999E-2</v>
      </c>
      <c r="M183" t="s">
        <v>1027</v>
      </c>
      <c r="N183">
        <v>0.40319315</v>
      </c>
      <c r="O183">
        <v>3.1090697E-2</v>
      </c>
    </row>
    <row r="184" spans="1:15" x14ac:dyDescent="0.25">
      <c r="A184" t="s">
        <v>1029</v>
      </c>
      <c r="B184">
        <v>0.61765515999999998</v>
      </c>
      <c r="C184">
        <v>2.6218139000000001E-2</v>
      </c>
      <c r="M184" t="s">
        <v>1027</v>
      </c>
      <c r="N184">
        <v>0.28878692</v>
      </c>
      <c r="O184">
        <v>3.4394942E-3</v>
      </c>
    </row>
    <row r="185" spans="1:15" x14ac:dyDescent="0.25">
      <c r="A185" t="s">
        <v>1029</v>
      </c>
      <c r="B185">
        <v>0.35555323999999999</v>
      </c>
      <c r="C185">
        <v>5.0171524000000002E-2</v>
      </c>
      <c r="M185" t="s">
        <v>1027</v>
      </c>
      <c r="N185">
        <v>0.16725714999999999</v>
      </c>
      <c r="O185">
        <v>1.2059607999999999E-2</v>
      </c>
    </row>
    <row r="186" spans="1:15" x14ac:dyDescent="0.25">
      <c r="A186" t="s">
        <v>1029</v>
      </c>
      <c r="B186">
        <v>0.61441239999999997</v>
      </c>
      <c r="C186">
        <v>2.5242786999999999E-2</v>
      </c>
      <c r="M186" t="s">
        <v>1027</v>
      </c>
      <c r="N186">
        <v>0.46150567999999997</v>
      </c>
      <c r="O186">
        <v>6.4116919999999999E-4</v>
      </c>
    </row>
    <row r="187" spans="1:15" x14ac:dyDescent="0.25">
      <c r="A187" t="s">
        <v>1029</v>
      </c>
      <c r="B187">
        <v>0.64338989999999996</v>
      </c>
      <c r="C187">
        <v>1.7072971999999999E-2</v>
      </c>
      <c r="M187" t="s">
        <v>1027</v>
      </c>
      <c r="N187">
        <v>0.26546362000000001</v>
      </c>
      <c r="O187">
        <v>5.4196226E-3</v>
      </c>
    </row>
    <row r="188" spans="1:15" x14ac:dyDescent="0.25">
      <c r="A188" t="s">
        <v>1029</v>
      </c>
      <c r="B188">
        <v>0.51015215999999997</v>
      </c>
      <c r="C188">
        <v>2.8351925E-2</v>
      </c>
      <c r="M188" t="s">
        <v>1027</v>
      </c>
      <c r="N188">
        <v>0.21509828</v>
      </c>
      <c r="O188">
        <v>1.1003102000000001E-2</v>
      </c>
    </row>
    <row r="189" spans="1:15" x14ac:dyDescent="0.25">
      <c r="A189" t="s">
        <v>1029</v>
      </c>
      <c r="B189">
        <v>0.38093156</v>
      </c>
      <c r="C189">
        <v>4.5427189999999999E-2</v>
      </c>
      <c r="M189" t="s">
        <v>1027</v>
      </c>
      <c r="N189">
        <v>5.8710449999999997E-2</v>
      </c>
      <c r="O189">
        <v>5.8611150000000001E-2</v>
      </c>
    </row>
    <row r="190" spans="1:15" x14ac:dyDescent="0.25">
      <c r="A190" t="s">
        <v>1029</v>
      </c>
      <c r="B190">
        <v>0.66892499999999999</v>
      </c>
      <c r="C190">
        <v>2.1066325E-2</v>
      </c>
      <c r="M190" t="s">
        <v>1027</v>
      </c>
      <c r="N190">
        <v>0.11756357000000001</v>
      </c>
      <c r="O190">
        <v>5.764885E-3</v>
      </c>
    </row>
    <row r="191" spans="1:15" x14ac:dyDescent="0.25">
      <c r="A191" t="s">
        <v>1029</v>
      </c>
      <c r="B191">
        <v>0.49187782000000002</v>
      </c>
      <c r="C191">
        <v>1.6309217000000001E-2</v>
      </c>
      <c r="M191" t="s">
        <v>1027</v>
      </c>
      <c r="N191">
        <v>0.26313576</v>
      </c>
      <c r="O191">
        <v>5.7179824999999997E-3</v>
      </c>
    </row>
    <row r="192" spans="1:15" x14ac:dyDescent="0.25">
      <c r="A192" t="s">
        <v>1029</v>
      </c>
      <c r="B192">
        <v>0.44493484</v>
      </c>
      <c r="C192">
        <v>2.3119016999999999E-2</v>
      </c>
      <c r="M192" t="s">
        <v>1027</v>
      </c>
      <c r="N192">
        <v>0.11002342399999999</v>
      </c>
      <c r="O192">
        <v>4.4904919999999996E-3</v>
      </c>
    </row>
    <row r="193" spans="1:15" x14ac:dyDescent="0.25">
      <c r="A193" t="s">
        <v>1029</v>
      </c>
      <c r="B193">
        <v>0.50947739999999997</v>
      </c>
      <c r="C193">
        <v>2.0039624999999998E-2</v>
      </c>
      <c r="M193" t="s">
        <v>1027</v>
      </c>
      <c r="N193">
        <v>0.24746383999999999</v>
      </c>
      <c r="O193">
        <v>5.7653234999999999E-3</v>
      </c>
    </row>
    <row r="194" spans="1:15" x14ac:dyDescent="0.25">
      <c r="A194" t="s">
        <v>1029</v>
      </c>
      <c r="B194">
        <v>0.65385132999999995</v>
      </c>
      <c r="C194">
        <v>1.5536683000000001E-2</v>
      </c>
      <c r="M194" t="s">
        <v>1027</v>
      </c>
      <c r="N194">
        <v>0.13054300999999999</v>
      </c>
      <c r="O194">
        <v>5.2364000000000004E-3</v>
      </c>
    </row>
    <row r="195" spans="1:15" x14ac:dyDescent="0.25">
      <c r="A195" t="s">
        <v>1029</v>
      </c>
      <c r="B195">
        <v>0.53685342999999996</v>
      </c>
      <c r="C195">
        <v>2.0278589999999999E-2</v>
      </c>
      <c r="M195" t="s">
        <v>1027</v>
      </c>
      <c r="N195">
        <v>0.25353405000000001</v>
      </c>
      <c r="O195">
        <v>3.5483749999999999E-3</v>
      </c>
    </row>
    <row r="196" spans="1:15" x14ac:dyDescent="0.25">
      <c r="A196" t="s">
        <v>1029</v>
      </c>
      <c r="B196">
        <v>0.50442094000000004</v>
      </c>
      <c r="C196">
        <v>7.1566585000000004E-3</v>
      </c>
      <c r="M196" t="s">
        <v>1027</v>
      </c>
      <c r="N196">
        <v>9.3741536E-2</v>
      </c>
      <c r="O196">
        <v>3.6212710000000001E-3</v>
      </c>
    </row>
    <row r="197" spans="1:15" x14ac:dyDescent="0.25">
      <c r="A197" t="s">
        <v>1997</v>
      </c>
      <c r="B197">
        <v>0.38226399999999999</v>
      </c>
      <c r="C197">
        <v>1.27089E-2</v>
      </c>
      <c r="M197" t="s">
        <v>1027</v>
      </c>
      <c r="N197">
        <v>0.33163305999999998</v>
      </c>
      <c r="O197">
        <v>5.8233207000000003E-5</v>
      </c>
    </row>
    <row r="198" spans="1:15" x14ac:dyDescent="0.25">
      <c r="A198" t="s">
        <v>1997</v>
      </c>
      <c r="B198">
        <v>0.39016400000000001</v>
      </c>
      <c r="C198">
        <v>1.9364099999999999E-2</v>
      </c>
      <c r="M198" t="s">
        <v>1027</v>
      </c>
      <c r="N198">
        <v>0.10449353</v>
      </c>
      <c r="O198">
        <v>3.1664091999999999E-3</v>
      </c>
    </row>
    <row r="199" spans="1:15" x14ac:dyDescent="0.25">
      <c r="A199" t="s">
        <v>1997</v>
      </c>
      <c r="B199">
        <v>0.46051399999999998</v>
      </c>
      <c r="C199">
        <v>2.2780600000000002E-2</v>
      </c>
      <c r="M199" t="s">
        <v>1027</v>
      </c>
      <c r="N199">
        <v>0.107305765</v>
      </c>
      <c r="O199">
        <v>6.0200677000000003E-3</v>
      </c>
    </row>
    <row r="200" spans="1:15" x14ac:dyDescent="0.25">
      <c r="A200" t="s">
        <v>1997</v>
      </c>
      <c r="B200">
        <v>0.41105900000000001</v>
      </c>
      <c r="C200">
        <v>4.32079E-2</v>
      </c>
      <c r="M200" t="s">
        <v>1027</v>
      </c>
      <c r="N200">
        <v>0.11577136</v>
      </c>
      <c r="O200">
        <v>5.2300146999999996E-3</v>
      </c>
    </row>
    <row r="201" spans="1:15" x14ac:dyDescent="0.25">
      <c r="A201" t="s">
        <v>1997</v>
      </c>
      <c r="B201">
        <v>0.63435399999999997</v>
      </c>
      <c r="C201">
        <v>2.3856700000000002E-2</v>
      </c>
      <c r="M201" t="s">
        <v>1027</v>
      </c>
      <c r="N201">
        <v>0.105914325</v>
      </c>
      <c r="O201">
        <v>2.7875216E-3</v>
      </c>
    </row>
    <row r="202" spans="1:15" x14ac:dyDescent="0.25">
      <c r="A202" t="s">
        <v>1997</v>
      </c>
      <c r="B202">
        <v>0.63629599999999997</v>
      </c>
      <c r="C202">
        <v>3.0313199999999998E-2</v>
      </c>
      <c r="M202" t="s">
        <v>1027</v>
      </c>
      <c r="N202">
        <v>0.20755546</v>
      </c>
      <c r="O202">
        <v>2.2140185000000001E-3</v>
      </c>
    </row>
    <row r="203" spans="1:15" x14ac:dyDescent="0.25">
      <c r="A203" t="s">
        <v>1997</v>
      </c>
      <c r="B203">
        <v>0.34272200000000003</v>
      </c>
      <c r="C203">
        <v>1.1648499999999999E-2</v>
      </c>
      <c r="M203" t="s">
        <v>1027</v>
      </c>
      <c r="N203">
        <v>8.8219510000000001E-2</v>
      </c>
      <c r="O203">
        <v>2.4756305000000001E-3</v>
      </c>
    </row>
    <row r="204" spans="1:15" x14ac:dyDescent="0.25">
      <c r="A204" t="s">
        <v>1997</v>
      </c>
      <c r="B204">
        <v>0.37574800000000003</v>
      </c>
      <c r="C204">
        <v>1.47729E-2</v>
      </c>
      <c r="M204" t="s">
        <v>1027</v>
      </c>
      <c r="N204">
        <v>9.8103053999999995E-2</v>
      </c>
      <c r="O204">
        <v>1.3408015000000001E-2</v>
      </c>
    </row>
    <row r="205" spans="1:15" x14ac:dyDescent="0.25">
      <c r="A205" t="s">
        <v>1997</v>
      </c>
      <c r="B205">
        <v>0.51093100000000002</v>
      </c>
      <c r="C205">
        <v>2.01637E-2</v>
      </c>
      <c r="M205" t="s">
        <v>1027</v>
      </c>
      <c r="N205">
        <v>9.0697239999999998E-2</v>
      </c>
      <c r="O205">
        <v>2.8713571000000002E-3</v>
      </c>
    </row>
    <row r="206" spans="1:15" x14ac:dyDescent="0.25">
      <c r="A206" t="s">
        <v>1997</v>
      </c>
      <c r="B206">
        <v>0.62813699999999995</v>
      </c>
      <c r="C206">
        <v>2.4907800000000001E-2</v>
      </c>
      <c r="M206" t="s">
        <v>1027</v>
      </c>
      <c r="N206">
        <v>0.10965788</v>
      </c>
      <c r="O206">
        <v>6.1031953000000002E-3</v>
      </c>
    </row>
    <row r="207" spans="1:15" x14ac:dyDescent="0.25">
      <c r="A207" t="s">
        <v>1997</v>
      </c>
      <c r="B207">
        <v>0.502077</v>
      </c>
      <c r="C207">
        <v>2.26733E-2</v>
      </c>
      <c r="M207" t="s">
        <v>1027</v>
      </c>
      <c r="N207">
        <v>0.18284336000000001</v>
      </c>
      <c r="O207">
        <v>2.2881455000000001E-4</v>
      </c>
    </row>
    <row r="208" spans="1:15" x14ac:dyDescent="0.25">
      <c r="A208" t="s">
        <v>1997</v>
      </c>
      <c r="B208">
        <v>0.52363499999999996</v>
      </c>
      <c r="C208">
        <v>2.9151900000000001E-2</v>
      </c>
      <c r="M208" t="s">
        <v>1027</v>
      </c>
      <c r="N208">
        <v>5.5496667E-2</v>
      </c>
      <c r="O208">
        <v>2.6938396000000002E-3</v>
      </c>
    </row>
    <row r="209" spans="1:15" x14ac:dyDescent="0.25">
      <c r="A209" t="s">
        <v>1997</v>
      </c>
      <c r="B209">
        <v>0.42952000000000001</v>
      </c>
      <c r="C209">
        <v>2.4108000000000001E-2</v>
      </c>
      <c r="M209" t="s">
        <v>1027</v>
      </c>
      <c r="N209">
        <v>3.8609560000000001E-2</v>
      </c>
      <c r="O209">
        <v>2.8993585000000001E-3</v>
      </c>
    </row>
    <row r="210" spans="1:15" x14ac:dyDescent="0.25">
      <c r="A210" t="s">
        <v>1997</v>
      </c>
      <c r="B210">
        <v>0.52481299999999997</v>
      </c>
      <c r="C210">
        <v>2.8475799999999999E-2</v>
      </c>
      <c r="M210" t="s">
        <v>1027</v>
      </c>
      <c r="N210">
        <v>0</v>
      </c>
      <c r="O210">
        <v>0</v>
      </c>
    </row>
    <row r="211" spans="1:15" x14ac:dyDescent="0.25">
      <c r="A211" t="s">
        <v>1997</v>
      </c>
      <c r="B211">
        <v>0.55469400000000002</v>
      </c>
      <c r="C211">
        <v>2.7652800000000002E-2</v>
      </c>
      <c r="M211" t="s">
        <v>1027</v>
      </c>
      <c r="N211">
        <v>0</v>
      </c>
      <c r="O211">
        <v>0</v>
      </c>
    </row>
    <row r="212" spans="1:15" x14ac:dyDescent="0.25">
      <c r="A212" t="s">
        <v>1997</v>
      </c>
      <c r="B212">
        <v>0.689697</v>
      </c>
      <c r="C212">
        <v>1.1541600000000001E-2</v>
      </c>
      <c r="M212" t="s">
        <v>1027</v>
      </c>
      <c r="N212">
        <v>0</v>
      </c>
      <c r="O212">
        <v>0</v>
      </c>
    </row>
    <row r="213" spans="1:15" x14ac:dyDescent="0.25">
      <c r="A213" t="s">
        <v>1997</v>
      </c>
      <c r="B213">
        <v>0.63725799999999999</v>
      </c>
      <c r="C213">
        <v>1.6999E-2</v>
      </c>
      <c r="M213" t="s">
        <v>1027</v>
      </c>
      <c r="N213">
        <v>0</v>
      </c>
      <c r="O213">
        <v>0</v>
      </c>
    </row>
    <row r="214" spans="1:15" x14ac:dyDescent="0.25">
      <c r="A214" t="s">
        <v>1997</v>
      </c>
      <c r="B214">
        <v>0.45267000000000002</v>
      </c>
      <c r="C214">
        <v>1.7562500000000002E-2</v>
      </c>
      <c r="M214" t="s">
        <v>1027</v>
      </c>
      <c r="N214">
        <v>0</v>
      </c>
      <c r="O214">
        <v>0</v>
      </c>
    </row>
    <row r="215" spans="1:15" x14ac:dyDescent="0.25">
      <c r="A215" t="s">
        <v>1997</v>
      </c>
      <c r="B215">
        <v>0.46083200000000002</v>
      </c>
      <c r="C215">
        <v>1.82861E-2</v>
      </c>
      <c r="M215" t="s">
        <v>1027</v>
      </c>
      <c r="N215">
        <v>0</v>
      </c>
      <c r="O215">
        <v>0</v>
      </c>
    </row>
    <row r="216" spans="1:15" x14ac:dyDescent="0.25">
      <c r="A216" t="s">
        <v>1997</v>
      </c>
      <c r="B216">
        <v>0.534609</v>
      </c>
      <c r="C216">
        <v>2.9391500000000001E-2</v>
      </c>
      <c r="M216" t="s">
        <v>1027</v>
      </c>
      <c r="N216">
        <v>0</v>
      </c>
      <c r="O216">
        <v>0</v>
      </c>
    </row>
    <row r="217" spans="1:15" x14ac:dyDescent="0.25">
      <c r="A217" t="s">
        <v>1997</v>
      </c>
      <c r="B217">
        <v>0.39166600000000001</v>
      </c>
      <c r="C217">
        <v>1.45664E-2</v>
      </c>
      <c r="M217" t="s">
        <v>1027</v>
      </c>
      <c r="N217">
        <v>0</v>
      </c>
      <c r="O217">
        <v>0</v>
      </c>
    </row>
    <row r="218" spans="1:15" x14ac:dyDescent="0.25">
      <c r="A218" t="s">
        <v>1997</v>
      </c>
      <c r="B218">
        <v>0.41472700000000001</v>
      </c>
      <c r="C218">
        <v>2.0100900000000001E-2</v>
      </c>
      <c r="M218" t="s">
        <v>1027</v>
      </c>
      <c r="N218">
        <v>0</v>
      </c>
      <c r="O218">
        <v>0</v>
      </c>
    </row>
    <row r="219" spans="1:15" x14ac:dyDescent="0.25">
      <c r="A219" t="s">
        <v>1997</v>
      </c>
      <c r="B219">
        <v>0.39441700000000002</v>
      </c>
      <c r="C219">
        <v>6.9074200000000001E-3</v>
      </c>
      <c r="M219" t="s">
        <v>1027</v>
      </c>
      <c r="N219">
        <v>0</v>
      </c>
      <c r="O219">
        <v>0</v>
      </c>
    </row>
    <row r="220" spans="1:15" x14ac:dyDescent="0.25">
      <c r="A220" t="s">
        <v>1997</v>
      </c>
      <c r="B220">
        <v>0.54746700000000004</v>
      </c>
      <c r="C220">
        <v>2.59092E-2</v>
      </c>
      <c r="M220" t="s">
        <v>1027</v>
      </c>
      <c r="N220">
        <v>0</v>
      </c>
      <c r="O220">
        <v>0</v>
      </c>
    </row>
    <row r="221" spans="1:15" x14ac:dyDescent="0.25">
      <c r="A221" t="s">
        <v>1997</v>
      </c>
      <c r="B221">
        <v>0.32978299999999999</v>
      </c>
      <c r="C221">
        <v>1.7843700000000001E-2</v>
      </c>
      <c r="M221" t="s">
        <v>1027</v>
      </c>
      <c r="N221">
        <v>0</v>
      </c>
      <c r="O221">
        <v>0</v>
      </c>
    </row>
    <row r="222" spans="1:15" x14ac:dyDescent="0.25">
      <c r="A222" t="s">
        <v>1997</v>
      </c>
      <c r="B222">
        <v>0.57782100000000003</v>
      </c>
      <c r="C222">
        <v>1.8065000000000001E-2</v>
      </c>
      <c r="M222" t="s">
        <v>1027</v>
      </c>
      <c r="N222">
        <v>0</v>
      </c>
      <c r="O222">
        <v>0</v>
      </c>
    </row>
    <row r="223" spans="1:15" x14ac:dyDescent="0.25">
      <c r="A223" t="s">
        <v>1997</v>
      </c>
      <c r="B223">
        <v>0.40739599999999998</v>
      </c>
      <c r="C223">
        <v>2.2313900000000001E-2</v>
      </c>
      <c r="M223" t="s">
        <v>1027</v>
      </c>
      <c r="N223">
        <v>0</v>
      </c>
      <c r="O223">
        <v>0</v>
      </c>
    </row>
    <row r="224" spans="1:15" x14ac:dyDescent="0.25">
      <c r="A224" t="s">
        <v>1997</v>
      </c>
      <c r="B224">
        <v>0.35071400000000003</v>
      </c>
      <c r="C224">
        <v>4.6361199999999998E-2</v>
      </c>
      <c r="M224" t="s">
        <v>1027</v>
      </c>
      <c r="N224">
        <v>0</v>
      </c>
      <c r="O224">
        <v>0</v>
      </c>
    </row>
    <row r="225" spans="1:15" x14ac:dyDescent="0.25">
      <c r="A225" t="s">
        <v>1997</v>
      </c>
      <c r="B225">
        <v>0.58672500000000005</v>
      </c>
      <c r="C225">
        <v>2.7400000000000001E-2</v>
      </c>
      <c r="M225" t="s">
        <v>1027</v>
      </c>
      <c r="N225">
        <v>0</v>
      </c>
      <c r="O225">
        <v>0</v>
      </c>
    </row>
    <row r="226" spans="1:15" x14ac:dyDescent="0.25">
      <c r="A226" t="s">
        <v>1997</v>
      </c>
      <c r="B226">
        <v>0.60948400000000003</v>
      </c>
      <c r="C226">
        <v>2.06637E-2</v>
      </c>
      <c r="M226" t="s">
        <v>1027</v>
      </c>
      <c r="N226">
        <v>0</v>
      </c>
      <c r="O226">
        <v>0</v>
      </c>
    </row>
    <row r="227" spans="1:15" x14ac:dyDescent="0.25">
      <c r="A227" t="s">
        <v>1997</v>
      </c>
      <c r="B227">
        <v>0.63373900000000005</v>
      </c>
      <c r="C227">
        <v>1.6862499999999999E-2</v>
      </c>
      <c r="M227" t="s">
        <v>1027</v>
      </c>
      <c r="N227">
        <v>0</v>
      </c>
      <c r="O227">
        <v>0</v>
      </c>
    </row>
    <row r="228" spans="1:15" x14ac:dyDescent="0.25">
      <c r="A228" t="s">
        <v>1997</v>
      </c>
      <c r="B228">
        <v>0.59547799999999995</v>
      </c>
      <c r="C228">
        <v>1.5980600000000001E-2</v>
      </c>
      <c r="M228" t="s">
        <v>1027</v>
      </c>
      <c r="N228">
        <v>0</v>
      </c>
      <c r="O228">
        <v>0</v>
      </c>
    </row>
    <row r="229" spans="1:15" x14ac:dyDescent="0.25">
      <c r="A229" t="s">
        <v>1997</v>
      </c>
      <c r="B229">
        <v>0.47626499999999999</v>
      </c>
      <c r="C229">
        <v>1.70749E-2</v>
      </c>
      <c r="M229" t="s">
        <v>1027</v>
      </c>
      <c r="N229">
        <v>0</v>
      </c>
      <c r="O229">
        <v>0</v>
      </c>
    </row>
    <row r="230" spans="1:15" x14ac:dyDescent="0.25">
      <c r="A230" t="s">
        <v>1997</v>
      </c>
      <c r="B230">
        <v>0.481875</v>
      </c>
      <c r="C230">
        <v>3.7898300000000003E-2</v>
      </c>
      <c r="M230" t="s">
        <v>1027</v>
      </c>
      <c r="N230">
        <v>0</v>
      </c>
      <c r="O230">
        <v>0</v>
      </c>
    </row>
    <row r="231" spans="1:15" x14ac:dyDescent="0.25">
      <c r="A231" t="s">
        <v>1997</v>
      </c>
      <c r="B231">
        <v>0.62924500000000005</v>
      </c>
      <c r="C231">
        <v>2.2272E-2</v>
      </c>
      <c r="M231" t="s">
        <v>1027</v>
      </c>
      <c r="N231">
        <v>0</v>
      </c>
      <c r="O231">
        <v>0</v>
      </c>
    </row>
    <row r="232" spans="1:15" x14ac:dyDescent="0.25">
      <c r="A232" t="s">
        <v>1997</v>
      </c>
      <c r="B232">
        <v>0.44537599999999999</v>
      </c>
      <c r="C232">
        <v>1.23511E-2</v>
      </c>
      <c r="M232" t="s">
        <v>1027</v>
      </c>
      <c r="N232">
        <v>0</v>
      </c>
      <c r="O232">
        <v>0</v>
      </c>
    </row>
    <row r="233" spans="1:15" x14ac:dyDescent="0.25">
      <c r="A233" t="s">
        <v>1997</v>
      </c>
      <c r="B233">
        <v>0.43121999999999999</v>
      </c>
      <c r="C233">
        <v>3.06632E-3</v>
      </c>
      <c r="M233" t="s">
        <v>1027</v>
      </c>
      <c r="N233">
        <v>0</v>
      </c>
      <c r="O233">
        <v>0</v>
      </c>
    </row>
    <row r="234" spans="1:15" x14ac:dyDescent="0.25">
      <c r="A234" t="s">
        <v>1997</v>
      </c>
      <c r="B234">
        <v>0.44840200000000002</v>
      </c>
      <c r="C234">
        <v>1.3793E-2</v>
      </c>
      <c r="M234" t="s">
        <v>1027</v>
      </c>
      <c r="N234">
        <v>0</v>
      </c>
      <c r="O234">
        <v>0</v>
      </c>
    </row>
    <row r="235" spans="1:15" x14ac:dyDescent="0.25">
      <c r="A235" t="s">
        <v>1997</v>
      </c>
      <c r="B235">
        <v>0.43217100000000003</v>
      </c>
      <c r="C235">
        <v>4.3294600000000003E-3</v>
      </c>
      <c r="M235" t="s">
        <v>1026</v>
      </c>
      <c r="N235">
        <v>0.58455360000000001</v>
      </c>
      <c r="O235">
        <v>1.1230972000000001E-2</v>
      </c>
    </row>
    <row r="236" spans="1:15" x14ac:dyDescent="0.25">
      <c r="M236" t="s">
        <v>1026</v>
      </c>
      <c r="N236">
        <v>0.59766333999999999</v>
      </c>
      <c r="O236">
        <v>1.0655091E-2</v>
      </c>
    </row>
    <row r="237" spans="1:15" x14ac:dyDescent="0.25">
      <c r="M237" t="s">
        <v>1026</v>
      </c>
      <c r="N237">
        <v>0.67904633000000003</v>
      </c>
      <c r="O237">
        <v>1.4597149E-2</v>
      </c>
    </row>
    <row r="238" spans="1:15" x14ac:dyDescent="0.25">
      <c r="M238" t="s">
        <v>1026</v>
      </c>
      <c r="N238">
        <v>0.68862705999999996</v>
      </c>
      <c r="O238">
        <v>1.1949716000000001E-2</v>
      </c>
    </row>
    <row r="239" spans="1:15" x14ac:dyDescent="0.25">
      <c r="M239" t="s">
        <v>1026</v>
      </c>
      <c r="N239">
        <v>0.76193149999999998</v>
      </c>
      <c r="O239">
        <v>1.1592399999999999E-2</v>
      </c>
    </row>
    <row r="240" spans="1:15" x14ac:dyDescent="0.25">
      <c r="M240" t="s">
        <v>1026</v>
      </c>
      <c r="N240">
        <v>0.76881750000000004</v>
      </c>
      <c r="O240">
        <v>9.142117E-3</v>
      </c>
    </row>
    <row r="241" spans="13:15" x14ac:dyDescent="0.25">
      <c r="M241" t="s">
        <v>1026</v>
      </c>
      <c r="N241">
        <v>0.71022200000000002</v>
      </c>
      <c r="O241">
        <v>1.4267724000000001E-2</v>
      </c>
    </row>
    <row r="242" spans="13:15" x14ac:dyDescent="0.25">
      <c r="M242" t="s">
        <v>1026</v>
      </c>
      <c r="N242">
        <v>0.71881459999999997</v>
      </c>
      <c r="O242">
        <v>1.0995356E-2</v>
      </c>
    </row>
    <row r="243" spans="13:15" x14ac:dyDescent="0.25">
      <c r="M243" t="s">
        <v>1026</v>
      </c>
      <c r="N243">
        <v>0.62232536000000005</v>
      </c>
      <c r="O243">
        <v>1.4660283E-2</v>
      </c>
    </row>
    <row r="244" spans="13:15" x14ac:dyDescent="0.25">
      <c r="M244" t="s">
        <v>1026</v>
      </c>
      <c r="N244">
        <v>0.63273749999999995</v>
      </c>
      <c r="O244">
        <v>1.312527E-2</v>
      </c>
    </row>
    <row r="245" spans="13:15" x14ac:dyDescent="0.25">
      <c r="M245" t="s">
        <v>1026</v>
      </c>
      <c r="N245">
        <v>0.54653525000000003</v>
      </c>
      <c r="O245">
        <v>1.7095658999999999E-2</v>
      </c>
    </row>
    <row r="246" spans="13:15" x14ac:dyDescent="0.25">
      <c r="M246" t="s">
        <v>1026</v>
      </c>
      <c r="N246">
        <v>0.62236899999999995</v>
      </c>
      <c r="O246">
        <v>1.2164707E-2</v>
      </c>
    </row>
    <row r="247" spans="13:15" x14ac:dyDescent="0.25">
      <c r="M247" t="s">
        <v>1026</v>
      </c>
      <c r="N247">
        <v>0.74247295000000002</v>
      </c>
      <c r="O247">
        <v>1.2903404E-2</v>
      </c>
    </row>
    <row r="248" spans="13:15" x14ac:dyDescent="0.25">
      <c r="M248" t="s">
        <v>1026</v>
      </c>
      <c r="N248">
        <v>0.74787579999999998</v>
      </c>
      <c r="O248">
        <v>1.0914248E-2</v>
      </c>
    </row>
    <row r="249" spans="13:15" x14ac:dyDescent="0.25">
      <c r="M249" t="s">
        <v>1026</v>
      </c>
      <c r="N249">
        <v>0.72453389999999995</v>
      </c>
      <c r="O249">
        <v>1.4704233000000001E-2</v>
      </c>
    </row>
    <row r="250" spans="13:15" x14ac:dyDescent="0.25">
      <c r="M250" t="s">
        <v>1026</v>
      </c>
      <c r="N250">
        <v>0.73455890000000001</v>
      </c>
      <c r="O250">
        <v>1.1442681999999999E-2</v>
      </c>
    </row>
    <row r="251" spans="13:15" x14ac:dyDescent="0.25">
      <c r="M251" t="s">
        <v>1026</v>
      </c>
      <c r="N251">
        <v>0.62177943999999996</v>
      </c>
      <c r="O251">
        <v>1.3932115E-2</v>
      </c>
    </row>
    <row r="252" spans="13:15" x14ac:dyDescent="0.25">
      <c r="M252" t="s">
        <v>1026</v>
      </c>
      <c r="N252">
        <v>0.63545596999999998</v>
      </c>
      <c r="O252">
        <v>1.2655512000000001E-2</v>
      </c>
    </row>
    <row r="253" spans="13:15" x14ac:dyDescent="0.25">
      <c r="M253" t="s">
        <v>1026</v>
      </c>
      <c r="N253">
        <v>0.76441914</v>
      </c>
      <c r="O253">
        <v>1.2078200000000001E-2</v>
      </c>
    </row>
    <row r="254" spans="13:15" x14ac:dyDescent="0.25">
      <c r="M254" t="s">
        <v>1026</v>
      </c>
      <c r="N254">
        <v>0.7714531</v>
      </c>
      <c r="O254">
        <v>9.38925E-3</v>
      </c>
    </row>
    <row r="255" spans="13:15" x14ac:dyDescent="0.25">
      <c r="M255" t="s">
        <v>1026</v>
      </c>
      <c r="N255">
        <v>0.59038234000000001</v>
      </c>
      <c r="O255">
        <v>3.3252638000000001E-2</v>
      </c>
    </row>
    <row r="256" spans="13:15" x14ac:dyDescent="0.25">
      <c r="M256" t="s">
        <v>1026</v>
      </c>
      <c r="N256">
        <v>0.62384450000000002</v>
      </c>
      <c r="O256">
        <v>2.5609922E-2</v>
      </c>
    </row>
    <row r="257" spans="13:15" x14ac:dyDescent="0.25">
      <c r="M257" t="s">
        <v>1026</v>
      </c>
      <c r="N257">
        <v>0.77946300000000002</v>
      </c>
      <c r="O257">
        <v>8.6827009999999993E-3</v>
      </c>
    </row>
    <row r="258" spans="13:15" x14ac:dyDescent="0.25">
      <c r="M258" t="s">
        <v>1026</v>
      </c>
      <c r="N258">
        <v>0.78192110000000004</v>
      </c>
      <c r="O258">
        <v>7.5599654000000002E-3</v>
      </c>
    </row>
    <row r="259" spans="13:15" x14ac:dyDescent="0.25">
      <c r="M259" t="s">
        <v>1026</v>
      </c>
      <c r="N259">
        <v>0.57564104000000005</v>
      </c>
      <c r="O259">
        <v>1.5545638000000001E-2</v>
      </c>
    </row>
    <row r="260" spans="13:15" x14ac:dyDescent="0.25">
      <c r="M260" t="s">
        <v>1026</v>
      </c>
      <c r="N260">
        <v>0.62511709999999998</v>
      </c>
      <c r="O260">
        <v>1.37674315E-2</v>
      </c>
    </row>
    <row r="261" spans="13:15" x14ac:dyDescent="0.25">
      <c r="M261" t="s">
        <v>1026</v>
      </c>
      <c r="N261">
        <v>0.47231035999999998</v>
      </c>
      <c r="O261">
        <v>2.16569E-2</v>
      </c>
    </row>
    <row r="262" spans="13:15" x14ac:dyDescent="0.25">
      <c r="M262" t="s">
        <v>1026</v>
      </c>
      <c r="N262">
        <v>0.76723783999999995</v>
      </c>
      <c r="O262">
        <v>8.4273005000000002E-3</v>
      </c>
    </row>
    <row r="263" spans="13:15" x14ac:dyDescent="0.25">
      <c r="M263" t="s">
        <v>1026</v>
      </c>
      <c r="N263">
        <v>0.77074545999999999</v>
      </c>
      <c r="O263">
        <v>7.2828442999999998E-3</v>
      </c>
    </row>
    <row r="264" spans="13:15" x14ac:dyDescent="0.25">
      <c r="M264" t="s">
        <v>1026</v>
      </c>
      <c r="N264">
        <v>0.50920546</v>
      </c>
      <c r="O264">
        <v>4.1261405000000001E-2</v>
      </c>
    </row>
    <row r="265" spans="13:15" x14ac:dyDescent="0.25">
      <c r="M265" t="s">
        <v>1026</v>
      </c>
      <c r="N265">
        <v>0.64467865000000002</v>
      </c>
      <c r="O265">
        <v>3.984538E-2</v>
      </c>
    </row>
    <row r="266" spans="13:15" x14ac:dyDescent="0.25">
      <c r="M266" t="s">
        <v>1026</v>
      </c>
      <c r="N266">
        <v>0.71259079999999997</v>
      </c>
      <c r="O266">
        <v>1.3031040000000001E-2</v>
      </c>
    </row>
    <row r="267" spans="13:15" x14ac:dyDescent="0.25">
      <c r="M267" t="s">
        <v>1026</v>
      </c>
      <c r="N267">
        <v>0.44653284999999998</v>
      </c>
      <c r="O267">
        <v>4.3944723999999998E-2</v>
      </c>
    </row>
    <row r="268" spans="13:15" x14ac:dyDescent="0.25">
      <c r="M268" t="s">
        <v>1026</v>
      </c>
      <c r="N268">
        <v>0.74229276</v>
      </c>
      <c r="O268">
        <v>1.2515567999999999E-2</v>
      </c>
    </row>
    <row r="269" spans="13:15" x14ac:dyDescent="0.25">
      <c r="M269" t="s">
        <v>1026</v>
      </c>
      <c r="N269">
        <v>0.74721574999999996</v>
      </c>
      <c r="O269">
        <v>1.1046791E-2</v>
      </c>
    </row>
    <row r="270" spans="13:15" x14ac:dyDescent="0.25">
      <c r="M270" t="s">
        <v>1026</v>
      </c>
      <c r="N270">
        <v>0.79944676000000003</v>
      </c>
      <c r="O270">
        <v>1.0679108E-2</v>
      </c>
    </row>
    <row r="271" spans="13:15" x14ac:dyDescent="0.25">
      <c r="M271" t="s">
        <v>1026</v>
      </c>
      <c r="N271">
        <v>0.80260940000000003</v>
      </c>
      <c r="O271">
        <v>9.4933420000000001E-3</v>
      </c>
    </row>
    <row r="272" spans="13:15" x14ac:dyDescent="0.25">
      <c r="M272" t="s">
        <v>1026</v>
      </c>
      <c r="N272">
        <v>0.52104424999999999</v>
      </c>
      <c r="O272">
        <v>1.5548823E-2</v>
      </c>
    </row>
    <row r="273" spans="13:15" x14ac:dyDescent="0.25">
      <c r="M273" t="s">
        <v>1026</v>
      </c>
      <c r="N273">
        <v>0.54573952999999997</v>
      </c>
      <c r="O273">
        <v>2.3078290000000001E-2</v>
      </c>
    </row>
    <row r="274" spans="13:15" x14ac:dyDescent="0.25">
      <c r="M274" t="s">
        <v>1026</v>
      </c>
      <c r="N274">
        <v>0.52405155000000003</v>
      </c>
      <c r="O274">
        <v>8.1681410000000003E-3</v>
      </c>
    </row>
    <row r="275" spans="13:15" x14ac:dyDescent="0.25">
      <c r="M275" t="s">
        <v>1026</v>
      </c>
      <c r="N275">
        <v>0.66022829999999999</v>
      </c>
      <c r="O275">
        <v>1.4866239E-2</v>
      </c>
    </row>
    <row r="276" spans="13:15" x14ac:dyDescent="0.25">
      <c r="M276" t="s">
        <v>1026</v>
      </c>
      <c r="N276">
        <v>0.66963360000000005</v>
      </c>
      <c r="O276">
        <v>1.2249757E-2</v>
      </c>
    </row>
    <row r="277" spans="13:15" x14ac:dyDescent="0.25">
      <c r="M277" t="s">
        <v>1026</v>
      </c>
      <c r="N277">
        <v>0.73653089999999999</v>
      </c>
      <c r="O277">
        <v>1.1518942000000001E-2</v>
      </c>
    </row>
    <row r="278" spans="13:15" x14ac:dyDescent="0.25">
      <c r="M278" t="s">
        <v>1026</v>
      </c>
      <c r="N278">
        <v>0.74020739999999996</v>
      </c>
      <c r="O278">
        <v>1.0412998499999999E-2</v>
      </c>
    </row>
    <row r="279" spans="13:15" x14ac:dyDescent="0.25">
      <c r="M279" t="s">
        <v>1026</v>
      </c>
      <c r="N279">
        <v>0.71118044999999996</v>
      </c>
      <c r="O279">
        <v>1.4813135999999999E-2</v>
      </c>
    </row>
    <row r="280" spans="13:15" x14ac:dyDescent="0.25">
      <c r="M280" t="s">
        <v>1026</v>
      </c>
      <c r="N280">
        <v>0.72189329999999996</v>
      </c>
      <c r="O280">
        <v>1.0091454999999999E-2</v>
      </c>
    </row>
    <row r="281" spans="13:15" x14ac:dyDescent="0.25">
      <c r="M281" t="s">
        <v>1026</v>
      </c>
      <c r="N281">
        <v>0.73340994000000004</v>
      </c>
      <c r="O281">
        <v>2.3910005000000002E-2</v>
      </c>
    </row>
    <row r="282" spans="13:15" x14ac:dyDescent="0.25">
      <c r="M282" t="s">
        <v>1026</v>
      </c>
      <c r="N282">
        <v>0.75690880000000005</v>
      </c>
      <c r="O282">
        <v>1.1258176999999999E-2</v>
      </c>
    </row>
    <row r="283" spans="13:15" x14ac:dyDescent="0.25">
      <c r="M283" t="s">
        <v>1026</v>
      </c>
      <c r="N283">
        <v>0.70532094999999995</v>
      </c>
      <c r="O283">
        <v>1.0835235E-2</v>
      </c>
    </row>
    <row r="284" spans="13:15" x14ac:dyDescent="0.25">
      <c r="M284" t="s">
        <v>1026</v>
      </c>
      <c r="N284">
        <v>0.71291709999999997</v>
      </c>
      <c r="O284">
        <v>9.6817970000000007E-3</v>
      </c>
    </row>
    <row r="285" spans="13:15" x14ac:dyDescent="0.25">
      <c r="M285" t="s">
        <v>1026</v>
      </c>
      <c r="N285">
        <v>0.74272316999999999</v>
      </c>
      <c r="O285">
        <v>9.2463609999999998E-3</v>
      </c>
    </row>
    <row r="286" spans="13:15" x14ac:dyDescent="0.25">
      <c r="M286" t="s">
        <v>1026</v>
      </c>
      <c r="N286">
        <v>0.74685409999999997</v>
      </c>
      <c r="O286">
        <v>8.0152709999999992E-3</v>
      </c>
    </row>
    <row r="287" spans="13:15" x14ac:dyDescent="0.25">
      <c r="M287" t="s">
        <v>1026</v>
      </c>
      <c r="N287">
        <v>0.60565789999999997</v>
      </c>
      <c r="O287">
        <v>1.2653905E-2</v>
      </c>
    </row>
    <row r="288" spans="13:15" x14ac:dyDescent="0.25">
      <c r="M288" t="s">
        <v>1026</v>
      </c>
      <c r="N288">
        <v>0.62699205000000002</v>
      </c>
      <c r="O288">
        <v>1.0754639E-2</v>
      </c>
    </row>
    <row r="289" spans="13:15" x14ac:dyDescent="0.25">
      <c r="M289" t="s">
        <v>1026</v>
      </c>
      <c r="N289">
        <v>0.43589633999999999</v>
      </c>
      <c r="O289">
        <v>1.5745605999999999E-2</v>
      </c>
    </row>
    <row r="290" spans="13:15" x14ac:dyDescent="0.25">
      <c r="M290" t="s">
        <v>1026</v>
      </c>
      <c r="N290">
        <v>0.63013779999999997</v>
      </c>
      <c r="O290">
        <v>3.4809350000000003E-2</v>
      </c>
    </row>
    <row r="291" spans="13:15" x14ac:dyDescent="0.25">
      <c r="M291" t="s">
        <v>1026</v>
      </c>
      <c r="N291">
        <v>0.6636377</v>
      </c>
      <c r="O291">
        <v>2.3811901E-2</v>
      </c>
    </row>
    <row r="292" spans="13:15" x14ac:dyDescent="0.25">
      <c r="M292" t="s">
        <v>1026</v>
      </c>
      <c r="N292">
        <v>0.50360320000000003</v>
      </c>
      <c r="O292">
        <v>9.357832E-3</v>
      </c>
    </row>
    <row r="293" spans="13:15" x14ac:dyDescent="0.25">
      <c r="M293" t="s">
        <v>1026</v>
      </c>
      <c r="N293">
        <v>0.60312365999999995</v>
      </c>
      <c r="O293">
        <v>2.417155E-2</v>
      </c>
    </row>
    <row r="294" spans="13:15" x14ac:dyDescent="0.25">
      <c r="M294" t="s">
        <v>1026</v>
      </c>
      <c r="N294">
        <v>0.34345108000000002</v>
      </c>
      <c r="O294">
        <v>5.7266902000000001E-2</v>
      </c>
    </row>
    <row r="295" spans="13:15" x14ac:dyDescent="0.25">
      <c r="M295" t="s">
        <v>1026</v>
      </c>
      <c r="N295">
        <v>0.54890585000000003</v>
      </c>
      <c r="O295">
        <v>8.2052010000000005E-3</v>
      </c>
    </row>
    <row r="296" spans="13:15" x14ac:dyDescent="0.25">
      <c r="M296" t="s">
        <v>1026</v>
      </c>
      <c r="N296">
        <v>0.55603959999999997</v>
      </c>
      <c r="O296">
        <v>2.4253752E-2</v>
      </c>
    </row>
    <row r="297" spans="13:15" x14ac:dyDescent="0.25">
      <c r="M297" t="s">
        <v>1026</v>
      </c>
      <c r="N297">
        <v>0.71267970000000003</v>
      </c>
      <c r="O297">
        <v>1.3057388E-2</v>
      </c>
    </row>
    <row r="298" spans="13:15" x14ac:dyDescent="0.25">
      <c r="M298" t="s">
        <v>1026</v>
      </c>
      <c r="N298">
        <v>0.71795887000000003</v>
      </c>
      <c r="O298">
        <v>1.2054780500000001E-2</v>
      </c>
    </row>
    <row r="299" spans="13:15" x14ac:dyDescent="0.25">
      <c r="M299" t="s">
        <v>1026</v>
      </c>
      <c r="N299">
        <v>0.57138699999999998</v>
      </c>
      <c r="O299">
        <v>3.0022516999999999E-2</v>
      </c>
    </row>
    <row r="300" spans="13:15" x14ac:dyDescent="0.25">
      <c r="M300" t="s">
        <v>1026</v>
      </c>
      <c r="N300">
        <v>0.51878080000000004</v>
      </c>
      <c r="O300">
        <v>3.845324E-2</v>
      </c>
    </row>
    <row r="301" spans="13:15" x14ac:dyDescent="0.25">
      <c r="M301" t="s">
        <v>1026</v>
      </c>
      <c r="N301">
        <v>0.55548984000000001</v>
      </c>
      <c r="O301">
        <v>2.9699301000000001E-2</v>
      </c>
    </row>
    <row r="302" spans="13:15" x14ac:dyDescent="0.25">
      <c r="M302" t="s">
        <v>1026</v>
      </c>
      <c r="N302">
        <v>0.70842505</v>
      </c>
      <c r="O302">
        <v>2.0519206000000002E-2</v>
      </c>
    </row>
    <row r="303" spans="13:15" x14ac:dyDescent="0.25">
      <c r="M303" t="s">
        <v>1026</v>
      </c>
      <c r="N303">
        <v>0.70941156000000005</v>
      </c>
      <c r="O303">
        <v>2.0652884999999999E-2</v>
      </c>
    </row>
    <row r="304" spans="13:15" x14ac:dyDescent="0.25">
      <c r="M304" t="s">
        <v>1026</v>
      </c>
      <c r="N304">
        <v>0.70467780000000002</v>
      </c>
      <c r="O304">
        <v>1.1018426E-2</v>
      </c>
    </row>
    <row r="305" spans="13:15" x14ac:dyDescent="0.25">
      <c r="M305" t="s">
        <v>1026</v>
      </c>
      <c r="N305">
        <v>0.70982480000000003</v>
      </c>
      <c r="O305">
        <v>8.4913309999999995E-3</v>
      </c>
    </row>
    <row r="306" spans="13:15" x14ac:dyDescent="0.25">
      <c r="M306" t="s">
        <v>1026</v>
      </c>
      <c r="N306">
        <v>0.27053310000000003</v>
      </c>
      <c r="O306">
        <v>6.0285248E-2</v>
      </c>
    </row>
    <row r="307" spans="13:15" x14ac:dyDescent="0.25">
      <c r="M307" t="s">
        <v>1026</v>
      </c>
      <c r="N307">
        <v>0.51216656000000005</v>
      </c>
      <c r="O307">
        <v>1.2292367E-2</v>
      </c>
    </row>
    <row r="308" spans="13:15" x14ac:dyDescent="0.25">
      <c r="M308" t="s">
        <v>1026</v>
      </c>
      <c r="N308">
        <v>0.53688024999999995</v>
      </c>
      <c r="O308">
        <v>2.8866248000000001E-2</v>
      </c>
    </row>
    <row r="309" spans="13:15" x14ac:dyDescent="0.25">
      <c r="M309" t="s">
        <v>1026</v>
      </c>
      <c r="N309">
        <v>0.49317067999999997</v>
      </c>
      <c r="O309">
        <v>1.3421883000000001E-2</v>
      </c>
    </row>
    <row r="310" spans="13:15" x14ac:dyDescent="0.25">
      <c r="M310" t="s">
        <v>1026</v>
      </c>
      <c r="N310">
        <v>0.53580419999999995</v>
      </c>
      <c r="O310">
        <v>1.1193600499999999E-2</v>
      </c>
    </row>
    <row r="311" spans="13:15" x14ac:dyDescent="0.25">
      <c r="M311" t="s">
        <v>1026</v>
      </c>
      <c r="N311">
        <v>0.40095973000000001</v>
      </c>
      <c r="O311">
        <v>4.6644058000000002E-2</v>
      </c>
    </row>
    <row r="312" spans="13:15" x14ac:dyDescent="0.25">
      <c r="M312" t="s">
        <v>1026</v>
      </c>
      <c r="N312">
        <v>0.58399504000000002</v>
      </c>
      <c r="O312">
        <v>2.3419756E-2</v>
      </c>
    </row>
    <row r="313" spans="13:15" x14ac:dyDescent="0.25">
      <c r="M313" t="s">
        <v>1026</v>
      </c>
      <c r="N313">
        <v>0.35946137</v>
      </c>
      <c r="O313">
        <v>4.2203820000000003E-2</v>
      </c>
    </row>
    <row r="314" spans="13:15" x14ac:dyDescent="0.25">
      <c r="M314" t="s">
        <v>1026</v>
      </c>
      <c r="N314">
        <v>0.5171405</v>
      </c>
      <c r="O314">
        <v>6.0229287000000001E-3</v>
      </c>
    </row>
    <row r="315" spans="13:15" x14ac:dyDescent="0.25">
      <c r="M315" t="s">
        <v>1026</v>
      </c>
      <c r="N315">
        <v>0.52582200000000001</v>
      </c>
      <c r="O315">
        <v>5.4339193999999999E-3</v>
      </c>
    </row>
    <row r="316" spans="13:15" x14ac:dyDescent="0.25">
      <c r="M316" t="s">
        <v>1026</v>
      </c>
      <c r="N316">
        <v>0.41063344000000002</v>
      </c>
      <c r="O316">
        <v>4.6968072999999999E-2</v>
      </c>
    </row>
    <row r="317" spans="13:15" x14ac:dyDescent="0.25">
      <c r="M317" t="s">
        <v>1026</v>
      </c>
      <c r="N317">
        <v>0.70607125999999998</v>
      </c>
      <c r="O317">
        <v>3.6189694000000001E-2</v>
      </c>
    </row>
    <row r="318" spans="13:15" x14ac:dyDescent="0.25">
      <c r="M318" t="s">
        <v>1026</v>
      </c>
      <c r="N318">
        <v>0.72823070000000001</v>
      </c>
      <c r="O318">
        <v>2.431065E-2</v>
      </c>
    </row>
    <row r="319" spans="13:15" x14ac:dyDescent="0.25">
      <c r="M319" t="s">
        <v>1026</v>
      </c>
      <c r="N319">
        <v>0.20782354</v>
      </c>
      <c r="O319">
        <v>4.0318288000000001E-2</v>
      </c>
    </row>
    <row r="320" spans="13:15" x14ac:dyDescent="0.25">
      <c r="M320" t="s">
        <v>1026</v>
      </c>
      <c r="N320">
        <v>0.23546803999999999</v>
      </c>
      <c r="O320">
        <v>3.7604459999999999E-2</v>
      </c>
    </row>
    <row r="321" spans="13:15" x14ac:dyDescent="0.25">
      <c r="M321" t="s">
        <v>1026</v>
      </c>
      <c r="N321">
        <v>0.40373482999999999</v>
      </c>
      <c r="O321">
        <v>4.4440254999999998E-2</v>
      </c>
    </row>
    <row r="322" spans="13:15" x14ac:dyDescent="0.25">
      <c r="M322" t="s">
        <v>1026</v>
      </c>
      <c r="N322">
        <v>0.50651884000000003</v>
      </c>
      <c r="O322">
        <v>1.0771564000000001E-2</v>
      </c>
    </row>
    <row r="323" spans="13:15" x14ac:dyDescent="0.25">
      <c r="M323" t="s">
        <v>1026</v>
      </c>
      <c r="N323">
        <v>0.56509379999999998</v>
      </c>
      <c r="O323">
        <v>2.5159989000000001E-2</v>
      </c>
    </row>
    <row r="324" spans="13:15" x14ac:dyDescent="0.25">
      <c r="M324" t="s">
        <v>1026</v>
      </c>
      <c r="N324">
        <v>0.35692087</v>
      </c>
      <c r="O324">
        <v>5.2191276000000002E-2</v>
      </c>
    </row>
    <row r="325" spans="13:15" x14ac:dyDescent="0.25">
      <c r="M325" t="s">
        <v>1026</v>
      </c>
      <c r="N325">
        <v>0.29823759999999999</v>
      </c>
      <c r="O325">
        <v>4.9825594000000001E-2</v>
      </c>
    </row>
    <row r="326" spans="13:15" x14ac:dyDescent="0.25">
      <c r="M326" t="s">
        <v>1026</v>
      </c>
      <c r="N326">
        <v>0.45879582000000002</v>
      </c>
      <c r="O326">
        <v>5.484617E-2</v>
      </c>
    </row>
    <row r="327" spans="13:15" x14ac:dyDescent="0.25">
      <c r="M327" t="s">
        <v>1026</v>
      </c>
      <c r="N327">
        <v>0.45924110000000001</v>
      </c>
      <c r="O327">
        <v>6.518116E-3</v>
      </c>
    </row>
    <row r="328" spans="13:15" x14ac:dyDescent="0.25">
      <c r="M328" t="s">
        <v>1026</v>
      </c>
      <c r="N328">
        <v>0.32779209999999998</v>
      </c>
      <c r="O328">
        <v>5.3638763999999998E-2</v>
      </c>
    </row>
    <row r="329" spans="13:15" x14ac:dyDescent="0.25">
      <c r="M329" t="s">
        <v>1026</v>
      </c>
      <c r="N329">
        <v>0.54683243999999998</v>
      </c>
      <c r="O329">
        <v>8.9633195000000006E-3</v>
      </c>
    </row>
    <row r="330" spans="13:15" x14ac:dyDescent="0.25">
      <c r="M330" t="s">
        <v>1026</v>
      </c>
      <c r="N330">
        <v>0.76996299999999995</v>
      </c>
      <c r="O330">
        <v>1.0149060999999999E-2</v>
      </c>
    </row>
    <row r="331" spans="13:15" x14ac:dyDescent="0.25">
      <c r="M331" t="s">
        <v>1026</v>
      </c>
      <c r="N331">
        <v>0.77111392999999995</v>
      </c>
      <c r="O331">
        <v>9.6745489999999993E-3</v>
      </c>
    </row>
    <row r="332" spans="13:15" x14ac:dyDescent="0.25">
      <c r="M332" t="s">
        <v>1026</v>
      </c>
      <c r="N332">
        <v>0.5510391</v>
      </c>
      <c r="O332">
        <v>2.2387732E-2</v>
      </c>
    </row>
    <row r="333" spans="13:15" x14ac:dyDescent="0.25">
      <c r="M333" t="s">
        <v>1026</v>
      </c>
      <c r="N333">
        <v>0.53916730000000002</v>
      </c>
      <c r="O333">
        <v>4.2828900000000003E-2</v>
      </c>
    </row>
    <row r="334" spans="13:15" x14ac:dyDescent="0.25">
      <c r="M334" t="s">
        <v>1026</v>
      </c>
      <c r="N334">
        <v>0.65913193999999997</v>
      </c>
      <c r="O334">
        <v>1.3846827000000001E-2</v>
      </c>
    </row>
    <row r="335" spans="13:15" x14ac:dyDescent="0.25">
      <c r="M335" t="s">
        <v>1026</v>
      </c>
      <c r="N335">
        <v>0.66808396999999997</v>
      </c>
      <c r="O335">
        <v>1.2803861999999999E-2</v>
      </c>
    </row>
    <row r="336" spans="13:15" x14ac:dyDescent="0.25">
      <c r="M336" t="s">
        <v>1026</v>
      </c>
      <c r="N336">
        <v>0.50381880000000001</v>
      </c>
      <c r="O336">
        <v>2.8390193000000001E-2</v>
      </c>
    </row>
    <row r="337" spans="13:15" x14ac:dyDescent="0.25">
      <c r="M337" t="s">
        <v>1026</v>
      </c>
      <c r="N337">
        <v>0.68952979999999997</v>
      </c>
      <c r="O337">
        <v>1.0968702E-2</v>
      </c>
    </row>
    <row r="338" spans="13:15" x14ac:dyDescent="0.25">
      <c r="M338" t="s">
        <v>1026</v>
      </c>
      <c r="N338">
        <v>0.69609445000000003</v>
      </c>
      <c r="O338">
        <v>8.663558E-3</v>
      </c>
    </row>
    <row r="339" spans="13:15" x14ac:dyDescent="0.25">
      <c r="M339" t="s">
        <v>1026</v>
      </c>
      <c r="N339">
        <v>0.29157572999999998</v>
      </c>
      <c r="O339">
        <v>4.4282857000000002E-2</v>
      </c>
    </row>
    <row r="340" spans="13:15" x14ac:dyDescent="0.25">
      <c r="M340" t="s">
        <v>1026</v>
      </c>
      <c r="N340">
        <v>0.25028650000000002</v>
      </c>
      <c r="O340">
        <v>4.9807980000000002E-2</v>
      </c>
    </row>
    <row r="341" spans="13:15" x14ac:dyDescent="0.25">
      <c r="M341" t="s">
        <v>1026</v>
      </c>
      <c r="N341">
        <v>0.60179729999999998</v>
      </c>
      <c r="O341">
        <v>7.6882243000000001E-3</v>
      </c>
    </row>
    <row r="342" spans="13:15" x14ac:dyDescent="0.25">
      <c r="M342" t="s">
        <v>1026</v>
      </c>
      <c r="N342">
        <v>0.46294331999999999</v>
      </c>
      <c r="O342">
        <v>8.1317360000000005E-3</v>
      </c>
    </row>
    <row r="343" spans="13:15" x14ac:dyDescent="0.25">
      <c r="M343" t="s">
        <v>1026</v>
      </c>
      <c r="N343">
        <v>0.56144106000000005</v>
      </c>
      <c r="O343">
        <v>2.0891667999999999E-2</v>
      </c>
    </row>
    <row r="344" spans="13:15" x14ac:dyDescent="0.25">
      <c r="M344" t="s">
        <v>1026</v>
      </c>
      <c r="N344">
        <v>0.58797127000000005</v>
      </c>
      <c r="O344">
        <v>8.7124439999999997E-3</v>
      </c>
    </row>
    <row r="345" spans="13:15" x14ac:dyDescent="0.25">
      <c r="M345" t="s">
        <v>1026</v>
      </c>
      <c r="N345">
        <v>0.47270321999999998</v>
      </c>
      <c r="O345">
        <v>2.2155851000000001E-2</v>
      </c>
    </row>
    <row r="346" spans="13:15" x14ac:dyDescent="0.25">
      <c r="M346" t="s">
        <v>1026</v>
      </c>
      <c r="N346">
        <v>0.61602414000000005</v>
      </c>
      <c r="O346">
        <v>4.9121079999999998E-2</v>
      </c>
    </row>
    <row r="347" spans="13:15" x14ac:dyDescent="0.25">
      <c r="M347" t="s">
        <v>1026</v>
      </c>
      <c r="N347">
        <v>0.46662214000000002</v>
      </c>
      <c r="O347">
        <v>1.0629510999999999E-2</v>
      </c>
    </row>
    <row r="348" spans="13:15" x14ac:dyDescent="0.25">
      <c r="M348" t="s">
        <v>1026</v>
      </c>
      <c r="N348">
        <v>0.48711193000000003</v>
      </c>
      <c r="O348">
        <v>6.9760246999999997E-3</v>
      </c>
    </row>
    <row r="349" spans="13:15" x14ac:dyDescent="0.25">
      <c r="M349" t="s">
        <v>1026</v>
      </c>
      <c r="N349">
        <v>0.73664563999999999</v>
      </c>
      <c r="O349">
        <v>7.1967510000000004E-3</v>
      </c>
    </row>
    <row r="350" spans="13:15" x14ac:dyDescent="0.25">
      <c r="M350" t="s">
        <v>1026</v>
      </c>
      <c r="N350">
        <v>0.73700469999999996</v>
      </c>
      <c r="O350">
        <v>7.1222163000000003E-3</v>
      </c>
    </row>
    <row r="351" spans="13:15" x14ac:dyDescent="0.25">
      <c r="M351" t="s">
        <v>1026</v>
      </c>
      <c r="N351">
        <v>0.41880655</v>
      </c>
      <c r="O351">
        <v>1.1397667E-2</v>
      </c>
    </row>
    <row r="352" spans="13:15" x14ac:dyDescent="0.25">
      <c r="M352" t="s">
        <v>1026</v>
      </c>
      <c r="N352">
        <v>0.4984711</v>
      </c>
      <c r="O352">
        <v>3.8041009999999998E-3</v>
      </c>
    </row>
    <row r="353" spans="13:15" x14ac:dyDescent="0.25">
      <c r="M353" t="s">
        <v>1026</v>
      </c>
      <c r="N353">
        <v>0.50333583000000004</v>
      </c>
      <c r="O353">
        <v>3.7818019999999999E-3</v>
      </c>
    </row>
    <row r="354" spans="13:15" x14ac:dyDescent="0.25">
      <c r="M354" t="s">
        <v>1026</v>
      </c>
      <c r="N354">
        <v>0.55232270000000006</v>
      </c>
      <c r="O354">
        <v>1.1458324000000001E-2</v>
      </c>
    </row>
    <row r="355" spans="13:15" x14ac:dyDescent="0.25">
      <c r="M355" t="s">
        <v>1026</v>
      </c>
      <c r="N355">
        <v>0.60789066999999997</v>
      </c>
      <c r="O355">
        <v>9.6171279999999998E-2</v>
      </c>
    </row>
    <row r="356" spans="13:15" x14ac:dyDescent="0.25">
      <c r="M356" t="s">
        <v>1026</v>
      </c>
      <c r="N356">
        <v>0.31582685999999999</v>
      </c>
      <c r="O356">
        <v>5.3464020000000001E-2</v>
      </c>
    </row>
    <row r="357" spans="13:15" x14ac:dyDescent="0.25">
      <c r="M357" t="s">
        <v>1026</v>
      </c>
      <c r="N357">
        <v>0.29123732000000002</v>
      </c>
      <c r="O357">
        <v>4.8258929999999998E-2</v>
      </c>
    </row>
    <row r="358" spans="13:15" x14ac:dyDescent="0.25">
      <c r="M358" t="s">
        <v>1026</v>
      </c>
      <c r="N358">
        <v>0.53122389999999997</v>
      </c>
      <c r="O358">
        <v>2.7458218999999999E-2</v>
      </c>
    </row>
    <row r="359" spans="13:15" x14ac:dyDescent="0.25">
      <c r="M359" t="s">
        <v>1026</v>
      </c>
      <c r="N359">
        <v>0.15828297999999999</v>
      </c>
      <c r="O359">
        <v>1.6342421999999999E-2</v>
      </c>
    </row>
    <row r="360" spans="13:15" x14ac:dyDescent="0.25">
      <c r="M360" t="s">
        <v>1026</v>
      </c>
      <c r="N360">
        <v>0.115711905</v>
      </c>
      <c r="O360">
        <v>8.1319159999999995E-3</v>
      </c>
    </row>
    <row r="361" spans="13:15" x14ac:dyDescent="0.25">
      <c r="M361" t="s">
        <v>1026</v>
      </c>
      <c r="N361">
        <v>0.56772480000000003</v>
      </c>
      <c r="O361">
        <v>1.31586855E-2</v>
      </c>
    </row>
    <row r="362" spans="13:15" x14ac:dyDescent="0.25">
      <c r="M362" t="s">
        <v>1026</v>
      </c>
      <c r="N362">
        <v>0.30043772000000002</v>
      </c>
      <c r="O362">
        <v>5.5340453999999997E-2</v>
      </c>
    </row>
    <row r="363" spans="13:15" x14ac:dyDescent="0.25">
      <c r="M363" t="s">
        <v>1026</v>
      </c>
      <c r="N363">
        <v>0.20094877</v>
      </c>
      <c r="O363">
        <v>2.0179223E-2</v>
      </c>
    </row>
    <row r="364" spans="13:15" x14ac:dyDescent="0.25">
      <c r="M364" t="s">
        <v>1026</v>
      </c>
      <c r="N364">
        <v>0.62432049999999994</v>
      </c>
      <c r="O364">
        <v>1.6713412E-2</v>
      </c>
    </row>
    <row r="365" spans="13:15" x14ac:dyDescent="0.25">
      <c r="M365" t="s">
        <v>1026</v>
      </c>
      <c r="N365">
        <v>0.69516650000000002</v>
      </c>
      <c r="O365">
        <v>1.15523925E-2</v>
      </c>
    </row>
    <row r="366" spans="13:15" x14ac:dyDescent="0.25">
      <c r="M366" t="s">
        <v>1026</v>
      </c>
      <c r="N366">
        <v>0.39484039999999998</v>
      </c>
      <c r="O366">
        <v>3.8492310000000002E-2</v>
      </c>
    </row>
    <row r="367" spans="13:15" x14ac:dyDescent="0.25">
      <c r="M367" t="s">
        <v>1026</v>
      </c>
      <c r="N367">
        <v>0.50285800000000003</v>
      </c>
      <c r="O367">
        <v>1.1606208999999999E-2</v>
      </c>
    </row>
    <row r="368" spans="13:15" x14ac:dyDescent="0.25">
      <c r="M368" t="s">
        <v>1026</v>
      </c>
      <c r="N368">
        <v>0.53805230000000004</v>
      </c>
      <c r="O368">
        <v>9.2663450000000005E-3</v>
      </c>
    </row>
    <row r="369" spans="13:15" x14ac:dyDescent="0.25">
      <c r="M369" t="s">
        <v>1026</v>
      </c>
      <c r="N369">
        <v>0.47730926000000001</v>
      </c>
      <c r="O369">
        <v>1.7964495E-2</v>
      </c>
    </row>
    <row r="370" spans="13:15" x14ac:dyDescent="0.25">
      <c r="M370" t="s">
        <v>1026</v>
      </c>
      <c r="N370">
        <v>0.65411335000000004</v>
      </c>
      <c r="O370">
        <v>8.0995230000000008E-3</v>
      </c>
    </row>
    <row r="371" spans="13:15" x14ac:dyDescent="0.25">
      <c r="M371" t="s">
        <v>1026</v>
      </c>
      <c r="N371">
        <v>0.45962019999999998</v>
      </c>
      <c r="O371">
        <v>2.1133289E-2</v>
      </c>
    </row>
    <row r="372" spans="13:15" x14ac:dyDescent="0.25">
      <c r="M372" t="s">
        <v>1026</v>
      </c>
      <c r="N372">
        <v>0.14988960000000001</v>
      </c>
      <c r="O372">
        <v>1.8477779E-2</v>
      </c>
    </row>
    <row r="373" spans="13:15" x14ac:dyDescent="0.25">
      <c r="M373" t="s">
        <v>1026</v>
      </c>
      <c r="N373">
        <v>0.42841697000000001</v>
      </c>
      <c r="O373">
        <v>4.1736513000000003E-2</v>
      </c>
    </row>
    <row r="374" spans="13:15" x14ac:dyDescent="0.25">
      <c r="M374" t="s">
        <v>1026</v>
      </c>
      <c r="N374">
        <v>0.32432988000000001</v>
      </c>
      <c r="O374">
        <v>2.6017182E-2</v>
      </c>
    </row>
    <row r="375" spans="13:15" x14ac:dyDescent="0.25">
      <c r="M375" t="s">
        <v>1026</v>
      </c>
      <c r="N375">
        <v>0.39163999999999999</v>
      </c>
      <c r="O375">
        <v>3.2780215000000001E-2</v>
      </c>
    </row>
    <row r="376" spans="13:15" x14ac:dyDescent="0.25">
      <c r="M376" t="s">
        <v>1026</v>
      </c>
      <c r="N376">
        <v>0.4975156</v>
      </c>
      <c r="O376">
        <v>1.0913747999999999E-2</v>
      </c>
    </row>
    <row r="377" spans="13:15" x14ac:dyDescent="0.25">
      <c r="M377" t="s">
        <v>1026</v>
      </c>
      <c r="N377">
        <v>0.38829243000000002</v>
      </c>
      <c r="O377">
        <v>2.4557499999999999E-2</v>
      </c>
    </row>
    <row r="378" spans="13:15" x14ac:dyDescent="0.25">
      <c r="M378" t="s">
        <v>1026</v>
      </c>
      <c r="N378">
        <v>0.16974396</v>
      </c>
      <c r="O378">
        <v>1.8156450000000001E-2</v>
      </c>
    </row>
    <row r="379" spans="13:15" x14ac:dyDescent="0.25">
      <c r="M379" t="s">
        <v>1026</v>
      </c>
      <c r="N379">
        <v>0.4677212</v>
      </c>
      <c r="O379">
        <v>6.9479959999999997E-3</v>
      </c>
    </row>
    <row r="380" spans="13:15" x14ac:dyDescent="0.25">
      <c r="M380" t="s">
        <v>1026</v>
      </c>
      <c r="N380">
        <v>0.52756285999999997</v>
      </c>
      <c r="O380">
        <v>3.2007205E-3</v>
      </c>
    </row>
    <row r="381" spans="13:15" x14ac:dyDescent="0.25">
      <c r="M381" t="s">
        <v>1026</v>
      </c>
      <c r="N381">
        <v>0.45510026999999997</v>
      </c>
      <c r="O381">
        <v>9.4724149999999997E-3</v>
      </c>
    </row>
    <row r="382" spans="13:15" x14ac:dyDescent="0.25">
      <c r="M382" t="s">
        <v>1026</v>
      </c>
      <c r="N382">
        <v>0.48809147000000003</v>
      </c>
      <c r="O382">
        <v>8.1762540000000009E-3</v>
      </c>
    </row>
    <row r="383" spans="13:15" x14ac:dyDescent="0.25">
      <c r="M383" t="s">
        <v>1026</v>
      </c>
      <c r="N383">
        <v>0.46525502000000002</v>
      </c>
      <c r="O383">
        <v>3.4776554000000002E-3</v>
      </c>
    </row>
    <row r="384" spans="13:15" x14ac:dyDescent="0.25">
      <c r="M384" t="s">
        <v>1026</v>
      </c>
      <c r="N384">
        <v>0.15852742</v>
      </c>
      <c r="O384">
        <v>1.5014655E-2</v>
      </c>
    </row>
    <row r="385" spans="13:15" x14ac:dyDescent="0.25">
      <c r="M385" t="s">
        <v>1026</v>
      </c>
      <c r="N385">
        <v>0.36065083999999997</v>
      </c>
      <c r="O385">
        <v>1.5253192E-2</v>
      </c>
    </row>
    <row r="386" spans="13:15" x14ac:dyDescent="0.25">
      <c r="M386" t="s">
        <v>1026</v>
      </c>
      <c r="N386">
        <v>0.36074820000000002</v>
      </c>
      <c r="O386">
        <v>1.2274271E-2</v>
      </c>
    </row>
    <row r="387" spans="13:15" x14ac:dyDescent="0.25">
      <c r="M387" t="s">
        <v>1026</v>
      </c>
      <c r="N387">
        <v>0.51899220000000001</v>
      </c>
      <c r="O387">
        <v>1.465559E-2</v>
      </c>
    </row>
    <row r="388" spans="13:15" x14ac:dyDescent="0.25">
      <c r="M388" t="s">
        <v>1026</v>
      </c>
      <c r="N388">
        <v>0.39551165999999999</v>
      </c>
      <c r="O388">
        <v>1.2691324E-2</v>
      </c>
    </row>
    <row r="389" spans="13:15" x14ac:dyDescent="0.25">
      <c r="M389" t="s">
        <v>1026</v>
      </c>
      <c r="N389">
        <v>0.43561062</v>
      </c>
      <c r="O389">
        <v>8.7665244999999992E-3</v>
      </c>
    </row>
    <row r="390" spans="13:15" x14ac:dyDescent="0.25">
      <c r="M390" t="s">
        <v>1026</v>
      </c>
      <c r="N390">
        <v>0.47252255999999998</v>
      </c>
      <c r="O390">
        <v>6.3825655000000004E-3</v>
      </c>
    </row>
    <row r="391" spans="13:15" x14ac:dyDescent="0.25">
      <c r="M391" t="s">
        <v>1026</v>
      </c>
      <c r="N391">
        <v>0.22626673</v>
      </c>
      <c r="O391">
        <v>2.7434729000000001E-2</v>
      </c>
    </row>
    <row r="392" spans="13:15" x14ac:dyDescent="0.25">
      <c r="M392" t="s">
        <v>1026</v>
      </c>
      <c r="N392">
        <v>0.46728507000000002</v>
      </c>
      <c r="O392">
        <v>6.4114869999999996E-3</v>
      </c>
    </row>
    <row r="393" spans="13:15" x14ac:dyDescent="0.25">
      <c r="M393" t="s">
        <v>1026</v>
      </c>
      <c r="N393">
        <v>0.17525761000000001</v>
      </c>
      <c r="O393">
        <v>2.0752229000000001E-2</v>
      </c>
    </row>
    <row r="394" spans="13:15" x14ac:dyDescent="0.25">
      <c r="M394" t="s">
        <v>1026</v>
      </c>
      <c r="N394">
        <v>0.54472410000000004</v>
      </c>
      <c r="O394">
        <v>1.0141004E-2</v>
      </c>
    </row>
    <row r="395" spans="13:15" x14ac:dyDescent="0.25">
      <c r="M395" t="s">
        <v>1026</v>
      </c>
      <c r="N395">
        <v>0.47945559999999998</v>
      </c>
      <c r="O395">
        <v>3.4450493E-3</v>
      </c>
    </row>
    <row r="396" spans="13:15" x14ac:dyDescent="0.25">
      <c r="M396" t="s">
        <v>1026</v>
      </c>
      <c r="N396">
        <v>0.19728783</v>
      </c>
      <c r="O396">
        <v>5.8888607000000003E-2</v>
      </c>
    </row>
    <row r="397" spans="13:15" x14ac:dyDescent="0.25">
      <c r="M397" t="s">
        <v>1026</v>
      </c>
      <c r="N397">
        <v>0.46694604000000001</v>
      </c>
      <c r="O397">
        <v>6.1028749999999998E-3</v>
      </c>
    </row>
    <row r="398" spans="13:15" x14ac:dyDescent="0.25">
      <c r="M398" t="s">
        <v>1026</v>
      </c>
      <c r="N398">
        <v>0.48961075999999998</v>
      </c>
      <c r="O398">
        <v>2.5924546999999999E-3</v>
      </c>
    </row>
    <row r="399" spans="13:15" x14ac:dyDescent="0.25">
      <c r="M399" t="s">
        <v>1026</v>
      </c>
      <c r="N399">
        <v>0.53559345000000003</v>
      </c>
      <c r="O399">
        <v>3.1726060000000001E-3</v>
      </c>
    </row>
    <row r="400" spans="13:15" x14ac:dyDescent="0.25">
      <c r="M400" t="s">
        <v>1026</v>
      </c>
      <c r="N400">
        <v>0.41808587000000003</v>
      </c>
      <c r="O400">
        <v>6.5341326E-3</v>
      </c>
    </row>
    <row r="401" spans="13:15" x14ac:dyDescent="0.25">
      <c r="M401" t="s">
        <v>1026</v>
      </c>
      <c r="N401">
        <v>0.10311579999999999</v>
      </c>
      <c r="O401">
        <v>1.3702086E-2</v>
      </c>
    </row>
    <row r="402" spans="13:15" x14ac:dyDescent="0.25">
      <c r="M402" t="s">
        <v>1026</v>
      </c>
      <c r="N402">
        <v>0.45123097000000001</v>
      </c>
      <c r="O402">
        <v>1.2276774000000001E-2</v>
      </c>
    </row>
    <row r="403" spans="13:15" x14ac:dyDescent="0.25">
      <c r="M403" t="s">
        <v>1026</v>
      </c>
      <c r="N403">
        <v>0.45123097000000001</v>
      </c>
      <c r="O403">
        <v>1.2276774000000001E-2</v>
      </c>
    </row>
    <row r="404" spans="13:15" x14ac:dyDescent="0.25">
      <c r="M404" t="s">
        <v>1026</v>
      </c>
      <c r="N404">
        <v>0.19270979999999999</v>
      </c>
      <c r="O404">
        <v>4.0036965000000001E-2</v>
      </c>
    </row>
    <row r="405" spans="13:15" x14ac:dyDescent="0.25">
      <c r="M405" t="s">
        <v>1026</v>
      </c>
      <c r="N405">
        <v>0.28435381999999998</v>
      </c>
      <c r="O405">
        <v>2.0875965999999999E-2</v>
      </c>
    </row>
    <row r="406" spans="13:15" x14ac:dyDescent="0.25">
      <c r="M406" t="s">
        <v>1026</v>
      </c>
      <c r="N406">
        <v>0.50780325999999998</v>
      </c>
      <c r="O406">
        <v>7.6470137999999997E-3</v>
      </c>
    </row>
    <row r="407" spans="13:15" x14ac:dyDescent="0.25">
      <c r="M407" t="s">
        <v>1026</v>
      </c>
      <c r="N407">
        <v>0.35114992</v>
      </c>
      <c r="O407">
        <v>6.5362555999999997E-3</v>
      </c>
    </row>
    <row r="408" spans="13:15" x14ac:dyDescent="0.25">
      <c r="M408" t="s">
        <v>1026</v>
      </c>
      <c r="N408">
        <v>0.46816045000000001</v>
      </c>
      <c r="O408">
        <v>1.2285903E-3</v>
      </c>
    </row>
    <row r="409" spans="13:15" x14ac:dyDescent="0.25">
      <c r="M409" t="s">
        <v>1026</v>
      </c>
      <c r="N409">
        <v>0.21232022</v>
      </c>
      <c r="O409">
        <v>1.7351735E-2</v>
      </c>
    </row>
    <row r="410" spans="13:15" x14ac:dyDescent="0.25">
      <c r="M410" t="s">
        <v>1026</v>
      </c>
      <c r="N410">
        <v>0.35657804999999998</v>
      </c>
      <c r="O410">
        <v>1.4034822000000001E-2</v>
      </c>
    </row>
    <row r="411" spans="13:15" x14ac:dyDescent="0.25">
      <c r="M411" t="s">
        <v>1026</v>
      </c>
      <c r="N411">
        <v>0.36847413000000001</v>
      </c>
      <c r="O411">
        <v>8.0079729999999998E-3</v>
      </c>
    </row>
    <row r="412" spans="13:15" x14ac:dyDescent="0.25">
      <c r="M412" t="s">
        <v>1026</v>
      </c>
      <c r="N412">
        <v>0.48620328000000002</v>
      </c>
      <c r="O412">
        <v>1.8013408000000001E-3</v>
      </c>
    </row>
    <row r="413" spans="13:15" x14ac:dyDescent="0.25">
      <c r="M413" t="s">
        <v>1026</v>
      </c>
      <c r="N413">
        <v>0.35108033</v>
      </c>
      <c r="O413">
        <v>6.9040880000000001E-3</v>
      </c>
    </row>
    <row r="414" spans="13:15" x14ac:dyDescent="0.25">
      <c r="M414" t="s">
        <v>1026</v>
      </c>
      <c r="N414">
        <v>0.24984113999999999</v>
      </c>
      <c r="O414">
        <v>1.3864052E-2</v>
      </c>
    </row>
    <row r="415" spans="13:15" x14ac:dyDescent="0.25">
      <c r="M415" t="s">
        <v>1026</v>
      </c>
      <c r="N415">
        <v>0.1571253</v>
      </c>
      <c r="O415">
        <v>3.5548046E-2</v>
      </c>
    </row>
    <row r="416" spans="13:15" x14ac:dyDescent="0.25">
      <c r="M416" t="s">
        <v>1026</v>
      </c>
      <c r="N416">
        <v>0.25666012999999999</v>
      </c>
      <c r="O416">
        <v>2.9659979E-2</v>
      </c>
    </row>
    <row r="417" spans="13:15" x14ac:dyDescent="0.25">
      <c r="M417" t="s">
        <v>1026</v>
      </c>
      <c r="N417">
        <v>0.41252053</v>
      </c>
      <c r="O417">
        <v>9.6803970000000003E-3</v>
      </c>
    </row>
    <row r="418" spans="13:15" x14ac:dyDescent="0.25">
      <c r="M418" t="s">
        <v>1026</v>
      </c>
      <c r="N418">
        <v>0.26901224000000001</v>
      </c>
      <c r="O418">
        <v>1.5337997E-3</v>
      </c>
    </row>
    <row r="419" spans="13:15" x14ac:dyDescent="0.25">
      <c r="M419" t="s">
        <v>1026</v>
      </c>
      <c r="N419">
        <v>0.12908491</v>
      </c>
      <c r="O419">
        <v>3.4780767999999999E-3</v>
      </c>
    </row>
    <row r="420" spans="13:15" x14ac:dyDescent="0.25">
      <c r="M420" t="s">
        <v>1026</v>
      </c>
      <c r="N420">
        <v>0.37471110000000002</v>
      </c>
      <c r="O420">
        <v>4.4300392999999999E-3</v>
      </c>
    </row>
    <row r="421" spans="13:15" x14ac:dyDescent="0.25">
      <c r="M421" t="s">
        <v>1026</v>
      </c>
      <c r="N421">
        <v>0.14891881000000001</v>
      </c>
      <c r="O421">
        <v>1.0280920000000001E-2</v>
      </c>
    </row>
    <row r="422" spans="13:15" x14ac:dyDescent="0.25">
      <c r="M422" t="s">
        <v>1026</v>
      </c>
      <c r="N422">
        <v>0.27412166999999998</v>
      </c>
      <c r="O422">
        <v>9.2241719999999992E-3</v>
      </c>
    </row>
    <row r="423" spans="13:15" x14ac:dyDescent="0.25">
      <c r="M423" t="s">
        <v>1026</v>
      </c>
      <c r="N423">
        <v>8.7885099999999994E-2</v>
      </c>
      <c r="O423">
        <v>1.1721009E-3</v>
      </c>
    </row>
    <row r="424" spans="13:15" x14ac:dyDescent="0.25">
      <c r="M424" t="s">
        <v>1026</v>
      </c>
      <c r="N424">
        <v>0.18279132000000001</v>
      </c>
      <c r="O424">
        <v>1.1051792E-2</v>
      </c>
    </row>
    <row r="425" spans="13:15" x14ac:dyDescent="0.25">
      <c r="M425" t="s">
        <v>1026</v>
      </c>
      <c r="N425">
        <v>0.11378065499999999</v>
      </c>
      <c r="O425">
        <v>4.9629304999999997E-3</v>
      </c>
    </row>
    <row r="426" spans="13:15" x14ac:dyDescent="0.25">
      <c r="M426" t="s">
        <v>1026</v>
      </c>
      <c r="N426">
        <v>7.3880280000000007E-2</v>
      </c>
      <c r="O426">
        <v>8.795097E-3</v>
      </c>
    </row>
    <row r="427" spans="13:15" x14ac:dyDescent="0.25">
      <c r="M427" t="s">
        <v>1026</v>
      </c>
      <c r="N427">
        <v>0.14202592999999999</v>
      </c>
      <c r="O427">
        <v>6.3595544E-3</v>
      </c>
    </row>
    <row r="428" spans="13:15" x14ac:dyDescent="0.25">
      <c r="M428" t="s">
        <v>1026</v>
      </c>
      <c r="N428">
        <v>5.3122055000000001E-2</v>
      </c>
      <c r="O428">
        <v>4.3451864999999998E-3</v>
      </c>
    </row>
    <row r="429" spans="13:15" x14ac:dyDescent="0.25">
      <c r="M429" t="s">
        <v>1026</v>
      </c>
      <c r="N429">
        <v>0.21236189999999999</v>
      </c>
      <c r="O429">
        <v>9.1954340000000006E-3</v>
      </c>
    </row>
    <row r="430" spans="13:15" x14ac:dyDescent="0.25">
      <c r="M430" t="s">
        <v>1026</v>
      </c>
      <c r="N430">
        <v>9.5362894000000004E-2</v>
      </c>
      <c r="O430">
        <v>2.367629E-3</v>
      </c>
    </row>
    <row r="431" spans="13:15" x14ac:dyDescent="0.25">
      <c r="M431" t="s">
        <v>1026</v>
      </c>
      <c r="N431">
        <v>8.3974930000000003E-2</v>
      </c>
      <c r="O431">
        <v>3.9495429999999998E-3</v>
      </c>
    </row>
    <row r="432" spans="13:15" x14ac:dyDescent="0.25">
      <c r="M432" t="s">
        <v>1026</v>
      </c>
      <c r="N432">
        <v>7.3532449999999999E-2</v>
      </c>
      <c r="O432">
        <v>2.7399961999999998E-3</v>
      </c>
    </row>
    <row r="433" spans="13:15" x14ac:dyDescent="0.25">
      <c r="M433" t="s">
        <v>1026</v>
      </c>
      <c r="N433">
        <v>4.4233803000000002E-2</v>
      </c>
      <c r="O433">
        <v>3.0191509999999999E-3</v>
      </c>
    </row>
    <row r="434" spans="13:15" x14ac:dyDescent="0.25">
      <c r="M434" t="s">
        <v>1026</v>
      </c>
      <c r="N434">
        <v>6.0591029999999997E-2</v>
      </c>
      <c r="O434">
        <v>2.4737857999999999E-3</v>
      </c>
    </row>
    <row r="435" spans="13:15" x14ac:dyDescent="0.25">
      <c r="M435" t="s">
        <v>1026</v>
      </c>
      <c r="N435">
        <v>3.2213308000000003E-2</v>
      </c>
      <c r="O435">
        <v>3.6847711999999999E-3</v>
      </c>
    </row>
    <row r="436" spans="13:15" x14ac:dyDescent="0.25">
      <c r="M436" t="s">
        <v>1026</v>
      </c>
      <c r="N436">
        <v>6.5212846000000005E-2</v>
      </c>
      <c r="O436">
        <v>1.1995707999999999E-3</v>
      </c>
    </row>
    <row r="437" spans="13:15" x14ac:dyDescent="0.25">
      <c r="M437" t="s">
        <v>1026</v>
      </c>
      <c r="N437">
        <v>4.3730788E-2</v>
      </c>
      <c r="O437">
        <v>9.4171770000000003E-4</v>
      </c>
    </row>
    <row r="438" spans="13:15" x14ac:dyDescent="0.25">
      <c r="M438" t="s">
        <v>1026</v>
      </c>
      <c r="N438">
        <v>3.6318990000000002E-2</v>
      </c>
      <c r="O438">
        <v>6.5413980000000004E-4</v>
      </c>
    </row>
    <row r="439" spans="13:15" x14ac:dyDescent="0.25">
      <c r="M439" t="s">
        <v>1026</v>
      </c>
      <c r="N439">
        <v>0</v>
      </c>
      <c r="O439">
        <v>0</v>
      </c>
    </row>
    <row r="440" spans="13:15" x14ac:dyDescent="0.25">
      <c r="M440" t="s">
        <v>1026</v>
      </c>
      <c r="N440">
        <v>0</v>
      </c>
      <c r="O440">
        <v>0</v>
      </c>
    </row>
    <row r="441" spans="13:15" x14ac:dyDescent="0.25">
      <c r="M441" t="s">
        <v>1026</v>
      </c>
      <c r="N441">
        <v>0</v>
      </c>
      <c r="O441">
        <v>0</v>
      </c>
    </row>
    <row r="442" spans="13:15" x14ac:dyDescent="0.25">
      <c r="M442" t="s">
        <v>1026</v>
      </c>
      <c r="N442">
        <v>0</v>
      </c>
      <c r="O442">
        <v>0</v>
      </c>
    </row>
    <row r="443" spans="13:15" x14ac:dyDescent="0.25">
      <c r="M443" t="s">
        <v>1026</v>
      </c>
      <c r="N443">
        <v>0</v>
      </c>
      <c r="O443">
        <v>0</v>
      </c>
    </row>
    <row r="444" spans="13:15" x14ac:dyDescent="0.25">
      <c r="M444" t="s">
        <v>1026</v>
      </c>
      <c r="N444">
        <v>0</v>
      </c>
      <c r="O444">
        <v>0</v>
      </c>
    </row>
    <row r="445" spans="13:15" x14ac:dyDescent="0.25">
      <c r="M445" t="s">
        <v>1026</v>
      </c>
      <c r="N445">
        <v>0</v>
      </c>
      <c r="O445">
        <v>0</v>
      </c>
    </row>
    <row r="446" spans="13:15" x14ac:dyDescent="0.25">
      <c r="M446" t="s">
        <v>1026</v>
      </c>
      <c r="N446">
        <v>0</v>
      </c>
      <c r="O446">
        <v>0</v>
      </c>
    </row>
    <row r="447" spans="13:15" x14ac:dyDescent="0.25">
      <c r="M447" t="s">
        <v>1026</v>
      </c>
      <c r="N447">
        <v>0</v>
      </c>
      <c r="O447">
        <v>0</v>
      </c>
    </row>
    <row r="448" spans="13:15" x14ac:dyDescent="0.25">
      <c r="M448" t="s">
        <v>1026</v>
      </c>
      <c r="N448">
        <v>0</v>
      </c>
      <c r="O448">
        <v>0</v>
      </c>
    </row>
    <row r="449" spans="13:15" x14ac:dyDescent="0.25">
      <c r="M449" t="s">
        <v>1026</v>
      </c>
      <c r="N449">
        <v>0</v>
      </c>
      <c r="O449">
        <v>0</v>
      </c>
    </row>
    <row r="450" spans="13:15" x14ac:dyDescent="0.25">
      <c r="M450" t="s">
        <v>1026</v>
      </c>
      <c r="N450">
        <v>0</v>
      </c>
      <c r="O450">
        <v>0</v>
      </c>
    </row>
    <row r="451" spans="13:15" x14ac:dyDescent="0.25">
      <c r="M451" t="s">
        <v>1026</v>
      </c>
      <c r="N451">
        <v>0</v>
      </c>
      <c r="O451">
        <v>0</v>
      </c>
    </row>
    <row r="452" spans="13:15" x14ac:dyDescent="0.25">
      <c r="M452" t="s">
        <v>1026</v>
      </c>
      <c r="N452">
        <v>0</v>
      </c>
      <c r="O452">
        <v>0</v>
      </c>
    </row>
    <row r="453" spans="13:15" x14ac:dyDescent="0.25">
      <c r="M453" t="s">
        <v>1026</v>
      </c>
      <c r="N453">
        <v>0</v>
      </c>
      <c r="O453">
        <v>0</v>
      </c>
    </row>
    <row r="454" spans="13:15" x14ac:dyDescent="0.25">
      <c r="M454" t="s">
        <v>1026</v>
      </c>
      <c r="N454">
        <v>0</v>
      </c>
      <c r="O454">
        <v>0</v>
      </c>
    </row>
    <row r="455" spans="13:15" x14ac:dyDescent="0.25">
      <c r="M455" t="s">
        <v>1026</v>
      </c>
      <c r="N455">
        <v>0</v>
      </c>
      <c r="O455">
        <v>0</v>
      </c>
    </row>
    <row r="456" spans="13:15" x14ac:dyDescent="0.25">
      <c r="M456" t="s">
        <v>1026</v>
      </c>
      <c r="N456">
        <v>0</v>
      </c>
      <c r="O456">
        <v>0</v>
      </c>
    </row>
    <row r="457" spans="13:15" x14ac:dyDescent="0.25">
      <c r="M457" t="s">
        <v>1026</v>
      </c>
      <c r="N457">
        <v>0</v>
      </c>
      <c r="O457">
        <v>0</v>
      </c>
    </row>
    <row r="458" spans="13:15" x14ac:dyDescent="0.25">
      <c r="M458" t="s">
        <v>1026</v>
      </c>
      <c r="N458">
        <v>0</v>
      </c>
      <c r="O458">
        <v>0</v>
      </c>
    </row>
    <row r="459" spans="13:15" x14ac:dyDescent="0.25">
      <c r="M459" t="s">
        <v>1026</v>
      </c>
      <c r="N459">
        <v>0</v>
      </c>
      <c r="O459">
        <v>0</v>
      </c>
    </row>
    <row r="460" spans="13:15" x14ac:dyDescent="0.25">
      <c r="M460" t="s">
        <v>1026</v>
      </c>
      <c r="N460">
        <v>0</v>
      </c>
      <c r="O460">
        <v>0</v>
      </c>
    </row>
    <row r="461" spans="13:15" x14ac:dyDescent="0.25">
      <c r="M461" t="s">
        <v>1026</v>
      </c>
      <c r="N461">
        <v>0</v>
      </c>
      <c r="O461">
        <v>0</v>
      </c>
    </row>
    <row r="462" spans="13:15" x14ac:dyDescent="0.25">
      <c r="M462" t="s">
        <v>1026</v>
      </c>
      <c r="N462">
        <v>0</v>
      </c>
      <c r="O462">
        <v>0</v>
      </c>
    </row>
    <row r="463" spans="13:15" x14ac:dyDescent="0.25">
      <c r="M463" t="s">
        <v>1026</v>
      </c>
      <c r="N463">
        <v>0</v>
      </c>
      <c r="O463">
        <v>0</v>
      </c>
    </row>
    <row r="464" spans="13:15" x14ac:dyDescent="0.25">
      <c r="M464" t="s">
        <v>1026</v>
      </c>
      <c r="N464">
        <v>0</v>
      </c>
      <c r="O464">
        <v>0</v>
      </c>
    </row>
    <row r="465" spans="13:15" x14ac:dyDescent="0.25">
      <c r="M465" t="s">
        <v>1026</v>
      </c>
      <c r="N465">
        <v>0</v>
      </c>
      <c r="O465">
        <v>0</v>
      </c>
    </row>
    <row r="466" spans="13:15" x14ac:dyDescent="0.25">
      <c r="M466" t="s">
        <v>1026</v>
      </c>
      <c r="N466">
        <v>0</v>
      </c>
      <c r="O466">
        <v>0</v>
      </c>
    </row>
    <row r="467" spans="13:15" x14ac:dyDescent="0.25">
      <c r="M467" t="s">
        <v>1026</v>
      </c>
      <c r="N467">
        <v>0</v>
      </c>
      <c r="O467">
        <v>0</v>
      </c>
    </row>
    <row r="468" spans="13:15" x14ac:dyDescent="0.25">
      <c r="M468" t="s">
        <v>1026</v>
      </c>
      <c r="N468">
        <v>0</v>
      </c>
      <c r="O468">
        <v>0</v>
      </c>
    </row>
    <row r="469" spans="13:15" x14ac:dyDescent="0.25">
      <c r="M469" t="s">
        <v>1996</v>
      </c>
      <c r="N469">
        <v>0.55198100000000005</v>
      </c>
      <c r="O469">
        <v>1.8771900000000001E-2</v>
      </c>
    </row>
    <row r="470" spans="13:15" x14ac:dyDescent="0.25">
      <c r="M470" t="s">
        <v>1996</v>
      </c>
      <c r="N470">
        <v>0.56293700000000002</v>
      </c>
      <c r="O470">
        <v>1.75493E-2</v>
      </c>
    </row>
    <row r="471" spans="13:15" x14ac:dyDescent="0.25">
      <c r="M471" t="s">
        <v>1996</v>
      </c>
      <c r="N471">
        <v>0.67527099999999995</v>
      </c>
      <c r="O471">
        <v>2.4295000000000001E-2</v>
      </c>
    </row>
    <row r="472" spans="13:15" x14ac:dyDescent="0.25">
      <c r="M472" t="s">
        <v>1996</v>
      </c>
      <c r="N472">
        <v>0.69329300000000005</v>
      </c>
      <c r="O472">
        <v>1.5904999999999999E-2</v>
      </c>
    </row>
    <row r="473" spans="13:15" x14ac:dyDescent="0.25">
      <c r="M473" t="s">
        <v>1996</v>
      </c>
      <c r="N473">
        <v>0.66989200000000004</v>
      </c>
      <c r="O473">
        <v>2.0912199999999999E-2</v>
      </c>
    </row>
    <row r="474" spans="13:15" x14ac:dyDescent="0.25">
      <c r="M474" t="s">
        <v>1996</v>
      </c>
      <c r="N474">
        <v>0.68042199999999997</v>
      </c>
      <c r="O474">
        <v>1.7092300000000001E-2</v>
      </c>
    </row>
    <row r="475" spans="13:15" x14ac:dyDescent="0.25">
      <c r="M475" t="s">
        <v>1996</v>
      </c>
      <c r="N475">
        <v>0.54872399999999999</v>
      </c>
      <c r="O475">
        <v>1.19715E-2</v>
      </c>
    </row>
    <row r="476" spans="13:15" x14ac:dyDescent="0.25">
      <c r="M476" t="s">
        <v>1996</v>
      </c>
      <c r="N476">
        <v>0.55930899999999995</v>
      </c>
      <c r="O476">
        <v>1.20088E-2</v>
      </c>
    </row>
    <row r="477" spans="13:15" x14ac:dyDescent="0.25">
      <c r="M477" t="s">
        <v>1996</v>
      </c>
      <c r="N477">
        <v>0.50348700000000002</v>
      </c>
      <c r="O477">
        <v>1.7714199999999999E-2</v>
      </c>
    </row>
    <row r="478" spans="13:15" x14ac:dyDescent="0.25">
      <c r="M478" t="s">
        <v>1996</v>
      </c>
      <c r="N478">
        <v>0.48791600000000002</v>
      </c>
      <c r="O478">
        <v>1.21931E-2</v>
      </c>
    </row>
    <row r="479" spans="13:15" x14ac:dyDescent="0.25">
      <c r="M479" t="s">
        <v>1996</v>
      </c>
      <c r="N479">
        <v>0.76941000000000004</v>
      </c>
      <c r="O479">
        <v>1.23594E-2</v>
      </c>
    </row>
    <row r="480" spans="13:15" x14ac:dyDescent="0.25">
      <c r="M480" t="s">
        <v>1996</v>
      </c>
      <c r="N480">
        <v>0.77238399999999996</v>
      </c>
      <c r="O480">
        <v>1.08828E-2</v>
      </c>
    </row>
    <row r="481" spans="13:15" x14ac:dyDescent="0.25">
      <c r="M481" t="s">
        <v>1996</v>
      </c>
      <c r="N481">
        <v>0.75477300000000003</v>
      </c>
      <c r="O481">
        <v>1.82066E-2</v>
      </c>
    </row>
    <row r="482" spans="13:15" x14ac:dyDescent="0.25">
      <c r="M482" t="s">
        <v>1996</v>
      </c>
      <c r="N482">
        <v>0.76453800000000005</v>
      </c>
      <c r="O482">
        <v>1.41336E-2</v>
      </c>
    </row>
    <row r="483" spans="13:15" x14ac:dyDescent="0.25">
      <c r="M483" t="s">
        <v>1996</v>
      </c>
      <c r="N483">
        <v>0.63297999999999999</v>
      </c>
      <c r="O483">
        <v>1.8564400000000002E-2</v>
      </c>
    </row>
    <row r="484" spans="13:15" x14ac:dyDescent="0.25">
      <c r="M484" t="s">
        <v>1996</v>
      </c>
      <c r="N484">
        <v>0.64231499999999997</v>
      </c>
      <c r="O484">
        <v>1.5801800000000001E-2</v>
      </c>
    </row>
    <row r="485" spans="13:15" x14ac:dyDescent="0.25">
      <c r="M485" t="s">
        <v>1996</v>
      </c>
      <c r="N485">
        <v>0.56146200000000002</v>
      </c>
      <c r="O485">
        <v>4.2130500000000001E-2</v>
      </c>
    </row>
    <row r="486" spans="13:15" x14ac:dyDescent="0.25">
      <c r="M486" t="s">
        <v>1996</v>
      </c>
      <c r="N486">
        <v>0.53954400000000002</v>
      </c>
      <c r="O486">
        <v>5.71896E-2</v>
      </c>
    </row>
    <row r="487" spans="13:15" x14ac:dyDescent="0.25">
      <c r="M487" t="s">
        <v>1996</v>
      </c>
      <c r="N487">
        <v>0.74707599999999996</v>
      </c>
      <c r="O487">
        <v>1.60047E-2</v>
      </c>
    </row>
    <row r="488" spans="13:15" x14ac:dyDescent="0.25">
      <c r="M488" t="s">
        <v>1996</v>
      </c>
      <c r="N488">
        <v>0.75473199999999996</v>
      </c>
      <c r="O488">
        <v>1.3173799999999999E-2</v>
      </c>
    </row>
    <row r="489" spans="13:15" x14ac:dyDescent="0.25">
      <c r="M489" t="s">
        <v>1996</v>
      </c>
      <c r="N489">
        <v>0.50244100000000003</v>
      </c>
      <c r="O489">
        <v>8.7042700000000001E-3</v>
      </c>
    </row>
    <row r="490" spans="13:15" x14ac:dyDescent="0.25">
      <c r="M490" t="s">
        <v>1996</v>
      </c>
      <c r="N490">
        <v>0.70938500000000004</v>
      </c>
      <c r="O490">
        <v>1.8876299999999999E-2</v>
      </c>
    </row>
    <row r="491" spans="13:15" x14ac:dyDescent="0.25">
      <c r="M491" t="s">
        <v>1996</v>
      </c>
      <c r="N491">
        <v>0.71430199999999999</v>
      </c>
      <c r="O491">
        <v>1.76936E-2</v>
      </c>
    </row>
    <row r="492" spans="13:15" x14ac:dyDescent="0.25">
      <c r="M492" t="s">
        <v>1996</v>
      </c>
      <c r="N492">
        <v>0.78239199999999998</v>
      </c>
      <c r="O492">
        <v>1.2485400000000001E-2</v>
      </c>
    </row>
    <row r="493" spans="13:15" x14ac:dyDescent="0.25">
      <c r="M493" t="s">
        <v>1996</v>
      </c>
      <c r="N493">
        <v>0.78783599999999998</v>
      </c>
      <c r="O493">
        <v>1.0330600000000001E-2</v>
      </c>
    </row>
    <row r="494" spans="13:15" x14ac:dyDescent="0.25">
      <c r="M494" t="s">
        <v>1996</v>
      </c>
      <c r="N494">
        <v>0.54459400000000002</v>
      </c>
      <c r="O494">
        <v>1.5543E-2</v>
      </c>
    </row>
    <row r="495" spans="13:15" x14ac:dyDescent="0.25">
      <c r="M495" t="s">
        <v>1996</v>
      </c>
      <c r="N495">
        <v>0.58690399999999998</v>
      </c>
      <c r="O495">
        <v>1.7521599999999998E-2</v>
      </c>
    </row>
    <row r="496" spans="13:15" x14ac:dyDescent="0.25">
      <c r="M496" t="s">
        <v>1996</v>
      </c>
      <c r="N496">
        <v>0.72909400000000002</v>
      </c>
      <c r="O496">
        <v>2.0318200000000002E-2</v>
      </c>
    </row>
    <row r="497" spans="13:15" x14ac:dyDescent="0.25">
      <c r="M497" t="s">
        <v>1996</v>
      </c>
      <c r="N497">
        <v>0.73724800000000001</v>
      </c>
      <c r="O497">
        <v>1.7062899999999999E-2</v>
      </c>
    </row>
    <row r="498" spans="13:15" x14ac:dyDescent="0.25">
      <c r="M498" t="s">
        <v>1996</v>
      </c>
      <c r="N498">
        <v>0.49618200000000001</v>
      </c>
      <c r="O498">
        <v>8.4616099999999996E-3</v>
      </c>
    </row>
    <row r="499" spans="13:15" x14ac:dyDescent="0.25">
      <c r="M499" t="s">
        <v>1996</v>
      </c>
      <c r="N499">
        <v>0.56386700000000001</v>
      </c>
      <c r="O499">
        <v>3.5073800000000002E-2</v>
      </c>
    </row>
    <row r="500" spans="13:15" x14ac:dyDescent="0.25">
      <c r="M500" t="s">
        <v>1996</v>
      </c>
      <c r="N500">
        <v>0.79544700000000002</v>
      </c>
      <c r="O500">
        <v>1.1493700000000001E-2</v>
      </c>
    </row>
    <row r="501" spans="13:15" x14ac:dyDescent="0.25">
      <c r="M501" t="s">
        <v>1996</v>
      </c>
      <c r="N501">
        <v>0.79917099999999996</v>
      </c>
      <c r="O501">
        <v>1.0161399999999999E-2</v>
      </c>
    </row>
    <row r="502" spans="13:15" x14ac:dyDescent="0.25">
      <c r="M502" t="s">
        <v>1996</v>
      </c>
      <c r="N502">
        <v>0.69153200000000004</v>
      </c>
      <c r="O502">
        <v>2.1420700000000001E-2</v>
      </c>
    </row>
    <row r="503" spans="13:15" x14ac:dyDescent="0.25">
      <c r="M503" t="s">
        <v>1996</v>
      </c>
      <c r="N503">
        <v>0.70451799999999998</v>
      </c>
      <c r="O503">
        <v>1.7200500000000001E-2</v>
      </c>
    </row>
    <row r="504" spans="13:15" x14ac:dyDescent="0.25">
      <c r="M504" t="s">
        <v>1996</v>
      </c>
      <c r="N504">
        <v>0.456932</v>
      </c>
      <c r="O504">
        <v>1.48034E-2</v>
      </c>
    </row>
    <row r="505" spans="13:15" x14ac:dyDescent="0.25">
      <c r="M505" t="s">
        <v>1996</v>
      </c>
      <c r="N505">
        <v>0.495195</v>
      </c>
      <c r="O505">
        <v>1.5129699999999999E-2</v>
      </c>
    </row>
    <row r="506" spans="13:15" x14ac:dyDescent="0.25">
      <c r="M506" t="s">
        <v>1996</v>
      </c>
      <c r="N506">
        <v>0.57026600000000005</v>
      </c>
      <c r="O506">
        <v>3.2604300000000003E-2</v>
      </c>
    </row>
    <row r="507" spans="13:15" x14ac:dyDescent="0.25">
      <c r="M507" t="s">
        <v>1996</v>
      </c>
      <c r="N507">
        <v>0.69725400000000004</v>
      </c>
      <c r="O507">
        <v>1.97898E-2</v>
      </c>
    </row>
    <row r="508" spans="13:15" x14ac:dyDescent="0.25">
      <c r="M508" t="s">
        <v>1996</v>
      </c>
      <c r="N508">
        <v>0.69843200000000005</v>
      </c>
      <c r="O508">
        <v>1.9815699999999999E-2</v>
      </c>
    </row>
    <row r="509" spans="13:15" x14ac:dyDescent="0.25">
      <c r="M509" t="s">
        <v>1996</v>
      </c>
      <c r="N509">
        <v>0.60903099999999999</v>
      </c>
      <c r="O509">
        <v>5.1959600000000002E-2</v>
      </c>
    </row>
    <row r="510" spans="13:15" x14ac:dyDescent="0.25">
      <c r="M510" t="s">
        <v>1996</v>
      </c>
      <c r="N510">
        <v>0.74878299999999998</v>
      </c>
      <c r="O510">
        <v>1.7306499999999999E-2</v>
      </c>
    </row>
    <row r="511" spans="13:15" x14ac:dyDescent="0.25">
      <c r="M511" t="s">
        <v>1996</v>
      </c>
      <c r="N511">
        <v>0.75555700000000003</v>
      </c>
      <c r="O511">
        <v>1.48551E-2</v>
      </c>
    </row>
    <row r="512" spans="13:15" x14ac:dyDescent="0.25">
      <c r="M512" t="s">
        <v>1996</v>
      </c>
      <c r="N512">
        <v>0.57048900000000002</v>
      </c>
      <c r="O512">
        <v>1.9039E-2</v>
      </c>
    </row>
    <row r="513" spans="13:15" x14ac:dyDescent="0.25">
      <c r="M513" t="s">
        <v>1996</v>
      </c>
      <c r="N513">
        <v>0.51123700000000005</v>
      </c>
      <c r="O513">
        <v>2.8562000000000001E-2</v>
      </c>
    </row>
    <row r="514" spans="13:15" x14ac:dyDescent="0.25">
      <c r="M514" t="s">
        <v>1996</v>
      </c>
      <c r="N514">
        <v>0.61567899999999998</v>
      </c>
      <c r="O514">
        <v>7.6394900000000002E-2</v>
      </c>
    </row>
    <row r="515" spans="13:15" x14ac:dyDescent="0.25">
      <c r="M515" t="s">
        <v>1996</v>
      </c>
      <c r="N515">
        <v>0.56342899999999996</v>
      </c>
      <c r="O515">
        <v>3.1668500000000002E-2</v>
      </c>
    </row>
    <row r="516" spans="13:15" x14ac:dyDescent="0.25">
      <c r="M516" t="s">
        <v>1996</v>
      </c>
      <c r="N516">
        <v>0.722244</v>
      </c>
      <c r="O516">
        <v>1.81073E-2</v>
      </c>
    </row>
    <row r="517" spans="13:15" x14ac:dyDescent="0.25">
      <c r="M517" t="s">
        <v>1996</v>
      </c>
      <c r="N517">
        <v>0.73007299999999997</v>
      </c>
      <c r="O517">
        <v>1.5017000000000001E-2</v>
      </c>
    </row>
    <row r="518" spans="13:15" x14ac:dyDescent="0.25">
      <c r="M518" t="s">
        <v>1996</v>
      </c>
      <c r="N518">
        <v>0.47425899999999999</v>
      </c>
      <c r="O518">
        <v>7.6484899999999995E-2</v>
      </c>
    </row>
    <row r="519" spans="13:15" x14ac:dyDescent="0.25">
      <c r="M519" t="s">
        <v>1996</v>
      </c>
      <c r="N519">
        <v>0.66221099999999999</v>
      </c>
      <c r="O519">
        <v>1.8884399999999999E-2</v>
      </c>
    </row>
    <row r="520" spans="13:15" x14ac:dyDescent="0.25">
      <c r="M520" t="s">
        <v>1996</v>
      </c>
      <c r="N520">
        <v>0.71782699999999999</v>
      </c>
      <c r="O520">
        <v>1.53575E-2</v>
      </c>
    </row>
    <row r="521" spans="13:15" x14ac:dyDescent="0.25">
      <c r="M521" t="s">
        <v>1996</v>
      </c>
      <c r="N521">
        <v>0.72489499999999996</v>
      </c>
      <c r="O521">
        <v>1.3691999999999999E-2</v>
      </c>
    </row>
    <row r="522" spans="13:15" x14ac:dyDescent="0.25">
      <c r="M522" t="s">
        <v>1996</v>
      </c>
      <c r="N522">
        <v>0.57996499999999995</v>
      </c>
      <c r="O522">
        <v>0.105615</v>
      </c>
    </row>
    <row r="523" spans="13:15" x14ac:dyDescent="0.25">
      <c r="M523" t="s">
        <v>1996</v>
      </c>
      <c r="N523">
        <v>0.45188299999999998</v>
      </c>
      <c r="O523">
        <v>1.6454E-2</v>
      </c>
    </row>
    <row r="524" spans="13:15" x14ac:dyDescent="0.25">
      <c r="M524" t="s">
        <v>1996</v>
      </c>
      <c r="N524">
        <v>0.70580399999999999</v>
      </c>
      <c r="O524">
        <v>1.3941500000000001E-2</v>
      </c>
    </row>
    <row r="525" spans="13:15" x14ac:dyDescent="0.25">
      <c r="M525" t="s">
        <v>1996</v>
      </c>
      <c r="N525">
        <v>0.71459099999999998</v>
      </c>
      <c r="O525">
        <v>1.16679E-2</v>
      </c>
    </row>
    <row r="526" spans="13:15" x14ac:dyDescent="0.25">
      <c r="M526" t="s">
        <v>1996</v>
      </c>
      <c r="N526">
        <v>0.54652000000000001</v>
      </c>
      <c r="O526">
        <v>1.6902E-2</v>
      </c>
    </row>
    <row r="527" spans="13:15" x14ac:dyDescent="0.25">
      <c r="M527" t="s">
        <v>1996</v>
      </c>
      <c r="N527">
        <v>0.56508499999999995</v>
      </c>
      <c r="O527">
        <v>1.5762600000000002E-2</v>
      </c>
    </row>
    <row r="528" spans="13:15" x14ac:dyDescent="0.25">
      <c r="M528" t="s">
        <v>1996</v>
      </c>
      <c r="N528">
        <v>0.51021899999999998</v>
      </c>
      <c r="O528">
        <v>1.2214900000000001E-2</v>
      </c>
    </row>
    <row r="529" spans="13:15" x14ac:dyDescent="0.25">
      <c r="M529" t="s">
        <v>1996</v>
      </c>
      <c r="N529">
        <v>0.32432899999999998</v>
      </c>
      <c r="O529">
        <v>5.4585300000000003E-2</v>
      </c>
    </row>
    <row r="530" spans="13:15" x14ac:dyDescent="0.25">
      <c r="M530" t="s">
        <v>1996</v>
      </c>
      <c r="N530">
        <v>0.404001</v>
      </c>
      <c r="O530">
        <v>1.7775099999999999E-2</v>
      </c>
    </row>
    <row r="531" spans="13:15" x14ac:dyDescent="0.25">
      <c r="M531" t="s">
        <v>1996</v>
      </c>
      <c r="N531">
        <v>0.63389499999999999</v>
      </c>
      <c r="O531">
        <v>1.8732200000000001E-2</v>
      </c>
    </row>
    <row r="532" spans="13:15" x14ac:dyDescent="0.25">
      <c r="M532" t="s">
        <v>1996</v>
      </c>
      <c r="N532">
        <v>0.64428600000000003</v>
      </c>
      <c r="O532">
        <v>1.40895E-2</v>
      </c>
    </row>
    <row r="533" spans="13:15" x14ac:dyDescent="0.25">
      <c r="M533" t="s">
        <v>1996</v>
      </c>
      <c r="N533">
        <v>0.45115499999999997</v>
      </c>
      <c r="O533">
        <v>1.47283E-2</v>
      </c>
    </row>
    <row r="534" spans="13:15" x14ac:dyDescent="0.25">
      <c r="M534" t="s">
        <v>1996</v>
      </c>
      <c r="N534">
        <v>0.621166</v>
      </c>
      <c r="O534">
        <v>1.9773599999999999E-2</v>
      </c>
    </row>
    <row r="535" spans="13:15" x14ac:dyDescent="0.25">
      <c r="M535" t="s">
        <v>1996</v>
      </c>
      <c r="N535">
        <v>0.62893600000000005</v>
      </c>
      <c r="O535">
        <v>1.75552E-2</v>
      </c>
    </row>
    <row r="536" spans="13:15" x14ac:dyDescent="0.25">
      <c r="M536" t="s">
        <v>1996</v>
      </c>
      <c r="N536">
        <v>0.48476399999999997</v>
      </c>
      <c r="O536">
        <v>1.21888E-2</v>
      </c>
    </row>
    <row r="537" spans="13:15" x14ac:dyDescent="0.25">
      <c r="M537" t="s">
        <v>1996</v>
      </c>
      <c r="N537">
        <v>0.51785199999999998</v>
      </c>
      <c r="O537">
        <v>4.5944499999999999E-2</v>
      </c>
    </row>
    <row r="538" spans="13:15" x14ac:dyDescent="0.25">
      <c r="M538" t="s">
        <v>1996</v>
      </c>
      <c r="N538">
        <v>0.50983699999999998</v>
      </c>
      <c r="O538">
        <v>7.9080000000000001E-3</v>
      </c>
    </row>
    <row r="539" spans="13:15" x14ac:dyDescent="0.25">
      <c r="M539" t="s">
        <v>1996</v>
      </c>
      <c r="N539">
        <v>0.51400199999999996</v>
      </c>
      <c r="O539">
        <v>7.9642299999999992E-3</v>
      </c>
    </row>
    <row r="540" spans="13:15" x14ac:dyDescent="0.25">
      <c r="M540" t="s">
        <v>1996</v>
      </c>
      <c r="N540">
        <v>0.59283699999999995</v>
      </c>
      <c r="O540">
        <v>1.4106E-2</v>
      </c>
    </row>
    <row r="541" spans="13:15" x14ac:dyDescent="0.25">
      <c r="M541" t="s">
        <v>1996</v>
      </c>
      <c r="N541">
        <v>0.62450799999999995</v>
      </c>
      <c r="O541">
        <v>1.3827799999999999E-2</v>
      </c>
    </row>
    <row r="542" spans="13:15" x14ac:dyDescent="0.25">
      <c r="M542" t="s">
        <v>1996</v>
      </c>
      <c r="N542">
        <v>0.49098999999999998</v>
      </c>
      <c r="O542">
        <v>2.9214799999999999E-2</v>
      </c>
    </row>
    <row r="543" spans="13:15" x14ac:dyDescent="0.25">
      <c r="M543" t="s">
        <v>1996</v>
      </c>
      <c r="N543">
        <v>0.621591</v>
      </c>
      <c r="O543">
        <v>3.2943199999999999E-2</v>
      </c>
    </row>
    <row r="544" spans="13:15" x14ac:dyDescent="0.25">
      <c r="M544" t="s">
        <v>1996</v>
      </c>
      <c r="N544">
        <v>0.65936399999999995</v>
      </c>
      <c r="O544">
        <v>1.5698E-2</v>
      </c>
    </row>
    <row r="545" spans="13:15" x14ac:dyDescent="0.25">
      <c r="M545" t="s">
        <v>1996</v>
      </c>
      <c r="N545">
        <v>0.58450100000000005</v>
      </c>
      <c r="O545">
        <v>3.5477300000000003E-2</v>
      </c>
    </row>
    <row r="546" spans="13:15" x14ac:dyDescent="0.25">
      <c r="M546" t="s">
        <v>1996</v>
      </c>
      <c r="N546">
        <v>0.60724199999999995</v>
      </c>
      <c r="O546">
        <v>2.8841200000000001E-2</v>
      </c>
    </row>
    <row r="547" spans="13:15" x14ac:dyDescent="0.25">
      <c r="M547" t="s">
        <v>1996</v>
      </c>
      <c r="N547">
        <v>0.62274600000000002</v>
      </c>
      <c r="O547">
        <v>2.0232699999999999E-2</v>
      </c>
    </row>
    <row r="548" spans="13:15" x14ac:dyDescent="0.25">
      <c r="M548" t="s">
        <v>1996</v>
      </c>
      <c r="N548">
        <v>0.629884</v>
      </c>
      <c r="O548">
        <v>1.9544499999999999E-2</v>
      </c>
    </row>
    <row r="549" spans="13:15" x14ac:dyDescent="0.25">
      <c r="M549" t="s">
        <v>1996</v>
      </c>
      <c r="N549">
        <v>0.49884600000000001</v>
      </c>
      <c r="O549">
        <v>1.09268E-2</v>
      </c>
    </row>
    <row r="550" spans="13:15" x14ac:dyDescent="0.25">
      <c r="M550" t="s">
        <v>1996</v>
      </c>
      <c r="N550">
        <v>0.497979</v>
      </c>
      <c r="O550">
        <v>2.02682E-2</v>
      </c>
    </row>
    <row r="551" spans="13:15" x14ac:dyDescent="0.25">
      <c r="M551" t="s">
        <v>1996</v>
      </c>
      <c r="N551">
        <v>0.51460600000000001</v>
      </c>
      <c r="O551">
        <v>2.6960499999999998E-2</v>
      </c>
    </row>
    <row r="552" spans="13:15" x14ac:dyDescent="0.25">
      <c r="M552" t="s">
        <v>1996</v>
      </c>
      <c r="N552">
        <v>0.57200600000000001</v>
      </c>
      <c r="O552">
        <v>3.0900799999999999E-2</v>
      </c>
    </row>
    <row r="553" spans="13:15" x14ac:dyDescent="0.25">
      <c r="M553" t="s">
        <v>1996</v>
      </c>
      <c r="N553">
        <v>0.561392</v>
      </c>
      <c r="O553">
        <v>3.2382800000000003E-2</v>
      </c>
    </row>
    <row r="554" spans="13:15" x14ac:dyDescent="0.25">
      <c r="M554" t="s">
        <v>1996</v>
      </c>
      <c r="N554">
        <v>0.508436</v>
      </c>
      <c r="O554">
        <v>2.3767699999999999E-2</v>
      </c>
    </row>
    <row r="555" spans="13:15" x14ac:dyDescent="0.25">
      <c r="M555" t="s">
        <v>1996</v>
      </c>
      <c r="N555">
        <v>0.43548900000000001</v>
      </c>
      <c r="O555">
        <v>1.1250899999999999E-2</v>
      </c>
    </row>
    <row r="556" spans="13:15" x14ac:dyDescent="0.25">
      <c r="M556" t="s">
        <v>1996</v>
      </c>
      <c r="N556">
        <v>0.39203900000000003</v>
      </c>
      <c r="O556">
        <v>9.7409300000000001E-3</v>
      </c>
    </row>
    <row r="557" spans="13:15" x14ac:dyDescent="0.25">
      <c r="M557" t="s">
        <v>1996</v>
      </c>
      <c r="N557">
        <v>0.48601299999999997</v>
      </c>
      <c r="O557">
        <v>2.6899800000000001E-2</v>
      </c>
    </row>
    <row r="558" spans="13:15" x14ac:dyDescent="0.25">
      <c r="M558" t="s">
        <v>1996</v>
      </c>
      <c r="N558">
        <v>0.36612099999999997</v>
      </c>
      <c r="O558">
        <v>5.9554900000000001E-2</v>
      </c>
    </row>
    <row r="559" spans="13:15" x14ac:dyDescent="0.25">
      <c r="M559" t="s">
        <v>1996</v>
      </c>
      <c r="N559">
        <v>0.27000200000000002</v>
      </c>
      <c r="O559">
        <v>4.3420899999999998E-2</v>
      </c>
    </row>
    <row r="560" spans="13:15" x14ac:dyDescent="0.25">
      <c r="M560" t="s">
        <v>1996</v>
      </c>
      <c r="N560">
        <v>0.52075499999999997</v>
      </c>
      <c r="O560">
        <v>3.9606900000000002E-3</v>
      </c>
    </row>
    <row r="561" spans="13:15" x14ac:dyDescent="0.25">
      <c r="M561" t="s">
        <v>1996</v>
      </c>
      <c r="N561">
        <v>0.52500800000000003</v>
      </c>
      <c r="O561">
        <v>3.8240399999999999E-3</v>
      </c>
    </row>
    <row r="562" spans="13:15" x14ac:dyDescent="0.25">
      <c r="M562" t="s">
        <v>1996</v>
      </c>
      <c r="N562">
        <v>0.32926299999999997</v>
      </c>
      <c r="O562">
        <v>5.08698E-2</v>
      </c>
    </row>
    <row r="563" spans="13:15" x14ac:dyDescent="0.25">
      <c r="M563" t="s">
        <v>1996</v>
      </c>
      <c r="N563">
        <v>0.34464899999999998</v>
      </c>
      <c r="O563">
        <v>4.60495E-2</v>
      </c>
    </row>
    <row r="564" spans="13:15" x14ac:dyDescent="0.25">
      <c r="M564" t="s">
        <v>1996</v>
      </c>
      <c r="N564">
        <v>0.46874100000000002</v>
      </c>
      <c r="O564">
        <v>1.13746E-2</v>
      </c>
    </row>
    <row r="565" spans="13:15" x14ac:dyDescent="0.25">
      <c r="M565" t="s">
        <v>1996</v>
      </c>
      <c r="N565">
        <v>0.37450699999999998</v>
      </c>
      <c r="O565">
        <v>5.8418200000000003E-2</v>
      </c>
    </row>
    <row r="566" spans="13:15" x14ac:dyDescent="0.25">
      <c r="M566" t="s">
        <v>1996</v>
      </c>
      <c r="N566">
        <v>0.13455300000000001</v>
      </c>
      <c r="O566">
        <v>1.6438899999999999E-2</v>
      </c>
    </row>
    <row r="567" spans="13:15" x14ac:dyDescent="0.25">
      <c r="M567" t="s">
        <v>1996</v>
      </c>
      <c r="N567">
        <v>0.50927199999999995</v>
      </c>
      <c r="O567">
        <v>2.6928000000000001E-2</v>
      </c>
    </row>
    <row r="568" spans="13:15" x14ac:dyDescent="0.25">
      <c r="M568" t="s">
        <v>1996</v>
      </c>
      <c r="N568">
        <v>0.48807200000000001</v>
      </c>
      <c r="O568">
        <v>9.5250999999999999E-3</v>
      </c>
    </row>
    <row r="569" spans="13:15" x14ac:dyDescent="0.25">
      <c r="M569" t="s">
        <v>1996</v>
      </c>
      <c r="N569">
        <v>0.18763099999999999</v>
      </c>
      <c r="O569">
        <v>3.8734600000000001E-2</v>
      </c>
    </row>
    <row r="570" spans="13:15" x14ac:dyDescent="0.25">
      <c r="M570" t="s">
        <v>1996</v>
      </c>
      <c r="N570">
        <v>0.31317899999999999</v>
      </c>
      <c r="O570">
        <v>4.2036900000000002E-2</v>
      </c>
    </row>
    <row r="571" spans="13:15" x14ac:dyDescent="0.25">
      <c r="M571" t="s">
        <v>1996</v>
      </c>
      <c r="N571">
        <v>0.80082100000000001</v>
      </c>
      <c r="O571">
        <v>1.0786799999999999E-2</v>
      </c>
    </row>
    <row r="572" spans="13:15" x14ac:dyDescent="0.25">
      <c r="M572" t="s">
        <v>1996</v>
      </c>
      <c r="N572">
        <v>0.80172100000000002</v>
      </c>
      <c r="O572">
        <v>1.0512499999999999E-2</v>
      </c>
    </row>
    <row r="573" spans="13:15" x14ac:dyDescent="0.25">
      <c r="M573" t="s">
        <v>1996</v>
      </c>
      <c r="N573">
        <v>0.33338400000000001</v>
      </c>
      <c r="O573">
        <v>4.2797799999999997E-2</v>
      </c>
    </row>
    <row r="574" spans="13:15" x14ac:dyDescent="0.25">
      <c r="M574" t="s">
        <v>1996</v>
      </c>
      <c r="N574">
        <v>0.51637200000000005</v>
      </c>
      <c r="O574">
        <v>2.84154E-2</v>
      </c>
    </row>
    <row r="575" spans="13:15" x14ac:dyDescent="0.25">
      <c r="M575" t="s">
        <v>1996</v>
      </c>
      <c r="N575">
        <v>0.44803700000000002</v>
      </c>
      <c r="O575">
        <v>4.7662099999999999E-2</v>
      </c>
    </row>
    <row r="576" spans="13:15" x14ac:dyDescent="0.25">
      <c r="M576" t="s">
        <v>1996</v>
      </c>
      <c r="N576">
        <v>0.75652799999999998</v>
      </c>
      <c r="O576">
        <v>1.12961E-2</v>
      </c>
    </row>
    <row r="577" spans="13:15" x14ac:dyDescent="0.25">
      <c r="M577" t="s">
        <v>1996</v>
      </c>
      <c r="N577">
        <v>0.75919300000000001</v>
      </c>
      <c r="O577">
        <v>1.0096300000000001E-2</v>
      </c>
    </row>
    <row r="578" spans="13:15" x14ac:dyDescent="0.25">
      <c r="M578" t="s">
        <v>1996</v>
      </c>
      <c r="N578">
        <v>0.40366099999999999</v>
      </c>
      <c r="O578">
        <v>1.15719E-2</v>
      </c>
    </row>
    <row r="579" spans="13:15" x14ac:dyDescent="0.25">
      <c r="M579" t="s">
        <v>1996</v>
      </c>
      <c r="N579">
        <v>0.25077700000000003</v>
      </c>
      <c r="O579">
        <v>4.3575500000000003E-2</v>
      </c>
    </row>
    <row r="580" spans="13:15" x14ac:dyDescent="0.25">
      <c r="M580" t="s">
        <v>1996</v>
      </c>
      <c r="N580">
        <v>0.581453</v>
      </c>
      <c r="O580">
        <v>1.82866E-2</v>
      </c>
    </row>
    <row r="581" spans="13:15" x14ac:dyDescent="0.25">
      <c r="M581" t="s">
        <v>1996</v>
      </c>
      <c r="N581">
        <v>0.58305300000000004</v>
      </c>
      <c r="O581">
        <v>1.7860999999999998E-2</v>
      </c>
    </row>
    <row r="582" spans="13:15" x14ac:dyDescent="0.25">
      <c r="M582" t="s">
        <v>1996</v>
      </c>
      <c r="N582">
        <v>0.38117200000000001</v>
      </c>
      <c r="O582">
        <v>4.4967899999999998E-2</v>
      </c>
    </row>
    <row r="583" spans="13:15" x14ac:dyDescent="0.25">
      <c r="M583" t="s">
        <v>1996</v>
      </c>
      <c r="N583">
        <v>0.61909999999999998</v>
      </c>
      <c r="O583">
        <v>1.11804E-2</v>
      </c>
    </row>
    <row r="584" spans="13:15" x14ac:dyDescent="0.25">
      <c r="M584" t="s">
        <v>1996</v>
      </c>
      <c r="N584">
        <v>0.56216100000000002</v>
      </c>
      <c r="O584">
        <v>9.4141799999999994E-3</v>
      </c>
    </row>
    <row r="585" spans="13:15" x14ac:dyDescent="0.25">
      <c r="M585" t="s">
        <v>1996</v>
      </c>
      <c r="N585">
        <v>0.53543099999999999</v>
      </c>
      <c r="O585">
        <v>3.4931400000000001E-2</v>
      </c>
    </row>
    <row r="586" spans="13:15" x14ac:dyDescent="0.25">
      <c r="M586" t="s">
        <v>1996</v>
      </c>
      <c r="N586">
        <v>0.33405400000000002</v>
      </c>
      <c r="O586">
        <v>5.0987600000000001E-2</v>
      </c>
    </row>
    <row r="587" spans="13:15" x14ac:dyDescent="0.25">
      <c r="M587" t="s">
        <v>1996</v>
      </c>
      <c r="N587">
        <v>0.63120200000000004</v>
      </c>
      <c r="O587">
        <v>1.5687599999999999E-2</v>
      </c>
    </row>
    <row r="588" spans="13:15" x14ac:dyDescent="0.25">
      <c r="M588" t="s">
        <v>1996</v>
      </c>
      <c r="N588">
        <v>0.64076100000000002</v>
      </c>
      <c r="O588">
        <v>1.27215E-2</v>
      </c>
    </row>
    <row r="589" spans="13:15" x14ac:dyDescent="0.25">
      <c r="M589" t="s">
        <v>1996</v>
      </c>
      <c r="N589">
        <v>0.74181799999999998</v>
      </c>
      <c r="O589">
        <v>1.2145599999999999E-2</v>
      </c>
    </row>
    <row r="590" spans="13:15" x14ac:dyDescent="0.25">
      <c r="M590" t="s">
        <v>1996</v>
      </c>
      <c r="N590">
        <v>0.74227699999999996</v>
      </c>
      <c r="O590">
        <v>1.2031999999999999E-2</v>
      </c>
    </row>
    <row r="591" spans="13:15" x14ac:dyDescent="0.25">
      <c r="M591" t="s">
        <v>1996</v>
      </c>
      <c r="N591">
        <v>0.497083</v>
      </c>
      <c r="O591">
        <v>1.6656199999999999E-2</v>
      </c>
    </row>
    <row r="592" spans="13:15" x14ac:dyDescent="0.25">
      <c r="M592" t="s">
        <v>1996</v>
      </c>
      <c r="N592">
        <v>0.35345399999999999</v>
      </c>
      <c r="O592">
        <v>7.84802E-2</v>
      </c>
    </row>
    <row r="593" spans="13:15" x14ac:dyDescent="0.25">
      <c r="M593" t="s">
        <v>1996</v>
      </c>
      <c r="N593">
        <v>0.231549</v>
      </c>
      <c r="O593">
        <v>4.2605799999999999E-2</v>
      </c>
    </row>
    <row r="594" spans="13:15" x14ac:dyDescent="0.25">
      <c r="M594" t="s">
        <v>1996</v>
      </c>
      <c r="N594">
        <v>0.49033300000000002</v>
      </c>
      <c r="O594">
        <v>5.45087E-3</v>
      </c>
    </row>
    <row r="595" spans="13:15" x14ac:dyDescent="0.25">
      <c r="M595" t="s">
        <v>1996</v>
      </c>
      <c r="N595">
        <v>0.420933</v>
      </c>
      <c r="O595">
        <v>5.71148E-2</v>
      </c>
    </row>
    <row r="596" spans="13:15" x14ac:dyDescent="0.25">
      <c r="M596" t="s">
        <v>1996</v>
      </c>
      <c r="N596">
        <v>0.60238199999999997</v>
      </c>
      <c r="O596">
        <v>1.63301E-2</v>
      </c>
    </row>
    <row r="597" spans="13:15" x14ac:dyDescent="0.25">
      <c r="M597" t="s">
        <v>1996</v>
      </c>
      <c r="N597">
        <v>0.49906200000000001</v>
      </c>
      <c r="O597">
        <v>7.3409800000000004E-3</v>
      </c>
    </row>
    <row r="598" spans="13:15" x14ac:dyDescent="0.25">
      <c r="M598" t="s">
        <v>1996</v>
      </c>
      <c r="N598">
        <v>0.269123</v>
      </c>
      <c r="O598">
        <v>5.7681299999999998E-2</v>
      </c>
    </row>
    <row r="599" spans="13:15" x14ac:dyDescent="0.25">
      <c r="M599" t="s">
        <v>1996</v>
      </c>
      <c r="N599">
        <v>0.58845099999999995</v>
      </c>
      <c r="O599">
        <v>3.35448E-2</v>
      </c>
    </row>
    <row r="600" spans="13:15" x14ac:dyDescent="0.25">
      <c r="M600" t="s">
        <v>1996</v>
      </c>
      <c r="N600">
        <v>0.54764400000000002</v>
      </c>
      <c r="O600">
        <v>9.7450100000000001E-3</v>
      </c>
    </row>
    <row r="601" spans="13:15" x14ac:dyDescent="0.25">
      <c r="M601" t="s">
        <v>1996</v>
      </c>
      <c r="N601">
        <v>0.59145199999999998</v>
      </c>
      <c r="O601">
        <v>7.0768899999999997E-3</v>
      </c>
    </row>
    <row r="602" spans="13:15" x14ac:dyDescent="0.25">
      <c r="M602" t="s">
        <v>1996</v>
      </c>
      <c r="N602">
        <v>0.49236999999999997</v>
      </c>
      <c r="O602">
        <v>3.2179499999999998E-3</v>
      </c>
    </row>
    <row r="603" spans="13:15" x14ac:dyDescent="0.25">
      <c r="M603" t="s">
        <v>1996</v>
      </c>
      <c r="N603">
        <v>0.349692</v>
      </c>
      <c r="O603">
        <v>5.55545E-2</v>
      </c>
    </row>
    <row r="604" spans="13:15" x14ac:dyDescent="0.25">
      <c r="M604" t="s">
        <v>1996</v>
      </c>
      <c r="N604">
        <v>0.17624400000000001</v>
      </c>
      <c r="O604">
        <v>1.5246900000000001E-2</v>
      </c>
    </row>
    <row r="605" spans="13:15" x14ac:dyDescent="0.25">
      <c r="M605" t="s">
        <v>1996</v>
      </c>
      <c r="N605">
        <v>0.16358300000000001</v>
      </c>
      <c r="O605">
        <v>1.76358E-2</v>
      </c>
    </row>
    <row r="606" spans="13:15" x14ac:dyDescent="0.25">
      <c r="M606" t="s">
        <v>1996</v>
      </c>
      <c r="N606">
        <v>0.62879300000000005</v>
      </c>
      <c r="O606">
        <v>1.11874E-2</v>
      </c>
    </row>
    <row r="607" spans="13:15" x14ac:dyDescent="0.25">
      <c r="M607" t="s">
        <v>1996</v>
      </c>
      <c r="N607">
        <v>0.11759799999999999</v>
      </c>
      <c r="O607">
        <v>2.3004500000000001E-2</v>
      </c>
    </row>
    <row r="608" spans="13:15" x14ac:dyDescent="0.25">
      <c r="M608" t="s">
        <v>1996</v>
      </c>
      <c r="N608">
        <v>0.39637099999999997</v>
      </c>
      <c r="O608">
        <v>3.2939299999999998E-2</v>
      </c>
    </row>
    <row r="609" spans="13:15" x14ac:dyDescent="0.25">
      <c r="M609" t="s">
        <v>1996</v>
      </c>
      <c r="N609">
        <v>0.114026</v>
      </c>
      <c r="O609">
        <v>8.9764000000000007E-3</v>
      </c>
    </row>
    <row r="610" spans="13:15" x14ac:dyDescent="0.25">
      <c r="M610" t="s">
        <v>1996</v>
      </c>
      <c r="N610">
        <v>9.5606999999999998E-2</v>
      </c>
      <c r="O610">
        <v>5.7756800000000001E-3</v>
      </c>
    </row>
    <row r="611" spans="13:15" x14ac:dyDescent="0.25">
      <c r="M611" t="s">
        <v>1996</v>
      </c>
      <c r="N611">
        <v>0.51400800000000002</v>
      </c>
      <c r="O611">
        <v>6.0698599999999998E-3</v>
      </c>
    </row>
    <row r="612" spans="13:15" x14ac:dyDescent="0.25">
      <c r="M612" t="s">
        <v>1996</v>
      </c>
      <c r="N612">
        <v>0.114637</v>
      </c>
      <c r="O612">
        <v>1.17068E-2</v>
      </c>
    </row>
    <row r="613" spans="13:15" x14ac:dyDescent="0.25">
      <c r="M613" t="s">
        <v>1996</v>
      </c>
      <c r="N613">
        <v>0.38118999999999997</v>
      </c>
      <c r="O613">
        <v>3.5675699999999998E-2</v>
      </c>
    </row>
    <row r="614" spans="13:15" x14ac:dyDescent="0.25">
      <c r="M614" t="s">
        <v>1996</v>
      </c>
      <c r="N614">
        <v>0.19923199999999999</v>
      </c>
      <c r="O614">
        <v>2.4166300000000002E-2</v>
      </c>
    </row>
    <row r="615" spans="13:15" x14ac:dyDescent="0.25">
      <c r="M615" t="s">
        <v>1996</v>
      </c>
      <c r="N615">
        <v>0.280225</v>
      </c>
      <c r="O615">
        <v>5.1048400000000001E-2</v>
      </c>
    </row>
    <row r="616" spans="13:15" x14ac:dyDescent="0.25">
      <c r="M616" t="s">
        <v>1996</v>
      </c>
      <c r="N616">
        <v>0.41921900000000001</v>
      </c>
      <c r="O616">
        <v>1.73945E-2</v>
      </c>
    </row>
    <row r="617" spans="13:15" x14ac:dyDescent="0.25">
      <c r="M617" t="s">
        <v>1996</v>
      </c>
      <c r="N617">
        <v>0.53226300000000004</v>
      </c>
      <c r="O617">
        <v>2.0299899999999999E-2</v>
      </c>
    </row>
    <row r="618" spans="13:15" x14ac:dyDescent="0.25">
      <c r="M618" t="s">
        <v>1996</v>
      </c>
      <c r="N618">
        <v>0.108097</v>
      </c>
      <c r="O618">
        <v>9.9879300000000008E-3</v>
      </c>
    </row>
    <row r="619" spans="13:15" x14ac:dyDescent="0.25">
      <c r="M619" t="s">
        <v>1996</v>
      </c>
      <c r="N619">
        <v>0.49387999999999999</v>
      </c>
      <c r="O619">
        <v>4.2763300000000001E-3</v>
      </c>
    </row>
    <row r="620" spans="13:15" x14ac:dyDescent="0.25">
      <c r="M620" t="s">
        <v>1996</v>
      </c>
      <c r="N620">
        <v>0.36750100000000002</v>
      </c>
      <c r="O620">
        <v>2.9402600000000001E-2</v>
      </c>
    </row>
    <row r="621" spans="13:15" x14ac:dyDescent="0.25">
      <c r="M621" t="s">
        <v>1996</v>
      </c>
      <c r="N621">
        <v>0.41203499999999998</v>
      </c>
      <c r="O621">
        <v>1.6197799999999998E-2</v>
      </c>
    </row>
    <row r="622" spans="13:15" x14ac:dyDescent="0.25">
      <c r="M622" t="s">
        <v>1996</v>
      </c>
      <c r="N622">
        <v>0.46581600000000001</v>
      </c>
      <c r="O622">
        <v>6.7333899999999997E-3</v>
      </c>
    </row>
    <row r="623" spans="13:15" x14ac:dyDescent="0.25">
      <c r="M623" t="s">
        <v>1996</v>
      </c>
      <c r="N623">
        <v>0.413296</v>
      </c>
      <c r="O623">
        <v>1.05363E-2</v>
      </c>
    </row>
    <row r="624" spans="13:15" x14ac:dyDescent="0.25">
      <c r="M624" t="s">
        <v>1996</v>
      </c>
      <c r="N624">
        <v>0.51323300000000005</v>
      </c>
      <c r="O624">
        <v>1.6363900000000001E-2</v>
      </c>
    </row>
    <row r="625" spans="13:15" x14ac:dyDescent="0.25">
      <c r="M625" t="s">
        <v>1996</v>
      </c>
      <c r="N625">
        <v>0.45996100000000001</v>
      </c>
      <c r="O625">
        <v>1.32829E-2</v>
      </c>
    </row>
    <row r="626" spans="13:15" x14ac:dyDescent="0.25">
      <c r="M626" t="s">
        <v>1996</v>
      </c>
      <c r="N626">
        <v>0.456453</v>
      </c>
      <c r="O626">
        <v>8.4321399999999994E-3</v>
      </c>
    </row>
    <row r="627" spans="13:15" x14ac:dyDescent="0.25">
      <c r="M627" t="s">
        <v>1996</v>
      </c>
      <c r="N627">
        <v>0.12135899999999999</v>
      </c>
      <c r="O627">
        <v>1.1653699999999999E-2</v>
      </c>
    </row>
    <row r="628" spans="13:15" x14ac:dyDescent="0.25">
      <c r="M628" t="s">
        <v>1996</v>
      </c>
      <c r="N628">
        <v>0.47484999999999999</v>
      </c>
      <c r="O628">
        <v>8.9148200000000004E-3</v>
      </c>
    </row>
    <row r="629" spans="13:15" x14ac:dyDescent="0.25">
      <c r="M629" t="s">
        <v>1996</v>
      </c>
      <c r="N629">
        <v>0.52879699999999996</v>
      </c>
      <c r="O629">
        <v>6.4149300000000001E-3</v>
      </c>
    </row>
    <row r="630" spans="13:15" x14ac:dyDescent="0.25">
      <c r="M630" t="s">
        <v>1996</v>
      </c>
      <c r="N630">
        <v>0.46900399999999998</v>
      </c>
      <c r="O630">
        <v>6.0536599999999998E-3</v>
      </c>
    </row>
    <row r="631" spans="13:15" x14ac:dyDescent="0.25">
      <c r="M631" t="s">
        <v>1996</v>
      </c>
      <c r="N631">
        <v>0.153027</v>
      </c>
      <c r="O631">
        <v>1.76499E-2</v>
      </c>
    </row>
    <row r="632" spans="13:15" x14ac:dyDescent="0.25">
      <c r="M632" t="s">
        <v>1996</v>
      </c>
      <c r="N632">
        <v>0.54886800000000002</v>
      </c>
      <c r="O632">
        <v>2.84768E-3</v>
      </c>
    </row>
    <row r="633" spans="13:15" x14ac:dyDescent="0.25">
      <c r="M633" t="s">
        <v>1996</v>
      </c>
      <c r="N633">
        <v>0.531003</v>
      </c>
      <c r="O633">
        <v>1.35674E-2</v>
      </c>
    </row>
    <row r="634" spans="13:15" x14ac:dyDescent="0.25">
      <c r="M634" t="s">
        <v>1996</v>
      </c>
      <c r="N634">
        <v>0.49209700000000001</v>
      </c>
      <c r="O634">
        <v>5.0206199999999999E-3</v>
      </c>
    </row>
    <row r="635" spans="13:15" x14ac:dyDescent="0.25">
      <c r="M635" t="s">
        <v>1996</v>
      </c>
      <c r="N635">
        <v>0.36811300000000002</v>
      </c>
      <c r="O635">
        <v>1.8937200000000001E-2</v>
      </c>
    </row>
    <row r="636" spans="13:15" x14ac:dyDescent="0.25">
      <c r="M636" t="s">
        <v>1996</v>
      </c>
      <c r="N636">
        <v>8.6359400000000003E-2</v>
      </c>
      <c r="O636">
        <v>5.6753300000000001E-3</v>
      </c>
    </row>
    <row r="637" spans="13:15" x14ac:dyDescent="0.25">
      <c r="M637" t="s">
        <v>1996</v>
      </c>
      <c r="N637">
        <v>0.44823600000000002</v>
      </c>
      <c r="O637">
        <v>8.9776100000000005E-3</v>
      </c>
    </row>
    <row r="638" spans="13:15" x14ac:dyDescent="0.25">
      <c r="M638" t="s">
        <v>1996</v>
      </c>
      <c r="N638">
        <v>0.46450000000000002</v>
      </c>
      <c r="O638">
        <v>1.0417300000000001E-2</v>
      </c>
    </row>
    <row r="639" spans="13:15" x14ac:dyDescent="0.25">
      <c r="M639" t="s">
        <v>1996</v>
      </c>
      <c r="N639">
        <v>0.56777100000000003</v>
      </c>
      <c r="O639">
        <v>4.4979800000000004E-3</v>
      </c>
    </row>
    <row r="640" spans="13:15" x14ac:dyDescent="0.25">
      <c r="M640" t="s">
        <v>1996</v>
      </c>
      <c r="N640">
        <v>0.44644200000000001</v>
      </c>
      <c r="O640">
        <v>7.3441599999999998E-3</v>
      </c>
    </row>
    <row r="641" spans="13:15" x14ac:dyDescent="0.25">
      <c r="M641" t="s">
        <v>1996</v>
      </c>
      <c r="N641">
        <v>7.6472499999999999E-2</v>
      </c>
      <c r="O641">
        <v>2.8586499999999999E-3</v>
      </c>
    </row>
    <row r="642" spans="13:15" x14ac:dyDescent="0.25">
      <c r="M642" t="s">
        <v>1996</v>
      </c>
      <c r="N642">
        <v>0.469889</v>
      </c>
      <c r="O642">
        <v>5.2488700000000001E-3</v>
      </c>
    </row>
    <row r="643" spans="13:15" x14ac:dyDescent="0.25">
      <c r="M643" t="s">
        <v>1996</v>
      </c>
      <c r="N643">
        <v>0.30887199999999998</v>
      </c>
      <c r="O643">
        <v>1.12768E-2</v>
      </c>
    </row>
    <row r="644" spans="13:15" x14ac:dyDescent="0.25">
      <c r="M644" t="s">
        <v>1996</v>
      </c>
      <c r="N644">
        <v>0.44809199999999999</v>
      </c>
      <c r="O644">
        <v>1.5878199999999999E-2</v>
      </c>
    </row>
    <row r="645" spans="13:15" x14ac:dyDescent="0.25">
      <c r="M645" t="s">
        <v>1996</v>
      </c>
      <c r="N645">
        <v>0.41281699999999999</v>
      </c>
      <c r="O645">
        <v>7.4190200000000001E-3</v>
      </c>
    </row>
    <row r="646" spans="13:15" x14ac:dyDescent="0.25">
      <c r="M646" t="s">
        <v>1996</v>
      </c>
      <c r="N646">
        <v>8.3899799999999997E-2</v>
      </c>
      <c r="O646">
        <v>3.1305600000000001E-3</v>
      </c>
    </row>
    <row r="647" spans="13:15" x14ac:dyDescent="0.25">
      <c r="M647" t="s">
        <v>1996</v>
      </c>
      <c r="N647">
        <v>0.42079499999999997</v>
      </c>
      <c r="O647">
        <v>1.4760300000000001E-2</v>
      </c>
    </row>
    <row r="648" spans="13:15" x14ac:dyDescent="0.25">
      <c r="M648" t="s">
        <v>1996</v>
      </c>
      <c r="N648">
        <v>8.7381399999999998E-2</v>
      </c>
      <c r="O648">
        <v>1.0494099999999999E-2</v>
      </c>
    </row>
    <row r="649" spans="13:15" x14ac:dyDescent="0.25">
      <c r="M649" t="s">
        <v>1996</v>
      </c>
      <c r="N649">
        <v>0.49102099999999999</v>
      </c>
      <c r="O649">
        <v>5.9875900000000003E-4</v>
      </c>
    </row>
    <row r="650" spans="13:15" x14ac:dyDescent="0.25">
      <c r="M650" t="s">
        <v>1996</v>
      </c>
      <c r="N650">
        <v>8.17383E-2</v>
      </c>
      <c r="O650">
        <v>8.8014799999999998E-4</v>
      </c>
    </row>
    <row r="651" spans="13:15" x14ac:dyDescent="0.25">
      <c r="M651" t="s">
        <v>1996</v>
      </c>
      <c r="N651">
        <v>8.91295E-2</v>
      </c>
      <c r="O651">
        <v>4.5145000000000003E-3</v>
      </c>
    </row>
    <row r="652" spans="13:15" x14ac:dyDescent="0.25">
      <c r="M652" t="s">
        <v>1996</v>
      </c>
      <c r="N652">
        <v>0.27690900000000002</v>
      </c>
      <c r="O652">
        <v>1.11666E-2</v>
      </c>
    </row>
    <row r="653" spans="13:15" x14ac:dyDescent="0.25">
      <c r="M653" t="s">
        <v>1996</v>
      </c>
      <c r="N653">
        <v>0.37263400000000002</v>
      </c>
      <c r="O653">
        <v>1.06978E-2</v>
      </c>
    </row>
    <row r="654" spans="13:15" x14ac:dyDescent="0.25">
      <c r="M654" t="s">
        <v>1996</v>
      </c>
      <c r="N654">
        <v>9.7446699999999997E-2</v>
      </c>
      <c r="O654">
        <v>2.5531999999999998E-3</v>
      </c>
    </row>
    <row r="655" spans="13:15" x14ac:dyDescent="0.25">
      <c r="M655" t="s">
        <v>1996</v>
      </c>
      <c r="N655">
        <v>0.35701100000000002</v>
      </c>
      <c r="O655">
        <v>1.11425E-2</v>
      </c>
    </row>
    <row r="656" spans="13:15" x14ac:dyDescent="0.25">
      <c r="M656" t="s">
        <v>1996</v>
      </c>
      <c r="N656">
        <v>0.295545</v>
      </c>
      <c r="O656">
        <v>1.21119E-2</v>
      </c>
    </row>
    <row r="657" spans="13:15" x14ac:dyDescent="0.25">
      <c r="M657" t="s">
        <v>1996</v>
      </c>
      <c r="N657">
        <v>0.40439399999999998</v>
      </c>
      <c r="O657">
        <v>1.3815800000000001E-3</v>
      </c>
    </row>
    <row r="658" spans="13:15" x14ac:dyDescent="0.25">
      <c r="M658" t="s">
        <v>1996</v>
      </c>
      <c r="N658">
        <v>0.231157</v>
      </c>
      <c r="O658">
        <v>6.3225599999999996E-3</v>
      </c>
    </row>
    <row r="659" spans="13:15" x14ac:dyDescent="0.25">
      <c r="M659" t="s">
        <v>1996</v>
      </c>
      <c r="N659">
        <v>0.21018500000000001</v>
      </c>
      <c r="O659">
        <v>3.8805699999999999E-3</v>
      </c>
    </row>
    <row r="660" spans="13:15" x14ac:dyDescent="0.25">
      <c r="M660" t="s">
        <v>1996</v>
      </c>
      <c r="N660">
        <v>5.6329200000000003E-2</v>
      </c>
      <c r="O660">
        <v>2.37214E-2</v>
      </c>
    </row>
    <row r="661" spans="13:15" x14ac:dyDescent="0.25">
      <c r="M661" t="s">
        <v>1996</v>
      </c>
      <c r="N661">
        <v>0.153144</v>
      </c>
      <c r="O661">
        <v>3.20412E-3</v>
      </c>
    </row>
    <row r="662" spans="13:15" x14ac:dyDescent="0.25">
      <c r="M662" t="s">
        <v>1996</v>
      </c>
      <c r="N662">
        <v>8.0873899999999999E-2</v>
      </c>
      <c r="O662">
        <v>1.87671E-3</v>
      </c>
    </row>
    <row r="663" spans="13:15" x14ac:dyDescent="0.25">
      <c r="M663" t="s">
        <v>1996</v>
      </c>
      <c r="N663">
        <v>7.6788800000000004E-2</v>
      </c>
      <c r="O663">
        <v>3.7220999999999999E-3</v>
      </c>
    </row>
    <row r="664" spans="13:15" x14ac:dyDescent="0.25">
      <c r="M664" t="s">
        <v>1996</v>
      </c>
      <c r="N664">
        <v>5.7892600000000002E-2</v>
      </c>
      <c r="O664">
        <v>1.29213E-2</v>
      </c>
    </row>
    <row r="665" spans="13:15" x14ac:dyDescent="0.25">
      <c r="M665" t="s">
        <v>1996</v>
      </c>
      <c r="N665">
        <v>0.10025000000000001</v>
      </c>
      <c r="O665">
        <v>2.1337499999999999E-2</v>
      </c>
    </row>
    <row r="666" spans="13:15" x14ac:dyDescent="0.25">
      <c r="M666" t="s">
        <v>1996</v>
      </c>
      <c r="N666">
        <v>8.0140699999999995E-2</v>
      </c>
      <c r="O666">
        <v>2.7442500000000002E-3</v>
      </c>
    </row>
    <row r="667" spans="13:15" x14ac:dyDescent="0.25">
      <c r="M667" t="s">
        <v>1996</v>
      </c>
      <c r="N667">
        <v>5.6394899999999998E-2</v>
      </c>
      <c r="O667">
        <v>3.9205300000000002E-3</v>
      </c>
    </row>
    <row r="668" spans="13:15" x14ac:dyDescent="0.25">
      <c r="M668" t="s">
        <v>1996</v>
      </c>
      <c r="N668">
        <v>7.8922800000000001E-2</v>
      </c>
      <c r="O668">
        <v>1.7257799999999999E-3</v>
      </c>
    </row>
    <row r="669" spans="13:15" x14ac:dyDescent="0.25">
      <c r="M669" t="s">
        <v>1996</v>
      </c>
      <c r="N669">
        <v>6.9466200000000006E-2</v>
      </c>
      <c r="O669">
        <v>1.8501699999999999E-3</v>
      </c>
    </row>
    <row r="670" spans="13:15" x14ac:dyDescent="0.25">
      <c r="M670" t="s">
        <v>1996</v>
      </c>
      <c r="N670">
        <v>6.1562199999999997E-2</v>
      </c>
      <c r="O670">
        <v>8.7594300000000001E-4</v>
      </c>
    </row>
    <row r="671" spans="13:15" x14ac:dyDescent="0.25">
      <c r="M671" t="s">
        <v>1996</v>
      </c>
      <c r="N671">
        <v>7.4879600000000004E-2</v>
      </c>
      <c r="O671">
        <v>1.27944E-3</v>
      </c>
    </row>
    <row r="672" spans="13:15" x14ac:dyDescent="0.25">
      <c r="M672" t="s">
        <v>1996</v>
      </c>
      <c r="N672">
        <v>8.0219200000000004E-2</v>
      </c>
      <c r="O672">
        <v>1.6292800000000001E-3</v>
      </c>
    </row>
    <row r="673" spans="13:15" x14ac:dyDescent="0.25">
      <c r="M673" t="s">
        <v>1996</v>
      </c>
      <c r="N673">
        <v>6.7833699999999997E-2</v>
      </c>
      <c r="O673">
        <v>5.8864200000000001E-4</v>
      </c>
    </row>
    <row r="674" spans="13:15" x14ac:dyDescent="0.25">
      <c r="M674" t="s">
        <v>1996</v>
      </c>
      <c r="N674">
        <v>6.1863599999999998E-2</v>
      </c>
      <c r="O674">
        <v>2.4799499999999999E-3</v>
      </c>
    </row>
    <row r="675" spans="13:15" x14ac:dyDescent="0.25">
      <c r="M675" t="s">
        <v>1996</v>
      </c>
      <c r="N675">
        <v>5.5006699999999999E-2</v>
      </c>
      <c r="O675">
        <v>1.95941E-3</v>
      </c>
    </row>
    <row r="676" spans="13:15" x14ac:dyDescent="0.25">
      <c r="M676" t="s">
        <v>1996</v>
      </c>
      <c r="N676">
        <v>0</v>
      </c>
      <c r="O676">
        <v>0</v>
      </c>
    </row>
    <row r="677" spans="13:15" x14ac:dyDescent="0.25">
      <c r="M677" t="s">
        <v>1996</v>
      </c>
      <c r="N677">
        <v>0</v>
      </c>
      <c r="O677">
        <v>0</v>
      </c>
    </row>
    <row r="678" spans="13:15" x14ac:dyDescent="0.25">
      <c r="M678" t="s">
        <v>1996</v>
      </c>
      <c r="N678">
        <v>0</v>
      </c>
      <c r="O678">
        <v>0</v>
      </c>
    </row>
    <row r="679" spans="13:15" x14ac:dyDescent="0.25">
      <c r="M679" t="s">
        <v>1996</v>
      </c>
      <c r="N679">
        <v>0</v>
      </c>
      <c r="O679">
        <v>0</v>
      </c>
    </row>
    <row r="680" spans="13:15" x14ac:dyDescent="0.25">
      <c r="M680" t="s">
        <v>1996</v>
      </c>
      <c r="N680">
        <v>0</v>
      </c>
      <c r="O680">
        <v>0</v>
      </c>
    </row>
    <row r="681" spans="13:15" x14ac:dyDescent="0.25">
      <c r="M681" t="s">
        <v>1996</v>
      </c>
      <c r="N681">
        <v>0</v>
      </c>
      <c r="O681">
        <v>0</v>
      </c>
    </row>
    <row r="682" spans="13:15" x14ac:dyDescent="0.25">
      <c r="M682" t="s">
        <v>1996</v>
      </c>
      <c r="N682">
        <v>0</v>
      </c>
      <c r="O682">
        <v>0</v>
      </c>
    </row>
    <row r="683" spans="13:15" x14ac:dyDescent="0.25">
      <c r="M683" t="s">
        <v>1996</v>
      </c>
      <c r="N683">
        <v>0</v>
      </c>
      <c r="O683">
        <v>0</v>
      </c>
    </row>
    <row r="684" spans="13:15" x14ac:dyDescent="0.25">
      <c r="M684" t="s">
        <v>1996</v>
      </c>
      <c r="N684">
        <v>0</v>
      </c>
      <c r="O684">
        <v>0</v>
      </c>
    </row>
    <row r="685" spans="13:15" x14ac:dyDescent="0.25">
      <c r="M685" t="s">
        <v>1996</v>
      </c>
      <c r="N685">
        <v>0</v>
      </c>
      <c r="O685">
        <v>0</v>
      </c>
    </row>
    <row r="686" spans="13:15" x14ac:dyDescent="0.25">
      <c r="M686" t="s">
        <v>1996</v>
      </c>
      <c r="N686">
        <v>0</v>
      </c>
      <c r="O686">
        <v>0</v>
      </c>
    </row>
    <row r="687" spans="13:15" x14ac:dyDescent="0.25">
      <c r="M687" t="s">
        <v>1996</v>
      </c>
      <c r="N687">
        <v>0</v>
      </c>
      <c r="O687">
        <v>0</v>
      </c>
    </row>
    <row r="688" spans="13:15" x14ac:dyDescent="0.25">
      <c r="M688" t="s">
        <v>1996</v>
      </c>
      <c r="N688">
        <v>0</v>
      </c>
      <c r="O688">
        <v>0</v>
      </c>
    </row>
    <row r="689" spans="13:15" x14ac:dyDescent="0.25">
      <c r="M689" t="s">
        <v>1996</v>
      </c>
      <c r="N689">
        <v>0</v>
      </c>
      <c r="O689">
        <v>0</v>
      </c>
    </row>
    <row r="690" spans="13:15" x14ac:dyDescent="0.25">
      <c r="M690" t="s">
        <v>1996</v>
      </c>
      <c r="N690">
        <v>0</v>
      </c>
      <c r="O690">
        <v>0</v>
      </c>
    </row>
    <row r="691" spans="13:15" x14ac:dyDescent="0.25">
      <c r="M691" t="s">
        <v>1996</v>
      </c>
      <c r="N691">
        <v>0</v>
      </c>
      <c r="O691">
        <v>0</v>
      </c>
    </row>
    <row r="692" spans="13:15" x14ac:dyDescent="0.25">
      <c r="M692" t="s">
        <v>1996</v>
      </c>
      <c r="N692">
        <v>0</v>
      </c>
      <c r="O692">
        <v>0</v>
      </c>
    </row>
    <row r="693" spans="13:15" x14ac:dyDescent="0.25">
      <c r="M693" t="s">
        <v>1996</v>
      </c>
      <c r="N693">
        <v>0</v>
      </c>
      <c r="O693">
        <v>0</v>
      </c>
    </row>
    <row r="694" spans="13:15" x14ac:dyDescent="0.25">
      <c r="M694" t="s">
        <v>1996</v>
      </c>
      <c r="N694">
        <v>0</v>
      </c>
      <c r="O694">
        <v>0</v>
      </c>
    </row>
    <row r="695" spans="13:15" x14ac:dyDescent="0.25">
      <c r="M695" t="s">
        <v>1996</v>
      </c>
      <c r="N695">
        <v>0</v>
      </c>
      <c r="O695">
        <v>0</v>
      </c>
    </row>
    <row r="696" spans="13:15" x14ac:dyDescent="0.25">
      <c r="M696" t="s">
        <v>1996</v>
      </c>
      <c r="N696">
        <v>0</v>
      </c>
      <c r="O696">
        <v>0</v>
      </c>
    </row>
    <row r="697" spans="13:15" x14ac:dyDescent="0.25">
      <c r="M697" t="s">
        <v>1996</v>
      </c>
      <c r="N697">
        <v>0</v>
      </c>
      <c r="O697">
        <v>0</v>
      </c>
    </row>
    <row r="698" spans="13:15" x14ac:dyDescent="0.25">
      <c r="M698" t="s">
        <v>1996</v>
      </c>
      <c r="N698">
        <v>0</v>
      </c>
      <c r="O698">
        <v>0</v>
      </c>
    </row>
    <row r="699" spans="13:15" x14ac:dyDescent="0.25">
      <c r="M699" t="s">
        <v>1996</v>
      </c>
      <c r="N699">
        <v>0</v>
      </c>
      <c r="O699">
        <v>0</v>
      </c>
    </row>
    <row r="700" spans="13:15" x14ac:dyDescent="0.25">
      <c r="M700" t="s">
        <v>1996</v>
      </c>
      <c r="N700">
        <v>0</v>
      </c>
      <c r="O700">
        <v>0</v>
      </c>
    </row>
    <row r="701" spans="13:15" x14ac:dyDescent="0.25">
      <c r="M701" t="s">
        <v>1996</v>
      </c>
      <c r="N701">
        <v>0</v>
      </c>
      <c r="O701">
        <v>0</v>
      </c>
    </row>
    <row r="702" spans="13:15" x14ac:dyDescent="0.25">
      <c r="M702" t="s">
        <v>1996</v>
      </c>
      <c r="N702">
        <v>0</v>
      </c>
      <c r="O702">
        <v>0</v>
      </c>
    </row>
    <row r="703" spans="13:15" x14ac:dyDescent="0.25">
      <c r="M703" t="s">
        <v>1028</v>
      </c>
      <c r="N703">
        <v>0.64666380000000001</v>
      </c>
      <c r="O703">
        <v>2.2780191000000002E-2</v>
      </c>
    </row>
    <row r="704" spans="13:15" x14ac:dyDescent="0.25">
      <c r="M704" t="s">
        <v>1028</v>
      </c>
      <c r="N704">
        <v>0.65778815999999996</v>
      </c>
      <c r="O704">
        <v>1.9537435999999998E-2</v>
      </c>
    </row>
    <row r="705" spans="13:15" x14ac:dyDescent="0.25">
      <c r="M705" t="s">
        <v>1028</v>
      </c>
      <c r="N705">
        <v>0.5192599</v>
      </c>
      <c r="O705">
        <v>1.2437777000000001E-2</v>
      </c>
    </row>
    <row r="706" spans="13:15" x14ac:dyDescent="0.25">
      <c r="M706" t="s">
        <v>1028</v>
      </c>
      <c r="N706">
        <v>0.52741669999999996</v>
      </c>
      <c r="O706">
        <v>1.2278069000000001E-2</v>
      </c>
    </row>
    <row r="707" spans="13:15" x14ac:dyDescent="0.25">
      <c r="M707" t="s">
        <v>1028</v>
      </c>
      <c r="N707">
        <v>0.59325830000000002</v>
      </c>
      <c r="O707">
        <v>1.7533900000000002E-2</v>
      </c>
    </row>
    <row r="708" spans="13:15" x14ac:dyDescent="0.25">
      <c r="M708" t="s">
        <v>1028</v>
      </c>
      <c r="N708">
        <v>0.59882075000000001</v>
      </c>
      <c r="O708">
        <v>1.5819509999999998E-2</v>
      </c>
    </row>
    <row r="709" spans="13:15" x14ac:dyDescent="0.25">
      <c r="M709" t="s">
        <v>1028</v>
      </c>
      <c r="N709">
        <v>0.54010689999999995</v>
      </c>
      <c r="O709">
        <v>4.1221473000000002E-2</v>
      </c>
    </row>
    <row r="710" spans="13:15" x14ac:dyDescent="0.25">
      <c r="M710" t="s">
        <v>1028</v>
      </c>
      <c r="N710">
        <v>0.53238490000000005</v>
      </c>
      <c r="O710">
        <v>5.2276271999999999E-2</v>
      </c>
    </row>
    <row r="711" spans="13:15" x14ac:dyDescent="0.25">
      <c r="M711" t="s">
        <v>1028</v>
      </c>
      <c r="N711">
        <v>0.72888640000000005</v>
      </c>
      <c r="O711">
        <v>2.0311570000000001E-2</v>
      </c>
    </row>
    <row r="712" spans="13:15" x14ac:dyDescent="0.25">
      <c r="M712" t="s">
        <v>1028</v>
      </c>
      <c r="N712">
        <v>0.7382609</v>
      </c>
      <c r="O712">
        <v>1.6590460000000001E-2</v>
      </c>
    </row>
    <row r="713" spans="13:15" x14ac:dyDescent="0.25">
      <c r="M713" t="s">
        <v>1028</v>
      </c>
      <c r="N713">
        <v>0.74844200000000005</v>
      </c>
      <c r="O713">
        <v>1.1405283E-2</v>
      </c>
    </row>
    <row r="714" spans="13:15" x14ac:dyDescent="0.25">
      <c r="M714" t="s">
        <v>1028</v>
      </c>
      <c r="N714">
        <v>0.75084287000000005</v>
      </c>
      <c r="O714">
        <v>1.0651432000000001E-2</v>
      </c>
    </row>
    <row r="715" spans="13:15" x14ac:dyDescent="0.25">
      <c r="M715" t="s">
        <v>1028</v>
      </c>
      <c r="N715">
        <v>0.62983020000000001</v>
      </c>
      <c r="O715">
        <v>4.1159023000000003E-2</v>
      </c>
    </row>
    <row r="716" spans="13:15" x14ac:dyDescent="0.25">
      <c r="M716" t="s">
        <v>1028</v>
      </c>
      <c r="N716">
        <v>0.74499636999999996</v>
      </c>
      <c r="O716">
        <v>1.3912580000000001E-2</v>
      </c>
    </row>
    <row r="717" spans="13:15" x14ac:dyDescent="0.25">
      <c r="M717" t="s">
        <v>1028</v>
      </c>
      <c r="N717">
        <v>0.7493533</v>
      </c>
      <c r="O717">
        <v>1.2185908000000001E-2</v>
      </c>
    </row>
    <row r="718" spans="13:15" x14ac:dyDescent="0.25">
      <c r="M718" t="s">
        <v>1028</v>
      </c>
      <c r="N718">
        <v>0.71443570000000001</v>
      </c>
      <c r="O718">
        <v>1.8001715000000001E-2</v>
      </c>
    </row>
    <row r="719" spans="13:15" x14ac:dyDescent="0.25">
      <c r="M719" t="s">
        <v>1028</v>
      </c>
      <c r="N719">
        <v>0.72096740000000004</v>
      </c>
      <c r="O719">
        <v>1.569738E-2</v>
      </c>
    </row>
    <row r="720" spans="13:15" x14ac:dyDescent="0.25">
      <c r="M720" t="s">
        <v>1028</v>
      </c>
      <c r="N720">
        <v>0.47176590000000002</v>
      </c>
      <c r="O720">
        <v>1.1618094000000001E-2</v>
      </c>
    </row>
    <row r="721" spans="13:15" x14ac:dyDescent="0.25">
      <c r="M721" t="s">
        <v>1028</v>
      </c>
      <c r="N721">
        <v>0.62935567000000003</v>
      </c>
      <c r="O721">
        <v>2.0327738000000001E-2</v>
      </c>
    </row>
    <row r="722" spans="13:15" x14ac:dyDescent="0.25">
      <c r="M722" t="s">
        <v>1028</v>
      </c>
      <c r="N722">
        <v>0.63868429999999998</v>
      </c>
      <c r="O722">
        <v>1.7065810000000001E-2</v>
      </c>
    </row>
    <row r="723" spans="13:15" x14ac:dyDescent="0.25">
      <c r="M723" t="s">
        <v>1028</v>
      </c>
      <c r="N723">
        <v>0.45518039999999999</v>
      </c>
      <c r="O723">
        <v>1.9891808E-2</v>
      </c>
    </row>
    <row r="724" spans="13:15" x14ac:dyDescent="0.25">
      <c r="M724" t="s">
        <v>1028</v>
      </c>
      <c r="N724">
        <v>0.52200570000000002</v>
      </c>
      <c r="O724">
        <v>2.2695213999999998E-2</v>
      </c>
    </row>
    <row r="725" spans="13:15" x14ac:dyDescent="0.25">
      <c r="M725" t="s">
        <v>1028</v>
      </c>
      <c r="N725">
        <v>0.46209260000000002</v>
      </c>
      <c r="O725">
        <v>2.6007563000000001E-2</v>
      </c>
    </row>
    <row r="726" spans="13:15" x14ac:dyDescent="0.25">
      <c r="M726" t="s">
        <v>1028</v>
      </c>
      <c r="N726">
        <v>0.50890740000000001</v>
      </c>
      <c r="O726">
        <v>2.0507421000000001E-2</v>
      </c>
    </row>
    <row r="727" spans="13:15" x14ac:dyDescent="0.25">
      <c r="M727" t="s">
        <v>1028</v>
      </c>
      <c r="N727">
        <v>0.52131669999999997</v>
      </c>
      <c r="O727">
        <v>1.8674675000000002E-2</v>
      </c>
    </row>
    <row r="728" spans="13:15" x14ac:dyDescent="0.25">
      <c r="M728" t="s">
        <v>1028</v>
      </c>
      <c r="N728">
        <v>0.53630679999999997</v>
      </c>
      <c r="O728">
        <v>3.7778284000000002E-2</v>
      </c>
    </row>
    <row r="729" spans="13:15" x14ac:dyDescent="0.25">
      <c r="M729" t="s">
        <v>1028</v>
      </c>
      <c r="N729">
        <v>0.53255390000000002</v>
      </c>
      <c r="O729">
        <v>3.6538973000000002E-2</v>
      </c>
    </row>
    <row r="730" spans="13:15" x14ac:dyDescent="0.25">
      <c r="M730" t="s">
        <v>1028</v>
      </c>
      <c r="N730">
        <v>0.43498972000000002</v>
      </c>
      <c r="O730">
        <v>1.3841599E-2</v>
      </c>
    </row>
    <row r="731" spans="13:15" x14ac:dyDescent="0.25">
      <c r="M731" t="s">
        <v>1028</v>
      </c>
      <c r="N731">
        <v>0.48719960000000001</v>
      </c>
      <c r="O731">
        <v>9.6900049999999998E-3</v>
      </c>
    </row>
    <row r="732" spans="13:15" x14ac:dyDescent="0.25">
      <c r="M732" t="s">
        <v>1028</v>
      </c>
      <c r="N732">
        <v>0.38222715000000002</v>
      </c>
      <c r="O732">
        <v>1.9610244999999998E-2</v>
      </c>
    </row>
    <row r="733" spans="13:15" x14ac:dyDescent="0.25">
      <c r="M733" t="s">
        <v>1028</v>
      </c>
      <c r="N733">
        <v>0.63320869999999996</v>
      </c>
      <c r="O733">
        <v>2.0544792999999999E-2</v>
      </c>
    </row>
    <row r="734" spans="13:15" x14ac:dyDescent="0.25">
      <c r="M734" t="s">
        <v>1028</v>
      </c>
      <c r="N734">
        <v>0.64763605999999996</v>
      </c>
      <c r="O734">
        <v>1.4536373E-2</v>
      </c>
    </row>
    <row r="735" spans="13:15" x14ac:dyDescent="0.25">
      <c r="M735" t="s">
        <v>1028</v>
      </c>
      <c r="N735">
        <v>0.57912889999999995</v>
      </c>
      <c r="O735">
        <v>1.9870580999999998E-2</v>
      </c>
    </row>
    <row r="736" spans="13:15" x14ac:dyDescent="0.25">
      <c r="M736" t="s">
        <v>1028</v>
      </c>
      <c r="N736">
        <v>0.59120870000000003</v>
      </c>
      <c r="O736">
        <v>1.6566846999999999E-2</v>
      </c>
    </row>
    <row r="737" spans="13:15" x14ac:dyDescent="0.25">
      <c r="M737" t="s">
        <v>1028</v>
      </c>
      <c r="N737">
        <v>0.72395229999999999</v>
      </c>
      <c r="O737">
        <v>1.3232201000000001E-2</v>
      </c>
    </row>
    <row r="738" spans="13:15" x14ac:dyDescent="0.25">
      <c r="M738" t="s">
        <v>1028</v>
      </c>
      <c r="N738">
        <v>0.72708075999999999</v>
      </c>
      <c r="O738">
        <v>1.1814886E-2</v>
      </c>
    </row>
    <row r="739" spans="13:15" x14ac:dyDescent="0.25">
      <c r="M739" t="s">
        <v>1028</v>
      </c>
      <c r="N739">
        <v>0.67760699999999996</v>
      </c>
      <c r="O739">
        <v>1.802774E-2</v>
      </c>
    </row>
    <row r="740" spans="13:15" x14ac:dyDescent="0.25">
      <c r="M740" t="s">
        <v>1028</v>
      </c>
      <c r="N740">
        <v>0.68245595999999997</v>
      </c>
      <c r="O740">
        <v>1.7024640000000001E-2</v>
      </c>
    </row>
    <row r="741" spans="13:15" x14ac:dyDescent="0.25">
      <c r="M741" t="s">
        <v>1028</v>
      </c>
      <c r="N741">
        <v>0.68469590000000002</v>
      </c>
      <c r="O741">
        <v>2.1892426999999999E-2</v>
      </c>
    </row>
    <row r="742" spans="13:15" x14ac:dyDescent="0.25">
      <c r="M742" t="s">
        <v>1028</v>
      </c>
      <c r="N742">
        <v>0.69138630000000001</v>
      </c>
      <c r="O742">
        <v>1.9557456000000001E-2</v>
      </c>
    </row>
    <row r="743" spans="13:15" x14ac:dyDescent="0.25">
      <c r="M743" t="s">
        <v>1028</v>
      </c>
      <c r="N743">
        <v>0.41746991999999999</v>
      </c>
      <c r="O743">
        <v>2.8213776999999999E-2</v>
      </c>
    </row>
    <row r="744" spans="13:15" x14ac:dyDescent="0.25">
      <c r="M744" t="s">
        <v>1028</v>
      </c>
      <c r="N744">
        <v>0.50705270000000002</v>
      </c>
      <c r="O744">
        <v>1.4414087000000001E-2</v>
      </c>
    </row>
    <row r="745" spans="13:15" x14ac:dyDescent="0.25">
      <c r="M745" t="s">
        <v>1028</v>
      </c>
      <c r="N745">
        <v>0.53999655999999996</v>
      </c>
      <c r="O745">
        <v>1.6326500000000001E-2</v>
      </c>
    </row>
    <row r="746" spans="13:15" x14ac:dyDescent="0.25">
      <c r="M746" t="s">
        <v>1028</v>
      </c>
      <c r="N746">
        <v>0.43323186000000002</v>
      </c>
      <c r="O746">
        <v>1.4288197000000001E-2</v>
      </c>
    </row>
    <row r="747" spans="13:15" x14ac:dyDescent="0.25">
      <c r="M747" t="s">
        <v>1028</v>
      </c>
      <c r="N747">
        <v>0.46918525999999999</v>
      </c>
      <c r="O747">
        <v>1.5817752000000001E-2</v>
      </c>
    </row>
    <row r="748" spans="13:15" x14ac:dyDescent="0.25">
      <c r="M748" t="s">
        <v>1028</v>
      </c>
      <c r="N748">
        <v>0.38528722999999998</v>
      </c>
      <c r="O748">
        <v>4.6777791999999999E-2</v>
      </c>
    </row>
    <row r="749" spans="13:15" x14ac:dyDescent="0.25">
      <c r="M749" t="s">
        <v>1028</v>
      </c>
      <c r="N749">
        <v>0.66730060000000002</v>
      </c>
      <c r="O749">
        <v>1.5049224999999999E-2</v>
      </c>
    </row>
    <row r="750" spans="13:15" x14ac:dyDescent="0.25">
      <c r="M750" t="s">
        <v>1028</v>
      </c>
      <c r="N750">
        <v>0.6717708</v>
      </c>
      <c r="O750">
        <v>1.4444439E-2</v>
      </c>
    </row>
    <row r="751" spans="13:15" x14ac:dyDescent="0.25">
      <c r="M751" t="s">
        <v>1028</v>
      </c>
      <c r="N751">
        <v>0.6618193</v>
      </c>
      <c r="O751">
        <v>2.213795E-2</v>
      </c>
    </row>
    <row r="752" spans="13:15" x14ac:dyDescent="0.25">
      <c r="M752" t="s">
        <v>1028</v>
      </c>
      <c r="N752">
        <v>0.66654384</v>
      </c>
      <c r="O752">
        <v>2.0835086999999999E-2</v>
      </c>
    </row>
    <row r="753" spans="13:15" x14ac:dyDescent="0.25">
      <c r="M753" t="s">
        <v>1028</v>
      </c>
      <c r="N753">
        <v>0.69086044999999996</v>
      </c>
      <c r="O753">
        <v>1.6498642000000001E-2</v>
      </c>
    </row>
    <row r="754" spans="13:15" x14ac:dyDescent="0.25">
      <c r="M754" t="s">
        <v>1028</v>
      </c>
      <c r="N754">
        <v>0.69657599999999997</v>
      </c>
      <c r="O754">
        <v>1.43295145E-2</v>
      </c>
    </row>
    <row r="755" spans="13:15" x14ac:dyDescent="0.25">
      <c r="M755" t="s">
        <v>1028</v>
      </c>
      <c r="N755">
        <v>0.45248149999999998</v>
      </c>
      <c r="O755">
        <v>6.8601609999999993E-2</v>
      </c>
    </row>
    <row r="756" spans="13:15" x14ac:dyDescent="0.25">
      <c r="M756" t="s">
        <v>1028</v>
      </c>
      <c r="N756">
        <v>0.61578580000000005</v>
      </c>
      <c r="O756">
        <v>2.3924185000000001E-2</v>
      </c>
    </row>
    <row r="757" spans="13:15" x14ac:dyDescent="0.25">
      <c r="M757" t="s">
        <v>1028</v>
      </c>
      <c r="N757">
        <v>0.49476102</v>
      </c>
      <c r="O757">
        <v>7.7003185E-3</v>
      </c>
    </row>
    <row r="758" spans="13:15" x14ac:dyDescent="0.25">
      <c r="M758" t="s">
        <v>1028</v>
      </c>
      <c r="N758">
        <v>0.49799165000000001</v>
      </c>
      <c r="O758">
        <v>7.4597650000000001E-3</v>
      </c>
    </row>
    <row r="759" spans="13:15" x14ac:dyDescent="0.25">
      <c r="M759" t="s">
        <v>1028</v>
      </c>
      <c r="N759">
        <v>0.54412746000000001</v>
      </c>
      <c r="O759">
        <v>1.8512682999999999E-2</v>
      </c>
    </row>
    <row r="760" spans="13:15" x14ac:dyDescent="0.25">
      <c r="M760" t="s">
        <v>1028</v>
      </c>
      <c r="N760">
        <v>0.57505170000000005</v>
      </c>
      <c r="O760">
        <v>1.8182707999999999E-2</v>
      </c>
    </row>
    <row r="761" spans="13:15" x14ac:dyDescent="0.25">
      <c r="M761" t="s">
        <v>1028</v>
      </c>
      <c r="N761">
        <v>0.51135503999999998</v>
      </c>
      <c r="O761">
        <v>1.8509095999999999E-2</v>
      </c>
    </row>
    <row r="762" spans="13:15" x14ac:dyDescent="0.25">
      <c r="M762" t="s">
        <v>1028</v>
      </c>
      <c r="N762">
        <v>0.53195846000000002</v>
      </c>
      <c r="O762">
        <v>1.6829884E-2</v>
      </c>
    </row>
    <row r="763" spans="13:15" x14ac:dyDescent="0.25">
      <c r="M763" t="s">
        <v>1028</v>
      </c>
      <c r="N763">
        <v>0.53938889999999995</v>
      </c>
      <c r="O763">
        <v>3.5309291999999999E-2</v>
      </c>
    </row>
    <row r="764" spans="13:15" x14ac:dyDescent="0.25">
      <c r="M764" t="s">
        <v>1028</v>
      </c>
      <c r="N764">
        <v>0.68892014000000001</v>
      </c>
      <c r="O764">
        <v>1.9201673999999998E-2</v>
      </c>
    </row>
    <row r="765" spans="13:15" x14ac:dyDescent="0.25">
      <c r="M765" t="s">
        <v>1028</v>
      </c>
      <c r="N765">
        <v>0.69486915999999999</v>
      </c>
      <c r="O765">
        <v>1.7144482999999999E-2</v>
      </c>
    </row>
    <row r="766" spans="13:15" x14ac:dyDescent="0.25">
      <c r="M766" t="s">
        <v>1028</v>
      </c>
      <c r="N766">
        <v>0.51466310000000004</v>
      </c>
      <c r="O766">
        <v>3.1404636999999999E-2</v>
      </c>
    </row>
    <row r="767" spans="13:15" x14ac:dyDescent="0.25">
      <c r="M767" t="s">
        <v>1028</v>
      </c>
      <c r="N767">
        <v>0.39312395</v>
      </c>
      <c r="O767">
        <v>4.1499033999999997E-2</v>
      </c>
    </row>
    <row r="768" spans="13:15" x14ac:dyDescent="0.25">
      <c r="M768" t="s">
        <v>1028</v>
      </c>
      <c r="N768">
        <v>0.50043839999999995</v>
      </c>
      <c r="O768">
        <v>3.1746462000000003E-2</v>
      </c>
    </row>
    <row r="769" spans="13:15" x14ac:dyDescent="0.25">
      <c r="M769" t="s">
        <v>1028</v>
      </c>
      <c r="N769">
        <v>0.58657897000000003</v>
      </c>
      <c r="O769">
        <v>2.4789131999999998E-2</v>
      </c>
    </row>
    <row r="770" spans="13:15" x14ac:dyDescent="0.25">
      <c r="M770" t="s">
        <v>1028</v>
      </c>
      <c r="N770">
        <v>0.59343016000000004</v>
      </c>
      <c r="O770">
        <v>2.3976691000000001E-2</v>
      </c>
    </row>
    <row r="771" spans="13:15" x14ac:dyDescent="0.25">
      <c r="M771" t="s">
        <v>1028</v>
      </c>
      <c r="N771">
        <v>0.52396880000000001</v>
      </c>
      <c r="O771">
        <v>3.766829E-2</v>
      </c>
    </row>
    <row r="772" spans="13:15" x14ac:dyDescent="0.25">
      <c r="M772" t="s">
        <v>1028</v>
      </c>
      <c r="N772">
        <v>8.6492725000000006E-2</v>
      </c>
      <c r="O772">
        <v>1.5871219E-3</v>
      </c>
    </row>
    <row r="773" spans="13:15" x14ac:dyDescent="0.25">
      <c r="M773" t="s">
        <v>1028</v>
      </c>
      <c r="N773">
        <v>0.1903541</v>
      </c>
      <c r="O773">
        <v>3.5209004000000002E-2</v>
      </c>
    </row>
    <row r="774" spans="13:15" x14ac:dyDescent="0.25">
      <c r="M774" t="s">
        <v>1028</v>
      </c>
      <c r="N774">
        <v>0.31076172000000002</v>
      </c>
      <c r="O774">
        <v>4.4360810000000001E-2</v>
      </c>
    </row>
    <row r="775" spans="13:15" x14ac:dyDescent="0.25">
      <c r="M775" t="s">
        <v>1028</v>
      </c>
      <c r="N775">
        <v>0.33555424</v>
      </c>
      <c r="O775">
        <v>1.9274214000000001E-2</v>
      </c>
    </row>
    <row r="776" spans="13:15" x14ac:dyDescent="0.25">
      <c r="M776" t="s">
        <v>1028</v>
      </c>
      <c r="N776">
        <v>0.55556830000000001</v>
      </c>
      <c r="O776">
        <v>3.2038219999999999E-2</v>
      </c>
    </row>
    <row r="777" spans="13:15" x14ac:dyDescent="0.25">
      <c r="M777" t="s">
        <v>1028</v>
      </c>
      <c r="N777">
        <v>0.59124209999999999</v>
      </c>
      <c r="O777">
        <v>1.7792417000000001E-2</v>
      </c>
    </row>
    <row r="778" spans="13:15" x14ac:dyDescent="0.25">
      <c r="M778" t="s">
        <v>1028</v>
      </c>
      <c r="N778">
        <v>0.42193504999999998</v>
      </c>
      <c r="O778">
        <v>2.5266365999999998E-2</v>
      </c>
    </row>
    <row r="779" spans="13:15" x14ac:dyDescent="0.25">
      <c r="M779" t="s">
        <v>1028</v>
      </c>
      <c r="N779">
        <v>0.66171219999999997</v>
      </c>
      <c r="O779">
        <v>1.5120478E-2</v>
      </c>
    </row>
    <row r="780" spans="13:15" x14ac:dyDescent="0.25">
      <c r="M780" t="s">
        <v>1028</v>
      </c>
      <c r="N780">
        <v>0.66421459999999999</v>
      </c>
      <c r="O780">
        <v>1.5007931E-2</v>
      </c>
    </row>
    <row r="781" spans="13:15" x14ac:dyDescent="0.25">
      <c r="M781" t="s">
        <v>1028</v>
      </c>
      <c r="N781">
        <v>0.57850559999999995</v>
      </c>
      <c r="O781">
        <v>1.5806702999999998E-2</v>
      </c>
    </row>
    <row r="782" spans="13:15" x14ac:dyDescent="0.25">
      <c r="M782" t="s">
        <v>1028</v>
      </c>
      <c r="N782">
        <v>0.41868907</v>
      </c>
      <c r="O782">
        <v>3.5441212E-2</v>
      </c>
    </row>
    <row r="783" spans="13:15" x14ac:dyDescent="0.25">
      <c r="M783" t="s">
        <v>1028</v>
      </c>
      <c r="N783">
        <v>0.45920420000000001</v>
      </c>
      <c r="O783">
        <v>3.5142514999999999E-2</v>
      </c>
    </row>
    <row r="784" spans="13:15" x14ac:dyDescent="0.25">
      <c r="M784" t="s">
        <v>1028</v>
      </c>
      <c r="N784">
        <v>0.4684663</v>
      </c>
      <c r="O784">
        <v>1.2325224500000001E-2</v>
      </c>
    </row>
    <row r="785" spans="13:15" x14ac:dyDescent="0.25">
      <c r="M785" t="s">
        <v>1028</v>
      </c>
      <c r="N785">
        <v>0.31743674999999999</v>
      </c>
      <c r="O785">
        <v>3.9943390000000002E-2</v>
      </c>
    </row>
    <row r="786" spans="13:15" x14ac:dyDescent="0.25">
      <c r="M786" t="s">
        <v>1028</v>
      </c>
      <c r="N786">
        <v>0.5835245</v>
      </c>
      <c r="O786">
        <v>1.3894932E-2</v>
      </c>
    </row>
    <row r="787" spans="13:15" x14ac:dyDescent="0.25">
      <c r="M787" t="s">
        <v>1028</v>
      </c>
      <c r="N787">
        <v>0.28038479999999999</v>
      </c>
      <c r="O787">
        <v>2.8984369999999999E-2</v>
      </c>
    </row>
    <row r="788" spans="13:15" x14ac:dyDescent="0.25">
      <c r="M788" t="s">
        <v>1028</v>
      </c>
      <c r="N788">
        <v>0.24120177000000001</v>
      </c>
      <c r="O788">
        <v>3.5463080000000001E-2</v>
      </c>
    </row>
    <row r="789" spans="13:15" x14ac:dyDescent="0.25">
      <c r="M789" t="s">
        <v>1028</v>
      </c>
      <c r="N789">
        <v>0.40879156999999999</v>
      </c>
      <c r="O789">
        <v>1.8790037999999998E-2</v>
      </c>
    </row>
    <row r="790" spans="13:15" x14ac:dyDescent="0.25">
      <c r="M790" t="s">
        <v>1028</v>
      </c>
      <c r="N790">
        <v>0.47614545000000003</v>
      </c>
      <c r="O790">
        <v>3.4696810000000002E-2</v>
      </c>
    </row>
    <row r="791" spans="13:15" x14ac:dyDescent="0.25">
      <c r="M791" t="s">
        <v>1028</v>
      </c>
      <c r="N791">
        <v>0.42325750000000001</v>
      </c>
      <c r="O791">
        <v>4.5650467E-2</v>
      </c>
    </row>
    <row r="792" spans="13:15" x14ac:dyDescent="0.25">
      <c r="M792" t="s">
        <v>1028</v>
      </c>
      <c r="N792">
        <v>0.27472907000000002</v>
      </c>
      <c r="O792">
        <v>1.9228836999999999E-2</v>
      </c>
    </row>
    <row r="793" spans="13:15" x14ac:dyDescent="0.25">
      <c r="M793" t="s">
        <v>1028</v>
      </c>
      <c r="N793">
        <v>0.41039730000000002</v>
      </c>
      <c r="O793">
        <v>9.4437140000000006E-3</v>
      </c>
    </row>
    <row r="794" spans="13:15" x14ac:dyDescent="0.25">
      <c r="M794" t="s">
        <v>1028</v>
      </c>
      <c r="N794">
        <v>0.47016089999999999</v>
      </c>
      <c r="O794">
        <v>1.0468536000000001E-2</v>
      </c>
    </row>
    <row r="795" spans="13:15" x14ac:dyDescent="0.25">
      <c r="M795" t="s">
        <v>1028</v>
      </c>
      <c r="N795">
        <v>0.43307005999999998</v>
      </c>
      <c r="O795">
        <v>2.9033323999999999E-2</v>
      </c>
    </row>
    <row r="796" spans="13:15" x14ac:dyDescent="0.25">
      <c r="M796" t="s">
        <v>1028</v>
      </c>
      <c r="N796">
        <v>0.59785869999999997</v>
      </c>
      <c r="O796">
        <v>1.7598619999999999E-2</v>
      </c>
    </row>
    <row r="797" spans="13:15" x14ac:dyDescent="0.25">
      <c r="M797" t="s">
        <v>1028</v>
      </c>
      <c r="N797">
        <v>0.56971519999999998</v>
      </c>
      <c r="O797">
        <v>7.1298819999999999E-2</v>
      </c>
    </row>
    <row r="798" spans="13:15" x14ac:dyDescent="0.25">
      <c r="M798" t="s">
        <v>1028</v>
      </c>
      <c r="N798">
        <v>0.75155989999999995</v>
      </c>
      <c r="O798">
        <v>1.1258298E-2</v>
      </c>
    </row>
    <row r="799" spans="13:15" x14ac:dyDescent="0.25">
      <c r="M799" t="s">
        <v>1028</v>
      </c>
      <c r="N799">
        <v>0.75243895999999999</v>
      </c>
      <c r="O799">
        <v>1.0983743000000001E-2</v>
      </c>
    </row>
    <row r="800" spans="13:15" x14ac:dyDescent="0.25">
      <c r="M800" t="s">
        <v>1028</v>
      </c>
      <c r="N800">
        <v>0.73759850000000005</v>
      </c>
      <c r="O800">
        <v>9.6776120000000004E-3</v>
      </c>
    </row>
    <row r="801" spans="13:15" x14ac:dyDescent="0.25">
      <c r="M801" t="s">
        <v>1028</v>
      </c>
      <c r="N801">
        <v>0.73806274000000005</v>
      </c>
      <c r="O801">
        <v>9.5469430000000004E-3</v>
      </c>
    </row>
    <row r="802" spans="13:15" x14ac:dyDescent="0.25">
      <c r="M802" t="s">
        <v>1028</v>
      </c>
      <c r="N802">
        <v>0.33167446</v>
      </c>
      <c r="O802">
        <v>4.4679200000000002E-2</v>
      </c>
    </row>
    <row r="803" spans="13:15" x14ac:dyDescent="0.25">
      <c r="M803" t="s">
        <v>1028</v>
      </c>
      <c r="N803">
        <v>0.38125753000000001</v>
      </c>
      <c r="O803">
        <v>3.9874199999999999E-2</v>
      </c>
    </row>
    <row r="804" spans="13:15" x14ac:dyDescent="0.25">
      <c r="M804" t="s">
        <v>1028</v>
      </c>
      <c r="N804">
        <v>0.60013044000000004</v>
      </c>
      <c r="O804">
        <v>1.4871574E-2</v>
      </c>
    </row>
    <row r="805" spans="13:15" x14ac:dyDescent="0.25">
      <c r="M805" t="s">
        <v>1028</v>
      </c>
      <c r="N805">
        <v>0.60563149999999999</v>
      </c>
      <c r="O805">
        <v>1.3781468E-2</v>
      </c>
    </row>
    <row r="806" spans="13:15" x14ac:dyDescent="0.25">
      <c r="M806" t="s">
        <v>1028</v>
      </c>
      <c r="N806">
        <v>0.37101865000000001</v>
      </c>
      <c r="O806">
        <v>8.0635729999999992E-3</v>
      </c>
    </row>
    <row r="807" spans="13:15" x14ac:dyDescent="0.25">
      <c r="M807" t="s">
        <v>1028</v>
      </c>
      <c r="N807">
        <v>0.49833348</v>
      </c>
      <c r="O807">
        <v>3.7630706999999999E-2</v>
      </c>
    </row>
    <row r="808" spans="13:15" x14ac:dyDescent="0.25">
      <c r="M808" t="s">
        <v>1028</v>
      </c>
      <c r="N808">
        <v>0.44661616999999998</v>
      </c>
      <c r="O808">
        <v>1.196828E-2</v>
      </c>
    </row>
    <row r="809" spans="13:15" x14ac:dyDescent="0.25">
      <c r="M809" t="s">
        <v>1028</v>
      </c>
      <c r="N809">
        <v>0.50585559999999996</v>
      </c>
      <c r="O809">
        <v>1.0241283E-2</v>
      </c>
    </row>
    <row r="810" spans="13:15" x14ac:dyDescent="0.25">
      <c r="M810" t="s">
        <v>1028</v>
      </c>
      <c r="N810">
        <v>0.50090986000000004</v>
      </c>
      <c r="O810">
        <v>1.2635822999999999E-2</v>
      </c>
    </row>
    <row r="811" spans="13:15" x14ac:dyDescent="0.25">
      <c r="M811" t="s">
        <v>1028</v>
      </c>
      <c r="N811">
        <v>0.58259609999999995</v>
      </c>
      <c r="O811">
        <v>7.1676729999999994E-2</v>
      </c>
    </row>
    <row r="812" spans="13:15" x14ac:dyDescent="0.25">
      <c r="M812" t="s">
        <v>1028</v>
      </c>
      <c r="N812">
        <v>0.52087609999999995</v>
      </c>
      <c r="O812">
        <v>3.4116153000000003E-2</v>
      </c>
    </row>
    <row r="813" spans="13:15" x14ac:dyDescent="0.25">
      <c r="M813" t="s">
        <v>1028</v>
      </c>
      <c r="N813">
        <v>0.56781404999999996</v>
      </c>
      <c r="O813">
        <v>2.1148509999999999E-2</v>
      </c>
    </row>
    <row r="814" spans="13:15" x14ac:dyDescent="0.25">
      <c r="M814" t="s">
        <v>1028</v>
      </c>
      <c r="N814">
        <v>0.40477276000000001</v>
      </c>
      <c r="O814">
        <v>1.1297391E-2</v>
      </c>
    </row>
    <row r="815" spans="13:15" x14ac:dyDescent="0.25">
      <c r="M815" t="s">
        <v>1028</v>
      </c>
      <c r="N815">
        <v>0.45276709999999998</v>
      </c>
      <c r="O815">
        <v>2.3516143E-2</v>
      </c>
    </row>
    <row r="816" spans="13:15" x14ac:dyDescent="0.25">
      <c r="M816" t="s">
        <v>1028</v>
      </c>
      <c r="N816">
        <v>0.59351622999999998</v>
      </c>
      <c r="O816">
        <v>1.9890245000000001E-2</v>
      </c>
    </row>
    <row r="817" spans="13:15" x14ac:dyDescent="0.25">
      <c r="M817" t="s">
        <v>1028</v>
      </c>
      <c r="N817">
        <v>0.27760004999999999</v>
      </c>
      <c r="O817">
        <v>4.3953819999999998E-2</v>
      </c>
    </row>
    <row r="818" spans="13:15" x14ac:dyDescent="0.25">
      <c r="M818" t="s">
        <v>1028</v>
      </c>
      <c r="N818">
        <v>0.32515650000000001</v>
      </c>
      <c r="O818">
        <v>5.1873750000000003E-2</v>
      </c>
    </row>
    <row r="819" spans="13:15" x14ac:dyDescent="0.25">
      <c r="M819" t="s">
        <v>1028</v>
      </c>
      <c r="N819">
        <v>0.28384608</v>
      </c>
      <c r="O819">
        <v>5.4908242000000003E-2</v>
      </c>
    </row>
    <row r="820" spans="13:15" x14ac:dyDescent="0.25">
      <c r="M820" t="s">
        <v>1028</v>
      </c>
      <c r="N820">
        <v>0.59690889999999996</v>
      </c>
      <c r="O820">
        <v>3.5480652000000001E-2</v>
      </c>
    </row>
    <row r="821" spans="13:15" x14ac:dyDescent="0.25">
      <c r="M821" t="s">
        <v>1028</v>
      </c>
      <c r="N821">
        <v>0.47692356000000002</v>
      </c>
      <c r="O821">
        <v>2.5192249999999999E-2</v>
      </c>
    </row>
    <row r="822" spans="13:15" x14ac:dyDescent="0.25">
      <c r="M822" t="s">
        <v>1028</v>
      </c>
      <c r="N822">
        <v>0.54558693999999996</v>
      </c>
      <c r="O822">
        <v>1.6900541000000002E-2</v>
      </c>
    </row>
    <row r="823" spans="13:15" x14ac:dyDescent="0.25">
      <c r="M823" t="s">
        <v>1028</v>
      </c>
      <c r="N823">
        <v>0.61085339999999999</v>
      </c>
      <c r="O823">
        <v>1.6552496999999999E-2</v>
      </c>
    </row>
    <row r="824" spans="13:15" x14ac:dyDescent="0.25">
      <c r="M824" t="s">
        <v>1028</v>
      </c>
      <c r="N824">
        <v>0.54191405000000004</v>
      </c>
      <c r="O824">
        <v>2.5995633000000001E-2</v>
      </c>
    </row>
    <row r="825" spans="13:15" x14ac:dyDescent="0.25">
      <c r="M825" t="s">
        <v>1028</v>
      </c>
      <c r="N825">
        <v>0.18270327</v>
      </c>
      <c r="O825">
        <v>1.3688001E-2</v>
      </c>
    </row>
    <row r="826" spans="13:15" x14ac:dyDescent="0.25">
      <c r="M826" t="s">
        <v>1028</v>
      </c>
      <c r="N826">
        <v>0.35311624000000003</v>
      </c>
      <c r="O826">
        <v>9.4112559999999998E-3</v>
      </c>
    </row>
    <row r="827" spans="13:15" x14ac:dyDescent="0.25">
      <c r="M827" t="s">
        <v>1028</v>
      </c>
      <c r="N827">
        <v>0.54763454</v>
      </c>
      <c r="O827">
        <v>1.3929537000000001E-2</v>
      </c>
    </row>
    <row r="828" spans="13:15" x14ac:dyDescent="0.25">
      <c r="M828" t="s">
        <v>1028</v>
      </c>
      <c r="N828">
        <v>0.54899109999999995</v>
      </c>
      <c r="O828">
        <v>1.3617493E-2</v>
      </c>
    </row>
    <row r="829" spans="13:15" x14ac:dyDescent="0.25">
      <c r="M829" t="s">
        <v>1028</v>
      </c>
      <c r="N829">
        <v>0.45726338</v>
      </c>
      <c r="O829">
        <v>1.0908632E-2</v>
      </c>
    </row>
    <row r="830" spans="13:15" x14ac:dyDescent="0.25">
      <c r="M830" t="s">
        <v>1028</v>
      </c>
      <c r="N830">
        <v>0.47187154999999997</v>
      </c>
      <c r="O830">
        <v>3.27385E-3</v>
      </c>
    </row>
    <row r="831" spans="13:15" x14ac:dyDescent="0.25">
      <c r="M831" t="s">
        <v>1028</v>
      </c>
      <c r="N831">
        <v>0.43620999999999999</v>
      </c>
      <c r="O831">
        <v>1.8436817000000001E-2</v>
      </c>
    </row>
    <row r="832" spans="13:15" x14ac:dyDescent="0.25">
      <c r="M832" t="s">
        <v>1028</v>
      </c>
      <c r="N832">
        <v>0.32111247999999998</v>
      </c>
      <c r="O832">
        <v>7.2875190000000006E-2</v>
      </c>
    </row>
    <row r="833" spans="13:15" x14ac:dyDescent="0.25">
      <c r="M833" t="s">
        <v>1028</v>
      </c>
      <c r="N833">
        <v>0.23907174</v>
      </c>
      <c r="O833">
        <v>2.7012337000000001E-2</v>
      </c>
    </row>
    <row r="834" spans="13:15" x14ac:dyDescent="0.25">
      <c r="M834" t="s">
        <v>1028</v>
      </c>
      <c r="N834">
        <v>0.73603183000000005</v>
      </c>
      <c r="O834">
        <v>4.3260655000000002E-3</v>
      </c>
    </row>
    <row r="835" spans="13:15" x14ac:dyDescent="0.25">
      <c r="M835" t="s">
        <v>1028</v>
      </c>
      <c r="N835">
        <v>0.73603183000000005</v>
      </c>
      <c r="O835">
        <v>4.3260655000000002E-3</v>
      </c>
    </row>
    <row r="836" spans="13:15" x14ac:dyDescent="0.25">
      <c r="M836" t="s">
        <v>1028</v>
      </c>
      <c r="N836">
        <v>0.38097723999999999</v>
      </c>
      <c r="O836">
        <v>1.8892800000000001E-2</v>
      </c>
    </row>
    <row r="837" spans="13:15" x14ac:dyDescent="0.25">
      <c r="M837" t="s">
        <v>1028</v>
      </c>
      <c r="N837">
        <v>0.41692525000000002</v>
      </c>
      <c r="O837">
        <v>6.618454E-2</v>
      </c>
    </row>
    <row r="838" spans="13:15" x14ac:dyDescent="0.25">
      <c r="M838" t="s">
        <v>1028</v>
      </c>
      <c r="N838">
        <v>0.48686210000000002</v>
      </c>
      <c r="O838">
        <v>8.383906E-3</v>
      </c>
    </row>
    <row r="839" spans="13:15" x14ac:dyDescent="0.25">
      <c r="M839" t="s">
        <v>1028</v>
      </c>
      <c r="N839">
        <v>8.6600060000000006E-2</v>
      </c>
      <c r="O839">
        <v>4.8532760000000001E-3</v>
      </c>
    </row>
    <row r="840" spans="13:15" x14ac:dyDescent="0.25">
      <c r="M840" t="s">
        <v>1028</v>
      </c>
      <c r="N840">
        <v>0.13069591</v>
      </c>
      <c r="O840">
        <v>8.437646E-3</v>
      </c>
    </row>
    <row r="841" spans="13:15" x14ac:dyDescent="0.25">
      <c r="M841" t="s">
        <v>1028</v>
      </c>
      <c r="N841">
        <v>0.15191989</v>
      </c>
      <c r="O841">
        <v>1.8053584000000001E-2</v>
      </c>
    </row>
    <row r="842" spans="13:15" x14ac:dyDescent="0.25">
      <c r="M842" t="s">
        <v>1028</v>
      </c>
      <c r="N842">
        <v>0.13267424999999999</v>
      </c>
      <c r="O842">
        <v>1.0694475E-2</v>
      </c>
    </row>
    <row r="843" spans="13:15" x14ac:dyDescent="0.25">
      <c r="M843" t="s">
        <v>1028</v>
      </c>
      <c r="N843">
        <v>0.38178074000000001</v>
      </c>
      <c r="O843">
        <v>2.8517610999999998E-2</v>
      </c>
    </row>
    <row r="844" spans="13:15" x14ac:dyDescent="0.25">
      <c r="M844" t="s">
        <v>1028</v>
      </c>
      <c r="N844">
        <v>0.11581641400000001</v>
      </c>
      <c r="O844">
        <v>6.4568009999999999E-3</v>
      </c>
    </row>
    <row r="845" spans="13:15" x14ac:dyDescent="0.25">
      <c r="M845" t="s">
        <v>1028</v>
      </c>
      <c r="N845">
        <v>0.23423730000000001</v>
      </c>
      <c r="O845">
        <v>3.6195672999999998E-2</v>
      </c>
    </row>
    <row r="846" spans="13:15" x14ac:dyDescent="0.25">
      <c r="M846" t="s">
        <v>1028</v>
      </c>
      <c r="N846">
        <v>0.30267583999999997</v>
      </c>
      <c r="O846">
        <v>3.9446589999999997E-2</v>
      </c>
    </row>
    <row r="847" spans="13:15" x14ac:dyDescent="0.25">
      <c r="M847" t="s">
        <v>1028</v>
      </c>
      <c r="N847">
        <v>0.14046162000000001</v>
      </c>
      <c r="O847">
        <v>1.9784746999999998E-2</v>
      </c>
    </row>
    <row r="848" spans="13:15" x14ac:dyDescent="0.25">
      <c r="M848" t="s">
        <v>1028</v>
      </c>
      <c r="N848">
        <v>0.16836745</v>
      </c>
      <c r="O848">
        <v>2.2629621999999999E-2</v>
      </c>
    </row>
    <row r="849" spans="13:15" x14ac:dyDescent="0.25">
      <c r="M849" t="s">
        <v>1028</v>
      </c>
      <c r="N849">
        <v>0.46931788000000002</v>
      </c>
      <c r="O849">
        <v>5.2472012999999996E-3</v>
      </c>
    </row>
    <row r="850" spans="13:15" x14ac:dyDescent="0.25">
      <c r="M850" t="s">
        <v>1028</v>
      </c>
      <c r="N850">
        <v>0.13061429999999999</v>
      </c>
      <c r="O850">
        <v>1.0521641E-2</v>
      </c>
    </row>
    <row r="851" spans="13:15" x14ac:dyDescent="0.25">
      <c r="M851" t="s">
        <v>1028</v>
      </c>
      <c r="N851">
        <v>0.45495817</v>
      </c>
      <c r="O851">
        <v>8.1817899999999995E-3</v>
      </c>
    </row>
    <row r="852" spans="13:15" x14ac:dyDescent="0.25">
      <c r="M852" t="s">
        <v>1028</v>
      </c>
      <c r="N852">
        <v>0.54970509999999995</v>
      </c>
      <c r="O852">
        <v>5.5580433E-3</v>
      </c>
    </row>
    <row r="853" spans="13:15" x14ac:dyDescent="0.25">
      <c r="M853" t="s">
        <v>1028</v>
      </c>
      <c r="N853">
        <v>0.23411599999999999</v>
      </c>
      <c r="O853">
        <v>2.9976467E-2</v>
      </c>
    </row>
    <row r="854" spans="13:15" x14ac:dyDescent="0.25">
      <c r="M854" t="s">
        <v>1028</v>
      </c>
      <c r="N854">
        <v>0.53787989999999997</v>
      </c>
      <c r="O854">
        <v>3.6397946999999998E-3</v>
      </c>
    </row>
    <row r="855" spans="13:15" x14ac:dyDescent="0.25">
      <c r="M855" t="s">
        <v>1028</v>
      </c>
      <c r="N855">
        <v>0.54022820000000005</v>
      </c>
      <c r="O855">
        <v>3.0651290000000002E-3</v>
      </c>
    </row>
    <row r="856" spans="13:15" x14ac:dyDescent="0.25">
      <c r="M856" t="s">
        <v>1028</v>
      </c>
      <c r="N856">
        <v>0.13794158000000001</v>
      </c>
      <c r="O856">
        <v>1.0828887000000001E-2</v>
      </c>
    </row>
    <row r="857" spans="13:15" x14ac:dyDescent="0.25">
      <c r="M857" t="s">
        <v>1028</v>
      </c>
      <c r="N857">
        <v>0.48110807</v>
      </c>
      <c r="O857">
        <v>2.2342473000000002E-2</v>
      </c>
    </row>
    <row r="858" spans="13:15" x14ac:dyDescent="0.25">
      <c r="M858" t="s">
        <v>1028</v>
      </c>
      <c r="N858">
        <v>0.41246252999999999</v>
      </c>
      <c r="O858">
        <v>1.2864558E-2</v>
      </c>
    </row>
    <row r="859" spans="13:15" x14ac:dyDescent="0.25">
      <c r="M859" t="s">
        <v>1028</v>
      </c>
      <c r="N859">
        <v>0.46275013999999998</v>
      </c>
      <c r="O859">
        <v>6.9644436999999997E-3</v>
      </c>
    </row>
    <row r="860" spans="13:15" x14ac:dyDescent="0.25">
      <c r="M860" t="s">
        <v>1028</v>
      </c>
      <c r="N860">
        <v>0.41945565000000001</v>
      </c>
      <c r="O860">
        <v>8.0348829999999996E-3</v>
      </c>
    </row>
    <row r="861" spans="13:15" x14ac:dyDescent="0.25">
      <c r="M861" t="s">
        <v>1028</v>
      </c>
      <c r="N861">
        <v>0.55358695999999996</v>
      </c>
      <c r="O861">
        <v>1.7909009E-2</v>
      </c>
    </row>
    <row r="862" spans="13:15" x14ac:dyDescent="0.25">
      <c r="M862" t="s">
        <v>1028</v>
      </c>
      <c r="N862">
        <v>0.39196312</v>
      </c>
      <c r="O862">
        <v>1.8513944000000001E-2</v>
      </c>
    </row>
    <row r="863" spans="13:15" x14ac:dyDescent="0.25">
      <c r="M863" t="s">
        <v>1028</v>
      </c>
      <c r="N863">
        <v>0.54908305000000002</v>
      </c>
      <c r="O863">
        <v>2.5008945000000001E-2</v>
      </c>
    </row>
    <row r="864" spans="13:15" x14ac:dyDescent="0.25">
      <c r="M864" t="s">
        <v>1028</v>
      </c>
      <c r="N864">
        <v>0.50326349999999997</v>
      </c>
      <c r="O864">
        <v>2.0601863000000002E-2</v>
      </c>
    </row>
    <row r="865" spans="13:15" x14ac:dyDescent="0.25">
      <c r="M865" t="s">
        <v>1028</v>
      </c>
      <c r="N865">
        <v>0.11224842</v>
      </c>
      <c r="O865">
        <v>6.6786939999999998E-3</v>
      </c>
    </row>
    <row r="866" spans="13:15" x14ac:dyDescent="0.25">
      <c r="M866" t="s">
        <v>1028</v>
      </c>
      <c r="N866">
        <v>0.17984611</v>
      </c>
      <c r="O866">
        <v>3.0254135000000001E-2</v>
      </c>
    </row>
    <row r="867" spans="13:15" x14ac:dyDescent="0.25">
      <c r="M867" t="s">
        <v>1028</v>
      </c>
      <c r="N867">
        <v>0.486064</v>
      </c>
      <c r="O867">
        <v>1.1039488E-2</v>
      </c>
    </row>
    <row r="868" spans="13:15" x14ac:dyDescent="0.25">
      <c r="M868" t="s">
        <v>1028</v>
      </c>
      <c r="N868">
        <v>0.47283760000000002</v>
      </c>
      <c r="O868">
        <v>1.0673398000000001E-2</v>
      </c>
    </row>
    <row r="869" spans="13:15" x14ac:dyDescent="0.25">
      <c r="M869" t="s">
        <v>1028</v>
      </c>
      <c r="N869">
        <v>0.37153693999999998</v>
      </c>
      <c r="O869">
        <v>1.7775478000000001E-2</v>
      </c>
    </row>
    <row r="870" spans="13:15" x14ac:dyDescent="0.25">
      <c r="M870" t="s">
        <v>1028</v>
      </c>
      <c r="N870">
        <v>0.39750636</v>
      </c>
      <c r="O870">
        <v>3.1278111999999999E-3</v>
      </c>
    </row>
    <row r="871" spans="13:15" x14ac:dyDescent="0.25">
      <c r="M871" t="s">
        <v>1028</v>
      </c>
      <c r="N871">
        <v>0.31594539999999999</v>
      </c>
      <c r="O871">
        <v>2.5194468000000001E-2</v>
      </c>
    </row>
    <row r="872" spans="13:15" x14ac:dyDescent="0.25">
      <c r="M872" t="s">
        <v>1028</v>
      </c>
      <c r="N872">
        <v>0.25418279999999999</v>
      </c>
      <c r="O872">
        <v>6.2293642999999999E-3</v>
      </c>
    </row>
    <row r="873" spans="13:15" x14ac:dyDescent="0.25">
      <c r="M873" t="s">
        <v>1028</v>
      </c>
      <c r="N873">
        <v>0.11172176</v>
      </c>
      <c r="O873">
        <v>4.3935989999999998E-3</v>
      </c>
    </row>
    <row r="874" spans="13:15" x14ac:dyDescent="0.25">
      <c r="M874" t="s">
        <v>1028</v>
      </c>
      <c r="N874">
        <v>0.12282141000000001</v>
      </c>
      <c r="O874">
        <v>4.1594915000000001E-3</v>
      </c>
    </row>
    <row r="875" spans="13:15" x14ac:dyDescent="0.25">
      <c r="M875" t="s">
        <v>1028</v>
      </c>
      <c r="N875">
        <v>0.34950059999999999</v>
      </c>
      <c r="O875">
        <v>4.7825322999999996E-3</v>
      </c>
    </row>
    <row r="876" spans="13:15" x14ac:dyDescent="0.25">
      <c r="M876" t="s">
        <v>1028</v>
      </c>
      <c r="N876">
        <v>0.33057562000000001</v>
      </c>
      <c r="O876">
        <v>9.2313754999999997E-3</v>
      </c>
    </row>
    <row r="877" spans="13:15" x14ac:dyDescent="0.25">
      <c r="M877" t="s">
        <v>1028</v>
      </c>
      <c r="N877">
        <v>0.114222325</v>
      </c>
      <c r="O877">
        <v>5.7187139999999997E-3</v>
      </c>
    </row>
    <row r="878" spans="13:15" x14ac:dyDescent="0.25">
      <c r="M878" t="s">
        <v>1028</v>
      </c>
      <c r="N878">
        <v>0.12571921999999999</v>
      </c>
      <c r="O878">
        <v>3.0292475999999999E-2</v>
      </c>
    </row>
    <row r="879" spans="13:15" x14ac:dyDescent="0.25">
      <c r="M879" t="s">
        <v>1028</v>
      </c>
      <c r="N879">
        <v>0.30524760000000001</v>
      </c>
      <c r="O879">
        <v>1.0603547E-2</v>
      </c>
    </row>
    <row r="880" spans="13:15" x14ac:dyDescent="0.25">
      <c r="M880" t="s">
        <v>1028</v>
      </c>
      <c r="N880">
        <v>0.34643923999999998</v>
      </c>
      <c r="O880">
        <v>8.4304299999999992E-3</v>
      </c>
    </row>
    <row r="881" spans="13:15" x14ac:dyDescent="0.25">
      <c r="M881" t="s">
        <v>1028</v>
      </c>
      <c r="N881">
        <v>0.34428864999999997</v>
      </c>
      <c r="O881">
        <v>3.9371633999999997E-3</v>
      </c>
    </row>
    <row r="882" spans="13:15" x14ac:dyDescent="0.25">
      <c r="M882" t="s">
        <v>1028</v>
      </c>
      <c r="N882">
        <v>8.9957529999999994E-2</v>
      </c>
      <c r="O882">
        <v>1.4336005999999999E-3</v>
      </c>
    </row>
    <row r="883" spans="13:15" x14ac:dyDescent="0.25">
      <c r="M883" t="s">
        <v>1028</v>
      </c>
      <c r="N883">
        <v>0.33658373000000003</v>
      </c>
      <c r="O883">
        <v>3.4764663000000002E-3</v>
      </c>
    </row>
    <row r="884" spans="13:15" x14ac:dyDescent="0.25">
      <c r="M884" t="s">
        <v>1028</v>
      </c>
      <c r="N884">
        <v>9.1294059999999996E-2</v>
      </c>
      <c r="O884">
        <v>2.0024925E-3</v>
      </c>
    </row>
    <row r="885" spans="13:15" x14ac:dyDescent="0.25">
      <c r="M885" t="s">
        <v>1028</v>
      </c>
      <c r="N885">
        <v>4.1281579999999998E-2</v>
      </c>
      <c r="O885">
        <v>3.1875140000000003E-2</v>
      </c>
    </row>
    <row r="886" spans="13:15" x14ac:dyDescent="0.25">
      <c r="M886" t="s">
        <v>1028</v>
      </c>
      <c r="N886">
        <v>0.17099322</v>
      </c>
      <c r="O886">
        <v>3.1750773000000002E-3</v>
      </c>
    </row>
    <row r="887" spans="13:15" x14ac:dyDescent="0.25">
      <c r="M887" t="s">
        <v>1028</v>
      </c>
      <c r="N887">
        <v>9.4814860000000001E-2</v>
      </c>
      <c r="O887">
        <v>2.8476500000000002E-3</v>
      </c>
    </row>
    <row r="888" spans="13:15" x14ac:dyDescent="0.25">
      <c r="M888" t="s">
        <v>1028</v>
      </c>
      <c r="N888">
        <v>8.7162370000000003E-2</v>
      </c>
      <c r="O888">
        <v>2.0699452000000002E-3</v>
      </c>
    </row>
    <row r="889" spans="13:15" x14ac:dyDescent="0.25">
      <c r="M889" t="s">
        <v>1028</v>
      </c>
      <c r="N889">
        <v>9.2605889999999996E-2</v>
      </c>
      <c r="O889">
        <v>2.1985749999999999E-3</v>
      </c>
    </row>
    <row r="890" spans="13:15" x14ac:dyDescent="0.25">
      <c r="M890" t="s">
        <v>1028</v>
      </c>
      <c r="N890">
        <v>0.10522242</v>
      </c>
      <c r="O890">
        <v>1.2970545999999999E-3</v>
      </c>
    </row>
    <row r="891" spans="13:15" x14ac:dyDescent="0.25">
      <c r="M891" t="s">
        <v>1028</v>
      </c>
      <c r="N891">
        <v>0.10215238</v>
      </c>
      <c r="O891">
        <v>1.8737472999999999E-3</v>
      </c>
    </row>
    <row r="892" spans="13:15" x14ac:dyDescent="0.25">
      <c r="M892" t="s">
        <v>1028</v>
      </c>
      <c r="N892">
        <v>9.419603E-2</v>
      </c>
      <c r="O892">
        <v>1.6199172000000001E-3</v>
      </c>
    </row>
    <row r="893" spans="13:15" x14ac:dyDescent="0.25">
      <c r="M893" t="s">
        <v>1028</v>
      </c>
      <c r="N893">
        <v>0.100313075</v>
      </c>
      <c r="O893">
        <v>1.1279510000000001E-3</v>
      </c>
    </row>
    <row r="894" spans="13:15" x14ac:dyDescent="0.25">
      <c r="M894" t="s">
        <v>1028</v>
      </c>
      <c r="N894">
        <v>0.11334854</v>
      </c>
      <c r="O894">
        <v>7.1344679999999997E-3</v>
      </c>
    </row>
    <row r="895" spans="13:15" x14ac:dyDescent="0.25">
      <c r="M895" t="s">
        <v>1028</v>
      </c>
      <c r="N895">
        <v>8.4109799999999998E-2</v>
      </c>
      <c r="O895">
        <v>1.1933228E-3</v>
      </c>
    </row>
    <row r="896" spans="13:15" x14ac:dyDescent="0.25">
      <c r="M896" t="s">
        <v>1028</v>
      </c>
      <c r="N896">
        <v>0.1440862</v>
      </c>
      <c r="O896">
        <v>2.1861847000000001E-3</v>
      </c>
    </row>
    <row r="897" spans="13:15" x14ac:dyDescent="0.25">
      <c r="M897" t="s">
        <v>1028</v>
      </c>
      <c r="N897">
        <v>9.6427954999999996E-2</v>
      </c>
      <c r="O897">
        <v>1.1371453999999999E-3</v>
      </c>
    </row>
    <row r="898" spans="13:15" x14ac:dyDescent="0.25">
      <c r="M898" t="s">
        <v>1028</v>
      </c>
      <c r="N898">
        <v>5.4946147000000001E-2</v>
      </c>
      <c r="O898">
        <v>2.3835567E-3</v>
      </c>
    </row>
    <row r="899" spans="13:15" x14ac:dyDescent="0.25">
      <c r="M899" t="s">
        <v>1028</v>
      </c>
      <c r="N899">
        <v>8.0853900000000006E-2</v>
      </c>
      <c r="O899">
        <v>2.0815109999999999E-3</v>
      </c>
    </row>
    <row r="900" spans="13:15" x14ac:dyDescent="0.25">
      <c r="M900" t="s">
        <v>1028</v>
      </c>
      <c r="N900">
        <v>8.5484854999999998E-2</v>
      </c>
      <c r="O900">
        <v>1.39226E-3</v>
      </c>
    </row>
    <row r="901" spans="13:15" x14ac:dyDescent="0.25">
      <c r="M901" t="s">
        <v>1028</v>
      </c>
      <c r="N901">
        <v>9.7895800000000005E-2</v>
      </c>
      <c r="O901">
        <v>1.43585E-3</v>
      </c>
    </row>
    <row r="902" spans="13:15" x14ac:dyDescent="0.25">
      <c r="M902" t="s">
        <v>1028</v>
      </c>
      <c r="N902">
        <v>0</v>
      </c>
      <c r="O902">
        <v>0</v>
      </c>
    </row>
    <row r="903" spans="13:15" x14ac:dyDescent="0.25">
      <c r="M903" t="s">
        <v>1028</v>
      </c>
      <c r="N903">
        <v>0</v>
      </c>
      <c r="O903">
        <v>0</v>
      </c>
    </row>
    <row r="904" spans="13:15" x14ac:dyDescent="0.25">
      <c r="M904" t="s">
        <v>1028</v>
      </c>
      <c r="N904">
        <v>0</v>
      </c>
      <c r="O904">
        <v>0</v>
      </c>
    </row>
    <row r="905" spans="13:15" x14ac:dyDescent="0.25">
      <c r="M905" t="s">
        <v>1028</v>
      </c>
      <c r="N905">
        <v>0</v>
      </c>
      <c r="O905">
        <v>0</v>
      </c>
    </row>
    <row r="906" spans="13:15" x14ac:dyDescent="0.25">
      <c r="M906" t="s">
        <v>1028</v>
      </c>
      <c r="N906">
        <v>0</v>
      </c>
      <c r="O906">
        <v>0</v>
      </c>
    </row>
    <row r="907" spans="13:15" x14ac:dyDescent="0.25">
      <c r="M907" t="s">
        <v>1028</v>
      </c>
      <c r="N907">
        <v>0</v>
      </c>
      <c r="O907">
        <v>0</v>
      </c>
    </row>
    <row r="908" spans="13:15" x14ac:dyDescent="0.25">
      <c r="M908" t="s">
        <v>1028</v>
      </c>
      <c r="N908">
        <v>0</v>
      </c>
      <c r="O908">
        <v>0</v>
      </c>
    </row>
    <row r="909" spans="13:15" x14ac:dyDescent="0.25">
      <c r="M909" t="s">
        <v>1028</v>
      </c>
      <c r="N909">
        <v>0</v>
      </c>
      <c r="O909">
        <v>0</v>
      </c>
    </row>
    <row r="910" spans="13:15" x14ac:dyDescent="0.25">
      <c r="M910" t="s">
        <v>1028</v>
      </c>
      <c r="N910">
        <v>0</v>
      </c>
      <c r="O910">
        <v>0</v>
      </c>
    </row>
    <row r="911" spans="13:15" x14ac:dyDescent="0.25">
      <c r="M911" t="s">
        <v>1028</v>
      </c>
      <c r="N911">
        <v>0</v>
      </c>
      <c r="O911">
        <v>0</v>
      </c>
    </row>
    <row r="912" spans="13:15" x14ac:dyDescent="0.25">
      <c r="M912" t="s">
        <v>1028</v>
      </c>
      <c r="N912">
        <v>0</v>
      </c>
      <c r="O912">
        <v>0</v>
      </c>
    </row>
    <row r="913" spans="13:15" x14ac:dyDescent="0.25">
      <c r="M913" t="s">
        <v>1028</v>
      </c>
      <c r="N913">
        <v>0</v>
      </c>
      <c r="O913">
        <v>0</v>
      </c>
    </row>
    <row r="914" spans="13:15" x14ac:dyDescent="0.25">
      <c r="M914" t="s">
        <v>1028</v>
      </c>
      <c r="N914">
        <v>0</v>
      </c>
      <c r="O914">
        <v>0</v>
      </c>
    </row>
    <row r="915" spans="13:15" x14ac:dyDescent="0.25">
      <c r="M915" t="s">
        <v>1028</v>
      </c>
      <c r="N915">
        <v>0</v>
      </c>
      <c r="O915">
        <v>0</v>
      </c>
    </row>
    <row r="916" spans="13:15" x14ac:dyDescent="0.25">
      <c r="M916" t="s">
        <v>1028</v>
      </c>
      <c r="N916">
        <v>0</v>
      </c>
      <c r="O916">
        <v>0</v>
      </c>
    </row>
    <row r="917" spans="13:15" x14ac:dyDescent="0.25">
      <c r="M917" t="s">
        <v>1028</v>
      </c>
      <c r="N917">
        <v>0</v>
      </c>
      <c r="O917">
        <v>0</v>
      </c>
    </row>
    <row r="918" spans="13:15" x14ac:dyDescent="0.25">
      <c r="M918" t="s">
        <v>1028</v>
      </c>
      <c r="N918">
        <v>0</v>
      </c>
      <c r="O918">
        <v>0</v>
      </c>
    </row>
    <row r="919" spans="13:15" x14ac:dyDescent="0.25">
      <c r="M919" t="s">
        <v>1028</v>
      </c>
      <c r="N919">
        <v>0</v>
      </c>
      <c r="O919">
        <v>0</v>
      </c>
    </row>
    <row r="920" spans="13:15" x14ac:dyDescent="0.25">
      <c r="M920" t="s">
        <v>1028</v>
      </c>
      <c r="N920">
        <v>0</v>
      </c>
      <c r="O920">
        <v>0</v>
      </c>
    </row>
    <row r="921" spans="13:15" x14ac:dyDescent="0.25">
      <c r="M921" t="s">
        <v>1028</v>
      </c>
      <c r="N921">
        <v>0</v>
      </c>
      <c r="O921">
        <v>0</v>
      </c>
    </row>
    <row r="922" spans="13:15" x14ac:dyDescent="0.25">
      <c r="M922" t="s">
        <v>1028</v>
      </c>
      <c r="N922">
        <v>0</v>
      </c>
      <c r="O922">
        <v>0</v>
      </c>
    </row>
    <row r="923" spans="13:15" x14ac:dyDescent="0.25">
      <c r="M923" t="s">
        <v>1028</v>
      </c>
      <c r="N923">
        <v>0</v>
      </c>
      <c r="O923">
        <v>0</v>
      </c>
    </row>
    <row r="924" spans="13:15" x14ac:dyDescent="0.25">
      <c r="M924" t="s">
        <v>1028</v>
      </c>
      <c r="N924">
        <v>0</v>
      </c>
      <c r="O924">
        <v>0</v>
      </c>
    </row>
    <row r="925" spans="13:15" x14ac:dyDescent="0.25">
      <c r="M925" t="s">
        <v>1028</v>
      </c>
      <c r="N925">
        <v>0</v>
      </c>
      <c r="O925">
        <v>0</v>
      </c>
    </row>
    <row r="926" spans="13:15" x14ac:dyDescent="0.25">
      <c r="M926" t="s">
        <v>1028</v>
      </c>
      <c r="N926">
        <v>0</v>
      </c>
      <c r="O926">
        <v>0</v>
      </c>
    </row>
    <row r="927" spans="13:15" x14ac:dyDescent="0.25">
      <c r="M927" t="s">
        <v>1028</v>
      </c>
      <c r="N927">
        <v>0</v>
      </c>
      <c r="O927">
        <v>0</v>
      </c>
    </row>
    <row r="928" spans="13:15" x14ac:dyDescent="0.25">
      <c r="M928" t="s">
        <v>1028</v>
      </c>
      <c r="N928">
        <v>0</v>
      </c>
      <c r="O928">
        <v>0</v>
      </c>
    </row>
    <row r="929" spans="13:15" x14ac:dyDescent="0.25">
      <c r="M929" t="s">
        <v>1028</v>
      </c>
      <c r="N929">
        <v>0</v>
      </c>
      <c r="O929">
        <v>0</v>
      </c>
    </row>
    <row r="930" spans="13:15" x14ac:dyDescent="0.25">
      <c r="M930" t="s">
        <v>1028</v>
      </c>
      <c r="N930">
        <v>0</v>
      </c>
      <c r="O930">
        <v>0</v>
      </c>
    </row>
    <row r="931" spans="13:15" x14ac:dyDescent="0.25">
      <c r="M931" t="s">
        <v>1028</v>
      </c>
      <c r="N931">
        <v>0</v>
      </c>
      <c r="O931">
        <v>0</v>
      </c>
    </row>
    <row r="932" spans="13:15" x14ac:dyDescent="0.25">
      <c r="M932" t="s">
        <v>1028</v>
      </c>
      <c r="N932">
        <v>0</v>
      </c>
      <c r="O932">
        <v>0</v>
      </c>
    </row>
    <row r="933" spans="13:15" x14ac:dyDescent="0.25">
      <c r="M933" t="s">
        <v>1028</v>
      </c>
      <c r="N933">
        <v>0</v>
      </c>
      <c r="O933">
        <v>0</v>
      </c>
    </row>
    <row r="934" spans="13:15" x14ac:dyDescent="0.25">
      <c r="M934" t="s">
        <v>1028</v>
      </c>
      <c r="N934">
        <v>0</v>
      </c>
      <c r="O934">
        <v>0</v>
      </c>
    </row>
    <row r="935" spans="13:15" x14ac:dyDescent="0.25">
      <c r="M935" t="s">
        <v>1028</v>
      </c>
      <c r="N935">
        <v>0</v>
      </c>
      <c r="O935">
        <v>0</v>
      </c>
    </row>
    <row r="936" spans="13:15" x14ac:dyDescent="0.25">
      <c r="M936" t="s">
        <v>1028</v>
      </c>
      <c r="N936">
        <v>0</v>
      </c>
      <c r="O936">
        <v>0</v>
      </c>
    </row>
    <row r="937" spans="13:15" x14ac:dyDescent="0.25">
      <c r="M937" t="s">
        <v>1029</v>
      </c>
      <c r="N937">
        <v>0.44379839999999998</v>
      </c>
      <c r="O937">
        <v>1.4196339000000001E-2</v>
      </c>
    </row>
    <row r="938" spans="13:15" x14ac:dyDescent="0.25">
      <c r="M938" t="s">
        <v>1029</v>
      </c>
      <c r="N938">
        <v>0.45033319999999999</v>
      </c>
      <c r="O938">
        <v>1.4393118999999999E-2</v>
      </c>
    </row>
    <row r="939" spans="13:15" x14ac:dyDescent="0.25">
      <c r="M939" t="s">
        <v>1029</v>
      </c>
      <c r="N939">
        <v>0.68730544999999998</v>
      </c>
      <c r="O939">
        <v>2.6090503000000001E-2</v>
      </c>
    </row>
    <row r="940" spans="13:15" x14ac:dyDescent="0.25">
      <c r="M940" t="s">
        <v>1029</v>
      </c>
      <c r="N940">
        <v>0.69830479999999995</v>
      </c>
      <c r="O940">
        <v>2.1783306999999998E-2</v>
      </c>
    </row>
    <row r="941" spans="13:15" x14ac:dyDescent="0.25">
      <c r="M941" t="s">
        <v>1029</v>
      </c>
      <c r="N941">
        <v>0.37409629999999999</v>
      </c>
      <c r="O941">
        <v>1.325191E-2</v>
      </c>
    </row>
    <row r="942" spans="13:15" x14ac:dyDescent="0.25">
      <c r="M942" t="s">
        <v>1029</v>
      </c>
      <c r="N942">
        <v>0.40740743000000001</v>
      </c>
      <c r="O942">
        <v>1.5708840000000002E-2</v>
      </c>
    </row>
    <row r="943" spans="13:15" x14ac:dyDescent="0.25">
      <c r="M943" t="s">
        <v>1029</v>
      </c>
      <c r="N943">
        <v>0.42780827999999999</v>
      </c>
      <c r="O943">
        <v>2.0805797000000001E-2</v>
      </c>
    </row>
    <row r="944" spans="13:15" x14ac:dyDescent="0.25">
      <c r="M944" t="s">
        <v>1029</v>
      </c>
      <c r="N944">
        <v>0.43759262999999998</v>
      </c>
      <c r="O944">
        <v>2.0107118E-2</v>
      </c>
    </row>
    <row r="945" spans="13:15" x14ac:dyDescent="0.25">
      <c r="M945" t="s">
        <v>1029</v>
      </c>
      <c r="N945">
        <v>0.68351720000000005</v>
      </c>
      <c r="O945">
        <v>2.3561229999999999E-2</v>
      </c>
    </row>
    <row r="946" spans="13:15" x14ac:dyDescent="0.25">
      <c r="M946" t="s">
        <v>1029</v>
      </c>
      <c r="N946">
        <v>0.69118374999999999</v>
      </c>
      <c r="O946">
        <v>2.0859079999999999E-2</v>
      </c>
    </row>
    <row r="947" spans="13:15" x14ac:dyDescent="0.25">
      <c r="M947" t="s">
        <v>1029</v>
      </c>
      <c r="N947">
        <v>0.68324640000000003</v>
      </c>
      <c r="O947">
        <v>1.8959799999999999E-2</v>
      </c>
    </row>
    <row r="948" spans="13:15" x14ac:dyDescent="0.25">
      <c r="M948" t="s">
        <v>1029</v>
      </c>
      <c r="N948">
        <v>0.68802744000000005</v>
      </c>
      <c r="O948">
        <v>1.7120032E-2</v>
      </c>
    </row>
    <row r="949" spans="13:15" x14ac:dyDescent="0.25">
      <c r="M949" t="s">
        <v>1029</v>
      </c>
      <c r="N949">
        <v>0.54831419999999997</v>
      </c>
      <c r="O949">
        <v>2.5843359999999999E-2</v>
      </c>
    </row>
    <row r="950" spans="13:15" x14ac:dyDescent="0.25">
      <c r="M950" t="s">
        <v>1029</v>
      </c>
      <c r="N950">
        <v>0.55899876000000004</v>
      </c>
      <c r="O950">
        <v>2.2794328999999999E-2</v>
      </c>
    </row>
    <row r="951" spans="13:15" x14ac:dyDescent="0.25">
      <c r="M951" t="s">
        <v>1029</v>
      </c>
      <c r="N951">
        <v>0.41036397000000002</v>
      </c>
      <c r="O951">
        <v>1.2603262E-2</v>
      </c>
    </row>
    <row r="952" spans="13:15" x14ac:dyDescent="0.25">
      <c r="M952" t="s">
        <v>1029</v>
      </c>
      <c r="N952">
        <v>0.69732684</v>
      </c>
      <c r="O952">
        <v>1.3273505E-2</v>
      </c>
    </row>
    <row r="953" spans="13:15" x14ac:dyDescent="0.25">
      <c r="M953" t="s">
        <v>1029</v>
      </c>
      <c r="N953">
        <v>0.69938414999999998</v>
      </c>
      <c r="O953">
        <v>1.2625795E-2</v>
      </c>
    </row>
    <row r="954" spans="13:15" x14ac:dyDescent="0.25">
      <c r="M954" t="s">
        <v>1029</v>
      </c>
      <c r="N954">
        <v>0.45086127999999998</v>
      </c>
      <c r="O954">
        <v>1.791655E-2</v>
      </c>
    </row>
    <row r="955" spans="13:15" x14ac:dyDescent="0.25">
      <c r="M955" t="s">
        <v>1029</v>
      </c>
      <c r="N955">
        <v>0.48586523999999998</v>
      </c>
      <c r="O955">
        <v>2.0921645999999999E-2</v>
      </c>
    </row>
    <row r="956" spans="13:15" x14ac:dyDescent="0.25">
      <c r="M956" t="s">
        <v>1029</v>
      </c>
      <c r="N956">
        <v>0.50440735000000003</v>
      </c>
      <c r="O956">
        <v>4.1800495E-2</v>
      </c>
    </row>
    <row r="957" spans="13:15" x14ac:dyDescent="0.25">
      <c r="M957" t="s">
        <v>1029</v>
      </c>
      <c r="N957">
        <v>0.50542927000000004</v>
      </c>
      <c r="O957">
        <v>2.2975860000000001E-2</v>
      </c>
    </row>
    <row r="958" spans="13:15" x14ac:dyDescent="0.25">
      <c r="M958" t="s">
        <v>1029</v>
      </c>
      <c r="N958">
        <v>0.51626265000000005</v>
      </c>
      <c r="O958">
        <v>2.0665834000000001E-2</v>
      </c>
    </row>
    <row r="959" spans="13:15" x14ac:dyDescent="0.25">
      <c r="M959" t="s">
        <v>1029</v>
      </c>
      <c r="N959">
        <v>0.47326794</v>
      </c>
      <c r="O959">
        <v>2.0296952E-2</v>
      </c>
    </row>
    <row r="960" spans="13:15" x14ac:dyDescent="0.25">
      <c r="M960" t="s">
        <v>1029</v>
      </c>
      <c r="N960">
        <v>0.503363</v>
      </c>
      <c r="O960">
        <v>2.0938254999999999E-2</v>
      </c>
    </row>
    <row r="961" spans="13:15" x14ac:dyDescent="0.25">
      <c r="M961" t="s">
        <v>1029</v>
      </c>
      <c r="N961">
        <v>0.46039402000000001</v>
      </c>
      <c r="O961">
        <v>4.2773052999999998E-2</v>
      </c>
    </row>
    <row r="962" spans="13:15" x14ac:dyDescent="0.25">
      <c r="M962" t="s">
        <v>1029</v>
      </c>
      <c r="N962">
        <v>0.46166188000000002</v>
      </c>
      <c r="O962">
        <v>3.7936930000000001E-2</v>
      </c>
    </row>
    <row r="963" spans="13:15" x14ac:dyDescent="0.25">
      <c r="M963" t="s">
        <v>1029</v>
      </c>
      <c r="N963">
        <v>0.41366518000000002</v>
      </c>
      <c r="O963">
        <v>1.0463389E-2</v>
      </c>
    </row>
    <row r="964" spans="13:15" x14ac:dyDescent="0.25">
      <c r="M964" t="s">
        <v>1029</v>
      </c>
      <c r="N964">
        <v>0.57998810000000001</v>
      </c>
      <c r="O964">
        <v>3.0675476E-2</v>
      </c>
    </row>
    <row r="965" spans="13:15" x14ac:dyDescent="0.25">
      <c r="M965" t="s">
        <v>1029</v>
      </c>
      <c r="N965">
        <v>0.59249079999999998</v>
      </c>
      <c r="O965">
        <v>2.7623373999999999E-2</v>
      </c>
    </row>
    <row r="966" spans="13:15" x14ac:dyDescent="0.25">
      <c r="M966" t="s">
        <v>1029</v>
      </c>
      <c r="N966">
        <v>0.39155477</v>
      </c>
      <c r="O966">
        <v>2.0341126000000001E-2</v>
      </c>
    </row>
    <row r="967" spans="13:15" x14ac:dyDescent="0.25">
      <c r="M967" t="s">
        <v>1029</v>
      </c>
      <c r="N967">
        <v>0.45601195</v>
      </c>
      <c r="O967">
        <v>2.570855E-2</v>
      </c>
    </row>
    <row r="968" spans="13:15" x14ac:dyDescent="0.25">
      <c r="M968" t="s">
        <v>1029</v>
      </c>
      <c r="N968">
        <v>0.48141827999999998</v>
      </c>
      <c r="O968">
        <v>4.4928394000000003E-2</v>
      </c>
    </row>
    <row r="969" spans="13:15" x14ac:dyDescent="0.25">
      <c r="M969" t="s">
        <v>1029</v>
      </c>
      <c r="N969">
        <v>0.67861519999999997</v>
      </c>
      <c r="O969">
        <v>1.9908559999999999E-2</v>
      </c>
    </row>
    <row r="970" spans="13:15" x14ac:dyDescent="0.25">
      <c r="M970" t="s">
        <v>1029</v>
      </c>
      <c r="N970">
        <v>0.68212145999999996</v>
      </c>
      <c r="O970">
        <v>1.8404597000000002E-2</v>
      </c>
    </row>
    <row r="971" spans="13:15" x14ac:dyDescent="0.25">
      <c r="M971" t="s">
        <v>1029</v>
      </c>
      <c r="N971">
        <v>0.43959698000000003</v>
      </c>
      <c r="O971">
        <v>5.2871354000000002E-2</v>
      </c>
    </row>
    <row r="972" spans="13:15" x14ac:dyDescent="0.25">
      <c r="M972" t="s">
        <v>1029</v>
      </c>
      <c r="N972">
        <v>0.34742665</v>
      </c>
      <c r="O972">
        <v>7.6758725999999996E-3</v>
      </c>
    </row>
    <row r="973" spans="13:15" x14ac:dyDescent="0.25">
      <c r="M973" t="s">
        <v>1029</v>
      </c>
      <c r="N973">
        <v>0.51135140000000001</v>
      </c>
      <c r="O973">
        <v>5.0282627000000003E-2</v>
      </c>
    </row>
    <row r="974" spans="13:15" x14ac:dyDescent="0.25">
      <c r="M974" t="s">
        <v>1029</v>
      </c>
      <c r="N974">
        <v>0.63490707000000002</v>
      </c>
      <c r="O974">
        <v>2.6730917E-2</v>
      </c>
    </row>
    <row r="975" spans="13:15" x14ac:dyDescent="0.25">
      <c r="M975" t="s">
        <v>1029</v>
      </c>
      <c r="N975">
        <v>0.64548963000000004</v>
      </c>
      <c r="O975">
        <v>2.2746776999999999E-2</v>
      </c>
    </row>
    <row r="976" spans="13:15" x14ac:dyDescent="0.25">
      <c r="M976" t="s">
        <v>1029</v>
      </c>
      <c r="N976">
        <v>0.42887734999999999</v>
      </c>
      <c r="O976">
        <v>1.9084726999999999E-2</v>
      </c>
    </row>
    <row r="977" spans="13:15" x14ac:dyDescent="0.25">
      <c r="M977" t="s">
        <v>1029</v>
      </c>
      <c r="N977">
        <v>0.44714266000000003</v>
      </c>
      <c r="O977">
        <v>1.8883400000000002E-2</v>
      </c>
    </row>
    <row r="978" spans="13:15" x14ac:dyDescent="0.25">
      <c r="M978" t="s">
        <v>1029</v>
      </c>
      <c r="N978">
        <v>0.46656117000000003</v>
      </c>
      <c r="O978">
        <v>1.3024211000000001E-2</v>
      </c>
    </row>
    <row r="979" spans="13:15" x14ac:dyDescent="0.25">
      <c r="M979" t="s">
        <v>1029</v>
      </c>
      <c r="N979">
        <v>0.47176087</v>
      </c>
      <c r="O979">
        <v>1.2447246E-2</v>
      </c>
    </row>
    <row r="980" spans="13:15" x14ac:dyDescent="0.25">
      <c r="M980" t="s">
        <v>1029</v>
      </c>
      <c r="N980">
        <v>0.49600359999999999</v>
      </c>
      <c r="O980">
        <v>4.5201149999999999E-3</v>
      </c>
    </row>
    <row r="981" spans="13:15" x14ac:dyDescent="0.25">
      <c r="M981" t="s">
        <v>1029</v>
      </c>
      <c r="N981">
        <v>0.49937943000000001</v>
      </c>
      <c r="O981">
        <v>4.2385349999999999E-3</v>
      </c>
    </row>
    <row r="982" spans="13:15" x14ac:dyDescent="0.25">
      <c r="M982" t="s">
        <v>1029</v>
      </c>
      <c r="N982">
        <v>0.66698970000000002</v>
      </c>
      <c r="O982">
        <v>1.8849266999999999E-2</v>
      </c>
    </row>
    <row r="983" spans="13:15" x14ac:dyDescent="0.25">
      <c r="M983" t="s">
        <v>1029</v>
      </c>
      <c r="N983">
        <v>0.67497545000000003</v>
      </c>
      <c r="O983">
        <v>1.6735845999999999E-2</v>
      </c>
    </row>
    <row r="984" spans="13:15" x14ac:dyDescent="0.25">
      <c r="M984" t="s">
        <v>1029</v>
      </c>
      <c r="N984">
        <v>0.55277215999999996</v>
      </c>
      <c r="O984">
        <v>2.8148662000000001E-2</v>
      </c>
    </row>
    <row r="985" spans="13:15" x14ac:dyDescent="0.25">
      <c r="M985" t="s">
        <v>1029</v>
      </c>
      <c r="N985">
        <v>0.57127196000000002</v>
      </c>
      <c r="O985">
        <v>2.1677913E-2</v>
      </c>
    </row>
    <row r="986" spans="13:15" x14ac:dyDescent="0.25">
      <c r="M986" t="s">
        <v>1029</v>
      </c>
      <c r="N986">
        <v>0.45878827999999999</v>
      </c>
      <c r="O986">
        <v>1.9624744999999999E-2</v>
      </c>
    </row>
    <row r="987" spans="13:15" x14ac:dyDescent="0.25">
      <c r="M987" t="s">
        <v>1029</v>
      </c>
      <c r="N987">
        <v>0.46696212999999998</v>
      </c>
      <c r="O987">
        <v>1.7364060000000001E-2</v>
      </c>
    </row>
    <row r="988" spans="13:15" x14ac:dyDescent="0.25">
      <c r="M988" t="s">
        <v>1029</v>
      </c>
      <c r="N988">
        <v>0.59358730000000004</v>
      </c>
      <c r="O988">
        <v>2.7796660000000001E-2</v>
      </c>
    </row>
    <row r="989" spans="13:15" x14ac:dyDescent="0.25">
      <c r="M989" t="s">
        <v>1029</v>
      </c>
      <c r="N989">
        <v>0.59798560000000001</v>
      </c>
      <c r="O989">
        <v>2.6754989999999999E-2</v>
      </c>
    </row>
    <row r="990" spans="13:15" x14ac:dyDescent="0.25">
      <c r="M990" t="s">
        <v>1029</v>
      </c>
      <c r="N990">
        <v>0.38691828</v>
      </c>
      <c r="O990">
        <v>2.5289997000000002E-2</v>
      </c>
    </row>
    <row r="991" spans="13:15" x14ac:dyDescent="0.25">
      <c r="M991" t="s">
        <v>1029</v>
      </c>
      <c r="N991">
        <v>0.44854810000000001</v>
      </c>
      <c r="O991">
        <v>9.4617409999999992E-3</v>
      </c>
    </row>
    <row r="992" spans="13:15" x14ac:dyDescent="0.25">
      <c r="M992" t="s">
        <v>1029</v>
      </c>
      <c r="N992">
        <v>0.45076132000000002</v>
      </c>
      <c r="O992">
        <v>9.3464419999999999E-3</v>
      </c>
    </row>
    <row r="993" spans="13:15" x14ac:dyDescent="0.25">
      <c r="M993" t="s">
        <v>1029</v>
      </c>
      <c r="N993">
        <v>0.50945700000000005</v>
      </c>
      <c r="O993">
        <v>2.1054924999999999E-2</v>
      </c>
    </row>
    <row r="994" spans="13:15" x14ac:dyDescent="0.25">
      <c r="M994" t="s">
        <v>1029</v>
      </c>
      <c r="N994">
        <v>0.5140903</v>
      </c>
      <c r="O994">
        <v>1.9778917E-2</v>
      </c>
    </row>
    <row r="995" spans="13:15" x14ac:dyDescent="0.25">
      <c r="M995" t="s">
        <v>1029</v>
      </c>
      <c r="N995">
        <v>0.26884185999999999</v>
      </c>
      <c r="O995">
        <v>2.8910874999999999E-2</v>
      </c>
    </row>
    <row r="996" spans="13:15" x14ac:dyDescent="0.25">
      <c r="M996" t="s">
        <v>1029</v>
      </c>
      <c r="N996">
        <v>0.44024727000000002</v>
      </c>
      <c r="O996">
        <v>4.1057583000000002E-2</v>
      </c>
    </row>
    <row r="997" spans="13:15" x14ac:dyDescent="0.25">
      <c r="M997" t="s">
        <v>1029</v>
      </c>
      <c r="N997">
        <v>0.61359244999999996</v>
      </c>
      <c r="O997">
        <v>2.7680824999999999E-2</v>
      </c>
    </row>
    <row r="998" spans="13:15" x14ac:dyDescent="0.25">
      <c r="M998" t="s">
        <v>1029</v>
      </c>
      <c r="N998">
        <v>0.62142989999999998</v>
      </c>
      <c r="O998">
        <v>2.5437162999999999E-2</v>
      </c>
    </row>
    <row r="999" spans="13:15" x14ac:dyDescent="0.25">
      <c r="M999" t="s">
        <v>1029</v>
      </c>
      <c r="N999">
        <v>0.61765515999999998</v>
      </c>
      <c r="O999">
        <v>2.6218139000000001E-2</v>
      </c>
    </row>
    <row r="1000" spans="13:15" x14ac:dyDescent="0.25">
      <c r="M1000" t="s">
        <v>1029</v>
      </c>
      <c r="N1000">
        <v>0.62448596999999995</v>
      </c>
      <c r="O1000">
        <v>2.5023681999999998E-2</v>
      </c>
    </row>
    <row r="1001" spans="13:15" x14ac:dyDescent="0.25">
      <c r="M1001" t="s">
        <v>1029</v>
      </c>
      <c r="N1001">
        <v>0.35555323999999999</v>
      </c>
      <c r="O1001">
        <v>5.0171524000000002E-2</v>
      </c>
    </row>
    <row r="1002" spans="13:15" x14ac:dyDescent="0.25">
      <c r="M1002" t="s">
        <v>1029</v>
      </c>
      <c r="N1002">
        <v>0.50005144000000001</v>
      </c>
      <c r="O1002">
        <v>2.8180121999999998E-2</v>
      </c>
    </row>
    <row r="1003" spans="13:15" x14ac:dyDescent="0.25">
      <c r="M1003" t="s">
        <v>1029</v>
      </c>
      <c r="N1003">
        <v>0.33490330000000001</v>
      </c>
      <c r="O1003">
        <v>1.6774237000000001E-2</v>
      </c>
    </row>
    <row r="1004" spans="13:15" x14ac:dyDescent="0.25">
      <c r="M1004" t="s">
        <v>1029</v>
      </c>
      <c r="N1004">
        <v>0.35987722999999999</v>
      </c>
      <c r="O1004">
        <v>2.4563793E-2</v>
      </c>
    </row>
    <row r="1005" spans="13:15" x14ac:dyDescent="0.25">
      <c r="M1005" t="s">
        <v>1029</v>
      </c>
      <c r="N1005">
        <v>0.61441239999999997</v>
      </c>
      <c r="O1005">
        <v>2.5242786999999999E-2</v>
      </c>
    </row>
    <row r="1006" spans="13:15" x14ac:dyDescent="0.25">
      <c r="M1006" t="s">
        <v>1029</v>
      </c>
      <c r="N1006">
        <v>0.62036939999999996</v>
      </c>
      <c r="O1006">
        <v>2.3685076999999999E-2</v>
      </c>
    </row>
    <row r="1007" spans="13:15" x14ac:dyDescent="0.25">
      <c r="M1007" t="s">
        <v>1029</v>
      </c>
      <c r="N1007">
        <v>0.28352885999999999</v>
      </c>
      <c r="O1007">
        <v>3.8277199999999997E-2</v>
      </c>
    </row>
    <row r="1008" spans="13:15" x14ac:dyDescent="0.25">
      <c r="M1008" t="s">
        <v>1029</v>
      </c>
      <c r="N1008">
        <v>0.64338989999999996</v>
      </c>
      <c r="O1008">
        <v>1.7072971999999999E-2</v>
      </c>
    </row>
    <row r="1009" spans="13:15" x14ac:dyDescent="0.25">
      <c r="M1009" t="s">
        <v>1029</v>
      </c>
      <c r="N1009">
        <v>0.64404815000000004</v>
      </c>
      <c r="O1009">
        <v>1.7123355E-2</v>
      </c>
    </row>
    <row r="1010" spans="13:15" x14ac:dyDescent="0.25">
      <c r="M1010" t="s">
        <v>1029</v>
      </c>
      <c r="N1010">
        <v>0.51015215999999997</v>
      </c>
      <c r="O1010">
        <v>2.8351925E-2</v>
      </c>
    </row>
    <row r="1011" spans="13:15" x14ac:dyDescent="0.25">
      <c r="M1011" t="s">
        <v>1029</v>
      </c>
      <c r="N1011">
        <v>0.51669805999999996</v>
      </c>
      <c r="O1011">
        <v>2.7962804000000001E-2</v>
      </c>
    </row>
    <row r="1012" spans="13:15" x14ac:dyDescent="0.25">
      <c r="M1012" t="s">
        <v>1029</v>
      </c>
      <c r="N1012">
        <v>0.53289520000000001</v>
      </c>
      <c r="O1012">
        <v>3.2618318E-2</v>
      </c>
    </row>
    <row r="1013" spans="13:15" x14ac:dyDescent="0.25">
      <c r="M1013" t="s">
        <v>1029</v>
      </c>
      <c r="N1013">
        <v>0.34312860000000001</v>
      </c>
      <c r="O1013">
        <v>1.0015970000000001E-2</v>
      </c>
    </row>
    <row r="1014" spans="13:15" x14ac:dyDescent="0.25">
      <c r="M1014" t="s">
        <v>1029</v>
      </c>
      <c r="N1014">
        <v>0.42216875999999998</v>
      </c>
      <c r="O1014">
        <v>3.8057125999999997E-2</v>
      </c>
    </row>
    <row r="1015" spans="13:15" x14ac:dyDescent="0.25">
      <c r="M1015" t="s">
        <v>1029</v>
      </c>
      <c r="N1015">
        <v>0.58477615999999999</v>
      </c>
      <c r="O1015">
        <v>2.2397261000000002E-2</v>
      </c>
    </row>
    <row r="1016" spans="13:15" x14ac:dyDescent="0.25">
      <c r="M1016" t="s">
        <v>1029</v>
      </c>
      <c r="N1016">
        <v>0.14811806</v>
      </c>
      <c r="O1016">
        <v>1.4410721E-2</v>
      </c>
    </row>
    <row r="1017" spans="13:15" x14ac:dyDescent="0.25">
      <c r="M1017" t="s">
        <v>1029</v>
      </c>
      <c r="N1017">
        <v>0.17744902000000001</v>
      </c>
      <c r="O1017">
        <v>2.7188139E-2</v>
      </c>
    </row>
    <row r="1018" spans="13:15" x14ac:dyDescent="0.25">
      <c r="M1018" t="s">
        <v>1029</v>
      </c>
      <c r="N1018">
        <v>0.31954458000000002</v>
      </c>
      <c r="O1018">
        <v>6.5148686999999999E-3</v>
      </c>
    </row>
    <row r="1019" spans="13:15" x14ac:dyDescent="0.25">
      <c r="M1019" t="s">
        <v>1029</v>
      </c>
      <c r="N1019">
        <v>0.36749833999999998</v>
      </c>
      <c r="O1019">
        <v>1.3788988E-2</v>
      </c>
    </row>
    <row r="1020" spans="13:15" x14ac:dyDescent="0.25">
      <c r="M1020" t="s">
        <v>1029</v>
      </c>
      <c r="N1020">
        <v>0.36665824000000002</v>
      </c>
      <c r="O1020">
        <v>2.6669842999999999E-2</v>
      </c>
    </row>
    <row r="1021" spans="13:15" x14ac:dyDescent="0.25">
      <c r="M1021" t="s">
        <v>1029</v>
      </c>
      <c r="N1021">
        <v>0.28055552</v>
      </c>
      <c r="O1021">
        <v>3.3230685000000003E-2</v>
      </c>
    </row>
    <row r="1022" spans="13:15" x14ac:dyDescent="0.25">
      <c r="M1022" t="s">
        <v>1029</v>
      </c>
      <c r="N1022">
        <v>0.35992104000000003</v>
      </c>
      <c r="O1022">
        <v>2.5430723999999998E-2</v>
      </c>
    </row>
    <row r="1023" spans="13:15" x14ac:dyDescent="0.25">
      <c r="M1023" t="s">
        <v>1029</v>
      </c>
      <c r="N1023">
        <v>0.19121769999999999</v>
      </c>
      <c r="O1023">
        <v>2.0047035000000001E-2</v>
      </c>
    </row>
    <row r="1024" spans="13:15" x14ac:dyDescent="0.25">
      <c r="M1024" t="s">
        <v>1029</v>
      </c>
      <c r="N1024">
        <v>0.43099029999999999</v>
      </c>
      <c r="O1024">
        <v>1.1051399999999999E-2</v>
      </c>
    </row>
    <row r="1025" spans="13:15" x14ac:dyDescent="0.25">
      <c r="M1025" t="s">
        <v>1029</v>
      </c>
      <c r="N1025">
        <v>0.43187120000000001</v>
      </c>
      <c r="O1025">
        <v>3.7664846000000002E-2</v>
      </c>
    </row>
    <row r="1026" spans="13:15" x14ac:dyDescent="0.25">
      <c r="M1026" t="s">
        <v>1029</v>
      </c>
      <c r="N1026">
        <v>0.29021641999999997</v>
      </c>
      <c r="O1026">
        <v>2.9279584000000001E-2</v>
      </c>
    </row>
    <row r="1027" spans="13:15" x14ac:dyDescent="0.25">
      <c r="M1027" t="s">
        <v>1029</v>
      </c>
      <c r="N1027">
        <v>0.29069644</v>
      </c>
      <c r="O1027">
        <v>1.3923458E-2</v>
      </c>
    </row>
    <row r="1028" spans="13:15" x14ac:dyDescent="0.25">
      <c r="M1028" t="s">
        <v>1029</v>
      </c>
      <c r="N1028">
        <v>0.38093156</v>
      </c>
      <c r="O1028">
        <v>4.5427189999999999E-2</v>
      </c>
    </row>
    <row r="1029" spans="13:15" x14ac:dyDescent="0.25">
      <c r="M1029" t="s">
        <v>1029</v>
      </c>
      <c r="N1029">
        <v>0.43133294999999999</v>
      </c>
      <c r="O1029">
        <v>3.9240252000000003E-2</v>
      </c>
    </row>
    <row r="1030" spans="13:15" x14ac:dyDescent="0.25">
      <c r="M1030" t="s">
        <v>1029</v>
      </c>
      <c r="N1030">
        <v>0.66892499999999999</v>
      </c>
      <c r="O1030">
        <v>2.1066325E-2</v>
      </c>
    </row>
    <row r="1031" spans="13:15" x14ac:dyDescent="0.25">
      <c r="M1031" t="s">
        <v>1029</v>
      </c>
      <c r="N1031">
        <v>0.66940529999999998</v>
      </c>
      <c r="O1031">
        <v>2.0967415999999999E-2</v>
      </c>
    </row>
    <row r="1032" spans="13:15" x14ac:dyDescent="0.25">
      <c r="M1032" t="s">
        <v>1029</v>
      </c>
      <c r="N1032">
        <v>0.39607313</v>
      </c>
      <c r="O1032">
        <v>1.3530611999999999E-2</v>
      </c>
    </row>
    <row r="1033" spans="13:15" x14ac:dyDescent="0.25">
      <c r="M1033" t="s">
        <v>1029</v>
      </c>
      <c r="N1033">
        <v>0.32939770000000002</v>
      </c>
      <c r="O1033">
        <v>3.6275979999999999E-2</v>
      </c>
    </row>
    <row r="1034" spans="13:15" x14ac:dyDescent="0.25">
      <c r="M1034" t="s">
        <v>1029</v>
      </c>
      <c r="N1034">
        <v>0.22179794</v>
      </c>
      <c r="O1034">
        <v>2.7122964999999999E-2</v>
      </c>
    </row>
    <row r="1035" spans="13:15" x14ac:dyDescent="0.25">
      <c r="M1035" t="s">
        <v>1029</v>
      </c>
      <c r="N1035">
        <v>0.49187782000000002</v>
      </c>
      <c r="O1035">
        <v>1.6309217000000001E-2</v>
      </c>
    </row>
    <row r="1036" spans="13:15" x14ac:dyDescent="0.25">
      <c r="M1036" t="s">
        <v>1029</v>
      </c>
      <c r="N1036">
        <v>0.49309586999999999</v>
      </c>
      <c r="O1036">
        <v>1.6088761E-2</v>
      </c>
    </row>
    <row r="1037" spans="13:15" x14ac:dyDescent="0.25">
      <c r="M1037" t="s">
        <v>1029</v>
      </c>
      <c r="N1037">
        <v>0.44493484</v>
      </c>
      <c r="O1037">
        <v>2.3119016999999999E-2</v>
      </c>
    </row>
    <row r="1038" spans="13:15" x14ac:dyDescent="0.25">
      <c r="M1038" t="s">
        <v>1029</v>
      </c>
      <c r="N1038">
        <v>0.45760973999999999</v>
      </c>
      <c r="O1038">
        <v>1.9384230999999998E-2</v>
      </c>
    </row>
    <row r="1039" spans="13:15" x14ac:dyDescent="0.25">
      <c r="M1039" t="s">
        <v>1029</v>
      </c>
      <c r="N1039">
        <v>0.43132283999999999</v>
      </c>
      <c r="O1039">
        <v>8.0314970000000003E-3</v>
      </c>
    </row>
    <row r="1040" spans="13:15" x14ac:dyDescent="0.25">
      <c r="M1040" t="s">
        <v>1029</v>
      </c>
      <c r="N1040">
        <v>0.31915143000000001</v>
      </c>
      <c r="O1040">
        <v>9.9881410000000007E-3</v>
      </c>
    </row>
    <row r="1041" spans="13:15" x14ac:dyDescent="0.25">
      <c r="M1041" t="s">
        <v>1029</v>
      </c>
      <c r="N1041">
        <v>0.51715489999999997</v>
      </c>
      <c r="O1041">
        <v>5.0911936999999997E-2</v>
      </c>
    </row>
    <row r="1042" spans="13:15" x14ac:dyDescent="0.25">
      <c r="M1042" t="s">
        <v>1029</v>
      </c>
      <c r="N1042">
        <v>0.41098166000000003</v>
      </c>
      <c r="O1042">
        <v>1.2533011E-2</v>
      </c>
    </row>
    <row r="1043" spans="13:15" x14ac:dyDescent="0.25">
      <c r="M1043" t="s">
        <v>1029</v>
      </c>
      <c r="N1043">
        <v>0.24142</v>
      </c>
      <c r="O1043">
        <v>3.9586067000000003E-2</v>
      </c>
    </row>
    <row r="1044" spans="13:15" x14ac:dyDescent="0.25">
      <c r="M1044" t="s">
        <v>1029</v>
      </c>
      <c r="N1044">
        <v>0.35604659999999999</v>
      </c>
      <c r="O1044">
        <v>1.8882590000000001E-2</v>
      </c>
    </row>
    <row r="1045" spans="13:15" x14ac:dyDescent="0.25">
      <c r="M1045" t="s">
        <v>1029</v>
      </c>
      <c r="N1045">
        <v>0.24911539999999999</v>
      </c>
      <c r="O1045">
        <v>4.1039600000000002E-2</v>
      </c>
    </row>
    <row r="1046" spans="13:15" x14ac:dyDescent="0.25">
      <c r="M1046" t="s">
        <v>1029</v>
      </c>
      <c r="N1046">
        <v>0.44530287000000002</v>
      </c>
      <c r="O1046">
        <v>9.7029660000000004E-3</v>
      </c>
    </row>
    <row r="1047" spans="13:15" x14ac:dyDescent="0.25">
      <c r="M1047" t="s">
        <v>1029</v>
      </c>
      <c r="N1047">
        <v>0.48829663000000001</v>
      </c>
      <c r="O1047">
        <v>2.2540286E-2</v>
      </c>
    </row>
    <row r="1048" spans="13:15" x14ac:dyDescent="0.25">
      <c r="M1048" t="s">
        <v>1029</v>
      </c>
      <c r="N1048">
        <v>0.33889564999999999</v>
      </c>
      <c r="O1048">
        <v>3.5741149999999999E-2</v>
      </c>
    </row>
    <row r="1049" spans="13:15" x14ac:dyDescent="0.25">
      <c r="M1049" t="s">
        <v>1029</v>
      </c>
      <c r="N1049">
        <v>0.42907286</v>
      </c>
      <c r="O1049">
        <v>3.1758130000000002E-2</v>
      </c>
    </row>
    <row r="1050" spans="13:15" x14ac:dyDescent="0.25">
      <c r="M1050" t="s">
        <v>1029</v>
      </c>
      <c r="N1050">
        <v>0.38050856999999999</v>
      </c>
      <c r="O1050">
        <v>1.2248531E-2</v>
      </c>
    </row>
    <row r="1051" spans="13:15" x14ac:dyDescent="0.25">
      <c r="M1051" t="s">
        <v>1029</v>
      </c>
      <c r="N1051">
        <v>0.48345047000000002</v>
      </c>
      <c r="O1051">
        <v>5.9222829999999997E-2</v>
      </c>
    </row>
    <row r="1052" spans="13:15" x14ac:dyDescent="0.25">
      <c r="M1052" t="s">
        <v>1029</v>
      </c>
      <c r="N1052">
        <v>0.25434327000000001</v>
      </c>
      <c r="O1052">
        <v>4.4408669999999997E-2</v>
      </c>
    </row>
    <row r="1053" spans="13:15" x14ac:dyDescent="0.25">
      <c r="M1053" t="s">
        <v>1029</v>
      </c>
      <c r="N1053">
        <v>0.39703562999999997</v>
      </c>
      <c r="O1053">
        <v>2.6392391000000001E-2</v>
      </c>
    </row>
    <row r="1054" spans="13:15" x14ac:dyDescent="0.25">
      <c r="M1054" t="s">
        <v>1029</v>
      </c>
      <c r="N1054">
        <v>0.35650572000000003</v>
      </c>
      <c r="O1054">
        <v>3.0229830999999999E-2</v>
      </c>
    </row>
    <row r="1055" spans="13:15" x14ac:dyDescent="0.25">
      <c r="M1055" t="s">
        <v>1029</v>
      </c>
      <c r="N1055">
        <v>0.23930809</v>
      </c>
      <c r="O1055">
        <v>3.2284322999999997E-2</v>
      </c>
    </row>
    <row r="1056" spans="13:15" x14ac:dyDescent="0.25">
      <c r="M1056" t="s">
        <v>1029</v>
      </c>
      <c r="N1056">
        <v>0.50947739999999997</v>
      </c>
      <c r="O1056">
        <v>2.0039624999999998E-2</v>
      </c>
    </row>
    <row r="1057" spans="13:15" x14ac:dyDescent="0.25">
      <c r="M1057" t="s">
        <v>1029</v>
      </c>
      <c r="N1057">
        <v>0.52000299999999999</v>
      </c>
      <c r="O1057">
        <v>1.7167709999999999E-2</v>
      </c>
    </row>
    <row r="1058" spans="13:15" x14ac:dyDescent="0.25">
      <c r="M1058" t="s">
        <v>1029</v>
      </c>
      <c r="N1058">
        <v>0.38817649999999998</v>
      </c>
      <c r="O1058">
        <v>5.2683199999999999E-2</v>
      </c>
    </row>
    <row r="1059" spans="13:15" x14ac:dyDescent="0.25">
      <c r="M1059" t="s">
        <v>1029</v>
      </c>
      <c r="N1059">
        <v>0.42498899000000001</v>
      </c>
      <c r="O1059">
        <v>1.5070431E-2</v>
      </c>
    </row>
    <row r="1060" spans="13:15" x14ac:dyDescent="0.25">
      <c r="M1060" t="s">
        <v>1029</v>
      </c>
      <c r="N1060">
        <v>0.32754144000000002</v>
      </c>
      <c r="O1060">
        <v>6.1935134000000003E-2</v>
      </c>
    </row>
    <row r="1061" spans="13:15" x14ac:dyDescent="0.25">
      <c r="M1061" t="s">
        <v>1029</v>
      </c>
      <c r="N1061">
        <v>0.32934517000000002</v>
      </c>
      <c r="O1061">
        <v>3.0490489999999999E-2</v>
      </c>
    </row>
    <row r="1062" spans="13:15" x14ac:dyDescent="0.25">
      <c r="M1062" t="s">
        <v>1029</v>
      </c>
      <c r="N1062">
        <v>0.31035629999999997</v>
      </c>
      <c r="O1062">
        <v>2.50545E-2</v>
      </c>
    </row>
    <row r="1063" spans="13:15" x14ac:dyDescent="0.25">
      <c r="M1063" t="s">
        <v>1029</v>
      </c>
      <c r="N1063">
        <v>0.37502544999999998</v>
      </c>
      <c r="O1063">
        <v>3.377571E-2</v>
      </c>
    </row>
    <row r="1064" spans="13:15" x14ac:dyDescent="0.25">
      <c r="M1064" t="s">
        <v>1029</v>
      </c>
      <c r="N1064">
        <v>0.11518013000000001</v>
      </c>
      <c r="O1064">
        <v>5.8493377000000003E-3</v>
      </c>
    </row>
    <row r="1065" spans="13:15" x14ac:dyDescent="0.25">
      <c r="M1065" t="s">
        <v>1029</v>
      </c>
      <c r="N1065">
        <v>0.22562247999999999</v>
      </c>
      <c r="O1065">
        <v>2.7830614E-2</v>
      </c>
    </row>
    <row r="1066" spans="13:15" x14ac:dyDescent="0.25">
      <c r="M1066" t="s">
        <v>1029</v>
      </c>
      <c r="N1066">
        <v>0.65385132999999995</v>
      </c>
      <c r="O1066">
        <v>1.5536683000000001E-2</v>
      </c>
    </row>
    <row r="1067" spans="13:15" x14ac:dyDescent="0.25">
      <c r="M1067" t="s">
        <v>1029</v>
      </c>
      <c r="N1067">
        <v>0.65491750000000004</v>
      </c>
      <c r="O1067">
        <v>1.5278105E-2</v>
      </c>
    </row>
    <row r="1068" spans="13:15" x14ac:dyDescent="0.25">
      <c r="M1068" t="s">
        <v>1029</v>
      </c>
      <c r="N1068">
        <v>0.38402303999999998</v>
      </c>
      <c r="O1068">
        <v>2.1208742999999999E-2</v>
      </c>
    </row>
    <row r="1069" spans="13:15" x14ac:dyDescent="0.25">
      <c r="M1069" t="s">
        <v>1029</v>
      </c>
      <c r="N1069">
        <v>0.2727058</v>
      </c>
      <c r="O1069">
        <v>1.3694807E-2</v>
      </c>
    </row>
    <row r="1070" spans="13:15" x14ac:dyDescent="0.25">
      <c r="M1070" t="s">
        <v>1029</v>
      </c>
      <c r="N1070">
        <v>0.52954699999999999</v>
      </c>
      <c r="O1070">
        <v>3.5713077000000003E-2</v>
      </c>
    </row>
    <row r="1071" spans="13:15" x14ac:dyDescent="0.25">
      <c r="M1071" t="s">
        <v>1029</v>
      </c>
      <c r="N1071">
        <v>0.60802100000000003</v>
      </c>
      <c r="O1071">
        <v>1.0340202999999999E-2</v>
      </c>
    </row>
    <row r="1072" spans="13:15" x14ac:dyDescent="0.25">
      <c r="M1072" t="s">
        <v>1029</v>
      </c>
      <c r="N1072">
        <v>0.37089533000000002</v>
      </c>
      <c r="O1072">
        <v>2.3237267999999998E-2</v>
      </c>
    </row>
    <row r="1073" spans="13:15" x14ac:dyDescent="0.25">
      <c r="M1073" t="s">
        <v>1029</v>
      </c>
      <c r="N1073">
        <v>0.31439983999999999</v>
      </c>
      <c r="O1073">
        <v>4.1795008000000002E-2</v>
      </c>
    </row>
    <row r="1074" spans="13:15" x14ac:dyDescent="0.25">
      <c r="M1074" t="s">
        <v>1029</v>
      </c>
      <c r="N1074">
        <v>0.53685342999999996</v>
      </c>
      <c r="O1074">
        <v>2.0278589999999999E-2</v>
      </c>
    </row>
    <row r="1075" spans="13:15" x14ac:dyDescent="0.25">
      <c r="M1075" t="s">
        <v>1029</v>
      </c>
      <c r="N1075">
        <v>0.60986099999999999</v>
      </c>
      <c r="O1075">
        <v>1.5010261E-2</v>
      </c>
    </row>
    <row r="1076" spans="13:15" x14ac:dyDescent="0.25">
      <c r="M1076" t="s">
        <v>1029</v>
      </c>
      <c r="N1076">
        <v>0.2968382</v>
      </c>
      <c r="O1076">
        <v>3.7240519999999999E-2</v>
      </c>
    </row>
    <row r="1077" spans="13:15" x14ac:dyDescent="0.25">
      <c r="M1077" t="s">
        <v>1029</v>
      </c>
      <c r="N1077">
        <v>0.13987730000000001</v>
      </c>
      <c r="O1077">
        <v>7.6021789999999997E-3</v>
      </c>
    </row>
    <row r="1078" spans="13:15" x14ac:dyDescent="0.25">
      <c r="M1078" t="s">
        <v>1029</v>
      </c>
      <c r="N1078">
        <v>0.31551077999999999</v>
      </c>
      <c r="O1078">
        <v>3.7691478E-2</v>
      </c>
    </row>
    <row r="1079" spans="13:15" x14ac:dyDescent="0.25">
      <c r="M1079" t="s">
        <v>1029</v>
      </c>
      <c r="N1079">
        <v>0.42919526000000002</v>
      </c>
      <c r="O1079">
        <v>3.8775962000000001E-3</v>
      </c>
    </row>
    <row r="1080" spans="13:15" x14ac:dyDescent="0.25">
      <c r="M1080" t="s">
        <v>1029</v>
      </c>
      <c r="N1080">
        <v>0.36786767999999997</v>
      </c>
      <c r="O1080">
        <v>1.2832132E-2</v>
      </c>
    </row>
    <row r="1081" spans="13:15" x14ac:dyDescent="0.25">
      <c r="M1081" t="s">
        <v>1029</v>
      </c>
      <c r="N1081">
        <v>0.3955996</v>
      </c>
      <c r="O1081">
        <v>1.0926784E-2</v>
      </c>
    </row>
    <row r="1082" spans="13:15" x14ac:dyDescent="0.25">
      <c r="M1082" t="s">
        <v>1029</v>
      </c>
      <c r="N1082">
        <v>0.1139275</v>
      </c>
      <c r="O1082">
        <v>7.0441686999999998E-3</v>
      </c>
    </row>
    <row r="1083" spans="13:15" x14ac:dyDescent="0.25">
      <c r="M1083" t="s">
        <v>1029</v>
      </c>
      <c r="N1083">
        <v>0.32794227999999997</v>
      </c>
      <c r="O1083">
        <v>2.0320853E-2</v>
      </c>
    </row>
    <row r="1084" spans="13:15" x14ac:dyDescent="0.25">
      <c r="M1084" t="s">
        <v>1029</v>
      </c>
      <c r="N1084">
        <v>0.16636234999999999</v>
      </c>
      <c r="O1084">
        <v>1.5691831999999999E-2</v>
      </c>
    </row>
    <row r="1085" spans="13:15" x14ac:dyDescent="0.25">
      <c r="M1085" t="s">
        <v>1029</v>
      </c>
      <c r="N1085">
        <v>0.11141674999999999</v>
      </c>
      <c r="O1085">
        <v>7.1311667999999998E-3</v>
      </c>
    </row>
    <row r="1086" spans="13:15" x14ac:dyDescent="0.25">
      <c r="M1086" t="s">
        <v>1029</v>
      </c>
      <c r="N1086">
        <v>0.1687794</v>
      </c>
      <c r="O1086">
        <v>3.5031130000000001E-2</v>
      </c>
    </row>
    <row r="1087" spans="13:15" x14ac:dyDescent="0.25">
      <c r="M1087" t="s">
        <v>1029</v>
      </c>
      <c r="N1087">
        <v>0.13432240000000001</v>
      </c>
      <c r="O1087">
        <v>1.0643255000000001E-2</v>
      </c>
    </row>
    <row r="1088" spans="13:15" x14ac:dyDescent="0.25">
      <c r="M1088" t="s">
        <v>1029</v>
      </c>
      <c r="N1088">
        <v>0.20427989999999999</v>
      </c>
      <c r="O1088">
        <v>1.5090097E-2</v>
      </c>
    </row>
    <row r="1089" spans="13:15" x14ac:dyDescent="0.25">
      <c r="M1089" t="s">
        <v>1029</v>
      </c>
      <c r="N1089">
        <v>0.13775714</v>
      </c>
      <c r="O1089">
        <v>2.3384292000000001E-2</v>
      </c>
    </row>
    <row r="1090" spans="13:15" x14ac:dyDescent="0.25">
      <c r="M1090" t="s">
        <v>1029</v>
      </c>
      <c r="N1090">
        <v>0.48487222000000002</v>
      </c>
      <c r="O1090">
        <v>5.9735359999999998E-3</v>
      </c>
    </row>
    <row r="1091" spans="13:15" x14ac:dyDescent="0.25">
      <c r="M1091" t="s">
        <v>1029</v>
      </c>
      <c r="N1091">
        <v>0.40813719999999998</v>
      </c>
      <c r="O1091">
        <v>9.3532540000000001E-3</v>
      </c>
    </row>
    <row r="1092" spans="13:15" x14ac:dyDescent="0.25">
      <c r="M1092" t="s">
        <v>1029</v>
      </c>
      <c r="N1092">
        <v>0.38756484000000002</v>
      </c>
      <c r="O1092">
        <v>8.5869129999999998E-3</v>
      </c>
    </row>
    <row r="1093" spans="13:15" x14ac:dyDescent="0.25">
      <c r="M1093" t="s">
        <v>1029</v>
      </c>
      <c r="N1093">
        <v>0.36626347999999997</v>
      </c>
      <c r="O1093">
        <v>1.2226358999999999E-2</v>
      </c>
    </row>
    <row r="1094" spans="13:15" x14ac:dyDescent="0.25">
      <c r="M1094" t="s">
        <v>1029</v>
      </c>
      <c r="N1094">
        <v>0.10606464</v>
      </c>
      <c r="O1094">
        <v>5.6538283999999998E-3</v>
      </c>
    </row>
    <row r="1095" spans="13:15" x14ac:dyDescent="0.25">
      <c r="M1095" t="s">
        <v>1029</v>
      </c>
      <c r="N1095">
        <v>0.46120792999999999</v>
      </c>
      <c r="O1095">
        <v>6.8239802000000004E-3</v>
      </c>
    </row>
    <row r="1096" spans="13:15" x14ac:dyDescent="0.25">
      <c r="M1096" t="s">
        <v>1029</v>
      </c>
      <c r="N1096">
        <v>0.41439401999999997</v>
      </c>
      <c r="O1096">
        <v>9.3242610000000004E-3</v>
      </c>
    </row>
    <row r="1097" spans="13:15" x14ac:dyDescent="0.25">
      <c r="M1097" t="s">
        <v>1029</v>
      </c>
      <c r="N1097">
        <v>9.7288440000000004E-2</v>
      </c>
      <c r="O1097">
        <v>3.9754793999999998E-3</v>
      </c>
    </row>
    <row r="1098" spans="13:15" x14ac:dyDescent="0.25">
      <c r="M1098" t="s">
        <v>1029</v>
      </c>
      <c r="N1098">
        <v>0.50442094000000004</v>
      </c>
      <c r="O1098">
        <v>7.1566585000000004E-3</v>
      </c>
    </row>
    <row r="1099" spans="13:15" x14ac:dyDescent="0.25">
      <c r="M1099" t="s">
        <v>1029</v>
      </c>
      <c r="N1099">
        <v>0.52375519999999998</v>
      </c>
      <c r="O1099">
        <v>4.7139768000000002E-3</v>
      </c>
    </row>
    <row r="1100" spans="13:15" x14ac:dyDescent="0.25">
      <c r="M1100" t="s">
        <v>1029</v>
      </c>
      <c r="N1100">
        <v>0.5602355</v>
      </c>
      <c r="O1100">
        <v>5.7368586000000003E-3</v>
      </c>
    </row>
    <row r="1101" spans="13:15" x14ac:dyDescent="0.25">
      <c r="M1101" t="s">
        <v>1029</v>
      </c>
      <c r="N1101">
        <v>0.10059941</v>
      </c>
      <c r="O1101">
        <v>1.8784362000000001E-3</v>
      </c>
    </row>
    <row r="1102" spans="13:15" x14ac:dyDescent="0.25">
      <c r="M1102" t="s">
        <v>1029</v>
      </c>
      <c r="N1102">
        <v>0.120003216</v>
      </c>
      <c r="O1102">
        <v>9.407416E-3</v>
      </c>
    </row>
    <row r="1103" spans="13:15" x14ac:dyDescent="0.25">
      <c r="M1103" t="s">
        <v>1029</v>
      </c>
      <c r="N1103">
        <v>0.20667840000000001</v>
      </c>
      <c r="O1103">
        <v>7.2678183000000002E-3</v>
      </c>
    </row>
    <row r="1104" spans="13:15" x14ac:dyDescent="0.25">
      <c r="M1104" t="s">
        <v>1029</v>
      </c>
      <c r="N1104">
        <v>0.55131819999999998</v>
      </c>
      <c r="O1104">
        <v>1.5351389E-2</v>
      </c>
    </row>
    <row r="1105" spans="13:15" x14ac:dyDescent="0.25">
      <c r="M1105" t="s">
        <v>1029</v>
      </c>
      <c r="N1105">
        <v>0.47355651999999998</v>
      </c>
      <c r="O1105">
        <v>1.7411664E-2</v>
      </c>
    </row>
    <row r="1106" spans="13:15" x14ac:dyDescent="0.25">
      <c r="M1106" t="s">
        <v>1029</v>
      </c>
      <c r="N1106">
        <v>0.26764104</v>
      </c>
      <c r="O1106">
        <v>1.3124166E-2</v>
      </c>
    </row>
    <row r="1107" spans="13:15" x14ac:dyDescent="0.25">
      <c r="M1107" t="s">
        <v>1029</v>
      </c>
      <c r="N1107">
        <v>0.48671845000000002</v>
      </c>
      <c r="O1107">
        <v>4.8377914000000003E-3</v>
      </c>
    </row>
    <row r="1108" spans="13:15" x14ac:dyDescent="0.25">
      <c r="M1108" t="s">
        <v>1029</v>
      </c>
      <c r="N1108">
        <v>0.42126039999999998</v>
      </c>
      <c r="O1108">
        <v>2.02845E-2</v>
      </c>
    </row>
    <row r="1109" spans="13:15" x14ac:dyDescent="0.25">
      <c r="M1109" t="s">
        <v>1029</v>
      </c>
      <c r="N1109">
        <v>0.53865373000000005</v>
      </c>
      <c r="O1109">
        <v>1.1950608999999999E-2</v>
      </c>
    </row>
    <row r="1110" spans="13:15" x14ac:dyDescent="0.25">
      <c r="M1110" t="s">
        <v>1029</v>
      </c>
      <c r="N1110">
        <v>0.36033769999999998</v>
      </c>
      <c r="O1110">
        <v>2.9768074999999999E-3</v>
      </c>
    </row>
    <row r="1111" spans="13:15" x14ac:dyDescent="0.25">
      <c r="M1111" t="s">
        <v>1029</v>
      </c>
      <c r="N1111">
        <v>0.35896667999999998</v>
      </c>
      <c r="O1111">
        <v>7.88816E-3</v>
      </c>
    </row>
    <row r="1112" spans="13:15" x14ac:dyDescent="0.25">
      <c r="M1112" t="s">
        <v>1029</v>
      </c>
      <c r="N1112">
        <v>0.42456435999999997</v>
      </c>
      <c r="O1112">
        <v>1.1552555500000001E-2</v>
      </c>
    </row>
    <row r="1113" spans="13:15" x14ac:dyDescent="0.25">
      <c r="M1113" t="s">
        <v>1029</v>
      </c>
      <c r="N1113">
        <v>0.3790695</v>
      </c>
      <c r="O1113">
        <v>6.3841929999999998E-3</v>
      </c>
    </row>
    <row r="1114" spans="13:15" x14ac:dyDescent="0.25">
      <c r="M1114" t="s">
        <v>1029</v>
      </c>
      <c r="N1114">
        <v>9.1995099999999996E-2</v>
      </c>
      <c r="O1114">
        <v>1.9149316999999999E-3</v>
      </c>
    </row>
    <row r="1115" spans="13:15" x14ac:dyDescent="0.25">
      <c r="M1115" t="s">
        <v>1029</v>
      </c>
      <c r="N1115">
        <v>0.43141878</v>
      </c>
      <c r="O1115">
        <v>3.403999E-4</v>
      </c>
    </row>
    <row r="1116" spans="13:15" x14ac:dyDescent="0.25">
      <c r="M1116" t="s">
        <v>1029</v>
      </c>
      <c r="N1116">
        <v>0.34497359999999999</v>
      </c>
      <c r="O1116">
        <v>5.5223069999999997E-3</v>
      </c>
    </row>
    <row r="1117" spans="13:15" x14ac:dyDescent="0.25">
      <c r="M1117" t="s">
        <v>1029</v>
      </c>
      <c r="N1117">
        <v>0.11462642000000001</v>
      </c>
      <c r="O1117">
        <v>6.7412914000000001E-3</v>
      </c>
    </row>
    <row r="1118" spans="13:15" x14ac:dyDescent="0.25">
      <c r="M1118" t="s">
        <v>1029</v>
      </c>
      <c r="N1118">
        <v>0.14601812</v>
      </c>
      <c r="O1118">
        <v>2.9908663000000001E-3</v>
      </c>
    </row>
    <row r="1119" spans="13:15" x14ac:dyDescent="0.25">
      <c r="M1119" t="s">
        <v>1029</v>
      </c>
      <c r="N1119">
        <v>0.30221024000000002</v>
      </c>
      <c r="O1119">
        <v>1.1441982999999999E-2</v>
      </c>
    </row>
    <row r="1120" spans="13:15" x14ac:dyDescent="0.25">
      <c r="M1120" t="s">
        <v>1029</v>
      </c>
      <c r="N1120">
        <v>0.31859080000000001</v>
      </c>
      <c r="O1120">
        <v>1.6511748E-2</v>
      </c>
    </row>
    <row r="1121" spans="13:15" x14ac:dyDescent="0.25">
      <c r="M1121" t="s">
        <v>1029</v>
      </c>
      <c r="N1121">
        <v>9.4879279999999996E-2</v>
      </c>
      <c r="O1121">
        <v>1.9617969999999999E-3</v>
      </c>
    </row>
    <row r="1122" spans="13:15" x14ac:dyDescent="0.25">
      <c r="M1122" t="s">
        <v>1029</v>
      </c>
      <c r="N1122">
        <v>9.9104559999999994E-2</v>
      </c>
      <c r="O1122">
        <v>4.4753509999999998E-3</v>
      </c>
    </row>
    <row r="1123" spans="13:15" x14ac:dyDescent="0.25">
      <c r="M1123" t="s">
        <v>1029</v>
      </c>
      <c r="N1123">
        <v>0.29928967000000001</v>
      </c>
      <c r="O1123">
        <v>4.3449355E-3</v>
      </c>
    </row>
    <row r="1124" spans="13:15" x14ac:dyDescent="0.25">
      <c r="M1124" t="s">
        <v>1029</v>
      </c>
      <c r="N1124">
        <v>0.30305594000000002</v>
      </c>
      <c r="O1124">
        <v>6.702754E-3</v>
      </c>
    </row>
    <row r="1125" spans="13:15" x14ac:dyDescent="0.25">
      <c r="M1125" t="s">
        <v>1029</v>
      </c>
      <c r="N1125">
        <v>9.3330280000000002E-2</v>
      </c>
      <c r="O1125">
        <v>4.0105189999999997E-3</v>
      </c>
    </row>
    <row r="1126" spans="13:15" x14ac:dyDescent="0.25">
      <c r="M1126" t="s">
        <v>1029</v>
      </c>
      <c r="N1126">
        <v>0.27425041999999999</v>
      </c>
      <c r="O1126">
        <v>8.0724430000000003E-3</v>
      </c>
    </row>
    <row r="1127" spans="13:15" x14ac:dyDescent="0.25">
      <c r="M1127" t="s">
        <v>1029</v>
      </c>
      <c r="N1127">
        <v>9.0203569999999997E-2</v>
      </c>
      <c r="O1127">
        <v>3.2107919E-3</v>
      </c>
    </row>
    <row r="1128" spans="13:15" x14ac:dyDescent="0.25">
      <c r="M1128" t="s">
        <v>1029</v>
      </c>
      <c r="N1128">
        <v>0.21678523999999999</v>
      </c>
      <c r="O1128">
        <v>6.1121467000000004E-3</v>
      </c>
    </row>
    <row r="1129" spans="13:15" x14ac:dyDescent="0.25">
      <c r="M1129" t="s">
        <v>1029</v>
      </c>
      <c r="N1129">
        <v>8.8967459999999998E-2</v>
      </c>
      <c r="O1129">
        <v>2.5804625000000001E-3</v>
      </c>
    </row>
    <row r="1130" spans="13:15" x14ac:dyDescent="0.25">
      <c r="M1130" t="s">
        <v>1029</v>
      </c>
      <c r="N1130">
        <v>0.12831798</v>
      </c>
      <c r="O1130">
        <v>3.2162190999999998E-3</v>
      </c>
    </row>
    <row r="1131" spans="13:15" x14ac:dyDescent="0.25">
      <c r="M1131" t="s">
        <v>1029</v>
      </c>
      <c r="N1131">
        <v>0.15695758000000001</v>
      </c>
      <c r="O1131">
        <v>1.1032877999999999E-2</v>
      </c>
    </row>
    <row r="1132" spans="13:15" x14ac:dyDescent="0.25">
      <c r="M1132" t="s">
        <v>1029</v>
      </c>
      <c r="N1132">
        <v>0.10287122999999999</v>
      </c>
      <c r="O1132">
        <v>1.5971332E-3</v>
      </c>
    </row>
    <row r="1133" spans="13:15" x14ac:dyDescent="0.25">
      <c r="M1133" t="s">
        <v>1029</v>
      </c>
      <c r="N1133">
        <v>9.162265E-2</v>
      </c>
      <c r="O1133">
        <v>1.9384515000000001E-3</v>
      </c>
    </row>
    <row r="1134" spans="13:15" x14ac:dyDescent="0.25">
      <c r="M1134" t="s">
        <v>1029</v>
      </c>
      <c r="N1134">
        <v>8.5071300000000002E-2</v>
      </c>
      <c r="O1134">
        <v>7.1916310000000004E-3</v>
      </c>
    </row>
    <row r="1135" spans="13:15" x14ac:dyDescent="0.25">
      <c r="M1135" t="s">
        <v>1029</v>
      </c>
      <c r="N1135">
        <v>9.6630939999999999E-2</v>
      </c>
      <c r="O1135">
        <v>8.3713926000000003E-4</v>
      </c>
    </row>
    <row r="1136" spans="13:15" x14ac:dyDescent="0.25">
      <c r="M1136" t="s">
        <v>1029</v>
      </c>
      <c r="N1136">
        <v>8.6855255000000006E-2</v>
      </c>
      <c r="O1136">
        <v>1.3688680000000001E-3</v>
      </c>
    </row>
    <row r="1137" spans="13:15" x14ac:dyDescent="0.25">
      <c r="M1137" t="s">
        <v>1029</v>
      </c>
      <c r="N1137">
        <v>6.4667559999999999E-2</v>
      </c>
      <c r="O1137">
        <v>3.0721367999999999E-3</v>
      </c>
    </row>
    <row r="1138" spans="13:15" x14ac:dyDescent="0.25">
      <c r="M1138" t="s">
        <v>1029</v>
      </c>
      <c r="N1138">
        <v>8.0969280000000005E-2</v>
      </c>
      <c r="O1138">
        <v>1.1201376E-3</v>
      </c>
    </row>
    <row r="1139" spans="13:15" x14ac:dyDescent="0.25">
      <c r="M1139" t="s">
        <v>1029</v>
      </c>
      <c r="N1139">
        <v>0.18177868</v>
      </c>
      <c r="O1139">
        <v>2.3236016E-3</v>
      </c>
    </row>
    <row r="1140" spans="13:15" x14ac:dyDescent="0.25">
      <c r="M1140" t="s">
        <v>1029</v>
      </c>
      <c r="N1140">
        <v>8.1580736000000001E-2</v>
      </c>
      <c r="O1140">
        <v>1.1612930000000001E-3</v>
      </c>
    </row>
    <row r="1141" spans="13:15" x14ac:dyDescent="0.25">
      <c r="M1141" t="s">
        <v>1029</v>
      </c>
      <c r="N1141">
        <v>7.0583709999999994E-2</v>
      </c>
      <c r="O1141">
        <v>3.1468084000000002E-3</v>
      </c>
    </row>
    <row r="1142" spans="13:15" x14ac:dyDescent="0.25">
      <c r="M1142" t="s">
        <v>1029</v>
      </c>
      <c r="N1142">
        <v>0.11233205</v>
      </c>
      <c r="O1142">
        <v>7.1757106000000005E-4</v>
      </c>
    </row>
    <row r="1143" spans="13:15" x14ac:dyDescent="0.25">
      <c r="M1143" t="s">
        <v>1029</v>
      </c>
      <c r="N1143">
        <v>0.10783209000000001</v>
      </c>
      <c r="O1143">
        <v>1.7148809999999999E-3</v>
      </c>
    </row>
    <row r="1144" spans="13:15" x14ac:dyDescent="0.25">
      <c r="M1144" t="s">
        <v>1029</v>
      </c>
      <c r="N1144">
        <v>9.4213420000000006E-2</v>
      </c>
      <c r="O1144">
        <v>1.8462496999999999E-3</v>
      </c>
    </row>
    <row r="1145" spans="13:15" x14ac:dyDescent="0.25">
      <c r="M1145" t="s">
        <v>1029</v>
      </c>
      <c r="N1145">
        <v>0</v>
      </c>
      <c r="O1145">
        <v>0</v>
      </c>
    </row>
    <row r="1146" spans="13:15" x14ac:dyDescent="0.25">
      <c r="M1146" t="s">
        <v>1029</v>
      </c>
      <c r="N1146">
        <v>0</v>
      </c>
      <c r="O1146">
        <v>0</v>
      </c>
    </row>
    <row r="1147" spans="13:15" x14ac:dyDescent="0.25">
      <c r="M1147" t="s">
        <v>1029</v>
      </c>
      <c r="N1147">
        <v>0</v>
      </c>
      <c r="O1147">
        <v>0</v>
      </c>
    </row>
    <row r="1148" spans="13:15" x14ac:dyDescent="0.25">
      <c r="M1148" t="s">
        <v>1029</v>
      </c>
      <c r="N1148">
        <v>0</v>
      </c>
      <c r="O1148">
        <v>0</v>
      </c>
    </row>
    <row r="1149" spans="13:15" x14ac:dyDescent="0.25">
      <c r="M1149" t="s">
        <v>1029</v>
      </c>
      <c r="N1149">
        <v>0</v>
      </c>
      <c r="O1149">
        <v>0</v>
      </c>
    </row>
    <row r="1150" spans="13:15" x14ac:dyDescent="0.25">
      <c r="M1150" t="s">
        <v>1029</v>
      </c>
      <c r="N1150">
        <v>0</v>
      </c>
      <c r="O1150">
        <v>0</v>
      </c>
    </row>
    <row r="1151" spans="13:15" x14ac:dyDescent="0.25">
      <c r="M1151" t="s">
        <v>1029</v>
      </c>
      <c r="N1151">
        <v>0</v>
      </c>
      <c r="O1151">
        <v>0</v>
      </c>
    </row>
    <row r="1152" spans="13:15" x14ac:dyDescent="0.25">
      <c r="M1152" t="s">
        <v>1029</v>
      </c>
      <c r="N1152">
        <v>0</v>
      </c>
      <c r="O1152">
        <v>0</v>
      </c>
    </row>
    <row r="1153" spans="13:15" x14ac:dyDescent="0.25">
      <c r="M1153" t="s">
        <v>1029</v>
      </c>
      <c r="N1153">
        <v>0</v>
      </c>
      <c r="O1153">
        <v>0</v>
      </c>
    </row>
    <row r="1154" spans="13:15" x14ac:dyDescent="0.25">
      <c r="M1154" t="s">
        <v>1029</v>
      </c>
      <c r="N1154">
        <v>0</v>
      </c>
      <c r="O1154">
        <v>0</v>
      </c>
    </row>
    <row r="1155" spans="13:15" x14ac:dyDescent="0.25">
      <c r="M1155" t="s">
        <v>1029</v>
      </c>
      <c r="N1155">
        <v>0</v>
      </c>
      <c r="O1155">
        <v>0</v>
      </c>
    </row>
    <row r="1156" spans="13:15" x14ac:dyDescent="0.25">
      <c r="M1156" t="s">
        <v>1029</v>
      </c>
      <c r="N1156">
        <v>0</v>
      </c>
      <c r="O1156">
        <v>0</v>
      </c>
    </row>
    <row r="1157" spans="13:15" x14ac:dyDescent="0.25">
      <c r="M1157" t="s">
        <v>1029</v>
      </c>
      <c r="N1157">
        <v>0</v>
      </c>
      <c r="O1157">
        <v>0</v>
      </c>
    </row>
    <row r="1158" spans="13:15" x14ac:dyDescent="0.25">
      <c r="M1158" t="s">
        <v>1029</v>
      </c>
      <c r="N1158">
        <v>0</v>
      </c>
      <c r="O1158">
        <v>0</v>
      </c>
    </row>
    <row r="1159" spans="13:15" x14ac:dyDescent="0.25">
      <c r="M1159" t="s">
        <v>1029</v>
      </c>
      <c r="N1159">
        <v>0</v>
      </c>
      <c r="O1159">
        <v>0</v>
      </c>
    </row>
    <row r="1160" spans="13:15" x14ac:dyDescent="0.25">
      <c r="M1160" t="s">
        <v>1029</v>
      </c>
      <c r="N1160">
        <v>0</v>
      </c>
      <c r="O1160">
        <v>0</v>
      </c>
    </row>
    <row r="1161" spans="13:15" x14ac:dyDescent="0.25">
      <c r="M1161" t="s">
        <v>1029</v>
      </c>
      <c r="N1161">
        <v>0</v>
      </c>
      <c r="O1161">
        <v>0</v>
      </c>
    </row>
    <row r="1162" spans="13:15" x14ac:dyDescent="0.25">
      <c r="M1162" t="s">
        <v>1029</v>
      </c>
      <c r="N1162">
        <v>0</v>
      </c>
      <c r="O1162">
        <v>0</v>
      </c>
    </row>
    <row r="1163" spans="13:15" x14ac:dyDescent="0.25">
      <c r="M1163" t="s">
        <v>1029</v>
      </c>
      <c r="N1163">
        <v>0</v>
      </c>
      <c r="O1163">
        <v>0</v>
      </c>
    </row>
    <row r="1164" spans="13:15" x14ac:dyDescent="0.25">
      <c r="M1164" t="s">
        <v>1029</v>
      </c>
      <c r="N1164">
        <v>0</v>
      </c>
      <c r="O1164">
        <v>0</v>
      </c>
    </row>
    <row r="1165" spans="13:15" x14ac:dyDescent="0.25">
      <c r="M1165" t="s">
        <v>1029</v>
      </c>
      <c r="N1165">
        <v>0</v>
      </c>
      <c r="O1165">
        <v>0</v>
      </c>
    </row>
    <row r="1166" spans="13:15" x14ac:dyDescent="0.25">
      <c r="M1166" t="s">
        <v>1029</v>
      </c>
      <c r="N1166">
        <v>0</v>
      </c>
      <c r="O1166">
        <v>0</v>
      </c>
    </row>
    <row r="1167" spans="13:15" x14ac:dyDescent="0.25">
      <c r="M1167" t="s">
        <v>1029</v>
      </c>
      <c r="N1167">
        <v>0</v>
      </c>
      <c r="O1167">
        <v>0</v>
      </c>
    </row>
    <row r="1168" spans="13:15" x14ac:dyDescent="0.25">
      <c r="M1168" t="s">
        <v>1029</v>
      </c>
      <c r="N1168">
        <v>0</v>
      </c>
      <c r="O1168">
        <v>0</v>
      </c>
    </row>
    <row r="1169" spans="13:15" x14ac:dyDescent="0.25">
      <c r="M1169" t="s">
        <v>1029</v>
      </c>
      <c r="N1169">
        <v>0</v>
      </c>
      <c r="O1169">
        <v>0</v>
      </c>
    </row>
    <row r="1170" spans="13:15" x14ac:dyDescent="0.25">
      <c r="M1170" t="s">
        <v>1029</v>
      </c>
      <c r="N1170">
        <v>0</v>
      </c>
      <c r="O1170">
        <v>0</v>
      </c>
    </row>
    <row r="1171" spans="13:15" x14ac:dyDescent="0.25">
      <c r="M1171" t="s">
        <v>1997</v>
      </c>
      <c r="N1171">
        <v>0.38226399999999999</v>
      </c>
      <c r="O1171">
        <v>1.27089E-2</v>
      </c>
    </row>
    <row r="1172" spans="13:15" x14ac:dyDescent="0.25">
      <c r="M1172" t="s">
        <v>1997</v>
      </c>
      <c r="N1172">
        <v>0.38673800000000003</v>
      </c>
      <c r="O1172">
        <v>1.3151899999999999E-2</v>
      </c>
    </row>
    <row r="1173" spans="13:15" x14ac:dyDescent="0.25">
      <c r="M1173" t="s">
        <v>1997</v>
      </c>
      <c r="N1173">
        <v>0.39016400000000001</v>
      </c>
      <c r="O1173">
        <v>1.9364099999999999E-2</v>
      </c>
    </row>
    <row r="1174" spans="13:15" x14ac:dyDescent="0.25">
      <c r="M1174" t="s">
        <v>1997</v>
      </c>
      <c r="N1174">
        <v>0.399447</v>
      </c>
      <c r="O1174">
        <v>1.8645499999999999E-2</v>
      </c>
    </row>
    <row r="1175" spans="13:15" x14ac:dyDescent="0.25">
      <c r="M1175" t="s">
        <v>1997</v>
      </c>
      <c r="N1175">
        <v>0.46051399999999998</v>
      </c>
      <c r="O1175">
        <v>2.2780600000000002E-2</v>
      </c>
    </row>
    <row r="1176" spans="13:15" x14ac:dyDescent="0.25">
      <c r="M1176" t="s">
        <v>1997</v>
      </c>
      <c r="N1176">
        <v>0.46893400000000002</v>
      </c>
      <c r="O1176">
        <v>2.1272300000000001E-2</v>
      </c>
    </row>
    <row r="1177" spans="13:15" x14ac:dyDescent="0.25">
      <c r="M1177" t="s">
        <v>1997</v>
      </c>
      <c r="N1177">
        <v>0.41105900000000001</v>
      </c>
      <c r="O1177">
        <v>4.32079E-2</v>
      </c>
    </row>
    <row r="1178" spans="13:15" x14ac:dyDescent="0.25">
      <c r="M1178" t="s">
        <v>1997</v>
      </c>
      <c r="N1178">
        <v>0.436635</v>
      </c>
      <c r="O1178">
        <v>4.0905900000000002E-2</v>
      </c>
    </row>
    <row r="1179" spans="13:15" x14ac:dyDescent="0.25">
      <c r="M1179" t="s">
        <v>1997</v>
      </c>
      <c r="N1179">
        <v>0.63435399999999997</v>
      </c>
      <c r="O1179">
        <v>2.3856700000000002E-2</v>
      </c>
    </row>
    <row r="1180" spans="13:15" x14ac:dyDescent="0.25">
      <c r="M1180" t="s">
        <v>1997</v>
      </c>
      <c r="N1180">
        <v>0.63844900000000004</v>
      </c>
      <c r="O1180">
        <v>2.2454999999999999E-2</v>
      </c>
    </row>
    <row r="1181" spans="13:15" x14ac:dyDescent="0.25">
      <c r="M1181" t="s">
        <v>1997</v>
      </c>
      <c r="N1181">
        <v>0.63629599999999997</v>
      </c>
      <c r="O1181">
        <v>3.0313199999999998E-2</v>
      </c>
    </row>
    <row r="1182" spans="13:15" x14ac:dyDescent="0.25">
      <c r="M1182" t="s">
        <v>1997</v>
      </c>
      <c r="N1182">
        <v>0.64549500000000004</v>
      </c>
      <c r="O1182">
        <v>2.7182700000000001E-2</v>
      </c>
    </row>
    <row r="1183" spans="13:15" x14ac:dyDescent="0.25">
      <c r="M1183" t="s">
        <v>1997</v>
      </c>
      <c r="N1183">
        <v>0.34272200000000003</v>
      </c>
      <c r="O1183">
        <v>1.1648499999999999E-2</v>
      </c>
    </row>
    <row r="1184" spans="13:15" x14ac:dyDescent="0.25">
      <c r="M1184" t="s">
        <v>1997</v>
      </c>
      <c r="N1184">
        <v>0.37296200000000002</v>
      </c>
      <c r="O1184">
        <v>1.3801600000000001E-2</v>
      </c>
    </row>
    <row r="1185" spans="13:15" x14ac:dyDescent="0.25">
      <c r="M1185" t="s">
        <v>1997</v>
      </c>
      <c r="N1185">
        <v>0.37574800000000003</v>
      </c>
      <c r="O1185">
        <v>1.47729E-2</v>
      </c>
    </row>
    <row r="1186" spans="13:15" x14ac:dyDescent="0.25">
      <c r="M1186" t="s">
        <v>1997</v>
      </c>
      <c r="N1186">
        <v>0.39781899999999998</v>
      </c>
      <c r="O1186">
        <v>1.5034199999999999E-2</v>
      </c>
    </row>
    <row r="1187" spans="13:15" x14ac:dyDescent="0.25">
      <c r="M1187" t="s">
        <v>1997</v>
      </c>
      <c r="N1187">
        <v>0.51093100000000002</v>
      </c>
      <c r="O1187">
        <v>2.01637E-2</v>
      </c>
    </row>
    <row r="1188" spans="13:15" x14ac:dyDescent="0.25">
      <c r="M1188" t="s">
        <v>1997</v>
      </c>
      <c r="N1188">
        <v>0.51899899999999999</v>
      </c>
      <c r="O1188">
        <v>1.80097E-2</v>
      </c>
    </row>
    <row r="1189" spans="13:15" x14ac:dyDescent="0.25">
      <c r="M1189" t="s">
        <v>1997</v>
      </c>
      <c r="N1189">
        <v>0.62813699999999995</v>
      </c>
      <c r="O1189">
        <v>2.4907800000000001E-2</v>
      </c>
    </row>
    <row r="1190" spans="13:15" x14ac:dyDescent="0.25">
      <c r="M1190" t="s">
        <v>1997</v>
      </c>
      <c r="N1190">
        <v>0.63416499999999998</v>
      </c>
      <c r="O1190">
        <v>2.30466E-2</v>
      </c>
    </row>
    <row r="1191" spans="13:15" x14ac:dyDescent="0.25">
      <c r="M1191" t="s">
        <v>1997</v>
      </c>
      <c r="N1191">
        <v>0.435143</v>
      </c>
      <c r="O1191">
        <v>4.3266199999999998E-2</v>
      </c>
    </row>
    <row r="1192" spans="13:15" x14ac:dyDescent="0.25">
      <c r="M1192" t="s">
        <v>1997</v>
      </c>
      <c r="N1192">
        <v>0.502077</v>
      </c>
      <c r="O1192">
        <v>2.26733E-2</v>
      </c>
    </row>
    <row r="1193" spans="13:15" x14ac:dyDescent="0.25">
      <c r="M1193" t="s">
        <v>1997</v>
      </c>
      <c r="N1193">
        <v>0.50801700000000005</v>
      </c>
      <c r="O1193">
        <v>2.1357899999999999E-2</v>
      </c>
    </row>
    <row r="1194" spans="13:15" x14ac:dyDescent="0.25">
      <c r="M1194" t="s">
        <v>1997</v>
      </c>
      <c r="N1194">
        <v>0.52363499999999996</v>
      </c>
      <c r="O1194">
        <v>2.9151900000000001E-2</v>
      </c>
    </row>
    <row r="1195" spans="13:15" x14ac:dyDescent="0.25">
      <c r="M1195" t="s">
        <v>1997</v>
      </c>
      <c r="N1195">
        <v>0.532748</v>
      </c>
      <c r="O1195">
        <v>2.7353599999999999E-2</v>
      </c>
    </row>
    <row r="1196" spans="13:15" x14ac:dyDescent="0.25">
      <c r="M1196" t="s">
        <v>1997</v>
      </c>
      <c r="N1196">
        <v>0.42952000000000001</v>
      </c>
      <c r="O1196">
        <v>2.4108000000000001E-2</v>
      </c>
    </row>
    <row r="1197" spans="13:15" x14ac:dyDescent="0.25">
      <c r="M1197" t="s">
        <v>1997</v>
      </c>
      <c r="N1197">
        <v>0.43485699999999999</v>
      </c>
      <c r="O1197">
        <v>2.4173E-2</v>
      </c>
    </row>
    <row r="1198" spans="13:15" x14ac:dyDescent="0.25">
      <c r="M1198" t="s">
        <v>1997</v>
      </c>
      <c r="N1198">
        <v>0.52481299999999997</v>
      </c>
      <c r="O1198">
        <v>2.8475799999999999E-2</v>
      </c>
    </row>
    <row r="1199" spans="13:15" x14ac:dyDescent="0.25">
      <c r="M1199" t="s">
        <v>1997</v>
      </c>
      <c r="N1199">
        <v>0.52941899999999997</v>
      </c>
      <c r="O1199">
        <v>2.7436700000000001E-2</v>
      </c>
    </row>
    <row r="1200" spans="13:15" x14ac:dyDescent="0.25">
      <c r="M1200" t="s">
        <v>1997</v>
      </c>
      <c r="N1200">
        <v>0.55469400000000002</v>
      </c>
      <c r="O1200">
        <v>2.7652800000000002E-2</v>
      </c>
    </row>
    <row r="1201" spans="13:15" x14ac:dyDescent="0.25">
      <c r="M1201" t="s">
        <v>1997</v>
      </c>
      <c r="N1201">
        <v>0.56033699999999997</v>
      </c>
      <c r="O1201">
        <v>2.6285300000000001E-2</v>
      </c>
    </row>
    <row r="1202" spans="13:15" x14ac:dyDescent="0.25">
      <c r="M1202" t="s">
        <v>1997</v>
      </c>
      <c r="N1202">
        <v>0.689697</v>
      </c>
      <c r="O1202">
        <v>1.1541600000000001E-2</v>
      </c>
    </row>
    <row r="1203" spans="13:15" x14ac:dyDescent="0.25">
      <c r="M1203" t="s">
        <v>1997</v>
      </c>
      <c r="N1203">
        <v>0.69056300000000004</v>
      </c>
      <c r="O1203">
        <v>1.13095E-2</v>
      </c>
    </row>
    <row r="1204" spans="13:15" x14ac:dyDescent="0.25">
      <c r="M1204" t="s">
        <v>1997</v>
      </c>
      <c r="N1204">
        <v>0.40526899999999999</v>
      </c>
      <c r="O1204">
        <v>4.0012199999999998E-2</v>
      </c>
    </row>
    <row r="1205" spans="13:15" x14ac:dyDescent="0.25">
      <c r="M1205" t="s">
        <v>1997</v>
      </c>
      <c r="N1205">
        <v>0.350852</v>
      </c>
      <c r="O1205">
        <v>1.0352500000000001E-2</v>
      </c>
    </row>
    <row r="1206" spans="13:15" x14ac:dyDescent="0.25">
      <c r="M1206" t="s">
        <v>1997</v>
      </c>
      <c r="N1206">
        <v>0.63725799999999999</v>
      </c>
      <c r="O1206">
        <v>1.6999E-2</v>
      </c>
    </row>
    <row r="1207" spans="13:15" x14ac:dyDescent="0.25">
      <c r="M1207" t="s">
        <v>1997</v>
      </c>
      <c r="N1207">
        <v>0.64005599999999996</v>
      </c>
      <c r="O1207">
        <v>1.5925399999999999E-2</v>
      </c>
    </row>
    <row r="1208" spans="13:15" x14ac:dyDescent="0.25">
      <c r="M1208" t="s">
        <v>1997</v>
      </c>
      <c r="N1208">
        <v>0.45267000000000002</v>
      </c>
      <c r="O1208">
        <v>1.7562500000000002E-2</v>
      </c>
    </row>
    <row r="1209" spans="13:15" x14ac:dyDescent="0.25">
      <c r="M1209" t="s">
        <v>1997</v>
      </c>
      <c r="N1209">
        <v>0.45492300000000002</v>
      </c>
      <c r="O1209">
        <v>1.71352E-2</v>
      </c>
    </row>
    <row r="1210" spans="13:15" x14ac:dyDescent="0.25">
      <c r="M1210" t="s">
        <v>1997</v>
      </c>
      <c r="N1210">
        <v>0.35329199999999999</v>
      </c>
      <c r="O1210">
        <v>4.5112300000000001E-2</v>
      </c>
    </row>
    <row r="1211" spans="13:15" x14ac:dyDescent="0.25">
      <c r="M1211" t="s">
        <v>1997</v>
      </c>
      <c r="N1211">
        <v>0.46083200000000002</v>
      </c>
      <c r="O1211">
        <v>1.82861E-2</v>
      </c>
    </row>
    <row r="1212" spans="13:15" x14ac:dyDescent="0.25">
      <c r="M1212" t="s">
        <v>1997</v>
      </c>
      <c r="N1212">
        <v>0.46632099999999999</v>
      </c>
      <c r="O1212">
        <v>1.7117799999999999E-2</v>
      </c>
    </row>
    <row r="1213" spans="13:15" x14ac:dyDescent="0.25">
      <c r="M1213" t="s">
        <v>1997</v>
      </c>
      <c r="N1213">
        <v>0.534609</v>
      </c>
      <c r="O1213">
        <v>2.9391500000000001E-2</v>
      </c>
    </row>
    <row r="1214" spans="13:15" x14ac:dyDescent="0.25">
      <c r="M1214" t="s">
        <v>1997</v>
      </c>
      <c r="N1214">
        <v>0.54640599999999995</v>
      </c>
      <c r="O1214">
        <v>2.7416599999999999E-2</v>
      </c>
    </row>
    <row r="1215" spans="13:15" x14ac:dyDescent="0.25">
      <c r="M1215" t="s">
        <v>1997</v>
      </c>
      <c r="N1215">
        <v>0.39166600000000001</v>
      </c>
      <c r="O1215">
        <v>1.45664E-2</v>
      </c>
    </row>
    <row r="1216" spans="13:15" x14ac:dyDescent="0.25">
      <c r="M1216" t="s">
        <v>1997</v>
      </c>
      <c r="N1216">
        <v>0.41300799999999999</v>
      </c>
      <c r="O1216">
        <v>1.75576E-2</v>
      </c>
    </row>
    <row r="1217" spans="13:15" x14ac:dyDescent="0.25">
      <c r="M1217" t="s">
        <v>1997</v>
      </c>
      <c r="N1217">
        <v>0.41472700000000001</v>
      </c>
      <c r="O1217">
        <v>2.0100900000000001E-2</v>
      </c>
    </row>
    <row r="1218" spans="13:15" x14ac:dyDescent="0.25">
      <c r="M1218" t="s">
        <v>1997</v>
      </c>
      <c r="N1218">
        <v>0.43961899999999998</v>
      </c>
      <c r="O1218">
        <v>2.1473599999999999E-2</v>
      </c>
    </row>
    <row r="1219" spans="13:15" x14ac:dyDescent="0.25">
      <c r="M1219" t="s">
        <v>1997</v>
      </c>
      <c r="N1219">
        <v>0.39441700000000002</v>
      </c>
      <c r="O1219">
        <v>6.9074200000000001E-3</v>
      </c>
    </row>
    <row r="1220" spans="13:15" x14ac:dyDescent="0.25">
      <c r="M1220" t="s">
        <v>1997</v>
      </c>
      <c r="N1220">
        <v>0.39769300000000002</v>
      </c>
      <c r="O1220">
        <v>6.7851700000000001E-3</v>
      </c>
    </row>
    <row r="1221" spans="13:15" x14ac:dyDescent="0.25">
      <c r="M1221" t="s">
        <v>1997</v>
      </c>
      <c r="N1221">
        <v>0.28326099999999999</v>
      </c>
      <c r="O1221">
        <v>1.5000299999999999E-2</v>
      </c>
    </row>
    <row r="1222" spans="13:15" x14ac:dyDescent="0.25">
      <c r="M1222" t="s">
        <v>1997</v>
      </c>
      <c r="N1222">
        <v>0.31913000000000002</v>
      </c>
      <c r="O1222">
        <v>2.18655E-2</v>
      </c>
    </row>
    <row r="1223" spans="13:15" x14ac:dyDescent="0.25">
      <c r="M1223" t="s">
        <v>1997</v>
      </c>
      <c r="N1223">
        <v>0.54746700000000004</v>
      </c>
      <c r="O1223">
        <v>2.59092E-2</v>
      </c>
    </row>
    <row r="1224" spans="13:15" x14ac:dyDescent="0.25">
      <c r="M1224" t="s">
        <v>1997</v>
      </c>
      <c r="N1224">
        <v>0.55250600000000005</v>
      </c>
      <c r="O1224">
        <v>2.4859800000000001E-2</v>
      </c>
    </row>
    <row r="1225" spans="13:15" x14ac:dyDescent="0.25">
      <c r="M1225" t="s">
        <v>1997</v>
      </c>
      <c r="N1225">
        <v>0.35614200000000001</v>
      </c>
      <c r="O1225">
        <v>3.8921299999999999E-2</v>
      </c>
    </row>
    <row r="1226" spans="13:15" x14ac:dyDescent="0.25">
      <c r="M1226" t="s">
        <v>1997</v>
      </c>
      <c r="N1226">
        <v>0.26201000000000002</v>
      </c>
      <c r="O1226">
        <v>3.8504400000000001E-2</v>
      </c>
    </row>
    <row r="1227" spans="13:15" x14ac:dyDescent="0.25">
      <c r="M1227" t="s">
        <v>1997</v>
      </c>
      <c r="N1227">
        <v>0.294404</v>
      </c>
      <c r="O1227">
        <v>2.5066399999999999E-2</v>
      </c>
    </row>
    <row r="1228" spans="13:15" x14ac:dyDescent="0.25">
      <c r="M1228" t="s">
        <v>1997</v>
      </c>
      <c r="N1228">
        <v>0.46223599999999998</v>
      </c>
      <c r="O1228">
        <v>3.9735399999999997E-2</v>
      </c>
    </row>
    <row r="1229" spans="13:15" x14ac:dyDescent="0.25">
      <c r="M1229" t="s">
        <v>1997</v>
      </c>
      <c r="N1229">
        <v>0.32978299999999999</v>
      </c>
      <c r="O1229">
        <v>1.7843700000000001E-2</v>
      </c>
    </row>
    <row r="1230" spans="13:15" x14ac:dyDescent="0.25">
      <c r="M1230" t="s">
        <v>1997</v>
      </c>
      <c r="N1230">
        <v>0.37372</v>
      </c>
      <c r="O1230">
        <v>2.2512600000000001E-2</v>
      </c>
    </row>
    <row r="1231" spans="13:15" x14ac:dyDescent="0.25">
      <c r="M1231" t="s">
        <v>1997</v>
      </c>
      <c r="N1231">
        <v>0.315971</v>
      </c>
      <c r="O1231">
        <v>6.1218100000000001E-3</v>
      </c>
    </row>
    <row r="1232" spans="13:15" x14ac:dyDescent="0.25">
      <c r="M1232" t="s">
        <v>1997</v>
      </c>
      <c r="N1232">
        <v>0.31238500000000002</v>
      </c>
      <c r="O1232">
        <v>2.4447E-2</v>
      </c>
    </row>
    <row r="1233" spans="13:15" x14ac:dyDescent="0.25">
      <c r="M1233" t="s">
        <v>1997</v>
      </c>
      <c r="N1233">
        <v>0.57782100000000003</v>
      </c>
      <c r="O1233">
        <v>1.8065000000000001E-2</v>
      </c>
    </row>
    <row r="1234" spans="13:15" x14ac:dyDescent="0.25">
      <c r="M1234" t="s">
        <v>1997</v>
      </c>
      <c r="N1234">
        <v>0.58334900000000001</v>
      </c>
      <c r="O1234">
        <v>1.7461500000000001E-2</v>
      </c>
    </row>
    <row r="1235" spans="13:15" x14ac:dyDescent="0.25">
      <c r="M1235" t="s">
        <v>1997</v>
      </c>
      <c r="N1235">
        <v>0.40739599999999998</v>
      </c>
      <c r="O1235">
        <v>2.2313900000000001E-2</v>
      </c>
    </row>
    <row r="1236" spans="13:15" x14ac:dyDescent="0.25">
      <c r="M1236" t="s">
        <v>1997</v>
      </c>
      <c r="N1236">
        <v>0.42463699999999999</v>
      </c>
      <c r="O1236">
        <v>1.8721600000000001E-2</v>
      </c>
    </row>
    <row r="1237" spans="13:15" x14ac:dyDescent="0.25">
      <c r="M1237" t="s">
        <v>1997</v>
      </c>
      <c r="N1237">
        <v>0.35071400000000003</v>
      </c>
      <c r="O1237">
        <v>4.6361199999999998E-2</v>
      </c>
    </row>
    <row r="1238" spans="13:15" x14ac:dyDescent="0.25">
      <c r="M1238" t="s">
        <v>1997</v>
      </c>
      <c r="N1238">
        <v>0.46342800000000001</v>
      </c>
      <c r="O1238">
        <v>3.3055000000000001E-2</v>
      </c>
    </row>
    <row r="1239" spans="13:15" x14ac:dyDescent="0.25">
      <c r="M1239" t="s">
        <v>1997</v>
      </c>
      <c r="N1239">
        <v>0.30465900000000001</v>
      </c>
      <c r="O1239">
        <v>1.0679599999999999E-2</v>
      </c>
    </row>
    <row r="1240" spans="13:15" x14ac:dyDescent="0.25">
      <c r="M1240" t="s">
        <v>1997</v>
      </c>
      <c r="N1240">
        <v>0.58672500000000005</v>
      </c>
      <c r="O1240">
        <v>2.7400000000000001E-2</v>
      </c>
    </row>
    <row r="1241" spans="13:15" x14ac:dyDescent="0.25">
      <c r="M1241" t="s">
        <v>1997</v>
      </c>
      <c r="N1241">
        <v>0.59860000000000002</v>
      </c>
      <c r="O1241">
        <v>2.3677900000000002E-2</v>
      </c>
    </row>
    <row r="1242" spans="13:15" x14ac:dyDescent="0.25">
      <c r="M1242" t="s">
        <v>1997</v>
      </c>
      <c r="N1242">
        <v>0.31370999999999999</v>
      </c>
      <c r="O1242">
        <v>1.9704200000000002E-2</v>
      </c>
    </row>
    <row r="1243" spans="13:15" x14ac:dyDescent="0.25">
      <c r="M1243" t="s">
        <v>1997</v>
      </c>
      <c r="N1243">
        <v>0.33298</v>
      </c>
      <c r="O1243">
        <v>2.3316199999999999E-2</v>
      </c>
    </row>
    <row r="1244" spans="13:15" x14ac:dyDescent="0.25">
      <c r="M1244" t="s">
        <v>1997</v>
      </c>
      <c r="N1244">
        <v>0.32528299999999999</v>
      </c>
      <c r="O1244">
        <v>1.1242500000000001E-2</v>
      </c>
    </row>
    <row r="1245" spans="13:15" x14ac:dyDescent="0.25">
      <c r="M1245" t="s">
        <v>1997</v>
      </c>
      <c r="N1245">
        <v>0.28360600000000002</v>
      </c>
      <c r="O1245">
        <v>2.6026500000000001E-2</v>
      </c>
    </row>
    <row r="1246" spans="13:15" x14ac:dyDescent="0.25">
      <c r="M1246" t="s">
        <v>1997</v>
      </c>
      <c r="N1246">
        <v>0.60948400000000003</v>
      </c>
      <c r="O1246">
        <v>2.06637E-2</v>
      </c>
    </row>
    <row r="1247" spans="13:15" x14ac:dyDescent="0.25">
      <c r="M1247" t="s">
        <v>1997</v>
      </c>
      <c r="N1247">
        <v>0.61251599999999995</v>
      </c>
      <c r="O1247">
        <v>1.9651399999999999E-2</v>
      </c>
    </row>
    <row r="1248" spans="13:15" x14ac:dyDescent="0.25">
      <c r="M1248" t="s">
        <v>1997</v>
      </c>
      <c r="N1248">
        <v>0.30652699999999999</v>
      </c>
      <c r="O1248">
        <v>3.8062800000000001E-2</v>
      </c>
    </row>
    <row r="1249" spans="13:15" x14ac:dyDescent="0.25">
      <c r="M1249" t="s">
        <v>1997</v>
      </c>
      <c r="N1249">
        <v>0.21398600000000001</v>
      </c>
      <c r="O1249">
        <v>1.43596E-2</v>
      </c>
    </row>
    <row r="1250" spans="13:15" x14ac:dyDescent="0.25">
      <c r="M1250" t="s">
        <v>1997</v>
      </c>
      <c r="N1250">
        <v>0.34870200000000001</v>
      </c>
      <c r="O1250">
        <v>2.2848E-2</v>
      </c>
    </row>
    <row r="1251" spans="13:15" x14ac:dyDescent="0.25">
      <c r="M1251" t="s">
        <v>1997</v>
      </c>
      <c r="N1251">
        <v>0.26042300000000002</v>
      </c>
      <c r="O1251">
        <v>1.2606600000000001E-2</v>
      </c>
    </row>
    <row r="1252" spans="13:15" x14ac:dyDescent="0.25">
      <c r="M1252" t="s">
        <v>1997</v>
      </c>
      <c r="N1252">
        <v>0.63373900000000005</v>
      </c>
      <c r="O1252">
        <v>1.6862499999999999E-2</v>
      </c>
    </row>
    <row r="1253" spans="13:15" x14ac:dyDescent="0.25">
      <c r="M1253" t="s">
        <v>1997</v>
      </c>
      <c r="N1253">
        <v>0.63405500000000004</v>
      </c>
      <c r="O1253">
        <v>1.68261E-2</v>
      </c>
    </row>
    <row r="1254" spans="13:15" x14ac:dyDescent="0.25">
      <c r="M1254" t="s">
        <v>1997</v>
      </c>
      <c r="N1254">
        <v>0.59547799999999995</v>
      </c>
      <c r="O1254">
        <v>1.5980600000000001E-2</v>
      </c>
    </row>
    <row r="1255" spans="13:15" x14ac:dyDescent="0.25">
      <c r="M1255" t="s">
        <v>1997</v>
      </c>
      <c r="N1255">
        <v>0.59613000000000005</v>
      </c>
      <c r="O1255">
        <v>1.6040499999999999E-2</v>
      </c>
    </row>
    <row r="1256" spans="13:15" x14ac:dyDescent="0.25">
      <c r="M1256" t="s">
        <v>1997</v>
      </c>
      <c r="N1256">
        <v>0.39763199999999999</v>
      </c>
      <c r="O1256">
        <v>8.3035399999999999E-3</v>
      </c>
    </row>
    <row r="1257" spans="13:15" x14ac:dyDescent="0.25">
      <c r="M1257" t="s">
        <v>1997</v>
      </c>
      <c r="N1257">
        <v>0.32993499999999998</v>
      </c>
      <c r="O1257">
        <v>2.8658400000000001E-2</v>
      </c>
    </row>
    <row r="1258" spans="13:15" x14ac:dyDescent="0.25">
      <c r="M1258" t="s">
        <v>1997</v>
      </c>
      <c r="N1258">
        <v>0.23268900000000001</v>
      </c>
      <c r="O1258">
        <v>3.6313999999999999E-2</v>
      </c>
    </row>
    <row r="1259" spans="13:15" x14ac:dyDescent="0.25">
      <c r="M1259" t="s">
        <v>1997</v>
      </c>
      <c r="N1259">
        <v>0.37099100000000002</v>
      </c>
      <c r="O1259">
        <v>8.5395200000000001E-3</v>
      </c>
    </row>
    <row r="1260" spans="13:15" x14ac:dyDescent="0.25">
      <c r="M1260" t="s">
        <v>1997</v>
      </c>
      <c r="N1260">
        <v>0.38464700000000002</v>
      </c>
      <c r="O1260">
        <v>7.1092799999999999E-3</v>
      </c>
    </row>
    <row r="1261" spans="13:15" x14ac:dyDescent="0.25">
      <c r="M1261" t="s">
        <v>1997</v>
      </c>
      <c r="N1261">
        <v>0.291377</v>
      </c>
      <c r="O1261">
        <v>5.9067499999999997E-3</v>
      </c>
    </row>
    <row r="1262" spans="13:15" x14ac:dyDescent="0.25">
      <c r="M1262" t="s">
        <v>1997</v>
      </c>
      <c r="N1262">
        <v>0.35477199999999998</v>
      </c>
      <c r="O1262">
        <v>5.4367400000000003E-2</v>
      </c>
    </row>
    <row r="1263" spans="13:15" x14ac:dyDescent="0.25">
      <c r="M1263" t="s">
        <v>1997</v>
      </c>
      <c r="N1263">
        <v>0.36301899999999998</v>
      </c>
      <c r="O1263">
        <v>1.45206E-2</v>
      </c>
    </row>
    <row r="1264" spans="13:15" x14ac:dyDescent="0.25">
      <c r="M1264" t="s">
        <v>1997</v>
      </c>
      <c r="N1264">
        <v>0.21204000000000001</v>
      </c>
      <c r="O1264">
        <v>3.6821800000000002E-2</v>
      </c>
    </row>
    <row r="1265" spans="13:15" x14ac:dyDescent="0.25">
      <c r="M1265" t="s">
        <v>1997</v>
      </c>
      <c r="N1265">
        <v>0.358792</v>
      </c>
      <c r="O1265">
        <v>3.1627700000000002E-2</v>
      </c>
    </row>
    <row r="1266" spans="13:15" x14ac:dyDescent="0.25">
      <c r="M1266" t="s">
        <v>1997</v>
      </c>
      <c r="N1266">
        <v>0.26929700000000001</v>
      </c>
      <c r="O1266">
        <v>2.9241E-2</v>
      </c>
    </row>
    <row r="1267" spans="13:15" x14ac:dyDescent="0.25">
      <c r="M1267" t="s">
        <v>1997</v>
      </c>
      <c r="N1267">
        <v>0.19076199999999999</v>
      </c>
      <c r="O1267">
        <v>2.2429500000000002E-2</v>
      </c>
    </row>
    <row r="1268" spans="13:15" x14ac:dyDescent="0.25">
      <c r="M1268" t="s">
        <v>1997</v>
      </c>
      <c r="N1268">
        <v>0.323133</v>
      </c>
      <c r="O1268">
        <v>2.69959E-2</v>
      </c>
    </row>
    <row r="1269" spans="13:15" x14ac:dyDescent="0.25">
      <c r="M1269" t="s">
        <v>1997</v>
      </c>
      <c r="N1269">
        <v>0.29045599999999999</v>
      </c>
      <c r="O1269">
        <v>2.3574999999999999E-2</v>
      </c>
    </row>
    <row r="1270" spans="13:15" x14ac:dyDescent="0.25">
      <c r="M1270" t="s">
        <v>1997</v>
      </c>
      <c r="N1270">
        <v>0.47626499999999999</v>
      </c>
      <c r="O1270">
        <v>1.70749E-2</v>
      </c>
    </row>
    <row r="1271" spans="13:15" x14ac:dyDescent="0.25">
      <c r="M1271" t="s">
        <v>1997</v>
      </c>
      <c r="N1271">
        <v>0.53931200000000001</v>
      </c>
      <c r="O1271">
        <v>1.4437500000000001E-2</v>
      </c>
    </row>
    <row r="1272" spans="13:15" x14ac:dyDescent="0.25">
      <c r="M1272" t="s">
        <v>1997</v>
      </c>
      <c r="N1272">
        <v>0.35007300000000002</v>
      </c>
      <c r="O1272">
        <v>1.15674E-2</v>
      </c>
    </row>
    <row r="1273" spans="13:15" x14ac:dyDescent="0.25">
      <c r="M1273" t="s">
        <v>1997</v>
      </c>
      <c r="N1273">
        <v>0.492205</v>
      </c>
      <c r="O1273">
        <v>1.8611599999999999E-2</v>
      </c>
    </row>
    <row r="1274" spans="13:15" x14ac:dyDescent="0.25">
      <c r="M1274" t="s">
        <v>1997</v>
      </c>
      <c r="N1274">
        <v>0.21776999999999999</v>
      </c>
      <c r="O1274">
        <v>1.0250499999999999E-2</v>
      </c>
    </row>
    <row r="1275" spans="13:15" x14ac:dyDescent="0.25">
      <c r="M1275" t="s">
        <v>1997</v>
      </c>
      <c r="N1275">
        <v>0.35252099999999997</v>
      </c>
      <c r="O1275">
        <v>2.3123000000000001E-2</v>
      </c>
    </row>
    <row r="1276" spans="13:15" x14ac:dyDescent="0.25">
      <c r="M1276" t="s">
        <v>1997</v>
      </c>
      <c r="N1276">
        <v>0.481875</v>
      </c>
      <c r="O1276">
        <v>3.7898300000000003E-2</v>
      </c>
    </row>
    <row r="1277" spans="13:15" x14ac:dyDescent="0.25">
      <c r="M1277" t="s">
        <v>1997</v>
      </c>
      <c r="N1277">
        <v>0.49676300000000001</v>
      </c>
      <c r="O1277">
        <v>3.3416899999999999E-2</v>
      </c>
    </row>
    <row r="1278" spans="13:15" x14ac:dyDescent="0.25">
      <c r="M1278" t="s">
        <v>1997</v>
      </c>
      <c r="N1278">
        <v>0.22173899999999999</v>
      </c>
      <c r="O1278">
        <v>2.8586899999999998E-2</v>
      </c>
    </row>
    <row r="1279" spans="13:15" x14ac:dyDescent="0.25">
      <c r="M1279" t="s">
        <v>1997</v>
      </c>
      <c r="N1279">
        <v>0.56015700000000002</v>
      </c>
      <c r="O1279">
        <v>2.35134E-2</v>
      </c>
    </row>
    <row r="1280" spans="13:15" x14ac:dyDescent="0.25">
      <c r="M1280" t="s">
        <v>1997</v>
      </c>
      <c r="N1280">
        <v>0.31632500000000002</v>
      </c>
      <c r="O1280">
        <v>1.2173099999999999E-2</v>
      </c>
    </row>
    <row r="1281" spans="13:15" x14ac:dyDescent="0.25">
      <c r="M1281" t="s">
        <v>1997</v>
      </c>
      <c r="N1281">
        <v>0.62924500000000005</v>
      </c>
      <c r="O1281">
        <v>2.2272E-2</v>
      </c>
    </row>
    <row r="1282" spans="13:15" x14ac:dyDescent="0.25">
      <c r="M1282" t="s">
        <v>1997</v>
      </c>
      <c r="N1282">
        <v>0.63047600000000004</v>
      </c>
      <c r="O1282">
        <v>2.1914699999999999E-2</v>
      </c>
    </row>
    <row r="1283" spans="13:15" x14ac:dyDescent="0.25">
      <c r="M1283" t="s">
        <v>1997</v>
      </c>
      <c r="N1283">
        <v>0.37173699999999998</v>
      </c>
      <c r="O1283">
        <v>1.0783900000000001E-2</v>
      </c>
    </row>
    <row r="1284" spans="13:15" x14ac:dyDescent="0.25">
      <c r="M1284" t="s">
        <v>1997</v>
      </c>
      <c r="N1284">
        <v>0.381434</v>
      </c>
      <c r="O1284">
        <v>2.97825E-3</v>
      </c>
    </row>
    <row r="1285" spans="13:15" x14ac:dyDescent="0.25">
      <c r="M1285" t="s">
        <v>1997</v>
      </c>
      <c r="N1285">
        <v>0.32244899999999999</v>
      </c>
      <c r="O1285">
        <v>3.3332500000000001E-2</v>
      </c>
    </row>
    <row r="1286" spans="13:15" x14ac:dyDescent="0.25">
      <c r="M1286" t="s">
        <v>1997</v>
      </c>
      <c r="N1286">
        <v>0.44537599999999999</v>
      </c>
      <c r="O1286">
        <v>1.23511E-2</v>
      </c>
    </row>
    <row r="1287" spans="13:15" x14ac:dyDescent="0.25">
      <c r="M1287" t="s">
        <v>1997</v>
      </c>
      <c r="N1287">
        <v>0.44637500000000002</v>
      </c>
      <c r="O1287">
        <v>1.22069E-2</v>
      </c>
    </row>
    <row r="1288" spans="13:15" x14ac:dyDescent="0.25">
      <c r="M1288" t="s">
        <v>1997</v>
      </c>
      <c r="N1288">
        <v>0.11955</v>
      </c>
      <c r="O1288">
        <v>2.15154E-2</v>
      </c>
    </row>
    <row r="1289" spans="13:15" x14ac:dyDescent="0.25">
      <c r="M1289" t="s">
        <v>1997</v>
      </c>
      <c r="N1289">
        <v>0.35779699999999998</v>
      </c>
      <c r="O1289">
        <v>4.17019E-2</v>
      </c>
    </row>
    <row r="1290" spans="13:15" x14ac:dyDescent="0.25">
      <c r="M1290" t="s">
        <v>1997</v>
      </c>
      <c r="N1290">
        <v>0.20738200000000001</v>
      </c>
      <c r="O1290">
        <v>1.8968200000000001E-2</v>
      </c>
    </row>
    <row r="1291" spans="13:15" x14ac:dyDescent="0.25">
      <c r="M1291" t="s">
        <v>1997</v>
      </c>
      <c r="N1291">
        <v>0.12935099999999999</v>
      </c>
      <c r="O1291">
        <v>9.8915500000000007E-3</v>
      </c>
    </row>
    <row r="1292" spans="13:15" x14ac:dyDescent="0.25">
      <c r="M1292" t="s">
        <v>1997</v>
      </c>
      <c r="N1292">
        <v>0.20788400000000001</v>
      </c>
      <c r="O1292">
        <v>1.0660299999999999E-2</v>
      </c>
    </row>
    <row r="1293" spans="13:15" x14ac:dyDescent="0.25">
      <c r="M1293" t="s">
        <v>1997</v>
      </c>
      <c r="N1293">
        <v>0.29836600000000002</v>
      </c>
      <c r="O1293">
        <v>5.3827700000000003E-3</v>
      </c>
    </row>
    <row r="1294" spans="13:15" x14ac:dyDescent="0.25">
      <c r="M1294" t="s">
        <v>1997</v>
      </c>
      <c r="N1294">
        <v>0.43121999999999999</v>
      </c>
      <c r="O1294">
        <v>3.06632E-3</v>
      </c>
    </row>
    <row r="1295" spans="13:15" x14ac:dyDescent="0.25">
      <c r="M1295" t="s">
        <v>1997</v>
      </c>
      <c r="N1295">
        <v>0.43081399999999997</v>
      </c>
      <c r="O1295">
        <v>2.7498700000000002E-3</v>
      </c>
    </row>
    <row r="1296" spans="13:15" x14ac:dyDescent="0.25">
      <c r="M1296" t="s">
        <v>1997</v>
      </c>
      <c r="N1296">
        <v>0.228769</v>
      </c>
      <c r="O1296">
        <v>1.5300599999999999E-2</v>
      </c>
    </row>
    <row r="1297" spans="13:15" x14ac:dyDescent="0.25">
      <c r="M1297" t="s">
        <v>1997</v>
      </c>
      <c r="N1297">
        <v>0.158277</v>
      </c>
      <c r="O1297">
        <v>1.75669E-2</v>
      </c>
    </row>
    <row r="1298" spans="13:15" x14ac:dyDescent="0.25">
      <c r="M1298" t="s">
        <v>1997</v>
      </c>
      <c r="N1298">
        <v>0.44840200000000002</v>
      </c>
      <c r="O1298">
        <v>1.3793E-2</v>
      </c>
    </row>
    <row r="1299" spans="13:15" x14ac:dyDescent="0.25">
      <c r="M1299" t="s">
        <v>1997</v>
      </c>
      <c r="N1299">
        <v>0.45312000000000002</v>
      </c>
      <c r="O1299">
        <v>1.34663E-2</v>
      </c>
    </row>
    <row r="1300" spans="13:15" x14ac:dyDescent="0.25">
      <c r="M1300" t="s">
        <v>1997</v>
      </c>
      <c r="N1300">
        <v>0.44365700000000002</v>
      </c>
      <c r="O1300">
        <v>4.4819600000000001E-3</v>
      </c>
    </row>
    <row r="1301" spans="13:15" x14ac:dyDescent="0.25">
      <c r="M1301" t="s">
        <v>1997</v>
      </c>
      <c r="N1301">
        <v>0.137126</v>
      </c>
      <c r="O1301">
        <v>7.6612599999999996E-3</v>
      </c>
    </row>
    <row r="1302" spans="13:15" x14ac:dyDescent="0.25">
      <c r="M1302" t="s">
        <v>1997</v>
      </c>
      <c r="N1302">
        <v>0.28584999999999999</v>
      </c>
      <c r="O1302">
        <v>4.2913399999999997E-2</v>
      </c>
    </row>
    <row r="1303" spans="13:15" x14ac:dyDescent="0.25">
      <c r="M1303" t="s">
        <v>1997</v>
      </c>
      <c r="N1303">
        <v>0.38428000000000001</v>
      </c>
      <c r="O1303">
        <v>7.3335700000000002E-3</v>
      </c>
    </row>
    <row r="1304" spans="13:15" x14ac:dyDescent="0.25">
      <c r="M1304" t="s">
        <v>1997</v>
      </c>
      <c r="N1304">
        <v>0.30976399999999998</v>
      </c>
      <c r="O1304">
        <v>4.4036899999999997E-2</v>
      </c>
    </row>
    <row r="1305" spans="13:15" x14ac:dyDescent="0.25">
      <c r="M1305" t="s">
        <v>1997</v>
      </c>
      <c r="N1305">
        <v>0.34915499999999999</v>
      </c>
      <c r="O1305">
        <v>2.6482800000000001E-2</v>
      </c>
    </row>
    <row r="1306" spans="13:15" x14ac:dyDescent="0.25">
      <c r="M1306" t="s">
        <v>1997</v>
      </c>
      <c r="N1306">
        <v>0.33223000000000003</v>
      </c>
      <c r="O1306">
        <v>1.5376300000000001E-2</v>
      </c>
    </row>
    <row r="1307" spans="13:15" x14ac:dyDescent="0.25">
      <c r="M1307" t="s">
        <v>1997</v>
      </c>
      <c r="N1307">
        <v>0.34899200000000002</v>
      </c>
      <c r="O1307">
        <v>9.9268299999999993E-3</v>
      </c>
    </row>
    <row r="1308" spans="13:15" x14ac:dyDescent="0.25">
      <c r="M1308" t="s">
        <v>1997</v>
      </c>
      <c r="N1308">
        <v>0.34521400000000002</v>
      </c>
      <c r="O1308">
        <v>1.18663E-2</v>
      </c>
    </row>
    <row r="1309" spans="13:15" x14ac:dyDescent="0.25">
      <c r="M1309" t="s">
        <v>1997</v>
      </c>
      <c r="N1309">
        <v>0.35274899999999998</v>
      </c>
      <c r="O1309">
        <v>1.30689E-2</v>
      </c>
    </row>
    <row r="1310" spans="13:15" x14ac:dyDescent="0.25">
      <c r="M1310" t="s">
        <v>1997</v>
      </c>
      <c r="N1310">
        <v>0.227521</v>
      </c>
      <c r="O1310">
        <v>1.3042099999999999E-2</v>
      </c>
    </row>
    <row r="1311" spans="13:15" x14ac:dyDescent="0.25">
      <c r="M1311" t="s">
        <v>1997</v>
      </c>
      <c r="N1311">
        <v>0.338198</v>
      </c>
      <c r="O1311">
        <v>5.1477700000000001E-2</v>
      </c>
    </row>
    <row r="1312" spans="13:15" x14ac:dyDescent="0.25">
      <c r="M1312" t="s">
        <v>1997</v>
      </c>
      <c r="N1312">
        <v>0.34186800000000001</v>
      </c>
      <c r="O1312">
        <v>1.74582E-2</v>
      </c>
    </row>
    <row r="1313" spans="13:15" x14ac:dyDescent="0.25">
      <c r="M1313" t="s">
        <v>1997</v>
      </c>
      <c r="N1313">
        <v>0.32682</v>
      </c>
      <c r="O1313">
        <v>1.9201900000000001E-2</v>
      </c>
    </row>
    <row r="1314" spans="13:15" x14ac:dyDescent="0.25">
      <c r="M1314" t="s">
        <v>1997</v>
      </c>
      <c r="N1314">
        <v>0.28106900000000001</v>
      </c>
      <c r="O1314">
        <v>1.8722200000000001E-2</v>
      </c>
    </row>
    <row r="1315" spans="13:15" x14ac:dyDescent="0.25">
      <c r="M1315" t="s">
        <v>1997</v>
      </c>
      <c r="N1315">
        <v>0.37965700000000002</v>
      </c>
      <c r="O1315">
        <v>2.81363E-2</v>
      </c>
    </row>
    <row r="1316" spans="13:15" x14ac:dyDescent="0.25">
      <c r="M1316" t="s">
        <v>1997</v>
      </c>
      <c r="N1316">
        <v>0.182703</v>
      </c>
      <c r="O1316">
        <v>1.1506600000000001E-2</v>
      </c>
    </row>
    <row r="1317" spans="13:15" x14ac:dyDescent="0.25">
      <c r="M1317" t="s">
        <v>1997</v>
      </c>
      <c r="N1317">
        <v>0.27720699999999998</v>
      </c>
      <c r="O1317">
        <v>3.8997300000000001E-3</v>
      </c>
    </row>
    <row r="1318" spans="13:15" x14ac:dyDescent="0.25">
      <c r="M1318" t="s">
        <v>1997</v>
      </c>
      <c r="N1318">
        <v>0.34300599999999998</v>
      </c>
      <c r="O1318">
        <v>1.5788400000000001E-2</v>
      </c>
    </row>
    <row r="1319" spans="13:15" x14ac:dyDescent="0.25">
      <c r="M1319" t="s">
        <v>1997</v>
      </c>
      <c r="N1319">
        <v>0.255716</v>
      </c>
      <c r="O1319">
        <v>3.1358400000000002E-2</v>
      </c>
    </row>
    <row r="1320" spans="13:15" x14ac:dyDescent="0.25">
      <c r="M1320" t="s">
        <v>1997</v>
      </c>
      <c r="N1320">
        <v>0.36756299999999997</v>
      </c>
      <c r="O1320">
        <v>1.1421600000000001E-2</v>
      </c>
    </row>
    <row r="1321" spans="13:15" x14ac:dyDescent="0.25">
      <c r="M1321" t="s">
        <v>1997</v>
      </c>
      <c r="N1321">
        <v>0.54118699999999997</v>
      </c>
      <c r="O1321">
        <v>6.9260099999999998E-3</v>
      </c>
    </row>
    <row r="1322" spans="13:15" x14ac:dyDescent="0.25">
      <c r="M1322" t="s">
        <v>1997</v>
      </c>
      <c r="N1322">
        <v>0.35280699999999998</v>
      </c>
      <c r="O1322">
        <v>6.6496000000000003E-3</v>
      </c>
    </row>
    <row r="1323" spans="13:15" x14ac:dyDescent="0.25">
      <c r="M1323" t="s">
        <v>1997</v>
      </c>
      <c r="N1323">
        <v>0.273949</v>
      </c>
      <c r="O1323">
        <v>1.6370099999999999E-2</v>
      </c>
    </row>
    <row r="1324" spans="13:15" x14ac:dyDescent="0.25">
      <c r="M1324" t="s">
        <v>1997</v>
      </c>
      <c r="N1324">
        <v>0.43848900000000002</v>
      </c>
      <c r="O1324">
        <v>6.0022799999999996E-3</v>
      </c>
    </row>
    <row r="1325" spans="13:15" x14ac:dyDescent="0.25">
      <c r="M1325" t="s">
        <v>1997</v>
      </c>
      <c r="N1325">
        <v>0.38669999999999999</v>
      </c>
      <c r="O1325">
        <v>9.2921500000000008E-3</v>
      </c>
    </row>
    <row r="1326" spans="13:15" x14ac:dyDescent="0.25">
      <c r="M1326" t="s">
        <v>1997</v>
      </c>
      <c r="N1326">
        <v>0.128413</v>
      </c>
      <c r="O1326">
        <v>1.05094E-2</v>
      </c>
    </row>
    <row r="1327" spans="13:15" x14ac:dyDescent="0.25">
      <c r="M1327" t="s">
        <v>1997</v>
      </c>
      <c r="N1327">
        <v>0.39843899999999999</v>
      </c>
      <c r="O1327">
        <v>7.8863400000000004E-3</v>
      </c>
    </row>
    <row r="1328" spans="13:15" x14ac:dyDescent="0.25">
      <c r="M1328" t="s">
        <v>1997</v>
      </c>
      <c r="N1328">
        <v>0.12617900000000001</v>
      </c>
      <c r="O1328">
        <v>3.9462300000000002E-3</v>
      </c>
    </row>
    <row r="1329" spans="13:15" x14ac:dyDescent="0.25">
      <c r="M1329" t="s">
        <v>1997</v>
      </c>
      <c r="N1329">
        <v>0.236536</v>
      </c>
      <c r="O1329">
        <v>9.2561599999999994E-3</v>
      </c>
    </row>
    <row r="1330" spans="13:15" x14ac:dyDescent="0.25">
      <c r="M1330" t="s">
        <v>1997</v>
      </c>
      <c r="N1330">
        <v>0.105951</v>
      </c>
      <c r="O1330">
        <v>3.3920399999999998E-3</v>
      </c>
    </row>
    <row r="1331" spans="13:15" x14ac:dyDescent="0.25">
      <c r="M1331" t="s">
        <v>1997</v>
      </c>
      <c r="N1331">
        <v>0.152698</v>
      </c>
      <c r="O1331">
        <v>9.0697199999999999E-3</v>
      </c>
    </row>
    <row r="1332" spans="13:15" x14ac:dyDescent="0.25">
      <c r="M1332" t="s">
        <v>1997</v>
      </c>
      <c r="N1332">
        <v>0.32929199999999997</v>
      </c>
      <c r="O1332">
        <v>1.57822E-3</v>
      </c>
    </row>
    <row r="1333" spans="13:15" x14ac:dyDescent="0.25">
      <c r="M1333" t="s">
        <v>1997</v>
      </c>
      <c r="N1333">
        <v>0.39678999999999998</v>
      </c>
      <c r="O1333">
        <v>1.17413E-2</v>
      </c>
    </row>
    <row r="1334" spans="13:15" x14ac:dyDescent="0.25">
      <c r="M1334" t="s">
        <v>1997</v>
      </c>
      <c r="N1334">
        <v>0.15504399999999999</v>
      </c>
      <c r="O1334">
        <v>6.2873699999999996E-3</v>
      </c>
    </row>
    <row r="1335" spans="13:15" x14ac:dyDescent="0.25">
      <c r="M1335" t="s">
        <v>1997</v>
      </c>
      <c r="N1335">
        <v>0.43217100000000003</v>
      </c>
      <c r="O1335">
        <v>4.3294600000000003E-3</v>
      </c>
    </row>
    <row r="1336" spans="13:15" x14ac:dyDescent="0.25">
      <c r="M1336" t="s">
        <v>1997</v>
      </c>
      <c r="N1336">
        <v>0.48596600000000001</v>
      </c>
      <c r="O1336">
        <v>1.18611E-3</v>
      </c>
    </row>
    <row r="1337" spans="13:15" x14ac:dyDescent="0.25">
      <c r="M1337" t="s">
        <v>1997</v>
      </c>
      <c r="N1337">
        <v>0.13350699999999999</v>
      </c>
      <c r="O1337">
        <v>4.4349999999999997E-3</v>
      </c>
    </row>
    <row r="1338" spans="13:15" x14ac:dyDescent="0.25">
      <c r="M1338" t="s">
        <v>1997</v>
      </c>
      <c r="N1338">
        <v>0.480325</v>
      </c>
      <c r="O1338">
        <v>2.9038200000000001E-3</v>
      </c>
    </row>
    <row r="1339" spans="13:15" x14ac:dyDescent="0.25">
      <c r="M1339" t="s">
        <v>1997</v>
      </c>
      <c r="N1339">
        <v>0.475582</v>
      </c>
      <c r="O1339">
        <v>2.9965199999999999E-3</v>
      </c>
    </row>
    <row r="1340" spans="13:15" x14ac:dyDescent="0.25">
      <c r="M1340" t="s">
        <v>1997</v>
      </c>
      <c r="N1340">
        <v>0.45706000000000002</v>
      </c>
      <c r="O1340">
        <v>5.9561600000000003E-3</v>
      </c>
    </row>
    <row r="1341" spans="13:15" x14ac:dyDescent="0.25">
      <c r="M1341" t="s">
        <v>1997</v>
      </c>
      <c r="N1341">
        <v>0.36744199999999999</v>
      </c>
      <c r="O1341">
        <v>8.1822000000000006E-3</v>
      </c>
    </row>
    <row r="1342" spans="13:15" x14ac:dyDescent="0.25">
      <c r="M1342" t="s">
        <v>1997</v>
      </c>
      <c r="N1342">
        <v>0.427205</v>
      </c>
      <c r="O1342">
        <v>3.7388600000000001E-3</v>
      </c>
    </row>
    <row r="1343" spans="13:15" x14ac:dyDescent="0.25">
      <c r="M1343" t="s">
        <v>1997</v>
      </c>
      <c r="N1343">
        <v>0.40070299999999998</v>
      </c>
      <c r="O1343">
        <v>3.15519E-3</v>
      </c>
    </row>
    <row r="1344" spans="13:15" x14ac:dyDescent="0.25">
      <c r="M1344" t="s">
        <v>1997</v>
      </c>
      <c r="N1344">
        <v>0.33005299999999999</v>
      </c>
      <c r="O1344">
        <v>5.2997499999999998E-3</v>
      </c>
    </row>
    <row r="1345" spans="13:15" x14ac:dyDescent="0.25">
      <c r="M1345" t="s">
        <v>1997</v>
      </c>
      <c r="N1345">
        <v>0.33815699999999999</v>
      </c>
      <c r="O1345">
        <v>1.26509E-2</v>
      </c>
    </row>
    <row r="1346" spans="13:15" x14ac:dyDescent="0.25">
      <c r="M1346" t="s">
        <v>1997</v>
      </c>
      <c r="N1346">
        <v>0.114704</v>
      </c>
      <c r="O1346">
        <v>2.9434499999999998E-3</v>
      </c>
    </row>
    <row r="1347" spans="13:15" x14ac:dyDescent="0.25">
      <c r="M1347" t="s">
        <v>1997</v>
      </c>
      <c r="N1347">
        <v>0.111042</v>
      </c>
      <c r="O1347">
        <v>3.7405899999999998E-3</v>
      </c>
    </row>
    <row r="1348" spans="13:15" x14ac:dyDescent="0.25">
      <c r="M1348" t="s">
        <v>1997</v>
      </c>
      <c r="N1348">
        <v>0.15124299999999999</v>
      </c>
      <c r="O1348">
        <v>5.5348899999999998E-3</v>
      </c>
    </row>
    <row r="1349" spans="13:15" x14ac:dyDescent="0.25">
      <c r="M1349" t="s">
        <v>1997</v>
      </c>
      <c r="N1349">
        <v>0.10718900000000001</v>
      </c>
      <c r="O1349">
        <v>1.40021E-2</v>
      </c>
    </row>
    <row r="1350" spans="13:15" x14ac:dyDescent="0.25">
      <c r="M1350" t="s">
        <v>1997</v>
      </c>
      <c r="N1350">
        <v>0.36847000000000002</v>
      </c>
      <c r="O1350">
        <v>9.2801199999999998E-4</v>
      </c>
    </row>
    <row r="1351" spans="13:15" x14ac:dyDescent="0.25">
      <c r="M1351" t="s">
        <v>1997</v>
      </c>
      <c r="N1351">
        <v>9.6511600000000003E-2</v>
      </c>
      <c r="O1351">
        <v>2.67797E-3</v>
      </c>
    </row>
    <row r="1352" spans="13:15" x14ac:dyDescent="0.25">
      <c r="M1352" t="s">
        <v>1997</v>
      </c>
      <c r="N1352">
        <v>0.13236200000000001</v>
      </c>
      <c r="O1352">
        <v>4.76648E-3</v>
      </c>
    </row>
    <row r="1353" spans="13:15" x14ac:dyDescent="0.25">
      <c r="M1353" t="s">
        <v>1997</v>
      </c>
      <c r="N1353">
        <v>0.16991400000000001</v>
      </c>
      <c r="O1353">
        <v>3.6463799999999998E-3</v>
      </c>
    </row>
    <row r="1354" spans="13:15" x14ac:dyDescent="0.25">
      <c r="M1354" t="s">
        <v>1997</v>
      </c>
      <c r="N1354">
        <v>0.29279699999999997</v>
      </c>
      <c r="O1354">
        <v>6.3347200000000003E-3</v>
      </c>
    </row>
    <row r="1355" spans="13:15" x14ac:dyDescent="0.25">
      <c r="M1355" t="s">
        <v>1997</v>
      </c>
      <c r="N1355">
        <v>0.13961100000000001</v>
      </c>
      <c r="O1355">
        <v>3.4334600000000002E-3</v>
      </c>
    </row>
    <row r="1356" spans="13:15" x14ac:dyDescent="0.25">
      <c r="M1356" t="s">
        <v>1997</v>
      </c>
      <c r="N1356">
        <v>0.29162700000000003</v>
      </c>
      <c r="O1356">
        <v>2.67053E-3</v>
      </c>
    </row>
    <row r="1357" spans="13:15" x14ac:dyDescent="0.25">
      <c r="M1357" t="s">
        <v>1997</v>
      </c>
      <c r="N1357">
        <v>0.15282100000000001</v>
      </c>
      <c r="O1357">
        <v>6.4371799999999998E-3</v>
      </c>
    </row>
    <row r="1358" spans="13:15" x14ac:dyDescent="0.25">
      <c r="M1358" t="s">
        <v>1997</v>
      </c>
      <c r="N1358">
        <v>0.26678099999999999</v>
      </c>
      <c r="O1358">
        <v>6.0345800000000003E-3</v>
      </c>
    </row>
    <row r="1359" spans="13:15" x14ac:dyDescent="0.25">
      <c r="M1359" t="s">
        <v>1997</v>
      </c>
      <c r="N1359">
        <v>0.13747000000000001</v>
      </c>
      <c r="O1359">
        <v>3.2433399999999999E-3</v>
      </c>
    </row>
    <row r="1360" spans="13:15" x14ac:dyDescent="0.25">
      <c r="M1360" t="s">
        <v>1997</v>
      </c>
      <c r="N1360">
        <v>0.24472099999999999</v>
      </c>
      <c r="O1360">
        <v>1.8132000000000001E-3</v>
      </c>
    </row>
    <row r="1361" spans="13:15" x14ac:dyDescent="0.25">
      <c r="M1361" t="s">
        <v>1997</v>
      </c>
      <c r="N1361">
        <v>0.11502999999999999</v>
      </c>
      <c r="O1361">
        <v>1.2971199999999999E-3</v>
      </c>
    </row>
    <row r="1362" spans="13:15" x14ac:dyDescent="0.25">
      <c r="M1362" t="s">
        <v>1997</v>
      </c>
      <c r="N1362">
        <v>0.11780500000000001</v>
      </c>
      <c r="O1362">
        <v>4.1933300000000003E-3</v>
      </c>
    </row>
    <row r="1363" spans="13:15" x14ac:dyDescent="0.25">
      <c r="M1363" t="s">
        <v>1997</v>
      </c>
      <c r="N1363">
        <v>0.100316</v>
      </c>
      <c r="O1363">
        <v>1.8176100000000001E-3</v>
      </c>
    </row>
    <row r="1364" spans="13:15" x14ac:dyDescent="0.25">
      <c r="M1364" t="s">
        <v>1997</v>
      </c>
      <c r="N1364">
        <v>0.10312</v>
      </c>
      <c r="O1364">
        <v>5.1573399999999998E-3</v>
      </c>
    </row>
    <row r="1365" spans="13:15" x14ac:dyDescent="0.25">
      <c r="M1365" t="s">
        <v>1997</v>
      </c>
      <c r="N1365">
        <v>8.6167900000000006E-2</v>
      </c>
      <c r="O1365">
        <v>1.5392400000000001E-3</v>
      </c>
    </row>
    <row r="1366" spans="13:15" x14ac:dyDescent="0.25">
      <c r="M1366" t="s">
        <v>1997</v>
      </c>
      <c r="N1366">
        <v>0.14930299999999999</v>
      </c>
      <c r="O1366">
        <v>6.3692700000000002E-4</v>
      </c>
    </row>
    <row r="1367" spans="13:15" x14ac:dyDescent="0.25">
      <c r="M1367" t="s">
        <v>1997</v>
      </c>
      <c r="N1367">
        <v>0.102157</v>
      </c>
      <c r="O1367">
        <v>1.7064599999999999E-3</v>
      </c>
    </row>
    <row r="1368" spans="13:15" x14ac:dyDescent="0.25">
      <c r="M1368" t="s">
        <v>1997</v>
      </c>
      <c r="N1368">
        <v>9.7470699999999993E-2</v>
      </c>
      <c r="O1368">
        <v>1.58329E-3</v>
      </c>
    </row>
    <row r="1369" spans="13:15" x14ac:dyDescent="0.25">
      <c r="M1369" t="s">
        <v>1997</v>
      </c>
      <c r="N1369">
        <v>0.199903</v>
      </c>
      <c r="O1369">
        <v>8.5388900000000004E-4</v>
      </c>
    </row>
    <row r="1370" spans="13:15" x14ac:dyDescent="0.25">
      <c r="M1370" t="s">
        <v>1997</v>
      </c>
      <c r="N1370">
        <v>8.4145200000000003E-2</v>
      </c>
      <c r="O1370">
        <v>2.4080899999999999E-3</v>
      </c>
    </row>
    <row r="1371" spans="13:15" x14ac:dyDescent="0.25">
      <c r="M1371" t="s">
        <v>1997</v>
      </c>
      <c r="N1371">
        <v>0.15106700000000001</v>
      </c>
      <c r="O1371">
        <v>4.5822300000000001E-4</v>
      </c>
    </row>
    <row r="1372" spans="13:15" x14ac:dyDescent="0.25">
      <c r="M1372" t="s">
        <v>1997</v>
      </c>
      <c r="N1372">
        <v>0.119908</v>
      </c>
      <c r="O1372">
        <v>2.8944799999999998E-4</v>
      </c>
    </row>
    <row r="1373" spans="13:15" x14ac:dyDescent="0.25">
      <c r="M1373" t="s">
        <v>1997</v>
      </c>
      <c r="N1373">
        <v>1.34238E-2</v>
      </c>
      <c r="O1373">
        <v>3.4642399999999999E-3</v>
      </c>
    </row>
    <row r="1374" spans="13:15" x14ac:dyDescent="0.25">
      <c r="M1374" t="s">
        <v>1997</v>
      </c>
      <c r="N1374">
        <v>3.30897E-2</v>
      </c>
      <c r="O1374">
        <v>9.6363000000000004E-4</v>
      </c>
    </row>
    <row r="1375" spans="13:15" x14ac:dyDescent="0.25">
      <c r="M1375" t="s">
        <v>1997</v>
      </c>
      <c r="N1375">
        <v>0</v>
      </c>
      <c r="O1375">
        <v>0</v>
      </c>
    </row>
    <row r="1376" spans="13:15" x14ac:dyDescent="0.25">
      <c r="M1376" t="s">
        <v>1997</v>
      </c>
      <c r="N1376">
        <v>0</v>
      </c>
      <c r="O1376">
        <v>0</v>
      </c>
    </row>
    <row r="1377" spans="13:15" x14ac:dyDescent="0.25">
      <c r="M1377" t="s">
        <v>1997</v>
      </c>
      <c r="N1377">
        <v>0</v>
      </c>
      <c r="O1377">
        <v>0</v>
      </c>
    </row>
    <row r="1378" spans="13:15" x14ac:dyDescent="0.25">
      <c r="M1378" t="s">
        <v>1997</v>
      </c>
      <c r="N1378">
        <v>0</v>
      </c>
      <c r="O1378">
        <v>0</v>
      </c>
    </row>
    <row r="1379" spans="13:15" x14ac:dyDescent="0.25">
      <c r="M1379" t="s">
        <v>1997</v>
      </c>
      <c r="N1379">
        <v>0</v>
      </c>
      <c r="O1379">
        <v>0</v>
      </c>
    </row>
    <row r="1380" spans="13:15" x14ac:dyDescent="0.25">
      <c r="M1380" t="s">
        <v>1997</v>
      </c>
      <c r="N1380">
        <v>0</v>
      </c>
      <c r="O1380">
        <v>0</v>
      </c>
    </row>
    <row r="1381" spans="13:15" x14ac:dyDescent="0.25">
      <c r="M1381" t="s">
        <v>1997</v>
      </c>
      <c r="N1381">
        <v>0</v>
      </c>
      <c r="O1381">
        <v>0</v>
      </c>
    </row>
    <row r="1382" spans="13:15" x14ac:dyDescent="0.25">
      <c r="M1382" t="s">
        <v>1997</v>
      </c>
      <c r="N1382">
        <v>0</v>
      </c>
      <c r="O1382">
        <v>0</v>
      </c>
    </row>
    <row r="1383" spans="13:15" x14ac:dyDescent="0.25">
      <c r="M1383" t="s">
        <v>1997</v>
      </c>
      <c r="N1383">
        <v>0</v>
      </c>
      <c r="O1383">
        <v>0</v>
      </c>
    </row>
    <row r="1384" spans="13:15" x14ac:dyDescent="0.25">
      <c r="M1384" t="s">
        <v>1997</v>
      </c>
      <c r="N1384">
        <v>0</v>
      </c>
      <c r="O1384">
        <v>0</v>
      </c>
    </row>
    <row r="1385" spans="13:15" x14ac:dyDescent="0.25">
      <c r="M1385" t="s">
        <v>1997</v>
      </c>
      <c r="N1385">
        <v>0</v>
      </c>
      <c r="O1385">
        <v>0</v>
      </c>
    </row>
    <row r="1386" spans="13:15" x14ac:dyDescent="0.25">
      <c r="M1386" t="s">
        <v>1997</v>
      </c>
      <c r="N1386">
        <v>0</v>
      </c>
      <c r="O1386">
        <v>0</v>
      </c>
    </row>
    <row r="1387" spans="13:15" x14ac:dyDescent="0.25">
      <c r="M1387" t="s">
        <v>1997</v>
      </c>
      <c r="N1387">
        <v>0</v>
      </c>
      <c r="O1387">
        <v>0</v>
      </c>
    </row>
    <row r="1388" spans="13:15" x14ac:dyDescent="0.25">
      <c r="M1388" t="s">
        <v>1997</v>
      </c>
      <c r="N1388">
        <v>0</v>
      </c>
      <c r="O1388">
        <v>0</v>
      </c>
    </row>
    <row r="1389" spans="13:15" x14ac:dyDescent="0.25">
      <c r="M1389" t="s">
        <v>1997</v>
      </c>
      <c r="N1389">
        <v>0</v>
      </c>
      <c r="O1389">
        <v>0</v>
      </c>
    </row>
    <row r="1390" spans="13:15" x14ac:dyDescent="0.25">
      <c r="M1390" t="s">
        <v>1997</v>
      </c>
      <c r="N1390">
        <v>0</v>
      </c>
      <c r="O1390">
        <v>0</v>
      </c>
    </row>
    <row r="1391" spans="13:15" x14ac:dyDescent="0.25">
      <c r="M1391" t="s">
        <v>1997</v>
      </c>
      <c r="N1391">
        <v>0</v>
      </c>
      <c r="O1391">
        <v>0</v>
      </c>
    </row>
    <row r="1392" spans="13:15" x14ac:dyDescent="0.25">
      <c r="M1392" t="s">
        <v>1997</v>
      </c>
      <c r="N1392">
        <v>0</v>
      </c>
      <c r="O1392">
        <v>0</v>
      </c>
    </row>
    <row r="1393" spans="13:15" x14ac:dyDescent="0.25">
      <c r="M1393" t="s">
        <v>1997</v>
      </c>
      <c r="N1393">
        <v>0</v>
      </c>
      <c r="O1393">
        <v>0</v>
      </c>
    </row>
    <row r="1394" spans="13:15" x14ac:dyDescent="0.25">
      <c r="M1394" t="s">
        <v>1997</v>
      </c>
      <c r="N1394">
        <v>0</v>
      </c>
      <c r="O1394">
        <v>0</v>
      </c>
    </row>
    <row r="1395" spans="13:15" x14ac:dyDescent="0.25">
      <c r="M1395" t="s">
        <v>1997</v>
      </c>
      <c r="N1395">
        <v>0</v>
      </c>
      <c r="O1395">
        <v>0</v>
      </c>
    </row>
    <row r="1396" spans="13:15" x14ac:dyDescent="0.25">
      <c r="M1396" t="s">
        <v>1997</v>
      </c>
      <c r="N1396">
        <v>0</v>
      </c>
      <c r="O1396">
        <v>0</v>
      </c>
    </row>
    <row r="1397" spans="13:15" x14ac:dyDescent="0.25">
      <c r="M1397" t="s">
        <v>1997</v>
      </c>
      <c r="N1397">
        <v>0</v>
      </c>
      <c r="O1397">
        <v>0</v>
      </c>
    </row>
    <row r="1398" spans="13:15" x14ac:dyDescent="0.25">
      <c r="M1398" t="s">
        <v>1997</v>
      </c>
      <c r="N1398">
        <v>0</v>
      </c>
      <c r="O1398">
        <v>0</v>
      </c>
    </row>
    <row r="1399" spans="13:15" x14ac:dyDescent="0.25">
      <c r="M1399" t="s">
        <v>1997</v>
      </c>
      <c r="N1399">
        <v>0</v>
      </c>
      <c r="O1399">
        <v>0</v>
      </c>
    </row>
    <row r="1400" spans="13:15" x14ac:dyDescent="0.25">
      <c r="M1400" t="s">
        <v>1997</v>
      </c>
      <c r="N1400">
        <v>0</v>
      </c>
      <c r="O1400">
        <v>0</v>
      </c>
    </row>
    <row r="1401" spans="13:15" x14ac:dyDescent="0.25">
      <c r="M1401" t="s">
        <v>1997</v>
      </c>
      <c r="N1401">
        <v>0</v>
      </c>
      <c r="O1401">
        <v>0</v>
      </c>
    </row>
    <row r="1402" spans="13:15" x14ac:dyDescent="0.25">
      <c r="M1402" t="s">
        <v>1997</v>
      </c>
      <c r="N1402">
        <v>0</v>
      </c>
      <c r="O1402">
        <v>0</v>
      </c>
    </row>
    <row r="1403" spans="13:15" x14ac:dyDescent="0.25">
      <c r="M1403" t="s">
        <v>1997</v>
      </c>
      <c r="N1403">
        <v>0</v>
      </c>
      <c r="O1403">
        <v>0</v>
      </c>
    </row>
    <row r="1404" spans="13:15" x14ac:dyDescent="0.25">
      <c r="M1404" t="s">
        <v>1997</v>
      </c>
      <c r="N1404">
        <v>0</v>
      </c>
      <c r="O1404"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filterMode="1"/>
  <dimension ref="A19:K2022"/>
  <sheetViews>
    <sheetView topLeftCell="A19" workbookViewId="0">
      <selection activeCell="I16" sqref="I16"/>
    </sheetView>
  </sheetViews>
  <sheetFormatPr baseColWidth="10" defaultRowHeight="15" x14ac:dyDescent="0.25"/>
  <cols>
    <col min="4" max="5" width="0" hidden="1" customWidth="1"/>
    <col min="6" max="6" width="46.28515625" bestFit="1" customWidth="1"/>
    <col min="7" max="7" width="0" hidden="1" customWidth="1"/>
    <col min="8" max="8" width="26" bestFit="1" customWidth="1"/>
    <col min="9" max="9" width="26" customWidth="1"/>
  </cols>
  <sheetData>
    <row r="19" spans="1:11" ht="28.5" x14ac:dyDescent="0.45">
      <c r="F19" s="23" t="s">
        <v>2012</v>
      </c>
      <c r="G19" s="17"/>
      <c r="H19" s="17"/>
    </row>
    <row r="20" spans="1:11" ht="23.25" x14ac:dyDescent="0.35">
      <c r="F20" s="21" t="s">
        <v>2016</v>
      </c>
      <c r="G20" s="22"/>
      <c r="H20" s="22"/>
    </row>
    <row r="23" spans="1:11" x14ac:dyDescent="0.25">
      <c r="A23" t="str">
        <f>InputData!A1</f>
        <v>timestamp</v>
      </c>
      <c r="B23" t="str">
        <f>InputData!B1</f>
        <v>ID</v>
      </c>
      <c r="C23" t="str">
        <f>InputData!C1</f>
        <v>name</v>
      </c>
      <c r="D23" t="str">
        <f>InputData!D1</f>
        <v>lowerLimit</v>
      </c>
      <c r="E23" t="str">
        <f>InputData!E1</f>
        <v>upperLimit</v>
      </c>
      <c r="F23" t="str">
        <f>InputData!F1</f>
        <v>shp_Leyend</v>
      </c>
      <c r="G23" t="str">
        <f>InputData!G1</f>
        <v>NDVI_band_number</v>
      </c>
      <c r="H23" t="str">
        <f>InputData!H1</f>
        <v>test_Name</v>
      </c>
      <c r="I23" t="s">
        <v>1041</v>
      </c>
      <c r="J23" t="str">
        <f>InputData!O1</f>
        <v>mean</v>
      </c>
      <c r="K23" t="str">
        <f>InputData!S1</f>
        <v>var</v>
      </c>
    </row>
    <row r="24" spans="1:11" hidden="1" x14ac:dyDescent="0.25">
      <c r="A24">
        <f>InputData!A1874</f>
        <v>0</v>
      </c>
      <c r="B24">
        <f>InputData!B1874</f>
        <v>0</v>
      </c>
      <c r="C24">
        <f>InputData!C1874</f>
        <v>0</v>
      </c>
      <c r="D24">
        <f>InputData!D1874</f>
        <v>0</v>
      </c>
      <c r="E24">
        <f>InputData!E1874</f>
        <v>0</v>
      </c>
      <c r="F24">
        <f>InputData!F1874</f>
        <v>0</v>
      </c>
      <c r="G24">
        <f>InputData!G1874</f>
        <v>0</v>
      </c>
      <c r="H24">
        <f>InputData!H1874</f>
        <v>0</v>
      </c>
      <c r="I24" t="str">
        <f t="shared" ref="I24:I87" si="0">NewCategory(C24)</f>
        <v>No data</v>
      </c>
      <c r="J24">
        <f>InputData!O1874</f>
        <v>0</v>
      </c>
      <c r="K24">
        <f>InputData!S1874</f>
        <v>0</v>
      </c>
    </row>
    <row r="25" spans="1:11" hidden="1" x14ac:dyDescent="0.25">
      <c r="A25">
        <f>InputData!A1875</f>
        <v>0</v>
      </c>
      <c r="B25">
        <f>InputData!B1875</f>
        <v>0</v>
      </c>
      <c r="C25">
        <f>InputData!C1875</f>
        <v>0</v>
      </c>
      <c r="D25">
        <f>InputData!D1875</f>
        <v>0</v>
      </c>
      <c r="E25">
        <f>InputData!E1875</f>
        <v>0</v>
      </c>
      <c r="F25">
        <f>InputData!F1875</f>
        <v>0</v>
      </c>
      <c r="G25">
        <f>InputData!G1875</f>
        <v>0</v>
      </c>
      <c r="H25">
        <f>InputData!H1875</f>
        <v>0</v>
      </c>
      <c r="I25" t="str">
        <f t="shared" si="0"/>
        <v>No data</v>
      </c>
      <c r="J25">
        <f>InputData!O1875</f>
        <v>0</v>
      </c>
      <c r="K25">
        <f>InputData!S1875</f>
        <v>0</v>
      </c>
    </row>
    <row r="26" spans="1:11" hidden="1" x14ac:dyDescent="0.25">
      <c r="A26">
        <f>InputData!A1876</f>
        <v>0</v>
      </c>
      <c r="B26">
        <f>InputData!B1876</f>
        <v>0</v>
      </c>
      <c r="C26">
        <f>InputData!C1876</f>
        <v>0</v>
      </c>
      <c r="D26">
        <f>InputData!D1876</f>
        <v>0</v>
      </c>
      <c r="E26">
        <f>InputData!E1876</f>
        <v>0</v>
      </c>
      <c r="F26">
        <f>InputData!F1876</f>
        <v>0</v>
      </c>
      <c r="G26">
        <f>InputData!G1876</f>
        <v>0</v>
      </c>
      <c r="H26">
        <f>InputData!H1876</f>
        <v>0</v>
      </c>
      <c r="I26" t="str">
        <f t="shared" si="0"/>
        <v>No data</v>
      </c>
      <c r="J26">
        <f>InputData!O1876</f>
        <v>0</v>
      </c>
      <c r="K26">
        <f>InputData!S1876</f>
        <v>0</v>
      </c>
    </row>
    <row r="27" spans="1:11" hidden="1" x14ac:dyDescent="0.25">
      <c r="A27">
        <f>InputData!A1877</f>
        <v>0</v>
      </c>
      <c r="B27">
        <f>InputData!B1877</f>
        <v>0</v>
      </c>
      <c r="C27">
        <f>InputData!C1877</f>
        <v>0</v>
      </c>
      <c r="D27">
        <f>InputData!D1877</f>
        <v>0</v>
      </c>
      <c r="E27">
        <f>InputData!E1877</f>
        <v>0</v>
      </c>
      <c r="F27">
        <f>InputData!F1877</f>
        <v>0</v>
      </c>
      <c r="G27">
        <f>InputData!G1877</f>
        <v>0</v>
      </c>
      <c r="H27">
        <f>InputData!H1877</f>
        <v>0</v>
      </c>
      <c r="I27" t="str">
        <f t="shared" si="0"/>
        <v>No data</v>
      </c>
      <c r="J27">
        <f>InputData!O1877</f>
        <v>0</v>
      </c>
      <c r="K27">
        <f>InputData!S1877</f>
        <v>0</v>
      </c>
    </row>
    <row r="28" spans="1:11" hidden="1" x14ac:dyDescent="0.25">
      <c r="A28">
        <f>InputData!A1878</f>
        <v>0</v>
      </c>
      <c r="B28">
        <f>InputData!B1878</f>
        <v>0</v>
      </c>
      <c r="C28">
        <f>InputData!C1878</f>
        <v>0</v>
      </c>
      <c r="D28">
        <f>InputData!D1878</f>
        <v>0</v>
      </c>
      <c r="E28">
        <f>InputData!E1878</f>
        <v>0</v>
      </c>
      <c r="F28">
        <f>InputData!F1878</f>
        <v>0</v>
      </c>
      <c r="G28">
        <f>InputData!G1878</f>
        <v>0</v>
      </c>
      <c r="H28">
        <f>InputData!H1878</f>
        <v>0</v>
      </c>
      <c r="I28" t="str">
        <f t="shared" si="0"/>
        <v>No data</v>
      </c>
      <c r="J28">
        <f>InputData!O1878</f>
        <v>0</v>
      </c>
      <c r="K28">
        <f>InputData!S1878</f>
        <v>0</v>
      </c>
    </row>
    <row r="29" spans="1:11" hidden="1" x14ac:dyDescent="0.25">
      <c r="A29">
        <f>InputData!A1879</f>
        <v>0</v>
      </c>
      <c r="B29">
        <f>InputData!B1879</f>
        <v>0</v>
      </c>
      <c r="C29">
        <f>InputData!C1879</f>
        <v>0</v>
      </c>
      <c r="D29">
        <f>InputData!D1879</f>
        <v>0</v>
      </c>
      <c r="E29">
        <f>InputData!E1879</f>
        <v>0</v>
      </c>
      <c r="F29">
        <f>InputData!F1879</f>
        <v>0</v>
      </c>
      <c r="G29">
        <f>InputData!G1879</f>
        <v>0</v>
      </c>
      <c r="H29">
        <f>InputData!H1879</f>
        <v>0</v>
      </c>
      <c r="I29" t="str">
        <f t="shared" si="0"/>
        <v>No data</v>
      </c>
      <c r="J29">
        <f>InputData!O1879</f>
        <v>0</v>
      </c>
      <c r="K29">
        <f>InputData!S1879</f>
        <v>0</v>
      </c>
    </row>
    <row r="30" spans="1:11" hidden="1" x14ac:dyDescent="0.25">
      <c r="A30">
        <f>InputData!A1880</f>
        <v>0</v>
      </c>
      <c r="B30">
        <f>InputData!B1880</f>
        <v>0</v>
      </c>
      <c r="C30">
        <f>InputData!C1880</f>
        <v>0</v>
      </c>
      <c r="D30">
        <f>InputData!D1880</f>
        <v>0</v>
      </c>
      <c r="E30">
        <f>InputData!E1880</f>
        <v>0</v>
      </c>
      <c r="F30">
        <f>InputData!F1880</f>
        <v>0</v>
      </c>
      <c r="G30">
        <f>InputData!G1880</f>
        <v>0</v>
      </c>
      <c r="H30">
        <f>InputData!H1880</f>
        <v>0</v>
      </c>
      <c r="I30" t="str">
        <f t="shared" si="0"/>
        <v>No data</v>
      </c>
      <c r="J30">
        <f>InputData!O1880</f>
        <v>0</v>
      </c>
      <c r="K30">
        <f>InputData!S1880</f>
        <v>0</v>
      </c>
    </row>
    <row r="31" spans="1:11" hidden="1" x14ac:dyDescent="0.25">
      <c r="A31">
        <f>InputData!A1881</f>
        <v>0</v>
      </c>
      <c r="B31">
        <f>InputData!B1881</f>
        <v>0</v>
      </c>
      <c r="C31">
        <f>InputData!C1881</f>
        <v>0</v>
      </c>
      <c r="D31">
        <f>InputData!D1881</f>
        <v>0</v>
      </c>
      <c r="E31">
        <f>InputData!E1881</f>
        <v>0</v>
      </c>
      <c r="F31">
        <f>InputData!F1881</f>
        <v>0</v>
      </c>
      <c r="G31">
        <f>InputData!G1881</f>
        <v>0</v>
      </c>
      <c r="H31">
        <f>InputData!H1881</f>
        <v>0</v>
      </c>
      <c r="I31" t="str">
        <f t="shared" si="0"/>
        <v>No data</v>
      </c>
      <c r="J31">
        <f>InputData!O1881</f>
        <v>0</v>
      </c>
      <c r="K31">
        <f>InputData!S1881</f>
        <v>0</v>
      </c>
    </row>
    <row r="32" spans="1:11" hidden="1" x14ac:dyDescent="0.25">
      <c r="A32">
        <f>InputData!A1882</f>
        <v>0</v>
      </c>
      <c r="B32">
        <f>InputData!B1882</f>
        <v>0</v>
      </c>
      <c r="C32">
        <f>InputData!C1882</f>
        <v>0</v>
      </c>
      <c r="D32">
        <f>InputData!D1882</f>
        <v>0</v>
      </c>
      <c r="E32">
        <f>InputData!E1882</f>
        <v>0</v>
      </c>
      <c r="F32">
        <f>InputData!F1882</f>
        <v>0</v>
      </c>
      <c r="G32">
        <f>InputData!G1882</f>
        <v>0</v>
      </c>
      <c r="H32">
        <f>InputData!H1882</f>
        <v>0</v>
      </c>
      <c r="I32" t="str">
        <f t="shared" si="0"/>
        <v>No data</v>
      </c>
      <c r="J32">
        <f>InputData!O1882</f>
        <v>0</v>
      </c>
      <c r="K32">
        <f>InputData!S1882</f>
        <v>0</v>
      </c>
    </row>
    <row r="33" spans="1:11" hidden="1" x14ac:dyDescent="0.25">
      <c r="A33">
        <f>InputData!A1883</f>
        <v>0</v>
      </c>
      <c r="B33">
        <f>InputData!B1883</f>
        <v>0</v>
      </c>
      <c r="C33">
        <f>InputData!C1883</f>
        <v>0</v>
      </c>
      <c r="D33">
        <f>InputData!D1883</f>
        <v>0</v>
      </c>
      <c r="E33">
        <f>InputData!E1883</f>
        <v>0</v>
      </c>
      <c r="F33">
        <f>InputData!F1883</f>
        <v>0</v>
      </c>
      <c r="G33">
        <f>InputData!G1883</f>
        <v>0</v>
      </c>
      <c r="H33">
        <f>InputData!H1883</f>
        <v>0</v>
      </c>
      <c r="I33" t="str">
        <f t="shared" si="0"/>
        <v>No data</v>
      </c>
      <c r="J33">
        <f>InputData!O1883</f>
        <v>0</v>
      </c>
      <c r="K33">
        <f>InputData!S1883</f>
        <v>0</v>
      </c>
    </row>
    <row r="34" spans="1:11" hidden="1" x14ac:dyDescent="0.25">
      <c r="A34">
        <f>InputData!A1884</f>
        <v>0</v>
      </c>
      <c r="B34">
        <f>InputData!B1884</f>
        <v>0</v>
      </c>
      <c r="C34">
        <f>InputData!C1884</f>
        <v>0</v>
      </c>
      <c r="D34">
        <f>InputData!D1884</f>
        <v>0</v>
      </c>
      <c r="E34">
        <f>InputData!E1884</f>
        <v>0</v>
      </c>
      <c r="F34">
        <f>InputData!F1884</f>
        <v>0</v>
      </c>
      <c r="G34">
        <f>InputData!G1884</f>
        <v>0</v>
      </c>
      <c r="H34">
        <f>InputData!H1884</f>
        <v>0</v>
      </c>
      <c r="I34" t="str">
        <f t="shared" si="0"/>
        <v>No data</v>
      </c>
      <c r="J34">
        <f>InputData!O1884</f>
        <v>0</v>
      </c>
      <c r="K34">
        <f>InputData!S1884</f>
        <v>0</v>
      </c>
    </row>
    <row r="35" spans="1:11" hidden="1" x14ac:dyDescent="0.25">
      <c r="A35">
        <f>InputData!A1885</f>
        <v>0</v>
      </c>
      <c r="B35">
        <f>InputData!B1885</f>
        <v>0</v>
      </c>
      <c r="C35">
        <f>InputData!C1885</f>
        <v>0</v>
      </c>
      <c r="D35">
        <f>InputData!D1885</f>
        <v>0</v>
      </c>
      <c r="E35">
        <f>InputData!E1885</f>
        <v>0</v>
      </c>
      <c r="F35">
        <f>InputData!F1885</f>
        <v>0</v>
      </c>
      <c r="G35">
        <f>InputData!G1885</f>
        <v>0</v>
      </c>
      <c r="H35">
        <f>InputData!H1885</f>
        <v>0</v>
      </c>
      <c r="I35" t="str">
        <f t="shared" si="0"/>
        <v>No data</v>
      </c>
      <c r="J35">
        <f>InputData!O1885</f>
        <v>0</v>
      </c>
      <c r="K35">
        <f>InputData!S1885</f>
        <v>0</v>
      </c>
    </row>
    <row r="36" spans="1:11" hidden="1" x14ac:dyDescent="0.25">
      <c r="A36">
        <f>InputData!A1886</f>
        <v>0</v>
      </c>
      <c r="B36">
        <f>InputData!B1886</f>
        <v>0</v>
      </c>
      <c r="C36">
        <f>InputData!C1886</f>
        <v>0</v>
      </c>
      <c r="D36">
        <f>InputData!D1886</f>
        <v>0</v>
      </c>
      <c r="E36">
        <f>InputData!E1886</f>
        <v>0</v>
      </c>
      <c r="F36">
        <f>InputData!F1886</f>
        <v>0</v>
      </c>
      <c r="G36">
        <f>InputData!G1886</f>
        <v>0</v>
      </c>
      <c r="H36">
        <f>InputData!H1886</f>
        <v>0</v>
      </c>
      <c r="I36" t="str">
        <f t="shared" si="0"/>
        <v>No data</v>
      </c>
      <c r="J36">
        <f>InputData!O1886</f>
        <v>0</v>
      </c>
      <c r="K36">
        <f>InputData!S1886</f>
        <v>0</v>
      </c>
    </row>
    <row r="37" spans="1:11" hidden="1" x14ac:dyDescent="0.25">
      <c r="A37">
        <f>InputData!A1887</f>
        <v>0</v>
      </c>
      <c r="B37">
        <f>InputData!B1887</f>
        <v>0</v>
      </c>
      <c r="C37">
        <f>InputData!C1887</f>
        <v>0</v>
      </c>
      <c r="D37">
        <f>InputData!D1887</f>
        <v>0</v>
      </c>
      <c r="E37">
        <f>InputData!E1887</f>
        <v>0</v>
      </c>
      <c r="F37">
        <f>InputData!F1887</f>
        <v>0</v>
      </c>
      <c r="G37">
        <f>InputData!G1887</f>
        <v>0</v>
      </c>
      <c r="H37">
        <f>InputData!H1887</f>
        <v>0</v>
      </c>
      <c r="I37" t="str">
        <f t="shared" si="0"/>
        <v>No data</v>
      </c>
      <c r="J37">
        <f>InputData!O1887</f>
        <v>0</v>
      </c>
      <c r="K37">
        <f>InputData!S1887</f>
        <v>0</v>
      </c>
    </row>
    <row r="38" spans="1:11" hidden="1" x14ac:dyDescent="0.25">
      <c r="A38">
        <f>InputData!A1888</f>
        <v>0</v>
      </c>
      <c r="B38">
        <f>InputData!B1888</f>
        <v>0</v>
      </c>
      <c r="C38">
        <f>InputData!C1888</f>
        <v>0</v>
      </c>
      <c r="D38">
        <f>InputData!D1888</f>
        <v>0</v>
      </c>
      <c r="E38">
        <f>InputData!E1888</f>
        <v>0</v>
      </c>
      <c r="F38">
        <f>InputData!F1888</f>
        <v>0</v>
      </c>
      <c r="G38">
        <f>InputData!G1888</f>
        <v>0</v>
      </c>
      <c r="H38">
        <f>InputData!H1888</f>
        <v>0</v>
      </c>
      <c r="I38" t="str">
        <f t="shared" si="0"/>
        <v>No data</v>
      </c>
      <c r="J38">
        <f>InputData!O1888</f>
        <v>0</v>
      </c>
      <c r="K38">
        <f>InputData!S1888</f>
        <v>0</v>
      </c>
    </row>
    <row r="39" spans="1:11" hidden="1" x14ac:dyDescent="0.25">
      <c r="A39">
        <f>InputData!A1889</f>
        <v>0</v>
      </c>
      <c r="B39">
        <f>InputData!B1889</f>
        <v>0</v>
      </c>
      <c r="C39">
        <f>InputData!C1889</f>
        <v>0</v>
      </c>
      <c r="D39">
        <f>InputData!D1889</f>
        <v>0</v>
      </c>
      <c r="E39">
        <f>InputData!E1889</f>
        <v>0</v>
      </c>
      <c r="F39">
        <f>InputData!F1889</f>
        <v>0</v>
      </c>
      <c r="G39">
        <f>InputData!G1889</f>
        <v>0</v>
      </c>
      <c r="H39">
        <f>InputData!H1889</f>
        <v>0</v>
      </c>
      <c r="I39" t="str">
        <f t="shared" si="0"/>
        <v>No data</v>
      </c>
      <c r="J39">
        <f>InputData!O1889</f>
        <v>0</v>
      </c>
      <c r="K39">
        <f>InputData!S1889</f>
        <v>0</v>
      </c>
    </row>
    <row r="40" spans="1:11" hidden="1" x14ac:dyDescent="0.25">
      <c r="A40">
        <f>InputData!A1890</f>
        <v>0</v>
      </c>
      <c r="B40">
        <f>InputData!B1890</f>
        <v>0</v>
      </c>
      <c r="C40">
        <f>InputData!C1890</f>
        <v>0</v>
      </c>
      <c r="D40">
        <f>InputData!D1890</f>
        <v>0</v>
      </c>
      <c r="E40">
        <f>InputData!E1890</f>
        <v>0</v>
      </c>
      <c r="F40">
        <f>InputData!F1890</f>
        <v>0</v>
      </c>
      <c r="G40">
        <f>InputData!G1890</f>
        <v>0</v>
      </c>
      <c r="H40">
        <f>InputData!H1890</f>
        <v>0</v>
      </c>
      <c r="I40" t="str">
        <f t="shared" si="0"/>
        <v>No data</v>
      </c>
      <c r="J40">
        <f>InputData!O1890</f>
        <v>0</v>
      </c>
      <c r="K40">
        <f>InputData!S1890</f>
        <v>0</v>
      </c>
    </row>
    <row r="41" spans="1:11" hidden="1" x14ac:dyDescent="0.25">
      <c r="A41">
        <f>InputData!A1891</f>
        <v>0</v>
      </c>
      <c r="B41">
        <f>InputData!B1891</f>
        <v>0</v>
      </c>
      <c r="C41">
        <f>InputData!C1891</f>
        <v>0</v>
      </c>
      <c r="D41">
        <f>InputData!D1891</f>
        <v>0</v>
      </c>
      <c r="E41">
        <f>InputData!E1891</f>
        <v>0</v>
      </c>
      <c r="F41">
        <f>InputData!F1891</f>
        <v>0</v>
      </c>
      <c r="G41">
        <f>InputData!G1891</f>
        <v>0</v>
      </c>
      <c r="H41">
        <f>InputData!H1891</f>
        <v>0</v>
      </c>
      <c r="I41" t="str">
        <f t="shared" si="0"/>
        <v>No data</v>
      </c>
      <c r="J41">
        <f>InputData!O1891</f>
        <v>0</v>
      </c>
      <c r="K41">
        <f>InputData!S1891</f>
        <v>0</v>
      </c>
    </row>
    <row r="42" spans="1:11" hidden="1" x14ac:dyDescent="0.25">
      <c r="A42">
        <f>InputData!A1892</f>
        <v>0</v>
      </c>
      <c r="B42">
        <f>InputData!B1892</f>
        <v>0</v>
      </c>
      <c r="C42">
        <f>InputData!C1892</f>
        <v>0</v>
      </c>
      <c r="D42">
        <f>InputData!D1892</f>
        <v>0</v>
      </c>
      <c r="E42">
        <f>InputData!E1892</f>
        <v>0</v>
      </c>
      <c r="F42">
        <f>InputData!F1892</f>
        <v>0</v>
      </c>
      <c r="G42">
        <f>InputData!G1892</f>
        <v>0</v>
      </c>
      <c r="H42">
        <f>InputData!H1892</f>
        <v>0</v>
      </c>
      <c r="I42" t="str">
        <f t="shared" si="0"/>
        <v>No data</v>
      </c>
      <c r="J42">
        <f>InputData!O1892</f>
        <v>0</v>
      </c>
      <c r="K42">
        <f>InputData!S1892</f>
        <v>0</v>
      </c>
    </row>
    <row r="43" spans="1:11" hidden="1" x14ac:dyDescent="0.25">
      <c r="A43">
        <f>InputData!A1893</f>
        <v>0</v>
      </c>
      <c r="B43">
        <f>InputData!B1893</f>
        <v>0</v>
      </c>
      <c r="C43">
        <f>InputData!C1893</f>
        <v>0</v>
      </c>
      <c r="D43">
        <f>InputData!D1893</f>
        <v>0</v>
      </c>
      <c r="E43">
        <f>InputData!E1893</f>
        <v>0</v>
      </c>
      <c r="F43">
        <f>InputData!F1893</f>
        <v>0</v>
      </c>
      <c r="G43">
        <f>InputData!G1893</f>
        <v>0</v>
      </c>
      <c r="H43">
        <f>InputData!H1893</f>
        <v>0</v>
      </c>
      <c r="I43" t="str">
        <f t="shared" si="0"/>
        <v>No data</v>
      </c>
      <c r="J43">
        <f>InputData!O1893</f>
        <v>0</v>
      </c>
      <c r="K43">
        <f>InputData!S1893</f>
        <v>0</v>
      </c>
    </row>
    <row r="44" spans="1:11" hidden="1" x14ac:dyDescent="0.25">
      <c r="A44">
        <f>InputData!A1894</f>
        <v>0</v>
      </c>
      <c r="B44">
        <f>InputData!B1894</f>
        <v>0</v>
      </c>
      <c r="C44">
        <f>InputData!C1894</f>
        <v>0</v>
      </c>
      <c r="D44">
        <f>InputData!D1894</f>
        <v>0</v>
      </c>
      <c r="E44">
        <f>InputData!E1894</f>
        <v>0</v>
      </c>
      <c r="F44">
        <f>InputData!F1894</f>
        <v>0</v>
      </c>
      <c r="G44">
        <f>InputData!G1894</f>
        <v>0</v>
      </c>
      <c r="H44">
        <f>InputData!H1894</f>
        <v>0</v>
      </c>
      <c r="I44" t="str">
        <f t="shared" si="0"/>
        <v>No data</v>
      </c>
      <c r="J44">
        <f>InputData!O1894</f>
        <v>0</v>
      </c>
      <c r="K44">
        <f>InputData!S1894</f>
        <v>0</v>
      </c>
    </row>
    <row r="45" spans="1:11" hidden="1" x14ac:dyDescent="0.25">
      <c r="A45">
        <f>InputData!A1895</f>
        <v>0</v>
      </c>
      <c r="B45">
        <f>InputData!B1895</f>
        <v>0</v>
      </c>
      <c r="C45">
        <f>InputData!C1895</f>
        <v>0</v>
      </c>
      <c r="D45">
        <f>InputData!D1895</f>
        <v>0</v>
      </c>
      <c r="E45">
        <f>InputData!E1895</f>
        <v>0</v>
      </c>
      <c r="F45">
        <f>InputData!F1895</f>
        <v>0</v>
      </c>
      <c r="G45">
        <f>InputData!G1895</f>
        <v>0</v>
      </c>
      <c r="H45">
        <f>InputData!H1895</f>
        <v>0</v>
      </c>
      <c r="I45" t="str">
        <f t="shared" si="0"/>
        <v>No data</v>
      </c>
      <c r="J45">
        <f>InputData!O1895</f>
        <v>0</v>
      </c>
      <c r="K45">
        <f>InputData!S1895</f>
        <v>0</v>
      </c>
    </row>
    <row r="46" spans="1:11" hidden="1" x14ac:dyDescent="0.25">
      <c r="A46">
        <f>InputData!A1896</f>
        <v>0</v>
      </c>
      <c r="B46">
        <f>InputData!B1896</f>
        <v>0</v>
      </c>
      <c r="C46">
        <f>InputData!C1896</f>
        <v>0</v>
      </c>
      <c r="D46">
        <f>InputData!D1896</f>
        <v>0</v>
      </c>
      <c r="E46">
        <f>InputData!E1896</f>
        <v>0</v>
      </c>
      <c r="F46">
        <f>InputData!F1896</f>
        <v>0</v>
      </c>
      <c r="G46">
        <f>InputData!G1896</f>
        <v>0</v>
      </c>
      <c r="H46">
        <f>InputData!H1896</f>
        <v>0</v>
      </c>
      <c r="I46" t="str">
        <f t="shared" si="0"/>
        <v>No data</v>
      </c>
      <c r="J46">
        <f>InputData!O1896</f>
        <v>0</v>
      </c>
      <c r="K46">
        <f>InputData!S1896</f>
        <v>0</v>
      </c>
    </row>
    <row r="47" spans="1:11" hidden="1" x14ac:dyDescent="0.25">
      <c r="A47">
        <f>InputData!A1897</f>
        <v>0</v>
      </c>
      <c r="B47">
        <f>InputData!B1897</f>
        <v>0</v>
      </c>
      <c r="C47">
        <f>InputData!C1897</f>
        <v>0</v>
      </c>
      <c r="D47">
        <f>InputData!D1897</f>
        <v>0</v>
      </c>
      <c r="E47">
        <f>InputData!E1897</f>
        <v>0</v>
      </c>
      <c r="F47">
        <f>InputData!F1897</f>
        <v>0</v>
      </c>
      <c r="G47">
        <f>InputData!G1897</f>
        <v>0</v>
      </c>
      <c r="H47">
        <f>InputData!H1897</f>
        <v>0</v>
      </c>
      <c r="I47" t="str">
        <f t="shared" si="0"/>
        <v>No data</v>
      </c>
      <c r="J47">
        <f>InputData!O1897</f>
        <v>0</v>
      </c>
      <c r="K47">
        <f>InputData!S1897</f>
        <v>0</v>
      </c>
    </row>
    <row r="48" spans="1:11" hidden="1" x14ac:dyDescent="0.25">
      <c r="A48">
        <f>InputData!A1898</f>
        <v>0</v>
      </c>
      <c r="B48">
        <f>InputData!B1898</f>
        <v>0</v>
      </c>
      <c r="C48">
        <f>InputData!C1898</f>
        <v>0</v>
      </c>
      <c r="D48">
        <f>InputData!D1898</f>
        <v>0</v>
      </c>
      <c r="E48">
        <f>InputData!E1898</f>
        <v>0</v>
      </c>
      <c r="F48">
        <f>InputData!F1898</f>
        <v>0</v>
      </c>
      <c r="G48">
        <f>InputData!G1898</f>
        <v>0</v>
      </c>
      <c r="H48">
        <f>InputData!H1898</f>
        <v>0</v>
      </c>
      <c r="I48" t="str">
        <f t="shared" si="0"/>
        <v>No data</v>
      </c>
      <c r="J48">
        <f>InputData!O1898</f>
        <v>0</v>
      </c>
      <c r="K48">
        <f>InputData!S1898</f>
        <v>0</v>
      </c>
    </row>
    <row r="49" spans="1:11" hidden="1" x14ac:dyDescent="0.25">
      <c r="A49">
        <f>InputData!A1899</f>
        <v>0</v>
      </c>
      <c r="B49">
        <f>InputData!B1899</f>
        <v>0</v>
      </c>
      <c r="C49">
        <f>InputData!C1899</f>
        <v>0</v>
      </c>
      <c r="D49">
        <f>InputData!D1899</f>
        <v>0</v>
      </c>
      <c r="E49">
        <f>InputData!E1899</f>
        <v>0</v>
      </c>
      <c r="F49">
        <f>InputData!F1899</f>
        <v>0</v>
      </c>
      <c r="G49">
        <f>InputData!G1899</f>
        <v>0</v>
      </c>
      <c r="H49">
        <f>InputData!H1899</f>
        <v>0</v>
      </c>
      <c r="I49" t="str">
        <f t="shared" si="0"/>
        <v>No data</v>
      </c>
      <c r="J49">
        <f>InputData!O1899</f>
        <v>0</v>
      </c>
      <c r="K49">
        <f>InputData!S1899</f>
        <v>0</v>
      </c>
    </row>
    <row r="50" spans="1:11" hidden="1" x14ac:dyDescent="0.25">
      <c r="A50">
        <f>InputData!A1900</f>
        <v>0</v>
      </c>
      <c r="B50">
        <f>InputData!B1900</f>
        <v>0</v>
      </c>
      <c r="C50">
        <f>InputData!C1900</f>
        <v>0</v>
      </c>
      <c r="D50">
        <f>InputData!D1900</f>
        <v>0</v>
      </c>
      <c r="E50">
        <f>InputData!E1900</f>
        <v>0</v>
      </c>
      <c r="F50">
        <f>InputData!F1900</f>
        <v>0</v>
      </c>
      <c r="G50">
        <f>InputData!G1900</f>
        <v>0</v>
      </c>
      <c r="H50">
        <f>InputData!H1900</f>
        <v>0</v>
      </c>
      <c r="I50" t="str">
        <f t="shared" si="0"/>
        <v>No data</v>
      </c>
      <c r="J50">
        <f>InputData!O1900</f>
        <v>0</v>
      </c>
      <c r="K50">
        <f>InputData!S1900</f>
        <v>0</v>
      </c>
    </row>
    <row r="51" spans="1:11" hidden="1" x14ac:dyDescent="0.25">
      <c r="A51">
        <f>InputData!A1901</f>
        <v>0</v>
      </c>
      <c r="B51">
        <f>InputData!B1901</f>
        <v>0</v>
      </c>
      <c r="C51">
        <f>InputData!C1901</f>
        <v>0</v>
      </c>
      <c r="D51">
        <f>InputData!D1901</f>
        <v>0</v>
      </c>
      <c r="E51">
        <f>InputData!E1901</f>
        <v>0</v>
      </c>
      <c r="F51">
        <f>InputData!F1901</f>
        <v>0</v>
      </c>
      <c r="G51">
        <f>InputData!G1901</f>
        <v>0</v>
      </c>
      <c r="H51">
        <f>InputData!H1901</f>
        <v>0</v>
      </c>
      <c r="I51" t="str">
        <f t="shared" si="0"/>
        <v>No data</v>
      </c>
      <c r="J51">
        <f>InputData!O1901</f>
        <v>0</v>
      </c>
      <c r="K51">
        <f>InputData!S1901</f>
        <v>0</v>
      </c>
    </row>
    <row r="52" spans="1:11" hidden="1" x14ac:dyDescent="0.25">
      <c r="A52">
        <f>InputData!A1902</f>
        <v>0</v>
      </c>
      <c r="B52">
        <f>InputData!B1902</f>
        <v>0</v>
      </c>
      <c r="C52">
        <f>InputData!C1902</f>
        <v>0</v>
      </c>
      <c r="D52">
        <f>InputData!D1902</f>
        <v>0</v>
      </c>
      <c r="E52">
        <f>InputData!E1902</f>
        <v>0</v>
      </c>
      <c r="F52">
        <f>InputData!F1902</f>
        <v>0</v>
      </c>
      <c r="G52">
        <f>InputData!G1902</f>
        <v>0</v>
      </c>
      <c r="H52">
        <f>InputData!H1902</f>
        <v>0</v>
      </c>
      <c r="I52" t="str">
        <f t="shared" si="0"/>
        <v>No data</v>
      </c>
      <c r="J52">
        <f>InputData!O1902</f>
        <v>0</v>
      </c>
      <c r="K52">
        <f>InputData!S1902</f>
        <v>0</v>
      </c>
    </row>
    <row r="53" spans="1:11" hidden="1" x14ac:dyDescent="0.25">
      <c r="A53">
        <f>InputData!A1903</f>
        <v>0</v>
      </c>
      <c r="B53">
        <f>InputData!B1903</f>
        <v>0</v>
      </c>
      <c r="C53">
        <f>InputData!C1903</f>
        <v>0</v>
      </c>
      <c r="D53">
        <f>InputData!D1903</f>
        <v>0</v>
      </c>
      <c r="E53">
        <f>InputData!E1903</f>
        <v>0</v>
      </c>
      <c r="F53">
        <f>InputData!F1903</f>
        <v>0</v>
      </c>
      <c r="G53">
        <f>InputData!G1903</f>
        <v>0</v>
      </c>
      <c r="H53">
        <f>InputData!H1903</f>
        <v>0</v>
      </c>
      <c r="I53" t="str">
        <f t="shared" si="0"/>
        <v>No data</v>
      </c>
      <c r="J53">
        <f>InputData!O1903</f>
        <v>0</v>
      </c>
      <c r="K53">
        <f>InputData!S1903</f>
        <v>0</v>
      </c>
    </row>
    <row r="54" spans="1:11" hidden="1" x14ac:dyDescent="0.25">
      <c r="A54">
        <f>InputData!A1904</f>
        <v>0</v>
      </c>
      <c r="B54">
        <f>InputData!B1904</f>
        <v>0</v>
      </c>
      <c r="C54">
        <f>InputData!C1904</f>
        <v>0</v>
      </c>
      <c r="D54">
        <f>InputData!D1904</f>
        <v>0</v>
      </c>
      <c r="E54">
        <f>InputData!E1904</f>
        <v>0</v>
      </c>
      <c r="F54">
        <f>InputData!F1904</f>
        <v>0</v>
      </c>
      <c r="G54">
        <f>InputData!G1904</f>
        <v>0</v>
      </c>
      <c r="H54">
        <f>InputData!H1904</f>
        <v>0</v>
      </c>
      <c r="I54" t="str">
        <f t="shared" si="0"/>
        <v>No data</v>
      </c>
      <c r="J54">
        <f>InputData!O1904</f>
        <v>0</v>
      </c>
      <c r="K54">
        <f>InputData!S1904</f>
        <v>0</v>
      </c>
    </row>
    <row r="55" spans="1:11" hidden="1" x14ac:dyDescent="0.25">
      <c r="A55">
        <f>InputData!A1905</f>
        <v>0</v>
      </c>
      <c r="B55">
        <f>InputData!B1905</f>
        <v>0</v>
      </c>
      <c r="C55">
        <f>InputData!C1905</f>
        <v>0</v>
      </c>
      <c r="D55">
        <f>InputData!D1905</f>
        <v>0</v>
      </c>
      <c r="E55">
        <f>InputData!E1905</f>
        <v>0</v>
      </c>
      <c r="F55">
        <f>InputData!F1905</f>
        <v>0</v>
      </c>
      <c r="G55">
        <f>InputData!G1905</f>
        <v>0</v>
      </c>
      <c r="H55">
        <f>InputData!H1905</f>
        <v>0</v>
      </c>
      <c r="I55" t="str">
        <f t="shared" si="0"/>
        <v>No data</v>
      </c>
      <c r="J55">
        <f>InputData!O1905</f>
        <v>0</v>
      </c>
      <c r="K55">
        <f>InputData!S1905</f>
        <v>0</v>
      </c>
    </row>
    <row r="56" spans="1:11" hidden="1" x14ac:dyDescent="0.25">
      <c r="A56">
        <f>InputData!A1906</f>
        <v>0</v>
      </c>
      <c r="B56">
        <f>InputData!B1906</f>
        <v>0</v>
      </c>
      <c r="C56">
        <f>InputData!C1906</f>
        <v>0</v>
      </c>
      <c r="D56">
        <f>InputData!D1906</f>
        <v>0</v>
      </c>
      <c r="E56">
        <f>InputData!E1906</f>
        <v>0</v>
      </c>
      <c r="F56">
        <f>InputData!F1906</f>
        <v>0</v>
      </c>
      <c r="G56">
        <f>InputData!G1906</f>
        <v>0</v>
      </c>
      <c r="H56">
        <f>InputData!H1906</f>
        <v>0</v>
      </c>
      <c r="I56" t="str">
        <f t="shared" si="0"/>
        <v>No data</v>
      </c>
      <c r="J56">
        <f>InputData!O1906</f>
        <v>0</v>
      </c>
      <c r="K56">
        <f>InputData!S1906</f>
        <v>0</v>
      </c>
    </row>
    <row r="57" spans="1:11" hidden="1" x14ac:dyDescent="0.25">
      <c r="A57">
        <f>InputData!A1907</f>
        <v>0</v>
      </c>
      <c r="B57">
        <f>InputData!B1907</f>
        <v>0</v>
      </c>
      <c r="C57">
        <f>InputData!C1907</f>
        <v>0</v>
      </c>
      <c r="D57">
        <f>InputData!D1907</f>
        <v>0</v>
      </c>
      <c r="E57">
        <f>InputData!E1907</f>
        <v>0</v>
      </c>
      <c r="F57">
        <f>InputData!F1907</f>
        <v>0</v>
      </c>
      <c r="G57">
        <f>InputData!G1907</f>
        <v>0</v>
      </c>
      <c r="H57">
        <f>InputData!H1907</f>
        <v>0</v>
      </c>
      <c r="I57" t="str">
        <f t="shared" si="0"/>
        <v>No data</v>
      </c>
      <c r="J57">
        <f>InputData!O1907</f>
        <v>0</v>
      </c>
      <c r="K57">
        <f>InputData!S1907</f>
        <v>0</v>
      </c>
    </row>
    <row r="58" spans="1:11" hidden="1" x14ac:dyDescent="0.25">
      <c r="A58">
        <f>InputData!A1908</f>
        <v>0</v>
      </c>
      <c r="B58">
        <f>InputData!B1908</f>
        <v>0</v>
      </c>
      <c r="C58">
        <f>InputData!C1908</f>
        <v>0</v>
      </c>
      <c r="D58">
        <f>InputData!D1908</f>
        <v>0</v>
      </c>
      <c r="E58">
        <f>InputData!E1908</f>
        <v>0</v>
      </c>
      <c r="F58">
        <f>InputData!F1908</f>
        <v>0</v>
      </c>
      <c r="G58">
        <f>InputData!G1908</f>
        <v>0</v>
      </c>
      <c r="H58">
        <f>InputData!H1908</f>
        <v>0</v>
      </c>
      <c r="I58" t="str">
        <f t="shared" si="0"/>
        <v>No data</v>
      </c>
      <c r="J58">
        <f>InputData!O1908</f>
        <v>0</v>
      </c>
      <c r="K58">
        <f>InputData!S1908</f>
        <v>0</v>
      </c>
    </row>
    <row r="59" spans="1:11" hidden="1" x14ac:dyDescent="0.25">
      <c r="A59">
        <f>InputData!A1909</f>
        <v>0</v>
      </c>
      <c r="B59">
        <f>InputData!B1909</f>
        <v>0</v>
      </c>
      <c r="C59">
        <f>InputData!C1909</f>
        <v>0</v>
      </c>
      <c r="D59">
        <f>InputData!D1909</f>
        <v>0</v>
      </c>
      <c r="E59">
        <f>InputData!E1909</f>
        <v>0</v>
      </c>
      <c r="F59">
        <f>InputData!F1909</f>
        <v>0</v>
      </c>
      <c r="G59">
        <f>InputData!G1909</f>
        <v>0</v>
      </c>
      <c r="H59">
        <f>InputData!H1909</f>
        <v>0</v>
      </c>
      <c r="I59" t="str">
        <f t="shared" si="0"/>
        <v>No data</v>
      </c>
      <c r="J59">
        <f>InputData!O1909</f>
        <v>0</v>
      </c>
      <c r="K59">
        <f>InputData!S1909</f>
        <v>0</v>
      </c>
    </row>
    <row r="60" spans="1:11" hidden="1" x14ac:dyDescent="0.25">
      <c r="A60">
        <f>InputData!A1910</f>
        <v>0</v>
      </c>
      <c r="B60">
        <f>InputData!B1910</f>
        <v>0</v>
      </c>
      <c r="C60">
        <f>InputData!C1910</f>
        <v>0</v>
      </c>
      <c r="D60">
        <f>InputData!D1910</f>
        <v>0</v>
      </c>
      <c r="E60">
        <f>InputData!E1910</f>
        <v>0</v>
      </c>
      <c r="F60">
        <f>InputData!F1910</f>
        <v>0</v>
      </c>
      <c r="G60">
        <f>InputData!G1910</f>
        <v>0</v>
      </c>
      <c r="H60">
        <f>InputData!H1910</f>
        <v>0</v>
      </c>
      <c r="I60" t="str">
        <f t="shared" si="0"/>
        <v>No data</v>
      </c>
      <c r="J60">
        <f>InputData!O1910</f>
        <v>0</v>
      </c>
      <c r="K60">
        <f>InputData!S1910</f>
        <v>0</v>
      </c>
    </row>
    <row r="61" spans="1:11" hidden="1" x14ac:dyDescent="0.25">
      <c r="A61">
        <f>InputData!A1911</f>
        <v>0</v>
      </c>
      <c r="B61">
        <f>InputData!B1911</f>
        <v>0</v>
      </c>
      <c r="C61">
        <f>InputData!C1911</f>
        <v>0</v>
      </c>
      <c r="D61">
        <f>InputData!D1911</f>
        <v>0</v>
      </c>
      <c r="E61">
        <f>InputData!E1911</f>
        <v>0</v>
      </c>
      <c r="F61">
        <f>InputData!F1911</f>
        <v>0</v>
      </c>
      <c r="G61">
        <f>InputData!G1911</f>
        <v>0</v>
      </c>
      <c r="H61">
        <f>InputData!H1911</f>
        <v>0</v>
      </c>
      <c r="I61" t="str">
        <f t="shared" si="0"/>
        <v>No data</v>
      </c>
      <c r="J61">
        <f>InputData!O1911</f>
        <v>0</v>
      </c>
      <c r="K61">
        <f>InputData!S1911</f>
        <v>0</v>
      </c>
    </row>
    <row r="62" spans="1:11" hidden="1" x14ac:dyDescent="0.25">
      <c r="A62">
        <f>InputData!A1912</f>
        <v>0</v>
      </c>
      <c r="B62">
        <f>InputData!B1912</f>
        <v>0</v>
      </c>
      <c r="C62">
        <f>InputData!C1912</f>
        <v>0</v>
      </c>
      <c r="D62">
        <f>InputData!D1912</f>
        <v>0</v>
      </c>
      <c r="E62">
        <f>InputData!E1912</f>
        <v>0</v>
      </c>
      <c r="F62">
        <f>InputData!F1912</f>
        <v>0</v>
      </c>
      <c r="G62">
        <f>InputData!G1912</f>
        <v>0</v>
      </c>
      <c r="H62">
        <f>InputData!H1912</f>
        <v>0</v>
      </c>
      <c r="I62" t="str">
        <f t="shared" si="0"/>
        <v>No data</v>
      </c>
      <c r="J62">
        <f>InputData!O1912</f>
        <v>0</v>
      </c>
      <c r="K62">
        <f>InputData!S1912</f>
        <v>0</v>
      </c>
    </row>
    <row r="63" spans="1:11" hidden="1" x14ac:dyDescent="0.25">
      <c r="A63">
        <f>InputData!A1913</f>
        <v>0</v>
      </c>
      <c r="B63">
        <f>InputData!B1913</f>
        <v>0</v>
      </c>
      <c r="C63">
        <f>InputData!C1913</f>
        <v>0</v>
      </c>
      <c r="D63">
        <f>InputData!D1913</f>
        <v>0</v>
      </c>
      <c r="E63">
        <f>InputData!E1913</f>
        <v>0</v>
      </c>
      <c r="F63">
        <f>InputData!F1913</f>
        <v>0</v>
      </c>
      <c r="G63">
        <f>InputData!G1913</f>
        <v>0</v>
      </c>
      <c r="H63">
        <f>InputData!H1913</f>
        <v>0</v>
      </c>
      <c r="I63" t="str">
        <f t="shared" si="0"/>
        <v>No data</v>
      </c>
      <c r="J63">
        <f>InputData!O1913</f>
        <v>0</v>
      </c>
      <c r="K63">
        <f>InputData!S1913</f>
        <v>0</v>
      </c>
    </row>
    <row r="64" spans="1:11" hidden="1" x14ac:dyDescent="0.25">
      <c r="A64">
        <f>InputData!A1914</f>
        <v>0</v>
      </c>
      <c r="B64">
        <f>InputData!B1914</f>
        <v>0</v>
      </c>
      <c r="C64">
        <f>InputData!C1914</f>
        <v>0</v>
      </c>
      <c r="D64">
        <f>InputData!D1914</f>
        <v>0</v>
      </c>
      <c r="E64">
        <f>InputData!E1914</f>
        <v>0</v>
      </c>
      <c r="F64">
        <f>InputData!F1914</f>
        <v>0</v>
      </c>
      <c r="G64">
        <f>InputData!G1914</f>
        <v>0</v>
      </c>
      <c r="H64">
        <f>InputData!H1914</f>
        <v>0</v>
      </c>
      <c r="I64" t="str">
        <f t="shared" si="0"/>
        <v>No data</v>
      </c>
      <c r="J64">
        <f>InputData!O1914</f>
        <v>0</v>
      </c>
      <c r="K64">
        <f>InputData!S1914</f>
        <v>0</v>
      </c>
    </row>
    <row r="65" spans="1:11" hidden="1" x14ac:dyDescent="0.25">
      <c r="A65">
        <f>InputData!A1915</f>
        <v>0</v>
      </c>
      <c r="B65">
        <f>InputData!B1915</f>
        <v>0</v>
      </c>
      <c r="C65">
        <f>InputData!C1915</f>
        <v>0</v>
      </c>
      <c r="D65">
        <f>InputData!D1915</f>
        <v>0</v>
      </c>
      <c r="E65">
        <f>InputData!E1915</f>
        <v>0</v>
      </c>
      <c r="F65">
        <f>InputData!F1915</f>
        <v>0</v>
      </c>
      <c r="G65">
        <f>InputData!G1915</f>
        <v>0</v>
      </c>
      <c r="H65">
        <f>InputData!H1915</f>
        <v>0</v>
      </c>
      <c r="I65" t="str">
        <f t="shared" si="0"/>
        <v>No data</v>
      </c>
      <c r="J65">
        <f>InputData!O1915</f>
        <v>0</v>
      </c>
      <c r="K65">
        <f>InputData!S1915</f>
        <v>0</v>
      </c>
    </row>
    <row r="66" spans="1:11" hidden="1" x14ac:dyDescent="0.25">
      <c r="A66">
        <f>InputData!A1916</f>
        <v>0</v>
      </c>
      <c r="B66">
        <f>InputData!B1916</f>
        <v>0</v>
      </c>
      <c r="C66">
        <f>InputData!C1916</f>
        <v>0</v>
      </c>
      <c r="D66">
        <f>InputData!D1916</f>
        <v>0</v>
      </c>
      <c r="E66">
        <f>InputData!E1916</f>
        <v>0</v>
      </c>
      <c r="F66">
        <f>InputData!F1916</f>
        <v>0</v>
      </c>
      <c r="G66">
        <f>InputData!G1916</f>
        <v>0</v>
      </c>
      <c r="H66">
        <f>InputData!H1916</f>
        <v>0</v>
      </c>
      <c r="I66" t="str">
        <f t="shared" si="0"/>
        <v>No data</v>
      </c>
      <c r="J66">
        <f>InputData!O1916</f>
        <v>0</v>
      </c>
      <c r="K66">
        <f>InputData!S1916</f>
        <v>0</v>
      </c>
    </row>
    <row r="67" spans="1:11" hidden="1" x14ac:dyDescent="0.25">
      <c r="A67">
        <f>InputData!A1917</f>
        <v>0</v>
      </c>
      <c r="B67">
        <f>InputData!B1917</f>
        <v>0</v>
      </c>
      <c r="C67">
        <f>InputData!C1917</f>
        <v>0</v>
      </c>
      <c r="D67">
        <f>InputData!D1917</f>
        <v>0</v>
      </c>
      <c r="E67">
        <f>InputData!E1917</f>
        <v>0</v>
      </c>
      <c r="F67">
        <f>InputData!F1917</f>
        <v>0</v>
      </c>
      <c r="G67">
        <f>InputData!G1917</f>
        <v>0</v>
      </c>
      <c r="H67">
        <f>InputData!H1917</f>
        <v>0</v>
      </c>
      <c r="I67" t="str">
        <f t="shared" si="0"/>
        <v>No data</v>
      </c>
      <c r="J67">
        <f>InputData!O1917</f>
        <v>0</v>
      </c>
      <c r="K67">
        <f>InputData!S1917</f>
        <v>0</v>
      </c>
    </row>
    <row r="68" spans="1:11" hidden="1" x14ac:dyDescent="0.25">
      <c r="A68">
        <f>InputData!A1918</f>
        <v>0</v>
      </c>
      <c r="B68">
        <f>InputData!B1918</f>
        <v>0</v>
      </c>
      <c r="C68">
        <f>InputData!C1918</f>
        <v>0</v>
      </c>
      <c r="D68">
        <f>InputData!D1918</f>
        <v>0</v>
      </c>
      <c r="E68">
        <f>InputData!E1918</f>
        <v>0</v>
      </c>
      <c r="F68">
        <f>InputData!F1918</f>
        <v>0</v>
      </c>
      <c r="G68">
        <f>InputData!G1918</f>
        <v>0</v>
      </c>
      <c r="H68">
        <f>InputData!H1918</f>
        <v>0</v>
      </c>
      <c r="I68" t="str">
        <f t="shared" si="0"/>
        <v>No data</v>
      </c>
      <c r="J68">
        <f>InputData!O1918</f>
        <v>0</v>
      </c>
      <c r="K68">
        <f>InputData!S1918</f>
        <v>0</v>
      </c>
    </row>
    <row r="69" spans="1:11" hidden="1" x14ac:dyDescent="0.25">
      <c r="A69">
        <f>InputData!A1919</f>
        <v>0</v>
      </c>
      <c r="B69">
        <f>InputData!B1919</f>
        <v>0</v>
      </c>
      <c r="C69">
        <f>InputData!C1919</f>
        <v>0</v>
      </c>
      <c r="D69">
        <f>InputData!D1919</f>
        <v>0</v>
      </c>
      <c r="E69">
        <f>InputData!E1919</f>
        <v>0</v>
      </c>
      <c r="F69">
        <f>InputData!F1919</f>
        <v>0</v>
      </c>
      <c r="G69">
        <f>InputData!G1919</f>
        <v>0</v>
      </c>
      <c r="H69">
        <f>InputData!H1919</f>
        <v>0</v>
      </c>
      <c r="I69" t="str">
        <f t="shared" si="0"/>
        <v>No data</v>
      </c>
      <c r="J69">
        <f>InputData!O1919</f>
        <v>0</v>
      </c>
      <c r="K69">
        <f>InputData!S1919</f>
        <v>0</v>
      </c>
    </row>
    <row r="70" spans="1:11" hidden="1" x14ac:dyDescent="0.25">
      <c r="A70">
        <f>InputData!A1920</f>
        <v>0</v>
      </c>
      <c r="B70">
        <f>InputData!B1920</f>
        <v>0</v>
      </c>
      <c r="C70">
        <f>InputData!C1920</f>
        <v>0</v>
      </c>
      <c r="D70">
        <f>InputData!D1920</f>
        <v>0</v>
      </c>
      <c r="E70">
        <f>InputData!E1920</f>
        <v>0</v>
      </c>
      <c r="F70">
        <f>InputData!F1920</f>
        <v>0</v>
      </c>
      <c r="G70">
        <f>InputData!G1920</f>
        <v>0</v>
      </c>
      <c r="H70">
        <f>InputData!H1920</f>
        <v>0</v>
      </c>
      <c r="I70" t="str">
        <f t="shared" si="0"/>
        <v>No data</v>
      </c>
      <c r="J70">
        <f>InputData!O1920</f>
        <v>0</v>
      </c>
      <c r="K70">
        <f>InputData!S1920</f>
        <v>0</v>
      </c>
    </row>
    <row r="71" spans="1:11" hidden="1" x14ac:dyDescent="0.25">
      <c r="A71">
        <f>InputData!A1921</f>
        <v>0</v>
      </c>
      <c r="B71">
        <f>InputData!B1921</f>
        <v>0</v>
      </c>
      <c r="C71">
        <f>InputData!C1921</f>
        <v>0</v>
      </c>
      <c r="D71">
        <f>InputData!D1921</f>
        <v>0</v>
      </c>
      <c r="E71">
        <f>InputData!E1921</f>
        <v>0</v>
      </c>
      <c r="F71">
        <f>InputData!F1921</f>
        <v>0</v>
      </c>
      <c r="G71">
        <f>InputData!G1921</f>
        <v>0</v>
      </c>
      <c r="H71">
        <f>InputData!H1921</f>
        <v>0</v>
      </c>
      <c r="I71" t="str">
        <f t="shared" si="0"/>
        <v>No data</v>
      </c>
      <c r="J71">
        <f>InputData!O1921</f>
        <v>0</v>
      </c>
      <c r="K71">
        <f>InputData!S1921</f>
        <v>0</v>
      </c>
    </row>
    <row r="72" spans="1:11" hidden="1" x14ac:dyDescent="0.25">
      <c r="A72">
        <f>InputData!A1922</f>
        <v>0</v>
      </c>
      <c r="B72">
        <f>InputData!B1922</f>
        <v>0</v>
      </c>
      <c r="C72">
        <f>InputData!C1922</f>
        <v>0</v>
      </c>
      <c r="D72">
        <f>InputData!D1922</f>
        <v>0</v>
      </c>
      <c r="E72">
        <f>InputData!E1922</f>
        <v>0</v>
      </c>
      <c r="F72">
        <f>InputData!F1922</f>
        <v>0</v>
      </c>
      <c r="G72">
        <f>InputData!G1922</f>
        <v>0</v>
      </c>
      <c r="H72">
        <f>InputData!H1922</f>
        <v>0</v>
      </c>
      <c r="I72" t="str">
        <f t="shared" si="0"/>
        <v>No data</v>
      </c>
      <c r="J72">
        <f>InputData!O1922</f>
        <v>0</v>
      </c>
      <c r="K72">
        <f>InputData!S1922</f>
        <v>0</v>
      </c>
    </row>
    <row r="73" spans="1:11" hidden="1" x14ac:dyDescent="0.25">
      <c r="A73">
        <f>InputData!A1923</f>
        <v>0</v>
      </c>
      <c r="B73">
        <f>InputData!B1923</f>
        <v>0</v>
      </c>
      <c r="C73">
        <f>InputData!C1923</f>
        <v>0</v>
      </c>
      <c r="D73">
        <f>InputData!D1923</f>
        <v>0</v>
      </c>
      <c r="E73">
        <f>InputData!E1923</f>
        <v>0</v>
      </c>
      <c r="F73">
        <f>InputData!F1923</f>
        <v>0</v>
      </c>
      <c r="G73">
        <f>InputData!G1923</f>
        <v>0</v>
      </c>
      <c r="H73">
        <f>InputData!H1923</f>
        <v>0</v>
      </c>
      <c r="I73" t="str">
        <f t="shared" si="0"/>
        <v>No data</v>
      </c>
      <c r="J73">
        <f>InputData!O1923</f>
        <v>0</v>
      </c>
      <c r="K73">
        <f>InputData!S1923</f>
        <v>0</v>
      </c>
    </row>
    <row r="74" spans="1:11" hidden="1" x14ac:dyDescent="0.25">
      <c r="A74">
        <f>InputData!A1924</f>
        <v>0</v>
      </c>
      <c r="B74">
        <f>InputData!B1924</f>
        <v>0</v>
      </c>
      <c r="C74">
        <f>InputData!C1924</f>
        <v>0</v>
      </c>
      <c r="D74">
        <f>InputData!D1924</f>
        <v>0</v>
      </c>
      <c r="E74">
        <f>InputData!E1924</f>
        <v>0</v>
      </c>
      <c r="F74">
        <f>InputData!F1924</f>
        <v>0</v>
      </c>
      <c r="G74">
        <f>InputData!G1924</f>
        <v>0</v>
      </c>
      <c r="H74">
        <f>InputData!H1924</f>
        <v>0</v>
      </c>
      <c r="I74" t="str">
        <f t="shared" si="0"/>
        <v>No data</v>
      </c>
      <c r="J74">
        <f>InputData!O1924</f>
        <v>0</v>
      </c>
      <c r="K74">
        <f>InputData!S1924</f>
        <v>0</v>
      </c>
    </row>
    <row r="75" spans="1:11" hidden="1" x14ac:dyDescent="0.25">
      <c r="A75">
        <f>InputData!A1925</f>
        <v>0</v>
      </c>
      <c r="B75">
        <f>InputData!B1925</f>
        <v>0</v>
      </c>
      <c r="C75">
        <f>InputData!C1925</f>
        <v>0</v>
      </c>
      <c r="D75">
        <f>InputData!D1925</f>
        <v>0</v>
      </c>
      <c r="E75">
        <f>InputData!E1925</f>
        <v>0</v>
      </c>
      <c r="F75">
        <f>InputData!F1925</f>
        <v>0</v>
      </c>
      <c r="G75">
        <f>InputData!G1925</f>
        <v>0</v>
      </c>
      <c r="H75">
        <f>InputData!H1925</f>
        <v>0</v>
      </c>
      <c r="I75" t="str">
        <f t="shared" si="0"/>
        <v>No data</v>
      </c>
      <c r="J75">
        <f>InputData!O1925</f>
        <v>0</v>
      </c>
      <c r="K75">
        <f>InputData!S1925</f>
        <v>0</v>
      </c>
    </row>
    <row r="76" spans="1:11" hidden="1" x14ac:dyDescent="0.25">
      <c r="A76">
        <f>InputData!A1926</f>
        <v>0</v>
      </c>
      <c r="B76">
        <f>InputData!B1926</f>
        <v>0</v>
      </c>
      <c r="C76">
        <f>InputData!C1926</f>
        <v>0</v>
      </c>
      <c r="D76">
        <f>InputData!D1926</f>
        <v>0</v>
      </c>
      <c r="E76">
        <f>InputData!E1926</f>
        <v>0</v>
      </c>
      <c r="F76">
        <f>InputData!F1926</f>
        <v>0</v>
      </c>
      <c r="G76">
        <f>InputData!G1926</f>
        <v>0</v>
      </c>
      <c r="H76">
        <f>InputData!H1926</f>
        <v>0</v>
      </c>
      <c r="I76" t="str">
        <f t="shared" si="0"/>
        <v>No data</v>
      </c>
      <c r="J76">
        <f>InputData!O1926</f>
        <v>0</v>
      </c>
      <c r="K76">
        <f>InputData!S1926</f>
        <v>0</v>
      </c>
    </row>
    <row r="77" spans="1:11" hidden="1" x14ac:dyDescent="0.25">
      <c r="A77">
        <f>InputData!A1927</f>
        <v>0</v>
      </c>
      <c r="B77">
        <f>InputData!B1927</f>
        <v>0</v>
      </c>
      <c r="C77">
        <f>InputData!C1927</f>
        <v>0</v>
      </c>
      <c r="D77">
        <f>InputData!D1927</f>
        <v>0</v>
      </c>
      <c r="E77">
        <f>InputData!E1927</f>
        <v>0</v>
      </c>
      <c r="F77">
        <f>InputData!F1927</f>
        <v>0</v>
      </c>
      <c r="G77">
        <f>InputData!G1927</f>
        <v>0</v>
      </c>
      <c r="H77">
        <f>InputData!H1927</f>
        <v>0</v>
      </c>
      <c r="I77" t="str">
        <f t="shared" si="0"/>
        <v>No data</v>
      </c>
      <c r="J77">
        <f>InputData!O1927</f>
        <v>0</v>
      </c>
      <c r="K77">
        <f>InputData!S1927</f>
        <v>0</v>
      </c>
    </row>
    <row r="78" spans="1:11" hidden="1" x14ac:dyDescent="0.25">
      <c r="A78">
        <f>InputData!A1928</f>
        <v>0</v>
      </c>
      <c r="B78">
        <f>InputData!B1928</f>
        <v>0</v>
      </c>
      <c r="C78">
        <f>InputData!C1928</f>
        <v>0</v>
      </c>
      <c r="D78">
        <f>InputData!D1928</f>
        <v>0</v>
      </c>
      <c r="E78">
        <f>InputData!E1928</f>
        <v>0</v>
      </c>
      <c r="F78">
        <f>InputData!F1928</f>
        <v>0</v>
      </c>
      <c r="G78">
        <f>InputData!G1928</f>
        <v>0</v>
      </c>
      <c r="H78">
        <f>InputData!H1928</f>
        <v>0</v>
      </c>
      <c r="I78" t="str">
        <f t="shared" si="0"/>
        <v>No data</v>
      </c>
      <c r="J78">
        <f>InputData!O1928</f>
        <v>0</v>
      </c>
      <c r="K78">
        <f>InputData!S1928</f>
        <v>0</v>
      </c>
    </row>
    <row r="79" spans="1:11" hidden="1" x14ac:dyDescent="0.25">
      <c r="A79">
        <f>InputData!A1929</f>
        <v>0</v>
      </c>
      <c r="B79">
        <f>InputData!B1929</f>
        <v>0</v>
      </c>
      <c r="C79">
        <f>InputData!C1929</f>
        <v>0</v>
      </c>
      <c r="D79">
        <f>InputData!D1929</f>
        <v>0</v>
      </c>
      <c r="E79">
        <f>InputData!E1929</f>
        <v>0</v>
      </c>
      <c r="F79">
        <f>InputData!F1929</f>
        <v>0</v>
      </c>
      <c r="G79">
        <f>InputData!G1929</f>
        <v>0</v>
      </c>
      <c r="H79">
        <f>InputData!H1929</f>
        <v>0</v>
      </c>
      <c r="I79" t="str">
        <f t="shared" si="0"/>
        <v>No data</v>
      </c>
      <c r="J79">
        <f>InputData!O1929</f>
        <v>0</v>
      </c>
      <c r="K79">
        <f>InputData!S1929</f>
        <v>0</v>
      </c>
    </row>
    <row r="80" spans="1:11" hidden="1" x14ac:dyDescent="0.25">
      <c r="A80">
        <f>InputData!A1930</f>
        <v>0</v>
      </c>
      <c r="B80">
        <f>InputData!B1930</f>
        <v>0</v>
      </c>
      <c r="C80">
        <f>InputData!C1930</f>
        <v>0</v>
      </c>
      <c r="D80">
        <f>InputData!D1930</f>
        <v>0</v>
      </c>
      <c r="E80">
        <f>InputData!E1930</f>
        <v>0</v>
      </c>
      <c r="F80">
        <f>InputData!F1930</f>
        <v>0</v>
      </c>
      <c r="G80">
        <f>InputData!G1930</f>
        <v>0</v>
      </c>
      <c r="H80">
        <f>InputData!H1930</f>
        <v>0</v>
      </c>
      <c r="I80" t="str">
        <f t="shared" si="0"/>
        <v>No data</v>
      </c>
      <c r="J80">
        <f>InputData!O1930</f>
        <v>0</v>
      </c>
      <c r="K80">
        <f>InputData!S1930</f>
        <v>0</v>
      </c>
    </row>
    <row r="81" spans="1:11" hidden="1" x14ac:dyDescent="0.25">
      <c r="A81">
        <f>InputData!A1931</f>
        <v>0</v>
      </c>
      <c r="B81">
        <f>InputData!B1931</f>
        <v>0</v>
      </c>
      <c r="C81">
        <f>InputData!C1931</f>
        <v>0</v>
      </c>
      <c r="D81">
        <f>InputData!D1931</f>
        <v>0</v>
      </c>
      <c r="E81">
        <f>InputData!E1931</f>
        <v>0</v>
      </c>
      <c r="F81">
        <f>InputData!F1931</f>
        <v>0</v>
      </c>
      <c r="G81">
        <f>InputData!G1931</f>
        <v>0</v>
      </c>
      <c r="H81">
        <f>InputData!H1931</f>
        <v>0</v>
      </c>
      <c r="I81" t="str">
        <f t="shared" si="0"/>
        <v>No data</v>
      </c>
      <c r="J81">
        <f>InputData!O1931</f>
        <v>0</v>
      </c>
      <c r="K81">
        <f>InputData!S1931</f>
        <v>0</v>
      </c>
    </row>
    <row r="82" spans="1:11" hidden="1" x14ac:dyDescent="0.25">
      <c r="A82">
        <f>InputData!A1932</f>
        <v>0</v>
      </c>
      <c r="B82">
        <f>InputData!B1932</f>
        <v>0</v>
      </c>
      <c r="C82">
        <f>InputData!C1932</f>
        <v>0</v>
      </c>
      <c r="D82">
        <f>InputData!D1932</f>
        <v>0</v>
      </c>
      <c r="E82">
        <f>InputData!E1932</f>
        <v>0</v>
      </c>
      <c r="F82">
        <f>InputData!F1932</f>
        <v>0</v>
      </c>
      <c r="G82">
        <f>InputData!G1932</f>
        <v>0</v>
      </c>
      <c r="H82">
        <f>InputData!H1932</f>
        <v>0</v>
      </c>
      <c r="I82" t="str">
        <f t="shared" si="0"/>
        <v>No data</v>
      </c>
      <c r="J82">
        <f>InputData!O1932</f>
        <v>0</v>
      </c>
      <c r="K82">
        <f>InputData!S1932</f>
        <v>0</v>
      </c>
    </row>
    <row r="83" spans="1:11" hidden="1" x14ac:dyDescent="0.25">
      <c r="A83">
        <f>InputData!A1933</f>
        <v>0</v>
      </c>
      <c r="B83">
        <f>InputData!B1933</f>
        <v>0</v>
      </c>
      <c r="C83">
        <f>InputData!C1933</f>
        <v>0</v>
      </c>
      <c r="D83">
        <f>InputData!D1933</f>
        <v>0</v>
      </c>
      <c r="E83">
        <f>InputData!E1933</f>
        <v>0</v>
      </c>
      <c r="F83">
        <f>InputData!F1933</f>
        <v>0</v>
      </c>
      <c r="G83">
        <f>InputData!G1933</f>
        <v>0</v>
      </c>
      <c r="H83">
        <f>InputData!H1933</f>
        <v>0</v>
      </c>
      <c r="I83" t="str">
        <f t="shared" si="0"/>
        <v>No data</v>
      </c>
      <c r="J83">
        <f>InputData!O1933</f>
        <v>0</v>
      </c>
      <c r="K83">
        <f>InputData!S1933</f>
        <v>0</v>
      </c>
    </row>
    <row r="84" spans="1:11" hidden="1" x14ac:dyDescent="0.25">
      <c r="A84">
        <f>InputData!A1934</f>
        <v>0</v>
      </c>
      <c r="B84">
        <f>InputData!B1934</f>
        <v>0</v>
      </c>
      <c r="C84">
        <f>InputData!C1934</f>
        <v>0</v>
      </c>
      <c r="D84">
        <f>InputData!D1934</f>
        <v>0</v>
      </c>
      <c r="E84">
        <f>InputData!E1934</f>
        <v>0</v>
      </c>
      <c r="F84">
        <f>InputData!F1934</f>
        <v>0</v>
      </c>
      <c r="G84">
        <f>InputData!G1934</f>
        <v>0</v>
      </c>
      <c r="H84">
        <f>InputData!H1934</f>
        <v>0</v>
      </c>
      <c r="I84" t="str">
        <f t="shared" si="0"/>
        <v>No data</v>
      </c>
      <c r="J84">
        <f>InputData!O1934</f>
        <v>0</v>
      </c>
      <c r="K84">
        <f>InputData!S1934</f>
        <v>0</v>
      </c>
    </row>
    <row r="85" spans="1:11" hidden="1" x14ac:dyDescent="0.25">
      <c r="A85">
        <f>InputData!A1935</f>
        <v>0</v>
      </c>
      <c r="B85">
        <f>InputData!B1935</f>
        <v>0</v>
      </c>
      <c r="C85">
        <f>InputData!C1935</f>
        <v>0</v>
      </c>
      <c r="D85">
        <f>InputData!D1935</f>
        <v>0</v>
      </c>
      <c r="E85">
        <f>InputData!E1935</f>
        <v>0</v>
      </c>
      <c r="F85">
        <f>InputData!F1935</f>
        <v>0</v>
      </c>
      <c r="G85">
        <f>InputData!G1935</f>
        <v>0</v>
      </c>
      <c r="H85">
        <f>InputData!H1935</f>
        <v>0</v>
      </c>
      <c r="I85" t="str">
        <f t="shared" si="0"/>
        <v>No data</v>
      </c>
      <c r="J85">
        <f>InputData!O1935</f>
        <v>0</v>
      </c>
      <c r="K85">
        <f>InputData!S1935</f>
        <v>0</v>
      </c>
    </row>
    <row r="86" spans="1:11" hidden="1" x14ac:dyDescent="0.25">
      <c r="A86">
        <f>InputData!A1936</f>
        <v>0</v>
      </c>
      <c r="B86">
        <f>InputData!B1936</f>
        <v>0</v>
      </c>
      <c r="C86">
        <f>InputData!C1936</f>
        <v>0</v>
      </c>
      <c r="D86">
        <f>InputData!D1936</f>
        <v>0</v>
      </c>
      <c r="E86">
        <f>InputData!E1936</f>
        <v>0</v>
      </c>
      <c r="F86">
        <f>InputData!F1936</f>
        <v>0</v>
      </c>
      <c r="G86">
        <f>InputData!G1936</f>
        <v>0</v>
      </c>
      <c r="H86">
        <f>InputData!H1936</f>
        <v>0</v>
      </c>
      <c r="I86" t="str">
        <f t="shared" si="0"/>
        <v>No data</v>
      </c>
      <c r="J86">
        <f>InputData!O1936</f>
        <v>0</v>
      </c>
      <c r="K86">
        <f>InputData!S1936</f>
        <v>0</v>
      </c>
    </row>
    <row r="87" spans="1:11" hidden="1" x14ac:dyDescent="0.25">
      <c r="A87">
        <f>InputData!A1937</f>
        <v>0</v>
      </c>
      <c r="B87">
        <f>InputData!B1937</f>
        <v>0</v>
      </c>
      <c r="C87">
        <f>InputData!C1937</f>
        <v>0</v>
      </c>
      <c r="D87">
        <f>InputData!D1937</f>
        <v>0</v>
      </c>
      <c r="E87">
        <f>InputData!E1937</f>
        <v>0</v>
      </c>
      <c r="F87">
        <f>InputData!F1937</f>
        <v>0</v>
      </c>
      <c r="G87">
        <f>InputData!G1937</f>
        <v>0</v>
      </c>
      <c r="H87">
        <f>InputData!H1937</f>
        <v>0</v>
      </c>
      <c r="I87" t="str">
        <f t="shared" si="0"/>
        <v>No data</v>
      </c>
      <c r="J87">
        <f>InputData!O1937</f>
        <v>0</v>
      </c>
      <c r="K87">
        <f>InputData!S1937</f>
        <v>0</v>
      </c>
    </row>
    <row r="88" spans="1:11" hidden="1" x14ac:dyDescent="0.25">
      <c r="A88">
        <f>InputData!A1938</f>
        <v>0</v>
      </c>
      <c r="B88">
        <f>InputData!B1938</f>
        <v>0</v>
      </c>
      <c r="C88">
        <f>InputData!C1938</f>
        <v>0</v>
      </c>
      <c r="D88">
        <f>InputData!D1938</f>
        <v>0</v>
      </c>
      <c r="E88">
        <f>InputData!E1938</f>
        <v>0</v>
      </c>
      <c r="F88">
        <f>InputData!F1938</f>
        <v>0</v>
      </c>
      <c r="G88">
        <f>InputData!G1938</f>
        <v>0</v>
      </c>
      <c r="H88">
        <f>InputData!H1938</f>
        <v>0</v>
      </c>
      <c r="I88" t="str">
        <f t="shared" ref="I88:I151" si="1">NewCategory(C88)</f>
        <v>No data</v>
      </c>
      <c r="J88">
        <f>InputData!O1938</f>
        <v>0</v>
      </c>
      <c r="K88">
        <f>InputData!S1938</f>
        <v>0</v>
      </c>
    </row>
    <row r="89" spans="1:11" hidden="1" x14ac:dyDescent="0.25">
      <c r="A89">
        <f>InputData!A1939</f>
        <v>0</v>
      </c>
      <c r="B89">
        <f>InputData!B1939</f>
        <v>0</v>
      </c>
      <c r="C89">
        <f>InputData!C1939</f>
        <v>0</v>
      </c>
      <c r="D89">
        <f>InputData!D1939</f>
        <v>0</v>
      </c>
      <c r="E89">
        <f>InputData!E1939</f>
        <v>0</v>
      </c>
      <c r="F89">
        <f>InputData!F1939</f>
        <v>0</v>
      </c>
      <c r="G89">
        <f>InputData!G1939</f>
        <v>0</v>
      </c>
      <c r="H89">
        <f>InputData!H1939</f>
        <v>0</v>
      </c>
      <c r="I89" t="str">
        <f t="shared" si="1"/>
        <v>No data</v>
      </c>
      <c r="J89">
        <f>InputData!O1939</f>
        <v>0</v>
      </c>
      <c r="K89">
        <f>InputData!S1939</f>
        <v>0</v>
      </c>
    </row>
    <row r="90" spans="1:11" hidden="1" x14ac:dyDescent="0.25">
      <c r="A90">
        <f>InputData!A1940</f>
        <v>0</v>
      </c>
      <c r="B90">
        <f>InputData!B1940</f>
        <v>0</v>
      </c>
      <c r="C90">
        <f>InputData!C1940</f>
        <v>0</v>
      </c>
      <c r="D90">
        <f>InputData!D1940</f>
        <v>0</v>
      </c>
      <c r="E90">
        <f>InputData!E1940</f>
        <v>0</v>
      </c>
      <c r="F90">
        <f>InputData!F1940</f>
        <v>0</v>
      </c>
      <c r="G90">
        <f>InputData!G1940</f>
        <v>0</v>
      </c>
      <c r="H90">
        <f>InputData!H1940</f>
        <v>0</v>
      </c>
      <c r="I90" t="str">
        <f t="shared" si="1"/>
        <v>No data</v>
      </c>
      <c r="J90">
        <f>InputData!O1940</f>
        <v>0</v>
      </c>
      <c r="K90">
        <f>InputData!S1940</f>
        <v>0</v>
      </c>
    </row>
    <row r="91" spans="1:11" hidden="1" x14ac:dyDescent="0.25">
      <c r="A91">
        <f>InputData!A1941</f>
        <v>0</v>
      </c>
      <c r="B91">
        <f>InputData!B1941</f>
        <v>0</v>
      </c>
      <c r="C91">
        <f>InputData!C1941</f>
        <v>0</v>
      </c>
      <c r="D91">
        <f>InputData!D1941</f>
        <v>0</v>
      </c>
      <c r="E91">
        <f>InputData!E1941</f>
        <v>0</v>
      </c>
      <c r="F91">
        <f>InputData!F1941</f>
        <v>0</v>
      </c>
      <c r="G91">
        <f>InputData!G1941</f>
        <v>0</v>
      </c>
      <c r="H91">
        <f>InputData!H1941</f>
        <v>0</v>
      </c>
      <c r="I91" t="str">
        <f t="shared" si="1"/>
        <v>No data</v>
      </c>
      <c r="J91">
        <f>InputData!O1941</f>
        <v>0</v>
      </c>
      <c r="K91">
        <f>InputData!S1941</f>
        <v>0</v>
      </c>
    </row>
    <row r="92" spans="1:11" hidden="1" x14ac:dyDescent="0.25">
      <c r="A92">
        <f>InputData!A1942</f>
        <v>0</v>
      </c>
      <c r="B92">
        <f>InputData!B1942</f>
        <v>0</v>
      </c>
      <c r="C92">
        <f>InputData!C1942</f>
        <v>0</v>
      </c>
      <c r="D92">
        <f>InputData!D1942</f>
        <v>0</v>
      </c>
      <c r="E92">
        <f>InputData!E1942</f>
        <v>0</v>
      </c>
      <c r="F92">
        <f>InputData!F1942</f>
        <v>0</v>
      </c>
      <c r="G92">
        <f>InputData!G1942</f>
        <v>0</v>
      </c>
      <c r="H92">
        <f>InputData!H1942</f>
        <v>0</v>
      </c>
      <c r="I92" t="str">
        <f t="shared" si="1"/>
        <v>No data</v>
      </c>
      <c r="J92">
        <f>InputData!O1942</f>
        <v>0</v>
      </c>
      <c r="K92">
        <f>InputData!S1942</f>
        <v>0</v>
      </c>
    </row>
    <row r="93" spans="1:11" hidden="1" x14ac:dyDescent="0.25">
      <c r="A93">
        <f>InputData!A1943</f>
        <v>0</v>
      </c>
      <c r="B93">
        <f>InputData!B1943</f>
        <v>0</v>
      </c>
      <c r="C93">
        <f>InputData!C1943</f>
        <v>0</v>
      </c>
      <c r="D93">
        <f>InputData!D1943</f>
        <v>0</v>
      </c>
      <c r="E93">
        <f>InputData!E1943</f>
        <v>0</v>
      </c>
      <c r="F93">
        <f>InputData!F1943</f>
        <v>0</v>
      </c>
      <c r="G93">
        <f>InputData!G1943</f>
        <v>0</v>
      </c>
      <c r="H93">
        <f>InputData!H1943</f>
        <v>0</v>
      </c>
      <c r="I93" t="str">
        <f t="shared" si="1"/>
        <v>No data</v>
      </c>
      <c r="J93">
        <f>InputData!O1943</f>
        <v>0</v>
      </c>
      <c r="K93">
        <f>InputData!S1943</f>
        <v>0</v>
      </c>
    </row>
    <row r="94" spans="1:11" hidden="1" x14ac:dyDescent="0.25">
      <c r="A94">
        <f>InputData!A1944</f>
        <v>0</v>
      </c>
      <c r="B94">
        <f>InputData!B1944</f>
        <v>0</v>
      </c>
      <c r="C94">
        <f>InputData!C1944</f>
        <v>0</v>
      </c>
      <c r="D94">
        <f>InputData!D1944</f>
        <v>0</v>
      </c>
      <c r="E94">
        <f>InputData!E1944</f>
        <v>0</v>
      </c>
      <c r="F94">
        <f>InputData!F1944</f>
        <v>0</v>
      </c>
      <c r="G94">
        <f>InputData!G1944</f>
        <v>0</v>
      </c>
      <c r="H94">
        <f>InputData!H1944</f>
        <v>0</v>
      </c>
      <c r="I94" t="str">
        <f t="shared" si="1"/>
        <v>No data</v>
      </c>
      <c r="J94">
        <f>InputData!O1944</f>
        <v>0</v>
      </c>
      <c r="K94">
        <f>InputData!S1944</f>
        <v>0</v>
      </c>
    </row>
    <row r="95" spans="1:11" hidden="1" x14ac:dyDescent="0.25">
      <c r="A95">
        <f>InputData!A1945</f>
        <v>0</v>
      </c>
      <c r="B95">
        <f>InputData!B1945</f>
        <v>0</v>
      </c>
      <c r="C95">
        <f>InputData!C1945</f>
        <v>0</v>
      </c>
      <c r="D95">
        <f>InputData!D1945</f>
        <v>0</v>
      </c>
      <c r="E95">
        <f>InputData!E1945</f>
        <v>0</v>
      </c>
      <c r="F95">
        <f>InputData!F1945</f>
        <v>0</v>
      </c>
      <c r="G95">
        <f>InputData!G1945</f>
        <v>0</v>
      </c>
      <c r="H95">
        <f>InputData!H1945</f>
        <v>0</v>
      </c>
      <c r="I95" t="str">
        <f t="shared" si="1"/>
        <v>No data</v>
      </c>
      <c r="J95">
        <f>InputData!O1945</f>
        <v>0</v>
      </c>
      <c r="K95">
        <f>InputData!S1945</f>
        <v>0</v>
      </c>
    </row>
    <row r="96" spans="1:11" hidden="1" x14ac:dyDescent="0.25">
      <c r="A96">
        <f>InputData!A1946</f>
        <v>0</v>
      </c>
      <c r="B96">
        <f>InputData!B1946</f>
        <v>0</v>
      </c>
      <c r="C96">
        <f>InputData!C1946</f>
        <v>0</v>
      </c>
      <c r="D96">
        <f>InputData!D1946</f>
        <v>0</v>
      </c>
      <c r="E96">
        <f>InputData!E1946</f>
        <v>0</v>
      </c>
      <c r="F96">
        <f>InputData!F1946</f>
        <v>0</v>
      </c>
      <c r="G96">
        <f>InputData!G1946</f>
        <v>0</v>
      </c>
      <c r="H96">
        <f>InputData!H1946</f>
        <v>0</v>
      </c>
      <c r="I96" t="str">
        <f t="shared" si="1"/>
        <v>No data</v>
      </c>
      <c r="J96">
        <f>InputData!O1946</f>
        <v>0</v>
      </c>
      <c r="K96">
        <f>InputData!S1946</f>
        <v>0</v>
      </c>
    </row>
    <row r="97" spans="1:11" hidden="1" x14ac:dyDescent="0.25">
      <c r="A97">
        <f>InputData!A1947</f>
        <v>0</v>
      </c>
      <c r="B97">
        <f>InputData!B1947</f>
        <v>0</v>
      </c>
      <c r="C97">
        <f>InputData!C1947</f>
        <v>0</v>
      </c>
      <c r="D97">
        <f>InputData!D1947</f>
        <v>0</v>
      </c>
      <c r="E97">
        <f>InputData!E1947</f>
        <v>0</v>
      </c>
      <c r="F97">
        <f>InputData!F1947</f>
        <v>0</v>
      </c>
      <c r="G97">
        <f>InputData!G1947</f>
        <v>0</v>
      </c>
      <c r="H97">
        <f>InputData!H1947</f>
        <v>0</v>
      </c>
      <c r="I97" t="str">
        <f t="shared" si="1"/>
        <v>No data</v>
      </c>
      <c r="J97">
        <f>InputData!O1947</f>
        <v>0</v>
      </c>
      <c r="K97">
        <f>InputData!S1947</f>
        <v>0</v>
      </c>
    </row>
    <row r="98" spans="1:11" hidden="1" x14ac:dyDescent="0.25">
      <c r="A98">
        <f>InputData!A1948</f>
        <v>0</v>
      </c>
      <c r="B98">
        <f>InputData!B1948</f>
        <v>0</v>
      </c>
      <c r="C98">
        <f>InputData!C1948</f>
        <v>0</v>
      </c>
      <c r="D98">
        <f>InputData!D1948</f>
        <v>0</v>
      </c>
      <c r="E98">
        <f>InputData!E1948</f>
        <v>0</v>
      </c>
      <c r="F98">
        <f>InputData!F1948</f>
        <v>0</v>
      </c>
      <c r="G98">
        <f>InputData!G1948</f>
        <v>0</v>
      </c>
      <c r="H98">
        <f>InputData!H1948</f>
        <v>0</v>
      </c>
      <c r="I98" t="str">
        <f t="shared" si="1"/>
        <v>No data</v>
      </c>
      <c r="J98">
        <f>InputData!O1948</f>
        <v>0</v>
      </c>
      <c r="K98">
        <f>InputData!S1948</f>
        <v>0</v>
      </c>
    </row>
    <row r="99" spans="1:11" hidden="1" x14ac:dyDescent="0.25">
      <c r="A99">
        <f>InputData!A1949</f>
        <v>0</v>
      </c>
      <c r="B99">
        <f>InputData!B1949</f>
        <v>0</v>
      </c>
      <c r="C99">
        <f>InputData!C1949</f>
        <v>0</v>
      </c>
      <c r="D99">
        <f>InputData!D1949</f>
        <v>0</v>
      </c>
      <c r="E99">
        <f>InputData!E1949</f>
        <v>0</v>
      </c>
      <c r="F99">
        <f>InputData!F1949</f>
        <v>0</v>
      </c>
      <c r="G99">
        <f>InputData!G1949</f>
        <v>0</v>
      </c>
      <c r="H99">
        <f>InputData!H1949</f>
        <v>0</v>
      </c>
      <c r="I99" t="str">
        <f t="shared" si="1"/>
        <v>No data</v>
      </c>
      <c r="J99">
        <f>InputData!O1949</f>
        <v>0</v>
      </c>
      <c r="K99">
        <f>InputData!S1949</f>
        <v>0</v>
      </c>
    </row>
    <row r="100" spans="1:11" hidden="1" x14ac:dyDescent="0.25">
      <c r="A100">
        <f>InputData!A1950</f>
        <v>0</v>
      </c>
      <c r="B100">
        <f>InputData!B1950</f>
        <v>0</v>
      </c>
      <c r="C100">
        <f>InputData!C1950</f>
        <v>0</v>
      </c>
      <c r="D100">
        <f>InputData!D1950</f>
        <v>0</v>
      </c>
      <c r="E100">
        <f>InputData!E1950</f>
        <v>0</v>
      </c>
      <c r="F100">
        <f>InputData!F1950</f>
        <v>0</v>
      </c>
      <c r="G100">
        <f>InputData!G1950</f>
        <v>0</v>
      </c>
      <c r="H100">
        <f>InputData!H1950</f>
        <v>0</v>
      </c>
      <c r="I100" t="str">
        <f t="shared" si="1"/>
        <v>No data</v>
      </c>
      <c r="J100">
        <f>InputData!O1950</f>
        <v>0</v>
      </c>
      <c r="K100">
        <f>InputData!S1950</f>
        <v>0</v>
      </c>
    </row>
    <row r="101" spans="1:11" hidden="1" x14ac:dyDescent="0.25">
      <c r="A101">
        <f>InputData!A1951</f>
        <v>0</v>
      </c>
      <c r="B101">
        <f>InputData!B1951</f>
        <v>0</v>
      </c>
      <c r="C101">
        <f>InputData!C1951</f>
        <v>0</v>
      </c>
      <c r="D101">
        <f>InputData!D1951</f>
        <v>0</v>
      </c>
      <c r="E101">
        <f>InputData!E1951</f>
        <v>0</v>
      </c>
      <c r="F101">
        <f>InputData!F1951</f>
        <v>0</v>
      </c>
      <c r="G101">
        <f>InputData!G1951</f>
        <v>0</v>
      </c>
      <c r="H101">
        <f>InputData!H1951</f>
        <v>0</v>
      </c>
      <c r="I101" t="str">
        <f t="shared" si="1"/>
        <v>No data</v>
      </c>
      <c r="J101">
        <f>InputData!O1951</f>
        <v>0</v>
      </c>
      <c r="K101">
        <f>InputData!S1951</f>
        <v>0</v>
      </c>
    </row>
    <row r="102" spans="1:11" hidden="1" x14ac:dyDescent="0.25">
      <c r="A102">
        <f>InputData!A1952</f>
        <v>0</v>
      </c>
      <c r="B102">
        <f>InputData!B1952</f>
        <v>0</v>
      </c>
      <c r="C102">
        <f>InputData!C1952</f>
        <v>0</v>
      </c>
      <c r="D102">
        <f>InputData!D1952</f>
        <v>0</v>
      </c>
      <c r="E102">
        <f>InputData!E1952</f>
        <v>0</v>
      </c>
      <c r="F102">
        <f>InputData!F1952</f>
        <v>0</v>
      </c>
      <c r="G102">
        <f>InputData!G1952</f>
        <v>0</v>
      </c>
      <c r="H102">
        <f>InputData!H1952</f>
        <v>0</v>
      </c>
      <c r="I102" t="str">
        <f t="shared" si="1"/>
        <v>No data</v>
      </c>
      <c r="J102">
        <f>InputData!O1952</f>
        <v>0</v>
      </c>
      <c r="K102">
        <f>InputData!S1952</f>
        <v>0</v>
      </c>
    </row>
    <row r="103" spans="1:11" hidden="1" x14ac:dyDescent="0.25">
      <c r="A103">
        <f>InputData!A1953</f>
        <v>0</v>
      </c>
      <c r="B103">
        <f>InputData!B1953</f>
        <v>0</v>
      </c>
      <c r="C103">
        <f>InputData!C1953</f>
        <v>0</v>
      </c>
      <c r="D103">
        <f>InputData!D1953</f>
        <v>0</v>
      </c>
      <c r="E103">
        <f>InputData!E1953</f>
        <v>0</v>
      </c>
      <c r="F103">
        <f>InputData!F1953</f>
        <v>0</v>
      </c>
      <c r="G103">
        <f>InputData!G1953</f>
        <v>0</v>
      </c>
      <c r="H103">
        <f>InputData!H1953</f>
        <v>0</v>
      </c>
      <c r="I103" t="str">
        <f t="shared" si="1"/>
        <v>No data</v>
      </c>
      <c r="J103">
        <f>InputData!O1953</f>
        <v>0</v>
      </c>
      <c r="K103">
        <f>InputData!S1953</f>
        <v>0</v>
      </c>
    </row>
    <row r="104" spans="1:11" hidden="1" x14ac:dyDescent="0.25">
      <c r="A104">
        <f>InputData!A1954</f>
        <v>0</v>
      </c>
      <c r="B104">
        <f>InputData!B1954</f>
        <v>0</v>
      </c>
      <c r="C104">
        <f>InputData!C1954</f>
        <v>0</v>
      </c>
      <c r="D104">
        <f>InputData!D1954</f>
        <v>0</v>
      </c>
      <c r="E104">
        <f>InputData!E1954</f>
        <v>0</v>
      </c>
      <c r="F104">
        <f>InputData!F1954</f>
        <v>0</v>
      </c>
      <c r="G104">
        <f>InputData!G1954</f>
        <v>0</v>
      </c>
      <c r="H104">
        <f>InputData!H1954</f>
        <v>0</v>
      </c>
      <c r="I104" t="str">
        <f t="shared" si="1"/>
        <v>No data</v>
      </c>
      <c r="J104">
        <f>InputData!O1954</f>
        <v>0</v>
      </c>
      <c r="K104">
        <f>InputData!S1954</f>
        <v>0</v>
      </c>
    </row>
    <row r="105" spans="1:11" hidden="1" x14ac:dyDescent="0.25">
      <c r="A105">
        <f>InputData!A1955</f>
        <v>0</v>
      </c>
      <c r="B105">
        <f>InputData!B1955</f>
        <v>0</v>
      </c>
      <c r="C105">
        <f>InputData!C1955</f>
        <v>0</v>
      </c>
      <c r="D105">
        <f>InputData!D1955</f>
        <v>0</v>
      </c>
      <c r="E105">
        <f>InputData!E1955</f>
        <v>0</v>
      </c>
      <c r="F105">
        <f>InputData!F1955</f>
        <v>0</v>
      </c>
      <c r="G105">
        <f>InputData!G1955</f>
        <v>0</v>
      </c>
      <c r="H105">
        <f>InputData!H1955</f>
        <v>0</v>
      </c>
      <c r="I105" t="str">
        <f t="shared" si="1"/>
        <v>No data</v>
      </c>
      <c r="J105">
        <f>InputData!O1955</f>
        <v>0</v>
      </c>
      <c r="K105">
        <f>InputData!S1955</f>
        <v>0</v>
      </c>
    </row>
    <row r="106" spans="1:11" hidden="1" x14ac:dyDescent="0.25">
      <c r="A106">
        <f>InputData!A1956</f>
        <v>0</v>
      </c>
      <c r="B106">
        <f>InputData!B1956</f>
        <v>0</v>
      </c>
      <c r="C106">
        <f>InputData!C1956</f>
        <v>0</v>
      </c>
      <c r="D106">
        <f>InputData!D1956</f>
        <v>0</v>
      </c>
      <c r="E106">
        <f>InputData!E1956</f>
        <v>0</v>
      </c>
      <c r="F106">
        <f>InputData!F1956</f>
        <v>0</v>
      </c>
      <c r="G106">
        <f>InputData!G1956</f>
        <v>0</v>
      </c>
      <c r="H106">
        <f>InputData!H1956</f>
        <v>0</v>
      </c>
      <c r="I106" t="str">
        <f t="shared" si="1"/>
        <v>No data</v>
      </c>
      <c r="J106">
        <f>InputData!O1956</f>
        <v>0</v>
      </c>
      <c r="K106">
        <f>InputData!S1956</f>
        <v>0</v>
      </c>
    </row>
    <row r="107" spans="1:11" hidden="1" x14ac:dyDescent="0.25">
      <c r="A107">
        <f>InputData!A1957</f>
        <v>0</v>
      </c>
      <c r="B107">
        <f>InputData!B1957</f>
        <v>0</v>
      </c>
      <c r="C107">
        <f>InputData!C1957</f>
        <v>0</v>
      </c>
      <c r="D107">
        <f>InputData!D1957</f>
        <v>0</v>
      </c>
      <c r="E107">
        <f>InputData!E1957</f>
        <v>0</v>
      </c>
      <c r="F107">
        <f>InputData!F1957</f>
        <v>0</v>
      </c>
      <c r="G107">
        <f>InputData!G1957</f>
        <v>0</v>
      </c>
      <c r="H107">
        <f>InputData!H1957</f>
        <v>0</v>
      </c>
      <c r="I107" t="str">
        <f t="shared" si="1"/>
        <v>No data</v>
      </c>
      <c r="J107">
        <f>InputData!O1957</f>
        <v>0</v>
      </c>
      <c r="K107">
        <f>InputData!S1957</f>
        <v>0</v>
      </c>
    </row>
    <row r="108" spans="1:11" hidden="1" x14ac:dyDescent="0.25">
      <c r="A108">
        <f>InputData!A1958</f>
        <v>0</v>
      </c>
      <c r="B108">
        <f>InputData!B1958</f>
        <v>0</v>
      </c>
      <c r="C108">
        <f>InputData!C1958</f>
        <v>0</v>
      </c>
      <c r="D108">
        <f>InputData!D1958</f>
        <v>0</v>
      </c>
      <c r="E108">
        <f>InputData!E1958</f>
        <v>0</v>
      </c>
      <c r="F108">
        <f>InputData!F1958</f>
        <v>0</v>
      </c>
      <c r="G108">
        <f>InputData!G1958</f>
        <v>0</v>
      </c>
      <c r="H108">
        <f>InputData!H1958</f>
        <v>0</v>
      </c>
      <c r="I108" t="str">
        <f t="shared" si="1"/>
        <v>No data</v>
      </c>
      <c r="J108">
        <f>InputData!O1958</f>
        <v>0</v>
      </c>
      <c r="K108">
        <f>InputData!S1958</f>
        <v>0</v>
      </c>
    </row>
    <row r="109" spans="1:11" hidden="1" x14ac:dyDescent="0.25">
      <c r="A109">
        <f>InputData!A1959</f>
        <v>0</v>
      </c>
      <c r="B109">
        <f>InputData!B1959</f>
        <v>0</v>
      </c>
      <c r="C109">
        <f>InputData!C1959</f>
        <v>0</v>
      </c>
      <c r="D109">
        <f>InputData!D1959</f>
        <v>0</v>
      </c>
      <c r="E109">
        <f>InputData!E1959</f>
        <v>0</v>
      </c>
      <c r="F109">
        <f>InputData!F1959</f>
        <v>0</v>
      </c>
      <c r="G109">
        <f>InputData!G1959</f>
        <v>0</v>
      </c>
      <c r="H109">
        <f>InputData!H1959</f>
        <v>0</v>
      </c>
      <c r="I109" t="str">
        <f t="shared" si="1"/>
        <v>No data</v>
      </c>
      <c r="J109">
        <f>InputData!O1959</f>
        <v>0</v>
      </c>
      <c r="K109">
        <f>InputData!S1959</f>
        <v>0</v>
      </c>
    </row>
    <row r="110" spans="1:11" hidden="1" x14ac:dyDescent="0.25">
      <c r="A110">
        <f>InputData!A1960</f>
        <v>0</v>
      </c>
      <c r="B110">
        <f>InputData!B1960</f>
        <v>0</v>
      </c>
      <c r="C110">
        <f>InputData!C1960</f>
        <v>0</v>
      </c>
      <c r="D110">
        <f>InputData!D1960</f>
        <v>0</v>
      </c>
      <c r="E110">
        <f>InputData!E1960</f>
        <v>0</v>
      </c>
      <c r="F110">
        <f>InputData!F1960</f>
        <v>0</v>
      </c>
      <c r="G110">
        <f>InputData!G1960</f>
        <v>0</v>
      </c>
      <c r="H110">
        <f>InputData!H1960</f>
        <v>0</v>
      </c>
      <c r="I110" t="str">
        <f t="shared" si="1"/>
        <v>No data</v>
      </c>
      <c r="J110">
        <f>InputData!O1960</f>
        <v>0</v>
      </c>
      <c r="K110">
        <f>InputData!S1960</f>
        <v>0</v>
      </c>
    </row>
    <row r="111" spans="1:11" hidden="1" x14ac:dyDescent="0.25">
      <c r="A111">
        <f>InputData!A1961</f>
        <v>0</v>
      </c>
      <c r="B111">
        <f>InputData!B1961</f>
        <v>0</v>
      </c>
      <c r="C111">
        <f>InputData!C1961</f>
        <v>0</v>
      </c>
      <c r="D111">
        <f>InputData!D1961</f>
        <v>0</v>
      </c>
      <c r="E111">
        <f>InputData!E1961</f>
        <v>0</v>
      </c>
      <c r="F111">
        <f>InputData!F1961</f>
        <v>0</v>
      </c>
      <c r="G111">
        <f>InputData!G1961</f>
        <v>0</v>
      </c>
      <c r="H111">
        <f>InputData!H1961</f>
        <v>0</v>
      </c>
      <c r="I111" t="str">
        <f t="shared" si="1"/>
        <v>No data</v>
      </c>
      <c r="J111">
        <f>InputData!O1961</f>
        <v>0</v>
      </c>
      <c r="K111">
        <f>InputData!S1961</f>
        <v>0</v>
      </c>
    </row>
    <row r="112" spans="1:11" hidden="1" x14ac:dyDescent="0.25">
      <c r="A112">
        <f>InputData!A1962</f>
        <v>0</v>
      </c>
      <c r="B112">
        <f>InputData!B1962</f>
        <v>0</v>
      </c>
      <c r="C112">
        <f>InputData!C1962</f>
        <v>0</v>
      </c>
      <c r="D112">
        <f>InputData!D1962</f>
        <v>0</v>
      </c>
      <c r="E112">
        <f>InputData!E1962</f>
        <v>0</v>
      </c>
      <c r="F112">
        <f>InputData!F1962</f>
        <v>0</v>
      </c>
      <c r="G112">
        <f>InputData!G1962</f>
        <v>0</v>
      </c>
      <c r="H112">
        <f>InputData!H1962</f>
        <v>0</v>
      </c>
      <c r="I112" t="str">
        <f t="shared" si="1"/>
        <v>No data</v>
      </c>
      <c r="J112">
        <f>InputData!O1962</f>
        <v>0</v>
      </c>
      <c r="K112">
        <f>InputData!S1962</f>
        <v>0</v>
      </c>
    </row>
    <row r="113" spans="1:11" hidden="1" x14ac:dyDescent="0.25">
      <c r="A113">
        <f>InputData!A1963</f>
        <v>0</v>
      </c>
      <c r="B113">
        <f>InputData!B1963</f>
        <v>0</v>
      </c>
      <c r="C113">
        <f>InputData!C1963</f>
        <v>0</v>
      </c>
      <c r="D113">
        <f>InputData!D1963</f>
        <v>0</v>
      </c>
      <c r="E113">
        <f>InputData!E1963</f>
        <v>0</v>
      </c>
      <c r="F113">
        <f>InputData!F1963</f>
        <v>0</v>
      </c>
      <c r="G113">
        <f>InputData!G1963</f>
        <v>0</v>
      </c>
      <c r="H113">
        <f>InputData!H1963</f>
        <v>0</v>
      </c>
      <c r="I113" t="str">
        <f t="shared" si="1"/>
        <v>No data</v>
      </c>
      <c r="J113">
        <f>InputData!O1963</f>
        <v>0</v>
      </c>
      <c r="K113">
        <f>InputData!S1963</f>
        <v>0</v>
      </c>
    </row>
    <row r="114" spans="1:11" hidden="1" x14ac:dyDescent="0.25">
      <c r="A114">
        <f>InputData!A1964</f>
        <v>0</v>
      </c>
      <c r="B114">
        <f>InputData!B1964</f>
        <v>0</v>
      </c>
      <c r="C114">
        <f>InputData!C1964</f>
        <v>0</v>
      </c>
      <c r="D114">
        <f>InputData!D1964</f>
        <v>0</v>
      </c>
      <c r="E114">
        <f>InputData!E1964</f>
        <v>0</v>
      </c>
      <c r="F114">
        <f>InputData!F1964</f>
        <v>0</v>
      </c>
      <c r="G114">
        <f>InputData!G1964</f>
        <v>0</v>
      </c>
      <c r="H114">
        <f>InputData!H1964</f>
        <v>0</v>
      </c>
      <c r="I114" t="str">
        <f t="shared" si="1"/>
        <v>No data</v>
      </c>
      <c r="J114">
        <f>InputData!O1964</f>
        <v>0</v>
      </c>
      <c r="K114">
        <f>InputData!S1964</f>
        <v>0</v>
      </c>
    </row>
    <row r="115" spans="1:11" hidden="1" x14ac:dyDescent="0.25">
      <c r="A115">
        <f>InputData!A1965</f>
        <v>0</v>
      </c>
      <c r="B115">
        <f>InputData!B1965</f>
        <v>0</v>
      </c>
      <c r="C115">
        <f>InputData!C1965</f>
        <v>0</v>
      </c>
      <c r="D115">
        <f>InputData!D1965</f>
        <v>0</v>
      </c>
      <c r="E115">
        <f>InputData!E1965</f>
        <v>0</v>
      </c>
      <c r="F115">
        <f>InputData!F1965</f>
        <v>0</v>
      </c>
      <c r="G115">
        <f>InputData!G1965</f>
        <v>0</v>
      </c>
      <c r="H115">
        <f>InputData!H1965</f>
        <v>0</v>
      </c>
      <c r="I115" t="str">
        <f t="shared" si="1"/>
        <v>No data</v>
      </c>
      <c r="J115">
        <f>InputData!O1965</f>
        <v>0</v>
      </c>
      <c r="K115">
        <f>InputData!S1965</f>
        <v>0</v>
      </c>
    </row>
    <row r="116" spans="1:11" hidden="1" x14ac:dyDescent="0.25">
      <c r="A116">
        <f>InputData!A1966</f>
        <v>0</v>
      </c>
      <c r="B116">
        <f>InputData!B1966</f>
        <v>0</v>
      </c>
      <c r="C116">
        <f>InputData!C1966</f>
        <v>0</v>
      </c>
      <c r="D116">
        <f>InputData!D1966</f>
        <v>0</v>
      </c>
      <c r="E116">
        <f>InputData!E1966</f>
        <v>0</v>
      </c>
      <c r="F116">
        <f>InputData!F1966</f>
        <v>0</v>
      </c>
      <c r="G116">
        <f>InputData!G1966</f>
        <v>0</v>
      </c>
      <c r="H116">
        <f>InputData!H1966</f>
        <v>0</v>
      </c>
      <c r="I116" t="str">
        <f t="shared" si="1"/>
        <v>No data</v>
      </c>
      <c r="J116">
        <f>InputData!O1966</f>
        <v>0</v>
      </c>
      <c r="K116">
        <f>InputData!S1966</f>
        <v>0</v>
      </c>
    </row>
    <row r="117" spans="1:11" hidden="1" x14ac:dyDescent="0.25">
      <c r="A117">
        <f>InputData!A1967</f>
        <v>0</v>
      </c>
      <c r="B117">
        <f>InputData!B1967</f>
        <v>0</v>
      </c>
      <c r="C117">
        <f>InputData!C1967</f>
        <v>0</v>
      </c>
      <c r="D117">
        <f>InputData!D1967</f>
        <v>0</v>
      </c>
      <c r="E117">
        <f>InputData!E1967</f>
        <v>0</v>
      </c>
      <c r="F117">
        <f>InputData!F1967</f>
        <v>0</v>
      </c>
      <c r="G117">
        <f>InputData!G1967</f>
        <v>0</v>
      </c>
      <c r="H117">
        <f>InputData!H1967</f>
        <v>0</v>
      </c>
      <c r="I117" t="str">
        <f t="shared" si="1"/>
        <v>No data</v>
      </c>
      <c r="J117">
        <f>InputData!O1967</f>
        <v>0</v>
      </c>
      <c r="K117">
        <f>InputData!S1967</f>
        <v>0</v>
      </c>
    </row>
    <row r="118" spans="1:11" hidden="1" x14ac:dyDescent="0.25">
      <c r="A118">
        <f>InputData!A1968</f>
        <v>0</v>
      </c>
      <c r="B118">
        <f>InputData!B1968</f>
        <v>0</v>
      </c>
      <c r="C118">
        <f>InputData!C1968</f>
        <v>0</v>
      </c>
      <c r="D118">
        <f>InputData!D1968</f>
        <v>0</v>
      </c>
      <c r="E118">
        <f>InputData!E1968</f>
        <v>0</v>
      </c>
      <c r="F118">
        <f>InputData!F1968</f>
        <v>0</v>
      </c>
      <c r="G118">
        <f>InputData!G1968</f>
        <v>0</v>
      </c>
      <c r="H118">
        <f>InputData!H1968</f>
        <v>0</v>
      </c>
      <c r="I118" t="str">
        <f t="shared" si="1"/>
        <v>No data</v>
      </c>
      <c r="J118">
        <f>InputData!O1968</f>
        <v>0</v>
      </c>
      <c r="K118">
        <f>InputData!S1968</f>
        <v>0</v>
      </c>
    </row>
    <row r="119" spans="1:11" hidden="1" x14ac:dyDescent="0.25">
      <c r="A119">
        <f>InputData!A1969</f>
        <v>0</v>
      </c>
      <c r="B119">
        <f>InputData!B1969</f>
        <v>0</v>
      </c>
      <c r="C119">
        <f>InputData!C1969</f>
        <v>0</v>
      </c>
      <c r="D119">
        <f>InputData!D1969</f>
        <v>0</v>
      </c>
      <c r="E119">
        <f>InputData!E1969</f>
        <v>0</v>
      </c>
      <c r="F119">
        <f>InputData!F1969</f>
        <v>0</v>
      </c>
      <c r="G119">
        <f>InputData!G1969</f>
        <v>0</v>
      </c>
      <c r="H119">
        <f>InputData!H1969</f>
        <v>0</v>
      </c>
      <c r="I119" t="str">
        <f t="shared" si="1"/>
        <v>No data</v>
      </c>
      <c r="J119">
        <f>InputData!O1969</f>
        <v>0</v>
      </c>
      <c r="K119">
        <f>InputData!S1969</f>
        <v>0</v>
      </c>
    </row>
    <row r="120" spans="1:11" hidden="1" x14ac:dyDescent="0.25">
      <c r="A120">
        <f>InputData!A1970</f>
        <v>0</v>
      </c>
      <c r="B120">
        <f>InputData!B1970</f>
        <v>0</v>
      </c>
      <c r="C120">
        <f>InputData!C1970</f>
        <v>0</v>
      </c>
      <c r="D120">
        <f>InputData!D1970</f>
        <v>0</v>
      </c>
      <c r="E120">
        <f>InputData!E1970</f>
        <v>0</v>
      </c>
      <c r="F120">
        <f>InputData!F1970</f>
        <v>0</v>
      </c>
      <c r="G120">
        <f>InputData!G1970</f>
        <v>0</v>
      </c>
      <c r="H120">
        <f>InputData!H1970</f>
        <v>0</v>
      </c>
      <c r="I120" t="str">
        <f t="shared" si="1"/>
        <v>No data</v>
      </c>
      <c r="J120">
        <f>InputData!O1970</f>
        <v>0</v>
      </c>
      <c r="K120">
        <f>InputData!S1970</f>
        <v>0</v>
      </c>
    </row>
    <row r="121" spans="1:11" hidden="1" x14ac:dyDescent="0.25">
      <c r="A121">
        <f>InputData!A1971</f>
        <v>0</v>
      </c>
      <c r="B121">
        <f>InputData!B1971</f>
        <v>0</v>
      </c>
      <c r="C121">
        <f>InputData!C1971</f>
        <v>0</v>
      </c>
      <c r="D121">
        <f>InputData!D1971</f>
        <v>0</v>
      </c>
      <c r="E121">
        <f>InputData!E1971</f>
        <v>0</v>
      </c>
      <c r="F121">
        <f>InputData!F1971</f>
        <v>0</v>
      </c>
      <c r="G121">
        <f>InputData!G1971</f>
        <v>0</v>
      </c>
      <c r="H121">
        <f>InputData!H1971</f>
        <v>0</v>
      </c>
      <c r="I121" t="str">
        <f t="shared" si="1"/>
        <v>No data</v>
      </c>
      <c r="J121">
        <f>InputData!O1971</f>
        <v>0</v>
      </c>
      <c r="K121">
        <f>InputData!S1971</f>
        <v>0</v>
      </c>
    </row>
    <row r="122" spans="1:11" hidden="1" x14ac:dyDescent="0.25">
      <c r="A122">
        <f>InputData!A1972</f>
        <v>0</v>
      </c>
      <c r="B122">
        <f>InputData!B1972</f>
        <v>0</v>
      </c>
      <c r="C122">
        <f>InputData!C1972</f>
        <v>0</v>
      </c>
      <c r="D122">
        <f>InputData!D1972</f>
        <v>0</v>
      </c>
      <c r="E122">
        <f>InputData!E1972</f>
        <v>0</v>
      </c>
      <c r="F122">
        <f>InputData!F1972</f>
        <v>0</v>
      </c>
      <c r="G122">
        <f>InputData!G1972</f>
        <v>0</v>
      </c>
      <c r="H122">
        <f>InputData!H1972</f>
        <v>0</v>
      </c>
      <c r="I122" t="str">
        <f t="shared" si="1"/>
        <v>No data</v>
      </c>
      <c r="J122">
        <f>InputData!O1972</f>
        <v>0</v>
      </c>
      <c r="K122">
        <f>InputData!S1972</f>
        <v>0</v>
      </c>
    </row>
    <row r="123" spans="1:11" hidden="1" x14ac:dyDescent="0.25">
      <c r="A123">
        <f>InputData!A1973</f>
        <v>0</v>
      </c>
      <c r="B123">
        <f>InputData!B1973</f>
        <v>0</v>
      </c>
      <c r="C123">
        <f>InputData!C1973</f>
        <v>0</v>
      </c>
      <c r="D123">
        <f>InputData!D1973</f>
        <v>0</v>
      </c>
      <c r="E123">
        <f>InputData!E1973</f>
        <v>0</v>
      </c>
      <c r="F123">
        <f>InputData!F1973</f>
        <v>0</v>
      </c>
      <c r="G123">
        <f>InputData!G1973</f>
        <v>0</v>
      </c>
      <c r="H123">
        <f>InputData!H1973</f>
        <v>0</v>
      </c>
      <c r="I123" t="str">
        <f t="shared" si="1"/>
        <v>No data</v>
      </c>
      <c r="J123">
        <f>InputData!O1973</f>
        <v>0</v>
      </c>
      <c r="K123">
        <f>InputData!S1973</f>
        <v>0</v>
      </c>
    </row>
    <row r="124" spans="1:11" hidden="1" x14ac:dyDescent="0.25">
      <c r="A124">
        <f>InputData!A1974</f>
        <v>0</v>
      </c>
      <c r="B124">
        <f>InputData!B1974</f>
        <v>0</v>
      </c>
      <c r="C124">
        <f>InputData!C1974</f>
        <v>0</v>
      </c>
      <c r="D124">
        <f>InputData!D1974</f>
        <v>0</v>
      </c>
      <c r="E124">
        <f>InputData!E1974</f>
        <v>0</v>
      </c>
      <c r="F124">
        <f>InputData!F1974</f>
        <v>0</v>
      </c>
      <c r="G124">
        <f>InputData!G1974</f>
        <v>0</v>
      </c>
      <c r="H124">
        <f>InputData!H1974</f>
        <v>0</v>
      </c>
      <c r="I124" t="str">
        <f t="shared" si="1"/>
        <v>No data</v>
      </c>
      <c r="J124">
        <f>InputData!O1974</f>
        <v>0</v>
      </c>
      <c r="K124">
        <f>InputData!S1974</f>
        <v>0</v>
      </c>
    </row>
    <row r="125" spans="1:11" hidden="1" x14ac:dyDescent="0.25">
      <c r="A125">
        <f>InputData!A1975</f>
        <v>0</v>
      </c>
      <c r="B125">
        <f>InputData!B1975</f>
        <v>0</v>
      </c>
      <c r="C125">
        <f>InputData!C1975</f>
        <v>0</v>
      </c>
      <c r="D125">
        <f>InputData!D1975</f>
        <v>0</v>
      </c>
      <c r="E125">
        <f>InputData!E1975</f>
        <v>0</v>
      </c>
      <c r="F125">
        <f>InputData!F1975</f>
        <v>0</v>
      </c>
      <c r="G125">
        <f>InputData!G1975</f>
        <v>0</v>
      </c>
      <c r="H125">
        <f>InputData!H1975</f>
        <v>0</v>
      </c>
      <c r="I125" t="str">
        <f t="shared" si="1"/>
        <v>No data</v>
      </c>
      <c r="J125">
        <f>InputData!O1975</f>
        <v>0</v>
      </c>
      <c r="K125">
        <f>InputData!S1975</f>
        <v>0</v>
      </c>
    </row>
    <row r="126" spans="1:11" hidden="1" x14ac:dyDescent="0.25">
      <c r="A126">
        <f>InputData!A1976</f>
        <v>0</v>
      </c>
      <c r="B126">
        <f>InputData!B1976</f>
        <v>0</v>
      </c>
      <c r="C126">
        <f>InputData!C1976</f>
        <v>0</v>
      </c>
      <c r="D126">
        <f>InputData!D1976</f>
        <v>0</v>
      </c>
      <c r="E126">
        <f>InputData!E1976</f>
        <v>0</v>
      </c>
      <c r="F126">
        <f>InputData!F1976</f>
        <v>0</v>
      </c>
      <c r="G126">
        <f>InputData!G1976</f>
        <v>0</v>
      </c>
      <c r="H126">
        <f>InputData!H1976</f>
        <v>0</v>
      </c>
      <c r="I126" t="str">
        <f t="shared" si="1"/>
        <v>No data</v>
      </c>
      <c r="J126">
        <f>InputData!O1976</f>
        <v>0</v>
      </c>
      <c r="K126">
        <f>InputData!S1976</f>
        <v>0</v>
      </c>
    </row>
    <row r="127" spans="1:11" hidden="1" x14ac:dyDescent="0.25">
      <c r="A127">
        <f>InputData!A1977</f>
        <v>0</v>
      </c>
      <c r="B127">
        <f>InputData!B1977</f>
        <v>0</v>
      </c>
      <c r="C127">
        <f>InputData!C1977</f>
        <v>0</v>
      </c>
      <c r="D127">
        <f>InputData!D1977</f>
        <v>0</v>
      </c>
      <c r="E127">
        <f>InputData!E1977</f>
        <v>0</v>
      </c>
      <c r="F127">
        <f>InputData!F1977</f>
        <v>0</v>
      </c>
      <c r="G127">
        <f>InputData!G1977</f>
        <v>0</v>
      </c>
      <c r="H127">
        <f>InputData!H1977</f>
        <v>0</v>
      </c>
      <c r="I127" t="str">
        <f t="shared" si="1"/>
        <v>No data</v>
      </c>
      <c r="J127">
        <f>InputData!O1977</f>
        <v>0</v>
      </c>
      <c r="K127">
        <f>InputData!S1977</f>
        <v>0</v>
      </c>
    </row>
    <row r="128" spans="1:11" hidden="1" x14ac:dyDescent="0.25">
      <c r="A128">
        <f>InputData!A1978</f>
        <v>0</v>
      </c>
      <c r="B128">
        <f>InputData!B1978</f>
        <v>0</v>
      </c>
      <c r="C128">
        <f>InputData!C1978</f>
        <v>0</v>
      </c>
      <c r="D128">
        <f>InputData!D1978</f>
        <v>0</v>
      </c>
      <c r="E128">
        <f>InputData!E1978</f>
        <v>0</v>
      </c>
      <c r="F128">
        <f>InputData!F1978</f>
        <v>0</v>
      </c>
      <c r="G128">
        <f>InputData!G1978</f>
        <v>0</v>
      </c>
      <c r="H128">
        <f>InputData!H1978</f>
        <v>0</v>
      </c>
      <c r="I128" t="str">
        <f t="shared" si="1"/>
        <v>No data</v>
      </c>
      <c r="J128">
        <f>InputData!O1978</f>
        <v>0</v>
      </c>
      <c r="K128">
        <f>InputData!S1978</f>
        <v>0</v>
      </c>
    </row>
    <row r="129" spans="1:11" hidden="1" x14ac:dyDescent="0.25">
      <c r="A129">
        <f>InputData!A1979</f>
        <v>0</v>
      </c>
      <c r="B129">
        <f>InputData!B1979</f>
        <v>0</v>
      </c>
      <c r="C129">
        <f>InputData!C1979</f>
        <v>0</v>
      </c>
      <c r="D129">
        <f>InputData!D1979</f>
        <v>0</v>
      </c>
      <c r="E129">
        <f>InputData!E1979</f>
        <v>0</v>
      </c>
      <c r="F129">
        <f>InputData!F1979</f>
        <v>0</v>
      </c>
      <c r="G129">
        <f>InputData!G1979</f>
        <v>0</v>
      </c>
      <c r="H129">
        <f>InputData!H1979</f>
        <v>0</v>
      </c>
      <c r="I129" t="str">
        <f t="shared" si="1"/>
        <v>No data</v>
      </c>
      <c r="J129">
        <f>InputData!O1979</f>
        <v>0</v>
      </c>
      <c r="K129">
        <f>InputData!S1979</f>
        <v>0</v>
      </c>
    </row>
    <row r="130" spans="1:11" hidden="1" x14ac:dyDescent="0.25">
      <c r="A130">
        <f>InputData!A1980</f>
        <v>0</v>
      </c>
      <c r="B130">
        <f>InputData!B1980</f>
        <v>0</v>
      </c>
      <c r="C130">
        <f>InputData!C1980</f>
        <v>0</v>
      </c>
      <c r="D130">
        <f>InputData!D1980</f>
        <v>0</v>
      </c>
      <c r="E130">
        <f>InputData!E1980</f>
        <v>0</v>
      </c>
      <c r="F130">
        <f>InputData!F1980</f>
        <v>0</v>
      </c>
      <c r="G130">
        <f>InputData!G1980</f>
        <v>0</v>
      </c>
      <c r="H130">
        <f>InputData!H1980</f>
        <v>0</v>
      </c>
      <c r="I130" t="str">
        <f t="shared" si="1"/>
        <v>No data</v>
      </c>
      <c r="J130">
        <f>InputData!O1980</f>
        <v>0</v>
      </c>
      <c r="K130">
        <f>InputData!S1980</f>
        <v>0</v>
      </c>
    </row>
    <row r="131" spans="1:11" hidden="1" x14ac:dyDescent="0.25">
      <c r="A131">
        <f>InputData!A1981</f>
        <v>0</v>
      </c>
      <c r="B131">
        <f>InputData!B1981</f>
        <v>0</v>
      </c>
      <c r="C131">
        <f>InputData!C1981</f>
        <v>0</v>
      </c>
      <c r="D131">
        <f>InputData!D1981</f>
        <v>0</v>
      </c>
      <c r="E131">
        <f>InputData!E1981</f>
        <v>0</v>
      </c>
      <c r="F131">
        <f>InputData!F1981</f>
        <v>0</v>
      </c>
      <c r="G131">
        <f>InputData!G1981</f>
        <v>0</v>
      </c>
      <c r="H131">
        <f>InputData!H1981</f>
        <v>0</v>
      </c>
      <c r="I131" t="str">
        <f t="shared" si="1"/>
        <v>No data</v>
      </c>
      <c r="J131">
        <f>InputData!O1981</f>
        <v>0</v>
      </c>
      <c r="K131">
        <f>InputData!S1981</f>
        <v>0</v>
      </c>
    </row>
    <row r="132" spans="1:11" hidden="1" x14ac:dyDescent="0.25">
      <c r="A132">
        <f>InputData!A1982</f>
        <v>0</v>
      </c>
      <c r="B132">
        <f>InputData!B1982</f>
        <v>0</v>
      </c>
      <c r="C132">
        <f>InputData!C1982</f>
        <v>0</v>
      </c>
      <c r="D132">
        <f>InputData!D1982</f>
        <v>0</v>
      </c>
      <c r="E132">
        <f>InputData!E1982</f>
        <v>0</v>
      </c>
      <c r="F132">
        <f>InputData!F1982</f>
        <v>0</v>
      </c>
      <c r="G132">
        <f>InputData!G1982</f>
        <v>0</v>
      </c>
      <c r="H132">
        <f>InputData!H1982</f>
        <v>0</v>
      </c>
      <c r="I132" t="str">
        <f t="shared" si="1"/>
        <v>No data</v>
      </c>
      <c r="J132">
        <f>InputData!O1982</f>
        <v>0</v>
      </c>
      <c r="K132">
        <f>InputData!S1982</f>
        <v>0</v>
      </c>
    </row>
    <row r="133" spans="1:11" hidden="1" x14ac:dyDescent="0.25">
      <c r="A133">
        <f>InputData!A1983</f>
        <v>0</v>
      </c>
      <c r="B133">
        <f>InputData!B1983</f>
        <v>0</v>
      </c>
      <c r="C133">
        <f>InputData!C1983</f>
        <v>0</v>
      </c>
      <c r="D133">
        <f>InputData!D1983</f>
        <v>0</v>
      </c>
      <c r="E133">
        <f>InputData!E1983</f>
        <v>0</v>
      </c>
      <c r="F133">
        <f>InputData!F1983</f>
        <v>0</v>
      </c>
      <c r="G133">
        <f>InputData!G1983</f>
        <v>0</v>
      </c>
      <c r="H133">
        <f>InputData!H1983</f>
        <v>0</v>
      </c>
      <c r="I133" t="str">
        <f t="shared" si="1"/>
        <v>No data</v>
      </c>
      <c r="J133">
        <f>InputData!O1983</f>
        <v>0</v>
      </c>
      <c r="K133">
        <f>InputData!S1983</f>
        <v>0</v>
      </c>
    </row>
    <row r="134" spans="1:11" hidden="1" x14ac:dyDescent="0.25">
      <c r="A134">
        <f>InputData!A1984</f>
        <v>0</v>
      </c>
      <c r="B134">
        <f>InputData!B1984</f>
        <v>0</v>
      </c>
      <c r="C134">
        <f>InputData!C1984</f>
        <v>0</v>
      </c>
      <c r="D134">
        <f>InputData!D1984</f>
        <v>0</v>
      </c>
      <c r="E134">
        <f>InputData!E1984</f>
        <v>0</v>
      </c>
      <c r="F134">
        <f>InputData!F1984</f>
        <v>0</v>
      </c>
      <c r="G134">
        <f>InputData!G1984</f>
        <v>0</v>
      </c>
      <c r="H134">
        <f>InputData!H1984</f>
        <v>0</v>
      </c>
      <c r="I134" t="str">
        <f t="shared" si="1"/>
        <v>No data</v>
      </c>
      <c r="J134">
        <f>InputData!O1984</f>
        <v>0</v>
      </c>
      <c r="K134">
        <f>InputData!S1984</f>
        <v>0</v>
      </c>
    </row>
    <row r="135" spans="1:11" hidden="1" x14ac:dyDescent="0.25">
      <c r="A135">
        <f>InputData!A1985</f>
        <v>0</v>
      </c>
      <c r="B135">
        <f>InputData!B1985</f>
        <v>0</v>
      </c>
      <c r="C135">
        <f>InputData!C1985</f>
        <v>0</v>
      </c>
      <c r="D135">
        <f>InputData!D1985</f>
        <v>0</v>
      </c>
      <c r="E135">
        <f>InputData!E1985</f>
        <v>0</v>
      </c>
      <c r="F135">
        <f>InputData!F1985</f>
        <v>0</v>
      </c>
      <c r="G135">
        <f>InputData!G1985</f>
        <v>0</v>
      </c>
      <c r="H135">
        <f>InputData!H1985</f>
        <v>0</v>
      </c>
      <c r="I135" t="str">
        <f t="shared" si="1"/>
        <v>No data</v>
      </c>
      <c r="J135">
        <f>InputData!O1985</f>
        <v>0</v>
      </c>
      <c r="K135">
        <f>InputData!S1985</f>
        <v>0</v>
      </c>
    </row>
    <row r="136" spans="1:11" hidden="1" x14ac:dyDescent="0.25">
      <c r="A136">
        <f>InputData!A1986</f>
        <v>0</v>
      </c>
      <c r="B136">
        <f>InputData!B1986</f>
        <v>0</v>
      </c>
      <c r="C136">
        <f>InputData!C1986</f>
        <v>0</v>
      </c>
      <c r="D136">
        <f>InputData!D1986</f>
        <v>0</v>
      </c>
      <c r="E136">
        <f>InputData!E1986</f>
        <v>0</v>
      </c>
      <c r="F136">
        <f>InputData!F1986</f>
        <v>0</v>
      </c>
      <c r="G136">
        <f>InputData!G1986</f>
        <v>0</v>
      </c>
      <c r="H136">
        <f>InputData!H1986</f>
        <v>0</v>
      </c>
      <c r="I136" t="str">
        <f t="shared" si="1"/>
        <v>No data</v>
      </c>
      <c r="J136">
        <f>InputData!O1986</f>
        <v>0</v>
      </c>
      <c r="K136">
        <f>InputData!S1986</f>
        <v>0</v>
      </c>
    </row>
    <row r="137" spans="1:11" hidden="1" x14ac:dyDescent="0.25">
      <c r="A137">
        <f>InputData!A1987</f>
        <v>0</v>
      </c>
      <c r="B137">
        <f>InputData!B1987</f>
        <v>0</v>
      </c>
      <c r="C137">
        <f>InputData!C1987</f>
        <v>0</v>
      </c>
      <c r="D137">
        <f>InputData!D1987</f>
        <v>0</v>
      </c>
      <c r="E137">
        <f>InputData!E1987</f>
        <v>0</v>
      </c>
      <c r="F137">
        <f>InputData!F1987</f>
        <v>0</v>
      </c>
      <c r="G137">
        <f>InputData!G1987</f>
        <v>0</v>
      </c>
      <c r="H137">
        <f>InputData!H1987</f>
        <v>0</v>
      </c>
      <c r="I137" t="str">
        <f t="shared" si="1"/>
        <v>No data</v>
      </c>
      <c r="J137">
        <f>InputData!O1987</f>
        <v>0</v>
      </c>
      <c r="K137">
        <f>InputData!S1987</f>
        <v>0</v>
      </c>
    </row>
    <row r="138" spans="1:11" hidden="1" x14ac:dyDescent="0.25">
      <c r="A138">
        <f>InputData!A1988</f>
        <v>0</v>
      </c>
      <c r="B138">
        <f>InputData!B1988</f>
        <v>0</v>
      </c>
      <c r="C138">
        <f>InputData!C1988</f>
        <v>0</v>
      </c>
      <c r="D138">
        <f>InputData!D1988</f>
        <v>0</v>
      </c>
      <c r="E138">
        <f>InputData!E1988</f>
        <v>0</v>
      </c>
      <c r="F138">
        <f>InputData!F1988</f>
        <v>0</v>
      </c>
      <c r="G138">
        <f>InputData!G1988</f>
        <v>0</v>
      </c>
      <c r="H138">
        <f>InputData!H1988</f>
        <v>0</v>
      </c>
      <c r="I138" t="str">
        <f t="shared" si="1"/>
        <v>No data</v>
      </c>
      <c r="J138">
        <f>InputData!O1988</f>
        <v>0</v>
      </c>
      <c r="K138">
        <f>InputData!S1988</f>
        <v>0</v>
      </c>
    </row>
    <row r="139" spans="1:11" hidden="1" x14ac:dyDescent="0.25">
      <c r="A139">
        <f>InputData!A1989</f>
        <v>0</v>
      </c>
      <c r="B139">
        <f>InputData!B1989</f>
        <v>0</v>
      </c>
      <c r="C139">
        <f>InputData!C1989</f>
        <v>0</v>
      </c>
      <c r="D139">
        <f>InputData!D1989</f>
        <v>0</v>
      </c>
      <c r="E139">
        <f>InputData!E1989</f>
        <v>0</v>
      </c>
      <c r="F139">
        <f>InputData!F1989</f>
        <v>0</v>
      </c>
      <c r="G139">
        <f>InputData!G1989</f>
        <v>0</v>
      </c>
      <c r="H139">
        <f>InputData!H1989</f>
        <v>0</v>
      </c>
      <c r="I139" t="str">
        <f t="shared" si="1"/>
        <v>No data</v>
      </c>
      <c r="J139">
        <f>InputData!O1989</f>
        <v>0</v>
      </c>
      <c r="K139">
        <f>InputData!S1989</f>
        <v>0</v>
      </c>
    </row>
    <row r="140" spans="1:11" hidden="1" x14ac:dyDescent="0.25">
      <c r="A140">
        <f>InputData!A1990</f>
        <v>0</v>
      </c>
      <c r="B140">
        <f>InputData!B1990</f>
        <v>0</v>
      </c>
      <c r="C140">
        <f>InputData!C1990</f>
        <v>0</v>
      </c>
      <c r="D140">
        <f>InputData!D1990</f>
        <v>0</v>
      </c>
      <c r="E140">
        <f>InputData!E1990</f>
        <v>0</v>
      </c>
      <c r="F140">
        <f>InputData!F1990</f>
        <v>0</v>
      </c>
      <c r="G140">
        <f>InputData!G1990</f>
        <v>0</v>
      </c>
      <c r="H140">
        <f>InputData!H1990</f>
        <v>0</v>
      </c>
      <c r="I140" t="str">
        <f t="shared" si="1"/>
        <v>No data</v>
      </c>
      <c r="J140">
        <f>InputData!O1990</f>
        <v>0</v>
      </c>
      <c r="K140">
        <f>InputData!S1990</f>
        <v>0</v>
      </c>
    </row>
    <row r="141" spans="1:11" hidden="1" x14ac:dyDescent="0.25">
      <c r="A141">
        <f>InputData!A1991</f>
        <v>0</v>
      </c>
      <c r="B141">
        <f>InputData!B1991</f>
        <v>0</v>
      </c>
      <c r="C141">
        <f>InputData!C1991</f>
        <v>0</v>
      </c>
      <c r="D141">
        <f>InputData!D1991</f>
        <v>0</v>
      </c>
      <c r="E141">
        <f>InputData!E1991</f>
        <v>0</v>
      </c>
      <c r="F141">
        <f>InputData!F1991</f>
        <v>0</v>
      </c>
      <c r="G141">
        <f>InputData!G1991</f>
        <v>0</v>
      </c>
      <c r="H141">
        <f>InputData!H1991</f>
        <v>0</v>
      </c>
      <c r="I141" t="str">
        <f t="shared" si="1"/>
        <v>No data</v>
      </c>
      <c r="J141">
        <f>InputData!O1991</f>
        <v>0</v>
      </c>
      <c r="K141">
        <f>InputData!S1991</f>
        <v>0</v>
      </c>
    </row>
    <row r="142" spans="1:11" hidden="1" x14ac:dyDescent="0.25">
      <c r="A142">
        <f>InputData!A1992</f>
        <v>0</v>
      </c>
      <c r="B142">
        <f>InputData!B1992</f>
        <v>0</v>
      </c>
      <c r="C142">
        <f>InputData!C1992</f>
        <v>0</v>
      </c>
      <c r="D142">
        <f>InputData!D1992</f>
        <v>0</v>
      </c>
      <c r="E142">
        <f>InputData!E1992</f>
        <v>0</v>
      </c>
      <c r="F142">
        <f>InputData!F1992</f>
        <v>0</v>
      </c>
      <c r="G142">
        <f>InputData!G1992</f>
        <v>0</v>
      </c>
      <c r="H142">
        <f>InputData!H1992</f>
        <v>0</v>
      </c>
      <c r="I142" t="str">
        <f t="shared" si="1"/>
        <v>No data</v>
      </c>
      <c r="J142">
        <f>InputData!O1992</f>
        <v>0</v>
      </c>
      <c r="K142">
        <f>InputData!S1992</f>
        <v>0</v>
      </c>
    </row>
    <row r="143" spans="1:11" hidden="1" x14ac:dyDescent="0.25">
      <c r="A143">
        <f>InputData!A1993</f>
        <v>0</v>
      </c>
      <c r="B143">
        <f>InputData!B1993</f>
        <v>0</v>
      </c>
      <c r="C143">
        <f>InputData!C1993</f>
        <v>0</v>
      </c>
      <c r="D143">
        <f>InputData!D1993</f>
        <v>0</v>
      </c>
      <c r="E143">
        <f>InputData!E1993</f>
        <v>0</v>
      </c>
      <c r="F143">
        <f>InputData!F1993</f>
        <v>0</v>
      </c>
      <c r="G143">
        <f>InputData!G1993</f>
        <v>0</v>
      </c>
      <c r="H143">
        <f>InputData!H1993</f>
        <v>0</v>
      </c>
      <c r="I143" t="str">
        <f t="shared" si="1"/>
        <v>No data</v>
      </c>
      <c r="J143">
        <f>InputData!O1993</f>
        <v>0</v>
      </c>
      <c r="K143">
        <f>InputData!S1993</f>
        <v>0</v>
      </c>
    </row>
    <row r="144" spans="1:11" hidden="1" x14ac:dyDescent="0.25">
      <c r="A144">
        <f>InputData!A1994</f>
        <v>0</v>
      </c>
      <c r="B144">
        <f>InputData!B1994</f>
        <v>0</v>
      </c>
      <c r="C144">
        <f>InputData!C1994</f>
        <v>0</v>
      </c>
      <c r="D144">
        <f>InputData!D1994</f>
        <v>0</v>
      </c>
      <c r="E144">
        <f>InputData!E1994</f>
        <v>0</v>
      </c>
      <c r="F144">
        <f>InputData!F1994</f>
        <v>0</v>
      </c>
      <c r="G144">
        <f>InputData!G1994</f>
        <v>0</v>
      </c>
      <c r="H144">
        <f>InputData!H1994</f>
        <v>0</v>
      </c>
      <c r="I144" t="str">
        <f t="shared" si="1"/>
        <v>No data</v>
      </c>
      <c r="J144">
        <f>InputData!O1994</f>
        <v>0</v>
      </c>
      <c r="K144">
        <f>InputData!S1994</f>
        <v>0</v>
      </c>
    </row>
    <row r="145" spans="1:11" hidden="1" x14ac:dyDescent="0.25">
      <c r="A145">
        <f>InputData!A1995</f>
        <v>0</v>
      </c>
      <c r="B145">
        <f>InputData!B1995</f>
        <v>0</v>
      </c>
      <c r="C145">
        <f>InputData!C1995</f>
        <v>0</v>
      </c>
      <c r="D145">
        <f>InputData!D1995</f>
        <v>0</v>
      </c>
      <c r="E145">
        <f>InputData!E1995</f>
        <v>0</v>
      </c>
      <c r="F145">
        <f>InputData!F1995</f>
        <v>0</v>
      </c>
      <c r="G145">
        <f>InputData!G1995</f>
        <v>0</v>
      </c>
      <c r="H145">
        <f>InputData!H1995</f>
        <v>0</v>
      </c>
      <c r="I145" t="str">
        <f t="shared" si="1"/>
        <v>No data</v>
      </c>
      <c r="J145">
        <f>InputData!O1995</f>
        <v>0</v>
      </c>
      <c r="K145">
        <f>InputData!S1995</f>
        <v>0</v>
      </c>
    </row>
    <row r="146" spans="1:11" hidden="1" x14ac:dyDescent="0.25">
      <c r="A146">
        <f>InputData!A1996</f>
        <v>0</v>
      </c>
      <c r="B146">
        <f>InputData!B1996</f>
        <v>0</v>
      </c>
      <c r="C146">
        <f>InputData!C1996</f>
        <v>0</v>
      </c>
      <c r="D146">
        <f>InputData!D1996</f>
        <v>0</v>
      </c>
      <c r="E146">
        <f>InputData!E1996</f>
        <v>0</v>
      </c>
      <c r="F146">
        <f>InputData!F1996</f>
        <v>0</v>
      </c>
      <c r="G146">
        <f>InputData!G1996</f>
        <v>0</v>
      </c>
      <c r="H146">
        <f>InputData!H1996</f>
        <v>0</v>
      </c>
      <c r="I146" t="str">
        <f t="shared" si="1"/>
        <v>No data</v>
      </c>
      <c r="J146">
        <f>InputData!O1996</f>
        <v>0</v>
      </c>
      <c r="K146">
        <f>InputData!S1996</f>
        <v>0</v>
      </c>
    </row>
    <row r="147" spans="1:11" hidden="1" x14ac:dyDescent="0.25">
      <c r="A147">
        <f>InputData!A1997</f>
        <v>0</v>
      </c>
      <c r="B147">
        <f>InputData!B1997</f>
        <v>0</v>
      </c>
      <c r="C147">
        <f>InputData!C1997</f>
        <v>0</v>
      </c>
      <c r="D147">
        <f>InputData!D1997</f>
        <v>0</v>
      </c>
      <c r="E147">
        <f>InputData!E1997</f>
        <v>0</v>
      </c>
      <c r="F147">
        <f>InputData!F1997</f>
        <v>0</v>
      </c>
      <c r="G147">
        <f>InputData!G1997</f>
        <v>0</v>
      </c>
      <c r="H147">
        <f>InputData!H1997</f>
        <v>0</v>
      </c>
      <c r="I147" t="str">
        <f t="shared" si="1"/>
        <v>No data</v>
      </c>
      <c r="J147">
        <f>InputData!O1997</f>
        <v>0</v>
      </c>
      <c r="K147">
        <f>InputData!S1997</f>
        <v>0</v>
      </c>
    </row>
    <row r="148" spans="1:11" hidden="1" x14ac:dyDescent="0.25">
      <c r="A148">
        <f>InputData!A1998</f>
        <v>0</v>
      </c>
      <c r="B148">
        <f>InputData!B1998</f>
        <v>0</v>
      </c>
      <c r="C148">
        <f>InputData!C1998</f>
        <v>0</v>
      </c>
      <c r="D148">
        <f>InputData!D1998</f>
        <v>0</v>
      </c>
      <c r="E148">
        <f>InputData!E1998</f>
        <v>0</v>
      </c>
      <c r="F148">
        <f>InputData!F1998</f>
        <v>0</v>
      </c>
      <c r="G148">
        <f>InputData!G1998</f>
        <v>0</v>
      </c>
      <c r="H148">
        <f>InputData!H1998</f>
        <v>0</v>
      </c>
      <c r="I148" t="str">
        <f t="shared" si="1"/>
        <v>No data</v>
      </c>
      <c r="J148">
        <f>InputData!O1998</f>
        <v>0</v>
      </c>
      <c r="K148">
        <f>InputData!S1998</f>
        <v>0</v>
      </c>
    </row>
    <row r="149" spans="1:11" hidden="1" x14ac:dyDescent="0.25">
      <c r="A149">
        <f>InputData!A1999</f>
        <v>0</v>
      </c>
      <c r="B149">
        <f>InputData!B1999</f>
        <v>0</v>
      </c>
      <c r="C149">
        <f>InputData!C1999</f>
        <v>0</v>
      </c>
      <c r="D149">
        <f>InputData!D1999</f>
        <v>0</v>
      </c>
      <c r="E149">
        <f>InputData!E1999</f>
        <v>0</v>
      </c>
      <c r="F149">
        <f>InputData!F1999</f>
        <v>0</v>
      </c>
      <c r="G149">
        <f>InputData!G1999</f>
        <v>0</v>
      </c>
      <c r="H149">
        <f>InputData!H1999</f>
        <v>0</v>
      </c>
      <c r="I149" t="str">
        <f t="shared" si="1"/>
        <v>No data</v>
      </c>
      <c r="J149">
        <f>InputData!O1999</f>
        <v>0</v>
      </c>
      <c r="K149">
        <f>InputData!S1999</f>
        <v>0</v>
      </c>
    </row>
    <row r="150" spans="1:11" hidden="1" x14ac:dyDescent="0.25">
      <c r="A150">
        <f>InputData!A2000</f>
        <v>0</v>
      </c>
      <c r="B150">
        <f>InputData!B2000</f>
        <v>0</v>
      </c>
      <c r="C150">
        <f>InputData!C2000</f>
        <v>0</v>
      </c>
      <c r="D150">
        <f>InputData!D2000</f>
        <v>0</v>
      </c>
      <c r="E150">
        <f>InputData!E2000</f>
        <v>0</v>
      </c>
      <c r="F150">
        <f>InputData!F2000</f>
        <v>0</v>
      </c>
      <c r="G150">
        <f>InputData!G2000</f>
        <v>0</v>
      </c>
      <c r="H150">
        <f>InputData!H2000</f>
        <v>0</v>
      </c>
      <c r="I150" t="str">
        <f t="shared" si="1"/>
        <v>No data</v>
      </c>
      <c r="J150">
        <f>InputData!O2000</f>
        <v>0</v>
      </c>
      <c r="K150">
        <f>InputData!S2000</f>
        <v>0</v>
      </c>
    </row>
    <row r="151" spans="1:11" hidden="1" x14ac:dyDescent="0.25">
      <c r="A151" t="str">
        <f>InputData!A2</f>
        <v>20190124_120444</v>
      </c>
      <c r="B151">
        <f>InputData!B2</f>
        <v>0</v>
      </c>
      <c r="C151" t="str">
        <f>InputData!C2</f>
        <v>NoWater</v>
      </c>
      <c r="D151">
        <f>InputData!D2</f>
        <v>0</v>
      </c>
      <c r="E151">
        <f>InputData!E2</f>
        <v>1</v>
      </c>
      <c r="F151" t="str">
        <f>InputData!F2</f>
        <v>3.2.1.1.2. Herbazal denso inundable</v>
      </c>
      <c r="G151" t="str">
        <f>InputData!G2</f>
        <v>EVImean</v>
      </c>
      <c r="H151" t="str">
        <f>InputData!H2</f>
        <v>WMyear_evi_summer</v>
      </c>
      <c r="I151" t="str">
        <f t="shared" si="1"/>
        <v>No Water</v>
      </c>
      <c r="J151" t="str">
        <f>InputData!O2</f>
        <v>inf</v>
      </c>
      <c r="K151" t="str">
        <f>InputData!S2</f>
        <v>nan</v>
      </c>
    </row>
    <row r="152" spans="1:11" hidden="1" x14ac:dyDescent="0.25">
      <c r="A152" t="str">
        <f>InputData!A5</f>
        <v>20190124_030757</v>
      </c>
      <c r="B152">
        <f>InputData!B5</f>
        <v>0</v>
      </c>
      <c r="C152" t="str">
        <f>InputData!C5</f>
        <v>NoWater</v>
      </c>
      <c r="D152">
        <f>InputData!D5</f>
        <v>0</v>
      </c>
      <c r="E152">
        <f>InputData!E5</f>
        <v>1</v>
      </c>
      <c r="F152" t="str">
        <f>InputData!F5</f>
        <v>2.3.1. Pastos limpios</v>
      </c>
      <c r="G152" t="str">
        <f>InputData!G5</f>
        <v>EVImean</v>
      </c>
      <c r="H152" t="str">
        <f>InputData!H5</f>
        <v>WMyear_evi_summer</v>
      </c>
      <c r="I152" t="str">
        <f t="shared" ref="I152:I215" si="2">NewCategory(C152)</f>
        <v>No Water</v>
      </c>
      <c r="J152" t="str">
        <f>InputData!O5</f>
        <v>inf</v>
      </c>
      <c r="K152" t="str">
        <f>InputData!S5</f>
        <v>nan</v>
      </c>
    </row>
    <row r="153" spans="1:11" hidden="1" x14ac:dyDescent="0.25">
      <c r="A153" t="str">
        <f>InputData!A12</f>
        <v>20190124_054944</v>
      </c>
      <c r="B153">
        <f>InputData!B12</f>
        <v>0</v>
      </c>
      <c r="C153" t="str">
        <f>InputData!C12</f>
        <v>NoWater</v>
      </c>
      <c r="D153">
        <f>InputData!D12</f>
        <v>0</v>
      </c>
      <c r="E153">
        <f>InputData!E12</f>
        <v>1</v>
      </c>
      <c r="F153" t="str">
        <f>InputData!F12</f>
        <v>3.1.1.1.2. Bosque denso alto inundable</v>
      </c>
      <c r="G153" t="str">
        <f>InputData!G12</f>
        <v>EVImean</v>
      </c>
      <c r="H153" t="str">
        <f>InputData!H12</f>
        <v>WMyear_evi_summer</v>
      </c>
      <c r="I153" t="str">
        <f t="shared" si="2"/>
        <v>No Water</v>
      </c>
      <c r="J153">
        <f>InputData!O12</f>
        <v>-0.21785399999999999</v>
      </c>
      <c r="K153">
        <f>InputData!S12</f>
        <v>824.95600000000002</v>
      </c>
    </row>
    <row r="154" spans="1:11" hidden="1" x14ac:dyDescent="0.25">
      <c r="A154" t="str">
        <f>InputData!A13</f>
        <v>20190123_232208</v>
      </c>
      <c r="B154">
        <f>InputData!B13</f>
        <v>0</v>
      </c>
      <c r="C154" t="str">
        <f>InputData!C13</f>
        <v>NoWater</v>
      </c>
      <c r="D154">
        <f>InputData!D13</f>
        <v>0</v>
      </c>
      <c r="E154">
        <f>InputData!E13</f>
        <v>1</v>
      </c>
      <c r="F154" t="str">
        <f>InputData!F13</f>
        <v>3.1.2.2.2. Bosque abierto bajo inundable</v>
      </c>
      <c r="G154" t="str">
        <f>InputData!G13</f>
        <v>EVImean</v>
      </c>
      <c r="H154" t="str">
        <f>InputData!H13</f>
        <v>WMyear_evi_summer</v>
      </c>
      <c r="I154" t="str">
        <f t="shared" si="2"/>
        <v>No Water</v>
      </c>
      <c r="J154">
        <f>InputData!O13</f>
        <v>-4.9522199999999996</v>
      </c>
      <c r="K154">
        <f>InputData!S13</f>
        <v>6905.31</v>
      </c>
    </row>
    <row r="155" spans="1:11" hidden="1" x14ac:dyDescent="0.25">
      <c r="A155" t="str">
        <f>InputData!A19</f>
        <v>20190124_095243</v>
      </c>
      <c r="B155">
        <f>InputData!B19</f>
        <v>0</v>
      </c>
      <c r="C155" t="str">
        <f>InputData!C19</f>
        <v>NoWater</v>
      </c>
      <c r="D155">
        <f>InputData!D19</f>
        <v>0</v>
      </c>
      <c r="E155">
        <f>InputData!E19</f>
        <v>1</v>
      </c>
      <c r="F155" t="str">
        <f>InputData!F19</f>
        <v>3.1.4. Bosque de galera y ripario</v>
      </c>
      <c r="G155" t="str">
        <f>InputData!G19</f>
        <v>EVImean</v>
      </c>
      <c r="H155" t="str">
        <f>InputData!H19</f>
        <v>WMyear_evi_summer</v>
      </c>
      <c r="I155" t="str">
        <f t="shared" si="2"/>
        <v>No Water</v>
      </c>
      <c r="J155">
        <f>InputData!O19</f>
        <v>-6.0568799999999996</v>
      </c>
      <c r="K155">
        <f>InputData!S19</f>
        <v>11617.2</v>
      </c>
    </row>
    <row r="156" spans="1:11" hidden="1" x14ac:dyDescent="0.25">
      <c r="A156" t="str">
        <f>InputData!A26</f>
        <v>20190124_041622</v>
      </c>
      <c r="B156">
        <f>InputData!B26</f>
        <v>0</v>
      </c>
      <c r="C156" t="str">
        <f>InputData!C26</f>
        <v>NoWater</v>
      </c>
      <c r="D156">
        <f>InputData!D26</f>
        <v>0</v>
      </c>
      <c r="E156">
        <f>InputData!E26</f>
        <v>1</v>
      </c>
      <c r="F156" t="str">
        <f>InputData!F26</f>
        <v>3.2.3. Vegetacin secundaria o en transicin</v>
      </c>
      <c r="G156" t="str">
        <f>InputData!G26</f>
        <v>EVImean</v>
      </c>
      <c r="H156" t="str">
        <f>InputData!H26</f>
        <v>WMyear_evi_summer</v>
      </c>
      <c r="I156" t="str">
        <f t="shared" si="2"/>
        <v>No Water</v>
      </c>
      <c r="J156">
        <f>InputData!O26</f>
        <v>-4.4984799999999998</v>
      </c>
      <c r="K156">
        <f>InputData!S26</f>
        <v>10294.9</v>
      </c>
    </row>
    <row r="157" spans="1:11" hidden="1" x14ac:dyDescent="0.25">
      <c r="A157" t="str">
        <f>InputData!A28</f>
        <v>20190124_171823</v>
      </c>
      <c r="B157">
        <f>InputData!B28</f>
        <v>0</v>
      </c>
      <c r="C157" t="str">
        <f>InputData!C28</f>
        <v>NoWater</v>
      </c>
      <c r="D157">
        <f>InputData!D28</f>
        <v>0</v>
      </c>
      <c r="E157">
        <f>InputData!E28</f>
        <v>1</v>
      </c>
      <c r="F157" t="str">
        <f>InputData!F28</f>
        <v>2.4.3. Mosaico de cultivos, pastos y espacios naturales</v>
      </c>
      <c r="G157" t="str">
        <f>InputData!G28</f>
        <v>EVImean</v>
      </c>
      <c r="H157" t="str">
        <f>InputData!H28</f>
        <v>WMyear_evi_summer</v>
      </c>
      <c r="I157" t="str">
        <f t="shared" si="2"/>
        <v>No Water</v>
      </c>
      <c r="J157">
        <f>InputData!O28</f>
        <v>-0.160773</v>
      </c>
      <c r="K157">
        <f>InputData!S28</f>
        <v>630.06299999999999</v>
      </c>
    </row>
    <row r="158" spans="1:11" hidden="1" x14ac:dyDescent="0.25">
      <c r="A158" t="str">
        <f>InputData!A31</f>
        <v>20190124_075331</v>
      </c>
      <c r="B158">
        <f>InputData!B31</f>
        <v>0</v>
      </c>
      <c r="C158" t="str">
        <f>InputData!C31</f>
        <v>NoWater</v>
      </c>
      <c r="D158">
        <f>InputData!D31</f>
        <v>0</v>
      </c>
      <c r="E158">
        <f>InputData!E31</f>
        <v>1</v>
      </c>
      <c r="F158" t="str">
        <f>InputData!F31</f>
        <v>2.4.2. Mosaico de pastos y cultivos</v>
      </c>
      <c r="G158" t="str">
        <f>InputData!G31</f>
        <v>EVImean</v>
      </c>
      <c r="H158" t="str">
        <f>InputData!H31</f>
        <v>WMyear_evi_summer</v>
      </c>
      <c r="I158" t="str">
        <f t="shared" si="2"/>
        <v>No Water</v>
      </c>
      <c r="J158">
        <f>InputData!O31</f>
        <v>0.45959</v>
      </c>
      <c r="K158">
        <f>InputData!S31</f>
        <v>0.15868499999999999</v>
      </c>
    </row>
    <row r="159" spans="1:11" hidden="1" x14ac:dyDescent="0.25">
      <c r="A159" t="str">
        <f>InputData!A34</f>
        <v>20190124_180050</v>
      </c>
      <c r="B159">
        <f>InputData!B34</f>
        <v>0</v>
      </c>
      <c r="C159" t="str">
        <f>InputData!C34</f>
        <v>NoWater</v>
      </c>
      <c r="D159">
        <f>InputData!D34</f>
        <v>0</v>
      </c>
      <c r="E159">
        <f>InputData!E34</f>
        <v>1</v>
      </c>
      <c r="F159" t="str">
        <f>InputData!F34</f>
        <v>3.2.1.1.1. Herbazal denso de tierra firme</v>
      </c>
      <c r="G159" t="str">
        <f>InputData!G34</f>
        <v>EVImean</v>
      </c>
      <c r="H159" t="str">
        <f>InputData!H34</f>
        <v>WMyear_evi_summer</v>
      </c>
      <c r="I159" t="str">
        <f t="shared" si="2"/>
        <v>No Water</v>
      </c>
      <c r="J159">
        <f>InputData!O34</f>
        <v>-5.3676000000000004</v>
      </c>
      <c r="K159">
        <f>InputData!S34</f>
        <v>6378.14</v>
      </c>
    </row>
    <row r="160" spans="1:11" hidden="1" x14ac:dyDescent="0.25">
      <c r="A160" t="str">
        <f>InputData!A36</f>
        <v>20190124_085131</v>
      </c>
      <c r="B160">
        <f>InputData!B36</f>
        <v>0</v>
      </c>
      <c r="C160" t="str">
        <f>InputData!C36</f>
        <v>NoWater</v>
      </c>
      <c r="D160">
        <f>InputData!D36</f>
        <v>0</v>
      </c>
      <c r="E160">
        <f>InputData!E36</f>
        <v>1</v>
      </c>
      <c r="F160" t="str">
        <f>InputData!F36</f>
        <v>3.1.1.2.2. Bosque denso bajo inundable</v>
      </c>
      <c r="G160" t="str">
        <f>InputData!G36</f>
        <v>EVImean</v>
      </c>
      <c r="H160" t="str">
        <f>InputData!H36</f>
        <v>WMyear_evi_summer</v>
      </c>
      <c r="I160" t="str">
        <f t="shared" si="2"/>
        <v>No Water</v>
      </c>
      <c r="J160">
        <f>InputData!O36</f>
        <v>-8.5515100000000004</v>
      </c>
      <c r="K160">
        <f>InputData!S36</f>
        <v>30042.2</v>
      </c>
    </row>
    <row r="161" spans="1:11" hidden="1" x14ac:dyDescent="0.25">
      <c r="A161" t="str">
        <f>InputData!A37</f>
        <v>20190124_183703</v>
      </c>
      <c r="B161">
        <f>InputData!B37</f>
        <v>0</v>
      </c>
      <c r="C161" t="str">
        <f>InputData!C37</f>
        <v>NoWater</v>
      </c>
      <c r="D161">
        <f>InputData!D37</f>
        <v>0</v>
      </c>
      <c r="E161">
        <f>InputData!E37</f>
        <v>1</v>
      </c>
      <c r="F161" t="str">
        <f>InputData!F37</f>
        <v>3.3.4. Zonas quemadas</v>
      </c>
      <c r="G161" t="str">
        <f>InputData!G37</f>
        <v>EVImean</v>
      </c>
      <c r="H161" t="str">
        <f>InputData!H37</f>
        <v>WMyear_evi_summer</v>
      </c>
      <c r="I161" t="str">
        <f t="shared" si="2"/>
        <v>No Water</v>
      </c>
      <c r="J161">
        <f>InputData!O37</f>
        <v>-10.6027</v>
      </c>
      <c r="K161">
        <f>InputData!S37</f>
        <v>19646.900000000001</v>
      </c>
    </row>
    <row r="162" spans="1:11" hidden="1" x14ac:dyDescent="0.25">
      <c r="A162" t="str">
        <f>InputData!A42</f>
        <v>20190124_072402</v>
      </c>
      <c r="B162">
        <f>InputData!B42</f>
        <v>0</v>
      </c>
      <c r="C162" t="str">
        <f>InputData!C42</f>
        <v>NoWater</v>
      </c>
      <c r="D162">
        <f>InputData!D42</f>
        <v>0</v>
      </c>
      <c r="E162">
        <f>InputData!E42</f>
        <v>1</v>
      </c>
      <c r="F162" t="str">
        <f>InputData!F42</f>
        <v>3.3.1. Zonas arenosas naturales</v>
      </c>
      <c r="G162" t="str">
        <f>InputData!G42</f>
        <v>EVImean</v>
      </c>
      <c r="H162" t="str">
        <f>InputData!H42</f>
        <v>WMyear_evi_summer</v>
      </c>
      <c r="I162" t="str">
        <f t="shared" si="2"/>
        <v>No Water</v>
      </c>
      <c r="J162">
        <f>InputData!O42</f>
        <v>0.41279700000000003</v>
      </c>
      <c r="K162">
        <f>InputData!S42</f>
        <v>48.9998</v>
      </c>
    </row>
    <row r="163" spans="1:11" hidden="1" x14ac:dyDescent="0.25">
      <c r="A163" t="str">
        <f>InputData!A43</f>
        <v>20190124_014119</v>
      </c>
      <c r="B163">
        <f>InputData!B43</f>
        <v>0</v>
      </c>
      <c r="C163" t="str">
        <f>InputData!C43</f>
        <v>NoWater</v>
      </c>
      <c r="D163">
        <f>InputData!D43</f>
        <v>0</v>
      </c>
      <c r="E163">
        <f>InputData!E43</f>
        <v>1</v>
      </c>
      <c r="F163" t="str">
        <f>InputData!F43</f>
        <v>2.3.3. Pastos enmalezados</v>
      </c>
      <c r="G163" t="str">
        <f>InputData!G43</f>
        <v>EVImean</v>
      </c>
      <c r="H163" t="str">
        <f>InputData!H43</f>
        <v>WMyear_evi_summer</v>
      </c>
      <c r="I163" t="str">
        <f t="shared" si="2"/>
        <v>No Water</v>
      </c>
      <c r="J163">
        <f>InputData!O43</f>
        <v>-3.5304799999999998</v>
      </c>
      <c r="K163">
        <f>InputData!S43</f>
        <v>9333.93</v>
      </c>
    </row>
    <row r="164" spans="1:11" hidden="1" x14ac:dyDescent="0.25">
      <c r="A164" t="str">
        <f>InputData!A45</f>
        <v>20190124_154720</v>
      </c>
      <c r="B164">
        <f>InputData!B45</f>
        <v>0</v>
      </c>
      <c r="C164" t="str">
        <f>InputData!C45</f>
        <v>NoWater</v>
      </c>
      <c r="D164">
        <f>InputData!D45</f>
        <v>0</v>
      </c>
      <c r="E164">
        <f>InputData!E45</f>
        <v>1</v>
      </c>
      <c r="F164" t="str">
        <f>InputData!F45</f>
        <v>2.4.4. Mosaico de pastos con espacios naturales</v>
      </c>
      <c r="G164" t="str">
        <f>InputData!G45</f>
        <v>EVImean</v>
      </c>
      <c r="H164" t="str">
        <f>InputData!H45</f>
        <v>WMyear_evi_summer</v>
      </c>
      <c r="I164" t="str">
        <f t="shared" si="2"/>
        <v>No Water</v>
      </c>
      <c r="J164">
        <f>InputData!O45</f>
        <v>-0.72792999999999997</v>
      </c>
      <c r="K164">
        <f>InputData!S45</f>
        <v>2302.36</v>
      </c>
    </row>
    <row r="165" spans="1:11" hidden="1" x14ac:dyDescent="0.25">
      <c r="A165" t="str">
        <f>InputData!A50</f>
        <v>20190123_222531</v>
      </c>
      <c r="B165">
        <f>InputData!B50</f>
        <v>0</v>
      </c>
      <c r="C165" t="str">
        <f>InputData!C50</f>
        <v>NoWater</v>
      </c>
      <c r="D165">
        <f>InputData!D50</f>
        <v>0</v>
      </c>
      <c r="E165">
        <f>InputData!E50</f>
        <v>1</v>
      </c>
      <c r="F165" t="str">
        <f>InputData!F50</f>
        <v>2.1.2.1. Arroz</v>
      </c>
      <c r="G165" t="str">
        <f>InputData!G50</f>
        <v>EVImean</v>
      </c>
      <c r="H165" t="str">
        <f>InputData!H50</f>
        <v>WMyear_evi_summer</v>
      </c>
      <c r="I165" t="str">
        <f t="shared" si="2"/>
        <v>No Water</v>
      </c>
      <c r="J165">
        <f>InputData!O50</f>
        <v>0.41386600000000001</v>
      </c>
      <c r="K165">
        <f>InputData!S50</f>
        <v>2.50346</v>
      </c>
    </row>
    <row r="166" spans="1:11" hidden="1" x14ac:dyDescent="0.25">
      <c r="A166" t="str">
        <f>InputData!A52</f>
        <v>20190124_062510</v>
      </c>
      <c r="B166">
        <f>InputData!B52</f>
        <v>0</v>
      </c>
      <c r="C166" t="str">
        <f>InputData!C52</f>
        <v>NoWater</v>
      </c>
      <c r="D166">
        <f>InputData!D52</f>
        <v>0</v>
      </c>
      <c r="E166">
        <f>InputData!E52</f>
        <v>1</v>
      </c>
      <c r="F166" t="str">
        <f>InputData!F52</f>
        <v>5.1.2. Lagunas, lagos y cinagas naturales</v>
      </c>
      <c r="G166" t="str">
        <f>InputData!G52</f>
        <v>EVImean</v>
      </c>
      <c r="H166" t="str">
        <f>InputData!H52</f>
        <v>WMyear_evi_summer</v>
      </c>
      <c r="I166" t="str">
        <f t="shared" si="2"/>
        <v>No Water</v>
      </c>
      <c r="J166">
        <f>InputData!O52</f>
        <v>-2.08432</v>
      </c>
      <c r="K166">
        <f>InputData!S52</f>
        <v>2757.22</v>
      </c>
    </row>
    <row r="167" spans="1:11" hidden="1" x14ac:dyDescent="0.25">
      <c r="A167" t="str">
        <f>InputData!A54</f>
        <v>20190124_021007</v>
      </c>
      <c r="B167">
        <f>InputData!B54</f>
        <v>0</v>
      </c>
      <c r="C167" t="str">
        <f>InputData!C54</f>
        <v>NoWater</v>
      </c>
      <c r="D167">
        <f>InputData!D54</f>
        <v>0</v>
      </c>
      <c r="E167">
        <f>InputData!E54</f>
        <v>1</v>
      </c>
      <c r="F167" t="str">
        <f>InputData!F54</f>
        <v>2.2.3.2. Palma de aceite</v>
      </c>
      <c r="G167" t="str">
        <f>InputData!G54</f>
        <v>EVImean</v>
      </c>
      <c r="H167" t="str">
        <f>InputData!H54</f>
        <v>WMyear_evi_summer</v>
      </c>
      <c r="I167" t="str">
        <f t="shared" si="2"/>
        <v>No Water</v>
      </c>
      <c r="J167">
        <f>InputData!O54</f>
        <v>0.59688600000000003</v>
      </c>
      <c r="K167">
        <f>InputData!S54</f>
        <v>5.6709000000000002E-2</v>
      </c>
    </row>
    <row r="168" spans="1:11" hidden="1" x14ac:dyDescent="0.25">
      <c r="A168" t="str">
        <f>InputData!A57</f>
        <v>20190124_044653</v>
      </c>
      <c r="B168">
        <f>InputData!B57</f>
        <v>0</v>
      </c>
      <c r="C168" t="str">
        <f>InputData!C57</f>
        <v>NoWater</v>
      </c>
      <c r="D168">
        <f>InputData!D57</f>
        <v>0</v>
      </c>
      <c r="E168">
        <f>InputData!E57</f>
        <v>1</v>
      </c>
      <c r="F168" t="str">
        <f>InputData!F57</f>
        <v>3.1.3. Bosque fragmentado</v>
      </c>
      <c r="G168" t="str">
        <f>InputData!G57</f>
        <v>EVImean</v>
      </c>
      <c r="H168" t="str">
        <f>InputData!H57</f>
        <v>WMyear_evi_summer</v>
      </c>
      <c r="I168" t="str">
        <f t="shared" si="2"/>
        <v>No Water</v>
      </c>
      <c r="J168">
        <f>InputData!O57</f>
        <v>0.50283</v>
      </c>
      <c r="K168">
        <f>InputData!S57</f>
        <v>8.6010900000000005E-3</v>
      </c>
    </row>
    <row r="169" spans="1:11" hidden="1" x14ac:dyDescent="0.25">
      <c r="A169" t="str">
        <f>InputData!A59</f>
        <v>20190124_110505</v>
      </c>
      <c r="B169">
        <f>InputData!B59</f>
        <v>0</v>
      </c>
      <c r="C169" t="str">
        <f>InputData!C59</f>
        <v>NoWater</v>
      </c>
      <c r="D169">
        <f>InputData!D59</f>
        <v>0</v>
      </c>
      <c r="E169">
        <f>InputData!E59</f>
        <v>1</v>
      </c>
      <c r="F169" t="str">
        <f>InputData!F59</f>
        <v>4.1.1. Zonas Pantanosas</v>
      </c>
      <c r="G169" t="str">
        <f>InputData!G59</f>
        <v>EVImean</v>
      </c>
      <c r="H169" t="str">
        <f>InputData!H59</f>
        <v>WMyear_evi_summer</v>
      </c>
      <c r="I169" t="str">
        <f t="shared" si="2"/>
        <v>No Water</v>
      </c>
      <c r="J169">
        <f>InputData!O59</f>
        <v>-23.303000000000001</v>
      </c>
      <c r="K169">
        <f>InputData!S59</f>
        <v>26070.400000000001</v>
      </c>
    </row>
    <row r="170" spans="1:11" hidden="1" x14ac:dyDescent="0.25">
      <c r="A170" t="str">
        <f>InputData!A62</f>
        <v>20190124_092152</v>
      </c>
      <c r="B170">
        <f>InputData!B62</f>
        <v>0</v>
      </c>
      <c r="C170" t="str">
        <f>InputData!C62</f>
        <v>NoWater</v>
      </c>
      <c r="D170">
        <f>InputData!D62</f>
        <v>0</v>
      </c>
      <c r="E170">
        <f>InputData!E62</f>
        <v>1</v>
      </c>
      <c r="F170" t="str">
        <f>InputData!F62</f>
        <v>2.2.3.1. Otros cultivos permanentes arbreos</v>
      </c>
      <c r="G170" t="str">
        <f>InputData!G62</f>
        <v>EVImean</v>
      </c>
      <c r="H170" t="str">
        <f>InputData!H62</f>
        <v>WMyear_evi_summer</v>
      </c>
      <c r="I170" t="str">
        <f t="shared" si="2"/>
        <v>No Water</v>
      </c>
      <c r="J170">
        <f>InputData!O62</f>
        <v>0.28881499999999999</v>
      </c>
      <c r="K170">
        <f>InputData!S62</f>
        <v>1.1893300000000001E-2</v>
      </c>
    </row>
    <row r="171" spans="1:11" hidden="1" x14ac:dyDescent="0.25">
      <c r="A171" t="str">
        <f>InputData!A68</f>
        <v>20190123_210235</v>
      </c>
      <c r="B171">
        <f>InputData!B68</f>
        <v>0</v>
      </c>
      <c r="C171" t="str">
        <f>InputData!C68</f>
        <v>NoWater</v>
      </c>
      <c r="D171">
        <f>InputData!D68</f>
        <v>0</v>
      </c>
      <c r="E171">
        <f>InputData!E68</f>
        <v>1</v>
      </c>
      <c r="F171" t="str">
        <f>InputData!F68</f>
        <v>3.1.2.1.2. Bosque abierto alto inundable</v>
      </c>
      <c r="G171" t="str">
        <f>InputData!G68</f>
        <v>EVImean</v>
      </c>
      <c r="H171" t="str">
        <f>InputData!H68</f>
        <v>WMyear_evi_summer</v>
      </c>
      <c r="I171" t="str">
        <f t="shared" si="2"/>
        <v>No Water</v>
      </c>
      <c r="J171">
        <f>InputData!O68</f>
        <v>0.49934499999999998</v>
      </c>
      <c r="K171">
        <f>InputData!S68</f>
        <v>1.0379599999999999E-2</v>
      </c>
    </row>
    <row r="172" spans="1:11" hidden="1" x14ac:dyDescent="0.25">
      <c r="A172" t="str">
        <f>InputData!A70</f>
        <v>20190123_234956</v>
      </c>
      <c r="B172">
        <f>InputData!B70</f>
        <v>0</v>
      </c>
      <c r="C172" t="str">
        <f>InputData!C70</f>
        <v>NoWater</v>
      </c>
      <c r="D172">
        <f>InputData!D70</f>
        <v>0</v>
      </c>
      <c r="E172">
        <f>InputData!E70</f>
        <v>1</v>
      </c>
      <c r="F172" t="str">
        <f>InputData!F70</f>
        <v>3.1.3.2. Bosque fragmentado con vegetacin secundaria</v>
      </c>
      <c r="G172" t="str">
        <f>InputData!G70</f>
        <v>EVImean</v>
      </c>
      <c r="H172" t="str">
        <f>InputData!H70</f>
        <v>WMyear_evi_summer</v>
      </c>
      <c r="I172" t="str">
        <f t="shared" si="2"/>
        <v>No Water</v>
      </c>
      <c r="J172">
        <f>InputData!O70</f>
        <v>-12.7607</v>
      </c>
      <c r="K172">
        <f>InputData!S70</f>
        <v>25580.400000000001</v>
      </c>
    </row>
    <row r="173" spans="1:11" hidden="1" x14ac:dyDescent="0.25">
      <c r="A173" t="str">
        <f>InputData!A75</f>
        <v>20190124_163656</v>
      </c>
      <c r="B173">
        <f>InputData!B75</f>
        <v>0</v>
      </c>
      <c r="C173" t="str">
        <f>InputData!C75</f>
        <v>NoWater</v>
      </c>
      <c r="D173">
        <f>InputData!D75</f>
        <v>0</v>
      </c>
      <c r="E173">
        <f>InputData!E75</f>
        <v>1</v>
      </c>
      <c r="F173" t="str">
        <f>InputData!F75</f>
        <v>3.1.5. Plantacin forestal</v>
      </c>
      <c r="G173" t="str">
        <f>InputData!G75</f>
        <v>EVImean</v>
      </c>
      <c r="H173" t="str">
        <f>InputData!H75</f>
        <v>WMyear_evi_summer</v>
      </c>
      <c r="I173" t="str">
        <f t="shared" si="2"/>
        <v>No Water</v>
      </c>
      <c r="J173">
        <f>InputData!O75</f>
        <v>0.437724</v>
      </c>
      <c r="K173">
        <f>InputData!S75</f>
        <v>2.1099699999999999E-2</v>
      </c>
    </row>
    <row r="174" spans="1:11" hidden="1" x14ac:dyDescent="0.25">
      <c r="A174" t="str">
        <f>InputData!A85</f>
        <v>20190123_194141</v>
      </c>
      <c r="B174">
        <f>InputData!B85</f>
        <v>0</v>
      </c>
      <c r="C174" t="str">
        <f>InputData!C85</f>
        <v>NoWater</v>
      </c>
      <c r="D174">
        <f>InputData!D85</f>
        <v>0</v>
      </c>
      <c r="E174">
        <f>InputData!E85</f>
        <v>1</v>
      </c>
      <c r="F174" t="str">
        <f>InputData!F85</f>
        <v>3.2.1.2.1. Herbazal abierto arenoso</v>
      </c>
      <c r="G174" t="str">
        <f>InputData!G85</f>
        <v>EVImean</v>
      </c>
      <c r="H174" t="str">
        <f>InputData!H85</f>
        <v>WMyear_evi_summer</v>
      </c>
      <c r="I174" t="str">
        <f t="shared" si="2"/>
        <v>No Water</v>
      </c>
      <c r="J174">
        <f>InputData!O85</f>
        <v>-30.035399999999999</v>
      </c>
      <c r="K174">
        <f>InputData!S85</f>
        <v>37795.699999999997</v>
      </c>
    </row>
    <row r="175" spans="1:11" hidden="1" x14ac:dyDescent="0.25">
      <c r="A175" t="str">
        <f>InputData!A89</f>
        <v>20190123_225337</v>
      </c>
      <c r="B175">
        <f>InputData!B89</f>
        <v>0</v>
      </c>
      <c r="C175" t="str">
        <f>InputData!C89</f>
        <v>NoWater</v>
      </c>
      <c r="D175">
        <f>InputData!D89</f>
        <v>0</v>
      </c>
      <c r="E175">
        <f>InputData!E89</f>
        <v>1</v>
      </c>
      <c r="F175" t="str">
        <f>InputData!F89</f>
        <v>3.1.3.1. Bosque fragmentado con pastos y cultivos</v>
      </c>
      <c r="G175" t="str">
        <f>InputData!G89</f>
        <v>EVImean</v>
      </c>
      <c r="H175" t="str">
        <f>InputData!H89</f>
        <v>WMyear_evi_summer</v>
      </c>
      <c r="I175" t="str">
        <f t="shared" si="2"/>
        <v>No Water</v>
      </c>
      <c r="J175">
        <f>InputData!O89</f>
        <v>-5.03613</v>
      </c>
      <c r="K175">
        <f>InputData!S89</f>
        <v>8497.31</v>
      </c>
    </row>
    <row r="176" spans="1:11" hidden="1" x14ac:dyDescent="0.25">
      <c r="A176" t="str">
        <f>InputData!A92</f>
        <v>20190124_051608</v>
      </c>
      <c r="B176">
        <f>InputData!B92</f>
        <v>0</v>
      </c>
      <c r="C176" t="str">
        <f>InputData!C92</f>
        <v>NoWater</v>
      </c>
      <c r="D176">
        <f>InputData!D92</f>
        <v>0</v>
      </c>
      <c r="E176">
        <f>InputData!E92</f>
        <v>1</v>
      </c>
      <c r="F176" t="str">
        <f>InputData!F92</f>
        <v>3.1.1.1.1. Bosque denso alto de tierra firme</v>
      </c>
      <c r="G176" t="str">
        <f>InputData!G92</f>
        <v>EVImean</v>
      </c>
      <c r="H176" t="str">
        <f>InputData!H92</f>
        <v>WMyear_evi_summer</v>
      </c>
      <c r="I176" t="str">
        <f t="shared" si="2"/>
        <v>No Water</v>
      </c>
      <c r="J176">
        <f>InputData!O92</f>
        <v>-2.3705599999999998</v>
      </c>
      <c r="K176">
        <f>InputData!S92</f>
        <v>3397.96</v>
      </c>
    </row>
    <row r="177" spans="1:11" hidden="1" x14ac:dyDescent="0.25">
      <c r="A177" t="str">
        <f>InputData!A96</f>
        <v>20190124_103620</v>
      </c>
      <c r="B177">
        <f>InputData!B96</f>
        <v>0</v>
      </c>
      <c r="C177" t="str">
        <f>InputData!C96</f>
        <v>NoWater</v>
      </c>
      <c r="D177">
        <f>InputData!D96</f>
        <v>0</v>
      </c>
      <c r="E177">
        <f>InputData!E96</f>
        <v>1</v>
      </c>
      <c r="F177" t="str">
        <f>InputData!F96</f>
        <v>3.2.2.2. Arbustal abierto</v>
      </c>
      <c r="G177" t="str">
        <f>InputData!G96</f>
        <v>EVImean</v>
      </c>
      <c r="H177" t="str">
        <f>InputData!H96</f>
        <v>WMyear_evi_summer</v>
      </c>
      <c r="I177" t="str">
        <f t="shared" si="2"/>
        <v>No Water</v>
      </c>
      <c r="J177">
        <f>InputData!O96</f>
        <v>-0.91391699999999998</v>
      </c>
      <c r="K177">
        <f>InputData!S96</f>
        <v>1166.77</v>
      </c>
    </row>
    <row r="178" spans="1:11" hidden="1" x14ac:dyDescent="0.25">
      <c r="A178" t="str">
        <f>InputData!A104</f>
        <v>20190123_213003</v>
      </c>
      <c r="B178">
        <f>InputData!B104</f>
        <v>0</v>
      </c>
      <c r="C178" t="str">
        <f>InputData!C104</f>
        <v>NoWater</v>
      </c>
      <c r="D178">
        <f>InputData!D104</f>
        <v>0</v>
      </c>
      <c r="E178">
        <f>InputData!E104</f>
        <v>1</v>
      </c>
      <c r="F178" t="str">
        <f>InputData!F104</f>
        <v>3.2.2.1. Arbustal denso</v>
      </c>
      <c r="G178" t="str">
        <f>InputData!G104</f>
        <v>EVImean</v>
      </c>
      <c r="H178" t="str">
        <f>InputData!H104</f>
        <v>WMyear_evi_summer</v>
      </c>
      <c r="I178" t="str">
        <f t="shared" si="2"/>
        <v>No Water</v>
      </c>
      <c r="J178">
        <f>InputData!O104</f>
        <v>0.44624900000000001</v>
      </c>
      <c r="K178">
        <f>InputData!S104</f>
        <v>1.14704E-2</v>
      </c>
    </row>
    <row r="179" spans="1:11" hidden="1" x14ac:dyDescent="0.25">
      <c r="A179" t="str">
        <f>InputData!A108</f>
        <v>20190124_150117</v>
      </c>
      <c r="B179">
        <f>InputData!B108</f>
        <v>0</v>
      </c>
      <c r="C179" t="str">
        <f>InputData!C108</f>
        <v>NoWater</v>
      </c>
      <c r="D179">
        <f>InputData!D108</f>
        <v>0</v>
      </c>
      <c r="E179">
        <f>InputData!E108</f>
        <v>1</v>
      </c>
      <c r="F179" t="str">
        <f>InputData!F108</f>
        <v>2.3.2. Pastos arbolados</v>
      </c>
      <c r="G179" t="str">
        <f>InputData!G108</f>
        <v>EVImean</v>
      </c>
      <c r="H179" t="str">
        <f>InputData!H108</f>
        <v>WMyear_evi_summer</v>
      </c>
      <c r="I179" t="str">
        <f t="shared" si="2"/>
        <v>No Water</v>
      </c>
      <c r="J179">
        <f>InputData!O108</f>
        <v>0.48490699999999998</v>
      </c>
      <c r="K179">
        <f>InputData!S108</f>
        <v>5.4043199999999998E-3</v>
      </c>
    </row>
    <row r="180" spans="1:11" hidden="1" x14ac:dyDescent="0.25">
      <c r="A180" t="str">
        <f>InputData!A114</f>
        <v>20190124_001821</v>
      </c>
      <c r="B180">
        <f>InputData!B114</f>
        <v>0</v>
      </c>
      <c r="C180" t="str">
        <f>InputData!C114</f>
        <v>NoWater</v>
      </c>
      <c r="D180">
        <f>InputData!D114</f>
        <v>0</v>
      </c>
      <c r="E180">
        <f>InputData!E114</f>
        <v>1</v>
      </c>
      <c r="F180" t="str">
        <f>InputData!F114</f>
        <v>5.1.4. Cuerpos de agua artificiales</v>
      </c>
      <c r="G180" t="str">
        <f>InputData!G114</f>
        <v>EVImean</v>
      </c>
      <c r="H180" t="str">
        <f>InputData!H114</f>
        <v>WMyear_evi_summer</v>
      </c>
      <c r="I180" t="str">
        <f t="shared" si="2"/>
        <v>No Water</v>
      </c>
      <c r="J180">
        <f>InputData!O114</f>
        <v>0.28247899999999998</v>
      </c>
      <c r="K180">
        <f>InputData!S114</f>
        <v>1.30134E-2</v>
      </c>
    </row>
    <row r="181" spans="1:11" x14ac:dyDescent="0.25">
      <c r="A181" t="str">
        <f>InputData!A124</f>
        <v>20190121_053718</v>
      </c>
      <c r="B181">
        <f>InputData!B124</f>
        <v>0</v>
      </c>
      <c r="C181" t="str">
        <f>InputData!C124</f>
        <v>NoWater</v>
      </c>
      <c r="D181">
        <f>InputData!D124</f>
        <v>0</v>
      </c>
      <c r="E181">
        <f>InputData!E124</f>
        <v>1</v>
      </c>
      <c r="F181" t="str">
        <f>InputData!F124</f>
        <v>3.2.1.1.2. Herbazal denso inundable</v>
      </c>
      <c r="G181" t="str">
        <f>InputData!G124</f>
        <v>NDVImean</v>
      </c>
      <c r="H181" t="str">
        <f>InputData!H124</f>
        <v>WMyear_NDVI201711</v>
      </c>
      <c r="I181" t="str">
        <f t="shared" si="2"/>
        <v>No Water</v>
      </c>
      <c r="J181">
        <f>InputData!O124</f>
        <v>0.59766333999999999</v>
      </c>
      <c r="K181">
        <f>InputData!S124</f>
        <v>1.0655091E-2</v>
      </c>
    </row>
    <row r="182" spans="1:11" hidden="1" x14ac:dyDescent="0.25">
      <c r="A182" t="str">
        <f>InputData!A126</f>
        <v>20190121_193558</v>
      </c>
      <c r="B182">
        <f>InputData!B126</f>
        <v>0</v>
      </c>
      <c r="C182" t="str">
        <f>InputData!C126</f>
        <v>NoWater</v>
      </c>
      <c r="D182">
        <f>InputData!D126</f>
        <v>0</v>
      </c>
      <c r="E182">
        <f>InputData!E126</f>
        <v>1</v>
      </c>
      <c r="F182" t="str">
        <f>InputData!F126</f>
        <v>2.3.1. Pastos limpios</v>
      </c>
      <c r="G182" t="str">
        <f>InputData!G126</f>
        <v>NDVImean</v>
      </c>
      <c r="H182" t="str">
        <f>InputData!H126</f>
        <v>WMyear_NDVI201712</v>
      </c>
      <c r="I182" t="str">
        <f t="shared" si="2"/>
        <v>No Water</v>
      </c>
      <c r="J182">
        <f>InputData!O126</f>
        <v>0.56293700000000002</v>
      </c>
      <c r="K182">
        <f>InputData!S126</f>
        <v>1.75493E-2</v>
      </c>
    </row>
    <row r="183" spans="1:11" hidden="1" x14ac:dyDescent="0.25">
      <c r="A183" t="str">
        <f>InputData!A128</f>
        <v>20190124_062404</v>
      </c>
      <c r="B183">
        <f>InputData!B128</f>
        <v>0</v>
      </c>
      <c r="C183" t="str">
        <f>InputData!C128</f>
        <v>NoWater</v>
      </c>
      <c r="D183">
        <f>InputData!D128</f>
        <v>0</v>
      </c>
      <c r="E183">
        <f>InputData!E128</f>
        <v>1</v>
      </c>
      <c r="F183" t="str">
        <f>InputData!F128</f>
        <v>3.1.4. Bosque de galera y ripario</v>
      </c>
      <c r="G183" t="str">
        <f>InputData!G128</f>
        <v>NDVImean</v>
      </c>
      <c r="H183" t="str">
        <f>InputData!H128</f>
        <v>WMyear_NDVI2017winter</v>
      </c>
      <c r="I183" t="str">
        <f t="shared" si="2"/>
        <v>No Water</v>
      </c>
      <c r="J183">
        <f>InputData!O128</f>
        <v>0.72455309999999995</v>
      </c>
      <c r="K183">
        <f>InputData!S128</f>
        <v>1.3854579000000001E-2</v>
      </c>
    </row>
    <row r="184" spans="1:11" hidden="1" x14ac:dyDescent="0.25">
      <c r="A184" t="str">
        <f>InputData!A130</f>
        <v>20190122_140646</v>
      </c>
      <c r="B184">
        <f>InputData!B130</f>
        <v>0</v>
      </c>
      <c r="C184" t="str">
        <f>InputData!C130</f>
        <v>NoWater</v>
      </c>
      <c r="D184">
        <f>InputData!D130</f>
        <v>0</v>
      </c>
      <c r="E184">
        <f>InputData!E130</f>
        <v>1</v>
      </c>
      <c r="F184" t="str">
        <f>InputData!F130</f>
        <v>2.4.3. Mosaico de cultivos, pastos y espacios naturales</v>
      </c>
      <c r="G184" t="str">
        <f>InputData!G130</f>
        <v>NDVImean</v>
      </c>
      <c r="H184" t="str">
        <f>InputData!H130</f>
        <v>WMyear_NDVI201712</v>
      </c>
      <c r="I184" t="str">
        <f t="shared" si="2"/>
        <v>No Water</v>
      </c>
      <c r="J184">
        <f>InputData!O130</f>
        <v>0.69329300000000005</v>
      </c>
      <c r="K184">
        <f>InputData!S130</f>
        <v>1.5904999999999999E-2</v>
      </c>
    </row>
    <row r="185" spans="1:11" hidden="1" x14ac:dyDescent="0.25">
      <c r="A185" t="str">
        <f>InputData!A133</f>
        <v>20190123_164716</v>
      </c>
      <c r="B185">
        <f>InputData!B133</f>
        <v>0</v>
      </c>
      <c r="C185" t="str">
        <f>InputData!C133</f>
        <v>NoWater</v>
      </c>
      <c r="D185">
        <f>InputData!D133</f>
        <v>0</v>
      </c>
      <c r="E185">
        <f>InputData!E133</f>
        <v>1</v>
      </c>
      <c r="F185" t="str">
        <f>InputData!F133</f>
        <v>3.1.2.2.2. Bosque abierto bajo inundable</v>
      </c>
      <c r="G185" t="str">
        <f>InputData!G133</f>
        <v>NDVImean</v>
      </c>
      <c r="H185" t="str">
        <f>InputData!H133</f>
        <v>WMyear_NDVI2017winter</v>
      </c>
      <c r="I185" t="str">
        <f t="shared" si="2"/>
        <v>No Water</v>
      </c>
      <c r="J185">
        <f>InputData!O133</f>
        <v>0.73507314999999995</v>
      </c>
      <c r="K185">
        <f>InputData!S133</f>
        <v>1.3871668E-2</v>
      </c>
    </row>
    <row r="186" spans="1:11" hidden="1" x14ac:dyDescent="0.25">
      <c r="A186" t="str">
        <f>InputData!A135</f>
        <v>20190123_234929</v>
      </c>
      <c r="B186">
        <f>InputData!B135</f>
        <v>0</v>
      </c>
      <c r="C186" t="str">
        <f>InputData!C135</f>
        <v>NoWater</v>
      </c>
      <c r="D186">
        <f>InputData!D135</f>
        <v>0</v>
      </c>
      <c r="E186">
        <f>InputData!E135</f>
        <v>1</v>
      </c>
      <c r="F186" t="str">
        <f>InputData!F135</f>
        <v>3.1.1.1.2. Bosque denso alto inundable</v>
      </c>
      <c r="G186" t="str">
        <f>InputData!G135</f>
        <v>NDVImean</v>
      </c>
      <c r="H186" t="str">
        <f>InputData!H135</f>
        <v>WMyear_NDVI2017winter</v>
      </c>
      <c r="I186" t="str">
        <f t="shared" si="2"/>
        <v>No Water</v>
      </c>
      <c r="J186">
        <f>InputData!O135</f>
        <v>0.73599479999999995</v>
      </c>
      <c r="K186">
        <f>InputData!S135</f>
        <v>1.2499728999999999E-2</v>
      </c>
    </row>
    <row r="187" spans="1:11" hidden="1" x14ac:dyDescent="0.25">
      <c r="A187" t="str">
        <f>InputData!A137</f>
        <v>20190122_130439</v>
      </c>
      <c r="B187">
        <f>InputData!B137</f>
        <v>0</v>
      </c>
      <c r="C187" t="str">
        <f>InputData!C137</f>
        <v>NoWater</v>
      </c>
      <c r="D187">
        <f>InputData!D137</f>
        <v>0</v>
      </c>
      <c r="E187">
        <f>InputData!E137</f>
        <v>1</v>
      </c>
      <c r="F187" t="str">
        <f>InputData!F137</f>
        <v>2.4.4. Mosaico de pastos con espacios naturales</v>
      </c>
      <c r="G187" t="str">
        <f>InputData!G137</f>
        <v>NDVImean</v>
      </c>
      <c r="H187" t="str">
        <f>InputData!H137</f>
        <v>WMyear_NDVI201712</v>
      </c>
      <c r="I187" t="str">
        <f t="shared" si="2"/>
        <v>No Water</v>
      </c>
      <c r="J187">
        <f>InputData!O137</f>
        <v>0.68042199999999997</v>
      </c>
      <c r="K187">
        <f>InputData!S137</f>
        <v>1.7092300000000001E-2</v>
      </c>
    </row>
    <row r="188" spans="1:11" hidden="1" x14ac:dyDescent="0.25">
      <c r="A188" t="str">
        <f>InputData!A139</f>
        <v>20190122_211333</v>
      </c>
      <c r="B188">
        <f>InputData!B139</f>
        <v>0</v>
      </c>
      <c r="C188" t="str">
        <f>InputData!C139</f>
        <v>NoWater</v>
      </c>
      <c r="D188">
        <f>InputData!D139</f>
        <v>0</v>
      </c>
      <c r="E188">
        <f>InputData!E139</f>
        <v>1</v>
      </c>
      <c r="F188" t="str">
        <f>InputData!F139</f>
        <v>3.2.3. Vegetacin secundaria o en transicin</v>
      </c>
      <c r="G188" t="str">
        <f>InputData!G139</f>
        <v>NDVImean</v>
      </c>
      <c r="H188" t="str">
        <f>InputData!H139</f>
        <v>WMyear_NDVI201801</v>
      </c>
      <c r="I188" t="str">
        <f t="shared" si="2"/>
        <v>No Water</v>
      </c>
      <c r="J188">
        <f>InputData!O139</f>
        <v>0.65778815999999996</v>
      </c>
      <c r="K188">
        <f>InputData!S139</f>
        <v>1.9537435999999998E-2</v>
      </c>
    </row>
    <row r="189" spans="1:11" hidden="1" x14ac:dyDescent="0.25">
      <c r="A189" t="str">
        <f>InputData!A141</f>
        <v>20190123_052518</v>
      </c>
      <c r="B189">
        <f>InputData!B141</f>
        <v>0</v>
      </c>
      <c r="C189" t="str">
        <f>InputData!C141</f>
        <v>NoWater</v>
      </c>
      <c r="D189">
        <f>InputData!D141</f>
        <v>0</v>
      </c>
      <c r="E189">
        <f>InputData!E141</f>
        <v>1</v>
      </c>
      <c r="F189" t="str">
        <f>InputData!F141</f>
        <v>3.2.1.1.2. Herbazal denso inundable</v>
      </c>
      <c r="G189" t="str">
        <f>InputData!G141</f>
        <v>NDVImean</v>
      </c>
      <c r="H189" t="str">
        <f>InputData!H141</f>
        <v>WMyear_NDVI201801</v>
      </c>
      <c r="I189" t="str">
        <f t="shared" si="2"/>
        <v>No Water</v>
      </c>
      <c r="J189">
        <f>InputData!O141</f>
        <v>0.52741669999999996</v>
      </c>
      <c r="K189">
        <f>InputData!S141</f>
        <v>1.2278069000000001E-2</v>
      </c>
    </row>
    <row r="190" spans="1:11" x14ac:dyDescent="0.25">
      <c r="A190" t="str">
        <f>InputData!A143</f>
        <v>20190120_073743</v>
      </c>
      <c r="B190">
        <f>InputData!B143</f>
        <v>0</v>
      </c>
      <c r="C190" t="str">
        <f>InputData!C143</f>
        <v>NoWater</v>
      </c>
      <c r="D190">
        <f>InputData!D143</f>
        <v>0</v>
      </c>
      <c r="E190">
        <f>InputData!E143</f>
        <v>1</v>
      </c>
      <c r="F190" t="str">
        <f>InputData!F143</f>
        <v>2.3.3. Pastos enmalezados</v>
      </c>
      <c r="G190" t="str">
        <f>InputData!G143</f>
        <v>NDVImean</v>
      </c>
      <c r="H190" t="str">
        <f>InputData!H143</f>
        <v>WMyear_NDVI201711</v>
      </c>
      <c r="I190" t="str">
        <f t="shared" si="2"/>
        <v>No Water</v>
      </c>
      <c r="J190">
        <f>InputData!O143</f>
        <v>0.68862705999999996</v>
      </c>
      <c r="K190">
        <f>InputData!S143</f>
        <v>1.1949716000000001E-2</v>
      </c>
    </row>
    <row r="191" spans="1:11" hidden="1" x14ac:dyDescent="0.25">
      <c r="A191" t="str">
        <f>InputData!A145</f>
        <v>20190124_084005</v>
      </c>
      <c r="B191">
        <f>InputData!B145</f>
        <v>0</v>
      </c>
      <c r="C191" t="str">
        <f>InputData!C145</f>
        <v>NoWater</v>
      </c>
      <c r="D191">
        <f>InputData!D145</f>
        <v>0</v>
      </c>
      <c r="E191">
        <f>InputData!E145</f>
        <v>1</v>
      </c>
      <c r="F191" t="str">
        <f>InputData!F145</f>
        <v>3.2.1.1.2. Herbazal denso inundable</v>
      </c>
      <c r="G191" t="str">
        <f>InputData!G145</f>
        <v>NDVImean</v>
      </c>
      <c r="H191" t="str">
        <f>InputData!H145</f>
        <v>WMyear_NDVI2017winter</v>
      </c>
      <c r="I191" t="str">
        <f t="shared" si="2"/>
        <v>No Water</v>
      </c>
      <c r="J191">
        <f>InputData!O145</f>
        <v>0.55469024</v>
      </c>
      <c r="K191">
        <f>InputData!S145</f>
        <v>1.269908E-2</v>
      </c>
    </row>
    <row r="192" spans="1:11" hidden="1" x14ac:dyDescent="0.25">
      <c r="A192" t="str">
        <f>InputData!A147</f>
        <v>20190123_221158</v>
      </c>
      <c r="B192">
        <f>InputData!B147</f>
        <v>0</v>
      </c>
      <c r="C192" t="str">
        <f>InputData!C147</f>
        <v>NoWater</v>
      </c>
      <c r="D192">
        <f>InputData!D147</f>
        <v>0</v>
      </c>
      <c r="E192">
        <f>InputData!E147</f>
        <v>1</v>
      </c>
      <c r="F192" t="str">
        <f>InputData!F147</f>
        <v>3.2.3. Vegetacin secundaria o en transicin</v>
      </c>
      <c r="G192" t="str">
        <f>InputData!G147</f>
        <v>NDVImean</v>
      </c>
      <c r="H192" t="str">
        <f>InputData!H147</f>
        <v>WMyear_NDVI2017winter</v>
      </c>
      <c r="I192" t="str">
        <f t="shared" si="2"/>
        <v>No Water</v>
      </c>
      <c r="J192">
        <f>InputData!O147</f>
        <v>0.71165560000000005</v>
      </c>
      <c r="K192">
        <f>InputData!S147</f>
        <v>1.3855330000000001E-2</v>
      </c>
    </row>
    <row r="193" spans="1:11" hidden="1" x14ac:dyDescent="0.25">
      <c r="A193" t="str">
        <f>InputData!A150</f>
        <v>20190122_045858</v>
      </c>
      <c r="B193">
        <f>InputData!B150</f>
        <v>0</v>
      </c>
      <c r="C193" t="str">
        <f>InputData!C150</f>
        <v>NoWater</v>
      </c>
      <c r="D193">
        <f>InputData!D150</f>
        <v>0</v>
      </c>
      <c r="E193">
        <f>InputData!E150</f>
        <v>1</v>
      </c>
      <c r="F193" t="str">
        <f>InputData!F150</f>
        <v>3.2.1.1.2. Herbazal denso inundable</v>
      </c>
      <c r="G193" t="str">
        <f>InputData!G150</f>
        <v>NDVImean</v>
      </c>
      <c r="H193" t="str">
        <f>InputData!H150</f>
        <v>WMyear_NDVI201802</v>
      </c>
      <c r="I193" t="str">
        <f t="shared" si="2"/>
        <v>No Water</v>
      </c>
      <c r="J193">
        <f>InputData!O150</f>
        <v>0.45033319999999999</v>
      </c>
      <c r="K193">
        <f>InputData!S150</f>
        <v>1.4393118999999999E-2</v>
      </c>
    </row>
    <row r="194" spans="1:11" hidden="1" x14ac:dyDescent="0.25">
      <c r="A194" t="str">
        <f>InputData!A152</f>
        <v>20190124_070609</v>
      </c>
      <c r="B194">
        <f>InputData!B152</f>
        <v>0</v>
      </c>
      <c r="C194" t="str">
        <f>InputData!C152</f>
        <v>NoWater</v>
      </c>
      <c r="D194">
        <f>InputData!D152</f>
        <v>0</v>
      </c>
      <c r="E194">
        <f>InputData!E152</f>
        <v>1</v>
      </c>
      <c r="F194" t="str">
        <f>InputData!F152</f>
        <v>3.2.2.2. Arbustal abierto</v>
      </c>
      <c r="G194" t="str">
        <f>InputData!G152</f>
        <v>NDVImean</v>
      </c>
      <c r="H194" t="str">
        <f>InputData!H152</f>
        <v>WMyear_NDVI2017winter</v>
      </c>
      <c r="I194" t="str">
        <f t="shared" si="2"/>
        <v>No Water</v>
      </c>
      <c r="J194">
        <f>InputData!O152</f>
        <v>0.67581139999999995</v>
      </c>
      <c r="K194">
        <f>InputData!S152</f>
        <v>1.1962715000000001E-2</v>
      </c>
    </row>
    <row r="195" spans="1:11" hidden="1" x14ac:dyDescent="0.25">
      <c r="A195" t="str">
        <f>InputData!A154</f>
        <v>20190122_095024</v>
      </c>
      <c r="B195">
        <f>InputData!B154</f>
        <v>0</v>
      </c>
      <c r="C195" t="str">
        <f>InputData!C154</f>
        <v>NoWater</v>
      </c>
      <c r="D195">
        <f>InputData!D154</f>
        <v>0</v>
      </c>
      <c r="E195">
        <f>InputData!E154</f>
        <v>1</v>
      </c>
      <c r="F195" t="str">
        <f>InputData!F154</f>
        <v>3.2.1.1.2. Herbazal denso inundable</v>
      </c>
      <c r="G195" t="str">
        <f>InputData!G154</f>
        <v>NDVImean</v>
      </c>
      <c r="H195" t="str">
        <f>InputData!H154</f>
        <v>WMyear_NDVI201712</v>
      </c>
      <c r="I195" t="str">
        <f t="shared" si="2"/>
        <v>No Water</v>
      </c>
      <c r="J195">
        <f>InputData!O154</f>
        <v>0.55930899999999995</v>
      </c>
      <c r="K195">
        <f>InputData!S154</f>
        <v>1.20088E-2</v>
      </c>
    </row>
    <row r="196" spans="1:11" hidden="1" x14ac:dyDescent="0.25">
      <c r="A196" t="str">
        <f>InputData!A156</f>
        <v>20190123_205446</v>
      </c>
      <c r="B196">
        <f>InputData!B156</f>
        <v>0</v>
      </c>
      <c r="C196" t="str">
        <f>InputData!C156</f>
        <v>NoWater</v>
      </c>
      <c r="D196">
        <f>InputData!D156</f>
        <v>0</v>
      </c>
      <c r="E196">
        <f>InputData!E156</f>
        <v>1</v>
      </c>
      <c r="F196" t="str">
        <f>InputData!F156</f>
        <v>2.3.1. Pastos limpios</v>
      </c>
      <c r="G196" t="str">
        <f>InputData!G156</f>
        <v>NDVImean</v>
      </c>
      <c r="H196" t="str">
        <f>InputData!H156</f>
        <v>WMyear_NDVI2017winter</v>
      </c>
      <c r="I196" t="str">
        <f t="shared" si="2"/>
        <v>No Water</v>
      </c>
      <c r="J196">
        <f>InputData!O156</f>
        <v>0.62829756999999997</v>
      </c>
      <c r="K196">
        <f>InputData!S156</f>
        <v>1.4241548E-2</v>
      </c>
    </row>
    <row r="197" spans="1:11" hidden="1" x14ac:dyDescent="0.25">
      <c r="A197" t="str">
        <f>InputData!A158</f>
        <v>20190124_131542</v>
      </c>
      <c r="B197">
        <f>InputData!B158</f>
        <v>0</v>
      </c>
      <c r="C197" t="str">
        <f>InputData!C158</f>
        <v>NoWater</v>
      </c>
      <c r="D197">
        <f>InputData!D158</f>
        <v>0</v>
      </c>
      <c r="E197">
        <f>InputData!E158</f>
        <v>1</v>
      </c>
      <c r="F197" t="str">
        <f>InputData!F158</f>
        <v>2.4.4. Mosaico de pastos con espacios naturales</v>
      </c>
      <c r="G197" t="str">
        <f>InputData!G158</f>
        <v>NDVImean</v>
      </c>
      <c r="H197" t="str">
        <f>InputData!H158</f>
        <v>WMyear_NDVI2017winter</v>
      </c>
      <c r="I197" t="str">
        <f t="shared" si="2"/>
        <v>No Water</v>
      </c>
      <c r="J197">
        <f>InputData!O158</f>
        <v>0.70437527</v>
      </c>
      <c r="K197">
        <f>InputData!S158</f>
        <v>1.3005568E-2</v>
      </c>
    </row>
    <row r="198" spans="1:11" hidden="1" x14ac:dyDescent="0.25">
      <c r="A198" t="str">
        <f>InputData!A160</f>
        <v>20190123_161712</v>
      </c>
      <c r="B198">
        <f>InputData!B160</f>
        <v>0</v>
      </c>
      <c r="C198" t="str">
        <f>InputData!C160</f>
        <v>NoWater</v>
      </c>
      <c r="D198">
        <f>InputData!D160</f>
        <v>0</v>
      </c>
      <c r="E198">
        <f>InputData!E160</f>
        <v>1</v>
      </c>
      <c r="F198" t="str">
        <f>InputData!F160</f>
        <v>3.1.3.1. Bosque fragmentado con pastos y cultivos</v>
      </c>
      <c r="G198" t="str">
        <f>InputData!G160</f>
        <v>NDVImean</v>
      </c>
      <c r="H198" t="str">
        <f>InputData!H160</f>
        <v>WMyear_NDVI2017winter</v>
      </c>
      <c r="I198" t="str">
        <f t="shared" si="2"/>
        <v>No Water</v>
      </c>
      <c r="J198">
        <f>InputData!O160</f>
        <v>0.70094745999999997</v>
      </c>
      <c r="K198">
        <f>InputData!S160</f>
        <v>1.2762526E-2</v>
      </c>
    </row>
    <row r="199" spans="1:11" hidden="1" x14ac:dyDescent="0.25">
      <c r="A199" t="str">
        <f>InputData!A162</f>
        <v>20190123_141911</v>
      </c>
      <c r="B199">
        <f>InputData!B162</f>
        <v>0</v>
      </c>
      <c r="C199" t="str">
        <f>InputData!C162</f>
        <v>NoWater</v>
      </c>
      <c r="D199">
        <f>InputData!D162</f>
        <v>0</v>
      </c>
      <c r="E199">
        <f>InputData!E162</f>
        <v>1</v>
      </c>
      <c r="F199" t="str">
        <f>InputData!F162</f>
        <v>3.2.2.1. Arbustal denso</v>
      </c>
      <c r="G199" t="str">
        <f>InputData!G162</f>
        <v>NDVImean</v>
      </c>
      <c r="H199" t="str">
        <f>InputData!H162</f>
        <v>WMyear_NDVI2017winter</v>
      </c>
      <c r="I199" t="str">
        <f t="shared" si="2"/>
        <v>No Water</v>
      </c>
      <c r="J199">
        <f>InputData!O162</f>
        <v>0.66270052999999995</v>
      </c>
      <c r="K199">
        <f>InputData!S162</f>
        <v>1.1642072E-2</v>
      </c>
    </row>
    <row r="200" spans="1:11" hidden="1" x14ac:dyDescent="0.25">
      <c r="A200" t="str">
        <f>InputData!A164</f>
        <v>20190124_052357</v>
      </c>
      <c r="B200">
        <f>InputData!B164</f>
        <v>0</v>
      </c>
      <c r="C200" t="str">
        <f>InputData!C164</f>
        <v>NoWater</v>
      </c>
      <c r="D200">
        <f>InputData!D164</f>
        <v>0</v>
      </c>
      <c r="E200">
        <f>InputData!E164</f>
        <v>1</v>
      </c>
      <c r="F200" t="str">
        <f>InputData!F164</f>
        <v>3.1.1.2.2. Bosque denso bajo inundable</v>
      </c>
      <c r="G200" t="str">
        <f>InputData!G164</f>
        <v>NDVImean</v>
      </c>
      <c r="H200" t="str">
        <f>InputData!H164</f>
        <v>WMyear_NDVI2017winter</v>
      </c>
      <c r="I200" t="str">
        <f t="shared" si="2"/>
        <v>No Water</v>
      </c>
      <c r="J200">
        <f>InputData!O164</f>
        <v>0.7055941</v>
      </c>
      <c r="K200">
        <f>InputData!S164</f>
        <v>1.3505802000000001E-2</v>
      </c>
    </row>
    <row r="201" spans="1:11" hidden="1" x14ac:dyDescent="0.25">
      <c r="A201" t="str">
        <f>InputData!A168</f>
        <v>20190123_191919</v>
      </c>
      <c r="B201">
        <f>InputData!B168</f>
        <v>0</v>
      </c>
      <c r="C201" t="str">
        <f>InputData!C168</f>
        <v>NoWater</v>
      </c>
      <c r="D201">
        <f>InputData!D168</f>
        <v>0</v>
      </c>
      <c r="E201">
        <f>InputData!E168</f>
        <v>1</v>
      </c>
      <c r="F201" t="str">
        <f>InputData!F168</f>
        <v>2.3.3. Pastos enmalezados</v>
      </c>
      <c r="G201" t="str">
        <f>InputData!G168</f>
        <v>NDVImean</v>
      </c>
      <c r="H201" t="str">
        <f>InputData!H168</f>
        <v>WMyear_NDVI2017winter</v>
      </c>
      <c r="I201" t="str">
        <f t="shared" si="2"/>
        <v>No Water</v>
      </c>
      <c r="J201">
        <f>InputData!O168</f>
        <v>0.66990209999999994</v>
      </c>
      <c r="K201">
        <f>InputData!S168</f>
        <v>1.2397935000000001E-2</v>
      </c>
    </row>
    <row r="202" spans="1:11" hidden="1" x14ac:dyDescent="0.25">
      <c r="A202" t="str">
        <f>InputData!A171</f>
        <v>20190124_141612</v>
      </c>
      <c r="B202">
        <f>InputData!B171</f>
        <v>0</v>
      </c>
      <c r="C202" t="str">
        <f>InputData!C171</f>
        <v>NoWater</v>
      </c>
      <c r="D202">
        <f>InputData!D171</f>
        <v>0</v>
      </c>
      <c r="E202">
        <f>InputData!E171</f>
        <v>1</v>
      </c>
      <c r="F202" t="str">
        <f>InputData!F171</f>
        <v>2.4.3. Mosaico de cultivos, pastos y espacios naturales</v>
      </c>
      <c r="G202" t="str">
        <f>InputData!G171</f>
        <v>NDVImean</v>
      </c>
      <c r="H202" t="str">
        <f>InputData!H171</f>
        <v>WMyear_NDVI2017winter</v>
      </c>
      <c r="I202" t="str">
        <f t="shared" si="2"/>
        <v>No Water</v>
      </c>
      <c r="J202">
        <f>InputData!O171</f>
        <v>0.72607326999999999</v>
      </c>
      <c r="K202">
        <f>InputData!S171</f>
        <v>1.3002135999999999E-2</v>
      </c>
    </row>
    <row r="203" spans="1:11" x14ac:dyDescent="0.25">
      <c r="A203" t="str">
        <f>InputData!A173</f>
        <v>20190120_121401</v>
      </c>
      <c r="B203">
        <f>InputData!B173</f>
        <v>0</v>
      </c>
      <c r="C203" t="str">
        <f>InputData!C173</f>
        <v>NoWater</v>
      </c>
      <c r="D203">
        <f>InputData!D173</f>
        <v>0</v>
      </c>
      <c r="E203">
        <f>InputData!E173</f>
        <v>1</v>
      </c>
      <c r="F203" t="str">
        <f>InputData!F173</f>
        <v>3.1.1.1.2. Bosque denso alto inundable</v>
      </c>
      <c r="G203" t="str">
        <f>InputData!G173</f>
        <v>NDVImean</v>
      </c>
      <c r="H203" t="str">
        <f>InputData!H173</f>
        <v>WMyear_NDVI201711</v>
      </c>
      <c r="I203" t="str">
        <f t="shared" si="2"/>
        <v>No Water</v>
      </c>
      <c r="J203">
        <f>InputData!O173</f>
        <v>0.76881750000000004</v>
      </c>
      <c r="K203">
        <f>InputData!S173</f>
        <v>9.142117E-3</v>
      </c>
    </row>
    <row r="204" spans="1:11" hidden="1" x14ac:dyDescent="0.25">
      <c r="A204" t="str">
        <f>InputData!A175</f>
        <v>20190123_101639</v>
      </c>
      <c r="B204">
        <f>InputData!B175</f>
        <v>0</v>
      </c>
      <c r="C204" t="str">
        <f>InputData!C175</f>
        <v>NoWater</v>
      </c>
      <c r="D204">
        <f>InputData!D175</f>
        <v>0</v>
      </c>
      <c r="E204">
        <f>InputData!E175</f>
        <v>1</v>
      </c>
      <c r="F204" t="str">
        <f>InputData!F175</f>
        <v>3.2.1.1.2. Herbazal denso inundable</v>
      </c>
      <c r="G204" t="str">
        <f>InputData!G175</f>
        <v>NDVImean</v>
      </c>
      <c r="H204" t="str">
        <f>InputData!H175</f>
        <v>WMyear_NDVI201803</v>
      </c>
      <c r="I204" t="str">
        <f t="shared" si="2"/>
        <v>No Water</v>
      </c>
      <c r="J204">
        <f>InputData!O175</f>
        <v>0.38673800000000003</v>
      </c>
      <c r="K204">
        <f>InputData!S175</f>
        <v>1.3151899999999999E-2</v>
      </c>
    </row>
    <row r="205" spans="1:11" x14ac:dyDescent="0.25">
      <c r="A205" t="str">
        <f>InputData!A177</f>
        <v>20190121_090214</v>
      </c>
      <c r="B205">
        <f>InputData!B177</f>
        <v>0</v>
      </c>
      <c r="C205" t="str">
        <f>InputData!C177</f>
        <v>NoWater</v>
      </c>
      <c r="D205">
        <f>InputData!D177</f>
        <v>0</v>
      </c>
      <c r="E205">
        <f>InputData!E177</f>
        <v>1</v>
      </c>
      <c r="F205" t="str">
        <f>InputData!F177</f>
        <v>2.4.4. Mosaico de pastos con espacios naturales</v>
      </c>
      <c r="G205" t="str">
        <f>InputData!G177</f>
        <v>NDVImean</v>
      </c>
      <c r="H205" t="str">
        <f>InputData!H177</f>
        <v>WMyear_NDVI201711</v>
      </c>
      <c r="I205" t="str">
        <f t="shared" si="2"/>
        <v>No Water</v>
      </c>
      <c r="J205">
        <f>InputData!O177</f>
        <v>0.71881459999999997</v>
      </c>
      <c r="K205">
        <f>InputData!S177</f>
        <v>1.0995356E-2</v>
      </c>
    </row>
    <row r="206" spans="1:11" x14ac:dyDescent="0.25">
      <c r="A206" t="str">
        <f>InputData!A179</f>
        <v>20190120_091027</v>
      </c>
      <c r="B206">
        <f>InputData!B179</f>
        <v>0</v>
      </c>
      <c r="C206" t="str">
        <f>InputData!C179</f>
        <v>NoWater</v>
      </c>
      <c r="D206">
        <f>InputData!D179</f>
        <v>0</v>
      </c>
      <c r="E206">
        <f>InputData!E179</f>
        <v>1</v>
      </c>
      <c r="F206" t="str">
        <f>InputData!F179</f>
        <v>2.3.1. Pastos limpios</v>
      </c>
      <c r="G206" t="str">
        <f>InputData!G179</f>
        <v>NDVImean</v>
      </c>
      <c r="H206" t="str">
        <f>InputData!H179</f>
        <v>WMyear_NDVI201711</v>
      </c>
      <c r="I206" t="str">
        <f t="shared" si="2"/>
        <v>No Water</v>
      </c>
      <c r="J206">
        <f>InputData!O179</f>
        <v>0.63273749999999995</v>
      </c>
      <c r="K206">
        <f>InputData!S179</f>
        <v>1.312527E-2</v>
      </c>
    </row>
    <row r="207" spans="1:11" hidden="1" x14ac:dyDescent="0.25">
      <c r="A207" t="str">
        <f>InputData!A182</f>
        <v>20190124_015607</v>
      </c>
      <c r="B207">
        <f>InputData!B182</f>
        <v>0</v>
      </c>
      <c r="C207" t="str">
        <f>InputData!C182</f>
        <v>NoWater</v>
      </c>
      <c r="D207">
        <f>InputData!D182</f>
        <v>0</v>
      </c>
      <c r="E207">
        <f>InputData!E182</f>
        <v>1</v>
      </c>
      <c r="F207" t="str">
        <f>InputData!F182</f>
        <v>2.4.2. Mosaico de pastos y cultivos</v>
      </c>
      <c r="G207" t="str">
        <f>InputData!G182</f>
        <v>NDVImean</v>
      </c>
      <c r="H207" t="str">
        <f>InputData!H182</f>
        <v>WMyear_NDVI2017winter</v>
      </c>
      <c r="I207" t="str">
        <f t="shared" si="2"/>
        <v>No Water</v>
      </c>
      <c r="J207">
        <f>InputData!O182</f>
        <v>0.67772496000000004</v>
      </c>
      <c r="K207">
        <f>InputData!S182</f>
        <v>1.2642161000000001E-2</v>
      </c>
    </row>
    <row r="208" spans="1:11" hidden="1" x14ac:dyDescent="0.25">
      <c r="A208" t="str">
        <f>InputData!A184</f>
        <v>20190123_214014</v>
      </c>
      <c r="B208">
        <f>InputData!B184</f>
        <v>0</v>
      </c>
      <c r="C208" t="str">
        <f>InputData!C184</f>
        <v>NoWater</v>
      </c>
      <c r="D208">
        <f>InputData!D184</f>
        <v>0</v>
      </c>
      <c r="E208">
        <f>InputData!E184</f>
        <v>1</v>
      </c>
      <c r="F208" t="str">
        <f>InputData!F184</f>
        <v>4.1.3. Vegetacin acutica sobre cuerpos de agua</v>
      </c>
      <c r="G208" t="str">
        <f>InputData!G184</f>
        <v>NDVImean</v>
      </c>
      <c r="H208" t="str">
        <f>InputData!H184</f>
        <v>WMyear_NDVI2017winter</v>
      </c>
      <c r="I208" t="str">
        <f t="shared" si="2"/>
        <v>No Water</v>
      </c>
      <c r="J208">
        <f>InputData!O184</f>
        <v>0.67219967000000003</v>
      </c>
      <c r="K208">
        <f>InputData!S184</f>
        <v>1.1011573E-2</v>
      </c>
    </row>
    <row r="209" spans="1:11" x14ac:dyDescent="0.25">
      <c r="A209" t="str">
        <f>InputData!A186</f>
        <v>20190120_125226</v>
      </c>
      <c r="B209">
        <f>InputData!B186</f>
        <v>0</v>
      </c>
      <c r="C209" t="str">
        <f>InputData!C186</f>
        <v>NoWater</v>
      </c>
      <c r="D209">
        <f>InputData!D186</f>
        <v>0</v>
      </c>
      <c r="E209">
        <f>InputData!E186</f>
        <v>1</v>
      </c>
      <c r="F209" t="str">
        <f>InputData!F186</f>
        <v>5.1.2. Lagunas, lagos y cinagas naturales</v>
      </c>
      <c r="G209" t="str">
        <f>InputData!G186</f>
        <v>NDVImean</v>
      </c>
      <c r="H209" t="str">
        <f>InputData!H186</f>
        <v>WMyear_NDVI201711</v>
      </c>
      <c r="I209" t="str">
        <f t="shared" si="2"/>
        <v>No Water</v>
      </c>
      <c r="J209">
        <f>InputData!O186</f>
        <v>0.62236899999999995</v>
      </c>
      <c r="K209">
        <f>InputData!S186</f>
        <v>1.2164707E-2</v>
      </c>
    </row>
    <row r="210" spans="1:11" hidden="1" x14ac:dyDescent="0.25">
      <c r="A210" t="str">
        <f>InputData!A190</f>
        <v>20190123_171726</v>
      </c>
      <c r="B210">
        <f>InputData!B190</f>
        <v>0</v>
      </c>
      <c r="C210" t="str">
        <f>InputData!C190</f>
        <v>NoWater</v>
      </c>
      <c r="D210">
        <f>InputData!D190</f>
        <v>0</v>
      </c>
      <c r="E210">
        <f>InputData!E190</f>
        <v>1</v>
      </c>
      <c r="F210" t="str">
        <f>InputData!F190</f>
        <v>3.1.3.2. Bosque fragmentado con vegetacin secundaria</v>
      </c>
      <c r="G210" t="str">
        <f>InputData!G190</f>
        <v>NDVImean</v>
      </c>
      <c r="H210" t="str">
        <f>InputData!H190</f>
        <v>WMyear_NDVI2017winter</v>
      </c>
      <c r="I210" t="str">
        <f t="shared" si="2"/>
        <v>No Water</v>
      </c>
      <c r="J210">
        <f>InputData!O190</f>
        <v>0.72133040000000004</v>
      </c>
      <c r="K210">
        <f>InputData!S190</f>
        <v>1.2229504E-2</v>
      </c>
    </row>
    <row r="211" spans="1:11" hidden="1" x14ac:dyDescent="0.25">
      <c r="A211" t="str">
        <f>InputData!A192</f>
        <v>20190123_224523</v>
      </c>
      <c r="B211">
        <f>InputData!B192</f>
        <v>0</v>
      </c>
      <c r="C211" t="str">
        <f>InputData!C192</f>
        <v>NoWater</v>
      </c>
      <c r="D211">
        <f>InputData!D192</f>
        <v>0</v>
      </c>
      <c r="E211">
        <f>InputData!E192</f>
        <v>1</v>
      </c>
      <c r="F211" t="str">
        <f>InputData!F192</f>
        <v>3.1.3. Bosque fragmentado</v>
      </c>
      <c r="G211" t="str">
        <f>InputData!G192</f>
        <v>NDVImean</v>
      </c>
      <c r="H211" t="str">
        <f>InputData!H192</f>
        <v>WMyear_NDVI2017winter</v>
      </c>
      <c r="I211" t="str">
        <f t="shared" si="2"/>
        <v>No Water</v>
      </c>
      <c r="J211">
        <f>InputData!O192</f>
        <v>0.71648449999999997</v>
      </c>
      <c r="K211">
        <f>InputData!S192</f>
        <v>1.2822787E-2</v>
      </c>
    </row>
    <row r="212" spans="1:11" hidden="1" x14ac:dyDescent="0.25">
      <c r="A212" t="str">
        <f>InputData!A194</f>
        <v>20190123_005740</v>
      </c>
      <c r="B212">
        <f>InputData!B194</f>
        <v>0</v>
      </c>
      <c r="C212" t="str">
        <f>InputData!C194</f>
        <v>NoWater</v>
      </c>
      <c r="D212">
        <f>InputData!D194</f>
        <v>0</v>
      </c>
      <c r="E212">
        <f>InputData!E194</f>
        <v>1</v>
      </c>
      <c r="F212" t="str">
        <f>InputData!F194</f>
        <v>2.4.2. Mosaico de pastos y cultivos</v>
      </c>
      <c r="G212" t="str">
        <f>InputData!G194</f>
        <v>NDVImean</v>
      </c>
      <c r="H212" t="str">
        <f>InputData!H194</f>
        <v>WMyear_NDVI201801</v>
      </c>
      <c r="I212" t="str">
        <f t="shared" si="2"/>
        <v>No Water</v>
      </c>
      <c r="J212">
        <f>InputData!O194</f>
        <v>0.59882075000000001</v>
      </c>
      <c r="K212">
        <f>InputData!S194</f>
        <v>1.5819509999999998E-2</v>
      </c>
    </row>
    <row r="213" spans="1:11" x14ac:dyDescent="0.25">
      <c r="A213" t="str">
        <f>InputData!A197</f>
        <v>20190120_110753</v>
      </c>
      <c r="B213">
        <f>InputData!B197</f>
        <v>0</v>
      </c>
      <c r="C213" t="str">
        <f>InputData!C197</f>
        <v>NoWater</v>
      </c>
      <c r="D213">
        <f>InputData!D197</f>
        <v>0</v>
      </c>
      <c r="E213">
        <f>InputData!E197</f>
        <v>1</v>
      </c>
      <c r="F213" t="str">
        <f>InputData!F197</f>
        <v>3.1.3. Bosque fragmentado</v>
      </c>
      <c r="G213" t="str">
        <f>InputData!G197</f>
        <v>NDVImean</v>
      </c>
      <c r="H213" t="str">
        <f>InputData!H197</f>
        <v>WMyear_NDVI201711</v>
      </c>
      <c r="I213" t="str">
        <f t="shared" si="2"/>
        <v>No Water</v>
      </c>
      <c r="J213">
        <f>InputData!O197</f>
        <v>0.74787579999999998</v>
      </c>
      <c r="K213">
        <f>InputData!S197</f>
        <v>1.0914248E-2</v>
      </c>
    </row>
    <row r="214" spans="1:11" x14ac:dyDescent="0.25">
      <c r="A214" t="str">
        <f>InputData!A199</f>
        <v>20190120_103449</v>
      </c>
      <c r="B214">
        <f>InputData!B199</f>
        <v>0</v>
      </c>
      <c r="C214" t="str">
        <f>InputData!C199</f>
        <v>NoWater</v>
      </c>
      <c r="D214">
        <f>InputData!D199</f>
        <v>0</v>
      </c>
      <c r="E214">
        <f>InputData!E199</f>
        <v>1</v>
      </c>
      <c r="F214" t="str">
        <f>InputData!F199</f>
        <v>3.2.3. Vegetacin secundaria o en transicin</v>
      </c>
      <c r="G214" t="str">
        <f>InputData!G199</f>
        <v>NDVImean</v>
      </c>
      <c r="H214" t="str">
        <f>InputData!H199</f>
        <v>WMyear_NDVI201711</v>
      </c>
      <c r="I214" t="str">
        <f t="shared" si="2"/>
        <v>No Water</v>
      </c>
      <c r="J214">
        <f>InputData!O199</f>
        <v>0.73455890000000001</v>
      </c>
      <c r="K214">
        <f>InputData!S199</f>
        <v>1.1442681999999999E-2</v>
      </c>
    </row>
    <row r="215" spans="1:11" hidden="1" x14ac:dyDescent="0.25">
      <c r="A215" t="str">
        <f>InputData!A201</f>
        <v>20190124_134630</v>
      </c>
      <c r="B215">
        <f>InputData!B201</f>
        <v>0</v>
      </c>
      <c r="C215" t="str">
        <f>InputData!C201</f>
        <v>NoWater</v>
      </c>
      <c r="D215">
        <f>InputData!D201</f>
        <v>0</v>
      </c>
      <c r="E215">
        <f>InputData!E201</f>
        <v>1</v>
      </c>
      <c r="F215" t="str">
        <f>InputData!F201</f>
        <v>3.1.5. Plantacin forestal</v>
      </c>
      <c r="G215" t="str">
        <f>InputData!G201</f>
        <v>NDVImean</v>
      </c>
      <c r="H215" t="str">
        <f>InputData!H201</f>
        <v>WMyear_NDVI2017winter</v>
      </c>
      <c r="I215" t="str">
        <f t="shared" si="2"/>
        <v>No Water</v>
      </c>
      <c r="J215">
        <f>InputData!O201</f>
        <v>0.68287779999999998</v>
      </c>
      <c r="K215">
        <f>InputData!S201</f>
        <v>1.9859089999999999E-2</v>
      </c>
    </row>
    <row r="216" spans="1:11" hidden="1" x14ac:dyDescent="0.25">
      <c r="A216" t="str">
        <f>InputData!A203</f>
        <v>20190124_144710</v>
      </c>
      <c r="B216">
        <f>InputData!B203</f>
        <v>0</v>
      </c>
      <c r="C216" t="str">
        <f>InputData!C203</f>
        <v>NoWater</v>
      </c>
      <c r="D216">
        <f>InputData!D203</f>
        <v>0</v>
      </c>
      <c r="E216">
        <f>InputData!E203</f>
        <v>1</v>
      </c>
      <c r="F216" t="str">
        <f>InputData!F203</f>
        <v>3.2.1.1.1. Herbazal denso de tierra firme</v>
      </c>
      <c r="G216" t="str">
        <f>InputData!G203</f>
        <v>NDVImean</v>
      </c>
      <c r="H216" t="str">
        <f>InputData!H203</f>
        <v>WMyear_NDVI2017winter</v>
      </c>
      <c r="I216" t="str">
        <f t="shared" ref="I216:I279" si="3">NewCategory(C216)</f>
        <v>No Water</v>
      </c>
      <c r="J216">
        <f>InputData!O203</f>
        <v>0.58223784000000001</v>
      </c>
      <c r="K216">
        <f>InputData!S203</f>
        <v>1.2550749E-2</v>
      </c>
    </row>
    <row r="217" spans="1:11" x14ac:dyDescent="0.25">
      <c r="A217" t="str">
        <f>InputData!A207</f>
        <v>20190121_103325</v>
      </c>
      <c r="B217">
        <f>InputData!B207</f>
        <v>0</v>
      </c>
      <c r="C217" t="str">
        <f>InputData!C207</f>
        <v>NoWater</v>
      </c>
      <c r="D217">
        <f>InputData!D207</f>
        <v>0</v>
      </c>
      <c r="E217">
        <f>InputData!E207</f>
        <v>1</v>
      </c>
      <c r="F217" t="str">
        <f>InputData!F207</f>
        <v>3.2.1.1.1. Herbazal denso de tierra firme</v>
      </c>
      <c r="G217" t="str">
        <f>InputData!G207</f>
        <v>NDVImean</v>
      </c>
      <c r="H217" t="str">
        <f>InputData!H207</f>
        <v>WMyear_NDVI201711</v>
      </c>
      <c r="I217" t="str">
        <f t="shared" si="3"/>
        <v>No Water</v>
      </c>
      <c r="J217">
        <f>InputData!O207</f>
        <v>0.63545596999999998</v>
      </c>
      <c r="K217">
        <f>InputData!S207</f>
        <v>1.2655512000000001E-2</v>
      </c>
    </row>
    <row r="218" spans="1:11" hidden="1" x14ac:dyDescent="0.25">
      <c r="A218" t="str">
        <f>InputData!A210</f>
        <v>20190124_012611</v>
      </c>
      <c r="B218">
        <f>InputData!B210</f>
        <v>0</v>
      </c>
      <c r="C218" t="str">
        <f>InputData!C210</f>
        <v>NoWater</v>
      </c>
      <c r="D218">
        <f>InputData!D210</f>
        <v>0</v>
      </c>
      <c r="E218">
        <f>InputData!E210</f>
        <v>1</v>
      </c>
      <c r="F218" t="str">
        <f>InputData!F210</f>
        <v>3.3.1. Zonas arenosas naturales</v>
      </c>
      <c r="G218" t="str">
        <f>InputData!G210</f>
        <v>NDVImean</v>
      </c>
      <c r="H218" t="str">
        <f>InputData!H210</f>
        <v>WMyear_NDVI2017winter</v>
      </c>
      <c r="I218" t="str">
        <f t="shared" si="3"/>
        <v>No Water</v>
      </c>
      <c r="J218">
        <f>InputData!O210</f>
        <v>0.65452650000000001</v>
      </c>
      <c r="K218">
        <f>InputData!S210</f>
        <v>1.8434854000000001E-2</v>
      </c>
    </row>
    <row r="219" spans="1:11" hidden="1" x14ac:dyDescent="0.25">
      <c r="A219" t="str">
        <f>InputData!A212</f>
        <v>20190123_122203</v>
      </c>
      <c r="B219">
        <f>InputData!B212</f>
        <v>0</v>
      </c>
      <c r="C219" t="str">
        <f>InputData!C212</f>
        <v>NoWater</v>
      </c>
      <c r="D219">
        <f>InputData!D212</f>
        <v>0</v>
      </c>
      <c r="E219">
        <f>InputData!E212</f>
        <v>1</v>
      </c>
      <c r="F219" t="str">
        <f>InputData!F212</f>
        <v>3.2.1.2.1. Herbazal abierto arenoso</v>
      </c>
      <c r="G219" t="str">
        <f>InputData!G212</f>
        <v>NDVImean</v>
      </c>
      <c r="H219" t="str">
        <f>InputData!H212</f>
        <v>WMyear_NDVI2017winter</v>
      </c>
      <c r="I219" t="str">
        <f t="shared" si="3"/>
        <v>No Water</v>
      </c>
      <c r="J219">
        <f>InputData!O212</f>
        <v>0.52329970000000003</v>
      </c>
      <c r="K219">
        <f>InputData!S212</f>
        <v>9.4220269999999995E-3</v>
      </c>
    </row>
    <row r="220" spans="1:11" x14ac:dyDescent="0.25">
      <c r="A220" t="str">
        <f>InputData!A214</f>
        <v>20190120_163009</v>
      </c>
      <c r="B220">
        <f>InputData!B214</f>
        <v>0</v>
      </c>
      <c r="C220" t="str">
        <f>InputData!C214</f>
        <v>NoWater</v>
      </c>
      <c r="D220">
        <f>InputData!D214</f>
        <v>0</v>
      </c>
      <c r="E220">
        <f>InputData!E214</f>
        <v>1</v>
      </c>
      <c r="F220" t="str">
        <f>InputData!F214</f>
        <v>3.1.4. Bosque de galera y ripario</v>
      </c>
      <c r="G220" t="str">
        <f>InputData!G214</f>
        <v>NDVImean</v>
      </c>
      <c r="H220" t="str">
        <f>InputData!H214</f>
        <v>WMyear_NDVI201711</v>
      </c>
      <c r="I220" t="str">
        <f t="shared" si="3"/>
        <v>No Water</v>
      </c>
      <c r="J220">
        <f>InputData!O214</f>
        <v>0.7714531</v>
      </c>
      <c r="K220">
        <f>InputData!S214</f>
        <v>9.38925E-3</v>
      </c>
    </row>
    <row r="221" spans="1:11" hidden="1" x14ac:dyDescent="0.25">
      <c r="A221" t="str">
        <f>InputData!A217</f>
        <v>20190121_212911</v>
      </c>
      <c r="B221">
        <f>InputData!B217</f>
        <v>0</v>
      </c>
      <c r="C221" t="str">
        <f>InputData!C217</f>
        <v>NoWater</v>
      </c>
      <c r="D221">
        <f>InputData!D217</f>
        <v>0</v>
      </c>
      <c r="E221">
        <f>InputData!E217</f>
        <v>1</v>
      </c>
      <c r="F221" t="str">
        <f>InputData!F217</f>
        <v>3.1.1.1.1. Bosque denso alto de tierra firme</v>
      </c>
      <c r="G221" t="str">
        <f>InputData!G217</f>
        <v>NDVImean</v>
      </c>
      <c r="H221" t="str">
        <f>InputData!H217</f>
        <v>WMyear_NDVI201712</v>
      </c>
      <c r="I221" t="str">
        <f t="shared" si="3"/>
        <v>No Water</v>
      </c>
      <c r="J221">
        <f>InputData!O217</f>
        <v>0.77238399999999996</v>
      </c>
      <c r="K221">
        <f>InputData!S217</f>
        <v>1.08828E-2</v>
      </c>
    </row>
    <row r="222" spans="1:11" hidden="1" x14ac:dyDescent="0.25">
      <c r="A222" t="str">
        <f>InputData!A219</f>
        <v>20190123_154804</v>
      </c>
      <c r="B222">
        <f>InputData!B219</f>
        <v>0</v>
      </c>
      <c r="C222" t="str">
        <f>InputData!C219</f>
        <v>NoWater</v>
      </c>
      <c r="D222">
        <f>InputData!D219</f>
        <v>0</v>
      </c>
      <c r="E222">
        <f>InputData!E219</f>
        <v>1</v>
      </c>
      <c r="F222" t="str">
        <f>InputData!F219</f>
        <v>2.1.2.1. Arroz</v>
      </c>
      <c r="G222" t="str">
        <f>InputData!G219</f>
        <v>NDVImean</v>
      </c>
      <c r="H222" t="str">
        <f>InputData!H219</f>
        <v>WMyear_NDVI2017winter</v>
      </c>
      <c r="I222" t="str">
        <f t="shared" si="3"/>
        <v>No Water</v>
      </c>
      <c r="J222">
        <f>InputData!O219</f>
        <v>0.65700703999999999</v>
      </c>
      <c r="K222">
        <f>InputData!S219</f>
        <v>1.6131135000000001E-2</v>
      </c>
    </row>
    <row r="223" spans="1:11" x14ac:dyDescent="0.25">
      <c r="A223" t="str">
        <f>InputData!A222</f>
        <v>20190120_041201</v>
      </c>
      <c r="B223">
        <f>InputData!B222</f>
        <v>0</v>
      </c>
      <c r="C223" t="str">
        <f>InputData!C222</f>
        <v>NoWater</v>
      </c>
      <c r="D223">
        <f>InputData!D222</f>
        <v>0</v>
      </c>
      <c r="E223">
        <f>InputData!E222</f>
        <v>1</v>
      </c>
      <c r="F223" t="str">
        <f>InputData!F222</f>
        <v>2.1.2.1. Arroz</v>
      </c>
      <c r="G223" t="str">
        <f>InputData!G222</f>
        <v>NDVImean</v>
      </c>
      <c r="H223" t="str">
        <f>InputData!H222</f>
        <v>WMyear_NDVI201711</v>
      </c>
      <c r="I223" t="str">
        <f t="shared" si="3"/>
        <v>No Water</v>
      </c>
      <c r="J223">
        <f>InputData!O222</f>
        <v>0.62384450000000002</v>
      </c>
      <c r="K223">
        <f>InputData!S222</f>
        <v>2.5609922E-2</v>
      </c>
    </row>
    <row r="224" spans="1:11" x14ac:dyDescent="0.25">
      <c r="A224" t="str">
        <f>InputData!A224</f>
        <v>20190120_113852</v>
      </c>
      <c r="B224">
        <f>InputData!B224</f>
        <v>0</v>
      </c>
      <c r="C224" t="str">
        <f>InputData!C224</f>
        <v>NoWater</v>
      </c>
      <c r="D224">
        <f>InputData!D224</f>
        <v>0</v>
      </c>
      <c r="E224">
        <f>InputData!E224</f>
        <v>1</v>
      </c>
      <c r="F224" t="str">
        <f>InputData!F224</f>
        <v>3.1.1.1.1. Bosque denso alto de tierra firme</v>
      </c>
      <c r="G224" t="str">
        <f>InputData!G224</f>
        <v>NDVImean</v>
      </c>
      <c r="H224" t="str">
        <f>InputData!H224</f>
        <v>WMyear_NDVI201711</v>
      </c>
      <c r="I224" t="str">
        <f t="shared" si="3"/>
        <v>No Water</v>
      </c>
      <c r="J224">
        <f>InputData!O224</f>
        <v>0.78192110000000004</v>
      </c>
      <c r="K224">
        <f>InputData!S224</f>
        <v>7.5599654000000002E-3</v>
      </c>
    </row>
    <row r="225" spans="1:11" hidden="1" x14ac:dyDescent="0.25">
      <c r="A225" t="str">
        <f>InputData!A225</f>
        <v>20190124_073609</v>
      </c>
      <c r="B225">
        <f>InputData!B225</f>
        <v>0</v>
      </c>
      <c r="C225" t="str">
        <f>InputData!C225</f>
        <v>NoWater</v>
      </c>
      <c r="D225">
        <f>InputData!D225</f>
        <v>0</v>
      </c>
      <c r="E225">
        <f>InputData!E225</f>
        <v>1</v>
      </c>
      <c r="F225" t="str">
        <f>InputData!F225</f>
        <v>4.1.1. Zonas Pantanosas</v>
      </c>
      <c r="G225" t="str">
        <f>InputData!G225</f>
        <v>NDVImean</v>
      </c>
      <c r="H225" t="str">
        <f>InputData!H225</f>
        <v>WMyear_NDVI2017winter</v>
      </c>
      <c r="I225" t="str">
        <f t="shared" si="3"/>
        <v>No Water</v>
      </c>
      <c r="J225">
        <f>InputData!O225</f>
        <v>0.58678770000000002</v>
      </c>
      <c r="K225">
        <f>InputData!S225</f>
        <v>1.3958742E-2</v>
      </c>
    </row>
    <row r="226" spans="1:11" hidden="1" x14ac:dyDescent="0.25">
      <c r="A226" t="str">
        <f>InputData!A227</f>
        <v>20190123_231629</v>
      </c>
      <c r="B226">
        <f>InputData!B227</f>
        <v>0</v>
      </c>
      <c r="C226" t="str">
        <f>InputData!C227</f>
        <v>NoWater</v>
      </c>
      <c r="D226">
        <f>InputData!D227</f>
        <v>0</v>
      </c>
      <c r="E226">
        <f>InputData!E227</f>
        <v>1</v>
      </c>
      <c r="F226" t="str">
        <f>InputData!F227</f>
        <v>3.1.1.1.1. Bosque denso alto de tierra firme</v>
      </c>
      <c r="G226" t="str">
        <f>InputData!G227</f>
        <v>NDVImean</v>
      </c>
      <c r="H226" t="str">
        <f>InputData!H227</f>
        <v>WMyear_NDVI2017winter</v>
      </c>
      <c r="I226" t="str">
        <f t="shared" si="3"/>
        <v>No Water</v>
      </c>
      <c r="J226">
        <f>InputData!O227</f>
        <v>0.77088330000000005</v>
      </c>
      <c r="K226">
        <f>InputData!S227</f>
        <v>9.433281E-3</v>
      </c>
    </row>
    <row r="227" spans="1:11" hidden="1" x14ac:dyDescent="0.25">
      <c r="A227" t="str">
        <f>InputData!A229</f>
        <v>20190123_103146</v>
      </c>
      <c r="B227">
        <f>InputData!B229</f>
        <v>0</v>
      </c>
      <c r="C227" t="str">
        <f>InputData!C229</f>
        <v>NoWater</v>
      </c>
      <c r="D227">
        <f>InputData!D229</f>
        <v>0</v>
      </c>
      <c r="E227">
        <f>InputData!E229</f>
        <v>1</v>
      </c>
      <c r="F227" t="str">
        <f>InputData!F229</f>
        <v>3.2.1.1.2. Herbazal denso inundable</v>
      </c>
      <c r="G227" t="str">
        <f>InputData!G229</f>
        <v>NDVImean</v>
      </c>
      <c r="H227" t="str">
        <f>InputData!H229</f>
        <v>WMyear_NDVI201718summer</v>
      </c>
      <c r="I227" t="str">
        <f t="shared" si="3"/>
        <v>No Water</v>
      </c>
      <c r="J227">
        <f>InputData!O229</f>
        <v>-1.34253</v>
      </c>
      <c r="K227">
        <f>InputData!S229</f>
        <v>4761.3999999999996</v>
      </c>
    </row>
    <row r="228" spans="1:11" hidden="1" x14ac:dyDescent="0.25">
      <c r="A228" t="str">
        <f>InputData!A231</f>
        <v>20190121_215711</v>
      </c>
      <c r="B228">
        <f>InputData!B231</f>
        <v>0</v>
      </c>
      <c r="C228" t="str">
        <f>InputData!C231</f>
        <v>NoWater</v>
      </c>
      <c r="D228">
        <f>InputData!D231</f>
        <v>0</v>
      </c>
      <c r="E228">
        <f>InputData!E231</f>
        <v>1</v>
      </c>
      <c r="F228" t="str">
        <f>InputData!F231</f>
        <v>3.1.1.1.2. Bosque denso alto inundable</v>
      </c>
      <c r="G228" t="str">
        <f>InputData!G231</f>
        <v>NDVImean</v>
      </c>
      <c r="H228" t="str">
        <f>InputData!H231</f>
        <v>WMyear_NDVI201712</v>
      </c>
      <c r="I228" t="str">
        <f t="shared" si="3"/>
        <v>No Water</v>
      </c>
      <c r="J228">
        <f>InputData!O231</f>
        <v>0.76453800000000005</v>
      </c>
      <c r="K228">
        <f>InputData!S231</f>
        <v>1.41336E-2</v>
      </c>
    </row>
    <row r="229" spans="1:11" hidden="1" x14ac:dyDescent="0.25">
      <c r="A229" t="str">
        <f>InputData!A233</f>
        <v>20190121_181851</v>
      </c>
      <c r="B229">
        <f>InputData!B233</f>
        <v>0</v>
      </c>
      <c r="C229" t="str">
        <f>InputData!C233</f>
        <v>NoWater</v>
      </c>
      <c r="D229">
        <f>InputData!D233</f>
        <v>0</v>
      </c>
      <c r="E229">
        <f>InputData!E233</f>
        <v>1</v>
      </c>
      <c r="F229" t="str">
        <f>InputData!F233</f>
        <v>2.3.3. Pastos enmalezados</v>
      </c>
      <c r="G229" t="str">
        <f>InputData!G233</f>
        <v>NDVImean</v>
      </c>
      <c r="H229" t="str">
        <f>InputData!H233</f>
        <v>WMyear_NDVI201712</v>
      </c>
      <c r="I229" t="str">
        <f t="shared" si="3"/>
        <v>No Water</v>
      </c>
      <c r="J229">
        <f>InputData!O233</f>
        <v>0.64231499999999997</v>
      </c>
      <c r="K229">
        <f>InputData!S233</f>
        <v>1.5801800000000001E-2</v>
      </c>
    </row>
    <row r="230" spans="1:11" x14ac:dyDescent="0.25">
      <c r="A230" t="str">
        <f>InputData!A235</f>
        <v>20190120_180023</v>
      </c>
      <c r="B230">
        <f>InputData!B235</f>
        <v>0</v>
      </c>
      <c r="C230" t="str">
        <f>InputData!C235</f>
        <v>NoWater</v>
      </c>
      <c r="D230">
        <f>InputData!D235</f>
        <v>0</v>
      </c>
      <c r="E230">
        <f>InputData!E235</f>
        <v>1</v>
      </c>
      <c r="F230" t="str">
        <f>InputData!F235</f>
        <v>4.1.1. Zonas Pantanosas</v>
      </c>
      <c r="G230" t="str">
        <f>InputData!G235</f>
        <v>NDVImean</v>
      </c>
      <c r="H230" t="str">
        <f>InputData!H235</f>
        <v>WMyear_NDVI201711</v>
      </c>
      <c r="I230" t="str">
        <f t="shared" si="3"/>
        <v>No Water</v>
      </c>
      <c r="J230">
        <f>InputData!O235</f>
        <v>0.62511709999999998</v>
      </c>
      <c r="K230">
        <f>InputData!S235</f>
        <v>1.37674315E-2</v>
      </c>
    </row>
    <row r="231" spans="1:11" x14ac:dyDescent="0.25">
      <c r="A231" t="str">
        <f>InputData!A238</f>
        <v>20190120_152310</v>
      </c>
      <c r="B231">
        <f>InputData!B238</f>
        <v>0</v>
      </c>
      <c r="C231" t="str">
        <f>InputData!C238</f>
        <v>NoWater</v>
      </c>
      <c r="D231">
        <f>InputData!D238</f>
        <v>0</v>
      </c>
      <c r="E231">
        <f>InputData!E238</f>
        <v>1</v>
      </c>
      <c r="F231" t="str">
        <f>InputData!F238</f>
        <v>3.1.1.2.2. Bosque denso bajo inundable</v>
      </c>
      <c r="G231" t="str">
        <f>InputData!G238</f>
        <v>NDVImean</v>
      </c>
      <c r="H231" t="str">
        <f>InputData!H238</f>
        <v>WMyear_NDVI201711</v>
      </c>
      <c r="I231" t="str">
        <f t="shared" si="3"/>
        <v>No Water</v>
      </c>
      <c r="J231">
        <f>InputData!O238</f>
        <v>0.77074545999999999</v>
      </c>
      <c r="K231">
        <f>InputData!S238</f>
        <v>7.2828442999999998E-3</v>
      </c>
    </row>
    <row r="232" spans="1:11" x14ac:dyDescent="0.25">
      <c r="A232" t="str">
        <f>InputData!A243</f>
        <v>20190120_135239</v>
      </c>
      <c r="B232">
        <f>InputData!B243</f>
        <v>0</v>
      </c>
      <c r="C232" t="str">
        <f>InputData!C243</f>
        <v>NoWater</v>
      </c>
      <c r="D232">
        <f>InputData!D243</f>
        <v>0</v>
      </c>
      <c r="E232">
        <f>InputData!E243</f>
        <v>1</v>
      </c>
      <c r="F232" t="str">
        <f>InputData!F243</f>
        <v>3.3.1. Zonas arenosas naturales</v>
      </c>
      <c r="G232" t="str">
        <f>InputData!G243</f>
        <v>NDVImean</v>
      </c>
      <c r="H232" t="str">
        <f>InputData!H243</f>
        <v>WMyear_NDVI201711</v>
      </c>
      <c r="I232" t="str">
        <f t="shared" si="3"/>
        <v>No Water</v>
      </c>
      <c r="J232">
        <f>InputData!O243</f>
        <v>0.71259079999999997</v>
      </c>
      <c r="K232">
        <f>InputData!S243</f>
        <v>1.3031040000000001E-2</v>
      </c>
    </row>
    <row r="233" spans="1:11" hidden="1" x14ac:dyDescent="0.25">
      <c r="A233" t="str">
        <f>InputData!A245</f>
        <v>20190123_195108</v>
      </c>
      <c r="B233">
        <f>InputData!B245</f>
        <v>0</v>
      </c>
      <c r="C233" t="str">
        <f>InputData!C245</f>
        <v>NoWater</v>
      </c>
      <c r="D233">
        <f>InputData!D245</f>
        <v>0</v>
      </c>
      <c r="E233">
        <f>InputData!E245</f>
        <v>1</v>
      </c>
      <c r="F233" t="str">
        <f>InputData!F245</f>
        <v>2.2.3.2. Palma de aceite</v>
      </c>
      <c r="G233" t="str">
        <f>InputData!G245</f>
        <v>NDVImean</v>
      </c>
      <c r="H233" t="str">
        <f>InputData!H245</f>
        <v>WMyear_NDVI2017winter</v>
      </c>
      <c r="I233" t="str">
        <f t="shared" si="3"/>
        <v>No Water</v>
      </c>
      <c r="J233">
        <f>InputData!O245</f>
        <v>0.74185520000000005</v>
      </c>
      <c r="K233">
        <f>InputData!S245</f>
        <v>1.3495462999999999E-2</v>
      </c>
    </row>
    <row r="234" spans="1:11" hidden="1" x14ac:dyDescent="0.25">
      <c r="A234" t="str">
        <f>InputData!A248</f>
        <v>20190124_123522</v>
      </c>
      <c r="B234">
        <f>InputData!B248</f>
        <v>0</v>
      </c>
      <c r="C234" t="str">
        <f>InputData!C248</f>
        <v>NoWater</v>
      </c>
      <c r="D234">
        <f>InputData!D248</f>
        <v>0</v>
      </c>
      <c r="E234">
        <f>InputData!E248</f>
        <v>1</v>
      </c>
      <c r="F234" t="str">
        <f>InputData!F248</f>
        <v>2.3.2. Pastos arbolados</v>
      </c>
      <c r="G234" t="str">
        <f>InputData!G248</f>
        <v>NDVImean</v>
      </c>
      <c r="H234" t="str">
        <f>InputData!H248</f>
        <v>WMyear_NDVI2017winter</v>
      </c>
      <c r="I234" t="str">
        <f t="shared" si="3"/>
        <v>No Water</v>
      </c>
      <c r="J234">
        <f>InputData!O248</f>
        <v>0.72021526000000002</v>
      </c>
      <c r="K234">
        <f>InputData!S248</f>
        <v>1.0609402E-2</v>
      </c>
    </row>
    <row r="235" spans="1:11" hidden="1" x14ac:dyDescent="0.25">
      <c r="A235" t="str">
        <f>InputData!A251</f>
        <v>20190123_125119</v>
      </c>
      <c r="B235">
        <f>InputData!B251</f>
        <v>0</v>
      </c>
      <c r="C235" t="str">
        <f>InputData!C251</f>
        <v>NoWater</v>
      </c>
      <c r="D235">
        <f>InputData!D251</f>
        <v>0</v>
      </c>
      <c r="E235">
        <f>InputData!E251</f>
        <v>1</v>
      </c>
      <c r="F235" t="str">
        <f>InputData!F251</f>
        <v>2.4.5. Mosaico de cultivos con espacios naturales</v>
      </c>
      <c r="G235" t="str">
        <f>InputData!G251</f>
        <v>NDVImean</v>
      </c>
      <c r="H235" t="str">
        <f>InputData!H251</f>
        <v>WMyear_NDVI2017winter</v>
      </c>
      <c r="I235" t="str">
        <f t="shared" si="3"/>
        <v>No Water</v>
      </c>
      <c r="J235">
        <f>InputData!O251</f>
        <v>0.74056493999999995</v>
      </c>
      <c r="K235">
        <f>InputData!S251</f>
        <v>1.5313894E-2</v>
      </c>
    </row>
    <row r="236" spans="1:11" hidden="1" x14ac:dyDescent="0.25">
      <c r="A236" t="str">
        <f>InputData!A254</f>
        <v>20190122_012407</v>
      </c>
      <c r="B236">
        <f>InputData!B254</f>
        <v>0</v>
      </c>
      <c r="C236" t="str">
        <f>InputData!C254</f>
        <v>NoWater</v>
      </c>
      <c r="D236">
        <f>InputData!D254</f>
        <v>0</v>
      </c>
      <c r="E236">
        <f>InputData!E254</f>
        <v>1</v>
      </c>
      <c r="F236" t="str">
        <f>InputData!F254</f>
        <v>3.1.4. Bosque de galera y ripario</v>
      </c>
      <c r="G236" t="str">
        <f>InputData!G254</f>
        <v>NDVImean</v>
      </c>
      <c r="H236" t="str">
        <f>InputData!H254</f>
        <v>WMyear_NDVI201712</v>
      </c>
      <c r="I236" t="str">
        <f t="shared" si="3"/>
        <v>No Water</v>
      </c>
      <c r="J236">
        <f>InputData!O254</f>
        <v>0.75473199999999996</v>
      </c>
      <c r="K236">
        <f>InputData!S254</f>
        <v>1.3173799999999999E-2</v>
      </c>
    </row>
    <row r="237" spans="1:11" x14ac:dyDescent="0.25">
      <c r="A237" t="str">
        <f>InputData!A258</f>
        <v>20190120_054039</v>
      </c>
      <c r="B237">
        <f>InputData!B258</f>
        <v>0</v>
      </c>
      <c r="C237" t="str">
        <f>InputData!C258</f>
        <v>NoWater</v>
      </c>
      <c r="D237">
        <f>InputData!D258</f>
        <v>0</v>
      </c>
      <c r="E237">
        <f>InputData!E258</f>
        <v>1</v>
      </c>
      <c r="F237" t="str">
        <f>InputData!F258</f>
        <v>3.1.3.2. Bosque fragmentado con vegetacin secundaria</v>
      </c>
      <c r="G237" t="str">
        <f>InputData!G258</f>
        <v>NDVImean</v>
      </c>
      <c r="H237" t="str">
        <f>InputData!H258</f>
        <v>WMyear_NDVI201711</v>
      </c>
      <c r="I237" t="str">
        <f t="shared" si="3"/>
        <v>No Water</v>
      </c>
      <c r="J237">
        <f>InputData!O258</f>
        <v>0.74721574999999996</v>
      </c>
      <c r="K237">
        <f>InputData!S258</f>
        <v>1.1046791E-2</v>
      </c>
    </row>
    <row r="238" spans="1:11" hidden="1" x14ac:dyDescent="0.25">
      <c r="A238" t="str">
        <f>InputData!A259</f>
        <v>20190122_195148</v>
      </c>
      <c r="B238">
        <f>InputData!B259</f>
        <v>0</v>
      </c>
      <c r="C238" t="str">
        <f>InputData!C259</f>
        <v>NoWater</v>
      </c>
      <c r="D238">
        <f>InputData!D259</f>
        <v>0</v>
      </c>
      <c r="E238">
        <f>InputData!E259</f>
        <v>1</v>
      </c>
      <c r="F238" t="str">
        <f>InputData!F259</f>
        <v>3.1.3.1. Bosque fragmentado con pastos y cultivos</v>
      </c>
      <c r="G238" t="str">
        <f>InputData!G259</f>
        <v>NDVImean</v>
      </c>
      <c r="H238" t="str">
        <f>InputData!H259</f>
        <v>WMyear_NDVI201718summer</v>
      </c>
      <c r="I238" t="str">
        <f t="shared" si="3"/>
        <v>No Water</v>
      </c>
      <c r="J238">
        <f>InputData!O259</f>
        <v>-0.43520300000000001</v>
      </c>
      <c r="K238">
        <f>InputData!S259</f>
        <v>1453.84</v>
      </c>
    </row>
    <row r="239" spans="1:11" hidden="1" x14ac:dyDescent="0.25">
      <c r="A239" t="str">
        <f>InputData!A262</f>
        <v>20190121_154928</v>
      </c>
      <c r="B239">
        <f>InputData!B262</f>
        <v>0</v>
      </c>
      <c r="C239" t="str">
        <f>InputData!C262</f>
        <v>NoWater</v>
      </c>
      <c r="D239">
        <f>InputData!D262</f>
        <v>0</v>
      </c>
      <c r="E239">
        <f>InputData!E262</f>
        <v>1</v>
      </c>
      <c r="F239" t="str">
        <f>InputData!F262</f>
        <v>3.1.3.1. Bosque fragmentado con pastos y cultivos</v>
      </c>
      <c r="G239" t="str">
        <f>InputData!G262</f>
        <v>NDVImean</v>
      </c>
      <c r="H239" t="str">
        <f>InputData!H262</f>
        <v>WMyear_NDVI201712</v>
      </c>
      <c r="I239" t="str">
        <f t="shared" si="3"/>
        <v>No Water</v>
      </c>
      <c r="J239">
        <f>InputData!O262</f>
        <v>0.71430199999999999</v>
      </c>
      <c r="K239">
        <f>InputData!S262</f>
        <v>1.76936E-2</v>
      </c>
    </row>
    <row r="240" spans="1:11" x14ac:dyDescent="0.25">
      <c r="A240" t="str">
        <f>InputData!A264</f>
        <v>20190120_080842</v>
      </c>
      <c r="B240">
        <f>InputData!B264</f>
        <v>0</v>
      </c>
      <c r="C240" t="str">
        <f>InputData!C264</f>
        <v>NoWater</v>
      </c>
      <c r="D240">
        <f>InputData!D264</f>
        <v>0</v>
      </c>
      <c r="E240">
        <f>InputData!E264</f>
        <v>1</v>
      </c>
      <c r="F240" t="str">
        <f>InputData!F264</f>
        <v>2.2.3.2. Palma de aceite</v>
      </c>
      <c r="G240" t="str">
        <f>InputData!G264</f>
        <v>NDVImean</v>
      </c>
      <c r="H240" t="str">
        <f>InputData!H264</f>
        <v>WMyear_NDVI201711</v>
      </c>
      <c r="I240" t="str">
        <f t="shared" si="3"/>
        <v>No Water</v>
      </c>
      <c r="J240">
        <f>InputData!O264</f>
        <v>0.80260940000000003</v>
      </c>
      <c r="K240">
        <f>InputData!S264</f>
        <v>9.4933420000000001E-3</v>
      </c>
    </row>
    <row r="241" spans="1:11" hidden="1" x14ac:dyDescent="0.25">
      <c r="A241" t="str">
        <f>InputData!A265</f>
        <v>20190123_063925</v>
      </c>
      <c r="B241">
        <f>InputData!B265</f>
        <v>0</v>
      </c>
      <c r="C241" t="str">
        <f>InputData!C265</f>
        <v>NoWater</v>
      </c>
      <c r="D241">
        <f>InputData!D265</f>
        <v>0</v>
      </c>
      <c r="E241">
        <f>InputData!E265</f>
        <v>1</v>
      </c>
      <c r="F241" t="str">
        <f>InputData!F265</f>
        <v>3.1.1.2.2. Bosque denso bajo inundable</v>
      </c>
      <c r="G241" t="str">
        <f>InputData!G265</f>
        <v>NDVImean</v>
      </c>
      <c r="H241" t="str">
        <f>InputData!H265</f>
        <v>WMyear_NDVI201718summer</v>
      </c>
      <c r="I241" t="str">
        <f t="shared" si="3"/>
        <v>No Water</v>
      </c>
      <c r="J241">
        <f>InputData!O265</f>
        <v>-3.62344</v>
      </c>
      <c r="K241">
        <f>InputData!S265</f>
        <v>16149.6</v>
      </c>
    </row>
    <row r="242" spans="1:11" hidden="1" x14ac:dyDescent="0.25">
      <c r="A242" t="str">
        <f>InputData!A268</f>
        <v>20190122_003050</v>
      </c>
      <c r="B242">
        <f>InputData!B268</f>
        <v>0</v>
      </c>
      <c r="C242" t="str">
        <f>InputData!C268</f>
        <v>NoWater</v>
      </c>
      <c r="D242">
        <f>InputData!D268</f>
        <v>0</v>
      </c>
      <c r="E242">
        <f>InputData!E268</f>
        <v>1</v>
      </c>
      <c r="F242" t="str">
        <f>InputData!F268</f>
        <v>3.1.1.2.2. Bosque denso bajo inundable</v>
      </c>
      <c r="G242" t="str">
        <f>InputData!G268</f>
        <v>NDVImean</v>
      </c>
      <c r="H242" t="str">
        <f>InputData!H268</f>
        <v>WMyear_NDVI201712</v>
      </c>
      <c r="I242" t="str">
        <f t="shared" si="3"/>
        <v>No Water</v>
      </c>
      <c r="J242">
        <f>InputData!O268</f>
        <v>0.78783599999999998</v>
      </c>
      <c r="K242">
        <f>InputData!S268</f>
        <v>1.0330600000000001E-2</v>
      </c>
    </row>
    <row r="243" spans="1:11" hidden="1" x14ac:dyDescent="0.25">
      <c r="A243" t="str">
        <f>InputData!A270</f>
        <v>20190122_085534</v>
      </c>
      <c r="B243">
        <f>InputData!B270</f>
        <v>0</v>
      </c>
      <c r="C243" t="str">
        <f>InputData!C270</f>
        <v>NoWater</v>
      </c>
      <c r="D243">
        <f>InputData!D270</f>
        <v>0</v>
      </c>
      <c r="E243">
        <f>InputData!E270</f>
        <v>1</v>
      </c>
      <c r="F243" t="str">
        <f>InputData!F270</f>
        <v>4.1.1. Zonas Pantanosas</v>
      </c>
      <c r="G243" t="str">
        <f>InputData!G270</f>
        <v>NDVImean</v>
      </c>
      <c r="H243" t="str">
        <f>InputData!H270</f>
        <v>WMyear_NDVI201712</v>
      </c>
      <c r="I243" t="str">
        <f t="shared" si="3"/>
        <v>No Water</v>
      </c>
      <c r="J243">
        <f>InputData!O270</f>
        <v>0.58690399999999998</v>
      </c>
      <c r="K243">
        <f>InputData!S270</f>
        <v>1.7521599999999998E-2</v>
      </c>
    </row>
    <row r="244" spans="1:11" hidden="1" x14ac:dyDescent="0.25">
      <c r="A244" t="str">
        <f>InputData!A272</f>
        <v>20190121_225011</v>
      </c>
      <c r="B244">
        <f>InputData!B272</f>
        <v>0</v>
      </c>
      <c r="C244" t="str">
        <f>InputData!C272</f>
        <v>NoWater</v>
      </c>
      <c r="D244">
        <f>InputData!D272</f>
        <v>0</v>
      </c>
      <c r="E244">
        <f>InputData!E272</f>
        <v>1</v>
      </c>
      <c r="F244" t="str">
        <f>InputData!F272</f>
        <v>3.1.1.1.2. Bosque denso alto inundable</v>
      </c>
      <c r="G244" t="str">
        <f>InputData!G272</f>
        <v>NDVImean</v>
      </c>
      <c r="H244" t="str">
        <f>InputData!H272</f>
        <v>WMyear_NDVI201802</v>
      </c>
      <c r="I244" t="str">
        <f t="shared" si="3"/>
        <v>No Water</v>
      </c>
      <c r="J244">
        <f>InputData!O272</f>
        <v>0.69830479999999995</v>
      </c>
      <c r="K244">
        <f>InputData!S272</f>
        <v>2.1783306999999998E-2</v>
      </c>
    </row>
    <row r="245" spans="1:11" hidden="1" x14ac:dyDescent="0.25">
      <c r="A245" t="str">
        <f>InputData!A274</f>
        <v>20190121_163954</v>
      </c>
      <c r="B245">
        <f>InputData!B274</f>
        <v>0</v>
      </c>
      <c r="C245" t="str">
        <f>InputData!C274</f>
        <v>NoWater</v>
      </c>
      <c r="D245">
        <f>InputData!D274</f>
        <v>0</v>
      </c>
      <c r="E245">
        <f>InputData!E274</f>
        <v>1</v>
      </c>
      <c r="F245" t="str">
        <f>InputData!F274</f>
        <v>3.1.3.2. Bosque fragmentado con vegetacin secundaria</v>
      </c>
      <c r="G245" t="str">
        <f>InputData!G274</f>
        <v>NDVImean</v>
      </c>
      <c r="H245" t="str">
        <f>InputData!H274</f>
        <v>WMyear_NDVI201712</v>
      </c>
      <c r="I245" t="str">
        <f t="shared" si="3"/>
        <v>No Water</v>
      </c>
      <c r="J245">
        <f>InputData!O274</f>
        <v>0.73724800000000001</v>
      </c>
      <c r="K245">
        <f>InputData!S274</f>
        <v>1.7062899999999999E-2</v>
      </c>
    </row>
    <row r="246" spans="1:11" hidden="1" x14ac:dyDescent="0.25">
      <c r="A246" t="str">
        <f>InputData!A277</f>
        <v>20190121_125533</v>
      </c>
      <c r="B246">
        <f>InputData!B277</f>
        <v>0</v>
      </c>
      <c r="C246" t="str">
        <f>InputData!C277</f>
        <v>NoWater</v>
      </c>
      <c r="D246">
        <f>InputData!D277</f>
        <v>0</v>
      </c>
      <c r="E246">
        <f>InputData!E277</f>
        <v>1</v>
      </c>
      <c r="F246" t="str">
        <f>InputData!F277</f>
        <v>3.2.1.2.1. Herbazal abierto arenoso</v>
      </c>
      <c r="G246" t="str">
        <f>InputData!G277</f>
        <v>NDVImean</v>
      </c>
      <c r="H246" t="str">
        <f>InputData!H277</f>
        <v>WMyear_NDVI201802</v>
      </c>
      <c r="I246" t="str">
        <f t="shared" si="3"/>
        <v>No Water</v>
      </c>
      <c r="J246">
        <f>InputData!O277</f>
        <v>0.40740743000000001</v>
      </c>
      <c r="K246">
        <f>InputData!S277</f>
        <v>1.5708840000000002E-2</v>
      </c>
    </row>
    <row r="247" spans="1:11" hidden="1" x14ac:dyDescent="0.25">
      <c r="A247" t="str">
        <f>InputData!A280</f>
        <v>20190121_152347</v>
      </c>
      <c r="B247">
        <f>InputData!B280</f>
        <v>0</v>
      </c>
      <c r="C247" t="str">
        <f>InputData!C280</f>
        <v>NoWater</v>
      </c>
      <c r="D247">
        <f>InputData!D280</f>
        <v>0</v>
      </c>
      <c r="E247">
        <f>InputData!E280</f>
        <v>1</v>
      </c>
      <c r="F247" t="str">
        <f>InputData!F280</f>
        <v>2.1.2.1. Arroz</v>
      </c>
      <c r="G247" t="str">
        <f>InputData!G280</f>
        <v>NDVImean</v>
      </c>
      <c r="H247" t="str">
        <f>InputData!H280</f>
        <v>WMyear_NDVI201712</v>
      </c>
      <c r="I247" t="str">
        <f t="shared" si="3"/>
        <v>No Water</v>
      </c>
      <c r="J247">
        <f>InputData!O280</f>
        <v>0.56386700000000001</v>
      </c>
      <c r="K247">
        <f>InputData!S280</f>
        <v>3.5073800000000002E-2</v>
      </c>
    </row>
    <row r="248" spans="1:11" hidden="1" x14ac:dyDescent="0.25">
      <c r="A248" t="str">
        <f>InputData!A283</f>
        <v>20190123_134923</v>
      </c>
      <c r="B248">
        <f>InputData!B283</f>
        <v>0</v>
      </c>
      <c r="C248" t="str">
        <f>InputData!C283</f>
        <v>NoWater</v>
      </c>
      <c r="D248">
        <f>InputData!D283</f>
        <v>0</v>
      </c>
      <c r="E248">
        <f>InputData!E283</f>
        <v>1</v>
      </c>
      <c r="F248" t="str">
        <f>InputData!F283</f>
        <v>3.1.2.1.2. Bosque abierto alto inundable</v>
      </c>
      <c r="G248" t="str">
        <f>InputData!G283</f>
        <v>NDVImean</v>
      </c>
      <c r="H248" t="str">
        <f>InputData!H283</f>
        <v>WMyear_NDVI2017winter</v>
      </c>
      <c r="I248" t="str">
        <f t="shared" si="3"/>
        <v>No Water</v>
      </c>
      <c r="J248">
        <f>InputData!O283</f>
        <v>0.72024829999999995</v>
      </c>
      <c r="K248">
        <f>InputData!S283</f>
        <v>1.442716E-2</v>
      </c>
    </row>
    <row r="249" spans="1:11" hidden="1" x14ac:dyDescent="0.25">
      <c r="A249" t="str">
        <f>InputData!A287</f>
        <v>20190121_184419</v>
      </c>
      <c r="B249">
        <f>InputData!B287</f>
        <v>0</v>
      </c>
      <c r="C249" t="str">
        <f>InputData!C287</f>
        <v>NoWater</v>
      </c>
      <c r="D249">
        <f>InputData!D287</f>
        <v>0</v>
      </c>
      <c r="E249">
        <f>InputData!E287</f>
        <v>1</v>
      </c>
      <c r="F249" t="str">
        <f>InputData!F287</f>
        <v>2.2.3.2. Palma de aceite</v>
      </c>
      <c r="G249" t="str">
        <f>InputData!G287</f>
        <v>NDVImean</v>
      </c>
      <c r="H249" t="str">
        <f>InputData!H287</f>
        <v>WMyear_NDVI201712</v>
      </c>
      <c r="I249" t="str">
        <f t="shared" si="3"/>
        <v>No Water</v>
      </c>
      <c r="J249">
        <f>InputData!O287</f>
        <v>0.79917099999999996</v>
      </c>
      <c r="K249">
        <f>InputData!S287</f>
        <v>1.0161399999999999E-2</v>
      </c>
    </row>
    <row r="250" spans="1:11" x14ac:dyDescent="0.25">
      <c r="A250" t="str">
        <f>InputData!A289</f>
        <v>20190120_142240</v>
      </c>
      <c r="B250">
        <f>InputData!B289</f>
        <v>0</v>
      </c>
      <c r="C250" t="str">
        <f>InputData!C289</f>
        <v>NoWater</v>
      </c>
      <c r="D250">
        <f>InputData!D289</f>
        <v>0</v>
      </c>
      <c r="E250">
        <f>InputData!E289</f>
        <v>1</v>
      </c>
      <c r="F250" t="str">
        <f>InputData!F289</f>
        <v>2.4.2. Mosaico de pastos y cultivos</v>
      </c>
      <c r="G250" t="str">
        <f>InputData!G289</f>
        <v>NDVImean</v>
      </c>
      <c r="H250" t="str">
        <f>InputData!H289</f>
        <v>WMyear_NDVI201711</v>
      </c>
      <c r="I250" t="str">
        <f t="shared" si="3"/>
        <v>No Water</v>
      </c>
      <c r="J250">
        <f>InputData!O289</f>
        <v>0.66963360000000005</v>
      </c>
      <c r="K250">
        <f>InputData!S289</f>
        <v>1.2249757E-2</v>
      </c>
    </row>
    <row r="251" spans="1:11" hidden="1" x14ac:dyDescent="0.25">
      <c r="A251" t="str">
        <f>InputData!A291</f>
        <v>20190121_203601</v>
      </c>
      <c r="B251">
        <f>InputData!B291</f>
        <v>0</v>
      </c>
      <c r="C251" t="str">
        <f>InputData!C291</f>
        <v>NoWater</v>
      </c>
      <c r="D251">
        <f>InputData!D291</f>
        <v>0</v>
      </c>
      <c r="E251">
        <f>InputData!E291</f>
        <v>1</v>
      </c>
      <c r="F251" t="str">
        <f>InputData!F291</f>
        <v>3.2.3. Vegetacin secundaria o en transicin</v>
      </c>
      <c r="G251" t="str">
        <f>InputData!G291</f>
        <v>NDVImean</v>
      </c>
      <c r="H251" t="str">
        <f>InputData!H291</f>
        <v>WMyear_NDVI201712</v>
      </c>
      <c r="I251" t="str">
        <f t="shared" si="3"/>
        <v>No Water</v>
      </c>
      <c r="J251">
        <f>InputData!O291</f>
        <v>0.70451799999999998</v>
      </c>
      <c r="K251">
        <f>InputData!S291</f>
        <v>1.7200500000000001E-2</v>
      </c>
    </row>
    <row r="252" spans="1:11" x14ac:dyDescent="0.25">
      <c r="A252" t="str">
        <f>InputData!A293</f>
        <v>20190120_044118</v>
      </c>
      <c r="B252">
        <f>InputData!B293</f>
        <v>0</v>
      </c>
      <c r="C252" t="str">
        <f>InputData!C293</f>
        <v>NoWater</v>
      </c>
      <c r="D252">
        <f>InputData!D293</f>
        <v>0</v>
      </c>
      <c r="E252">
        <f>InputData!E293</f>
        <v>1</v>
      </c>
      <c r="F252" t="str">
        <f>InputData!F293</f>
        <v>3.1.3.1. Bosque fragmentado con pastos y cultivos</v>
      </c>
      <c r="G252" t="str">
        <f>InputData!G293</f>
        <v>NDVImean</v>
      </c>
      <c r="H252" t="str">
        <f>InputData!H293</f>
        <v>WMyear_NDVI201711</v>
      </c>
      <c r="I252" t="str">
        <f t="shared" si="3"/>
        <v>No Water</v>
      </c>
      <c r="J252">
        <f>InputData!O293</f>
        <v>0.74020739999999996</v>
      </c>
      <c r="K252">
        <f>InputData!S293</f>
        <v>1.0412998499999999E-2</v>
      </c>
    </row>
    <row r="253" spans="1:11" hidden="1" x14ac:dyDescent="0.25">
      <c r="A253" t="str">
        <f>InputData!A295</f>
        <v>20190121_124810</v>
      </c>
      <c r="B253">
        <f>InputData!B295</f>
        <v>0</v>
      </c>
      <c r="C253" t="str">
        <f>InputData!C295</f>
        <v>NoWater</v>
      </c>
      <c r="D253">
        <f>InputData!D295</f>
        <v>0</v>
      </c>
      <c r="E253">
        <f>InputData!E295</f>
        <v>1</v>
      </c>
      <c r="F253" t="str">
        <f>InputData!F295</f>
        <v>3.2.1.2.1. Herbazal abierto arenoso</v>
      </c>
      <c r="G253" t="str">
        <f>InputData!G295</f>
        <v>NDVImean</v>
      </c>
      <c r="H253" t="str">
        <f>InputData!H295</f>
        <v>WMyear_NDVI201712</v>
      </c>
      <c r="I253" t="str">
        <f t="shared" si="3"/>
        <v>No Water</v>
      </c>
      <c r="J253">
        <f>InputData!O295</f>
        <v>0.495195</v>
      </c>
      <c r="K253">
        <f>InputData!S295</f>
        <v>1.5129699999999999E-2</v>
      </c>
    </row>
    <row r="254" spans="1:11" x14ac:dyDescent="0.25">
      <c r="A254" t="str">
        <f>InputData!A297</f>
        <v>20190121_100349</v>
      </c>
      <c r="B254">
        <f>InputData!B297</f>
        <v>0</v>
      </c>
      <c r="C254" t="str">
        <f>InputData!C297</f>
        <v>NoWater</v>
      </c>
      <c r="D254">
        <f>InputData!D297</f>
        <v>0</v>
      </c>
      <c r="E254">
        <f>InputData!E297</f>
        <v>1</v>
      </c>
      <c r="F254" t="str">
        <f>InputData!F297</f>
        <v>2.4.3. Mosaico de cultivos, pastos y espacios naturales</v>
      </c>
      <c r="G254" t="str">
        <f>InputData!G297</f>
        <v>NDVImean</v>
      </c>
      <c r="H254" t="str">
        <f>InputData!H297</f>
        <v>WMyear_NDVI201711</v>
      </c>
      <c r="I254" t="str">
        <f t="shared" si="3"/>
        <v>No Water</v>
      </c>
      <c r="J254">
        <f>InputData!O297</f>
        <v>0.72189329999999996</v>
      </c>
      <c r="K254">
        <f>InputData!S297</f>
        <v>1.0091454999999999E-2</v>
      </c>
    </row>
    <row r="255" spans="1:11" x14ac:dyDescent="0.25">
      <c r="A255" t="str">
        <f>InputData!A300</f>
        <v>20190120_014829</v>
      </c>
      <c r="B255">
        <f>InputData!B300</f>
        <v>0</v>
      </c>
      <c r="C255" t="str">
        <f>InputData!C300</f>
        <v>NoWater</v>
      </c>
      <c r="D255">
        <f>InputData!D300</f>
        <v>0</v>
      </c>
      <c r="E255">
        <f>InputData!E300</f>
        <v>1</v>
      </c>
      <c r="F255" t="str">
        <f>InputData!F300</f>
        <v>2.4.5. Mosaico de cultivos con espacios naturales</v>
      </c>
      <c r="G255" t="str">
        <f>InputData!G300</f>
        <v>NDVImean</v>
      </c>
      <c r="H255" t="str">
        <f>InputData!H300</f>
        <v>WMyear_NDVI201711</v>
      </c>
      <c r="I255" t="str">
        <f t="shared" si="3"/>
        <v>No Water</v>
      </c>
      <c r="J255">
        <f>InputData!O300</f>
        <v>0.75690880000000005</v>
      </c>
      <c r="K255">
        <f>InputData!S300</f>
        <v>1.1258176999999999E-2</v>
      </c>
    </row>
    <row r="256" spans="1:11" x14ac:dyDescent="0.25">
      <c r="A256" t="str">
        <f>InputData!A303</f>
        <v>20190120_031407</v>
      </c>
      <c r="B256">
        <f>InputData!B303</f>
        <v>0</v>
      </c>
      <c r="C256" t="str">
        <f>InputData!C303</f>
        <v>NoWater</v>
      </c>
      <c r="D256">
        <f>InputData!D303</f>
        <v>0</v>
      </c>
      <c r="E256">
        <f>InputData!E303</f>
        <v>1</v>
      </c>
      <c r="F256" t="str">
        <f>InputData!F303</f>
        <v>3.2.2.1. Arbustal denso</v>
      </c>
      <c r="G256" t="str">
        <f>InputData!G303</f>
        <v>NDVImean</v>
      </c>
      <c r="H256" t="str">
        <f>InputData!H303</f>
        <v>WMyear_NDVI201711</v>
      </c>
      <c r="I256" t="str">
        <f t="shared" si="3"/>
        <v>No Water</v>
      </c>
      <c r="J256">
        <f>InputData!O303</f>
        <v>0.71291709999999997</v>
      </c>
      <c r="K256">
        <f>InputData!S303</f>
        <v>9.6817970000000007E-3</v>
      </c>
    </row>
    <row r="257" spans="1:11" hidden="1" x14ac:dyDescent="0.25">
      <c r="A257" t="str">
        <f>InputData!A306</f>
        <v>20190123_001612</v>
      </c>
      <c r="B257">
        <f>InputData!B306</f>
        <v>0</v>
      </c>
      <c r="C257" t="str">
        <f>InputData!C306</f>
        <v>NoWater</v>
      </c>
      <c r="D257">
        <f>InputData!D306</f>
        <v>0</v>
      </c>
      <c r="E257">
        <f>InputData!E306</f>
        <v>1</v>
      </c>
      <c r="F257" t="str">
        <f>InputData!F306</f>
        <v>2.3.1. Pastos limpios</v>
      </c>
      <c r="G257" t="str">
        <f>InputData!G306</f>
        <v>NDVImean</v>
      </c>
      <c r="H257" t="str">
        <f>InputData!H306</f>
        <v>WMyear_NDVI201803</v>
      </c>
      <c r="I257" t="str">
        <f t="shared" si="3"/>
        <v>No Water</v>
      </c>
      <c r="J257">
        <f>InputData!O306</f>
        <v>0.399447</v>
      </c>
      <c r="K257">
        <f>InputData!S306</f>
        <v>1.8645499999999999E-2</v>
      </c>
    </row>
    <row r="258" spans="1:11" hidden="1" x14ac:dyDescent="0.25">
      <c r="A258" t="str">
        <f>InputData!A310</f>
        <v>20190123_075421</v>
      </c>
      <c r="B258">
        <f>InputData!B310</f>
        <v>0</v>
      </c>
      <c r="C258" t="str">
        <f>InputData!C310</f>
        <v>NoWater</v>
      </c>
      <c r="D258">
        <f>InputData!D310</f>
        <v>0</v>
      </c>
      <c r="E258">
        <f>InputData!E310</f>
        <v>1</v>
      </c>
      <c r="F258" t="str">
        <f>InputData!F310</f>
        <v>3.1.4. Bosque de galera y ripario</v>
      </c>
      <c r="G258" t="str">
        <f>InputData!G310</f>
        <v>NDVImean</v>
      </c>
      <c r="H258" t="str">
        <f>InputData!H310</f>
        <v>WMyear_NDVI201718summer</v>
      </c>
      <c r="I258" t="str">
        <f t="shared" si="3"/>
        <v>No Water</v>
      </c>
      <c r="J258">
        <f>InputData!O310</f>
        <v>0.271339</v>
      </c>
      <c r="K258">
        <f>InputData!S310</f>
        <v>1256.3599999999999</v>
      </c>
    </row>
    <row r="259" spans="1:11" x14ac:dyDescent="0.25">
      <c r="A259" t="str">
        <f>InputData!A312</f>
        <v>20190120_051117</v>
      </c>
      <c r="B259">
        <f>InputData!B312</f>
        <v>0</v>
      </c>
      <c r="C259" t="str">
        <f>InputData!C312</f>
        <v>NoWater</v>
      </c>
      <c r="D259">
        <f>InputData!D312</f>
        <v>0</v>
      </c>
      <c r="E259">
        <f>InputData!E312</f>
        <v>1</v>
      </c>
      <c r="F259" t="str">
        <f>InputData!F312</f>
        <v>3.1.2.2.2. Bosque abierto bajo inundable</v>
      </c>
      <c r="G259" t="str">
        <f>InputData!G312</f>
        <v>NDVImean</v>
      </c>
      <c r="H259" t="str">
        <f>InputData!H312</f>
        <v>WMyear_NDVI201711</v>
      </c>
      <c r="I259" t="str">
        <f t="shared" si="3"/>
        <v>No Water</v>
      </c>
      <c r="J259">
        <f>InputData!O312</f>
        <v>0.74685409999999997</v>
      </c>
      <c r="K259">
        <f>InputData!S312</f>
        <v>8.0152709999999992E-3</v>
      </c>
    </row>
    <row r="260" spans="1:11" hidden="1" x14ac:dyDescent="0.25">
      <c r="A260" t="str">
        <f>InputData!A314</f>
        <v>20190122_133618</v>
      </c>
      <c r="B260">
        <f>InputData!B314</f>
        <v>0</v>
      </c>
      <c r="C260" t="str">
        <f>InputData!C314</f>
        <v>NoWater</v>
      </c>
      <c r="D260">
        <f>InputData!D314</f>
        <v>0</v>
      </c>
      <c r="E260">
        <f>InputData!E314</f>
        <v>1</v>
      </c>
      <c r="F260" t="str">
        <f>InputData!F314</f>
        <v>3.1.5. Plantacin forestal</v>
      </c>
      <c r="G260" t="str">
        <f>InputData!G314</f>
        <v>NDVImean</v>
      </c>
      <c r="H260" t="str">
        <f>InputData!H314</f>
        <v>WMyear_NDVI201712</v>
      </c>
      <c r="I260" t="str">
        <f t="shared" si="3"/>
        <v>No Water</v>
      </c>
      <c r="J260">
        <f>InputData!O314</f>
        <v>0.69843200000000005</v>
      </c>
      <c r="K260">
        <f>InputData!S314</f>
        <v>1.9815699999999999E-2</v>
      </c>
    </row>
    <row r="261" spans="1:11" hidden="1" x14ac:dyDescent="0.25">
      <c r="A261" t="str">
        <f>InputData!A316</f>
        <v>20190123_033047</v>
      </c>
      <c r="B261">
        <f>InputData!B316</f>
        <v>0</v>
      </c>
      <c r="C261" t="str">
        <f>InputData!C316</f>
        <v>NoWater</v>
      </c>
      <c r="D261">
        <f>InputData!D316</f>
        <v>0</v>
      </c>
      <c r="E261">
        <f>InputData!E316</f>
        <v>1</v>
      </c>
      <c r="F261" t="str">
        <f>InputData!F316</f>
        <v>3.1.1.1.2. Bosque denso alto inundable</v>
      </c>
      <c r="G261" t="str">
        <f>InputData!G316</f>
        <v>NDVImean</v>
      </c>
      <c r="H261" t="str">
        <f>InputData!H316</f>
        <v>WMyear_NDVI201718summer</v>
      </c>
      <c r="I261" t="str">
        <f t="shared" si="3"/>
        <v>No Water</v>
      </c>
      <c r="J261">
        <f>InputData!O316</f>
        <v>0.64610699999999999</v>
      </c>
      <c r="K261">
        <f>InputData!S316</f>
        <v>116.657</v>
      </c>
    </row>
    <row r="262" spans="1:11" x14ac:dyDescent="0.25">
      <c r="A262" t="str">
        <f>InputData!A318</f>
        <v>20190120_100449</v>
      </c>
      <c r="B262">
        <f>InputData!B318</f>
        <v>0</v>
      </c>
      <c r="C262" t="str">
        <f>InputData!C318</f>
        <v>NoWater</v>
      </c>
      <c r="D262">
        <f>InputData!D318</f>
        <v>0</v>
      </c>
      <c r="E262">
        <f>InputData!E318</f>
        <v>1</v>
      </c>
      <c r="F262" t="str">
        <f>InputData!F318</f>
        <v>4.1.3. Vegetacin acutica sobre cuerpos de agua</v>
      </c>
      <c r="G262" t="str">
        <f>InputData!G318</f>
        <v>NDVImean</v>
      </c>
      <c r="H262" t="str">
        <f>InputData!H318</f>
        <v>WMyear_NDVI201711</v>
      </c>
      <c r="I262" t="str">
        <f t="shared" si="3"/>
        <v>No Water</v>
      </c>
      <c r="J262">
        <f>InputData!O318</f>
        <v>0.62699205000000002</v>
      </c>
      <c r="K262">
        <f>InputData!S318</f>
        <v>1.0754639E-2</v>
      </c>
    </row>
    <row r="263" spans="1:11" hidden="1" x14ac:dyDescent="0.25">
      <c r="A263" t="str">
        <f>InputData!A321</f>
        <v>20190123_132026</v>
      </c>
      <c r="B263">
        <f>InputData!B321</f>
        <v>0</v>
      </c>
      <c r="C263" t="str">
        <f>InputData!C321</f>
        <v>NoWater</v>
      </c>
      <c r="D263">
        <f>InputData!D321</f>
        <v>0</v>
      </c>
      <c r="E263">
        <f>InputData!E321</f>
        <v>1</v>
      </c>
      <c r="F263" t="str">
        <f>InputData!F321</f>
        <v>3.1.1.2.1. Bosque denso bajo de tierra firme</v>
      </c>
      <c r="G263" t="str">
        <f>InputData!G321</f>
        <v>NDVImean</v>
      </c>
      <c r="H263" t="str">
        <f>InputData!H321</f>
        <v>WMyear_NDVI2017winter</v>
      </c>
      <c r="I263" t="str">
        <f t="shared" si="3"/>
        <v>No Water</v>
      </c>
      <c r="J263">
        <f>InputData!O321</f>
        <v>0.78365624</v>
      </c>
      <c r="K263">
        <f>InputData!S321</f>
        <v>9.0857790000000004E-3</v>
      </c>
    </row>
    <row r="264" spans="1:11" hidden="1" x14ac:dyDescent="0.25">
      <c r="A264" t="str">
        <f>InputData!A323</f>
        <v>20190123_144855</v>
      </c>
      <c r="B264">
        <f>InputData!B323</f>
        <v>0</v>
      </c>
      <c r="C264" t="str">
        <f>InputData!C323</f>
        <v>NoWater</v>
      </c>
      <c r="D264">
        <f>InputData!D323</f>
        <v>0</v>
      </c>
      <c r="E264">
        <f>InputData!E323</f>
        <v>1</v>
      </c>
      <c r="F264" t="str">
        <f>InputData!F323</f>
        <v>3.1.2.2.1. Bosque abierto bajo de tierra firme</v>
      </c>
      <c r="G264" t="str">
        <f>InputData!G323</f>
        <v>NDVImean</v>
      </c>
      <c r="H264" t="str">
        <f>InputData!H323</f>
        <v>WMyear_NDVI2017winter</v>
      </c>
      <c r="I264" t="str">
        <f t="shared" si="3"/>
        <v>No Water</v>
      </c>
      <c r="J264">
        <f>InputData!O323</f>
        <v>0.79521847000000001</v>
      </c>
      <c r="K264">
        <f>InputData!S323</f>
        <v>7.5830207E-3</v>
      </c>
    </row>
    <row r="265" spans="1:11" x14ac:dyDescent="0.25">
      <c r="A265" t="str">
        <f>InputData!A326</f>
        <v>20190120_145302</v>
      </c>
      <c r="B265">
        <f>InputData!B326</f>
        <v>0</v>
      </c>
      <c r="C265" t="str">
        <f>InputData!C326</f>
        <v>NoWater</v>
      </c>
      <c r="D265">
        <f>InputData!D326</f>
        <v>0</v>
      </c>
      <c r="E265">
        <f>InputData!E326</f>
        <v>1</v>
      </c>
      <c r="F265" t="str">
        <f>InputData!F326</f>
        <v>1.3.1.2. Explotacin de hidrocarburos</v>
      </c>
      <c r="G265" t="str">
        <f>InputData!G326</f>
        <v>NDVImean</v>
      </c>
      <c r="H265" t="str">
        <f>InputData!H326</f>
        <v>WMyear_NDVI201711</v>
      </c>
      <c r="I265" t="str">
        <f t="shared" si="3"/>
        <v>No Water</v>
      </c>
      <c r="J265">
        <f>InputData!O326</f>
        <v>0.6636377</v>
      </c>
      <c r="K265">
        <f>InputData!S326</f>
        <v>2.3811901E-2</v>
      </c>
    </row>
    <row r="266" spans="1:11" hidden="1" x14ac:dyDescent="0.25">
      <c r="A266" t="str">
        <f>InputData!A329</f>
        <v>20190124_151844</v>
      </c>
      <c r="B266">
        <f>InputData!B329</f>
        <v>0</v>
      </c>
      <c r="C266" t="str">
        <f>InputData!C329</f>
        <v>NoWater</v>
      </c>
      <c r="D266">
        <f>InputData!D329</f>
        <v>0</v>
      </c>
      <c r="E266">
        <f>InputData!E329</f>
        <v>1</v>
      </c>
      <c r="F266" t="str">
        <f>InputData!F329</f>
        <v>3.3.4. Zonas quemadas</v>
      </c>
      <c r="G266" t="str">
        <f>InputData!G329</f>
        <v>NDVImean</v>
      </c>
      <c r="H266" t="str">
        <f>InputData!H329</f>
        <v>WMyear_NDVI2017winter</v>
      </c>
      <c r="I266" t="str">
        <f t="shared" si="3"/>
        <v>No Water</v>
      </c>
      <c r="J266">
        <f>InputData!O329</f>
        <v>0.49904599999999999</v>
      </c>
      <c r="K266">
        <f>InputData!S329</f>
        <v>5.5379154999999998E-3</v>
      </c>
    </row>
    <row r="267" spans="1:11" hidden="1" x14ac:dyDescent="0.25">
      <c r="A267" t="str">
        <f>InputData!A332</f>
        <v>20190121_161513</v>
      </c>
      <c r="B267">
        <f>InputData!B332</f>
        <v>0</v>
      </c>
      <c r="C267" t="str">
        <f>InputData!C332</f>
        <v>NoWater</v>
      </c>
      <c r="D267">
        <f>InputData!D332</f>
        <v>0</v>
      </c>
      <c r="E267">
        <f>InputData!E332</f>
        <v>1</v>
      </c>
      <c r="F267" t="str">
        <f>InputData!F332</f>
        <v>3.1.2.2.2. Bosque abierto bajo inundable</v>
      </c>
      <c r="G267" t="str">
        <f>InputData!G332</f>
        <v>NDVImean</v>
      </c>
      <c r="H267" t="str">
        <f>InputData!H332</f>
        <v>WMyear_NDVI201712</v>
      </c>
      <c r="I267" t="str">
        <f t="shared" si="3"/>
        <v>No Water</v>
      </c>
      <c r="J267">
        <f>InputData!O332</f>
        <v>0.75555700000000003</v>
      </c>
      <c r="K267">
        <f>InputData!S332</f>
        <v>1.48551E-2</v>
      </c>
    </row>
    <row r="268" spans="1:11" hidden="1" x14ac:dyDescent="0.25">
      <c r="A268" t="str">
        <f>InputData!A333</f>
        <v>20190121_222655</v>
      </c>
      <c r="B268">
        <f>InputData!B333</f>
        <v>0</v>
      </c>
      <c r="C268" t="str">
        <f>InputData!C333</f>
        <v>NoWater</v>
      </c>
      <c r="D268">
        <f>InputData!D333</f>
        <v>0</v>
      </c>
      <c r="E268">
        <f>InputData!E333</f>
        <v>1</v>
      </c>
      <c r="F268" t="str">
        <f>InputData!F333</f>
        <v>5.1.2. Lagunas, lagos y cinagas naturales</v>
      </c>
      <c r="G268" t="str">
        <f>InputData!G333</f>
        <v>NDVImean</v>
      </c>
      <c r="H268" t="str">
        <f>InputData!H333</f>
        <v>WMyear_NDVI201712</v>
      </c>
      <c r="I268" t="str">
        <f t="shared" si="3"/>
        <v>No Water</v>
      </c>
      <c r="J268">
        <f>InputData!O333</f>
        <v>0.57048900000000002</v>
      </c>
      <c r="K268">
        <f>InputData!S333</f>
        <v>1.9039E-2</v>
      </c>
    </row>
    <row r="269" spans="1:11" hidden="1" x14ac:dyDescent="0.25">
      <c r="A269" t="str">
        <f>InputData!A337</f>
        <v>20190122_225044</v>
      </c>
      <c r="B269">
        <f>InputData!B337</f>
        <v>0</v>
      </c>
      <c r="C269" t="str">
        <f>InputData!C337</f>
        <v>NoWater</v>
      </c>
      <c r="D269">
        <f>InputData!D337</f>
        <v>0</v>
      </c>
      <c r="E269">
        <f>InputData!E337</f>
        <v>1</v>
      </c>
      <c r="F269" t="str">
        <f>InputData!F337</f>
        <v>3.1.1.1.2. Bosque denso alto inundable</v>
      </c>
      <c r="G269" t="str">
        <f>InputData!G337</f>
        <v>NDVImean</v>
      </c>
      <c r="H269" t="str">
        <f>InputData!H337</f>
        <v>WMyear_NDVI201801</v>
      </c>
      <c r="I269" t="str">
        <f t="shared" si="3"/>
        <v>No Water</v>
      </c>
      <c r="J269">
        <f>InputData!O337</f>
        <v>0.7382609</v>
      </c>
      <c r="K269">
        <f>InputData!S337</f>
        <v>1.6590460000000001E-2</v>
      </c>
    </row>
    <row r="270" spans="1:11" hidden="1" x14ac:dyDescent="0.25">
      <c r="A270" t="str">
        <f>InputData!A341</f>
        <v>20190124_002554</v>
      </c>
      <c r="B270">
        <f>InputData!B341</f>
        <v>0</v>
      </c>
      <c r="C270" t="str">
        <f>InputData!C341</f>
        <v>NoWater</v>
      </c>
      <c r="D270">
        <f>InputData!D341</f>
        <v>0</v>
      </c>
      <c r="E270">
        <f>InputData!E341</f>
        <v>1</v>
      </c>
      <c r="F270" t="str">
        <f>InputData!F341</f>
        <v>5.1.2. Lagunas, lagos y cinagas naturales</v>
      </c>
      <c r="G270" t="str">
        <f>InputData!G341</f>
        <v>NDVImean</v>
      </c>
      <c r="H270" t="str">
        <f>InputData!H341</f>
        <v>WMyear_NDVI2017winter</v>
      </c>
      <c r="I270" t="str">
        <f t="shared" si="3"/>
        <v>No Water</v>
      </c>
      <c r="J270">
        <f>InputData!O341</f>
        <v>0.60063124000000001</v>
      </c>
      <c r="K270">
        <f>InputData!S341</f>
        <v>1.3718058999999999E-2</v>
      </c>
    </row>
    <row r="271" spans="1:11" hidden="1" x14ac:dyDescent="0.25">
      <c r="A271" t="str">
        <f>InputData!A344</f>
        <v>20190122_185958</v>
      </c>
      <c r="B271">
        <f>InputData!B344</f>
        <v>0</v>
      </c>
      <c r="C271" t="str">
        <f>InputData!C344</f>
        <v>NoWater</v>
      </c>
      <c r="D271">
        <f>InputData!D344</f>
        <v>0</v>
      </c>
      <c r="E271">
        <f>InputData!E344</f>
        <v>1</v>
      </c>
      <c r="F271" t="str">
        <f>InputData!F344</f>
        <v>2.2.3.2. Palma de aceite</v>
      </c>
      <c r="G271" t="str">
        <f>InputData!G344</f>
        <v>NDVImean</v>
      </c>
      <c r="H271" t="str">
        <f>InputData!H344</f>
        <v>WMyear_NDVI201801</v>
      </c>
      <c r="I271" t="str">
        <f t="shared" si="3"/>
        <v>No Water</v>
      </c>
      <c r="J271">
        <f>InputData!O344</f>
        <v>0.75084287000000005</v>
      </c>
      <c r="K271">
        <f>InputData!S344</f>
        <v>1.0651432000000001E-2</v>
      </c>
    </row>
    <row r="272" spans="1:11" hidden="1" x14ac:dyDescent="0.25">
      <c r="A272" t="str">
        <f>InputData!A346</f>
        <v>20190121_210314</v>
      </c>
      <c r="B272">
        <f>InputData!B346</f>
        <v>0</v>
      </c>
      <c r="C272" t="str">
        <f>InputData!C346</f>
        <v>NoWater</v>
      </c>
      <c r="D272">
        <f>InputData!D346</f>
        <v>0</v>
      </c>
      <c r="E272">
        <f>InputData!E346</f>
        <v>1</v>
      </c>
      <c r="F272" t="str">
        <f>InputData!F346</f>
        <v>3.1.3. Bosque fragmentado</v>
      </c>
      <c r="G272" t="str">
        <f>InputData!G346</f>
        <v>NDVImean</v>
      </c>
      <c r="H272" t="str">
        <f>InputData!H346</f>
        <v>WMyear_NDVI201712</v>
      </c>
      <c r="I272" t="str">
        <f t="shared" si="3"/>
        <v>No Water</v>
      </c>
      <c r="J272">
        <f>InputData!O346</f>
        <v>0.73007299999999997</v>
      </c>
      <c r="K272">
        <f>InputData!S346</f>
        <v>1.5017000000000001E-2</v>
      </c>
    </row>
    <row r="273" spans="1:11" hidden="1" x14ac:dyDescent="0.25">
      <c r="A273" t="str">
        <f>InputData!A348</f>
        <v>20190121_201404</v>
      </c>
      <c r="B273">
        <f>InputData!B348</f>
        <v>0</v>
      </c>
      <c r="C273" t="str">
        <f>InputData!C348</f>
        <v>NoWater</v>
      </c>
      <c r="D273">
        <f>InputData!D348</f>
        <v>0</v>
      </c>
      <c r="E273">
        <f>InputData!E348</f>
        <v>1</v>
      </c>
      <c r="F273" t="str">
        <f>InputData!F348</f>
        <v>2.3.1. Pastos limpios</v>
      </c>
      <c r="G273" t="str">
        <f>InputData!G348</f>
        <v>NDVImean</v>
      </c>
      <c r="H273" t="str">
        <f>InputData!H348</f>
        <v>WMyear_NDVI201802</v>
      </c>
      <c r="I273" t="str">
        <f t="shared" si="3"/>
        <v>No Water</v>
      </c>
      <c r="J273">
        <f>InputData!O348</f>
        <v>0.43759262999999998</v>
      </c>
      <c r="K273">
        <f>InputData!S348</f>
        <v>2.0107118E-2</v>
      </c>
    </row>
    <row r="274" spans="1:11" hidden="1" x14ac:dyDescent="0.25">
      <c r="A274" t="str">
        <f>InputData!A353</f>
        <v>20190121_231623</v>
      </c>
      <c r="B274">
        <f>InputData!B353</f>
        <v>0</v>
      </c>
      <c r="C274" t="str">
        <f>InputData!C353</f>
        <v>NoWater</v>
      </c>
      <c r="D274">
        <f>InputData!D353</f>
        <v>0</v>
      </c>
      <c r="E274">
        <f>InputData!E353</f>
        <v>1</v>
      </c>
      <c r="F274" t="str">
        <f>InputData!F353</f>
        <v>3.3.1. Zonas arenosas naturales</v>
      </c>
      <c r="G274" t="str">
        <f>InputData!G353</f>
        <v>NDVImean</v>
      </c>
      <c r="H274" t="str">
        <f>InputData!H353</f>
        <v>WMyear_NDVI201712</v>
      </c>
      <c r="I274" t="str">
        <f t="shared" si="3"/>
        <v>No Water</v>
      </c>
      <c r="J274">
        <f>InputData!O353</f>
        <v>0.66221099999999999</v>
      </c>
      <c r="K274">
        <f>InputData!S353</f>
        <v>1.8884399999999999E-2</v>
      </c>
    </row>
    <row r="275" spans="1:11" hidden="1" x14ac:dyDescent="0.25">
      <c r="A275" t="str">
        <f>InputData!A355</f>
        <v>20190121_140810</v>
      </c>
      <c r="B275">
        <f>InputData!B355</f>
        <v>0</v>
      </c>
      <c r="C275" t="str">
        <f>InputData!C355</f>
        <v>NoWater</v>
      </c>
      <c r="D275">
        <f>InputData!D355</f>
        <v>0</v>
      </c>
      <c r="E275">
        <f>InputData!E355</f>
        <v>1</v>
      </c>
      <c r="F275" t="str">
        <f>InputData!F355</f>
        <v>3.1.2.1.2. Bosque abierto alto inundable</v>
      </c>
      <c r="G275" t="str">
        <f>InputData!G355</f>
        <v>NDVImean</v>
      </c>
      <c r="H275" t="str">
        <f>InputData!H355</f>
        <v>WMyear_NDVI201712</v>
      </c>
      <c r="I275" t="str">
        <f t="shared" si="3"/>
        <v>No Water</v>
      </c>
      <c r="J275">
        <f>InputData!O355</f>
        <v>0.72489499999999996</v>
      </c>
      <c r="K275">
        <f>InputData!S355</f>
        <v>1.3691999999999999E-2</v>
      </c>
    </row>
    <row r="276" spans="1:11" hidden="1" x14ac:dyDescent="0.25">
      <c r="A276" t="str">
        <f>InputData!A357</f>
        <v>20190122_160807</v>
      </c>
      <c r="B276">
        <f>InputData!B357</f>
        <v>0</v>
      </c>
      <c r="C276" t="str">
        <f>InputData!C357</f>
        <v>NoWater</v>
      </c>
      <c r="D276">
        <f>InputData!D357</f>
        <v>0</v>
      </c>
      <c r="E276">
        <f>InputData!E357</f>
        <v>1</v>
      </c>
      <c r="F276" t="str">
        <f>InputData!F357</f>
        <v>3.2.1.2.1. Herbazal abierto arenoso</v>
      </c>
      <c r="G276" t="str">
        <f>InputData!G357</f>
        <v>NDVImean</v>
      </c>
      <c r="H276" t="str">
        <f>InputData!H357</f>
        <v>WMyear_NDVI201718summer</v>
      </c>
      <c r="I276" t="str">
        <f t="shared" si="3"/>
        <v>No Water</v>
      </c>
      <c r="J276">
        <f>InputData!O357</f>
        <v>-0.28587000000000001</v>
      </c>
      <c r="K276">
        <f>InputData!S357</f>
        <v>760.78899999999999</v>
      </c>
    </row>
    <row r="277" spans="1:11" hidden="1" x14ac:dyDescent="0.25">
      <c r="A277" t="str">
        <f>InputData!A361</f>
        <v>20190122_024132</v>
      </c>
      <c r="B277">
        <f>InputData!B361</f>
        <v>0</v>
      </c>
      <c r="C277" t="str">
        <f>InputData!C361</f>
        <v>NoWater</v>
      </c>
      <c r="D277">
        <f>InputData!D361</f>
        <v>0</v>
      </c>
      <c r="E277">
        <f>InputData!E361</f>
        <v>1</v>
      </c>
      <c r="F277" t="str">
        <f>InputData!F361</f>
        <v>3.1.4. Bosque de galera y ripario</v>
      </c>
      <c r="G277" t="str">
        <f>InputData!G361</f>
        <v>NDVImean</v>
      </c>
      <c r="H277" t="str">
        <f>InputData!H361</f>
        <v>WMyear_NDVI201802</v>
      </c>
      <c r="I277" t="str">
        <f t="shared" si="3"/>
        <v>No Water</v>
      </c>
      <c r="J277">
        <f>InputData!O361</f>
        <v>0.69118374999999999</v>
      </c>
      <c r="K277">
        <f>InputData!S361</f>
        <v>2.0859079999999999E-2</v>
      </c>
    </row>
    <row r="278" spans="1:11" hidden="1" x14ac:dyDescent="0.25">
      <c r="A278" t="str">
        <f>InputData!A363</f>
        <v>20190123_015807</v>
      </c>
      <c r="B278">
        <f>InputData!B363</f>
        <v>0</v>
      </c>
      <c r="C278" t="str">
        <f>InputData!C363</f>
        <v>NoWater</v>
      </c>
      <c r="D278">
        <f>InputData!D363</f>
        <v>0</v>
      </c>
      <c r="E278">
        <f>InputData!E363</f>
        <v>1</v>
      </c>
      <c r="F278" t="str">
        <f>InputData!F363</f>
        <v>3.1.1.2.2. Bosque denso bajo inundable</v>
      </c>
      <c r="G278" t="str">
        <f>InputData!G363</f>
        <v>NDVImean</v>
      </c>
      <c r="H278" t="str">
        <f>InputData!H363</f>
        <v>WMyear_NDVI201801</v>
      </c>
      <c r="I278" t="str">
        <f t="shared" si="3"/>
        <v>No Water</v>
      </c>
      <c r="J278">
        <f>InputData!O363</f>
        <v>0.7493533</v>
      </c>
      <c r="K278">
        <f>InputData!S363</f>
        <v>1.2185908000000001E-2</v>
      </c>
    </row>
    <row r="279" spans="1:11" hidden="1" x14ac:dyDescent="0.25">
      <c r="A279" t="str">
        <f>InputData!A367</f>
        <v>20190121_143325</v>
      </c>
      <c r="B279">
        <f>InputData!B367</f>
        <v>0</v>
      </c>
      <c r="C279" t="str">
        <f>InputData!C367</f>
        <v>NoWater</v>
      </c>
      <c r="D279">
        <f>InputData!D367</f>
        <v>0</v>
      </c>
      <c r="E279">
        <f>InputData!E367</f>
        <v>1</v>
      </c>
      <c r="F279" t="str">
        <f>InputData!F367</f>
        <v>3.2.2.1. Arbustal denso</v>
      </c>
      <c r="G279" t="str">
        <f>InputData!G367</f>
        <v>NDVImean</v>
      </c>
      <c r="H279" t="str">
        <f>InputData!H367</f>
        <v>WMyear_NDVI201712</v>
      </c>
      <c r="I279" t="str">
        <f t="shared" si="3"/>
        <v>No Water</v>
      </c>
      <c r="J279">
        <f>InputData!O367</f>
        <v>0.71459099999999998</v>
      </c>
      <c r="K279">
        <f>InputData!S367</f>
        <v>1.16679E-2</v>
      </c>
    </row>
    <row r="280" spans="1:11" x14ac:dyDescent="0.25">
      <c r="A280" t="str">
        <f>InputData!A369</f>
        <v>20190120_024519</v>
      </c>
      <c r="B280">
        <f>InputData!B369</f>
        <v>0</v>
      </c>
      <c r="C280" t="str">
        <f>InputData!C369</f>
        <v>NoWater</v>
      </c>
      <c r="D280">
        <f>InputData!D369</f>
        <v>0</v>
      </c>
      <c r="E280">
        <f>InputData!E369</f>
        <v>1</v>
      </c>
      <c r="F280" t="str">
        <f>InputData!F369</f>
        <v>3.1.2.1.2. Bosque abierto alto inundable</v>
      </c>
      <c r="G280" t="str">
        <f>InputData!G369</f>
        <v>NDVImean</v>
      </c>
      <c r="H280" t="str">
        <f>InputData!H369</f>
        <v>WMyear_NDVI201711</v>
      </c>
      <c r="I280" t="str">
        <f t="shared" ref="I280:I343" si="4">NewCategory(C280)</f>
        <v>No Water</v>
      </c>
      <c r="J280">
        <f>InputData!O369</f>
        <v>0.71795887000000003</v>
      </c>
      <c r="K280">
        <f>InputData!S369</f>
        <v>1.2054780500000001E-2</v>
      </c>
    </row>
    <row r="281" spans="1:11" hidden="1" x14ac:dyDescent="0.25">
      <c r="A281" t="str">
        <f>InputData!A372</f>
        <v>20190122_014131</v>
      </c>
      <c r="B281">
        <f>InputData!B372</f>
        <v>0</v>
      </c>
      <c r="C281" t="str">
        <f>InputData!C372</f>
        <v>NoWater</v>
      </c>
      <c r="D281">
        <f>InputData!D372</f>
        <v>0</v>
      </c>
      <c r="E281">
        <f>InputData!E372</f>
        <v>1</v>
      </c>
      <c r="F281" t="str">
        <f>InputData!F372</f>
        <v>3.1.1.2.2. Bosque denso bajo inundable</v>
      </c>
      <c r="G281" t="str">
        <f>InputData!G372</f>
        <v>NDVImean</v>
      </c>
      <c r="H281" t="str">
        <f>InputData!H372</f>
        <v>WMyear_NDVI201802</v>
      </c>
      <c r="I281" t="str">
        <f t="shared" si="4"/>
        <v>No Water</v>
      </c>
      <c r="J281">
        <f>InputData!O372</f>
        <v>0.68802744000000005</v>
      </c>
      <c r="K281">
        <f>InputData!S372</f>
        <v>1.7120032E-2</v>
      </c>
    </row>
    <row r="282" spans="1:11" hidden="1" x14ac:dyDescent="0.25">
      <c r="A282" t="str">
        <f>InputData!A374</f>
        <v>20190122_143942</v>
      </c>
      <c r="B282">
        <f>InputData!B374</f>
        <v>0</v>
      </c>
      <c r="C282" t="str">
        <f>InputData!C374</f>
        <v>NoWater</v>
      </c>
      <c r="D282">
        <f>InputData!D374</f>
        <v>0</v>
      </c>
      <c r="E282">
        <f>InputData!E374</f>
        <v>1</v>
      </c>
      <c r="F282" t="str">
        <f>InputData!F374</f>
        <v>3.2.1.1.1. Herbazal denso de tierra firme</v>
      </c>
      <c r="G282" t="str">
        <f>InputData!G374</f>
        <v>NDVImean</v>
      </c>
      <c r="H282" t="str">
        <f>InputData!H374</f>
        <v>WMyear_NDVI201712</v>
      </c>
      <c r="I282" t="str">
        <f t="shared" si="4"/>
        <v>No Water</v>
      </c>
      <c r="J282">
        <f>InputData!O374</f>
        <v>0.56508499999999995</v>
      </c>
      <c r="K282">
        <f>InputData!S374</f>
        <v>1.5762600000000002E-2</v>
      </c>
    </row>
    <row r="283" spans="1:11" hidden="1" x14ac:dyDescent="0.25">
      <c r="A283" t="str">
        <f>InputData!A380</f>
        <v>20190123_030245</v>
      </c>
      <c r="B283">
        <f>InputData!B380</f>
        <v>0</v>
      </c>
      <c r="C283" t="str">
        <f>InputData!C380</f>
        <v>NoWater</v>
      </c>
      <c r="D283">
        <f>InputData!D380</f>
        <v>0</v>
      </c>
      <c r="E283">
        <f>InputData!E380</f>
        <v>1</v>
      </c>
      <c r="F283" t="str">
        <f>InputData!F380</f>
        <v>3.1.4. Bosque de galera y ripario</v>
      </c>
      <c r="G283" t="str">
        <f>InputData!G380</f>
        <v>NDVImean</v>
      </c>
      <c r="H283" t="str">
        <f>InputData!H380</f>
        <v>WMyear_NDVI201801</v>
      </c>
      <c r="I283" t="str">
        <f t="shared" si="4"/>
        <v>No Water</v>
      </c>
      <c r="J283">
        <f>InputData!O380</f>
        <v>0.72096740000000004</v>
      </c>
      <c r="K283">
        <f>InputData!S380</f>
        <v>1.569738E-2</v>
      </c>
    </row>
    <row r="284" spans="1:11" hidden="1" x14ac:dyDescent="0.25">
      <c r="A284" t="str">
        <f>InputData!A386</f>
        <v>20190123_091809</v>
      </c>
      <c r="B284">
        <f>InputData!B386</f>
        <v>0</v>
      </c>
      <c r="C284" t="str">
        <f>InputData!C386</f>
        <v>NoWater</v>
      </c>
      <c r="D284">
        <f>InputData!D386</f>
        <v>0</v>
      </c>
      <c r="E284">
        <f>InputData!E386</f>
        <v>1</v>
      </c>
      <c r="F284" t="str">
        <f>InputData!F386</f>
        <v>2.4.4. Mosaico de pastos con espacios naturales</v>
      </c>
      <c r="G284" t="str">
        <f>InputData!G386</f>
        <v>NDVImean</v>
      </c>
      <c r="H284" t="str">
        <f>InputData!H386</f>
        <v>WMyear_NDVI201801</v>
      </c>
      <c r="I284" t="str">
        <f t="shared" si="4"/>
        <v>No Water</v>
      </c>
      <c r="J284">
        <f>InputData!O386</f>
        <v>0.63868429999999998</v>
      </c>
      <c r="K284">
        <f>InputData!S386</f>
        <v>1.7065810000000001E-2</v>
      </c>
    </row>
    <row r="285" spans="1:11" hidden="1" x14ac:dyDescent="0.25">
      <c r="A285" t="str">
        <f>InputData!A388</f>
        <v>20190122_123529</v>
      </c>
      <c r="B285">
        <f>InputData!B388</f>
        <v>0</v>
      </c>
      <c r="C285" t="str">
        <f>InputData!C388</f>
        <v>NoWater</v>
      </c>
      <c r="D285">
        <f>InputData!D388</f>
        <v>0</v>
      </c>
      <c r="E285">
        <f>InputData!E388</f>
        <v>1</v>
      </c>
      <c r="F285" t="str">
        <f>InputData!F388</f>
        <v>2.3.2. Pastos arbolados</v>
      </c>
      <c r="G285" t="str">
        <f>InputData!G388</f>
        <v>NDVImean</v>
      </c>
      <c r="H285" t="str">
        <f>InputData!H388</f>
        <v>WMyear_NDVI201712</v>
      </c>
      <c r="I285" t="str">
        <f t="shared" si="4"/>
        <v>No Water</v>
      </c>
      <c r="J285">
        <f>InputData!O388</f>
        <v>0.64428600000000003</v>
      </c>
      <c r="K285">
        <f>InputData!S388</f>
        <v>1.40895E-2</v>
      </c>
    </row>
    <row r="286" spans="1:11" hidden="1" x14ac:dyDescent="0.25">
      <c r="A286" t="str">
        <f>InputData!A391</f>
        <v>20190122_232706</v>
      </c>
      <c r="B286">
        <f>InputData!B391</f>
        <v>0</v>
      </c>
      <c r="C286" t="str">
        <f>InputData!C391</f>
        <v>NoWater</v>
      </c>
      <c r="D286">
        <f>InputData!D391</f>
        <v>0</v>
      </c>
      <c r="E286">
        <f>InputData!E391</f>
        <v>1</v>
      </c>
      <c r="F286" t="str">
        <f>InputData!F391</f>
        <v>5.1.2. Lagunas, lagos y cinagas naturales</v>
      </c>
      <c r="G286" t="str">
        <f>InputData!G391</f>
        <v>NDVImean</v>
      </c>
      <c r="H286" t="str">
        <f>InputData!H391</f>
        <v>WMyear_NDVI201801</v>
      </c>
      <c r="I286" t="str">
        <f t="shared" si="4"/>
        <v>No Water</v>
      </c>
      <c r="J286">
        <f>InputData!O391</f>
        <v>0.52200570000000002</v>
      </c>
      <c r="K286">
        <f>InputData!S391</f>
        <v>2.2695213999999998E-2</v>
      </c>
    </row>
    <row r="287" spans="1:11" x14ac:dyDescent="0.25">
      <c r="A287" t="str">
        <f>InputData!A393</f>
        <v>20190121_093451</v>
      </c>
      <c r="B287">
        <f>InputData!B393</f>
        <v>0</v>
      </c>
      <c r="C287" t="str">
        <f>InputData!C393</f>
        <v>NoWater</v>
      </c>
      <c r="D287">
        <f>InputData!D393</f>
        <v>0</v>
      </c>
      <c r="E287">
        <f>InputData!E393</f>
        <v>1</v>
      </c>
      <c r="F287" t="str">
        <f>InputData!F393</f>
        <v>3.1.5. Plantacin forestal</v>
      </c>
      <c r="G287" t="str">
        <f>InputData!G393</f>
        <v>NDVImean</v>
      </c>
      <c r="H287" t="str">
        <f>InputData!H393</f>
        <v>WMyear_NDVI201711</v>
      </c>
      <c r="I287" t="str">
        <f t="shared" si="4"/>
        <v>No Water</v>
      </c>
      <c r="J287">
        <f>InputData!O393</f>
        <v>0.70941156000000005</v>
      </c>
      <c r="K287">
        <f>InputData!S393</f>
        <v>2.0652884999999999E-2</v>
      </c>
    </row>
    <row r="288" spans="1:11" x14ac:dyDescent="0.25">
      <c r="A288" t="str">
        <f>InputData!A396</f>
        <v>20190121_082447</v>
      </c>
      <c r="B288">
        <f>InputData!B396</f>
        <v>0</v>
      </c>
      <c r="C288" t="str">
        <f>InputData!C396</f>
        <v>NoWater</v>
      </c>
      <c r="D288">
        <f>InputData!D396</f>
        <v>0</v>
      </c>
      <c r="E288">
        <f>InputData!E396</f>
        <v>1</v>
      </c>
      <c r="F288" t="str">
        <f>InputData!F396</f>
        <v>2.3.2. Pastos arbolados</v>
      </c>
      <c r="G288" t="str">
        <f>InputData!G396</f>
        <v>NDVImean</v>
      </c>
      <c r="H288" t="str">
        <f>InputData!H396</f>
        <v>WMyear_NDVI201711</v>
      </c>
      <c r="I288" t="str">
        <f t="shared" si="4"/>
        <v>No Water</v>
      </c>
      <c r="J288">
        <f>InputData!O396</f>
        <v>0.70982480000000003</v>
      </c>
      <c r="K288">
        <f>InputData!S396</f>
        <v>8.4913309999999995E-3</v>
      </c>
    </row>
    <row r="289" spans="1:11" hidden="1" x14ac:dyDescent="0.25">
      <c r="A289" t="str">
        <f>InputData!A400</f>
        <v>20190121_234104</v>
      </c>
      <c r="B289">
        <f>InputData!B400</f>
        <v>0</v>
      </c>
      <c r="C289" t="str">
        <f>InputData!C400</f>
        <v>NoWater</v>
      </c>
      <c r="D289">
        <f>InputData!D400</f>
        <v>0</v>
      </c>
      <c r="E289">
        <f>InputData!E400</f>
        <v>1</v>
      </c>
      <c r="F289" t="str">
        <f>InputData!F400</f>
        <v>2.4.2. Mosaico de pastos y cultivos</v>
      </c>
      <c r="G289" t="str">
        <f>InputData!G400</f>
        <v>NDVImean</v>
      </c>
      <c r="H289" t="str">
        <f>InputData!H400</f>
        <v>WMyear_NDVI201712</v>
      </c>
      <c r="I289" t="str">
        <f t="shared" si="4"/>
        <v>No Water</v>
      </c>
      <c r="J289">
        <f>InputData!O400</f>
        <v>0.62893600000000005</v>
      </c>
      <c r="K289">
        <f>InputData!S400</f>
        <v>1.75552E-2</v>
      </c>
    </row>
    <row r="290" spans="1:11" hidden="1" x14ac:dyDescent="0.25">
      <c r="A290" t="str">
        <f>InputData!A403</f>
        <v>20190122_200231</v>
      </c>
      <c r="B290">
        <f>InputData!B403</f>
        <v>0</v>
      </c>
      <c r="C290" t="str">
        <f>InputData!C403</f>
        <v>NoWater</v>
      </c>
      <c r="D290">
        <f>InputData!D403</f>
        <v>0</v>
      </c>
      <c r="E290">
        <f>InputData!E403</f>
        <v>1</v>
      </c>
      <c r="F290" t="str">
        <f>InputData!F403</f>
        <v>2.3.1. Pastos limpios</v>
      </c>
      <c r="G290" t="str">
        <f>InputData!G403</f>
        <v>NDVImean</v>
      </c>
      <c r="H290" t="str">
        <f>InputData!H403</f>
        <v>WMyear_NDVI201801</v>
      </c>
      <c r="I290" t="str">
        <f t="shared" si="4"/>
        <v>No Water</v>
      </c>
      <c r="J290">
        <f>InputData!O403</f>
        <v>0.52131669999999997</v>
      </c>
      <c r="K290">
        <f>InputData!S403</f>
        <v>1.8674675000000002E-2</v>
      </c>
    </row>
    <row r="291" spans="1:11" hidden="1" x14ac:dyDescent="0.25">
      <c r="A291" t="str">
        <f>InputData!A408</f>
        <v>20190122_090238</v>
      </c>
      <c r="B291">
        <f>InputData!B408</f>
        <v>0</v>
      </c>
      <c r="C291" t="str">
        <f>InputData!C408</f>
        <v>NoWater</v>
      </c>
      <c r="D291">
        <f>InputData!D408</f>
        <v>0</v>
      </c>
      <c r="E291">
        <f>InputData!E408</f>
        <v>1</v>
      </c>
      <c r="F291" t="str">
        <f>InputData!F408</f>
        <v>2.4.4. Mosaico de pastos con espacios naturales</v>
      </c>
      <c r="G291" t="str">
        <f>InputData!G408</f>
        <v>NDVImean</v>
      </c>
      <c r="H291" t="str">
        <f>InputData!H408</f>
        <v>WMyear_NDVI201802</v>
      </c>
      <c r="I291" t="str">
        <f t="shared" si="4"/>
        <v>No Water</v>
      </c>
      <c r="J291">
        <f>InputData!O408</f>
        <v>0.55899876000000004</v>
      </c>
      <c r="K291">
        <f>InputData!S408</f>
        <v>2.2794328999999999E-2</v>
      </c>
    </row>
    <row r="292" spans="1:11" hidden="1" x14ac:dyDescent="0.25">
      <c r="A292" t="str">
        <f>InputData!A411</f>
        <v>20190123_015319</v>
      </c>
      <c r="B292">
        <f>InputData!B411</f>
        <v>0</v>
      </c>
      <c r="C292" t="str">
        <f>InputData!C411</f>
        <v>NoWater</v>
      </c>
      <c r="D292">
        <f>InputData!D411</f>
        <v>0</v>
      </c>
      <c r="E292">
        <f>InputData!E411</f>
        <v>1</v>
      </c>
      <c r="F292" t="str">
        <f>InputData!F411</f>
        <v>3.2.3. Vegetacin secundaria o en transicin</v>
      </c>
      <c r="G292" t="str">
        <f>InputData!G411</f>
        <v>NDVImean</v>
      </c>
      <c r="H292" t="str">
        <f>InputData!H411</f>
        <v>WMyear_NDVI201718summer</v>
      </c>
      <c r="I292" t="str">
        <f t="shared" si="4"/>
        <v>No Water</v>
      </c>
      <c r="J292">
        <f>InputData!O411</f>
        <v>-0.79931600000000003</v>
      </c>
      <c r="K292">
        <f>InputData!S411</f>
        <v>3990.48</v>
      </c>
    </row>
    <row r="293" spans="1:11" hidden="1" x14ac:dyDescent="0.25">
      <c r="A293" t="str">
        <f>InputData!A413</f>
        <v>20190122_145528</v>
      </c>
      <c r="B293">
        <f>InputData!B413</f>
        <v>0</v>
      </c>
      <c r="C293" t="str">
        <f>InputData!C413</f>
        <v>NoWater</v>
      </c>
      <c r="D293">
        <f>InputData!D413</f>
        <v>0</v>
      </c>
      <c r="E293">
        <f>InputData!E413</f>
        <v>1</v>
      </c>
      <c r="F293" t="str">
        <f>InputData!F413</f>
        <v>2.1.2.1. Arroz</v>
      </c>
      <c r="G293" t="str">
        <f>InputData!G413</f>
        <v>NDVImean</v>
      </c>
      <c r="H293" t="str">
        <f>InputData!H413</f>
        <v>WMyear_NDVI201801</v>
      </c>
      <c r="I293" t="str">
        <f t="shared" si="4"/>
        <v>No Water</v>
      </c>
      <c r="J293">
        <f>InputData!O413</f>
        <v>0.53255390000000002</v>
      </c>
      <c r="K293">
        <f>InputData!S413</f>
        <v>3.6538973000000002E-2</v>
      </c>
    </row>
    <row r="294" spans="1:11" x14ac:dyDescent="0.25">
      <c r="A294" t="str">
        <f>InputData!A416</f>
        <v>20190120_011947</v>
      </c>
      <c r="B294">
        <f>InputData!B416</f>
        <v>0</v>
      </c>
      <c r="C294" t="str">
        <f>InputData!C416</f>
        <v>NoWater</v>
      </c>
      <c r="D294">
        <f>InputData!D416</f>
        <v>0</v>
      </c>
      <c r="E294">
        <f>InputData!E416</f>
        <v>1</v>
      </c>
      <c r="F294" t="str">
        <f>InputData!F416</f>
        <v>3.2.1.2.1. Herbazal abierto arenoso</v>
      </c>
      <c r="G294" t="str">
        <f>InputData!G416</f>
        <v>NDVImean</v>
      </c>
      <c r="H294" t="str">
        <f>InputData!H416</f>
        <v>WMyear_NDVI201711</v>
      </c>
      <c r="I294" t="str">
        <f t="shared" si="4"/>
        <v>No Water</v>
      </c>
      <c r="J294">
        <f>InputData!O416</f>
        <v>0.53580419999999995</v>
      </c>
      <c r="K294">
        <f>InputData!S416</f>
        <v>1.1193600499999999E-2</v>
      </c>
    </row>
    <row r="295" spans="1:11" hidden="1" x14ac:dyDescent="0.25">
      <c r="A295" t="str">
        <f>InputData!A429</f>
        <v>20190122_224126</v>
      </c>
      <c r="B295">
        <f>InputData!B429</f>
        <v>0</v>
      </c>
      <c r="C295" t="str">
        <f>InputData!C429</f>
        <v>NoWater</v>
      </c>
      <c r="D295">
        <f>InputData!D429</f>
        <v>0</v>
      </c>
      <c r="E295">
        <f>InputData!E429</f>
        <v>1</v>
      </c>
      <c r="F295" t="str">
        <f>InputData!F429</f>
        <v>2.3.3. Pastos enmalezados</v>
      </c>
      <c r="G295" t="str">
        <f>InputData!G429</f>
        <v>NDVImean</v>
      </c>
      <c r="H295" t="str">
        <f>InputData!H429</f>
        <v>WMyear_NDVI201803</v>
      </c>
      <c r="I295" t="str">
        <f t="shared" si="4"/>
        <v>No Water</v>
      </c>
      <c r="J295">
        <f>InputData!O429</f>
        <v>0.46893400000000002</v>
      </c>
      <c r="K295">
        <f>InputData!S429</f>
        <v>2.1272300000000001E-2</v>
      </c>
    </row>
    <row r="296" spans="1:11" hidden="1" x14ac:dyDescent="0.25">
      <c r="A296" t="str">
        <f>InputData!A433</f>
        <v>20190122_151023</v>
      </c>
      <c r="B296">
        <f>InputData!B433</f>
        <v>0</v>
      </c>
      <c r="C296" t="str">
        <f>InputData!C433</f>
        <v>NoWater</v>
      </c>
      <c r="D296">
        <f>InputData!D433</f>
        <v>0</v>
      </c>
      <c r="E296">
        <f>InputData!E433</f>
        <v>1</v>
      </c>
      <c r="F296" t="str">
        <f>InputData!F433</f>
        <v>3.3.4. Zonas quemadas</v>
      </c>
      <c r="G296" t="str">
        <f>InputData!G433</f>
        <v>NDVImean</v>
      </c>
      <c r="H296" t="str">
        <f>InputData!H433</f>
        <v>WMyear_NDVI201712</v>
      </c>
      <c r="I296" t="str">
        <f t="shared" si="4"/>
        <v>No Water</v>
      </c>
      <c r="J296">
        <f>InputData!O433</f>
        <v>0.51400199999999996</v>
      </c>
      <c r="K296">
        <f>InputData!S433</f>
        <v>7.9642299999999992E-3</v>
      </c>
    </row>
    <row r="297" spans="1:11" hidden="1" x14ac:dyDescent="0.25">
      <c r="A297" t="str">
        <f>InputData!A435</f>
        <v>20190121_191639</v>
      </c>
      <c r="B297">
        <f>InputData!B435</f>
        <v>0</v>
      </c>
      <c r="C297" t="str">
        <f>InputData!C435</f>
        <v>NoWater</v>
      </c>
      <c r="D297">
        <f>InputData!D435</f>
        <v>0</v>
      </c>
      <c r="E297">
        <f>InputData!E435</f>
        <v>1</v>
      </c>
      <c r="F297" t="str">
        <f>InputData!F435</f>
        <v>2.2.3.2. Palma de aceite</v>
      </c>
      <c r="G297" t="str">
        <f>InputData!G435</f>
        <v>NDVImean</v>
      </c>
      <c r="H297" t="str">
        <f>InputData!H435</f>
        <v>WMyear_NDVI201802</v>
      </c>
      <c r="I297" t="str">
        <f t="shared" si="4"/>
        <v>No Water</v>
      </c>
      <c r="J297">
        <f>InputData!O435</f>
        <v>0.69938414999999998</v>
      </c>
      <c r="K297">
        <f>InputData!S435</f>
        <v>1.2625795E-2</v>
      </c>
    </row>
    <row r="298" spans="1:11" hidden="1" x14ac:dyDescent="0.25">
      <c r="A298" t="str">
        <f>InputData!A437</f>
        <v>20190121_201048</v>
      </c>
      <c r="B298">
        <f>InputData!B437</f>
        <v>0</v>
      </c>
      <c r="C298" t="str">
        <f>InputData!C437</f>
        <v>NoWater</v>
      </c>
      <c r="D298">
        <f>InputData!D437</f>
        <v>0</v>
      </c>
      <c r="E298">
        <f>InputData!E437</f>
        <v>1</v>
      </c>
      <c r="F298" t="str">
        <f>InputData!F437</f>
        <v>4.1.3. Vegetacin acutica sobre cuerpos de agua</v>
      </c>
      <c r="G298" t="str">
        <f>InputData!G437</f>
        <v>NDVImean</v>
      </c>
      <c r="H298" t="str">
        <f>InputData!H437</f>
        <v>WMyear_NDVI201712</v>
      </c>
      <c r="I298" t="str">
        <f t="shared" si="4"/>
        <v>No Water</v>
      </c>
      <c r="J298">
        <f>InputData!O437</f>
        <v>0.62450799999999995</v>
      </c>
      <c r="K298">
        <f>InputData!S437</f>
        <v>1.3827799999999999E-2</v>
      </c>
    </row>
    <row r="299" spans="1:11" hidden="1" x14ac:dyDescent="0.25">
      <c r="A299" t="str">
        <f>InputData!A441</f>
        <v>20190123_102123</v>
      </c>
      <c r="B299">
        <f>InputData!B441</f>
        <v>0</v>
      </c>
      <c r="C299" t="str">
        <f>InputData!C441</f>
        <v>NoWater</v>
      </c>
      <c r="D299">
        <f>InputData!D441</f>
        <v>0</v>
      </c>
      <c r="E299">
        <f>InputData!E441</f>
        <v>1</v>
      </c>
      <c r="F299" t="str">
        <f>InputData!F441</f>
        <v>2.4.3. Mosaico de cultivos, pastos y espacios naturales</v>
      </c>
      <c r="G299" t="str">
        <f>InputData!G441</f>
        <v>NDVImean</v>
      </c>
      <c r="H299" t="str">
        <f>InputData!H441</f>
        <v>WMyear_NDVI201801</v>
      </c>
      <c r="I299" t="str">
        <f t="shared" si="4"/>
        <v>No Water</v>
      </c>
      <c r="J299">
        <f>InputData!O441</f>
        <v>0.64763605999999996</v>
      </c>
      <c r="K299">
        <f>InputData!S441</f>
        <v>1.4536373E-2</v>
      </c>
    </row>
    <row r="300" spans="1:11" x14ac:dyDescent="0.25">
      <c r="A300" t="str">
        <f>InputData!A445</f>
        <v>20190121_110319</v>
      </c>
      <c r="B300">
        <f>InputData!B445</f>
        <v>0</v>
      </c>
      <c r="C300" t="str">
        <f>InputData!C445</f>
        <v>NoWater</v>
      </c>
      <c r="D300">
        <f>InputData!D445</f>
        <v>0</v>
      </c>
      <c r="E300">
        <f>InputData!E445</f>
        <v>1</v>
      </c>
      <c r="F300" t="str">
        <f>InputData!F445</f>
        <v>3.3.4. Zonas quemadas</v>
      </c>
      <c r="G300" t="str">
        <f>InputData!G445</f>
        <v>NDVImean</v>
      </c>
      <c r="H300" t="str">
        <f>InputData!H445</f>
        <v>WMyear_NDVI201711</v>
      </c>
      <c r="I300" t="str">
        <f t="shared" si="4"/>
        <v>No Water</v>
      </c>
      <c r="J300">
        <f>InputData!O445</f>
        <v>0.52582200000000001</v>
      </c>
      <c r="K300">
        <f>InputData!S445</f>
        <v>5.4339193999999999E-3</v>
      </c>
    </row>
    <row r="301" spans="1:11" hidden="1" x14ac:dyDescent="0.25">
      <c r="A301" t="str">
        <f>InputData!A450</f>
        <v>20190122_182842</v>
      </c>
      <c r="B301">
        <f>InputData!B450</f>
        <v>0</v>
      </c>
      <c r="C301" t="str">
        <f>InputData!C450</f>
        <v>NoWater</v>
      </c>
      <c r="D301">
        <f>InputData!D450</f>
        <v>0</v>
      </c>
      <c r="E301">
        <f>InputData!E450</f>
        <v>1</v>
      </c>
      <c r="F301" t="str">
        <f>InputData!F450</f>
        <v>2.3.3. Pastos enmalezados</v>
      </c>
      <c r="G301" t="str">
        <f>InputData!G450</f>
        <v>NDVImean</v>
      </c>
      <c r="H301" t="str">
        <f>InputData!H450</f>
        <v>WMyear_NDVI201801</v>
      </c>
      <c r="I301" t="str">
        <f t="shared" si="4"/>
        <v>No Water</v>
      </c>
      <c r="J301">
        <f>InputData!O450</f>
        <v>0.59120870000000003</v>
      </c>
      <c r="K301">
        <f>InputData!S450</f>
        <v>1.6566846999999999E-2</v>
      </c>
    </row>
    <row r="302" spans="1:11" hidden="1" x14ac:dyDescent="0.25">
      <c r="A302" t="str">
        <f>InputData!A452</f>
        <v>20190121_131428</v>
      </c>
      <c r="B302">
        <f>InputData!B452</f>
        <v>0</v>
      </c>
      <c r="C302" t="str">
        <f>InputData!C452</f>
        <v>NoWater</v>
      </c>
      <c r="D302">
        <f>InputData!D452</f>
        <v>0</v>
      </c>
      <c r="E302">
        <f>InputData!E452</f>
        <v>1</v>
      </c>
      <c r="F302" t="str">
        <f>InputData!F452</f>
        <v>2.4.5. Mosaico de cultivos con espacios naturales</v>
      </c>
      <c r="G302" t="str">
        <f>InputData!G452</f>
        <v>NDVImean</v>
      </c>
      <c r="H302" t="str">
        <f>InputData!H452</f>
        <v>WMyear_NDVI201712</v>
      </c>
      <c r="I302" t="str">
        <f t="shared" si="4"/>
        <v>No Water</v>
      </c>
      <c r="J302">
        <f>InputData!O452</f>
        <v>0.65936399999999995</v>
      </c>
      <c r="K302">
        <f>InputData!S452</f>
        <v>1.5698E-2</v>
      </c>
    </row>
    <row r="303" spans="1:11" hidden="1" x14ac:dyDescent="0.25">
      <c r="A303" t="str">
        <f>InputData!A454</f>
        <v>20190122_000556</v>
      </c>
      <c r="B303">
        <f>InputData!B454</f>
        <v>0</v>
      </c>
      <c r="C303" t="str">
        <f>InputData!C454</f>
        <v>NoWater</v>
      </c>
      <c r="D303">
        <f>InputData!D454</f>
        <v>0</v>
      </c>
      <c r="E303">
        <f>InputData!E454</f>
        <v>1</v>
      </c>
      <c r="F303" t="str">
        <f>InputData!F454</f>
        <v>1.3.1.2. Explotacin de hidrocarburos</v>
      </c>
      <c r="G303" t="str">
        <f>InputData!G454</f>
        <v>NDVImean</v>
      </c>
      <c r="H303" t="str">
        <f>InputData!H454</f>
        <v>WMyear_NDVI201712</v>
      </c>
      <c r="I303" t="str">
        <f t="shared" si="4"/>
        <v>No Water</v>
      </c>
      <c r="J303">
        <f>InputData!O454</f>
        <v>0.60724199999999995</v>
      </c>
      <c r="K303">
        <f>InputData!S454</f>
        <v>2.8841200000000001E-2</v>
      </c>
    </row>
    <row r="304" spans="1:11" x14ac:dyDescent="0.25">
      <c r="A304" t="str">
        <f>InputData!A456</f>
        <v>20190120_070812</v>
      </c>
      <c r="B304">
        <f>InputData!B456</f>
        <v>0</v>
      </c>
      <c r="C304" t="str">
        <f>InputData!C456</f>
        <v>NoWater</v>
      </c>
      <c r="D304">
        <f>InputData!D456</f>
        <v>0</v>
      </c>
      <c r="E304">
        <f>InputData!E456</f>
        <v>1</v>
      </c>
      <c r="F304" t="str">
        <f>InputData!F456</f>
        <v>3.1.2.1.1. Bosque abierto alto de tierra firme</v>
      </c>
      <c r="G304" t="str">
        <f>InputData!G456</f>
        <v>NDVImean</v>
      </c>
      <c r="H304" t="str">
        <f>InputData!H456</f>
        <v>WMyear_NDVI201711</v>
      </c>
      <c r="I304" t="str">
        <f t="shared" si="4"/>
        <v>No Water</v>
      </c>
      <c r="J304">
        <f>InputData!O456</f>
        <v>0.72823070000000001</v>
      </c>
      <c r="K304">
        <f>InputData!S456</f>
        <v>2.431065E-2</v>
      </c>
    </row>
    <row r="305" spans="1:11" hidden="1" x14ac:dyDescent="0.25">
      <c r="A305" t="str">
        <f>InputData!A458</f>
        <v>20190122_082904</v>
      </c>
      <c r="B305">
        <f>InputData!B458</f>
        <v>0</v>
      </c>
      <c r="C305" t="str">
        <f>InputData!C458</f>
        <v>NoWater</v>
      </c>
      <c r="D305">
        <f>InputData!D458</f>
        <v>0</v>
      </c>
      <c r="E305">
        <f>InputData!E458</f>
        <v>1</v>
      </c>
      <c r="F305" t="str">
        <f>InputData!F458</f>
        <v>3.2.2.2. Arbustal abierto</v>
      </c>
      <c r="G305" t="str">
        <f>InputData!G458</f>
        <v>NDVImean</v>
      </c>
      <c r="H305" t="str">
        <f>InputData!H458</f>
        <v>WMyear_NDVI201712</v>
      </c>
      <c r="I305" t="str">
        <f t="shared" si="4"/>
        <v>No Water</v>
      </c>
      <c r="J305">
        <f>InputData!O458</f>
        <v>0.629884</v>
      </c>
      <c r="K305">
        <f>InputData!S458</f>
        <v>1.9544499999999999E-2</v>
      </c>
    </row>
    <row r="306" spans="1:11" hidden="1" x14ac:dyDescent="0.25">
      <c r="A306" t="str">
        <f>InputData!A460</f>
        <v>20190122_185604</v>
      </c>
      <c r="B306">
        <f>InputData!B460</f>
        <v>0</v>
      </c>
      <c r="C306" t="str">
        <f>InputData!C460</f>
        <v>NoWater</v>
      </c>
      <c r="D306">
        <f>InputData!D460</f>
        <v>0</v>
      </c>
      <c r="E306">
        <f>InputData!E460</f>
        <v>1</v>
      </c>
      <c r="F306" t="str">
        <f>InputData!F460</f>
        <v>2.1.2.1. Arroz</v>
      </c>
      <c r="G306" t="str">
        <f>InputData!G460</f>
        <v>NDVImean</v>
      </c>
      <c r="H306" t="str">
        <f>InputData!H460</f>
        <v>WMyear_NDVI201803</v>
      </c>
      <c r="I306" t="str">
        <f t="shared" si="4"/>
        <v>No Water</v>
      </c>
      <c r="J306">
        <f>InputData!O460</f>
        <v>0.436635</v>
      </c>
      <c r="K306">
        <f>InputData!S460</f>
        <v>4.0905900000000002E-2</v>
      </c>
    </row>
    <row r="307" spans="1:11" hidden="1" x14ac:dyDescent="0.25">
      <c r="A307" t="str">
        <f>InputData!A462</f>
        <v>20190123_062310</v>
      </c>
      <c r="B307">
        <f>InputData!B462</f>
        <v>0</v>
      </c>
      <c r="C307" t="str">
        <f>InputData!C462</f>
        <v>NoWater</v>
      </c>
      <c r="D307">
        <f>InputData!D462</f>
        <v>0</v>
      </c>
      <c r="E307">
        <f>InputData!E462</f>
        <v>1</v>
      </c>
      <c r="F307" t="str">
        <f>InputData!F462</f>
        <v>3.1.1.2.2. Bosque denso bajo inundable</v>
      </c>
      <c r="G307" t="str">
        <f>InputData!G462</f>
        <v>NDVImean</v>
      </c>
      <c r="H307" t="str">
        <f>InputData!H462</f>
        <v>WMyear_NDVI201803</v>
      </c>
      <c r="I307" t="str">
        <f t="shared" si="4"/>
        <v>No Water</v>
      </c>
      <c r="J307">
        <f>InputData!O462</f>
        <v>0.63844900000000004</v>
      </c>
      <c r="K307">
        <f>InputData!S462</f>
        <v>2.2454999999999999E-2</v>
      </c>
    </row>
    <row r="308" spans="1:11" hidden="1" x14ac:dyDescent="0.25">
      <c r="A308" t="str">
        <f>InputData!A464</f>
        <v>20190123_031415</v>
      </c>
      <c r="B308">
        <f>InputData!B464</f>
        <v>0</v>
      </c>
      <c r="C308" t="str">
        <f>InputData!C464</f>
        <v>NoWater</v>
      </c>
      <c r="D308">
        <f>InputData!D464</f>
        <v>0</v>
      </c>
      <c r="E308">
        <f>InputData!E464</f>
        <v>1</v>
      </c>
      <c r="F308" t="str">
        <f>InputData!F464</f>
        <v>3.1.1.1.2. Bosque denso alto inundable</v>
      </c>
      <c r="G308" t="str">
        <f>InputData!G464</f>
        <v>NDVImean</v>
      </c>
      <c r="H308" t="str">
        <f>InputData!H464</f>
        <v>WMyear_NDVI201803</v>
      </c>
      <c r="I308" t="str">
        <f t="shared" si="4"/>
        <v>No Water</v>
      </c>
      <c r="J308">
        <f>InputData!O464</f>
        <v>0.64549500000000004</v>
      </c>
      <c r="K308">
        <f>InputData!S464</f>
        <v>2.7182700000000001E-2</v>
      </c>
    </row>
    <row r="309" spans="1:11" hidden="1" x14ac:dyDescent="0.25">
      <c r="A309" t="str">
        <f>InputData!A472</f>
        <v>20190122_221731</v>
      </c>
      <c r="B309">
        <f>InputData!B472</f>
        <v>0</v>
      </c>
      <c r="C309" t="str">
        <f>InputData!C472</f>
        <v>NoWater</v>
      </c>
      <c r="D309">
        <f>InputData!D472</f>
        <v>0</v>
      </c>
      <c r="E309">
        <f>InputData!E472</f>
        <v>1</v>
      </c>
      <c r="F309" t="str">
        <f>InputData!F472</f>
        <v>3.1.1.1.1. Bosque denso alto de tierra firme</v>
      </c>
      <c r="G309" t="str">
        <f>InputData!G472</f>
        <v>NDVImean</v>
      </c>
      <c r="H309" t="str">
        <f>InputData!H472</f>
        <v>WMyear_NDVI201801</v>
      </c>
      <c r="I309" t="str">
        <f t="shared" si="4"/>
        <v>No Water</v>
      </c>
      <c r="J309">
        <f>InputData!O472</f>
        <v>0.72708075999999999</v>
      </c>
      <c r="K309">
        <f>InputData!S472</f>
        <v>1.1814886E-2</v>
      </c>
    </row>
    <row r="310" spans="1:11" hidden="1" x14ac:dyDescent="0.25">
      <c r="A310" t="str">
        <f>InputData!A475</f>
        <v>20190122_154914</v>
      </c>
      <c r="B310">
        <f>InputData!B475</f>
        <v>0</v>
      </c>
      <c r="C310" t="str">
        <f>InputData!C475</f>
        <v>NoWater</v>
      </c>
      <c r="D310">
        <f>InputData!D475</f>
        <v>0</v>
      </c>
      <c r="E310">
        <f>InputData!E475</f>
        <v>1</v>
      </c>
      <c r="F310" t="str">
        <f>InputData!F475</f>
        <v>3.2.1.2.1. Herbazal abierto arenoso</v>
      </c>
      <c r="G310" t="str">
        <f>InputData!G475</f>
        <v>NDVImean</v>
      </c>
      <c r="H310" t="str">
        <f>InputData!H475</f>
        <v>WMyear_NDVI201803</v>
      </c>
      <c r="I310" t="str">
        <f t="shared" si="4"/>
        <v>No Water</v>
      </c>
      <c r="J310">
        <f>InputData!O475</f>
        <v>0.37296200000000002</v>
      </c>
      <c r="K310">
        <f>InputData!S475</f>
        <v>1.3801600000000001E-2</v>
      </c>
    </row>
    <row r="311" spans="1:11" hidden="1" x14ac:dyDescent="0.25">
      <c r="A311" t="str">
        <f>InputData!A478</f>
        <v>20190122_132540</v>
      </c>
      <c r="B311">
        <f>InputData!B478</f>
        <v>0</v>
      </c>
      <c r="C311" t="str">
        <f>InputData!C478</f>
        <v>NoWater</v>
      </c>
      <c r="D311">
        <f>InputData!D478</f>
        <v>0</v>
      </c>
      <c r="E311">
        <f>InputData!E478</f>
        <v>1</v>
      </c>
      <c r="F311" t="str">
        <f>InputData!F478</f>
        <v>3.1.2.1.2. Bosque abierto alto inundable</v>
      </c>
      <c r="G311" t="str">
        <f>InputData!G478</f>
        <v>NDVImean</v>
      </c>
      <c r="H311" t="str">
        <f>InputData!H478</f>
        <v>WMyear_NDVI201801</v>
      </c>
      <c r="I311" t="str">
        <f t="shared" si="4"/>
        <v>No Water</v>
      </c>
      <c r="J311">
        <f>InputData!O478</f>
        <v>0.68245595999999997</v>
      </c>
      <c r="K311">
        <f>InputData!S478</f>
        <v>1.7024640000000001E-2</v>
      </c>
    </row>
    <row r="312" spans="1:11" hidden="1" x14ac:dyDescent="0.25">
      <c r="A312" t="str">
        <f>InputData!A481</f>
        <v>20190122_162619</v>
      </c>
      <c r="B312">
        <f>InputData!B481</f>
        <v>0</v>
      </c>
      <c r="C312" t="str">
        <f>InputData!C481</f>
        <v>NoWater</v>
      </c>
      <c r="D312">
        <f>InputData!D481</f>
        <v>0</v>
      </c>
      <c r="E312">
        <f>InputData!E481</f>
        <v>1</v>
      </c>
      <c r="F312" t="str">
        <f>InputData!F481</f>
        <v>3.1.3.2. Bosque fragmentado con vegetacin secundaria</v>
      </c>
      <c r="G312" t="str">
        <f>InputData!G481</f>
        <v>NDVImean</v>
      </c>
      <c r="H312" t="str">
        <f>InputData!H481</f>
        <v>WMyear_NDVI201801</v>
      </c>
      <c r="I312" t="str">
        <f t="shared" si="4"/>
        <v>No Water</v>
      </c>
      <c r="J312">
        <f>InputData!O481</f>
        <v>0.69138630000000001</v>
      </c>
      <c r="K312">
        <f>InputData!S481</f>
        <v>1.9557456000000001E-2</v>
      </c>
    </row>
    <row r="313" spans="1:11" hidden="1" x14ac:dyDescent="0.25">
      <c r="A313" t="str">
        <f>InputData!A483</f>
        <v>20190123_161828</v>
      </c>
      <c r="B313">
        <f>InputData!B483</f>
        <v>0</v>
      </c>
      <c r="C313" t="str">
        <f>InputData!C483</f>
        <v>NoWater</v>
      </c>
      <c r="D313">
        <f>InputData!D483</f>
        <v>0</v>
      </c>
      <c r="E313">
        <f>InputData!E483</f>
        <v>1</v>
      </c>
      <c r="F313" t="str">
        <f>InputData!F483</f>
        <v>3.2.1.1.1. Herbazal denso de tierra firme</v>
      </c>
      <c r="G313" t="str">
        <f>InputData!G483</f>
        <v>NDVImean</v>
      </c>
      <c r="H313" t="str">
        <f>InputData!H483</f>
        <v>WMyear_NDVI201803</v>
      </c>
      <c r="I313" t="str">
        <f t="shared" si="4"/>
        <v>No Water</v>
      </c>
      <c r="J313">
        <f>InputData!O483</f>
        <v>0.39781899999999998</v>
      </c>
      <c r="K313">
        <f>InputData!S483</f>
        <v>1.5034199999999999E-2</v>
      </c>
    </row>
    <row r="314" spans="1:11" hidden="1" x14ac:dyDescent="0.25">
      <c r="A314" t="str">
        <f>InputData!A486</f>
        <v>20190122_035456</v>
      </c>
      <c r="B314">
        <f>InputData!B486</f>
        <v>0</v>
      </c>
      <c r="C314" t="str">
        <f>InputData!C486</f>
        <v>NoWater</v>
      </c>
      <c r="D314">
        <f>InputData!D486</f>
        <v>0</v>
      </c>
      <c r="E314">
        <f>InputData!E486</f>
        <v>1</v>
      </c>
      <c r="F314" t="str">
        <f>InputData!F486</f>
        <v>4.1.1. Zonas Pantanosas</v>
      </c>
      <c r="G314" t="str">
        <f>InputData!G486</f>
        <v>NDVImean</v>
      </c>
      <c r="H314" t="str">
        <f>InputData!H486</f>
        <v>WMyear_NDVI201802</v>
      </c>
      <c r="I314" t="str">
        <f t="shared" si="4"/>
        <v>No Water</v>
      </c>
      <c r="J314">
        <f>InputData!O486</f>
        <v>0.48586523999999998</v>
      </c>
      <c r="K314">
        <f>InputData!S486</f>
        <v>2.0921645999999999E-2</v>
      </c>
    </row>
    <row r="315" spans="1:11" hidden="1" x14ac:dyDescent="0.25">
      <c r="A315" t="str">
        <f>InputData!A490</f>
        <v>20190123_143204</v>
      </c>
      <c r="B315">
        <f>InputData!B490</f>
        <v>0</v>
      </c>
      <c r="C315" t="str">
        <f>InputData!C490</f>
        <v>NoWater</v>
      </c>
      <c r="D315">
        <f>InputData!D490</f>
        <v>0</v>
      </c>
      <c r="E315">
        <f>InputData!E490</f>
        <v>1</v>
      </c>
      <c r="F315" t="str">
        <f>InputData!F490</f>
        <v>2.4.4. Mosaico de pastos con espacios naturales</v>
      </c>
      <c r="G315" t="str">
        <f>InputData!G490</f>
        <v>NDVImean</v>
      </c>
      <c r="H315" t="str">
        <f>InputData!H490</f>
        <v>WMyear_NDVI201718summer</v>
      </c>
      <c r="I315" t="str">
        <f t="shared" si="4"/>
        <v>No Water</v>
      </c>
      <c r="J315">
        <f>InputData!O490</f>
        <v>0.25342199999999998</v>
      </c>
      <c r="K315">
        <f>InputData!S490</f>
        <v>463.78699999999998</v>
      </c>
    </row>
    <row r="316" spans="1:11" hidden="1" x14ac:dyDescent="0.25">
      <c r="A316" t="str">
        <f>InputData!A494</f>
        <v>20190123_153336</v>
      </c>
      <c r="B316">
        <f>InputData!B494</f>
        <v>0</v>
      </c>
      <c r="C316" t="str">
        <f>InputData!C494</f>
        <v>NoWater</v>
      </c>
      <c r="D316">
        <f>InputData!D494</f>
        <v>0</v>
      </c>
      <c r="E316">
        <f>InputData!E494</f>
        <v>1</v>
      </c>
      <c r="F316" t="str">
        <f>InputData!F494</f>
        <v>2.4.3. Mosaico de cultivos, pastos y espacios naturales</v>
      </c>
      <c r="G316" t="str">
        <f>InputData!G494</f>
        <v>NDVImean</v>
      </c>
      <c r="H316" t="str">
        <f>InputData!H494</f>
        <v>WMyear_NDVI201803</v>
      </c>
      <c r="I316" t="str">
        <f t="shared" si="4"/>
        <v>No Water</v>
      </c>
      <c r="J316">
        <f>InputData!O494</f>
        <v>0.51899899999999999</v>
      </c>
      <c r="K316">
        <f>InputData!S494</f>
        <v>1.80097E-2</v>
      </c>
    </row>
    <row r="317" spans="1:11" hidden="1" x14ac:dyDescent="0.25">
      <c r="A317" t="str">
        <f>InputData!A502</f>
        <v>20190123_041929</v>
      </c>
      <c r="B317">
        <f>InputData!B502</f>
        <v>0</v>
      </c>
      <c r="C317" t="str">
        <f>InputData!C502</f>
        <v>NoWater</v>
      </c>
      <c r="D317">
        <f>InputData!D502</f>
        <v>0</v>
      </c>
      <c r="E317">
        <f>InputData!E502</f>
        <v>1</v>
      </c>
      <c r="F317" t="str">
        <f>InputData!F502</f>
        <v>4.1.1. Zonas Pantanosas</v>
      </c>
      <c r="G317" t="str">
        <f>InputData!G502</f>
        <v>NDVImean</v>
      </c>
      <c r="H317" t="str">
        <f>InputData!H502</f>
        <v>WMyear_NDVI201801</v>
      </c>
      <c r="I317" t="str">
        <f t="shared" si="4"/>
        <v>No Water</v>
      </c>
      <c r="J317">
        <f>InputData!O502</f>
        <v>0.53999655999999996</v>
      </c>
      <c r="K317">
        <f>InputData!S502</f>
        <v>1.6326500000000001E-2</v>
      </c>
    </row>
    <row r="318" spans="1:11" x14ac:dyDescent="0.25">
      <c r="A318" t="str">
        <f>InputData!A505</f>
        <v>20190120_034308</v>
      </c>
      <c r="B318">
        <f>InputData!B505</f>
        <v>0</v>
      </c>
      <c r="C318" t="str">
        <f>InputData!C505</f>
        <v>NoWater</v>
      </c>
      <c r="D318">
        <f>InputData!D505</f>
        <v>0</v>
      </c>
      <c r="E318">
        <f>InputData!E505</f>
        <v>1</v>
      </c>
      <c r="F318" t="str">
        <f>InputData!F505</f>
        <v>3.1.2.2.1. Bosque abierto bajo de tierra firme</v>
      </c>
      <c r="G318" t="str">
        <f>InputData!G505</f>
        <v>NDVImean</v>
      </c>
      <c r="H318" t="str">
        <f>InputData!H505</f>
        <v>WMyear_NDVI201711</v>
      </c>
      <c r="I318" t="str">
        <f t="shared" si="4"/>
        <v>No Water</v>
      </c>
      <c r="J318">
        <f>InputData!O505</f>
        <v>0.77111392999999995</v>
      </c>
      <c r="K318">
        <f>InputData!S505</f>
        <v>9.6745489999999993E-3</v>
      </c>
    </row>
    <row r="319" spans="1:11" hidden="1" x14ac:dyDescent="0.25">
      <c r="A319" t="str">
        <f>InputData!A507</f>
        <v>20190122_115750</v>
      </c>
      <c r="B319">
        <f>InputData!B507</f>
        <v>0</v>
      </c>
      <c r="C319" t="str">
        <f>InputData!C507</f>
        <v>NoWater</v>
      </c>
      <c r="D319">
        <f>InputData!D507</f>
        <v>0</v>
      </c>
      <c r="E319">
        <f>InputData!E507</f>
        <v>1</v>
      </c>
      <c r="F319" t="str">
        <f>InputData!F507</f>
        <v>3.2.1.2.1. Herbazal abierto arenoso</v>
      </c>
      <c r="G319" t="str">
        <f>InputData!G507</f>
        <v>NDVImean</v>
      </c>
      <c r="H319" t="str">
        <f>InputData!H507</f>
        <v>WMyear_NDVI201801</v>
      </c>
      <c r="I319" t="str">
        <f t="shared" si="4"/>
        <v>No Water</v>
      </c>
      <c r="J319">
        <f>InputData!O507</f>
        <v>0.46918525999999999</v>
      </c>
      <c r="K319">
        <f>InputData!S507</f>
        <v>1.5817752000000001E-2</v>
      </c>
    </row>
    <row r="320" spans="1:11" hidden="1" x14ac:dyDescent="0.25">
      <c r="A320" t="str">
        <f>InputData!A510</f>
        <v>20190121_184823</v>
      </c>
      <c r="B320">
        <f>InputData!B510</f>
        <v>0</v>
      </c>
      <c r="C320" t="str">
        <f>InputData!C510</f>
        <v>NoWater</v>
      </c>
      <c r="D320">
        <f>InputData!D510</f>
        <v>0</v>
      </c>
      <c r="E320">
        <f>InputData!E510</f>
        <v>1</v>
      </c>
      <c r="F320" t="str">
        <f>InputData!F510</f>
        <v>2.3.3. Pastos enmalezados</v>
      </c>
      <c r="G320" t="str">
        <f>InputData!G510</f>
        <v>NDVImean</v>
      </c>
      <c r="H320" t="str">
        <f>InputData!H510</f>
        <v>WMyear_NDVI201802</v>
      </c>
      <c r="I320" t="str">
        <f t="shared" si="4"/>
        <v>No Water</v>
      </c>
      <c r="J320">
        <f>InputData!O510</f>
        <v>0.51626265000000005</v>
      </c>
      <c r="K320">
        <f>InputData!S510</f>
        <v>2.0665834000000001E-2</v>
      </c>
    </row>
    <row r="321" spans="1:11" hidden="1" x14ac:dyDescent="0.25">
      <c r="A321" t="str">
        <f>InputData!A512</f>
        <v>20190122_135543</v>
      </c>
      <c r="B321">
        <f>InputData!B512</f>
        <v>0</v>
      </c>
      <c r="C321" t="str">
        <f>InputData!C512</f>
        <v>NoWater</v>
      </c>
      <c r="D321">
        <f>InputData!D512</f>
        <v>0</v>
      </c>
      <c r="E321">
        <f>InputData!E512</f>
        <v>1</v>
      </c>
      <c r="F321" t="str">
        <f>InputData!F512</f>
        <v>3.2.2.1. Arbustal denso</v>
      </c>
      <c r="G321" t="str">
        <f>InputData!G512</f>
        <v>NDVImean</v>
      </c>
      <c r="H321" t="str">
        <f>InputData!H512</f>
        <v>WMyear_NDVI201801</v>
      </c>
      <c r="I321" t="str">
        <f t="shared" si="4"/>
        <v>No Water</v>
      </c>
      <c r="J321">
        <f>InputData!O512</f>
        <v>0.6717708</v>
      </c>
      <c r="K321">
        <f>InputData!S512</f>
        <v>1.4444439E-2</v>
      </c>
    </row>
    <row r="322" spans="1:11" hidden="1" x14ac:dyDescent="0.25">
      <c r="A322" t="str">
        <f>InputData!A515</f>
        <v>20190122_152530</v>
      </c>
      <c r="B322">
        <f>InputData!B515</f>
        <v>0</v>
      </c>
      <c r="C322" t="str">
        <f>InputData!C515</f>
        <v>NoWater</v>
      </c>
      <c r="D322">
        <f>InputData!D515</f>
        <v>0</v>
      </c>
      <c r="E322">
        <f>InputData!E515</f>
        <v>1</v>
      </c>
      <c r="F322" t="str">
        <f>InputData!F515</f>
        <v>3.1.3.1. Bosque fragmentado con pastos y cultivos</v>
      </c>
      <c r="G322" t="str">
        <f>InputData!G515</f>
        <v>NDVImean</v>
      </c>
      <c r="H322" t="str">
        <f>InputData!H515</f>
        <v>WMyear_NDVI201801</v>
      </c>
      <c r="I322" t="str">
        <f t="shared" si="4"/>
        <v>No Water</v>
      </c>
      <c r="J322">
        <f>InputData!O515</f>
        <v>0.66654384</v>
      </c>
      <c r="K322">
        <f>InputData!S515</f>
        <v>2.0835086999999999E-2</v>
      </c>
    </row>
    <row r="323" spans="1:11" hidden="1" x14ac:dyDescent="0.25">
      <c r="A323" t="str">
        <f>InputData!A517</f>
        <v>20190121_205347</v>
      </c>
      <c r="B323">
        <f>InputData!B517</f>
        <v>0</v>
      </c>
      <c r="C323" t="str">
        <f>InputData!C517</f>
        <v>NoWater</v>
      </c>
      <c r="D323">
        <f>InputData!D517</f>
        <v>0</v>
      </c>
      <c r="E323">
        <f>InputData!E517</f>
        <v>1</v>
      </c>
      <c r="F323" t="str">
        <f>InputData!F517</f>
        <v>4.1.3. Vegetacin acutica sobre cuerpos de agua</v>
      </c>
      <c r="G323" t="str">
        <f>InputData!G517</f>
        <v>NDVImean</v>
      </c>
      <c r="H323" t="str">
        <f>InputData!H517</f>
        <v>WMyear_NDVI201802</v>
      </c>
      <c r="I323" t="str">
        <f t="shared" si="4"/>
        <v>No Water</v>
      </c>
      <c r="J323">
        <f>InputData!O517</f>
        <v>0.503363</v>
      </c>
      <c r="K323">
        <f>InputData!S517</f>
        <v>2.0938254999999999E-2</v>
      </c>
    </row>
    <row r="324" spans="1:11" hidden="1" x14ac:dyDescent="0.25">
      <c r="A324" t="str">
        <f>InputData!A521</f>
        <v>20190122_233239</v>
      </c>
      <c r="B324">
        <f>InputData!B521</f>
        <v>0</v>
      </c>
      <c r="C324" t="str">
        <f>InputData!C521</f>
        <v>NoWater</v>
      </c>
      <c r="D324">
        <f>InputData!D521</f>
        <v>0</v>
      </c>
      <c r="E324">
        <f>InputData!E521</f>
        <v>1</v>
      </c>
      <c r="F324" t="str">
        <f>InputData!F521</f>
        <v>2.2.3.2. Palma de aceite</v>
      </c>
      <c r="G324" t="str">
        <f>InputData!G521</f>
        <v>NDVImean</v>
      </c>
      <c r="H324" t="str">
        <f>InputData!H521</f>
        <v>WMyear_NDVI201718summer</v>
      </c>
      <c r="I324" t="str">
        <f t="shared" si="4"/>
        <v>No Water</v>
      </c>
      <c r="J324">
        <f>InputData!O521</f>
        <v>0.73472599999999999</v>
      </c>
      <c r="K324">
        <f>InputData!S521</f>
        <v>9.4297900000000004E-3</v>
      </c>
    </row>
    <row r="325" spans="1:11" hidden="1" x14ac:dyDescent="0.25">
      <c r="A325" t="str">
        <f>InputData!A524</f>
        <v>20190122_214618</v>
      </c>
      <c r="B325">
        <f>InputData!B524</f>
        <v>0</v>
      </c>
      <c r="C325" t="str">
        <f>InputData!C524</f>
        <v>NoWater</v>
      </c>
      <c r="D325">
        <f>InputData!D524</f>
        <v>0</v>
      </c>
      <c r="E325">
        <f>InputData!E524</f>
        <v>1</v>
      </c>
      <c r="F325" t="str">
        <f>InputData!F524</f>
        <v>3.1.3. Bosque fragmentado</v>
      </c>
      <c r="G325" t="str">
        <f>InputData!G524</f>
        <v>NDVImean</v>
      </c>
      <c r="H325" t="str">
        <f>InputData!H524</f>
        <v>WMyear_NDVI201801</v>
      </c>
      <c r="I325" t="str">
        <f t="shared" si="4"/>
        <v>No Water</v>
      </c>
      <c r="J325">
        <f>InputData!O524</f>
        <v>0.69657599999999997</v>
      </c>
      <c r="K325">
        <f>InputData!S524</f>
        <v>1.43295145E-2</v>
      </c>
    </row>
    <row r="326" spans="1:11" hidden="1" x14ac:dyDescent="0.25">
      <c r="A326" t="str">
        <f>InputData!A526</f>
        <v>20190123_002728</v>
      </c>
      <c r="B326">
        <f>InputData!B526</f>
        <v>0</v>
      </c>
      <c r="C326" t="str">
        <f>InputData!C526</f>
        <v>NoWater</v>
      </c>
      <c r="D326">
        <f>InputData!D526</f>
        <v>0</v>
      </c>
      <c r="E326">
        <f>InputData!E526</f>
        <v>1</v>
      </c>
      <c r="F326" t="str">
        <f>InputData!F526</f>
        <v>3.3.1. Zonas arenosas naturales</v>
      </c>
      <c r="G326" t="str">
        <f>InputData!G526</f>
        <v>NDVImean</v>
      </c>
      <c r="H326" t="str">
        <f>InputData!H526</f>
        <v>WMyear_NDVI201801</v>
      </c>
      <c r="I326" t="str">
        <f t="shared" si="4"/>
        <v>No Water</v>
      </c>
      <c r="J326">
        <f>InputData!O526</f>
        <v>0.61578580000000005</v>
      </c>
      <c r="K326">
        <f>InputData!S526</f>
        <v>2.3924185000000001E-2</v>
      </c>
    </row>
    <row r="327" spans="1:11" hidden="1" x14ac:dyDescent="0.25">
      <c r="A327" t="str">
        <f>InputData!A528</f>
        <v>20190123_164704</v>
      </c>
      <c r="B327">
        <f>InputData!B528</f>
        <v>0</v>
      </c>
      <c r="C327" t="str">
        <f>InputData!C528</f>
        <v>NoWater</v>
      </c>
      <c r="D327">
        <f>InputData!D528</f>
        <v>0</v>
      </c>
      <c r="E327">
        <f>InputData!E528</f>
        <v>1</v>
      </c>
      <c r="F327" t="str">
        <f>InputData!F528</f>
        <v>3.2.1.1.1. Herbazal denso de tierra firme</v>
      </c>
      <c r="G327" t="str">
        <f>InputData!G528</f>
        <v>NDVImean</v>
      </c>
      <c r="H327" t="str">
        <f>InputData!H528</f>
        <v>WMyear_NDVI201718summer</v>
      </c>
      <c r="I327" t="str">
        <f t="shared" si="4"/>
        <v>No Water</v>
      </c>
      <c r="J327">
        <f>InputData!O528</f>
        <v>0.50112299999999999</v>
      </c>
      <c r="K327">
        <f>InputData!S528</f>
        <v>0.454955</v>
      </c>
    </row>
    <row r="328" spans="1:11" hidden="1" x14ac:dyDescent="0.25">
      <c r="A328" t="str">
        <f>InputData!A530</f>
        <v>20190121_153641</v>
      </c>
      <c r="B328">
        <f>InputData!B530</f>
        <v>0</v>
      </c>
      <c r="C328" t="str">
        <f>InputData!C530</f>
        <v>NoWater</v>
      </c>
      <c r="D328">
        <f>InputData!D530</f>
        <v>0</v>
      </c>
      <c r="E328">
        <f>InputData!E530</f>
        <v>1</v>
      </c>
      <c r="F328" t="str">
        <f>InputData!F530</f>
        <v>2.1.2.1. Arroz</v>
      </c>
      <c r="G328" t="str">
        <f>InputData!G530</f>
        <v>NDVImean</v>
      </c>
      <c r="H328" t="str">
        <f>InputData!H530</f>
        <v>WMyear_NDVI201802</v>
      </c>
      <c r="I328" t="str">
        <f t="shared" si="4"/>
        <v>No Water</v>
      </c>
      <c r="J328">
        <f>InputData!O530</f>
        <v>0.46166188000000002</v>
      </c>
      <c r="K328">
        <f>InputData!S530</f>
        <v>3.7936930000000001E-2</v>
      </c>
    </row>
    <row r="329" spans="1:11" hidden="1" x14ac:dyDescent="0.25">
      <c r="A329" t="str">
        <f>InputData!A532</f>
        <v>20190123_112426</v>
      </c>
      <c r="B329">
        <f>InputData!B532</f>
        <v>0</v>
      </c>
      <c r="C329" t="str">
        <f>InputData!C532</f>
        <v>NoWater</v>
      </c>
      <c r="D329">
        <f>InputData!D532</f>
        <v>0</v>
      </c>
      <c r="E329">
        <f>InputData!E532</f>
        <v>1</v>
      </c>
      <c r="F329" t="str">
        <f>InputData!F532</f>
        <v>3.3.4. Zonas quemadas</v>
      </c>
      <c r="G329" t="str">
        <f>InputData!G532</f>
        <v>NDVImean</v>
      </c>
      <c r="H329" t="str">
        <f>InputData!H532</f>
        <v>WMyear_NDVI201801</v>
      </c>
      <c r="I329" t="str">
        <f t="shared" si="4"/>
        <v>No Water</v>
      </c>
      <c r="J329">
        <f>InputData!O532</f>
        <v>0.49799165000000001</v>
      </c>
      <c r="K329">
        <f>InputData!S532</f>
        <v>7.4597650000000001E-3</v>
      </c>
    </row>
    <row r="330" spans="1:11" hidden="1" x14ac:dyDescent="0.25">
      <c r="A330" t="str">
        <f>InputData!A535</f>
        <v>20190123_160350</v>
      </c>
      <c r="B330">
        <f>InputData!B535</f>
        <v>0</v>
      </c>
      <c r="C330" t="str">
        <f>InputData!C535</f>
        <v>NoWater</v>
      </c>
      <c r="D330">
        <f>InputData!D535</f>
        <v>0</v>
      </c>
      <c r="E330">
        <f>InputData!E535</f>
        <v>1</v>
      </c>
      <c r="F330" t="str">
        <f>InputData!F535</f>
        <v>2.4.3. Mosaico de cultivos, pastos y espacios naturales</v>
      </c>
      <c r="G330" t="str">
        <f>InputData!G535</f>
        <v>NDVImean</v>
      </c>
      <c r="H330" t="str">
        <f>InputData!H535</f>
        <v>WMyear_NDVI201718summer</v>
      </c>
      <c r="I330" t="str">
        <f t="shared" si="4"/>
        <v>No Water</v>
      </c>
      <c r="J330">
        <f>InputData!O535</f>
        <v>0.52835299999999996</v>
      </c>
      <c r="K330">
        <f>InputData!S535</f>
        <v>181.20400000000001</v>
      </c>
    </row>
    <row r="331" spans="1:11" hidden="1" x14ac:dyDescent="0.25">
      <c r="A331" t="str">
        <f>InputData!A537</f>
        <v>20190122_230135</v>
      </c>
      <c r="B331">
        <f>InputData!B537</f>
        <v>0</v>
      </c>
      <c r="C331" t="str">
        <f>InputData!C537</f>
        <v>NoWater</v>
      </c>
      <c r="D331">
        <f>InputData!D537</f>
        <v>0</v>
      </c>
      <c r="E331">
        <f>InputData!E537</f>
        <v>1</v>
      </c>
      <c r="F331" t="str">
        <f>InputData!F537</f>
        <v>2.3.3. Pastos enmalezados</v>
      </c>
      <c r="G331" t="str">
        <f>InputData!G537</f>
        <v>NDVImean</v>
      </c>
      <c r="H331" t="str">
        <f>InputData!H537</f>
        <v>WMyear_NDVI201718summer</v>
      </c>
      <c r="I331" t="str">
        <f t="shared" si="4"/>
        <v>No Water</v>
      </c>
      <c r="J331">
        <f>InputData!O537</f>
        <v>0.55847899999999995</v>
      </c>
      <c r="K331">
        <f>InputData!S537</f>
        <v>1.5681400000000002E-2</v>
      </c>
    </row>
    <row r="332" spans="1:11" hidden="1" x14ac:dyDescent="0.25">
      <c r="A332" t="str">
        <f>InputData!A541</f>
        <v>20190122_204324</v>
      </c>
      <c r="B332">
        <f>InputData!B541</f>
        <v>0</v>
      </c>
      <c r="C332" t="str">
        <f>InputData!C541</f>
        <v>NoWater</v>
      </c>
      <c r="D332">
        <f>InputData!D541</f>
        <v>0</v>
      </c>
      <c r="E332">
        <f>InputData!E541</f>
        <v>1</v>
      </c>
      <c r="F332" t="str">
        <f>InputData!F541</f>
        <v>4.1.3. Vegetacin acutica sobre cuerpos de agua</v>
      </c>
      <c r="G332" t="str">
        <f>InputData!G541</f>
        <v>NDVImean</v>
      </c>
      <c r="H332" t="str">
        <f>InputData!H541</f>
        <v>WMyear_NDVI201801</v>
      </c>
      <c r="I332" t="str">
        <f t="shared" si="4"/>
        <v>No Water</v>
      </c>
      <c r="J332">
        <f>InputData!O541</f>
        <v>0.57505170000000005</v>
      </c>
      <c r="K332">
        <f>InputData!S541</f>
        <v>1.8182707999999999E-2</v>
      </c>
    </row>
    <row r="333" spans="1:11" hidden="1" x14ac:dyDescent="0.25">
      <c r="A333" t="str">
        <f>InputData!A545</f>
        <v>20190121_212126</v>
      </c>
      <c r="B333">
        <f>InputData!B545</f>
        <v>0</v>
      </c>
      <c r="C333" t="str">
        <f>InputData!C545</f>
        <v>NoWater</v>
      </c>
      <c r="D333">
        <f>InputData!D545</f>
        <v>0</v>
      </c>
      <c r="E333">
        <f>InputData!E545</f>
        <v>1</v>
      </c>
      <c r="F333" t="str">
        <f>InputData!F545</f>
        <v>3.2.3. Vegetacin secundaria o en transicin</v>
      </c>
      <c r="G333" t="str">
        <f>InputData!G545</f>
        <v>NDVImean</v>
      </c>
      <c r="H333" t="str">
        <f>InputData!H545</f>
        <v>WMyear_NDVI201802</v>
      </c>
      <c r="I333" t="str">
        <f t="shared" si="4"/>
        <v>No Water</v>
      </c>
      <c r="J333">
        <f>InputData!O545</f>
        <v>0.59249079999999998</v>
      </c>
      <c r="K333">
        <f>InputData!S545</f>
        <v>2.7623373999999999E-2</v>
      </c>
    </row>
    <row r="334" spans="1:11" hidden="1" x14ac:dyDescent="0.25">
      <c r="A334" t="str">
        <f>InputData!A547</f>
        <v>20190123_040344</v>
      </c>
      <c r="B334">
        <f>InputData!B547</f>
        <v>0</v>
      </c>
      <c r="C334" t="str">
        <f>InputData!C547</f>
        <v>NoWater</v>
      </c>
      <c r="D334">
        <f>InputData!D547</f>
        <v>0</v>
      </c>
      <c r="E334">
        <f>InputData!E547</f>
        <v>1</v>
      </c>
      <c r="F334" t="str">
        <f>InputData!F547</f>
        <v>5.1.2. Lagunas, lagos y cinagas naturales</v>
      </c>
      <c r="G334" t="str">
        <f>InputData!G547</f>
        <v>NDVImean</v>
      </c>
      <c r="H334" t="str">
        <f>InputData!H547</f>
        <v>WMyear_NDVI201718summer</v>
      </c>
      <c r="I334" t="str">
        <f t="shared" si="4"/>
        <v>No Water</v>
      </c>
      <c r="J334">
        <f>InputData!O547</f>
        <v>5.46028E-2</v>
      </c>
      <c r="K334">
        <f>InputData!S547</f>
        <v>437.55900000000003</v>
      </c>
    </row>
    <row r="335" spans="1:11" x14ac:dyDescent="0.25">
      <c r="A335" t="str">
        <f>InputData!A550</f>
        <v>20190120_172919</v>
      </c>
      <c r="B335">
        <f>InputData!B550</f>
        <v>0</v>
      </c>
      <c r="C335" t="str">
        <f>InputData!C550</f>
        <v>NoWater</v>
      </c>
      <c r="D335">
        <f>InputData!D550</f>
        <v>0</v>
      </c>
      <c r="E335">
        <f>InputData!E550</f>
        <v>1</v>
      </c>
      <c r="F335" t="str">
        <f>InputData!F550</f>
        <v>3.2.2.2. Arbustal abierto</v>
      </c>
      <c r="G335" t="str">
        <f>InputData!G550</f>
        <v>NDVImean</v>
      </c>
      <c r="H335" t="str">
        <f>InputData!H550</f>
        <v>WMyear_NDVI201711</v>
      </c>
      <c r="I335" t="str">
        <f t="shared" si="4"/>
        <v>No Water</v>
      </c>
      <c r="J335">
        <f>InputData!O550</f>
        <v>0.66808396999999997</v>
      </c>
      <c r="K335">
        <f>InputData!S550</f>
        <v>1.2803861999999999E-2</v>
      </c>
    </row>
    <row r="336" spans="1:11" hidden="1" x14ac:dyDescent="0.25">
      <c r="A336" t="str">
        <f>InputData!A552</f>
        <v>20190123_003615</v>
      </c>
      <c r="B336">
        <f>InputData!B552</f>
        <v>0</v>
      </c>
      <c r="C336" t="str">
        <f>InputData!C552</f>
        <v>NoWater</v>
      </c>
      <c r="D336">
        <f>InputData!D552</f>
        <v>0</v>
      </c>
      <c r="E336">
        <f>InputData!E552</f>
        <v>1</v>
      </c>
      <c r="F336" t="str">
        <f>InputData!F552</f>
        <v>2.3.1. Pastos limpios</v>
      </c>
      <c r="G336" t="str">
        <f>InputData!G552</f>
        <v>NDVImean</v>
      </c>
      <c r="H336" t="str">
        <f>InputData!H552</f>
        <v>WMyear_NDVI201718summer</v>
      </c>
      <c r="I336" t="str">
        <f t="shared" si="4"/>
        <v>No Water</v>
      </c>
      <c r="J336">
        <f>InputData!O552</f>
        <v>0.33915499999999998</v>
      </c>
      <c r="K336">
        <f>InputData!S552</f>
        <v>202.488</v>
      </c>
    </row>
    <row r="337" spans="1:11" hidden="1" x14ac:dyDescent="0.25">
      <c r="A337" t="str">
        <f>InputData!A555</f>
        <v>20190123_022600</v>
      </c>
      <c r="B337">
        <f>InputData!B555</f>
        <v>0</v>
      </c>
      <c r="C337" t="str">
        <f>InputData!C555</f>
        <v>NoWater</v>
      </c>
      <c r="D337">
        <f>InputData!D555</f>
        <v>0</v>
      </c>
      <c r="E337">
        <f>InputData!E555</f>
        <v>1</v>
      </c>
      <c r="F337" t="str">
        <f>InputData!F555</f>
        <v>3.1.3. Bosque fragmentado</v>
      </c>
      <c r="G337" t="str">
        <f>InputData!G555</f>
        <v>NDVImean</v>
      </c>
      <c r="H337" t="str">
        <f>InputData!H555</f>
        <v>WMyear_NDVI201718summer</v>
      </c>
      <c r="I337" t="str">
        <f t="shared" si="4"/>
        <v>No Water</v>
      </c>
      <c r="J337">
        <f>InputData!O555</f>
        <v>0.68186500000000005</v>
      </c>
      <c r="K337">
        <f>InputData!S555</f>
        <v>1.55931E-2</v>
      </c>
    </row>
    <row r="338" spans="1:11" hidden="1" x14ac:dyDescent="0.25">
      <c r="A338" t="str">
        <f>InputData!A558</f>
        <v>20190121_232353</v>
      </c>
      <c r="B338">
        <f>InputData!B558</f>
        <v>0</v>
      </c>
      <c r="C338" t="str">
        <f>InputData!C558</f>
        <v>NoWater</v>
      </c>
      <c r="D338">
        <f>InputData!D558</f>
        <v>0</v>
      </c>
      <c r="E338">
        <f>InputData!E558</f>
        <v>1</v>
      </c>
      <c r="F338" t="str">
        <f>InputData!F558</f>
        <v>5.1.2. Lagunas, lagos y cinagas naturales</v>
      </c>
      <c r="G338" t="str">
        <f>InputData!G558</f>
        <v>NDVImean</v>
      </c>
      <c r="H338" t="str">
        <f>InputData!H558</f>
        <v>WMyear_NDVI201802</v>
      </c>
      <c r="I338" t="str">
        <f t="shared" si="4"/>
        <v>No Water</v>
      </c>
      <c r="J338">
        <f>InputData!O558</f>
        <v>0.45601195</v>
      </c>
      <c r="K338">
        <f>InputData!S558</f>
        <v>2.570855E-2</v>
      </c>
    </row>
    <row r="339" spans="1:11" hidden="1" x14ac:dyDescent="0.25">
      <c r="A339" t="str">
        <f>InputData!A560</f>
        <v>20190123_105259</v>
      </c>
      <c r="B339">
        <f>InputData!B560</f>
        <v>0</v>
      </c>
      <c r="C339" t="str">
        <f>InputData!C560</f>
        <v>NoWater</v>
      </c>
      <c r="D339">
        <f>InputData!D560</f>
        <v>0</v>
      </c>
      <c r="E339">
        <f>InputData!E560</f>
        <v>1</v>
      </c>
      <c r="F339" t="str">
        <f>InputData!F560</f>
        <v>3.2.1.1.1. Herbazal denso de tierra firme</v>
      </c>
      <c r="G339" t="str">
        <f>InputData!G560</f>
        <v>NDVImean</v>
      </c>
      <c r="H339" t="str">
        <f>InputData!H560</f>
        <v>WMyear_NDVI201801</v>
      </c>
      <c r="I339" t="str">
        <f t="shared" si="4"/>
        <v>No Water</v>
      </c>
      <c r="J339">
        <f>InputData!O560</f>
        <v>0.53195846000000002</v>
      </c>
      <c r="K339">
        <f>InputData!S560</f>
        <v>1.6829884E-2</v>
      </c>
    </row>
    <row r="340" spans="1:11" hidden="1" x14ac:dyDescent="0.25">
      <c r="A340" t="str">
        <f>InputData!A565</f>
        <v>20190122_005721</v>
      </c>
      <c r="B340">
        <f>InputData!B565</f>
        <v>0</v>
      </c>
      <c r="C340" t="str">
        <f>InputData!C565</f>
        <v>NoWater</v>
      </c>
      <c r="D340">
        <f>InputData!D565</f>
        <v>0</v>
      </c>
      <c r="E340">
        <f>InputData!E565</f>
        <v>1</v>
      </c>
      <c r="F340" t="str">
        <f>InputData!F565</f>
        <v>2.2.3.1. Otros cultivos permanentes arbreos</v>
      </c>
      <c r="G340" t="str">
        <f>InputData!G565</f>
        <v>NDVImean</v>
      </c>
      <c r="H340" t="str">
        <f>InputData!H565</f>
        <v>WMyear_NDVI201712</v>
      </c>
      <c r="I340" t="str">
        <f t="shared" si="4"/>
        <v>No Water</v>
      </c>
      <c r="J340">
        <f>InputData!O565</f>
        <v>0.52500800000000003</v>
      </c>
      <c r="K340">
        <f>InputData!S565</f>
        <v>3.8240399999999999E-3</v>
      </c>
    </row>
    <row r="341" spans="1:11" hidden="1" x14ac:dyDescent="0.25">
      <c r="A341" t="str">
        <f>InputData!A568</f>
        <v>20190121_221943</v>
      </c>
      <c r="B341">
        <f>InputData!B568</f>
        <v>0</v>
      </c>
      <c r="C341" t="str">
        <f>InputData!C568</f>
        <v>NoWater</v>
      </c>
      <c r="D341">
        <f>InputData!D568</f>
        <v>0</v>
      </c>
      <c r="E341">
        <f>InputData!E568</f>
        <v>1</v>
      </c>
      <c r="F341" t="str">
        <f>InputData!F568</f>
        <v>3.1.1.1.1. Bosque denso alto de tierra firme</v>
      </c>
      <c r="G341" t="str">
        <f>InputData!G568</f>
        <v>NDVImean</v>
      </c>
      <c r="H341" t="str">
        <f>InputData!H568</f>
        <v>WMyear_NDVI201802</v>
      </c>
      <c r="I341" t="str">
        <f t="shared" si="4"/>
        <v>No Water</v>
      </c>
      <c r="J341">
        <f>InputData!O568</f>
        <v>0.68212145999999996</v>
      </c>
      <c r="K341">
        <f>InputData!S568</f>
        <v>1.8404597000000002E-2</v>
      </c>
    </row>
    <row r="342" spans="1:11" hidden="1" x14ac:dyDescent="0.25">
      <c r="A342" t="str">
        <f>InputData!A570</f>
        <v>20190123_091931</v>
      </c>
      <c r="B342">
        <f>InputData!B570</f>
        <v>0</v>
      </c>
      <c r="C342" t="str">
        <f>InputData!C570</f>
        <v>NoWater</v>
      </c>
      <c r="D342">
        <f>InputData!D570</f>
        <v>0</v>
      </c>
      <c r="E342">
        <f>InputData!E570</f>
        <v>1</v>
      </c>
      <c r="F342" t="str">
        <f>InputData!F570</f>
        <v>4.1.1. Zonas Pantanosas</v>
      </c>
      <c r="G342" t="str">
        <f>InputData!G570</f>
        <v>NDVImean</v>
      </c>
      <c r="H342" t="str">
        <f>InputData!H570</f>
        <v>WMyear_NDVI201718summer</v>
      </c>
      <c r="I342" t="str">
        <f t="shared" si="4"/>
        <v>No Water</v>
      </c>
      <c r="J342">
        <f>InputData!O570</f>
        <v>0.50496200000000002</v>
      </c>
      <c r="K342">
        <f>InputData!S570</f>
        <v>10.121</v>
      </c>
    </row>
    <row r="343" spans="1:11" x14ac:dyDescent="0.25">
      <c r="A343" t="str">
        <f>InputData!A572</f>
        <v>20190120_083827</v>
      </c>
      <c r="B343">
        <f>InputData!B572</f>
        <v>0</v>
      </c>
      <c r="C343" t="str">
        <f>InputData!C572</f>
        <v>NoWater</v>
      </c>
      <c r="D343">
        <f>InputData!D572</f>
        <v>0</v>
      </c>
      <c r="E343">
        <f>InputData!E572</f>
        <v>1</v>
      </c>
      <c r="F343" t="str">
        <f>InputData!F572</f>
        <v>3.2.1.1.2.1. Herbazal denso inundable no arbolado</v>
      </c>
      <c r="G343" t="str">
        <f>InputData!G572</f>
        <v>NDVImean</v>
      </c>
      <c r="H343" t="str">
        <f>InputData!H572</f>
        <v>WMyear_NDVI201711</v>
      </c>
      <c r="I343" t="str">
        <f t="shared" si="4"/>
        <v>No Water</v>
      </c>
      <c r="J343">
        <f>InputData!O572</f>
        <v>0.69609445000000003</v>
      </c>
      <c r="K343">
        <f>InputData!S572</f>
        <v>8.663558E-3</v>
      </c>
    </row>
    <row r="344" spans="1:11" hidden="1" x14ac:dyDescent="0.25">
      <c r="A344" t="str">
        <f>InputData!A580</f>
        <v>20190122_155604</v>
      </c>
      <c r="B344">
        <f>InputData!B580</f>
        <v>0</v>
      </c>
      <c r="C344" t="str">
        <f>InputData!C580</f>
        <v>NoWater</v>
      </c>
      <c r="D344">
        <f>InputData!D580</f>
        <v>0</v>
      </c>
      <c r="E344">
        <f>InputData!E580</f>
        <v>1</v>
      </c>
      <c r="F344" t="str">
        <f>InputData!F580</f>
        <v>3.1.2.2.2. Bosque abierto bajo inundable</v>
      </c>
      <c r="G344" t="str">
        <f>InputData!G580</f>
        <v>NDVImean</v>
      </c>
      <c r="H344" t="str">
        <f>InputData!H580</f>
        <v>WMyear_NDVI201801</v>
      </c>
      <c r="I344" t="str">
        <f t="shared" ref="I344:I407" si="5">NewCategory(C344)</f>
        <v>No Water</v>
      </c>
      <c r="J344">
        <f>InputData!O580</f>
        <v>0.69486915999999999</v>
      </c>
      <c r="K344">
        <f>InputData!S580</f>
        <v>1.7144482999999999E-2</v>
      </c>
    </row>
    <row r="345" spans="1:11" hidden="1" x14ac:dyDescent="0.25">
      <c r="A345" t="str">
        <f>InputData!A582</f>
        <v>20190123_073754</v>
      </c>
      <c r="B345">
        <f>InputData!B582</f>
        <v>0</v>
      </c>
      <c r="C345" t="str">
        <f>InputData!C582</f>
        <v>NoWater</v>
      </c>
      <c r="D345">
        <f>InputData!D582</f>
        <v>0</v>
      </c>
      <c r="E345">
        <f>InputData!E582</f>
        <v>1</v>
      </c>
      <c r="F345" t="str">
        <f>InputData!F582</f>
        <v>3.1.4. Bosque de galera y ripario</v>
      </c>
      <c r="G345" t="str">
        <f>InputData!G582</f>
        <v>NDVImean</v>
      </c>
      <c r="H345" t="str">
        <f>InputData!H582</f>
        <v>WMyear_NDVI201803</v>
      </c>
      <c r="I345" t="str">
        <f t="shared" si="5"/>
        <v>No Water</v>
      </c>
      <c r="J345">
        <f>InputData!O582</f>
        <v>0.63416499999999998</v>
      </c>
      <c r="K345">
        <f>InputData!S582</f>
        <v>2.30466E-2</v>
      </c>
    </row>
    <row r="346" spans="1:11" hidden="1" x14ac:dyDescent="0.25">
      <c r="A346" t="str">
        <f>InputData!A593</f>
        <v>20190121_215131</v>
      </c>
      <c r="B346">
        <f>InputData!B593</f>
        <v>0</v>
      </c>
      <c r="C346" t="str">
        <f>InputData!C593</f>
        <v>NoWater</v>
      </c>
      <c r="D346">
        <f>InputData!D593</f>
        <v>0</v>
      </c>
      <c r="E346">
        <f>InputData!E593</f>
        <v>1</v>
      </c>
      <c r="F346" t="str">
        <f>InputData!F593</f>
        <v>3.1.3. Bosque fragmentado</v>
      </c>
      <c r="G346" t="str">
        <f>InputData!G593</f>
        <v>NDVImean</v>
      </c>
      <c r="H346" t="str">
        <f>InputData!H593</f>
        <v>WMyear_NDVI201802</v>
      </c>
      <c r="I346" t="str">
        <f t="shared" si="5"/>
        <v>No Water</v>
      </c>
      <c r="J346">
        <f>InputData!O593</f>
        <v>0.64548963000000004</v>
      </c>
      <c r="K346">
        <f>InputData!S593</f>
        <v>2.2746776999999999E-2</v>
      </c>
    </row>
    <row r="347" spans="1:11" hidden="1" x14ac:dyDescent="0.25">
      <c r="A347" t="str">
        <f>InputData!A598</f>
        <v>20190122_102639</v>
      </c>
      <c r="B347">
        <f>InputData!B598</f>
        <v>0</v>
      </c>
      <c r="C347" t="str">
        <f>InputData!C598</f>
        <v>NoWater</v>
      </c>
      <c r="D347">
        <f>InputData!D598</f>
        <v>0</v>
      </c>
      <c r="E347">
        <f>InputData!E598</f>
        <v>1</v>
      </c>
      <c r="F347" t="str">
        <f>InputData!F598</f>
        <v>3.2.1.1.1. Herbazal denso de tierra firme</v>
      </c>
      <c r="G347" t="str">
        <f>InputData!G598</f>
        <v>NDVImean</v>
      </c>
      <c r="H347" t="str">
        <f>InputData!H598</f>
        <v>WMyear_NDVI201802</v>
      </c>
      <c r="I347" t="str">
        <f t="shared" si="5"/>
        <v>No Water</v>
      </c>
      <c r="J347">
        <f>InputData!O598</f>
        <v>0.44714266000000003</v>
      </c>
      <c r="K347">
        <f>InputData!S598</f>
        <v>1.8883400000000002E-2</v>
      </c>
    </row>
    <row r="348" spans="1:11" hidden="1" x14ac:dyDescent="0.25">
      <c r="A348" t="str">
        <f>InputData!A601</f>
        <v>20190124_055343</v>
      </c>
      <c r="B348">
        <f>InputData!B601</f>
        <v>0</v>
      </c>
      <c r="C348" t="str">
        <f>InputData!C601</f>
        <v>NoWater</v>
      </c>
      <c r="D348">
        <f>InputData!D601</f>
        <v>0</v>
      </c>
      <c r="E348">
        <f>InputData!E601</f>
        <v>1</v>
      </c>
      <c r="F348" t="str">
        <f>InputData!F601</f>
        <v>2.2.3.1. Otros cultivos permanentes arbreos</v>
      </c>
      <c r="G348" t="str">
        <f>InputData!G601</f>
        <v>NDVImean</v>
      </c>
      <c r="H348" t="str">
        <f>InputData!H601</f>
        <v>WMyear_NDVI2017winter</v>
      </c>
      <c r="I348" t="str">
        <f t="shared" si="5"/>
        <v>No Water</v>
      </c>
      <c r="J348">
        <f>InputData!O601</f>
        <v>0.50915504</v>
      </c>
      <c r="K348">
        <f>InputData!S601</f>
        <v>3.6192633999999999E-3</v>
      </c>
    </row>
    <row r="349" spans="1:11" hidden="1" x14ac:dyDescent="0.25">
      <c r="A349" t="str">
        <f>InputData!A603</f>
        <v>20190122_181214</v>
      </c>
      <c r="B349">
        <f>InputData!B603</f>
        <v>0</v>
      </c>
      <c r="C349" t="str">
        <f>InputData!C603</f>
        <v>NoWater</v>
      </c>
      <c r="D349">
        <f>InputData!D603</f>
        <v>0</v>
      </c>
      <c r="E349">
        <f>InputData!E603</f>
        <v>1</v>
      </c>
      <c r="F349" t="str">
        <f>InputData!F603</f>
        <v>3.2.2.1. Arbustal denso</v>
      </c>
      <c r="G349" t="str">
        <f>InputData!G603</f>
        <v>NDVImean</v>
      </c>
      <c r="H349" t="str">
        <f>InputData!H603</f>
        <v>WMyear_NDVI201718summer</v>
      </c>
      <c r="I349" t="str">
        <f t="shared" si="5"/>
        <v>No Water</v>
      </c>
      <c r="J349">
        <f>InputData!O603</f>
        <v>0.68047800000000003</v>
      </c>
      <c r="K349">
        <f>InputData!S603</f>
        <v>1.30023E-2</v>
      </c>
    </row>
    <row r="350" spans="1:11" hidden="1" x14ac:dyDescent="0.25">
      <c r="A350" t="str">
        <f>InputData!A610</f>
        <v>20190121_145834</v>
      </c>
      <c r="B350">
        <f>InputData!B610</f>
        <v>0</v>
      </c>
      <c r="C350" t="str">
        <f>InputData!C610</f>
        <v>NoWater</v>
      </c>
      <c r="D350">
        <f>InputData!D610</f>
        <v>0</v>
      </c>
      <c r="E350">
        <f>InputData!E610</f>
        <v>1</v>
      </c>
      <c r="F350" t="str">
        <f>InputData!F610</f>
        <v>3.1.2.2.1. Bosque abierto bajo de tierra firme</v>
      </c>
      <c r="G350" t="str">
        <f>InputData!G610</f>
        <v>NDVImean</v>
      </c>
      <c r="H350" t="str">
        <f>InputData!H610</f>
        <v>WMyear_NDVI201712</v>
      </c>
      <c r="I350" t="str">
        <f t="shared" si="5"/>
        <v>No Water</v>
      </c>
      <c r="J350">
        <f>InputData!O610</f>
        <v>0.80172100000000002</v>
      </c>
      <c r="K350">
        <f>InputData!S610</f>
        <v>1.0512499999999999E-2</v>
      </c>
    </row>
    <row r="351" spans="1:11" hidden="1" x14ac:dyDescent="0.25">
      <c r="A351" t="str">
        <f>InputData!A613</f>
        <v>20190122_191806</v>
      </c>
      <c r="B351">
        <f>InputData!B613</f>
        <v>0</v>
      </c>
      <c r="C351" t="str">
        <f>InputData!C613</f>
        <v>NoWater</v>
      </c>
      <c r="D351">
        <f>InputData!D613</f>
        <v>0</v>
      </c>
      <c r="E351">
        <f>InputData!E613</f>
        <v>1</v>
      </c>
      <c r="F351" t="str">
        <f>InputData!F613</f>
        <v>2.1.2.1. Arroz</v>
      </c>
      <c r="G351" t="str">
        <f>InputData!G613</f>
        <v>NDVImean</v>
      </c>
      <c r="H351" t="str">
        <f>InputData!H613</f>
        <v>WMyear_NDVI201718summer</v>
      </c>
      <c r="I351" t="str">
        <f t="shared" si="5"/>
        <v>No Water</v>
      </c>
      <c r="J351">
        <f>InputData!O613</f>
        <v>0.50077899999999997</v>
      </c>
      <c r="K351">
        <f>InputData!S613</f>
        <v>3.0063400000000001E-2</v>
      </c>
    </row>
    <row r="352" spans="1:11" hidden="1" x14ac:dyDescent="0.25">
      <c r="A352" t="str">
        <f>InputData!A616</f>
        <v>20190121_194414</v>
      </c>
      <c r="B352">
        <f>InputData!B616</f>
        <v>0</v>
      </c>
      <c r="C352" t="str">
        <f>InputData!C616</f>
        <v>NoWater</v>
      </c>
      <c r="D352">
        <f>InputData!D616</f>
        <v>0</v>
      </c>
      <c r="E352">
        <f>InputData!E616</f>
        <v>1</v>
      </c>
      <c r="F352" t="str">
        <f>InputData!F616</f>
        <v>3.2.1.1.2.1. Herbazal denso inundable no arbolado</v>
      </c>
      <c r="G352" t="str">
        <f>InputData!G616</f>
        <v>NDVImean</v>
      </c>
      <c r="H352" t="str">
        <f>InputData!H616</f>
        <v>WMyear_NDVI201802</v>
      </c>
      <c r="I352" t="str">
        <f t="shared" si="5"/>
        <v>No Water</v>
      </c>
      <c r="J352">
        <f>InputData!O616</f>
        <v>0.47176087</v>
      </c>
      <c r="K352">
        <f>InputData!S616</f>
        <v>1.2447246E-2</v>
      </c>
    </row>
    <row r="353" spans="1:11" hidden="1" x14ac:dyDescent="0.25">
      <c r="A353" t="str">
        <f>InputData!A618</f>
        <v>20190122_021053</v>
      </c>
      <c r="B353">
        <f>InputData!B618</f>
        <v>0</v>
      </c>
      <c r="C353" t="str">
        <f>InputData!C618</f>
        <v>NoWater</v>
      </c>
      <c r="D353">
        <f>InputData!D618</f>
        <v>0</v>
      </c>
      <c r="E353">
        <f>InputData!E618</f>
        <v>1</v>
      </c>
      <c r="F353" t="str">
        <f>InputData!F618</f>
        <v>2.2.3.1. Otros cultivos permanentes arbreos</v>
      </c>
      <c r="G353" t="str">
        <f>InputData!G618</f>
        <v>NDVImean</v>
      </c>
      <c r="H353" t="str">
        <f>InputData!H618</f>
        <v>WMyear_NDVI201802</v>
      </c>
      <c r="I353" t="str">
        <f t="shared" si="5"/>
        <v>No Water</v>
      </c>
      <c r="J353">
        <f>InputData!O618</f>
        <v>0.49937943000000001</v>
      </c>
      <c r="K353">
        <f>InputData!S618</f>
        <v>4.2385349999999999E-3</v>
      </c>
    </row>
    <row r="354" spans="1:11" hidden="1" x14ac:dyDescent="0.25">
      <c r="A354" t="str">
        <f>InputData!A621</f>
        <v>20190122_174151</v>
      </c>
      <c r="B354">
        <f>InputData!B621</f>
        <v>0</v>
      </c>
      <c r="C354" t="str">
        <f>InputData!C621</f>
        <v>NoWater</v>
      </c>
      <c r="D354">
        <f>InputData!D621</f>
        <v>0</v>
      </c>
      <c r="E354">
        <f>InputData!E621</f>
        <v>1</v>
      </c>
      <c r="F354" t="str">
        <f>InputData!F621</f>
        <v>3.1.2.1.2. Bosque abierto alto inundable</v>
      </c>
      <c r="G354" t="str">
        <f>InputData!G621</f>
        <v>NDVImean</v>
      </c>
      <c r="H354" t="str">
        <f>InputData!H621</f>
        <v>WMyear_NDVI201718summer</v>
      </c>
      <c r="I354" t="str">
        <f t="shared" si="5"/>
        <v>No Water</v>
      </c>
      <c r="J354">
        <f>InputData!O621</f>
        <v>0.65577300000000005</v>
      </c>
      <c r="K354">
        <f>InputData!S621</f>
        <v>1.9298099999999999E-2</v>
      </c>
    </row>
    <row r="355" spans="1:11" hidden="1" x14ac:dyDescent="0.25">
      <c r="A355" t="str">
        <f>InputData!A625</f>
        <v>20190121_144213</v>
      </c>
      <c r="B355">
        <f>InputData!B625</f>
        <v>0</v>
      </c>
      <c r="C355" t="str">
        <f>InputData!C625</f>
        <v>NoWater</v>
      </c>
      <c r="D355">
        <f>InputData!D625</f>
        <v>0</v>
      </c>
      <c r="E355">
        <f>InputData!E625</f>
        <v>1</v>
      </c>
      <c r="F355" t="str">
        <f>InputData!F625</f>
        <v>3.2.2.1. Arbustal denso</v>
      </c>
      <c r="G355" t="str">
        <f>InputData!G625</f>
        <v>NDVImean</v>
      </c>
      <c r="H355" t="str">
        <f>InputData!H625</f>
        <v>WMyear_NDVI201802</v>
      </c>
      <c r="I355" t="str">
        <f t="shared" si="5"/>
        <v>No Water</v>
      </c>
      <c r="J355">
        <f>InputData!O625</f>
        <v>0.67497545000000003</v>
      </c>
      <c r="K355">
        <f>InputData!S625</f>
        <v>1.6735845999999999E-2</v>
      </c>
    </row>
    <row r="356" spans="1:11" hidden="1" x14ac:dyDescent="0.25">
      <c r="A356" t="str">
        <f>InputData!A627</f>
        <v>20190121_175409</v>
      </c>
      <c r="B356">
        <f>InputData!B627</f>
        <v>0</v>
      </c>
      <c r="C356" t="str">
        <f>InputData!C627</f>
        <v>NoWater</v>
      </c>
      <c r="D356">
        <f>InputData!D627</f>
        <v>0</v>
      </c>
      <c r="E356">
        <f>InputData!E627</f>
        <v>1</v>
      </c>
      <c r="F356" t="str">
        <f>InputData!F627</f>
        <v>3.1.2.1.1. Bosque abierto alto de tierra firme</v>
      </c>
      <c r="G356" t="str">
        <f>InputData!G627</f>
        <v>NDVImean</v>
      </c>
      <c r="H356" t="str">
        <f>InputData!H627</f>
        <v>WMyear_NDVI201712</v>
      </c>
      <c r="I356" t="str">
        <f t="shared" si="5"/>
        <v>No Water</v>
      </c>
      <c r="J356">
        <f>InputData!O627</f>
        <v>0.75919300000000001</v>
      </c>
      <c r="K356">
        <f>InputData!S627</f>
        <v>1.0096300000000001E-2</v>
      </c>
    </row>
    <row r="357" spans="1:11" hidden="1" x14ac:dyDescent="0.25">
      <c r="A357" t="str">
        <f>InputData!A629</f>
        <v>20190122_095852</v>
      </c>
      <c r="B357">
        <f>InputData!B629</f>
        <v>0</v>
      </c>
      <c r="C357" t="str">
        <f>InputData!C629</f>
        <v>NoWater</v>
      </c>
      <c r="D357">
        <f>InputData!D629</f>
        <v>0</v>
      </c>
      <c r="E357">
        <f>InputData!E629</f>
        <v>1</v>
      </c>
      <c r="F357" t="str">
        <f>InputData!F629</f>
        <v>2.4.3. Mosaico de cultivos, pastos y espacios naturales</v>
      </c>
      <c r="G357" t="str">
        <f>InputData!G629</f>
        <v>NDVImean</v>
      </c>
      <c r="H357" t="str">
        <f>InputData!H629</f>
        <v>WMyear_NDVI201802</v>
      </c>
      <c r="I357" t="str">
        <f t="shared" si="5"/>
        <v>No Water</v>
      </c>
      <c r="J357">
        <f>InputData!O629</f>
        <v>0.57127196000000002</v>
      </c>
      <c r="K357">
        <f>InputData!S629</f>
        <v>2.1677913E-2</v>
      </c>
    </row>
    <row r="358" spans="1:11" hidden="1" x14ac:dyDescent="0.25">
      <c r="A358" t="str">
        <f>InputData!A633</f>
        <v>20190122_083435</v>
      </c>
      <c r="B358">
        <f>InputData!B633</f>
        <v>0</v>
      </c>
      <c r="C358" t="str">
        <f>InputData!C633</f>
        <v>NoWater</v>
      </c>
      <c r="D358">
        <f>InputData!D633</f>
        <v>0</v>
      </c>
      <c r="E358">
        <f>InputData!E633</f>
        <v>1</v>
      </c>
      <c r="F358" t="str">
        <f>InputData!F633</f>
        <v>2.3.2. Pastos arbolados</v>
      </c>
      <c r="G358" t="str">
        <f>InputData!G633</f>
        <v>NDVImean</v>
      </c>
      <c r="H358" t="str">
        <f>InputData!H633</f>
        <v>WMyear_NDVI201802</v>
      </c>
      <c r="I358" t="str">
        <f t="shared" si="5"/>
        <v>No Water</v>
      </c>
      <c r="J358">
        <f>InputData!O633</f>
        <v>0.46696212999999998</v>
      </c>
      <c r="K358">
        <f>InputData!S633</f>
        <v>1.7364060000000001E-2</v>
      </c>
    </row>
    <row r="359" spans="1:11" hidden="1" x14ac:dyDescent="0.25">
      <c r="A359" t="str">
        <f>InputData!A635</f>
        <v>20190121_160353</v>
      </c>
      <c r="B359">
        <f>InputData!B635</f>
        <v>0</v>
      </c>
      <c r="C359" t="str">
        <f>InputData!C635</f>
        <v>NoWater</v>
      </c>
      <c r="D359">
        <f>InputData!D635</f>
        <v>0</v>
      </c>
      <c r="E359">
        <f>InputData!E635</f>
        <v>1</v>
      </c>
      <c r="F359" t="str">
        <f>InputData!F635</f>
        <v>3.1.3.1. Bosque fragmentado con pastos y cultivos</v>
      </c>
      <c r="G359" t="str">
        <f>InputData!G635</f>
        <v>NDVImean</v>
      </c>
      <c r="H359" t="str">
        <f>InputData!H635</f>
        <v>WMyear_NDVI201802</v>
      </c>
      <c r="I359" t="str">
        <f t="shared" si="5"/>
        <v>No Water</v>
      </c>
      <c r="J359">
        <f>InputData!O635</f>
        <v>0.59798560000000001</v>
      </c>
      <c r="K359">
        <f>InputData!S635</f>
        <v>2.6754989999999999E-2</v>
      </c>
    </row>
    <row r="360" spans="1:11" hidden="1" x14ac:dyDescent="0.25">
      <c r="A360" t="str">
        <f>InputData!A637</f>
        <v>20190123_034840</v>
      </c>
      <c r="B360">
        <f>InputData!B637</f>
        <v>0</v>
      </c>
      <c r="C360" t="str">
        <f>InputData!C637</f>
        <v>NoWater</v>
      </c>
      <c r="D360">
        <f>InputData!D637</f>
        <v>0</v>
      </c>
      <c r="E360">
        <f>InputData!E637</f>
        <v>1</v>
      </c>
      <c r="F360" t="str">
        <f>InputData!F637</f>
        <v>3.2.2.2. Arbustal abierto</v>
      </c>
      <c r="G360" t="str">
        <f>InputData!G637</f>
        <v>NDVImean</v>
      </c>
      <c r="H360" t="str">
        <f>InputData!H637</f>
        <v>WMyear_NDVI201801</v>
      </c>
      <c r="I360" t="str">
        <f t="shared" si="5"/>
        <v>No Water</v>
      </c>
      <c r="J360">
        <f>InputData!O637</f>
        <v>0.59343016000000004</v>
      </c>
      <c r="K360">
        <f>InputData!S637</f>
        <v>2.3976691000000001E-2</v>
      </c>
    </row>
    <row r="361" spans="1:11" hidden="1" x14ac:dyDescent="0.25">
      <c r="A361" t="str">
        <f>InputData!A639</f>
        <v>20190123_140027</v>
      </c>
      <c r="B361">
        <f>InputData!B639</f>
        <v>0</v>
      </c>
      <c r="C361" t="str">
        <f>InputData!C639</f>
        <v>NoWater</v>
      </c>
      <c r="D361">
        <f>InputData!D639</f>
        <v>0</v>
      </c>
      <c r="E361">
        <f>InputData!E639</f>
        <v>1</v>
      </c>
      <c r="F361" t="str">
        <f>InputData!F639</f>
        <v>2.4.4. Mosaico de pastos con espacios naturales</v>
      </c>
      <c r="G361" t="str">
        <f>InputData!G639</f>
        <v>NDVImean</v>
      </c>
      <c r="H361" t="str">
        <f>InputData!H639</f>
        <v>WMyear_NDVI201803</v>
      </c>
      <c r="I361" t="str">
        <f t="shared" si="5"/>
        <v>No Water</v>
      </c>
      <c r="J361">
        <f>InputData!O639</f>
        <v>0.50801700000000005</v>
      </c>
      <c r="K361">
        <f>InputData!S639</f>
        <v>2.1357899999999999E-2</v>
      </c>
    </row>
    <row r="362" spans="1:11" hidden="1" x14ac:dyDescent="0.25">
      <c r="A362" t="str">
        <f>InputData!A645</f>
        <v>20190123_013547</v>
      </c>
      <c r="B362">
        <f>InputData!B645</f>
        <v>0</v>
      </c>
      <c r="C362" t="str">
        <f>InputData!C645</f>
        <v>NoWater</v>
      </c>
      <c r="D362">
        <f>InputData!D645</f>
        <v>0</v>
      </c>
      <c r="E362">
        <f>InputData!E645</f>
        <v>1</v>
      </c>
      <c r="F362" t="str">
        <f>InputData!F645</f>
        <v>3.2.3. Vegetacin secundaria o en transicin</v>
      </c>
      <c r="G362" t="str">
        <f>InputData!G645</f>
        <v>NDVImean</v>
      </c>
      <c r="H362" t="str">
        <f>InputData!H645</f>
        <v>WMyear_NDVI201803</v>
      </c>
      <c r="I362" t="str">
        <f t="shared" si="5"/>
        <v>No Water</v>
      </c>
      <c r="J362">
        <f>InputData!O645</f>
        <v>0.532748</v>
      </c>
      <c r="K362">
        <f>InputData!S645</f>
        <v>2.7353599999999999E-2</v>
      </c>
    </row>
    <row r="363" spans="1:11" hidden="1" x14ac:dyDescent="0.25">
      <c r="A363" t="str">
        <f>InputData!A649</f>
        <v>20190123_050530</v>
      </c>
      <c r="B363">
        <f>InputData!B649</f>
        <v>0</v>
      </c>
      <c r="C363" t="str">
        <f>InputData!C649</f>
        <v>NoWater</v>
      </c>
      <c r="D363">
        <f>InputData!D649</f>
        <v>0</v>
      </c>
      <c r="E363">
        <f>InputData!E649</f>
        <v>1</v>
      </c>
      <c r="F363" t="str">
        <f>InputData!F649</f>
        <v>3.3.1. Zonas arenosas naturales</v>
      </c>
      <c r="G363" t="str">
        <f>InputData!G649</f>
        <v>NDVImean</v>
      </c>
      <c r="H363" t="str">
        <f>InputData!H649</f>
        <v>WMyear_NDVI201718summer</v>
      </c>
      <c r="I363" t="str">
        <f t="shared" si="5"/>
        <v>No Water</v>
      </c>
      <c r="J363">
        <f>InputData!O649</f>
        <v>0.56501100000000004</v>
      </c>
      <c r="K363">
        <f>InputData!S649</f>
        <v>1.9618400000000001E-2</v>
      </c>
    </row>
    <row r="364" spans="1:11" hidden="1" x14ac:dyDescent="0.25">
      <c r="A364" t="str">
        <f>InputData!A650</f>
        <v>20190122_205858</v>
      </c>
      <c r="B364">
        <f>InputData!B650</f>
        <v>0</v>
      </c>
      <c r="C364" t="str">
        <f>InputData!C650</f>
        <v>NoWater</v>
      </c>
      <c r="D364">
        <f>InputData!D650</f>
        <v>0</v>
      </c>
      <c r="E364">
        <f>InputData!E650</f>
        <v>1</v>
      </c>
      <c r="F364" t="str">
        <f>InputData!F650</f>
        <v>3.1.3.2. Bosque fragmentado con vegetacin secundaria</v>
      </c>
      <c r="G364" t="str">
        <f>InputData!G650</f>
        <v>NDVImean</v>
      </c>
      <c r="H364" t="str">
        <f>InputData!H650</f>
        <v>WMyear_NDVI201718summer</v>
      </c>
      <c r="I364" t="str">
        <f t="shared" si="5"/>
        <v>No Water</v>
      </c>
      <c r="J364">
        <f>InputData!O650</f>
        <v>0.31910899999999998</v>
      </c>
      <c r="K364">
        <f>InputData!S650</f>
        <v>404.846</v>
      </c>
    </row>
    <row r="365" spans="1:11" hidden="1" x14ac:dyDescent="0.25">
      <c r="A365" t="str">
        <f>InputData!A654</f>
        <v>20190121_172931</v>
      </c>
      <c r="B365">
        <f>InputData!B654</f>
        <v>0</v>
      </c>
      <c r="C365" t="str">
        <f>InputData!C654</f>
        <v>NoWater</v>
      </c>
      <c r="D365">
        <f>InputData!D654</f>
        <v>0</v>
      </c>
      <c r="E365">
        <f>InputData!E654</f>
        <v>1</v>
      </c>
      <c r="F365" t="str">
        <f>InputData!F654</f>
        <v>3.3.3. Tierras desnudas y degradadas</v>
      </c>
      <c r="G365" t="str">
        <f>InputData!G654</f>
        <v>NDVImean</v>
      </c>
      <c r="H365" t="str">
        <f>InputData!H654</f>
        <v>WMyear_NDVI201712</v>
      </c>
      <c r="I365" t="str">
        <f t="shared" si="5"/>
        <v>No Water</v>
      </c>
      <c r="J365">
        <f>InputData!O654</f>
        <v>0.58305300000000004</v>
      </c>
      <c r="K365">
        <f>InputData!S654</f>
        <v>1.7860999999999998E-2</v>
      </c>
    </row>
    <row r="366" spans="1:11" hidden="1" x14ac:dyDescent="0.25">
      <c r="A366" t="str">
        <f>InputData!A655</f>
        <v>20190122_202527</v>
      </c>
      <c r="B366">
        <f>InputData!B655</f>
        <v>0</v>
      </c>
      <c r="C366" t="str">
        <f>InputData!C655</f>
        <v>NoWater</v>
      </c>
      <c r="D366">
        <f>InputData!D655</f>
        <v>0</v>
      </c>
      <c r="E366">
        <f>InputData!E655</f>
        <v>1</v>
      </c>
      <c r="F366" t="str">
        <f>InputData!F655</f>
        <v>3.1.2.2.2. Bosque abierto bajo inundable</v>
      </c>
      <c r="G366" t="str">
        <f>InputData!G655</f>
        <v>NDVImean</v>
      </c>
      <c r="H366" t="str">
        <f>InputData!H655</f>
        <v>WMyear_NDVI201718summer</v>
      </c>
      <c r="I366" t="str">
        <f t="shared" si="5"/>
        <v>No Water</v>
      </c>
      <c r="J366">
        <f>InputData!O655</f>
        <v>-8.7851299999999993E-2</v>
      </c>
      <c r="K366">
        <f>InputData!S655</f>
        <v>793.33399999999995</v>
      </c>
    </row>
    <row r="367" spans="1:11" hidden="1" x14ac:dyDescent="0.25">
      <c r="A367" t="str">
        <f>InputData!A662</f>
        <v>20190122_105502</v>
      </c>
      <c r="B367">
        <f>InputData!B662</f>
        <v>0</v>
      </c>
      <c r="C367" t="str">
        <f>InputData!C662</f>
        <v>NoWater</v>
      </c>
      <c r="D367">
        <f>InputData!D662</f>
        <v>0</v>
      </c>
      <c r="E367">
        <f>InputData!E662</f>
        <v>1</v>
      </c>
      <c r="F367" t="str">
        <f>InputData!F662</f>
        <v>3.3.4. Zonas quemadas</v>
      </c>
      <c r="G367" t="str">
        <f>InputData!G662</f>
        <v>NDVImean</v>
      </c>
      <c r="H367" t="str">
        <f>InputData!H662</f>
        <v>WMyear_NDVI201802</v>
      </c>
      <c r="I367" t="str">
        <f t="shared" si="5"/>
        <v>No Water</v>
      </c>
      <c r="J367">
        <f>InputData!O662</f>
        <v>0.45076132000000002</v>
      </c>
      <c r="K367">
        <f>InputData!S662</f>
        <v>9.3464419999999999E-3</v>
      </c>
    </row>
    <row r="368" spans="1:11" hidden="1" x14ac:dyDescent="0.25">
      <c r="A368" t="str">
        <f>InputData!A664</f>
        <v>20190122_004625</v>
      </c>
      <c r="B368">
        <f>InputData!B664</f>
        <v>0</v>
      </c>
      <c r="C368" t="str">
        <f>InputData!C664</f>
        <v>NoWater</v>
      </c>
      <c r="D368">
        <f>InputData!D664</f>
        <v>0</v>
      </c>
      <c r="E368">
        <f>InputData!E664</f>
        <v>1</v>
      </c>
      <c r="F368" t="str">
        <f>InputData!F664</f>
        <v>2.4.2. Mosaico de pastos y cultivos</v>
      </c>
      <c r="G368" t="str">
        <f>InputData!G664</f>
        <v>NDVImean</v>
      </c>
      <c r="H368" t="str">
        <f>InputData!H664</f>
        <v>WMyear_NDVI201802</v>
      </c>
      <c r="I368" t="str">
        <f t="shared" si="5"/>
        <v>No Water</v>
      </c>
      <c r="J368">
        <f>InputData!O664</f>
        <v>0.5140903</v>
      </c>
      <c r="K368">
        <f>InputData!S664</f>
        <v>1.9778917E-2</v>
      </c>
    </row>
    <row r="369" spans="1:11" hidden="1" x14ac:dyDescent="0.25">
      <c r="A369" t="str">
        <f>InputData!A666</f>
        <v>20190122_122714</v>
      </c>
      <c r="B369">
        <f>InputData!B666</f>
        <v>0</v>
      </c>
      <c r="C369" t="str">
        <f>InputData!C666</f>
        <v>NoWater</v>
      </c>
      <c r="D369">
        <f>InputData!D666</f>
        <v>0</v>
      </c>
      <c r="E369">
        <f>InputData!E666</f>
        <v>1</v>
      </c>
      <c r="F369" t="str">
        <f>InputData!F666</f>
        <v>2.4.5. Mosaico de cultivos con espacios naturales</v>
      </c>
      <c r="G369" t="str">
        <f>InputData!G666</f>
        <v>NDVImean</v>
      </c>
      <c r="H369" t="str">
        <f>InputData!H666</f>
        <v>WMyear_NDVI201801</v>
      </c>
      <c r="I369" t="str">
        <f t="shared" si="5"/>
        <v>No Water</v>
      </c>
      <c r="J369">
        <f>InputData!O666</f>
        <v>0.59124209999999999</v>
      </c>
      <c r="K369">
        <f>InputData!S666</f>
        <v>1.7792417000000001E-2</v>
      </c>
    </row>
    <row r="370" spans="1:11" hidden="1" x14ac:dyDescent="0.25">
      <c r="A370" t="str">
        <f>InputData!A675</f>
        <v>20190121_190908</v>
      </c>
      <c r="B370">
        <f>InputData!B675</f>
        <v>0</v>
      </c>
      <c r="C370" t="str">
        <f>InputData!C675</f>
        <v>NoWater</v>
      </c>
      <c r="D370">
        <f>InputData!D675</f>
        <v>0</v>
      </c>
      <c r="E370">
        <f>InputData!E675</f>
        <v>1</v>
      </c>
      <c r="F370" t="str">
        <f>InputData!F675</f>
        <v>3.2.1.1.2.1. Herbazal denso inundable no arbolado</v>
      </c>
      <c r="G370" t="str">
        <f>InputData!G675</f>
        <v>NDVImean</v>
      </c>
      <c r="H370" t="str">
        <f>InputData!H675</f>
        <v>WMyear_NDVI201712</v>
      </c>
      <c r="I370" t="str">
        <f t="shared" si="5"/>
        <v>No Water</v>
      </c>
      <c r="J370">
        <f>InputData!O675</f>
        <v>0.64076100000000002</v>
      </c>
      <c r="K370">
        <f>InputData!S675</f>
        <v>1.27215E-2</v>
      </c>
    </row>
    <row r="371" spans="1:11" hidden="1" x14ac:dyDescent="0.25">
      <c r="A371" t="str">
        <f>InputData!A679</f>
        <v>20190121_134324</v>
      </c>
      <c r="B371">
        <f>InputData!B679</f>
        <v>0</v>
      </c>
      <c r="C371" t="str">
        <f>InputData!C679</f>
        <v>NoWater</v>
      </c>
      <c r="D371">
        <f>InputData!D679</f>
        <v>0</v>
      </c>
      <c r="E371">
        <f>InputData!E679</f>
        <v>1</v>
      </c>
      <c r="F371" t="str">
        <f>InputData!F679</f>
        <v>3.1.1.2.1. Bosque denso bajo de tierra firme</v>
      </c>
      <c r="G371" t="str">
        <f>InputData!G679</f>
        <v>NDVImean</v>
      </c>
      <c r="H371" t="str">
        <f>InputData!H679</f>
        <v>WMyear_NDVI201712</v>
      </c>
      <c r="I371" t="str">
        <f t="shared" si="5"/>
        <v>No Water</v>
      </c>
      <c r="J371">
        <f>InputData!O679</f>
        <v>0.74227699999999996</v>
      </c>
      <c r="K371">
        <f>InputData!S679</f>
        <v>1.2031999999999999E-2</v>
      </c>
    </row>
    <row r="372" spans="1:11" hidden="1" x14ac:dyDescent="0.25">
      <c r="A372" t="str">
        <f>InputData!A682</f>
        <v>20190123_095043</v>
      </c>
      <c r="B372">
        <f>InputData!B682</f>
        <v>0</v>
      </c>
      <c r="C372" t="str">
        <f>InputData!C682</f>
        <v>NoWater</v>
      </c>
      <c r="D372">
        <f>InputData!D682</f>
        <v>0</v>
      </c>
      <c r="E372">
        <f>InputData!E682</f>
        <v>1</v>
      </c>
      <c r="F372" t="str">
        <f>InputData!F682</f>
        <v>3.1.5. Plantacin forestal</v>
      </c>
      <c r="G372" t="str">
        <f>InputData!G682</f>
        <v>NDVImean</v>
      </c>
      <c r="H372" t="str">
        <f>InputData!H682</f>
        <v>WMyear_NDVI201801</v>
      </c>
      <c r="I372" t="str">
        <f t="shared" si="5"/>
        <v>No Water</v>
      </c>
      <c r="J372">
        <f>InputData!O682</f>
        <v>0.66421459999999999</v>
      </c>
      <c r="K372">
        <f>InputData!S682</f>
        <v>1.5007931E-2</v>
      </c>
    </row>
    <row r="373" spans="1:11" hidden="1" x14ac:dyDescent="0.25">
      <c r="A373" t="str">
        <f>InputData!A686</f>
        <v>20190123_012128</v>
      </c>
      <c r="B373">
        <f>InputData!B686</f>
        <v>0</v>
      </c>
      <c r="C373" t="str">
        <f>InputData!C686</f>
        <v>NoWater</v>
      </c>
      <c r="D373">
        <f>InputData!D686</f>
        <v>0</v>
      </c>
      <c r="E373">
        <f>InputData!E686</f>
        <v>1</v>
      </c>
      <c r="F373" t="str">
        <f>InputData!F686</f>
        <v>4.1.3. Vegetacin acutica sobre cuerpos de agua</v>
      </c>
      <c r="G373" t="str">
        <f>InputData!G686</f>
        <v>NDVImean</v>
      </c>
      <c r="H373" t="str">
        <f>InputData!H686</f>
        <v>WMyear_NDVI201718summer</v>
      </c>
      <c r="I373" t="str">
        <f t="shared" si="5"/>
        <v>No Water</v>
      </c>
      <c r="J373">
        <f>InputData!O686</f>
        <v>0.52892700000000004</v>
      </c>
      <c r="K373">
        <f>InputData!S686</f>
        <v>1.8082500000000001E-2</v>
      </c>
    </row>
    <row r="374" spans="1:11" hidden="1" x14ac:dyDescent="0.25">
      <c r="A374" t="str">
        <f>InputData!A688</f>
        <v>20190124_022609</v>
      </c>
      <c r="B374">
        <f>InputData!B688</f>
        <v>0</v>
      </c>
      <c r="C374" t="str">
        <f>InputData!C688</f>
        <v>NoWater</v>
      </c>
      <c r="D374">
        <f>InputData!D688</f>
        <v>0</v>
      </c>
      <c r="E374">
        <f>InputData!E688</f>
        <v>1</v>
      </c>
      <c r="F374" t="str">
        <f>InputData!F688</f>
        <v>1.3.1.2. Explotacin de hidrocarburos</v>
      </c>
      <c r="G374" t="str">
        <f>InputData!G688</f>
        <v>NDVImean</v>
      </c>
      <c r="H374" t="str">
        <f>InputData!H688</f>
        <v>WMyear_NDVI2017winter</v>
      </c>
      <c r="I374" t="str">
        <f t="shared" si="5"/>
        <v>No Water</v>
      </c>
      <c r="J374">
        <f>InputData!O688</f>
        <v>0.45610194999999998</v>
      </c>
      <c r="K374">
        <f>InputData!S688</f>
        <v>1.0823006E-2</v>
      </c>
    </row>
    <row r="375" spans="1:11" hidden="1" x14ac:dyDescent="0.25">
      <c r="A375" t="str">
        <f>InputData!A691</f>
        <v>20190121_165901</v>
      </c>
      <c r="B375">
        <f>InputData!B691</f>
        <v>0</v>
      </c>
      <c r="C375" t="str">
        <f>InputData!C691</f>
        <v>NoWater</v>
      </c>
      <c r="D375">
        <f>InputData!D691</f>
        <v>0</v>
      </c>
      <c r="E375">
        <f>InputData!E691</f>
        <v>1</v>
      </c>
      <c r="F375" t="str">
        <f>InputData!F691</f>
        <v>3.1.3.2. Bosque fragmentado con vegetacin secundaria</v>
      </c>
      <c r="G375" t="str">
        <f>InputData!G691</f>
        <v>NDVImean</v>
      </c>
      <c r="H375" t="str">
        <f>InputData!H691</f>
        <v>WMyear_NDVI201802</v>
      </c>
      <c r="I375" t="str">
        <f t="shared" si="5"/>
        <v>No Water</v>
      </c>
      <c r="J375">
        <f>InputData!O691</f>
        <v>0.62142989999999998</v>
      </c>
      <c r="K375">
        <f>InputData!S691</f>
        <v>2.5437162999999999E-2</v>
      </c>
    </row>
    <row r="376" spans="1:11" hidden="1" x14ac:dyDescent="0.25">
      <c r="A376" t="str">
        <f>InputData!A693</f>
        <v>20190121_141516</v>
      </c>
      <c r="B376">
        <f>InputData!B693</f>
        <v>0</v>
      </c>
      <c r="C376" t="str">
        <f>InputData!C693</f>
        <v>NoWater</v>
      </c>
      <c r="D376">
        <f>InputData!D693</f>
        <v>0</v>
      </c>
      <c r="E376">
        <f>InputData!E693</f>
        <v>1</v>
      </c>
      <c r="F376" t="str">
        <f>InputData!F693</f>
        <v>3.1.2.1.2. Bosque abierto alto inundable</v>
      </c>
      <c r="G376" t="str">
        <f>InputData!G693</f>
        <v>NDVImean</v>
      </c>
      <c r="H376" t="str">
        <f>InputData!H693</f>
        <v>WMyear_NDVI201802</v>
      </c>
      <c r="I376" t="str">
        <f t="shared" si="5"/>
        <v>No Water</v>
      </c>
      <c r="J376">
        <f>InputData!O693</f>
        <v>0.62448596999999995</v>
      </c>
      <c r="K376">
        <f>InputData!S693</f>
        <v>2.5023681999999998E-2</v>
      </c>
    </row>
    <row r="377" spans="1:11" hidden="1" x14ac:dyDescent="0.25">
      <c r="A377" t="str">
        <f>InputData!A698</f>
        <v>20190123_084539</v>
      </c>
      <c r="B377">
        <f>InputData!B698</f>
        <v>0</v>
      </c>
      <c r="C377" t="str">
        <f>InputData!C698</f>
        <v>NoWater</v>
      </c>
      <c r="D377">
        <f>InputData!D698</f>
        <v>0</v>
      </c>
      <c r="E377">
        <f>InputData!E698</f>
        <v>1</v>
      </c>
      <c r="F377" t="str">
        <f>InputData!F698</f>
        <v>3.2.2.2. Arbustal abierto</v>
      </c>
      <c r="G377" t="str">
        <f>InputData!G698</f>
        <v>NDVImean</v>
      </c>
      <c r="H377" t="str">
        <f>InputData!H698</f>
        <v>WMyear_NDVI201718summer</v>
      </c>
      <c r="I377" t="str">
        <f t="shared" si="5"/>
        <v>No Water</v>
      </c>
      <c r="J377">
        <f>InputData!O698</f>
        <v>0.54994600000000005</v>
      </c>
      <c r="K377">
        <f>InputData!S698</f>
        <v>2.28118E-2</v>
      </c>
    </row>
    <row r="378" spans="1:11" hidden="1" x14ac:dyDescent="0.25">
      <c r="A378" t="str">
        <f>InputData!A702</f>
        <v>20190123_083454</v>
      </c>
      <c r="B378">
        <f>InputData!B702</f>
        <v>0</v>
      </c>
      <c r="C378" t="str">
        <f>InputData!C702</f>
        <v>NoWater</v>
      </c>
      <c r="D378">
        <f>InputData!D702</f>
        <v>0</v>
      </c>
      <c r="E378">
        <f>InputData!E702</f>
        <v>1</v>
      </c>
      <c r="F378" t="str">
        <f>InputData!F702</f>
        <v>3.2.2.2. Arbustal abierto</v>
      </c>
      <c r="G378" t="str">
        <f>InputData!G702</f>
        <v>NDVImean</v>
      </c>
      <c r="H378" t="str">
        <f>InputData!H702</f>
        <v>WMyear_NDVI201803</v>
      </c>
      <c r="I378" t="str">
        <f t="shared" si="5"/>
        <v>No Water</v>
      </c>
      <c r="J378">
        <f>InputData!O702</f>
        <v>0.43485699999999999</v>
      </c>
      <c r="K378">
        <f>InputData!S702</f>
        <v>2.4173E-2</v>
      </c>
    </row>
    <row r="379" spans="1:11" hidden="1" x14ac:dyDescent="0.25">
      <c r="A379" t="str">
        <f>InputData!A703</f>
        <v>20190123_084710</v>
      </c>
      <c r="B379">
        <f>InputData!B703</f>
        <v>0</v>
      </c>
      <c r="C379" t="str">
        <f>InputData!C703</f>
        <v>NoWater</v>
      </c>
      <c r="D379">
        <f>InputData!D703</f>
        <v>0</v>
      </c>
      <c r="E379">
        <f>InputData!E703</f>
        <v>1</v>
      </c>
      <c r="F379" t="str">
        <f>InputData!F703</f>
        <v>2.3.2. Pastos arbolados</v>
      </c>
      <c r="G379" t="str">
        <f>InputData!G703</f>
        <v>NDVImean</v>
      </c>
      <c r="H379" t="str">
        <f>InputData!H703</f>
        <v>WMyear_NDVI201801</v>
      </c>
      <c r="I379" t="str">
        <f t="shared" si="5"/>
        <v>No Water</v>
      </c>
      <c r="J379">
        <f>InputData!O703</f>
        <v>0.5835245</v>
      </c>
      <c r="K379">
        <f>InputData!S703</f>
        <v>1.3894932E-2</v>
      </c>
    </row>
    <row r="380" spans="1:11" x14ac:dyDescent="0.25">
      <c r="A380" t="str">
        <f>InputData!A706</f>
        <v>20190120_021648</v>
      </c>
      <c r="B380">
        <f>InputData!B706</f>
        <v>0</v>
      </c>
      <c r="C380" t="str">
        <f>InputData!C706</f>
        <v>NoWater</v>
      </c>
      <c r="D380">
        <f>InputData!D706</f>
        <v>0</v>
      </c>
      <c r="E380">
        <f>InputData!E706</f>
        <v>1</v>
      </c>
      <c r="F380" t="str">
        <f>InputData!F706</f>
        <v>3.1.1.2.1. Bosque denso bajo de tierra firme</v>
      </c>
      <c r="G380" t="str">
        <f>InputData!G706</f>
        <v>NDVImean</v>
      </c>
      <c r="H380" t="str">
        <f>InputData!H706</f>
        <v>WMyear_NDVI201711</v>
      </c>
      <c r="I380" t="str">
        <f t="shared" si="5"/>
        <v>No Water</v>
      </c>
      <c r="J380">
        <f>InputData!O706</f>
        <v>0.73700469999999996</v>
      </c>
      <c r="K380">
        <f>InputData!S706</f>
        <v>7.1222163000000003E-3</v>
      </c>
    </row>
    <row r="381" spans="1:11" hidden="1" x14ac:dyDescent="0.25">
      <c r="A381" t="str">
        <f>InputData!A708</f>
        <v>20190123_181742</v>
      </c>
      <c r="B381">
        <f>InputData!B708</f>
        <v>0</v>
      </c>
      <c r="C381" t="str">
        <f>InputData!C708</f>
        <v>NoWater</v>
      </c>
      <c r="D381">
        <f>InputData!D708</f>
        <v>0</v>
      </c>
      <c r="E381">
        <f>InputData!E708</f>
        <v>1</v>
      </c>
      <c r="F381" t="str">
        <f>InputData!F708</f>
        <v>3.3.3. Tierras desnudas y degradadas</v>
      </c>
      <c r="G381" t="str">
        <f>InputData!G708</f>
        <v>NDVImean</v>
      </c>
      <c r="H381" t="str">
        <f>InputData!H708</f>
        <v>WMyear_NDVI2017winter</v>
      </c>
      <c r="I381" t="str">
        <f t="shared" si="5"/>
        <v>No Water</v>
      </c>
      <c r="J381">
        <f>InputData!O708</f>
        <v>0.63687919999999998</v>
      </c>
      <c r="K381">
        <f>InputData!S708</f>
        <v>1.3623675E-2</v>
      </c>
    </row>
    <row r="382" spans="1:11" hidden="1" x14ac:dyDescent="0.25">
      <c r="A382" t="str">
        <f>InputData!A715</f>
        <v>20190122_192915</v>
      </c>
      <c r="B382">
        <f>InputData!B715</f>
        <v>0</v>
      </c>
      <c r="C382" t="str">
        <f>InputData!C715</f>
        <v>NoWater</v>
      </c>
      <c r="D382">
        <f>InputData!D715</f>
        <v>0</v>
      </c>
      <c r="E382">
        <f>InputData!E715</f>
        <v>1</v>
      </c>
      <c r="F382" t="str">
        <f>InputData!F715</f>
        <v>3.1.3.1. Bosque fragmentado con pastos y cultivos</v>
      </c>
      <c r="G382" t="str">
        <f>InputData!G715</f>
        <v>NDVImean</v>
      </c>
      <c r="H382" t="str">
        <f>InputData!H715</f>
        <v>WMyear_NDVI201803</v>
      </c>
      <c r="I382" t="str">
        <f t="shared" si="5"/>
        <v>No Water</v>
      </c>
      <c r="J382">
        <f>InputData!O715</f>
        <v>0.52941899999999997</v>
      </c>
      <c r="K382">
        <f>InputData!S715</f>
        <v>2.7436700000000001E-2</v>
      </c>
    </row>
    <row r="383" spans="1:11" x14ac:dyDescent="0.25">
      <c r="A383" t="str">
        <f>InputData!A717</f>
        <v>20190120_155614</v>
      </c>
      <c r="B383">
        <f>InputData!B717</f>
        <v>0</v>
      </c>
      <c r="C383" t="str">
        <f>InputData!C717</f>
        <v>NoWater</v>
      </c>
      <c r="D383">
        <f>InputData!D717</f>
        <v>0</v>
      </c>
      <c r="E383">
        <f>InputData!E717</f>
        <v>1</v>
      </c>
      <c r="F383" t="str">
        <f>InputData!F717</f>
        <v>2.2.3.1. Otros cultivos permanentes arbreos</v>
      </c>
      <c r="G383" t="str">
        <f>InputData!G717</f>
        <v>NDVImean</v>
      </c>
      <c r="H383" t="str">
        <f>InputData!H717</f>
        <v>WMyear_NDVI201711</v>
      </c>
      <c r="I383" t="str">
        <f t="shared" si="5"/>
        <v>No Water</v>
      </c>
      <c r="J383">
        <f>InputData!O717</f>
        <v>0.50333583000000004</v>
      </c>
      <c r="K383">
        <f>InputData!S717</f>
        <v>3.7818019999999999E-3</v>
      </c>
    </row>
    <row r="384" spans="1:11" hidden="1" x14ac:dyDescent="0.25">
      <c r="A384" t="str">
        <f>InputData!A719</f>
        <v>20190123_134421</v>
      </c>
      <c r="B384">
        <f>InputData!B719</f>
        <v>0</v>
      </c>
      <c r="C384" t="str">
        <f>InputData!C719</f>
        <v>NoWater</v>
      </c>
      <c r="D384">
        <f>InputData!D719</f>
        <v>0</v>
      </c>
      <c r="E384">
        <f>InputData!E719</f>
        <v>1</v>
      </c>
      <c r="F384" t="str">
        <f>InputData!F719</f>
        <v>2.3.2. Pastos arbolados</v>
      </c>
      <c r="G384" t="str">
        <f>InputData!G719</f>
        <v>NDVImean</v>
      </c>
      <c r="H384" t="str">
        <f>InputData!H719</f>
        <v>WMyear_NDVI201718summer</v>
      </c>
      <c r="I384" t="str">
        <f t="shared" si="5"/>
        <v>No Water</v>
      </c>
      <c r="J384">
        <f>InputData!O719</f>
        <v>0.53343300000000005</v>
      </c>
      <c r="K384">
        <f>InputData!S719</f>
        <v>1.4238499999999999E-2</v>
      </c>
    </row>
    <row r="385" spans="1:11" hidden="1" x14ac:dyDescent="0.25">
      <c r="A385" t="str">
        <f>InputData!A722</f>
        <v>20190122_001855</v>
      </c>
      <c r="B385">
        <f>InputData!B722</f>
        <v>0</v>
      </c>
      <c r="C385" t="str">
        <f>InputData!C722</f>
        <v>NoWater</v>
      </c>
      <c r="D385">
        <f>InputData!D722</f>
        <v>0</v>
      </c>
      <c r="E385">
        <f>InputData!E722</f>
        <v>1</v>
      </c>
      <c r="F385" t="str">
        <f>InputData!F722</f>
        <v>3.3.1. Zonas arenosas naturales</v>
      </c>
      <c r="G385" t="str">
        <f>InputData!G722</f>
        <v>NDVImean</v>
      </c>
      <c r="H385" t="str">
        <f>InputData!H722</f>
        <v>WMyear_NDVI201802</v>
      </c>
      <c r="I385" t="str">
        <f t="shared" si="5"/>
        <v>No Water</v>
      </c>
      <c r="J385">
        <f>InputData!O722</f>
        <v>0.50005144000000001</v>
      </c>
      <c r="K385">
        <f>InputData!S722</f>
        <v>2.8180121999999998E-2</v>
      </c>
    </row>
    <row r="386" spans="1:11" hidden="1" x14ac:dyDescent="0.25">
      <c r="A386" t="str">
        <f>InputData!A724</f>
        <v>20190123_025738</v>
      </c>
      <c r="B386">
        <f>InputData!B724</f>
        <v>0</v>
      </c>
      <c r="C386" t="str">
        <f>InputData!C724</f>
        <v>NoWater</v>
      </c>
      <c r="D386">
        <f>InputData!D724</f>
        <v>0</v>
      </c>
      <c r="E386">
        <f>InputData!E724</f>
        <v>1</v>
      </c>
      <c r="F386" t="str">
        <f>InputData!F724</f>
        <v>3.1.1.1.1. Bosque denso alto de tierra firme</v>
      </c>
      <c r="G386" t="str">
        <f>InputData!G724</f>
        <v>NDVImean</v>
      </c>
      <c r="H386" t="str">
        <f>InputData!H724</f>
        <v>WMyear_NDVI201718summer</v>
      </c>
      <c r="I386" t="str">
        <f t="shared" si="5"/>
        <v>No Water</v>
      </c>
      <c r="J386">
        <f>InputData!O724</f>
        <v>-1.1818299999999999</v>
      </c>
      <c r="K386">
        <f>InputData!S724</f>
        <v>2126.77</v>
      </c>
    </row>
    <row r="387" spans="1:11" hidden="1" x14ac:dyDescent="0.25">
      <c r="A387" t="str">
        <f>InputData!A728</f>
        <v>20190122_203630</v>
      </c>
      <c r="B387">
        <f>InputData!B728</f>
        <v>0</v>
      </c>
      <c r="C387" t="str">
        <f>InputData!C728</f>
        <v>NoWater</v>
      </c>
      <c r="D387">
        <f>InputData!D728</f>
        <v>0</v>
      </c>
      <c r="E387">
        <f>InputData!E728</f>
        <v>1</v>
      </c>
      <c r="F387" t="str">
        <f>InputData!F728</f>
        <v>3.1.3.2. Bosque fragmentado con vegetacin secundaria</v>
      </c>
      <c r="G387" t="str">
        <f>InputData!G728</f>
        <v>NDVImean</v>
      </c>
      <c r="H387" t="str">
        <f>InputData!H728</f>
        <v>WMyear_NDVI201803</v>
      </c>
      <c r="I387" t="str">
        <f t="shared" si="5"/>
        <v>No Water</v>
      </c>
      <c r="J387">
        <f>InputData!O728</f>
        <v>0.56033699999999997</v>
      </c>
      <c r="K387">
        <f>InputData!S728</f>
        <v>2.6285300000000001E-2</v>
      </c>
    </row>
    <row r="388" spans="1:11" hidden="1" x14ac:dyDescent="0.25">
      <c r="A388" t="str">
        <f>InputData!A730</f>
        <v>20190122_164205</v>
      </c>
      <c r="B388">
        <f>InputData!B730</f>
        <v>0</v>
      </c>
      <c r="C388" t="str">
        <f>InputData!C730</f>
        <v>NoWater</v>
      </c>
      <c r="D388">
        <f>InputData!D730</f>
        <v>0</v>
      </c>
      <c r="E388">
        <f>InputData!E730</f>
        <v>1</v>
      </c>
      <c r="F388" t="str">
        <f>InputData!F730</f>
        <v>2.4.5. Mosaico de cultivos con espacios naturales</v>
      </c>
      <c r="G388" t="str">
        <f>InputData!G730</f>
        <v>NDVImean</v>
      </c>
      <c r="H388" t="str">
        <f>InputData!H730</f>
        <v>WMyear_NDVI201718summer</v>
      </c>
      <c r="I388" t="str">
        <f t="shared" si="5"/>
        <v>No Water</v>
      </c>
      <c r="J388">
        <f>InputData!O730</f>
        <v>0.53944999999999999</v>
      </c>
      <c r="K388">
        <f>InputData!S730</f>
        <v>1.62209E-2</v>
      </c>
    </row>
    <row r="389" spans="1:11" hidden="1" x14ac:dyDescent="0.25">
      <c r="A389" t="str">
        <f>InputData!A736</f>
        <v>20190122_231204</v>
      </c>
      <c r="B389">
        <f>InputData!B736</f>
        <v>0</v>
      </c>
      <c r="C389" t="str">
        <f>InputData!C736</f>
        <v>NoWater</v>
      </c>
      <c r="D389">
        <f>InputData!D736</f>
        <v>0</v>
      </c>
      <c r="E389">
        <f>InputData!E736</f>
        <v>1</v>
      </c>
      <c r="F389" t="str">
        <f>InputData!F736</f>
        <v>2.2.3.2. Palma de aceite</v>
      </c>
      <c r="G389" t="str">
        <f>InputData!G736</f>
        <v>NDVImean</v>
      </c>
      <c r="H389" t="str">
        <f>InputData!H736</f>
        <v>WMyear_NDVI201803</v>
      </c>
      <c r="I389" t="str">
        <f t="shared" si="5"/>
        <v>No Water</v>
      </c>
      <c r="J389">
        <f>InputData!O736</f>
        <v>0.69056300000000004</v>
      </c>
      <c r="K389">
        <f>InputData!S736</f>
        <v>1.13095E-2</v>
      </c>
    </row>
    <row r="390" spans="1:11" hidden="1" x14ac:dyDescent="0.25">
      <c r="A390" t="str">
        <f>InputData!A739</f>
        <v>20190123_172848</v>
      </c>
      <c r="B390">
        <f>InputData!B739</f>
        <v>0</v>
      </c>
      <c r="C390" t="str">
        <f>InputData!C739</f>
        <v>NoWater</v>
      </c>
      <c r="D390">
        <f>InputData!D739</f>
        <v>0</v>
      </c>
      <c r="E390">
        <f>InputData!E739</f>
        <v>1</v>
      </c>
      <c r="F390" t="str">
        <f>InputData!F739</f>
        <v>3.3.4. Zonas quemadas</v>
      </c>
      <c r="G390" t="str">
        <f>InputData!G739</f>
        <v>NDVImean</v>
      </c>
      <c r="H390" t="str">
        <f>InputData!H739</f>
        <v>WMyear_NDVI201718summer</v>
      </c>
      <c r="I390" t="str">
        <f t="shared" si="5"/>
        <v>No Water</v>
      </c>
      <c r="J390">
        <f>InputData!O739</f>
        <v>-0.187668</v>
      </c>
      <c r="K390">
        <f>InputData!S739</f>
        <v>2433.3000000000002</v>
      </c>
    </row>
    <row r="391" spans="1:11" hidden="1" x14ac:dyDescent="0.25">
      <c r="A391" t="str">
        <f>InputData!A745</f>
        <v>20190123_053642</v>
      </c>
      <c r="B391">
        <f>InputData!B745</f>
        <v>0</v>
      </c>
      <c r="C391" t="str">
        <f>InputData!C745</f>
        <v>NoWater</v>
      </c>
      <c r="D391">
        <f>InputData!D745</f>
        <v>0</v>
      </c>
      <c r="E391">
        <f>InputData!E745</f>
        <v>1</v>
      </c>
      <c r="F391" t="str">
        <f>InputData!F745</f>
        <v>2.4.2. Mosaico de pastos y cultivos</v>
      </c>
      <c r="G391" t="str">
        <f>InputData!G745</f>
        <v>NDVImean</v>
      </c>
      <c r="H391" t="str">
        <f>InputData!H745</f>
        <v>WMyear_NDVI201718summer</v>
      </c>
      <c r="I391" t="str">
        <f t="shared" si="5"/>
        <v>No Water</v>
      </c>
      <c r="J391">
        <f>InputData!O745</f>
        <v>0.55505099999999996</v>
      </c>
      <c r="K391">
        <f>InputData!S745</f>
        <v>1.83443</v>
      </c>
    </row>
    <row r="392" spans="1:11" hidden="1" x14ac:dyDescent="0.25">
      <c r="A392" t="str">
        <f>InputData!A749</f>
        <v>20190121_163133</v>
      </c>
      <c r="B392">
        <f>InputData!B749</f>
        <v>0</v>
      </c>
      <c r="C392" t="str">
        <f>InputData!C749</f>
        <v>NoWater</v>
      </c>
      <c r="D392">
        <f>InputData!D749</f>
        <v>0</v>
      </c>
      <c r="E392">
        <f>InputData!E749</f>
        <v>1</v>
      </c>
      <c r="F392" t="str">
        <f>InputData!F749</f>
        <v>3.1.2.2.2. Bosque abierto bajo inundable</v>
      </c>
      <c r="G392" t="str">
        <f>InputData!G749</f>
        <v>NDVImean</v>
      </c>
      <c r="H392" t="str">
        <f>InputData!H749</f>
        <v>WMyear_NDVI201802</v>
      </c>
      <c r="I392" t="str">
        <f t="shared" si="5"/>
        <v>No Water</v>
      </c>
      <c r="J392">
        <f>InputData!O749</f>
        <v>0.62036939999999996</v>
      </c>
      <c r="K392">
        <f>InputData!S749</f>
        <v>2.3685076999999999E-2</v>
      </c>
    </row>
    <row r="393" spans="1:11" hidden="1" x14ac:dyDescent="0.25">
      <c r="A393" t="str">
        <f>InputData!A755</f>
        <v>20190123_000252</v>
      </c>
      <c r="B393">
        <f>InputData!B755</f>
        <v>0</v>
      </c>
      <c r="C393" t="str">
        <f>InputData!C755</f>
        <v>NoWater</v>
      </c>
      <c r="D393">
        <f>InputData!D755</f>
        <v>0</v>
      </c>
      <c r="E393">
        <f>InputData!E755</f>
        <v>1</v>
      </c>
      <c r="F393" t="str">
        <f>InputData!F755</f>
        <v>3.2.1.1.2.1. Herbazal denso inundable no arbolado</v>
      </c>
      <c r="G393" t="str">
        <f>InputData!G755</f>
        <v>NDVImean</v>
      </c>
      <c r="H393" t="str">
        <f>InputData!H755</f>
        <v>WMyear_NDVI201718summer</v>
      </c>
      <c r="I393" t="str">
        <f t="shared" si="5"/>
        <v>No Water</v>
      </c>
      <c r="J393">
        <f>InputData!O755</f>
        <v>0.54513699999999998</v>
      </c>
      <c r="K393">
        <f>InputData!S755</f>
        <v>1.26546E-2</v>
      </c>
    </row>
    <row r="394" spans="1:11" hidden="1" x14ac:dyDescent="0.25">
      <c r="A394" t="str">
        <f>InputData!A758</f>
        <v>20190122_093158</v>
      </c>
      <c r="B394">
        <f>InputData!B758</f>
        <v>0</v>
      </c>
      <c r="C394" t="str">
        <f>InputData!C758</f>
        <v>NoWater</v>
      </c>
      <c r="D394">
        <f>InputData!D758</f>
        <v>0</v>
      </c>
      <c r="E394">
        <f>InputData!E758</f>
        <v>1</v>
      </c>
      <c r="F394" t="str">
        <f>InputData!F758</f>
        <v>3.1.5. Plantacin forestal</v>
      </c>
      <c r="G394" t="str">
        <f>InputData!G758</f>
        <v>NDVImean</v>
      </c>
      <c r="H394" t="str">
        <f>InputData!H758</f>
        <v>WMyear_NDVI201802</v>
      </c>
      <c r="I394" t="str">
        <f t="shared" si="5"/>
        <v>No Water</v>
      </c>
      <c r="J394">
        <f>InputData!O758</f>
        <v>0.64404815000000004</v>
      </c>
      <c r="K394">
        <f>InputData!S758</f>
        <v>1.7123355E-2</v>
      </c>
    </row>
    <row r="395" spans="1:11" hidden="1" x14ac:dyDescent="0.25">
      <c r="A395" t="str">
        <f>InputData!A762</f>
        <v>20190122_032657</v>
      </c>
      <c r="B395">
        <f>InputData!B762</f>
        <v>0</v>
      </c>
      <c r="C395" t="str">
        <f>InputData!C762</f>
        <v>NoWater</v>
      </c>
      <c r="D395">
        <f>InputData!D762</f>
        <v>0</v>
      </c>
      <c r="E395">
        <f>InputData!E762</f>
        <v>1</v>
      </c>
      <c r="F395" t="str">
        <f>InputData!F762</f>
        <v>3.2.2.2. Arbustal abierto</v>
      </c>
      <c r="G395" t="str">
        <f>InputData!G762</f>
        <v>NDVImean</v>
      </c>
      <c r="H395" t="str">
        <f>InputData!H762</f>
        <v>WMyear_NDVI201802</v>
      </c>
      <c r="I395" t="str">
        <f t="shared" si="5"/>
        <v>No Water</v>
      </c>
      <c r="J395">
        <f>InputData!O762</f>
        <v>0.51669805999999996</v>
      </c>
      <c r="K395">
        <f>InputData!S762</f>
        <v>2.7962804000000001E-2</v>
      </c>
    </row>
    <row r="396" spans="1:11" hidden="1" x14ac:dyDescent="0.25">
      <c r="A396" t="str">
        <f>InputData!A774</f>
        <v>20190122_142540</v>
      </c>
      <c r="B396">
        <f>InputData!B774</f>
        <v>0</v>
      </c>
      <c r="C396" t="str">
        <f>InputData!C774</f>
        <v>NoWater</v>
      </c>
      <c r="D396">
        <f>InputData!D774</f>
        <v>0</v>
      </c>
      <c r="E396">
        <f>InputData!E774</f>
        <v>1</v>
      </c>
      <c r="F396" t="str">
        <f>InputData!F774</f>
        <v>3.1.2.2.1. Bosque abierto bajo de tierra firme</v>
      </c>
      <c r="G396" t="str">
        <f>InputData!G774</f>
        <v>NDVImean</v>
      </c>
      <c r="H396" t="str">
        <f>InputData!H774</f>
        <v>WMyear_NDVI201801</v>
      </c>
      <c r="I396" t="str">
        <f t="shared" si="5"/>
        <v>No Water</v>
      </c>
      <c r="J396">
        <f>InputData!O774</f>
        <v>0.75243895999999999</v>
      </c>
      <c r="K396">
        <f>InputData!S774</f>
        <v>1.0983743000000001E-2</v>
      </c>
    </row>
    <row r="397" spans="1:11" hidden="1" x14ac:dyDescent="0.25">
      <c r="A397" t="str">
        <f>InputData!A776</f>
        <v>20190123_151931</v>
      </c>
      <c r="B397">
        <f>InputData!B776</f>
        <v>0</v>
      </c>
      <c r="C397" t="str">
        <f>InputData!C776</f>
        <v>NoWater</v>
      </c>
      <c r="D397">
        <f>InputData!D776</f>
        <v>0</v>
      </c>
      <c r="E397">
        <f>InputData!E776</f>
        <v>1</v>
      </c>
      <c r="F397" t="str">
        <f>InputData!F776</f>
        <v>3.1.5. Plantacin forestal</v>
      </c>
      <c r="G397" t="str">
        <f>InputData!G776</f>
        <v>NDVImean</v>
      </c>
      <c r="H397" t="str">
        <f>InputData!H776</f>
        <v>WMyear_NDVI201718summer</v>
      </c>
      <c r="I397" t="str">
        <f t="shared" si="5"/>
        <v>No Water</v>
      </c>
      <c r="J397">
        <f>InputData!O776</f>
        <v>0.65371800000000002</v>
      </c>
      <c r="K397">
        <f>InputData!S776</f>
        <v>1.5499000000000001E-2</v>
      </c>
    </row>
    <row r="398" spans="1:11" hidden="1" x14ac:dyDescent="0.25">
      <c r="A398" t="str">
        <f>InputData!A779</f>
        <v>20190122_125615</v>
      </c>
      <c r="B398">
        <f>InputData!B779</f>
        <v>0</v>
      </c>
      <c r="C398" t="str">
        <f>InputData!C779</f>
        <v>NoWater</v>
      </c>
      <c r="D398">
        <f>InputData!D779</f>
        <v>0</v>
      </c>
      <c r="E398">
        <f>InputData!E779</f>
        <v>1</v>
      </c>
      <c r="F398" t="str">
        <f>InputData!F779</f>
        <v>3.1.1.2.1. Bosque denso bajo de tierra firme</v>
      </c>
      <c r="G398" t="str">
        <f>InputData!G779</f>
        <v>NDVImean</v>
      </c>
      <c r="H398" t="str">
        <f>InputData!H779</f>
        <v>WMyear_NDVI201801</v>
      </c>
      <c r="I398" t="str">
        <f t="shared" si="5"/>
        <v>No Water</v>
      </c>
      <c r="J398">
        <f>InputData!O779</f>
        <v>0.73806274000000005</v>
      </c>
      <c r="K398">
        <f>InputData!S779</f>
        <v>9.5469430000000004E-3</v>
      </c>
    </row>
    <row r="399" spans="1:11" hidden="1" x14ac:dyDescent="0.25">
      <c r="A399" t="str">
        <f>InputData!A788</f>
        <v>20190123_202143</v>
      </c>
      <c r="B399">
        <f>InputData!B788</f>
        <v>0</v>
      </c>
      <c r="C399" t="str">
        <f>InputData!C788</f>
        <v>NoWater</v>
      </c>
      <c r="D399">
        <f>InputData!D788</f>
        <v>0</v>
      </c>
      <c r="E399">
        <f>InputData!E788</f>
        <v>1</v>
      </c>
      <c r="F399" t="str">
        <f>InputData!F788</f>
        <v>3.2.1.1.2.1. Herbazal denso inundable no arbolado</v>
      </c>
      <c r="G399" t="str">
        <f>InputData!G788</f>
        <v>NDVImean</v>
      </c>
      <c r="H399" t="str">
        <f>InputData!H788</f>
        <v>WMyear_NDVI2017winter</v>
      </c>
      <c r="I399" t="str">
        <f t="shared" si="5"/>
        <v>No Water</v>
      </c>
      <c r="J399">
        <f>InputData!O788</f>
        <v>0.61741509999999999</v>
      </c>
      <c r="K399">
        <f>InputData!S788</f>
        <v>6.2360805000000004E-3</v>
      </c>
    </row>
    <row r="400" spans="1:11" hidden="1" x14ac:dyDescent="0.25">
      <c r="A400" t="str">
        <f>InputData!A790</f>
        <v>20190122_193019</v>
      </c>
      <c r="B400">
        <f>InputData!B790</f>
        <v>0</v>
      </c>
      <c r="C400" t="str">
        <f>InputData!C790</f>
        <v>NoWater</v>
      </c>
      <c r="D400">
        <f>InputData!D790</f>
        <v>0</v>
      </c>
      <c r="E400">
        <f>InputData!E790</f>
        <v>1</v>
      </c>
      <c r="F400" t="str">
        <f>InputData!F790</f>
        <v>3.2.1.1.2.1. Herbazal denso inundable no arbolado</v>
      </c>
      <c r="G400" t="str">
        <f>InputData!G790</f>
        <v>NDVImean</v>
      </c>
      <c r="H400" t="str">
        <f>InputData!H790</f>
        <v>WMyear_NDVI201801</v>
      </c>
      <c r="I400" t="str">
        <f t="shared" si="5"/>
        <v>No Water</v>
      </c>
      <c r="J400">
        <f>InputData!O790</f>
        <v>0.60563149999999999</v>
      </c>
      <c r="K400">
        <f>InputData!S790</f>
        <v>1.3781468E-2</v>
      </c>
    </row>
    <row r="401" spans="1:11" hidden="1" x14ac:dyDescent="0.25">
      <c r="A401" t="str">
        <f>InputData!A799</f>
        <v>20190123_024149</v>
      </c>
      <c r="B401">
        <f>InputData!B799</f>
        <v>0</v>
      </c>
      <c r="C401" t="str">
        <f>InputData!C799</f>
        <v>NoWater</v>
      </c>
      <c r="D401">
        <f>InputData!D799</f>
        <v>0</v>
      </c>
      <c r="E401">
        <f>InputData!E799</f>
        <v>1</v>
      </c>
      <c r="F401" t="str">
        <f>InputData!F799</f>
        <v>3.1.1.1.1. Bosque denso alto de tierra firme</v>
      </c>
      <c r="G401" t="str">
        <f>InputData!G799</f>
        <v>NDVImean</v>
      </c>
      <c r="H401" t="str">
        <f>InputData!H799</f>
        <v>WMyear_NDVI201803</v>
      </c>
      <c r="I401" t="str">
        <f t="shared" si="5"/>
        <v>No Water</v>
      </c>
      <c r="J401">
        <f>InputData!O799</f>
        <v>0.64005599999999996</v>
      </c>
      <c r="K401">
        <f>InputData!S799</f>
        <v>1.5925399999999999E-2</v>
      </c>
    </row>
    <row r="402" spans="1:11" hidden="1" x14ac:dyDescent="0.25">
      <c r="A402" t="str">
        <f>InputData!A802</f>
        <v>20190123_132224</v>
      </c>
      <c r="B402">
        <f>InputData!B802</f>
        <v>0</v>
      </c>
      <c r="C402" t="str">
        <f>InputData!C802</f>
        <v>NoWater</v>
      </c>
      <c r="D402">
        <f>InputData!D802</f>
        <v>0</v>
      </c>
      <c r="E402">
        <f>InputData!E802</f>
        <v>1</v>
      </c>
      <c r="F402" t="str">
        <f>InputData!F802</f>
        <v>2.3.2. Pastos arbolados</v>
      </c>
      <c r="G402" t="str">
        <f>InputData!G802</f>
        <v>NDVImean</v>
      </c>
      <c r="H402" t="str">
        <f>InputData!H802</f>
        <v>WMyear_NDVI201803</v>
      </c>
      <c r="I402" t="str">
        <f t="shared" si="5"/>
        <v>No Water</v>
      </c>
      <c r="J402">
        <f>InputData!O802</f>
        <v>0.45492300000000002</v>
      </c>
      <c r="K402">
        <f>InputData!S802</f>
        <v>1.71352E-2</v>
      </c>
    </row>
    <row r="403" spans="1:11" hidden="1" x14ac:dyDescent="0.25">
      <c r="A403" t="str">
        <f>InputData!A811</f>
        <v>20190123_052101</v>
      </c>
      <c r="B403">
        <f>InputData!B811</f>
        <v>0</v>
      </c>
      <c r="C403" t="str">
        <f>InputData!C811</f>
        <v>NoWater</v>
      </c>
      <c r="D403">
        <f>InputData!D811</f>
        <v>0</v>
      </c>
      <c r="E403">
        <f>InputData!E811</f>
        <v>1</v>
      </c>
      <c r="F403" t="str">
        <f>InputData!F811</f>
        <v>2.4.2. Mosaico de pastos y cultivos</v>
      </c>
      <c r="G403" t="str">
        <f>InputData!G811</f>
        <v>NDVImean</v>
      </c>
      <c r="H403" t="str">
        <f>InputData!H811</f>
        <v>WMyear_NDVI201803</v>
      </c>
      <c r="I403" t="str">
        <f t="shared" si="5"/>
        <v>No Water</v>
      </c>
      <c r="J403">
        <f>InputData!O811</f>
        <v>0.46632099999999999</v>
      </c>
      <c r="K403">
        <f>InputData!S811</f>
        <v>1.7117799999999999E-2</v>
      </c>
    </row>
    <row r="404" spans="1:11" hidden="1" x14ac:dyDescent="0.25">
      <c r="A404" t="str">
        <f>InputData!A814</f>
        <v>20190124_005621</v>
      </c>
      <c r="B404">
        <f>InputData!B814</f>
        <v>0</v>
      </c>
      <c r="C404" t="str">
        <f>InputData!C814</f>
        <v>NoWater</v>
      </c>
      <c r="D404">
        <f>InputData!D814</f>
        <v>0</v>
      </c>
      <c r="E404">
        <f>InputData!E814</f>
        <v>1</v>
      </c>
      <c r="F404" t="str">
        <f>InputData!F814</f>
        <v>2.1.1. Otros cultivos transitorios</v>
      </c>
      <c r="G404" t="str">
        <f>InputData!G814</f>
        <v>NDVImean</v>
      </c>
      <c r="H404" t="str">
        <f>InputData!H814</f>
        <v>WMyear_NDVI2017winter</v>
      </c>
      <c r="I404" t="str">
        <f t="shared" si="5"/>
        <v>No Water</v>
      </c>
      <c r="J404">
        <f>InputData!O814</f>
        <v>0.62986755000000005</v>
      </c>
      <c r="K404">
        <f>InputData!S814</f>
        <v>8.1934290000000003E-3</v>
      </c>
    </row>
    <row r="405" spans="1:11" hidden="1" x14ac:dyDescent="0.25">
      <c r="A405" t="str">
        <f>InputData!A816</f>
        <v>20190122_172150</v>
      </c>
      <c r="B405">
        <f>InputData!B816</f>
        <v>0</v>
      </c>
      <c r="C405" t="str">
        <f>InputData!C816</f>
        <v>NoWater</v>
      </c>
      <c r="D405">
        <f>InputData!D816</f>
        <v>0</v>
      </c>
      <c r="E405">
        <f>InputData!E816</f>
        <v>1</v>
      </c>
      <c r="F405" t="str">
        <f>InputData!F816</f>
        <v>3.1.2.1.2. Bosque abierto alto inundable</v>
      </c>
      <c r="G405" t="str">
        <f>InputData!G816</f>
        <v>NDVImean</v>
      </c>
      <c r="H405" t="str">
        <f>InputData!H816</f>
        <v>WMyear_NDVI201803</v>
      </c>
      <c r="I405" t="str">
        <f t="shared" si="5"/>
        <v>No Water</v>
      </c>
      <c r="J405">
        <f>InputData!O816</f>
        <v>0.54640599999999995</v>
      </c>
      <c r="K405">
        <f>InputData!S816</f>
        <v>2.7416599999999999E-2</v>
      </c>
    </row>
    <row r="406" spans="1:11" hidden="1" x14ac:dyDescent="0.25">
      <c r="A406" t="str">
        <f>InputData!A824</f>
        <v>20190123_090818</v>
      </c>
      <c r="B406">
        <f>InputData!B824</f>
        <v>0</v>
      </c>
      <c r="C406" t="str">
        <f>InputData!C824</f>
        <v>NoWater</v>
      </c>
      <c r="D406">
        <f>InputData!D824</f>
        <v>0</v>
      </c>
      <c r="E406">
        <f>InputData!E824</f>
        <v>1</v>
      </c>
      <c r="F406" t="str">
        <f>InputData!F824</f>
        <v>4.1.1. Zonas Pantanosas</v>
      </c>
      <c r="G406" t="str">
        <f>InputData!G824</f>
        <v>NDVImean</v>
      </c>
      <c r="H406" t="str">
        <f>InputData!H824</f>
        <v>WMyear_NDVI201803</v>
      </c>
      <c r="I406" t="str">
        <f t="shared" si="5"/>
        <v>No Water</v>
      </c>
      <c r="J406">
        <f>InputData!O824</f>
        <v>0.41300799999999999</v>
      </c>
      <c r="K406">
        <f>InputData!S824</f>
        <v>1.75576E-2</v>
      </c>
    </row>
    <row r="407" spans="1:11" hidden="1" x14ac:dyDescent="0.25">
      <c r="A407" t="str">
        <f>InputData!A828</f>
        <v>20190123_010146</v>
      </c>
      <c r="B407">
        <f>InputData!B828</f>
        <v>0</v>
      </c>
      <c r="C407" t="str">
        <f>InputData!C828</f>
        <v>NoWater</v>
      </c>
      <c r="D407">
        <f>InputData!D828</f>
        <v>0</v>
      </c>
      <c r="E407">
        <f>InputData!E828</f>
        <v>1</v>
      </c>
      <c r="F407" t="str">
        <f>InputData!F828</f>
        <v>4.1.3. Vegetacin acutica sobre cuerpos de agua</v>
      </c>
      <c r="G407" t="str">
        <f>InputData!G828</f>
        <v>NDVImean</v>
      </c>
      <c r="H407" t="str">
        <f>InputData!H828</f>
        <v>WMyear_NDVI201803</v>
      </c>
      <c r="I407" t="str">
        <f t="shared" si="5"/>
        <v>No Water</v>
      </c>
      <c r="J407">
        <f>InputData!O828</f>
        <v>0.43961899999999998</v>
      </c>
      <c r="K407">
        <f>InputData!S828</f>
        <v>2.1473599999999999E-2</v>
      </c>
    </row>
    <row r="408" spans="1:11" hidden="1" x14ac:dyDescent="0.25">
      <c r="A408" t="str">
        <f>InputData!A830</f>
        <v>20190122_171158</v>
      </c>
      <c r="B408">
        <f>InputData!B830</f>
        <v>0</v>
      </c>
      <c r="C408" t="str">
        <f>InputData!C830</f>
        <v>NoWater</v>
      </c>
      <c r="D408">
        <f>InputData!D830</f>
        <v>0</v>
      </c>
      <c r="E408">
        <f>InputData!E830</f>
        <v>1</v>
      </c>
      <c r="F408" t="str">
        <f>InputData!F830</f>
        <v>3.1.1.2.1. Bosque denso bajo de tierra firme</v>
      </c>
      <c r="G408" t="str">
        <f>InputData!G830</f>
        <v>NDVImean</v>
      </c>
      <c r="H408" t="str">
        <f>InputData!H830</f>
        <v>WMyear_NDVI201718summer</v>
      </c>
      <c r="I408" t="str">
        <f t="shared" ref="I408:I471" si="6">NewCategory(C408)</f>
        <v>No Water</v>
      </c>
      <c r="J408">
        <f>InputData!O830</f>
        <v>0.68880799999999998</v>
      </c>
      <c r="K408">
        <f>InputData!S830</f>
        <v>1.5682600000000001E-2</v>
      </c>
    </row>
    <row r="409" spans="1:11" hidden="1" x14ac:dyDescent="0.25">
      <c r="A409" t="str">
        <f>InputData!A840</f>
        <v>20190123_170108</v>
      </c>
      <c r="B409">
        <f>InputData!B840</f>
        <v>0</v>
      </c>
      <c r="C409" t="str">
        <f>InputData!C840</f>
        <v>NoWater</v>
      </c>
      <c r="D409">
        <f>InputData!D840</f>
        <v>0</v>
      </c>
      <c r="E409">
        <f>InputData!E840</f>
        <v>1</v>
      </c>
      <c r="F409" t="str">
        <f>InputData!F840</f>
        <v>3.3.4. Zonas quemadas</v>
      </c>
      <c r="G409" t="str">
        <f>InputData!G840</f>
        <v>NDVImean</v>
      </c>
      <c r="H409" t="str">
        <f>InputData!H840</f>
        <v>WMyear_NDVI201803</v>
      </c>
      <c r="I409" t="str">
        <f t="shared" si="6"/>
        <v>No Water</v>
      </c>
      <c r="J409">
        <f>InputData!O840</f>
        <v>0.39769300000000002</v>
      </c>
      <c r="K409">
        <f>InputData!S840</f>
        <v>6.7851700000000001E-3</v>
      </c>
    </row>
    <row r="410" spans="1:11" hidden="1" x14ac:dyDescent="0.25">
      <c r="A410" t="str">
        <f>InputData!A850</f>
        <v>20190123_012750</v>
      </c>
      <c r="B410">
        <f>InputData!B850</f>
        <v>0</v>
      </c>
      <c r="C410" t="str">
        <f>InputData!C850</f>
        <v>NoWater</v>
      </c>
      <c r="D410">
        <f>InputData!D850</f>
        <v>0</v>
      </c>
      <c r="E410">
        <f>InputData!E850</f>
        <v>1</v>
      </c>
      <c r="F410" t="str">
        <f>InputData!F850</f>
        <v>1.3.1.2. Explotacin de hidrocarburos</v>
      </c>
      <c r="G410" t="str">
        <f>InputData!G850</f>
        <v>NDVImean</v>
      </c>
      <c r="H410" t="str">
        <f>InputData!H850</f>
        <v>WMyear_NDVI201801</v>
      </c>
      <c r="I410" t="str">
        <f t="shared" si="6"/>
        <v>No Water</v>
      </c>
      <c r="J410">
        <f>InputData!O850</f>
        <v>0.56781404999999996</v>
      </c>
      <c r="K410">
        <f>InputData!S850</f>
        <v>2.1148509999999999E-2</v>
      </c>
    </row>
    <row r="411" spans="1:11" hidden="1" x14ac:dyDescent="0.25">
      <c r="A411" t="str">
        <f>InputData!A858</f>
        <v>20190122_200309</v>
      </c>
      <c r="B411">
        <f>InputData!B858</f>
        <v>0</v>
      </c>
      <c r="C411" t="str">
        <f>InputData!C858</f>
        <v>NoWater</v>
      </c>
      <c r="D411">
        <f>InputData!D858</f>
        <v>0</v>
      </c>
      <c r="E411">
        <f>InputData!E858</f>
        <v>1</v>
      </c>
      <c r="F411" t="str">
        <f>InputData!F858</f>
        <v>3.1.2.2.2. Bosque abierto bajo inundable</v>
      </c>
      <c r="G411" t="str">
        <f>InputData!G858</f>
        <v>NDVImean</v>
      </c>
      <c r="H411" t="str">
        <f>InputData!H858</f>
        <v>WMyear_NDVI201803</v>
      </c>
      <c r="I411" t="str">
        <f t="shared" si="6"/>
        <v>No Water</v>
      </c>
      <c r="J411">
        <f>InputData!O858</f>
        <v>0.55250600000000005</v>
      </c>
      <c r="K411">
        <f>InputData!S858</f>
        <v>2.4859800000000001E-2</v>
      </c>
    </row>
    <row r="412" spans="1:11" hidden="1" x14ac:dyDescent="0.25">
      <c r="A412" t="str">
        <f>InputData!A875</f>
        <v>20190123_060748</v>
      </c>
      <c r="B412">
        <f>InputData!B875</f>
        <v>0</v>
      </c>
      <c r="C412" t="str">
        <f>InputData!C875</f>
        <v>NoWater</v>
      </c>
      <c r="D412">
        <f>InputData!D875</f>
        <v>0</v>
      </c>
      <c r="E412">
        <f>InputData!E875</f>
        <v>1</v>
      </c>
      <c r="F412" t="str">
        <f>InputData!F875</f>
        <v>1.3.1.2. Explotacin de hidrocarburos</v>
      </c>
      <c r="G412" t="str">
        <f>InputData!G875</f>
        <v>NDVImean</v>
      </c>
      <c r="H412" t="str">
        <f>InputData!H875</f>
        <v>WMyear_NDVI201718summer</v>
      </c>
      <c r="I412" t="str">
        <f t="shared" si="6"/>
        <v>No Water</v>
      </c>
      <c r="J412">
        <f>InputData!O875</f>
        <v>0.49959999999999999</v>
      </c>
      <c r="K412">
        <f>InputData!S875</f>
        <v>2.4927899999999999E-2</v>
      </c>
    </row>
    <row r="413" spans="1:11" hidden="1" x14ac:dyDescent="0.25">
      <c r="A413" t="str">
        <f>InputData!A877</f>
        <v>20190122_011354</v>
      </c>
      <c r="B413">
        <f>InputData!B877</f>
        <v>0</v>
      </c>
      <c r="C413" t="str">
        <f>InputData!C877</f>
        <v>NoWater</v>
      </c>
      <c r="D413">
        <f>InputData!D877</f>
        <v>0</v>
      </c>
      <c r="E413">
        <f>InputData!E877</f>
        <v>1</v>
      </c>
      <c r="F413" t="str">
        <f>InputData!F877</f>
        <v>1.3.1.2. Explotacin de hidrocarburos</v>
      </c>
      <c r="G413" t="str">
        <f>InputData!G877</f>
        <v>NDVImean</v>
      </c>
      <c r="H413" t="str">
        <f>InputData!H877</f>
        <v>WMyear_NDVI201802</v>
      </c>
      <c r="I413" t="str">
        <f t="shared" si="6"/>
        <v>No Water</v>
      </c>
      <c r="J413">
        <f>InputData!O877</f>
        <v>0.43133294999999999</v>
      </c>
      <c r="K413">
        <f>InputData!S877</f>
        <v>3.9240252000000003E-2</v>
      </c>
    </row>
    <row r="414" spans="1:11" hidden="1" x14ac:dyDescent="0.25">
      <c r="A414" t="str">
        <f>InputData!A879</f>
        <v>20190121_134825</v>
      </c>
      <c r="B414">
        <f>InputData!B879</f>
        <v>0</v>
      </c>
      <c r="C414" t="str">
        <f>InputData!C879</f>
        <v>NoWater</v>
      </c>
      <c r="D414">
        <f>InputData!D879</f>
        <v>0</v>
      </c>
      <c r="E414">
        <f>InputData!E879</f>
        <v>1</v>
      </c>
      <c r="F414" t="str">
        <f>InputData!F879</f>
        <v>3.1.1.2.1. Bosque denso bajo de tierra firme</v>
      </c>
      <c r="G414" t="str">
        <f>InputData!G879</f>
        <v>NDVImean</v>
      </c>
      <c r="H414" t="str">
        <f>InputData!H879</f>
        <v>WMyear_NDVI201802</v>
      </c>
      <c r="I414" t="str">
        <f t="shared" si="6"/>
        <v>No Water</v>
      </c>
      <c r="J414">
        <f>InputData!O879</f>
        <v>0.66940529999999998</v>
      </c>
      <c r="K414">
        <f>InputData!S879</f>
        <v>2.0967415999999999E-2</v>
      </c>
    </row>
    <row r="415" spans="1:11" hidden="1" x14ac:dyDescent="0.25">
      <c r="A415" t="str">
        <f>InputData!A887</f>
        <v>20190123_034811</v>
      </c>
      <c r="B415">
        <f>InputData!B887</f>
        <v>0</v>
      </c>
      <c r="C415" t="str">
        <f>InputData!C887</f>
        <v>NoWater</v>
      </c>
      <c r="D415">
        <f>InputData!D887</f>
        <v>0</v>
      </c>
      <c r="E415">
        <f>InputData!E887</f>
        <v>1</v>
      </c>
      <c r="F415" t="str">
        <f>InputData!F887</f>
        <v>5.1.2. Lagunas, lagos y cinagas naturales</v>
      </c>
      <c r="G415" t="str">
        <f>InputData!G887</f>
        <v>NDVImean</v>
      </c>
      <c r="H415" t="str">
        <f>InputData!H887</f>
        <v>WMyear_NDVI201803</v>
      </c>
      <c r="I415" t="str">
        <f t="shared" si="6"/>
        <v>No Water</v>
      </c>
      <c r="J415">
        <f>InputData!O887</f>
        <v>0.37372</v>
      </c>
      <c r="K415">
        <f>InputData!S887</f>
        <v>2.2512600000000001E-2</v>
      </c>
    </row>
    <row r="416" spans="1:11" x14ac:dyDescent="0.25">
      <c r="A416" t="str">
        <f>InputData!A892</f>
        <v>20190120_132256</v>
      </c>
      <c r="B416">
        <f>InputData!B892</f>
        <v>0</v>
      </c>
      <c r="C416" t="str">
        <f>InputData!C892</f>
        <v>NoWater</v>
      </c>
      <c r="D416">
        <f>InputData!D892</f>
        <v>0</v>
      </c>
      <c r="E416">
        <f>InputData!E892</f>
        <v>1</v>
      </c>
      <c r="F416" t="str">
        <f>InputData!F892</f>
        <v>2.1.1. Otros cultivos transitorios</v>
      </c>
      <c r="G416" t="str">
        <f>InputData!G892</f>
        <v>NDVImean</v>
      </c>
      <c r="H416" t="str">
        <f>InputData!H892</f>
        <v>WMyear_NDVI201711</v>
      </c>
      <c r="I416" t="str">
        <f t="shared" si="6"/>
        <v>No Water</v>
      </c>
      <c r="J416">
        <f>InputData!O892</f>
        <v>0.69516650000000002</v>
      </c>
      <c r="K416">
        <f>InputData!S892</f>
        <v>1.15523925E-2</v>
      </c>
    </row>
    <row r="417" spans="1:11" hidden="1" x14ac:dyDescent="0.25">
      <c r="A417" t="str">
        <f>InputData!A899</f>
        <v>20190121_175319</v>
      </c>
      <c r="B417">
        <f>InputData!B899</f>
        <v>0</v>
      </c>
      <c r="C417" t="str">
        <f>InputData!C899</f>
        <v>NoWater</v>
      </c>
      <c r="D417">
        <f>InputData!D899</f>
        <v>0</v>
      </c>
      <c r="E417">
        <f>InputData!E899</f>
        <v>1</v>
      </c>
      <c r="F417" t="str">
        <f>InputData!F899</f>
        <v>3.3.3. Tierras desnudas y degradadas</v>
      </c>
      <c r="G417" t="str">
        <f>InputData!G899</f>
        <v>NDVImean</v>
      </c>
      <c r="H417" t="str">
        <f>InputData!H899</f>
        <v>WMyear_NDVI201802</v>
      </c>
      <c r="I417" t="str">
        <f t="shared" si="6"/>
        <v>No Water</v>
      </c>
      <c r="J417">
        <f>InputData!O899</f>
        <v>0.49309586999999999</v>
      </c>
      <c r="K417">
        <f>InputData!S899</f>
        <v>1.6088761E-2</v>
      </c>
    </row>
    <row r="418" spans="1:11" hidden="1" x14ac:dyDescent="0.25">
      <c r="A418" t="str">
        <f>InputData!A902</f>
        <v>20190122_175156</v>
      </c>
      <c r="B418">
        <f>InputData!B902</f>
        <v>0</v>
      </c>
      <c r="C418" t="str">
        <f>InputData!C902</f>
        <v>NoWater</v>
      </c>
      <c r="D418">
        <f>InputData!D902</f>
        <v>0</v>
      </c>
      <c r="E418">
        <f>InputData!E902</f>
        <v>1</v>
      </c>
      <c r="F418" t="str">
        <f>InputData!F902</f>
        <v>3.2.2.1. Arbustal denso</v>
      </c>
      <c r="G418" t="str">
        <f>InputData!G902</f>
        <v>NDVImean</v>
      </c>
      <c r="H418" t="str">
        <f>InputData!H902</f>
        <v>WMyear_NDVI201803</v>
      </c>
      <c r="I418" t="str">
        <f t="shared" si="6"/>
        <v>No Water</v>
      </c>
      <c r="J418">
        <f>InputData!O902</f>
        <v>0.58334900000000001</v>
      </c>
      <c r="K418">
        <f>InputData!S902</f>
        <v>1.7461500000000001E-2</v>
      </c>
    </row>
    <row r="419" spans="1:11" hidden="1" x14ac:dyDescent="0.25">
      <c r="A419" t="str">
        <f>InputData!A907</f>
        <v>20190122_162021</v>
      </c>
      <c r="B419">
        <f>InputData!B907</f>
        <v>0</v>
      </c>
      <c r="C419" t="str">
        <f>InputData!C907</f>
        <v>NoWater</v>
      </c>
      <c r="D419">
        <f>InputData!D907</f>
        <v>0</v>
      </c>
      <c r="E419">
        <f>InputData!E907</f>
        <v>1</v>
      </c>
      <c r="F419" t="str">
        <f>InputData!F907</f>
        <v>2.4.5. Mosaico de cultivos con espacios naturales</v>
      </c>
      <c r="G419" t="str">
        <f>InputData!G907</f>
        <v>NDVImean</v>
      </c>
      <c r="H419" t="str">
        <f>InputData!H907</f>
        <v>WMyear_NDVI201803</v>
      </c>
      <c r="I419" t="str">
        <f t="shared" si="6"/>
        <v>No Water</v>
      </c>
      <c r="J419">
        <f>InputData!O907</f>
        <v>0.42463699999999999</v>
      </c>
      <c r="K419">
        <f>InputData!S907</f>
        <v>1.8721600000000001E-2</v>
      </c>
    </row>
    <row r="420" spans="1:11" hidden="1" x14ac:dyDescent="0.25">
      <c r="A420" t="str">
        <f>InputData!A909</f>
        <v>20190121_132154</v>
      </c>
      <c r="B420">
        <f>InputData!B909</f>
        <v>0</v>
      </c>
      <c r="C420" t="str">
        <f>InputData!C909</f>
        <v>NoWater</v>
      </c>
      <c r="D420">
        <f>InputData!D909</f>
        <v>0</v>
      </c>
      <c r="E420">
        <f>InputData!E909</f>
        <v>1</v>
      </c>
      <c r="F420" t="str">
        <f>InputData!F909</f>
        <v>2.4.5. Mosaico de cultivos con espacios naturales</v>
      </c>
      <c r="G420" t="str">
        <f>InputData!G909</f>
        <v>NDVImean</v>
      </c>
      <c r="H420" t="str">
        <f>InputData!H909</f>
        <v>WMyear_NDVI201802</v>
      </c>
      <c r="I420" t="str">
        <f t="shared" si="6"/>
        <v>No Water</v>
      </c>
      <c r="J420">
        <f>InputData!O909</f>
        <v>0.45760973999999999</v>
      </c>
      <c r="K420">
        <f>InputData!S909</f>
        <v>1.9384230999999998E-2</v>
      </c>
    </row>
    <row r="421" spans="1:11" hidden="1" x14ac:dyDescent="0.25">
      <c r="A421" t="str">
        <f>InputData!A912</f>
        <v>20190123_071628</v>
      </c>
      <c r="B421">
        <f>InputData!B912</f>
        <v>0</v>
      </c>
      <c r="C421" t="str">
        <f>InputData!C912</f>
        <v>NoWater</v>
      </c>
      <c r="D421">
        <f>InputData!D912</f>
        <v>0</v>
      </c>
      <c r="E421">
        <f>InputData!E912</f>
        <v>1</v>
      </c>
      <c r="F421" t="str">
        <f>InputData!F912</f>
        <v>2.2.3.1. Otros cultivos permanentes arbreos</v>
      </c>
      <c r="G421" t="str">
        <f>InputData!G912</f>
        <v>NDVImean</v>
      </c>
      <c r="H421" t="str">
        <f>InputData!H912</f>
        <v>WMyear_NDVI201718summer</v>
      </c>
      <c r="I421" t="str">
        <f t="shared" si="6"/>
        <v>No Water</v>
      </c>
      <c r="J421">
        <f>InputData!O912</f>
        <v>0.49623899999999999</v>
      </c>
      <c r="K421">
        <f>InputData!S912</f>
        <v>2.45948E-3</v>
      </c>
    </row>
    <row r="422" spans="1:11" hidden="1" x14ac:dyDescent="0.25">
      <c r="A422" t="str">
        <f>InputData!A915</f>
        <v>20190121_225155</v>
      </c>
      <c r="B422">
        <f>InputData!B915</f>
        <v>0</v>
      </c>
      <c r="C422" t="str">
        <f>InputData!C915</f>
        <v>NoWater</v>
      </c>
      <c r="D422">
        <f>InputData!D915</f>
        <v>0</v>
      </c>
      <c r="E422">
        <f>InputData!E915</f>
        <v>1</v>
      </c>
      <c r="F422" t="str">
        <f>InputData!F915</f>
        <v>2.1.1. Otros cultivos transitorios</v>
      </c>
      <c r="G422" t="str">
        <f>InputData!G915</f>
        <v>NDVImean</v>
      </c>
      <c r="H422" t="str">
        <f>InputData!H915</f>
        <v>WMyear_NDVI201712</v>
      </c>
      <c r="I422" t="str">
        <f t="shared" si="6"/>
        <v>No Water</v>
      </c>
      <c r="J422">
        <f>InputData!O915</f>
        <v>0.59145199999999998</v>
      </c>
      <c r="K422">
        <f>InputData!S915</f>
        <v>7.0768899999999997E-3</v>
      </c>
    </row>
    <row r="423" spans="1:11" hidden="1" x14ac:dyDescent="0.25">
      <c r="A423" t="str">
        <f>InputData!A919</f>
        <v>20190123_200851</v>
      </c>
      <c r="B423">
        <f>InputData!B919</f>
        <v>0</v>
      </c>
      <c r="C423" t="str">
        <f>InputData!C919</f>
        <v>NoWater</v>
      </c>
      <c r="D423">
        <f>InputData!D919</f>
        <v>0</v>
      </c>
      <c r="E423">
        <f>InputData!E919</f>
        <v>1</v>
      </c>
      <c r="F423" t="str">
        <f>InputData!F919</f>
        <v>2.4.5. Mosaico de cultivos con espacios naturales</v>
      </c>
      <c r="G423" t="str">
        <f>InputData!G919</f>
        <v>EVImean</v>
      </c>
      <c r="H423" t="str">
        <f>InputData!H919</f>
        <v>WMyear_evi_summer</v>
      </c>
      <c r="I423" t="str">
        <f t="shared" si="6"/>
        <v>No Water</v>
      </c>
      <c r="J423">
        <f>InputData!O919</f>
        <v>0.51241400000000004</v>
      </c>
      <c r="K423">
        <f>InputData!S919</f>
        <v>8.1133799999999999E-3</v>
      </c>
    </row>
    <row r="424" spans="1:11" hidden="1" x14ac:dyDescent="0.25">
      <c r="A424" t="str">
        <f>InputData!A921</f>
        <v>20190123_045011</v>
      </c>
      <c r="B424">
        <f>InputData!B921</f>
        <v>0</v>
      </c>
      <c r="C424" t="str">
        <f>InputData!C921</f>
        <v>NoWater</v>
      </c>
      <c r="D424">
        <f>InputData!D921</f>
        <v>0</v>
      </c>
      <c r="E424">
        <f>InputData!E921</f>
        <v>1</v>
      </c>
      <c r="F424" t="str">
        <f>InputData!F921</f>
        <v>3.3.1. Zonas arenosas naturales</v>
      </c>
      <c r="G424" t="str">
        <f>InputData!G921</f>
        <v>NDVImean</v>
      </c>
      <c r="H424" t="str">
        <f>InputData!H921</f>
        <v>WMyear_NDVI201803</v>
      </c>
      <c r="I424" t="str">
        <f t="shared" si="6"/>
        <v>No Water</v>
      </c>
      <c r="J424">
        <f>InputData!O921</f>
        <v>0.46342800000000001</v>
      </c>
      <c r="K424">
        <f>InputData!S921</f>
        <v>3.3055000000000001E-2</v>
      </c>
    </row>
    <row r="425" spans="1:11" hidden="1" x14ac:dyDescent="0.25">
      <c r="A425" t="str">
        <f>InputData!A925</f>
        <v>20190122_235733</v>
      </c>
      <c r="B425">
        <f>InputData!B925</f>
        <v>0</v>
      </c>
      <c r="C425" t="str">
        <f>InputData!C925</f>
        <v>NoWater</v>
      </c>
      <c r="D425">
        <f>InputData!D925</f>
        <v>0</v>
      </c>
      <c r="E425">
        <f>InputData!E925</f>
        <v>1</v>
      </c>
      <c r="F425" t="str">
        <f>InputData!F925</f>
        <v>2.1.1. Otros cultivos transitorios</v>
      </c>
      <c r="G425" t="str">
        <f>InputData!G925</f>
        <v>NDVImean</v>
      </c>
      <c r="H425" t="str">
        <f>InputData!H925</f>
        <v>WMyear_NDVI201801</v>
      </c>
      <c r="I425" t="str">
        <f t="shared" si="6"/>
        <v>No Water</v>
      </c>
      <c r="J425">
        <f>InputData!O925</f>
        <v>0.61085339999999999</v>
      </c>
      <c r="K425">
        <f>InputData!S925</f>
        <v>1.6552496999999999E-2</v>
      </c>
    </row>
    <row r="426" spans="1:11" hidden="1" x14ac:dyDescent="0.25">
      <c r="A426" t="str">
        <f>InputData!A941</f>
        <v>20190122_184505</v>
      </c>
      <c r="B426">
        <f>InputData!B941</f>
        <v>0</v>
      </c>
      <c r="C426" t="str">
        <f>InputData!C941</f>
        <v>NoWater</v>
      </c>
      <c r="D426">
        <f>InputData!D941</f>
        <v>0</v>
      </c>
      <c r="E426">
        <f>InputData!E941</f>
        <v>1</v>
      </c>
      <c r="F426" t="str">
        <f>InputData!F941</f>
        <v>3.1.2.2.1. Bosque abierto bajo de tierra firme</v>
      </c>
      <c r="G426" t="str">
        <f>InputData!G941</f>
        <v>NDVImean</v>
      </c>
      <c r="H426" t="str">
        <f>InputData!H941</f>
        <v>WMyear_NDVI201718summer</v>
      </c>
      <c r="I426" t="str">
        <f t="shared" si="6"/>
        <v>No Water</v>
      </c>
      <c r="J426">
        <f>InputData!O941</f>
        <v>-37.073500000000003</v>
      </c>
      <c r="K426">
        <f>InputData!S941</f>
        <v>38038.400000000001</v>
      </c>
    </row>
    <row r="427" spans="1:11" hidden="1" x14ac:dyDescent="0.25">
      <c r="A427" t="str">
        <f>InputData!A952</f>
        <v>20190122_172730</v>
      </c>
      <c r="B427">
        <f>InputData!B952</f>
        <v>0</v>
      </c>
      <c r="C427" t="str">
        <f>InputData!C952</f>
        <v>NoWater</v>
      </c>
      <c r="D427">
        <f>InputData!D952</f>
        <v>0</v>
      </c>
      <c r="E427">
        <f>InputData!E952</f>
        <v>1</v>
      </c>
      <c r="F427" t="str">
        <f>InputData!F952</f>
        <v>3.3.3. Tierras desnudas y degradadas</v>
      </c>
      <c r="G427" t="str">
        <f>InputData!G952</f>
        <v>NDVImean</v>
      </c>
      <c r="H427" t="str">
        <f>InputData!H952</f>
        <v>WMyear_NDVI201801</v>
      </c>
      <c r="I427" t="str">
        <f t="shared" si="6"/>
        <v>No Water</v>
      </c>
      <c r="J427">
        <f>InputData!O952</f>
        <v>0.54899109999999995</v>
      </c>
      <c r="K427">
        <f>InputData!S952</f>
        <v>1.3617493E-2</v>
      </c>
    </row>
    <row r="428" spans="1:11" hidden="1" x14ac:dyDescent="0.25">
      <c r="A428" t="str">
        <f>InputData!A957</f>
        <v>20190122_221110</v>
      </c>
      <c r="B428">
        <f>InputData!B957</f>
        <v>0</v>
      </c>
      <c r="C428" t="str">
        <f>InputData!C957</f>
        <v>NoWater</v>
      </c>
      <c r="D428">
        <f>InputData!D957</f>
        <v>0</v>
      </c>
      <c r="E428">
        <f>InputData!E957</f>
        <v>1</v>
      </c>
      <c r="F428" t="str">
        <f>InputData!F957</f>
        <v>3.1.2.1.1. Bosque abierto alto de tierra firme</v>
      </c>
      <c r="G428" t="str">
        <f>InputData!G957</f>
        <v>NDVImean</v>
      </c>
      <c r="H428" t="str">
        <f>InputData!H957</f>
        <v>WMyear_NDVI201803</v>
      </c>
      <c r="I428" t="str">
        <f t="shared" si="6"/>
        <v>No Water</v>
      </c>
      <c r="J428">
        <f>InputData!O957</f>
        <v>0.59860000000000002</v>
      </c>
      <c r="K428">
        <f>InputData!S957</f>
        <v>2.3677900000000002E-2</v>
      </c>
    </row>
    <row r="429" spans="1:11" hidden="1" x14ac:dyDescent="0.25">
      <c r="A429" t="str">
        <f>InputData!A968</f>
        <v>20190123_020958</v>
      </c>
      <c r="B429">
        <f>InputData!B968</f>
        <v>0</v>
      </c>
      <c r="C429" t="str">
        <f>InputData!C968</f>
        <v>NoWater</v>
      </c>
      <c r="D429">
        <f>InputData!D968</f>
        <v>0</v>
      </c>
      <c r="E429">
        <f>InputData!E968</f>
        <v>1</v>
      </c>
      <c r="F429" t="str">
        <f>InputData!F968</f>
        <v>3.1.3. Bosque fragmentado</v>
      </c>
      <c r="G429" t="str">
        <f>InputData!G968</f>
        <v>NDVImean</v>
      </c>
      <c r="H429" t="str">
        <f>InputData!H968</f>
        <v>WMyear_NDVI201803</v>
      </c>
      <c r="I429" t="str">
        <f t="shared" si="6"/>
        <v>No Water</v>
      </c>
      <c r="J429">
        <f>InputData!O968</f>
        <v>0.61251599999999995</v>
      </c>
      <c r="K429">
        <f>InputData!S968</f>
        <v>1.9651399999999999E-2</v>
      </c>
    </row>
    <row r="430" spans="1:11" hidden="1" x14ac:dyDescent="0.25">
      <c r="A430" t="str">
        <f>InputData!A987</f>
        <v>20190122_165213</v>
      </c>
      <c r="B430">
        <f>InputData!B987</f>
        <v>0</v>
      </c>
      <c r="C430" t="str">
        <f>InputData!C987</f>
        <v>NoWater</v>
      </c>
      <c r="D430">
        <f>InputData!D987</f>
        <v>0</v>
      </c>
      <c r="E430">
        <f>InputData!E987</f>
        <v>1</v>
      </c>
      <c r="F430" t="str">
        <f>InputData!F987</f>
        <v>3.1.1.2.1. Bosque denso bajo de tierra firme</v>
      </c>
      <c r="G430" t="str">
        <f>InputData!G987</f>
        <v>NDVImean</v>
      </c>
      <c r="H430" t="str">
        <f>InputData!H987</f>
        <v>WMyear_NDVI201803</v>
      </c>
      <c r="I430" t="str">
        <f t="shared" si="6"/>
        <v>No Water</v>
      </c>
      <c r="J430">
        <f>InputData!O987</f>
        <v>0.63405500000000004</v>
      </c>
      <c r="K430">
        <f>InputData!S987</f>
        <v>1.68261E-2</v>
      </c>
    </row>
    <row r="431" spans="1:11" hidden="1" x14ac:dyDescent="0.25">
      <c r="A431" t="str">
        <f>InputData!A990</f>
        <v>20190123_145031</v>
      </c>
      <c r="B431">
        <f>InputData!B990</f>
        <v>0</v>
      </c>
      <c r="C431" t="str">
        <f>InputData!C990</f>
        <v>NoWater</v>
      </c>
      <c r="D431">
        <f>InputData!D990</f>
        <v>0</v>
      </c>
      <c r="E431">
        <f>InputData!E990</f>
        <v>1</v>
      </c>
      <c r="F431" t="str">
        <f>InputData!F990</f>
        <v>3.1.5. Plantacin forestal</v>
      </c>
      <c r="G431" t="str">
        <f>InputData!G990</f>
        <v>NDVImean</v>
      </c>
      <c r="H431" t="str">
        <f>InputData!H990</f>
        <v>WMyear_NDVI201803</v>
      </c>
      <c r="I431" t="str">
        <f t="shared" si="6"/>
        <v>No Water</v>
      </c>
      <c r="J431">
        <f>InputData!O990</f>
        <v>0.59613000000000005</v>
      </c>
      <c r="K431">
        <f>InputData!S990</f>
        <v>1.6040499999999999E-2</v>
      </c>
    </row>
    <row r="432" spans="1:11" hidden="1" x14ac:dyDescent="0.25">
      <c r="A432" t="str">
        <f>InputData!A995</f>
        <v>20190122_220105</v>
      </c>
      <c r="B432">
        <f>InputData!B995</f>
        <v>0</v>
      </c>
      <c r="C432" t="str">
        <f>InputData!C995</f>
        <v>NoWater</v>
      </c>
      <c r="D432">
        <f>InputData!D995</f>
        <v>0</v>
      </c>
      <c r="E432">
        <f>InputData!E995</f>
        <v>1</v>
      </c>
      <c r="F432" t="str">
        <f>InputData!F995</f>
        <v>3.3.3. Tierras desnudas y degradadas</v>
      </c>
      <c r="G432" t="str">
        <f>InputData!G995</f>
        <v>NDVImean</v>
      </c>
      <c r="H432" t="str">
        <f>InputData!H995</f>
        <v>WMyear_NDVI201718summer</v>
      </c>
      <c r="I432" t="str">
        <f t="shared" si="6"/>
        <v>No Water</v>
      </c>
      <c r="J432">
        <f>InputData!O995</f>
        <v>0.51443899999999998</v>
      </c>
      <c r="K432">
        <f>InputData!S995</f>
        <v>1.45048E-2</v>
      </c>
    </row>
    <row r="433" spans="1:11" hidden="1" x14ac:dyDescent="0.25">
      <c r="A433" t="str">
        <f>InputData!A1000</f>
        <v>20190121_182027</v>
      </c>
      <c r="B433">
        <f>InputData!B1000</f>
        <v>0</v>
      </c>
      <c r="C433" t="str">
        <f>InputData!C1000</f>
        <v>NoWater</v>
      </c>
      <c r="D433">
        <f>InputData!D1000</f>
        <v>0</v>
      </c>
      <c r="E433">
        <f>InputData!E1000</f>
        <v>1</v>
      </c>
      <c r="F433" t="str">
        <f>InputData!F1000</f>
        <v>3.1.2.1.1. Bosque abierto alto de tierra firme</v>
      </c>
      <c r="G433" t="str">
        <f>InputData!G1000</f>
        <v>NDVImean</v>
      </c>
      <c r="H433" t="str">
        <f>InputData!H1000</f>
        <v>WMyear_NDVI201802</v>
      </c>
      <c r="I433" t="str">
        <f t="shared" si="6"/>
        <v>No Water</v>
      </c>
      <c r="J433">
        <f>InputData!O1000</f>
        <v>0.52000299999999999</v>
      </c>
      <c r="K433">
        <f>InputData!S1000</f>
        <v>1.7167709999999999E-2</v>
      </c>
    </row>
    <row r="434" spans="1:11" hidden="1" x14ac:dyDescent="0.25">
      <c r="A434" t="str">
        <f>InputData!A1003</f>
        <v>20190123_043452</v>
      </c>
      <c r="B434">
        <f>InputData!B1003</f>
        <v>0</v>
      </c>
      <c r="C434" t="str">
        <f>InputData!C1003</f>
        <v>NoWater</v>
      </c>
      <c r="D434">
        <f>InputData!D1003</f>
        <v>0</v>
      </c>
      <c r="E434">
        <f>InputData!E1003</f>
        <v>1</v>
      </c>
      <c r="F434" t="str">
        <f>InputData!F1003</f>
        <v>2.1.1. Otros cultivos transitorios</v>
      </c>
      <c r="G434" t="str">
        <f>InputData!G1003</f>
        <v>NDVImean</v>
      </c>
      <c r="H434" t="str">
        <f>InputData!H1003</f>
        <v>WMyear_NDVI201718summer</v>
      </c>
      <c r="I434" t="str">
        <f t="shared" si="6"/>
        <v>No Water</v>
      </c>
      <c r="J434">
        <f>InputData!O1003</f>
        <v>0.59958599999999995</v>
      </c>
      <c r="K434">
        <f>InputData!S1003</f>
        <v>1.21704E-2</v>
      </c>
    </row>
    <row r="435" spans="1:11" hidden="1" x14ac:dyDescent="0.25">
      <c r="A435" t="str">
        <f>InputData!A1011</f>
        <v>20190122_223119</v>
      </c>
      <c r="B435">
        <f>InputData!B1011</f>
        <v>0</v>
      </c>
      <c r="C435" t="str">
        <f>InputData!C1011</f>
        <v>NoWater</v>
      </c>
      <c r="D435">
        <f>InputData!D1011</f>
        <v>0</v>
      </c>
      <c r="E435">
        <f>InputData!E1011</f>
        <v>1</v>
      </c>
      <c r="F435" t="str">
        <f>InputData!F1011</f>
        <v>3.1.2.1.1. Bosque abierto alto de tierra firme</v>
      </c>
      <c r="G435" t="str">
        <f>InputData!G1011</f>
        <v>NDVImean</v>
      </c>
      <c r="H435" t="str">
        <f>InputData!H1011</f>
        <v>WMyear_NDVI201718summer</v>
      </c>
      <c r="I435" t="str">
        <f t="shared" si="6"/>
        <v>No Water</v>
      </c>
      <c r="J435">
        <f>InputData!O1011</f>
        <v>0.582283</v>
      </c>
      <c r="K435">
        <f>InputData!S1011</f>
        <v>1.9522999999999999E-2</v>
      </c>
    </row>
    <row r="436" spans="1:11" hidden="1" x14ac:dyDescent="0.25">
      <c r="A436" t="str">
        <f>InputData!A1021</f>
        <v>20190122_175732</v>
      </c>
      <c r="B436">
        <f>InputData!B1021</f>
        <v>0</v>
      </c>
      <c r="C436" t="str">
        <f>InputData!C1021</f>
        <v>NoWater</v>
      </c>
      <c r="D436">
        <f>InputData!D1021</f>
        <v>0</v>
      </c>
      <c r="E436">
        <f>InputData!E1021</f>
        <v>1</v>
      </c>
      <c r="F436" t="str">
        <f>InputData!F1021</f>
        <v>3.1.2.1.1. Bosque abierto alto de tierra firme</v>
      </c>
      <c r="G436" t="str">
        <f>InputData!G1021</f>
        <v>NDVImean</v>
      </c>
      <c r="H436" t="str">
        <f>InputData!H1021</f>
        <v>WMyear_NDVI201801</v>
      </c>
      <c r="I436" t="str">
        <f t="shared" si="6"/>
        <v>No Water</v>
      </c>
      <c r="J436">
        <f>InputData!O1021</f>
        <v>0.73603183000000005</v>
      </c>
      <c r="K436">
        <f>InputData!S1021</f>
        <v>4.3260655000000002E-3</v>
      </c>
    </row>
    <row r="437" spans="1:11" hidden="1" x14ac:dyDescent="0.25">
      <c r="A437" t="str">
        <f>InputData!A1044</f>
        <v>20190121_150926</v>
      </c>
      <c r="B437">
        <f>InputData!B1044</f>
        <v>0</v>
      </c>
      <c r="C437" t="str">
        <f>InputData!C1044</f>
        <v>NoWater</v>
      </c>
      <c r="D437">
        <f>InputData!D1044</f>
        <v>0</v>
      </c>
      <c r="E437">
        <f>InputData!E1044</f>
        <v>1</v>
      </c>
      <c r="F437" t="str">
        <f>InputData!F1044</f>
        <v>3.1.2.2.1. Bosque abierto bajo de tierra firme</v>
      </c>
      <c r="G437" t="str">
        <f>InputData!G1044</f>
        <v>NDVImean</v>
      </c>
      <c r="H437" t="str">
        <f>InputData!H1044</f>
        <v>WMyear_NDVI201802</v>
      </c>
      <c r="I437" t="str">
        <f t="shared" si="6"/>
        <v>No Water</v>
      </c>
      <c r="J437">
        <f>InputData!O1044</f>
        <v>0.65491750000000004</v>
      </c>
      <c r="K437">
        <f>InputData!S1044</f>
        <v>1.5278105E-2</v>
      </c>
    </row>
    <row r="438" spans="1:11" hidden="1" x14ac:dyDescent="0.25">
      <c r="A438" t="str">
        <f>InputData!A1053</f>
        <v>20190123_041923</v>
      </c>
      <c r="B438">
        <f>InputData!B1053</f>
        <v>0</v>
      </c>
      <c r="C438" t="str">
        <f>InputData!C1053</f>
        <v>NoWater</v>
      </c>
      <c r="D438">
        <f>InputData!D1053</f>
        <v>0</v>
      </c>
      <c r="E438">
        <f>InputData!E1053</f>
        <v>1</v>
      </c>
      <c r="F438" t="str">
        <f>InputData!F1053</f>
        <v>2.1.1. Otros cultivos transitorios</v>
      </c>
      <c r="G438" t="str">
        <f>InputData!G1053</f>
        <v>NDVImean</v>
      </c>
      <c r="H438" t="str">
        <f>InputData!H1053</f>
        <v>WMyear_NDVI201803</v>
      </c>
      <c r="I438" t="str">
        <f t="shared" si="6"/>
        <v>No Water</v>
      </c>
      <c r="J438">
        <f>InputData!O1053</f>
        <v>0.53931200000000001</v>
      </c>
      <c r="K438">
        <f>InputData!S1053</f>
        <v>1.4437500000000001E-2</v>
      </c>
    </row>
    <row r="439" spans="1:11" hidden="1" x14ac:dyDescent="0.25">
      <c r="A439" t="str">
        <f>InputData!A1073</f>
        <v>20190123_055220</v>
      </c>
      <c r="B439">
        <f>InputData!B1073</f>
        <v>0</v>
      </c>
      <c r="C439" t="str">
        <f>InputData!C1073</f>
        <v>NoWater</v>
      </c>
      <c r="D439">
        <f>InputData!D1073</f>
        <v>0</v>
      </c>
      <c r="E439">
        <f>InputData!E1073</f>
        <v>1</v>
      </c>
      <c r="F439" t="str">
        <f>InputData!F1073</f>
        <v>1.3.1.2. Explotacin de hidrocarburos</v>
      </c>
      <c r="G439" t="str">
        <f>InputData!G1073</f>
        <v>NDVImean</v>
      </c>
      <c r="H439" t="str">
        <f>InputData!H1073</f>
        <v>WMyear_NDVI201803</v>
      </c>
      <c r="I439" t="str">
        <f t="shared" si="6"/>
        <v>No Water</v>
      </c>
      <c r="J439">
        <f>InputData!O1073</f>
        <v>0.49676300000000001</v>
      </c>
      <c r="K439">
        <f>InputData!S1073</f>
        <v>3.3416899999999999E-2</v>
      </c>
    </row>
    <row r="440" spans="1:11" hidden="1" x14ac:dyDescent="0.25">
      <c r="A440" t="str">
        <f>InputData!A1079</f>
        <v>20190121_235144</v>
      </c>
      <c r="B440">
        <f>InputData!B1079</f>
        <v>0</v>
      </c>
      <c r="C440" t="str">
        <f>InputData!C1079</f>
        <v>NoWater</v>
      </c>
      <c r="D440">
        <f>InputData!D1079</f>
        <v>0</v>
      </c>
      <c r="E440">
        <f>InputData!E1079</f>
        <v>1</v>
      </c>
      <c r="F440" t="str">
        <f>InputData!F1079</f>
        <v>2.1.1. Otros cultivos transitorios</v>
      </c>
      <c r="G440" t="str">
        <f>InputData!G1079</f>
        <v>NDVImean</v>
      </c>
      <c r="H440" t="str">
        <f>InputData!H1079</f>
        <v>WMyear_NDVI201802</v>
      </c>
      <c r="I440" t="str">
        <f t="shared" si="6"/>
        <v>No Water</v>
      </c>
      <c r="J440">
        <f>InputData!O1079</f>
        <v>0.60986099999999999</v>
      </c>
      <c r="K440">
        <f>InputData!S1079</f>
        <v>1.5010261E-2</v>
      </c>
    </row>
    <row r="441" spans="1:11" hidden="1" x14ac:dyDescent="0.25">
      <c r="A441" t="str">
        <f>InputData!A1088</f>
        <v>20190122_182311</v>
      </c>
      <c r="B441">
        <f>InputData!B1088</f>
        <v>0</v>
      </c>
      <c r="C441" t="str">
        <f>InputData!C1088</f>
        <v>NoWater</v>
      </c>
      <c r="D441">
        <f>InputData!D1088</f>
        <v>0</v>
      </c>
      <c r="E441">
        <f>InputData!E1088</f>
        <v>1</v>
      </c>
      <c r="F441" t="str">
        <f>InputData!F1088</f>
        <v>3.1.2.2.1. Bosque abierto bajo de tierra firme</v>
      </c>
      <c r="G441" t="str">
        <f>InputData!G1088</f>
        <v>NDVImean</v>
      </c>
      <c r="H441" t="str">
        <f>InputData!H1088</f>
        <v>WMyear_NDVI201803</v>
      </c>
      <c r="I441" t="str">
        <f t="shared" si="6"/>
        <v>No Water</v>
      </c>
      <c r="J441">
        <f>InputData!O1088</f>
        <v>0.63047600000000004</v>
      </c>
      <c r="K441">
        <f>InputData!S1088</f>
        <v>2.1914699999999999E-2</v>
      </c>
    </row>
    <row r="442" spans="1:11" hidden="1" x14ac:dyDescent="0.25">
      <c r="A442" t="str">
        <f>InputData!A1097</f>
        <v>20190123_184750</v>
      </c>
      <c r="B442">
        <f>InputData!B1097</f>
        <v>0</v>
      </c>
      <c r="C442" t="str">
        <f>InputData!C1097</f>
        <v>NoWater</v>
      </c>
      <c r="D442">
        <f>InputData!D1097</f>
        <v>0</v>
      </c>
      <c r="E442">
        <f>InputData!E1097</f>
        <v>1</v>
      </c>
      <c r="F442" t="str">
        <f>InputData!F1097</f>
        <v>3.1.2.1.1. Bosque abierto alto de tierra firme</v>
      </c>
      <c r="G442" t="str">
        <f>InputData!G1097</f>
        <v>NDVImean</v>
      </c>
      <c r="H442" t="str">
        <f>InputData!H1097</f>
        <v>WMyear_NDVI2017winter</v>
      </c>
      <c r="I442" t="str">
        <f t="shared" si="6"/>
        <v>No Water</v>
      </c>
      <c r="J442">
        <f>InputData!O1097</f>
        <v>0.61121669999999995</v>
      </c>
      <c r="K442">
        <f>InputData!S1097</f>
        <v>1.2465687499999999E-2</v>
      </c>
    </row>
    <row r="443" spans="1:11" hidden="1" x14ac:dyDescent="0.25">
      <c r="A443" t="str">
        <f>InputData!A1107</f>
        <v>20190122_214055</v>
      </c>
      <c r="B443">
        <f>InputData!B1107</f>
        <v>0</v>
      </c>
      <c r="C443" t="str">
        <f>InputData!C1107</f>
        <v>NoWater</v>
      </c>
      <c r="D443">
        <f>InputData!D1107</f>
        <v>0</v>
      </c>
      <c r="E443">
        <f>InputData!E1107</f>
        <v>1</v>
      </c>
      <c r="F443" t="str">
        <f>InputData!F1107</f>
        <v>3.3.3. Tierras desnudas y degradadas</v>
      </c>
      <c r="G443" t="str">
        <f>InputData!G1107</f>
        <v>NDVImean</v>
      </c>
      <c r="H443" t="str">
        <f>InputData!H1107</f>
        <v>WMyear_NDVI201803</v>
      </c>
      <c r="I443" t="str">
        <f t="shared" si="6"/>
        <v>No Water</v>
      </c>
      <c r="J443">
        <f>InputData!O1107</f>
        <v>0.44637500000000002</v>
      </c>
      <c r="K443">
        <f>InputData!S1107</f>
        <v>1.22069E-2</v>
      </c>
    </row>
    <row r="444" spans="1:11" hidden="1" x14ac:dyDescent="0.25">
      <c r="A444" t="str">
        <f>InputData!A1109</f>
        <v>20190124_034811</v>
      </c>
      <c r="B444">
        <f>InputData!B1109</f>
        <v>0</v>
      </c>
      <c r="C444" t="str">
        <f>InputData!C1109</f>
        <v>NoWater</v>
      </c>
      <c r="D444">
        <f>InputData!D1109</f>
        <v>0</v>
      </c>
      <c r="E444">
        <f>InputData!E1109</f>
        <v>1</v>
      </c>
      <c r="F444" t="str">
        <f>InputData!F1109</f>
        <v>4.1.3. Vegetacin acutica sobre cuerpos de agua</v>
      </c>
      <c r="G444" t="str">
        <f>InputData!G1109</f>
        <v>EVImean</v>
      </c>
      <c r="H444" t="str">
        <f>InputData!H1109</f>
        <v>WMyear_evi_summer</v>
      </c>
      <c r="I444" t="str">
        <f t="shared" si="6"/>
        <v>No Water</v>
      </c>
      <c r="J444">
        <f>InputData!O1109</f>
        <v>-0.24774199999999999</v>
      </c>
      <c r="K444">
        <f>InputData!S1109</f>
        <v>894.65099999999995</v>
      </c>
    </row>
    <row r="445" spans="1:11" hidden="1" x14ac:dyDescent="0.25">
      <c r="A445" t="str">
        <f>InputData!A1129</f>
        <v>20190123_065605</v>
      </c>
      <c r="B445">
        <f>InputData!B1129</f>
        <v>0</v>
      </c>
      <c r="C445" t="str">
        <f>InputData!C1129</f>
        <v>NoWater</v>
      </c>
      <c r="D445">
        <f>InputData!D1129</f>
        <v>0</v>
      </c>
      <c r="E445">
        <f>InputData!E1129</f>
        <v>1</v>
      </c>
      <c r="F445" t="str">
        <f>InputData!F1129</f>
        <v>2.2.3.1. Otros cultivos permanentes arbreos</v>
      </c>
      <c r="G445" t="str">
        <f>InputData!G1129</f>
        <v>NDVImean</v>
      </c>
      <c r="H445" t="str">
        <f>InputData!H1129</f>
        <v>WMyear_NDVI201803</v>
      </c>
      <c r="I445" t="str">
        <f t="shared" si="6"/>
        <v>No Water</v>
      </c>
      <c r="J445">
        <f>InputData!O1129</f>
        <v>0.43081399999999997</v>
      </c>
      <c r="K445">
        <f>InputData!S1129</f>
        <v>2.7498700000000002E-3</v>
      </c>
    </row>
    <row r="446" spans="1:11" hidden="1" x14ac:dyDescent="0.25">
      <c r="A446" t="str">
        <f>InputData!A1153</f>
        <v>20190122_234244</v>
      </c>
      <c r="B446">
        <f>InputData!B1153</f>
        <v>0</v>
      </c>
      <c r="C446" t="str">
        <f>InputData!C1153</f>
        <v>NoWater</v>
      </c>
      <c r="D446">
        <f>InputData!D1153</f>
        <v>0</v>
      </c>
      <c r="E446">
        <f>InputData!E1153</f>
        <v>1</v>
      </c>
      <c r="F446" t="str">
        <f>InputData!F1153</f>
        <v>3.2.1.1.2.1. Herbazal denso inundable no arbolado</v>
      </c>
      <c r="G446" t="str">
        <f>InputData!G1153</f>
        <v>NDVImean</v>
      </c>
      <c r="H446" t="str">
        <f>InputData!H1153</f>
        <v>WMyear_NDVI201803</v>
      </c>
      <c r="I446" t="str">
        <f t="shared" si="6"/>
        <v>No Water</v>
      </c>
      <c r="J446">
        <f>InputData!O1153</f>
        <v>0.45312000000000002</v>
      </c>
      <c r="K446">
        <f>InputData!S1153</f>
        <v>1.34663E-2</v>
      </c>
    </row>
    <row r="447" spans="1:11" hidden="1" x14ac:dyDescent="0.25">
      <c r="A447" t="str">
        <f>InputData!A1170</f>
        <v>20190123_022948</v>
      </c>
      <c r="B447">
        <f>InputData!B1170</f>
        <v>0</v>
      </c>
      <c r="C447" t="str">
        <f>InputData!C1170</f>
        <v>NoWater</v>
      </c>
      <c r="D447">
        <f>InputData!D1170</f>
        <v>0</v>
      </c>
      <c r="E447">
        <f>InputData!E1170</f>
        <v>1</v>
      </c>
      <c r="F447" t="str">
        <f>InputData!F1170</f>
        <v>2.2.3.1. Otros cultivos permanentes arbreos</v>
      </c>
      <c r="G447" t="str">
        <f>InputData!G1170</f>
        <v>NDVImean</v>
      </c>
      <c r="H447" t="str">
        <f>InputData!H1170</f>
        <v>WMyear_NDVI201801</v>
      </c>
      <c r="I447" t="str">
        <f t="shared" si="6"/>
        <v>No Water</v>
      </c>
      <c r="J447">
        <f>InputData!O1170</f>
        <v>0.54022820000000005</v>
      </c>
      <c r="K447">
        <f>InputData!S1170</f>
        <v>3.0651290000000002E-3</v>
      </c>
    </row>
    <row r="448" spans="1:11" x14ac:dyDescent="0.25">
      <c r="A448" t="str">
        <f>InputData!A1176</f>
        <v>20190120_061016</v>
      </c>
      <c r="B448">
        <f>InputData!B1176</f>
        <v>0</v>
      </c>
      <c r="C448" t="str">
        <f>InputData!C1176</f>
        <v>NoWater</v>
      </c>
      <c r="D448">
        <f>InputData!D1176</f>
        <v>0</v>
      </c>
      <c r="E448">
        <f>InputData!E1176</f>
        <v>1</v>
      </c>
      <c r="F448" t="str">
        <f>InputData!F1176</f>
        <v>5.1.4. Cuerpos de agua artificiales</v>
      </c>
      <c r="G448" t="str">
        <f>InputData!G1176</f>
        <v>NDVImean</v>
      </c>
      <c r="H448" t="str">
        <f>InputData!H1176</f>
        <v>WMyear_NDVI201711</v>
      </c>
      <c r="I448" t="str">
        <f t="shared" si="6"/>
        <v>No Water</v>
      </c>
      <c r="J448">
        <f>InputData!O1176</f>
        <v>0.48809147000000003</v>
      </c>
      <c r="K448">
        <f>InputData!S1176</f>
        <v>8.1762540000000009E-3</v>
      </c>
    </row>
    <row r="449" spans="1:11" hidden="1" x14ac:dyDescent="0.25">
      <c r="A449" t="str">
        <f>InputData!A1206</f>
        <v>20190123_174747</v>
      </c>
      <c r="B449">
        <f>InputData!B1206</f>
        <v>0</v>
      </c>
      <c r="C449" t="str">
        <f>InputData!C1206</f>
        <v>NoWater</v>
      </c>
      <c r="D449">
        <f>InputData!D1206</f>
        <v>0</v>
      </c>
      <c r="E449">
        <f>InputData!E1206</f>
        <v>1</v>
      </c>
      <c r="F449" t="str">
        <f>InputData!F1206</f>
        <v>5.1.4. Cuerpos de agua artificiales</v>
      </c>
      <c r="G449" t="str">
        <f>InputData!G1206</f>
        <v>NDVImean</v>
      </c>
      <c r="H449" t="str">
        <f>InputData!H1206</f>
        <v>WMyear_NDVI2017winter</v>
      </c>
      <c r="I449" t="str">
        <f t="shared" si="6"/>
        <v>No Water</v>
      </c>
      <c r="J449">
        <f>InputData!O1206</f>
        <v>0.46648420000000002</v>
      </c>
      <c r="K449">
        <f>InputData!S1206</f>
        <v>6.8221289999999997E-3</v>
      </c>
    </row>
    <row r="450" spans="1:11" hidden="1" x14ac:dyDescent="0.25">
      <c r="A450" t="str">
        <f>InputData!A1226</f>
        <v>20190124_023744</v>
      </c>
      <c r="B450">
        <f>InputData!B1226</f>
        <v>0</v>
      </c>
      <c r="C450" t="str">
        <f>InputData!C1226</f>
        <v>NoWater</v>
      </c>
      <c r="D450">
        <f>InputData!D1226</f>
        <v>0</v>
      </c>
      <c r="E450">
        <f>InputData!E1226</f>
        <v>1</v>
      </c>
      <c r="F450" t="str">
        <f>InputData!F1226</f>
        <v>3.2.1.1.2.1. Herbazal denso inundable no arbolado</v>
      </c>
      <c r="G450" t="str">
        <f>InputData!G1226</f>
        <v>EVImean</v>
      </c>
      <c r="H450" t="str">
        <f>InputData!H1226</f>
        <v>WMyear_evi_summer</v>
      </c>
      <c r="I450" t="str">
        <f t="shared" si="6"/>
        <v>No Water</v>
      </c>
      <c r="J450">
        <f>InputData!O1226</f>
        <v>0.44632500000000003</v>
      </c>
      <c r="K450">
        <f>InputData!S1226</f>
        <v>8.1732100000000002E-3</v>
      </c>
    </row>
    <row r="451" spans="1:11" hidden="1" x14ac:dyDescent="0.25">
      <c r="A451" t="str">
        <f>InputData!A1234</f>
        <v>20190121_170502</v>
      </c>
      <c r="B451">
        <f>InputData!B1234</f>
        <v>0</v>
      </c>
      <c r="C451" t="str">
        <f>InputData!C1234</f>
        <v>NoWater</v>
      </c>
      <c r="D451">
        <f>InputData!D1234</f>
        <v>0</v>
      </c>
      <c r="E451">
        <f>InputData!E1234</f>
        <v>1</v>
      </c>
      <c r="F451" t="str">
        <f>InputData!F1234</f>
        <v>5.1.4. Cuerpos de agua artificiales</v>
      </c>
      <c r="G451" t="str">
        <f>InputData!G1234</f>
        <v>NDVImean</v>
      </c>
      <c r="H451" t="str">
        <f>InputData!H1234</f>
        <v>WMyear_NDVI201712</v>
      </c>
      <c r="I451" t="str">
        <f t="shared" si="6"/>
        <v>No Water</v>
      </c>
      <c r="J451">
        <f>InputData!O1234</f>
        <v>0.52879699999999996</v>
      </c>
      <c r="K451">
        <f>InputData!S1234</f>
        <v>6.4149300000000001E-3</v>
      </c>
    </row>
    <row r="452" spans="1:11" hidden="1" x14ac:dyDescent="0.25">
      <c r="A452" t="str">
        <f>InputData!A1250</f>
        <v>20190123_203546</v>
      </c>
      <c r="B452">
        <f>InputData!B1250</f>
        <v>0</v>
      </c>
      <c r="C452" t="str">
        <f>InputData!C1250</f>
        <v>NoWater</v>
      </c>
      <c r="D452">
        <f>InputData!D1250</f>
        <v>0</v>
      </c>
      <c r="E452">
        <f>InputData!E1250</f>
        <v>1</v>
      </c>
      <c r="F452" t="str">
        <f>InputData!F1250</f>
        <v>3.1.1.2.1. Bosque denso bajo de tierra firme</v>
      </c>
      <c r="G452" t="str">
        <f>InputData!G1250</f>
        <v>EVImean</v>
      </c>
      <c r="H452" t="str">
        <f>InputData!H1250</f>
        <v>WMyear_evi_summer</v>
      </c>
      <c r="I452" t="str">
        <f t="shared" si="6"/>
        <v>No Water</v>
      </c>
      <c r="J452">
        <f>InputData!O1250</f>
        <v>0.51700100000000004</v>
      </c>
      <c r="K452">
        <f>InputData!S1250</f>
        <v>3.9411400000000001E-3</v>
      </c>
    </row>
    <row r="453" spans="1:11" hidden="1" x14ac:dyDescent="0.25">
      <c r="A453" t="str">
        <f>InputData!A1260</f>
        <v>20190122_213050</v>
      </c>
      <c r="B453">
        <f>InputData!B1260</f>
        <v>0</v>
      </c>
      <c r="C453" t="str">
        <f>InputData!C1260</f>
        <v>NoWater</v>
      </c>
      <c r="D453">
        <f>InputData!D1260</f>
        <v>0</v>
      </c>
      <c r="E453">
        <f>InputData!E1260</f>
        <v>1</v>
      </c>
      <c r="F453" t="str">
        <f>InputData!F1260</f>
        <v>5.1.4. Cuerpos de agua artificiales</v>
      </c>
      <c r="G453" t="str">
        <f>InputData!G1260</f>
        <v>NDVImean</v>
      </c>
      <c r="H453" t="str">
        <f>InputData!H1260</f>
        <v>WMyear_NDVI201718summer</v>
      </c>
      <c r="I453" t="str">
        <f t="shared" si="6"/>
        <v>No Water</v>
      </c>
      <c r="J453">
        <f>InputData!O1260</f>
        <v>0.51094300000000004</v>
      </c>
      <c r="K453">
        <f>InputData!S1260</f>
        <v>3.8746800000000001E-3</v>
      </c>
    </row>
    <row r="454" spans="1:11" hidden="1" x14ac:dyDescent="0.25">
      <c r="A454" t="str">
        <f>InputData!A1267</f>
        <v>20190121_172631</v>
      </c>
      <c r="B454">
        <f>InputData!B1267</f>
        <v>0</v>
      </c>
      <c r="C454" t="str">
        <f>InputData!C1267</f>
        <v>NoWater</v>
      </c>
      <c r="D454">
        <f>InputData!D1267</f>
        <v>0</v>
      </c>
      <c r="E454">
        <f>InputData!E1267</f>
        <v>1</v>
      </c>
      <c r="F454" t="str">
        <f>InputData!F1267</f>
        <v>5.1.4. Cuerpos de agua artificiales</v>
      </c>
      <c r="G454" t="str">
        <f>InputData!G1267</f>
        <v>NDVImean</v>
      </c>
      <c r="H454" t="str">
        <f>InputData!H1267</f>
        <v>WMyear_NDVI201802</v>
      </c>
      <c r="I454" t="str">
        <f t="shared" si="6"/>
        <v>No Water</v>
      </c>
      <c r="J454">
        <f>InputData!O1267</f>
        <v>0.52375519999999998</v>
      </c>
      <c r="K454">
        <f>InputData!S1267</f>
        <v>4.7139768000000002E-3</v>
      </c>
    </row>
    <row r="455" spans="1:11" hidden="1" x14ac:dyDescent="0.25">
      <c r="A455" t="str">
        <f>InputData!A1269</f>
        <v>20190124_011335</v>
      </c>
      <c r="B455">
        <f>InputData!B1269</f>
        <v>0</v>
      </c>
      <c r="C455" t="str">
        <f>InputData!C1269</f>
        <v>NoWater</v>
      </c>
      <c r="D455">
        <f>InputData!D1269</f>
        <v>0</v>
      </c>
      <c r="E455">
        <f>InputData!E1269</f>
        <v>1</v>
      </c>
      <c r="F455" t="str">
        <f>InputData!F1269</f>
        <v>3.1.2.1.1. Bosque abierto alto de tierra firme</v>
      </c>
      <c r="G455" t="str">
        <f>InputData!G1269</f>
        <v>EVImean</v>
      </c>
      <c r="H455" t="str">
        <f>InputData!H1269</f>
        <v>WMyear_evi_summer</v>
      </c>
      <c r="I455" t="str">
        <f t="shared" si="6"/>
        <v>No Water</v>
      </c>
      <c r="J455">
        <f>InputData!O1269</f>
        <v>0.470165</v>
      </c>
      <c r="K455">
        <f>InputData!S1269</f>
        <v>9.5255600000000006E-3</v>
      </c>
    </row>
    <row r="456" spans="1:11" hidden="1" x14ac:dyDescent="0.25">
      <c r="A456" t="str">
        <f>InputData!A1273</f>
        <v>20190123_215750</v>
      </c>
      <c r="B456">
        <f>InputData!B1273</f>
        <v>0</v>
      </c>
      <c r="C456" t="str">
        <f>InputData!C1273</f>
        <v>NoWater</v>
      </c>
      <c r="D456">
        <f>InputData!D1273</f>
        <v>0</v>
      </c>
      <c r="E456">
        <f>InputData!E1273</f>
        <v>1</v>
      </c>
      <c r="F456" t="str">
        <f>InputData!F1273</f>
        <v>3.1.2.2.1. Bosque abierto bajo de tierra firme</v>
      </c>
      <c r="G456" t="str">
        <f>InputData!G1273</f>
        <v>EVImean</v>
      </c>
      <c r="H456" t="str">
        <f>InputData!H1273</f>
        <v>WMyear_evi_summer</v>
      </c>
      <c r="I456" t="str">
        <f t="shared" si="6"/>
        <v>No Water</v>
      </c>
      <c r="J456">
        <f>InputData!O1273</f>
        <v>-41.0779</v>
      </c>
      <c r="K456">
        <f>InputData!S1273</f>
        <v>40943.699999999997</v>
      </c>
    </row>
    <row r="457" spans="1:11" hidden="1" x14ac:dyDescent="0.25">
      <c r="A457" t="str">
        <f>InputData!A1296</f>
        <v>20190124_082245</v>
      </c>
      <c r="B457">
        <f>InputData!B1296</f>
        <v>0</v>
      </c>
      <c r="C457" t="str">
        <f>InputData!C1296</f>
        <v>NoWater</v>
      </c>
      <c r="D457">
        <f>InputData!D1296</f>
        <v>0</v>
      </c>
      <c r="E457">
        <f>InputData!E1296</f>
        <v>1</v>
      </c>
      <c r="F457" t="str">
        <f>InputData!F1296</f>
        <v>1.3.1.2. Explotacin de hidrocarburos</v>
      </c>
      <c r="G457" t="str">
        <f>InputData!G1296</f>
        <v>EVImean</v>
      </c>
      <c r="H457" t="str">
        <f>InputData!H1296</f>
        <v>WMyear_evi_summer</v>
      </c>
      <c r="I457" t="str">
        <f t="shared" si="6"/>
        <v>No Water</v>
      </c>
      <c r="J457">
        <f>InputData!O1296</f>
        <v>0.37422499999999997</v>
      </c>
      <c r="K457">
        <f>InputData!S1296</f>
        <v>9.3939799999999997E-3</v>
      </c>
    </row>
    <row r="458" spans="1:11" hidden="1" x14ac:dyDescent="0.25">
      <c r="A458" t="str">
        <f>InputData!A1314</f>
        <v>20190124_004556</v>
      </c>
      <c r="B458">
        <f>InputData!B1314</f>
        <v>0</v>
      </c>
      <c r="C458" t="str">
        <f>InputData!C1314</f>
        <v>NoWater</v>
      </c>
      <c r="D458">
        <f>InputData!D1314</f>
        <v>0</v>
      </c>
      <c r="E458">
        <f>InputData!E1314</f>
        <v>1</v>
      </c>
      <c r="F458" t="str">
        <f>InputData!F1314</f>
        <v>3.3.3. Tierras desnudas y degradadas</v>
      </c>
      <c r="G458" t="str">
        <f>InputData!G1314</f>
        <v>EVImean</v>
      </c>
      <c r="H458" t="str">
        <f>InputData!H1314</f>
        <v>WMyear_evi_summer</v>
      </c>
      <c r="I458" t="str">
        <f t="shared" si="6"/>
        <v>No Water</v>
      </c>
      <c r="J458">
        <f>InputData!O1314</f>
        <v>0.38700899999999999</v>
      </c>
      <c r="K458">
        <f>InputData!S1314</f>
        <v>7.6502699999999998E-3</v>
      </c>
    </row>
    <row r="459" spans="1:11" x14ac:dyDescent="0.25">
      <c r="A459" t="str">
        <f>InputData!A1342</f>
        <v>20190120_063910</v>
      </c>
      <c r="B459">
        <f>InputData!B1342</f>
        <v>0</v>
      </c>
      <c r="C459" t="str">
        <f>InputData!C1342</f>
        <v>NoWater</v>
      </c>
      <c r="D459">
        <f>InputData!D1342</f>
        <v>0</v>
      </c>
      <c r="E459">
        <f>InputData!E1342</f>
        <v>1</v>
      </c>
      <c r="F459" t="str">
        <f>InputData!F1342</f>
        <v>3.3.3. Tierras desnudas y degradadas</v>
      </c>
      <c r="G459" t="str">
        <f>InputData!G1342</f>
        <v>NDVImean</v>
      </c>
      <c r="H459" t="str">
        <f>InputData!H1342</f>
        <v>WMyear_NDVI201711</v>
      </c>
      <c r="I459" t="str">
        <f t="shared" si="6"/>
        <v>No Water</v>
      </c>
      <c r="J459">
        <f>InputData!O1342</f>
        <v>0.45123097000000001</v>
      </c>
      <c r="K459">
        <f>InputData!S1342</f>
        <v>1.2276774000000001E-2</v>
      </c>
    </row>
    <row r="460" spans="1:11" hidden="1" x14ac:dyDescent="0.25">
      <c r="A460" t="str">
        <f>InputData!A1365</f>
        <v>20190124_065455</v>
      </c>
      <c r="B460">
        <f>InputData!B1365</f>
        <v>0</v>
      </c>
      <c r="C460" t="str">
        <f>InputData!C1365</f>
        <v>NoWater</v>
      </c>
      <c r="D460">
        <f>InputData!D1365</f>
        <v>0</v>
      </c>
      <c r="E460">
        <f>InputData!E1365</f>
        <v>1</v>
      </c>
      <c r="F460" t="str">
        <f>InputData!F1365</f>
        <v>2.1.1. Otros cultivos transitorios</v>
      </c>
      <c r="G460" t="str">
        <f>InputData!G1365</f>
        <v>EVImean</v>
      </c>
      <c r="H460" t="str">
        <f>InputData!H1365</f>
        <v>WMyear_evi_summer</v>
      </c>
      <c r="I460" t="str">
        <f t="shared" si="6"/>
        <v>No Water</v>
      </c>
      <c r="J460">
        <f>InputData!O1365</f>
        <v>0.39513900000000002</v>
      </c>
      <c r="K460">
        <f>InputData!S1365</f>
        <v>3.3905300000000001E-3</v>
      </c>
    </row>
    <row r="461" spans="1:11" hidden="1" x14ac:dyDescent="0.25">
      <c r="A461" t="str">
        <f>InputData!A1398</f>
        <v>20190122_211015</v>
      </c>
      <c r="B461">
        <f>InputData!B1398</f>
        <v>0</v>
      </c>
      <c r="C461" t="str">
        <f>InputData!C1398</f>
        <v>NoWater</v>
      </c>
      <c r="D461">
        <f>InputData!D1398</f>
        <v>0</v>
      </c>
      <c r="E461">
        <f>InputData!E1398</f>
        <v>1</v>
      </c>
      <c r="F461" t="str">
        <f>InputData!F1398</f>
        <v>5.1.4. Cuerpos de agua artificiales</v>
      </c>
      <c r="G461" t="str">
        <f>InputData!G1398</f>
        <v>NDVImean</v>
      </c>
      <c r="H461" t="str">
        <f>InputData!H1398</f>
        <v>WMyear_NDVI201803</v>
      </c>
      <c r="I461" t="str">
        <f t="shared" si="6"/>
        <v>No Water</v>
      </c>
      <c r="J461">
        <f>InputData!O1398</f>
        <v>0.475582</v>
      </c>
      <c r="K461">
        <f>InputData!S1398</f>
        <v>2.9965199999999999E-3</v>
      </c>
    </row>
    <row r="462" spans="1:11" hidden="1" x14ac:dyDescent="0.25">
      <c r="A462" t="str">
        <f>InputData!A1717</f>
        <v>20190122_165655</v>
      </c>
      <c r="B462">
        <f>InputData!B1717</f>
        <v>0</v>
      </c>
      <c r="C462" t="str">
        <f>InputData!C1717</f>
        <v>NoWater</v>
      </c>
      <c r="D462">
        <f>InputData!D1717</f>
        <v>0</v>
      </c>
      <c r="E462">
        <f>InputData!E1717</f>
        <v>1</v>
      </c>
      <c r="F462" t="str">
        <f>InputData!F1717</f>
        <v>5.1.4. Cuerpos de agua artificiales</v>
      </c>
      <c r="G462" t="str">
        <f>InputData!G1717</f>
        <v>NDVImean</v>
      </c>
      <c r="H462" t="str">
        <f>InputData!H1717</f>
        <v>WMyear_NDVI201801</v>
      </c>
      <c r="I462" t="str">
        <f t="shared" si="6"/>
        <v>No Water</v>
      </c>
      <c r="J462">
        <f>InputData!O1717</f>
        <v>0</v>
      </c>
      <c r="K462">
        <f>InputData!S1717</f>
        <v>0</v>
      </c>
    </row>
    <row r="463" spans="1:11" hidden="1" x14ac:dyDescent="0.25">
      <c r="A463" t="str">
        <f>InputData!A4</f>
        <v>20190124_123625</v>
      </c>
      <c r="B463">
        <f>InputData!B4</f>
        <v>1</v>
      </c>
      <c r="C463" t="str">
        <f>InputData!C4</f>
        <v>ShortTerm</v>
      </c>
      <c r="D463">
        <f>InputData!D4</f>
        <v>1</v>
      </c>
      <c r="E463">
        <f>InputData!E4</f>
        <v>10</v>
      </c>
      <c r="F463" t="str">
        <f>InputData!F4</f>
        <v>3.2.1.1.2. Herbazal denso inundable</v>
      </c>
      <c r="G463" t="str">
        <f>InputData!G4</f>
        <v>EVImean</v>
      </c>
      <c r="H463" t="str">
        <f>InputData!H4</f>
        <v>WMyear_evi_summer</v>
      </c>
      <c r="I463" t="str">
        <f t="shared" si="6"/>
        <v>Short Term</v>
      </c>
      <c r="J463" t="str">
        <f>InputData!O4</f>
        <v>inf</v>
      </c>
      <c r="K463" t="str">
        <f>InputData!S4</f>
        <v>nan</v>
      </c>
    </row>
    <row r="464" spans="1:11" hidden="1" x14ac:dyDescent="0.25">
      <c r="A464" t="str">
        <f>InputData!A9</f>
        <v>20190124_031452</v>
      </c>
      <c r="B464">
        <f>InputData!B9</f>
        <v>1</v>
      </c>
      <c r="C464" t="str">
        <f>InputData!C9</f>
        <v>ShortTerm</v>
      </c>
      <c r="D464">
        <f>InputData!D9</f>
        <v>1</v>
      </c>
      <c r="E464">
        <f>InputData!E9</f>
        <v>10</v>
      </c>
      <c r="F464" t="str">
        <f>InputData!F9</f>
        <v>2.3.1. Pastos limpios</v>
      </c>
      <c r="G464" t="str">
        <f>InputData!G9</f>
        <v>EVImean</v>
      </c>
      <c r="H464" t="str">
        <f>InputData!H9</f>
        <v>WMyear_evi_summer</v>
      </c>
      <c r="I464" t="str">
        <f t="shared" si="6"/>
        <v>Short Term</v>
      </c>
      <c r="J464" t="str">
        <f>InputData!O9</f>
        <v>inf</v>
      </c>
      <c r="K464" t="str">
        <f>InputData!S9</f>
        <v>nan</v>
      </c>
    </row>
    <row r="465" spans="1:11" hidden="1" x14ac:dyDescent="0.25">
      <c r="A465" t="str">
        <f>InputData!A22</f>
        <v>20190123_223014</v>
      </c>
      <c r="B465">
        <f>InputData!B22</f>
        <v>1</v>
      </c>
      <c r="C465" t="str">
        <f>InputData!C22</f>
        <v>ShortTerm</v>
      </c>
      <c r="D465">
        <f>InputData!D22</f>
        <v>1</v>
      </c>
      <c r="E465">
        <f>InputData!E22</f>
        <v>10</v>
      </c>
      <c r="F465" t="str">
        <f>InputData!F22</f>
        <v>2.1.2.1. Arroz</v>
      </c>
      <c r="G465" t="str">
        <f>InputData!G22</f>
        <v>EVImean</v>
      </c>
      <c r="H465" t="str">
        <f>InputData!H22</f>
        <v>WMyear_evi_summer</v>
      </c>
      <c r="I465" t="str">
        <f t="shared" si="6"/>
        <v>Short Term</v>
      </c>
      <c r="J465">
        <f>InputData!O22</f>
        <v>0.34091100000000002</v>
      </c>
      <c r="K465">
        <f>InputData!S22</f>
        <v>0.22956199999999999</v>
      </c>
    </row>
    <row r="466" spans="1:11" hidden="1" x14ac:dyDescent="0.25">
      <c r="A466" t="str">
        <f>InputData!A32</f>
        <v>20190124_055538</v>
      </c>
      <c r="B466">
        <f>InputData!B32</f>
        <v>1</v>
      </c>
      <c r="C466" t="str">
        <f>InputData!C32</f>
        <v>ShortTerm</v>
      </c>
      <c r="D466">
        <f>InputData!D32</f>
        <v>1</v>
      </c>
      <c r="E466">
        <f>InputData!E32</f>
        <v>10</v>
      </c>
      <c r="F466" t="str">
        <f>InputData!F32</f>
        <v>3.1.1.1.2. Bosque denso alto inundable</v>
      </c>
      <c r="G466" t="str">
        <f>InputData!G32</f>
        <v>EVImean</v>
      </c>
      <c r="H466" t="str">
        <f>InputData!H32</f>
        <v>WMyear_evi_summer</v>
      </c>
      <c r="I466" t="str">
        <f t="shared" si="6"/>
        <v>Short Term</v>
      </c>
      <c r="J466">
        <f>InputData!O32</f>
        <v>-1.0494000000000001</v>
      </c>
      <c r="K466">
        <f>InputData!S32</f>
        <v>2143.4</v>
      </c>
    </row>
    <row r="467" spans="1:11" hidden="1" x14ac:dyDescent="0.25">
      <c r="A467" t="str">
        <f>InputData!A49</f>
        <v>20190124_063013</v>
      </c>
      <c r="B467">
        <f>InputData!B49</f>
        <v>1</v>
      </c>
      <c r="C467" t="str">
        <f>InputData!C49</f>
        <v>ShortTerm</v>
      </c>
      <c r="D467">
        <f>InputData!D49</f>
        <v>1</v>
      </c>
      <c r="E467">
        <f>InputData!E49</f>
        <v>10</v>
      </c>
      <c r="F467" t="str">
        <f>InputData!F49</f>
        <v>5.1.2. Lagunas, lagos y cinagas naturales</v>
      </c>
      <c r="G467" t="str">
        <f>InputData!G49</f>
        <v>EVImean</v>
      </c>
      <c r="H467" t="str">
        <f>InputData!H49</f>
        <v>WMyear_evi_summer</v>
      </c>
      <c r="I467" t="str">
        <f t="shared" si="6"/>
        <v>Short Term</v>
      </c>
      <c r="J467">
        <f>InputData!O49</f>
        <v>-5.6723400000000002</v>
      </c>
      <c r="K467">
        <f>InputData!S49</f>
        <v>8422.73</v>
      </c>
    </row>
    <row r="468" spans="1:11" hidden="1" x14ac:dyDescent="0.25">
      <c r="A468" t="str">
        <f>InputData!A55</f>
        <v>20190124_042129</v>
      </c>
      <c r="B468">
        <f>InputData!B55</f>
        <v>1</v>
      </c>
      <c r="C468" t="str">
        <f>InputData!C55</f>
        <v>ShortTerm</v>
      </c>
      <c r="D468">
        <f>InputData!D55</f>
        <v>1</v>
      </c>
      <c r="E468">
        <f>InputData!E55</f>
        <v>10</v>
      </c>
      <c r="F468" t="str">
        <f>InputData!F55</f>
        <v>3.2.3. Vegetacin secundaria o en transicin</v>
      </c>
      <c r="G468" t="str">
        <f>InputData!G55</f>
        <v>EVImean</v>
      </c>
      <c r="H468" t="str">
        <f>InputData!H55</f>
        <v>WMyear_evi_summer</v>
      </c>
      <c r="I468" t="str">
        <f t="shared" si="6"/>
        <v>Short Term</v>
      </c>
      <c r="J468">
        <f>InputData!O55</f>
        <v>-4.9793900000000004</v>
      </c>
      <c r="K468">
        <f>InputData!S55</f>
        <v>8889.59</v>
      </c>
    </row>
    <row r="469" spans="1:11" hidden="1" x14ac:dyDescent="0.25">
      <c r="A469" t="str">
        <f>InputData!A60</f>
        <v>20190124_021443</v>
      </c>
      <c r="B469">
        <f>InputData!B60</f>
        <v>1</v>
      </c>
      <c r="C469" t="str">
        <f>InputData!C60</f>
        <v>ShortTerm</v>
      </c>
      <c r="D469">
        <f>InputData!D60</f>
        <v>1</v>
      </c>
      <c r="E469">
        <f>InputData!E60</f>
        <v>10</v>
      </c>
      <c r="F469" t="str">
        <f>InputData!F60</f>
        <v>2.2.3.2. Palma de aceite</v>
      </c>
      <c r="G469" t="str">
        <f>InputData!G60</f>
        <v>EVImean</v>
      </c>
      <c r="H469" t="str">
        <f>InputData!H60</f>
        <v>WMyear_evi_summer</v>
      </c>
      <c r="I469" t="str">
        <f t="shared" si="6"/>
        <v>Short Term</v>
      </c>
      <c r="J469">
        <f>InputData!O60</f>
        <v>0.32094899999999998</v>
      </c>
      <c r="K469">
        <f>InputData!S60</f>
        <v>0.13342399999999999</v>
      </c>
    </row>
    <row r="470" spans="1:11" hidden="1" x14ac:dyDescent="0.25">
      <c r="A470" t="str">
        <f>InputData!A63</f>
        <v>20190124_111007</v>
      </c>
      <c r="B470">
        <f>InputData!B63</f>
        <v>1</v>
      </c>
      <c r="C470" t="str">
        <f>InputData!C63</f>
        <v>ShortTerm</v>
      </c>
      <c r="D470">
        <f>InputData!D63</f>
        <v>1</v>
      </c>
      <c r="E470">
        <f>InputData!E63</f>
        <v>10</v>
      </c>
      <c r="F470" t="str">
        <f>InputData!F63</f>
        <v>4.1.1. Zonas Pantanosas</v>
      </c>
      <c r="G470" t="str">
        <f>InputData!G63</f>
        <v>EVImean</v>
      </c>
      <c r="H470" t="str">
        <f>InputData!H63</f>
        <v>WMyear_evi_summer</v>
      </c>
      <c r="I470" t="str">
        <f t="shared" si="6"/>
        <v>Short Term</v>
      </c>
      <c r="J470">
        <f>InputData!O63</f>
        <v>-32.487000000000002</v>
      </c>
      <c r="K470">
        <f>InputData!S63</f>
        <v>35867.699999999997</v>
      </c>
    </row>
    <row r="471" spans="1:11" hidden="1" x14ac:dyDescent="0.25">
      <c r="A471" t="str">
        <f>InputData!A64</f>
        <v>20190124_184259</v>
      </c>
      <c r="B471">
        <f>InputData!B64</f>
        <v>1</v>
      </c>
      <c r="C471" t="str">
        <f>InputData!C64</f>
        <v>ShortTerm</v>
      </c>
      <c r="D471">
        <f>InputData!D64</f>
        <v>1</v>
      </c>
      <c r="E471">
        <f>InputData!E64</f>
        <v>10</v>
      </c>
      <c r="F471" t="str">
        <f>InputData!F64</f>
        <v>3.3.4. Zonas quemadas</v>
      </c>
      <c r="G471" t="str">
        <f>InputData!G64</f>
        <v>EVImean</v>
      </c>
      <c r="H471" t="str">
        <f>InputData!H64</f>
        <v>WMyear_evi_summer</v>
      </c>
      <c r="I471" t="str">
        <f t="shared" si="6"/>
        <v>Short Term</v>
      </c>
      <c r="J471">
        <f>InputData!O64</f>
        <v>-7.0417199999999998</v>
      </c>
      <c r="K471">
        <f>InputData!S64</f>
        <v>11119</v>
      </c>
    </row>
    <row r="472" spans="1:11" hidden="1" x14ac:dyDescent="0.25">
      <c r="A472" t="str">
        <f>InputData!A65</f>
        <v>20190124_180653</v>
      </c>
      <c r="B472">
        <f>InputData!B65</f>
        <v>1</v>
      </c>
      <c r="C472" t="str">
        <f>InputData!C65</f>
        <v>ShortTerm</v>
      </c>
      <c r="D472">
        <f>InputData!D65</f>
        <v>1</v>
      </c>
      <c r="E472">
        <f>InputData!E65</f>
        <v>10</v>
      </c>
      <c r="F472" t="str">
        <f>InputData!F65</f>
        <v>3.2.1.1.1. Herbazal denso de tierra firme</v>
      </c>
      <c r="G472" t="str">
        <f>InputData!G65</f>
        <v>EVImean</v>
      </c>
      <c r="H472" t="str">
        <f>InputData!H65</f>
        <v>WMyear_evi_summer</v>
      </c>
      <c r="I472" t="str">
        <f t="shared" ref="I472:I535" si="7">NewCategory(C472)</f>
        <v>Short Term</v>
      </c>
      <c r="J472">
        <f>InputData!O65</f>
        <v>-12.405799999999999</v>
      </c>
      <c r="K472">
        <f>InputData!S65</f>
        <v>13831.1</v>
      </c>
    </row>
    <row r="473" spans="1:11" hidden="1" x14ac:dyDescent="0.25">
      <c r="A473" t="str">
        <f>InputData!A66</f>
        <v>20190123_232644</v>
      </c>
      <c r="B473">
        <f>InputData!B66</f>
        <v>1</v>
      </c>
      <c r="C473" t="str">
        <f>InputData!C66</f>
        <v>ShortTerm</v>
      </c>
      <c r="D473">
        <f>InputData!D66</f>
        <v>1</v>
      </c>
      <c r="E473">
        <f>InputData!E66</f>
        <v>10</v>
      </c>
      <c r="F473" t="str">
        <f>InputData!F66</f>
        <v>3.1.2.2.2. Bosque abierto bajo inundable</v>
      </c>
      <c r="G473" t="str">
        <f>InputData!G66</f>
        <v>EVImean</v>
      </c>
      <c r="H473" t="str">
        <f>InputData!H66</f>
        <v>WMyear_evi_summer</v>
      </c>
      <c r="I473" t="str">
        <f t="shared" si="7"/>
        <v>Short Term</v>
      </c>
      <c r="J473">
        <f>InputData!O66</f>
        <v>-1.37531</v>
      </c>
      <c r="K473">
        <f>InputData!S66</f>
        <v>1835.69</v>
      </c>
    </row>
    <row r="474" spans="1:11" hidden="1" x14ac:dyDescent="0.25">
      <c r="A474" t="str">
        <f>InputData!A69</f>
        <v>20190124_100044</v>
      </c>
      <c r="B474">
        <f>InputData!B69</f>
        <v>1</v>
      </c>
      <c r="C474" t="str">
        <f>InputData!C69</f>
        <v>ShortTerm</v>
      </c>
      <c r="D474">
        <f>InputData!D69</f>
        <v>1</v>
      </c>
      <c r="E474">
        <f>InputData!E69</f>
        <v>10</v>
      </c>
      <c r="F474" t="str">
        <f>InputData!F69</f>
        <v>3.1.4. Bosque de galera y ripario</v>
      </c>
      <c r="G474" t="str">
        <f>InputData!G69</f>
        <v>EVImean</v>
      </c>
      <c r="H474" t="str">
        <f>InputData!H69</f>
        <v>WMyear_evi_summer</v>
      </c>
      <c r="I474" t="str">
        <f t="shared" si="7"/>
        <v>Short Term</v>
      </c>
      <c r="J474">
        <f>InputData!O69</f>
        <v>-6.9160700000000004</v>
      </c>
      <c r="K474">
        <f>InputData!S69</f>
        <v>10757</v>
      </c>
    </row>
    <row r="475" spans="1:11" hidden="1" x14ac:dyDescent="0.25">
      <c r="A475" t="str">
        <f>InputData!A82</f>
        <v>20190124_014608</v>
      </c>
      <c r="B475">
        <f>InputData!B82</f>
        <v>1</v>
      </c>
      <c r="C475" t="str">
        <f>InputData!C82</f>
        <v>ShortTerm</v>
      </c>
      <c r="D475">
        <f>InputData!D82</f>
        <v>1</v>
      </c>
      <c r="E475">
        <f>InputData!E82</f>
        <v>10</v>
      </c>
      <c r="F475" t="str">
        <f>InputData!F82</f>
        <v>2.3.3. Pastos enmalezados</v>
      </c>
      <c r="G475" t="str">
        <f>InputData!G82</f>
        <v>EVImean</v>
      </c>
      <c r="H475" t="str">
        <f>InputData!H82</f>
        <v>WMyear_evi_summer</v>
      </c>
      <c r="I475" t="str">
        <f t="shared" si="7"/>
        <v>Short Term</v>
      </c>
      <c r="J475">
        <f>InputData!O82</f>
        <v>-0.438363</v>
      </c>
      <c r="K475">
        <f>InputData!S82</f>
        <v>1163.5899999999999</v>
      </c>
    </row>
    <row r="476" spans="1:11" hidden="1" x14ac:dyDescent="0.25">
      <c r="A476" t="str">
        <f>InputData!A91</f>
        <v>20190124_172533</v>
      </c>
      <c r="B476">
        <f>InputData!B91</f>
        <v>1</v>
      </c>
      <c r="C476" t="str">
        <f>InputData!C91</f>
        <v>ShortTerm</v>
      </c>
      <c r="D476">
        <f>InputData!D91</f>
        <v>1</v>
      </c>
      <c r="E476">
        <f>InputData!E91</f>
        <v>10</v>
      </c>
      <c r="F476" t="str">
        <f>InputData!F91</f>
        <v>2.4.3. Mosaico de cultivos, pastos y espacios naturales</v>
      </c>
      <c r="G476" t="str">
        <f>InputData!G91</f>
        <v>EVImean</v>
      </c>
      <c r="H476" t="str">
        <f>InputData!H91</f>
        <v>WMyear_evi_summer</v>
      </c>
      <c r="I476" t="str">
        <f t="shared" si="7"/>
        <v>Short Term</v>
      </c>
      <c r="J476">
        <f>InputData!O91</f>
        <v>9.2698000000000003E-2</v>
      </c>
      <c r="K476">
        <f>InputData!S91</f>
        <v>188.36099999999999</v>
      </c>
    </row>
    <row r="477" spans="1:11" hidden="1" x14ac:dyDescent="0.25">
      <c r="A477" t="str">
        <f>InputData!A98</f>
        <v>20190124_085640</v>
      </c>
      <c r="B477">
        <f>InputData!B98</f>
        <v>1</v>
      </c>
      <c r="C477" t="str">
        <f>InputData!C98</f>
        <v>ShortTerm</v>
      </c>
      <c r="D477">
        <f>InputData!D98</f>
        <v>1</v>
      </c>
      <c r="E477">
        <f>InputData!E98</f>
        <v>10</v>
      </c>
      <c r="F477" t="str">
        <f>InputData!F98</f>
        <v>3.1.1.2.2. Bosque denso bajo inundable</v>
      </c>
      <c r="G477" t="str">
        <f>InputData!G98</f>
        <v>EVImean</v>
      </c>
      <c r="H477" t="str">
        <f>InputData!H98</f>
        <v>WMyear_evi_summer</v>
      </c>
      <c r="I477" t="str">
        <f t="shared" si="7"/>
        <v>Short Term</v>
      </c>
      <c r="J477">
        <f>InputData!O98</f>
        <v>-46.5871</v>
      </c>
      <c r="K477">
        <f>InputData!S98</f>
        <v>181466</v>
      </c>
    </row>
    <row r="478" spans="1:11" hidden="1" x14ac:dyDescent="0.25">
      <c r="A478" t="str">
        <f>InputData!A100</f>
        <v>20190124_155541</v>
      </c>
      <c r="B478">
        <f>InputData!B100</f>
        <v>1</v>
      </c>
      <c r="C478" t="str">
        <f>InputData!C100</f>
        <v>ShortTerm</v>
      </c>
      <c r="D478">
        <f>InputData!D100</f>
        <v>1</v>
      </c>
      <c r="E478">
        <f>InputData!E100</f>
        <v>10</v>
      </c>
      <c r="F478" t="str">
        <f>InputData!F100</f>
        <v>2.4.4. Mosaico de pastos con espacios naturales</v>
      </c>
      <c r="G478" t="str">
        <f>InputData!G100</f>
        <v>EVImean</v>
      </c>
      <c r="H478" t="str">
        <f>InputData!H100</f>
        <v>WMyear_evi_summer</v>
      </c>
      <c r="I478" t="str">
        <f t="shared" si="7"/>
        <v>Short Term</v>
      </c>
      <c r="J478">
        <f>InputData!O100</f>
        <v>-1.12104</v>
      </c>
      <c r="K478">
        <f>InputData!S100</f>
        <v>3043.23</v>
      </c>
    </row>
    <row r="479" spans="1:11" hidden="1" x14ac:dyDescent="0.25">
      <c r="A479" t="str">
        <f>InputData!A102</f>
        <v>20190123_194607</v>
      </c>
      <c r="B479">
        <f>InputData!B102</f>
        <v>1</v>
      </c>
      <c r="C479" t="str">
        <f>InputData!C102</f>
        <v>ShortTerm</v>
      </c>
      <c r="D479">
        <f>InputData!D102</f>
        <v>1</v>
      </c>
      <c r="E479">
        <f>InputData!E102</f>
        <v>10</v>
      </c>
      <c r="F479" t="str">
        <f>InputData!F102</f>
        <v>3.2.1.2.1. Herbazal abierto arenoso</v>
      </c>
      <c r="G479" t="str">
        <f>InputData!G102</f>
        <v>EVImean</v>
      </c>
      <c r="H479" t="str">
        <f>InputData!H102</f>
        <v>WMyear_evi_summer</v>
      </c>
      <c r="I479" t="str">
        <f t="shared" si="7"/>
        <v>Short Term</v>
      </c>
      <c r="J479">
        <f>InputData!O102</f>
        <v>-48.434800000000003</v>
      </c>
      <c r="K479">
        <f>InputData!S102</f>
        <v>54116.9</v>
      </c>
    </row>
    <row r="480" spans="1:11" hidden="1" x14ac:dyDescent="0.25">
      <c r="A480" t="str">
        <f>InputData!A116</f>
        <v>20190124_072856</v>
      </c>
      <c r="B480">
        <f>InputData!B116</f>
        <v>1</v>
      </c>
      <c r="C480" t="str">
        <f>InputData!C116</f>
        <v>ShortTerm</v>
      </c>
      <c r="D480">
        <f>InputData!D116</f>
        <v>1</v>
      </c>
      <c r="E480">
        <f>InputData!E116</f>
        <v>10</v>
      </c>
      <c r="F480" t="str">
        <f>InputData!F116</f>
        <v>3.3.1. Zonas arenosas naturales</v>
      </c>
      <c r="G480" t="str">
        <f>InputData!G116</f>
        <v>EVImean</v>
      </c>
      <c r="H480" t="str">
        <f>InputData!H116</f>
        <v>WMyear_evi_summer</v>
      </c>
      <c r="I480" t="str">
        <f t="shared" si="7"/>
        <v>Short Term</v>
      </c>
      <c r="J480">
        <f>InputData!O116</f>
        <v>0.20249</v>
      </c>
      <c r="K480">
        <f>InputData!S116</f>
        <v>107.74299999999999</v>
      </c>
    </row>
    <row r="481" spans="1:11" hidden="1" x14ac:dyDescent="0.25">
      <c r="A481" t="str">
        <f>InputData!A120</f>
        <v>20190124_045139</v>
      </c>
      <c r="B481">
        <f>InputData!B120</f>
        <v>1</v>
      </c>
      <c r="C481" t="str">
        <f>InputData!C120</f>
        <v>ShortTerm</v>
      </c>
      <c r="D481">
        <f>InputData!D120</f>
        <v>1</v>
      </c>
      <c r="E481">
        <f>InputData!E120</f>
        <v>10</v>
      </c>
      <c r="F481" t="str">
        <f>InputData!F120</f>
        <v>3.1.3. Bosque fragmentado</v>
      </c>
      <c r="G481" t="str">
        <f>InputData!G120</f>
        <v>EVImean</v>
      </c>
      <c r="H481" t="str">
        <f>InputData!H120</f>
        <v>WMyear_evi_summer</v>
      </c>
      <c r="I481" t="str">
        <f t="shared" si="7"/>
        <v>Short Term</v>
      </c>
      <c r="J481">
        <f>InputData!O120</f>
        <v>0.312359</v>
      </c>
      <c r="K481">
        <f>InputData!S120</f>
        <v>1.3616100000000001E-2</v>
      </c>
    </row>
    <row r="482" spans="1:11" hidden="1" x14ac:dyDescent="0.25">
      <c r="A482" t="str">
        <f>InputData!A122</f>
        <v>20190124_075830</v>
      </c>
      <c r="B482">
        <f>InputData!B122</f>
        <v>1</v>
      </c>
      <c r="C482" t="str">
        <f>InputData!C122</f>
        <v>ShortTerm</v>
      </c>
      <c r="D482">
        <f>InputData!D122</f>
        <v>1</v>
      </c>
      <c r="E482">
        <f>InputData!E122</f>
        <v>10</v>
      </c>
      <c r="F482" t="str">
        <f>InputData!F122</f>
        <v>2.4.2. Mosaico de pastos y cultivos</v>
      </c>
      <c r="G482" t="str">
        <f>InputData!G122</f>
        <v>EVImean</v>
      </c>
      <c r="H482" t="str">
        <f>InputData!H122</f>
        <v>WMyear_evi_summer</v>
      </c>
      <c r="I482" t="str">
        <f t="shared" si="7"/>
        <v>Short Term</v>
      </c>
      <c r="J482">
        <f>InputData!O122</f>
        <v>0.30486000000000002</v>
      </c>
      <c r="K482">
        <f>InputData!S122</f>
        <v>23.688500000000001</v>
      </c>
    </row>
    <row r="483" spans="1:11" hidden="1" x14ac:dyDescent="0.25">
      <c r="A483" t="str">
        <f>InputData!A148</f>
        <v>20190123_235543</v>
      </c>
      <c r="B483">
        <f>InputData!B148</f>
        <v>1</v>
      </c>
      <c r="C483" t="str">
        <f>InputData!C148</f>
        <v>ShortTerm</v>
      </c>
      <c r="D483">
        <f>InputData!D148</f>
        <v>1</v>
      </c>
      <c r="E483">
        <f>InputData!E148</f>
        <v>10</v>
      </c>
      <c r="F483" t="str">
        <f>InputData!F148</f>
        <v>3.1.1.1.2. Bosque denso alto inundable</v>
      </c>
      <c r="G483" t="str">
        <f>InputData!G148</f>
        <v>NDVImean</v>
      </c>
      <c r="H483" t="str">
        <f>InputData!H148</f>
        <v>WMyear_NDVI2017winter</v>
      </c>
      <c r="I483" t="str">
        <f t="shared" si="7"/>
        <v>Short Term</v>
      </c>
      <c r="J483">
        <f>InputData!O148</f>
        <v>0.56306887000000005</v>
      </c>
      <c r="K483">
        <f>InputData!S148</f>
        <v>2.2836331000000001E-2</v>
      </c>
    </row>
    <row r="484" spans="1:11" hidden="1" x14ac:dyDescent="0.25">
      <c r="A484" t="str">
        <f>InputData!A166</f>
        <v>20190124_074113</v>
      </c>
      <c r="B484">
        <f>InputData!B166</f>
        <v>1</v>
      </c>
      <c r="C484" t="str">
        <f>InputData!C166</f>
        <v>ShortTerm</v>
      </c>
      <c r="D484">
        <f>InputData!D166</f>
        <v>1</v>
      </c>
      <c r="E484">
        <f>InputData!E166</f>
        <v>10</v>
      </c>
      <c r="F484" t="str">
        <f>InputData!F166</f>
        <v>4.1.1. Zonas Pantanosas</v>
      </c>
      <c r="G484" t="str">
        <f>InputData!G166</f>
        <v>NDVImean</v>
      </c>
      <c r="H484" t="str">
        <f>InputData!H166</f>
        <v>WMyear_NDVI2017winter</v>
      </c>
      <c r="I484" t="str">
        <f t="shared" si="7"/>
        <v>Short Term</v>
      </c>
      <c r="J484">
        <f>InputData!O166</f>
        <v>0.53190179999999998</v>
      </c>
      <c r="K484">
        <f>InputData!S166</f>
        <v>1.0890474000000001E-2</v>
      </c>
    </row>
    <row r="485" spans="1:11" hidden="1" x14ac:dyDescent="0.25">
      <c r="A485" t="str">
        <f>InputData!A187</f>
        <v>20190123_165217</v>
      </c>
      <c r="B485">
        <f>InputData!B187</f>
        <v>1</v>
      </c>
      <c r="C485" t="str">
        <f>InputData!C187</f>
        <v>ShortTerm</v>
      </c>
      <c r="D485">
        <f>InputData!D187</f>
        <v>1</v>
      </c>
      <c r="E485">
        <f>InputData!E187</f>
        <v>10</v>
      </c>
      <c r="F485" t="str">
        <f>InputData!F187</f>
        <v>3.1.2.2.2. Bosque abierto bajo inundable</v>
      </c>
      <c r="G485" t="str">
        <f>InputData!G187</f>
        <v>NDVImean</v>
      </c>
      <c r="H485" t="str">
        <f>InputData!H187</f>
        <v>WMyear_NDVI2017winter</v>
      </c>
      <c r="I485" t="str">
        <f t="shared" si="7"/>
        <v>Short Term</v>
      </c>
      <c r="J485">
        <f>InputData!O187</f>
        <v>0.632799</v>
      </c>
      <c r="K485">
        <f>InputData!S187</f>
        <v>2.0156984999999999E-2</v>
      </c>
    </row>
    <row r="486" spans="1:11" hidden="1" x14ac:dyDescent="0.25">
      <c r="A486" t="str">
        <f>InputData!A188</f>
        <v>20190124_132048</v>
      </c>
      <c r="B486">
        <f>InputData!B188</f>
        <v>1</v>
      </c>
      <c r="C486" t="str">
        <f>InputData!C188</f>
        <v>ShortTerm</v>
      </c>
      <c r="D486">
        <f>InputData!D188</f>
        <v>1</v>
      </c>
      <c r="E486">
        <f>InputData!E188</f>
        <v>10</v>
      </c>
      <c r="F486" t="str">
        <f>InputData!F188</f>
        <v>2.4.4. Mosaico de pastos con espacios naturales</v>
      </c>
      <c r="G486" t="str">
        <f>InputData!G188</f>
        <v>NDVImean</v>
      </c>
      <c r="H486" t="str">
        <f>InputData!H188</f>
        <v>WMyear_NDVI2017winter</v>
      </c>
      <c r="I486" t="str">
        <f t="shared" si="7"/>
        <v>Short Term</v>
      </c>
      <c r="J486">
        <f>InputData!O188</f>
        <v>0.52160799999999996</v>
      </c>
      <c r="K486">
        <f>InputData!S188</f>
        <v>2.7899516999999999E-2</v>
      </c>
    </row>
    <row r="487" spans="1:11" hidden="1" x14ac:dyDescent="0.25">
      <c r="A487" t="str">
        <f>InputData!A195</f>
        <v>20190124_091355</v>
      </c>
      <c r="B487">
        <f>InputData!B195</f>
        <v>1</v>
      </c>
      <c r="C487" t="str">
        <f>InputData!C195</f>
        <v>ShortTerm</v>
      </c>
      <c r="D487">
        <f>InputData!D195</f>
        <v>1</v>
      </c>
      <c r="E487">
        <f>InputData!E195</f>
        <v>10</v>
      </c>
      <c r="F487" t="str">
        <f>InputData!F195</f>
        <v>3.2.1.1.2. Herbazal denso inundable</v>
      </c>
      <c r="G487" t="str">
        <f>InputData!G195</f>
        <v>NDVImean</v>
      </c>
      <c r="H487" t="str">
        <f>InputData!H195</f>
        <v>WMyear_NDVI2017winter</v>
      </c>
      <c r="I487" t="str">
        <f t="shared" si="7"/>
        <v>Short Term</v>
      </c>
      <c r="J487">
        <f>InputData!O195</f>
        <v>0.49354567999999999</v>
      </c>
      <c r="K487">
        <f>InputData!S195</f>
        <v>1.0066197000000001E-2</v>
      </c>
    </row>
    <row r="488" spans="1:11" hidden="1" x14ac:dyDescent="0.25">
      <c r="A488" t="str">
        <f>InputData!A205</f>
        <v>20190121_223107</v>
      </c>
      <c r="B488">
        <f>InputData!B205</f>
        <v>1</v>
      </c>
      <c r="C488" t="str">
        <f>InputData!C205</f>
        <v>ShortTerm</v>
      </c>
      <c r="D488">
        <f>InputData!D205</f>
        <v>1</v>
      </c>
      <c r="E488">
        <f>InputData!E205</f>
        <v>10</v>
      </c>
      <c r="F488" t="str">
        <f>InputData!F205</f>
        <v>5.1.2. Lagunas, lagos y cinagas naturales</v>
      </c>
      <c r="G488" t="str">
        <f>InputData!G205</f>
        <v>NDVImean</v>
      </c>
      <c r="H488" t="str">
        <f>InputData!H205</f>
        <v>WMyear_NDVI201712</v>
      </c>
      <c r="I488" t="str">
        <f t="shared" si="7"/>
        <v>Short Term</v>
      </c>
      <c r="J488">
        <f>InputData!O205</f>
        <v>0.48791600000000002</v>
      </c>
      <c r="K488">
        <f>InputData!S205</f>
        <v>1.21931E-2</v>
      </c>
    </row>
    <row r="489" spans="1:11" hidden="1" x14ac:dyDescent="0.25">
      <c r="A489" t="str">
        <f>InputData!A215</f>
        <v>20190123_221739</v>
      </c>
      <c r="B489">
        <f>InputData!B215</f>
        <v>1</v>
      </c>
      <c r="C489" t="str">
        <f>InputData!C215</f>
        <v>ShortTerm</v>
      </c>
      <c r="D489">
        <f>InputData!D215</f>
        <v>1</v>
      </c>
      <c r="E489">
        <f>InputData!E215</f>
        <v>10</v>
      </c>
      <c r="F489" t="str">
        <f>InputData!F215</f>
        <v>3.2.3. Vegetacin secundaria o en transicin</v>
      </c>
      <c r="G489" t="str">
        <f>InputData!G215</f>
        <v>NDVImean</v>
      </c>
      <c r="H489" t="str">
        <f>InputData!H215</f>
        <v>WMyear_NDVI2017winter</v>
      </c>
      <c r="I489" t="str">
        <f t="shared" si="7"/>
        <v>Short Term</v>
      </c>
      <c r="J489">
        <f>InputData!O215</f>
        <v>0.53602033999999998</v>
      </c>
      <c r="K489">
        <f>InputData!S215</f>
        <v>2.046829E-2</v>
      </c>
    </row>
    <row r="490" spans="1:11" x14ac:dyDescent="0.25">
      <c r="A490" t="str">
        <f>InputData!A239</f>
        <v>20190120_041650</v>
      </c>
      <c r="B490">
        <f>InputData!B239</f>
        <v>1</v>
      </c>
      <c r="C490" t="str">
        <f>InputData!C239</f>
        <v>ShortTerm</v>
      </c>
      <c r="D490">
        <f>InputData!D239</f>
        <v>1</v>
      </c>
      <c r="E490">
        <f>InputData!E239</f>
        <v>10</v>
      </c>
      <c r="F490" t="str">
        <f>InputData!F239</f>
        <v>2.1.2.1. Arroz</v>
      </c>
      <c r="G490" t="str">
        <f>InputData!G239</f>
        <v>NDVImean</v>
      </c>
      <c r="H490" t="str">
        <f>InputData!H239</f>
        <v>WMyear_NDVI201711</v>
      </c>
      <c r="I490" t="str">
        <f t="shared" si="7"/>
        <v>Short Term</v>
      </c>
      <c r="J490">
        <f>InputData!O239</f>
        <v>0.50920546</v>
      </c>
      <c r="K490">
        <f>InputData!S239</f>
        <v>4.1261405000000001E-2</v>
      </c>
    </row>
    <row r="491" spans="1:11" hidden="1" x14ac:dyDescent="0.25">
      <c r="A491" t="str">
        <f>InputData!A241</f>
        <v>20190121_152805</v>
      </c>
      <c r="B491">
        <f>InputData!B241</f>
        <v>1</v>
      </c>
      <c r="C491" t="str">
        <f>InputData!C241</f>
        <v>ShortTerm</v>
      </c>
      <c r="D491">
        <f>InputData!D241</f>
        <v>1</v>
      </c>
      <c r="E491">
        <f>InputData!E241</f>
        <v>10</v>
      </c>
      <c r="F491" t="str">
        <f>InputData!F241</f>
        <v>2.1.2.1. Arroz</v>
      </c>
      <c r="G491" t="str">
        <f>InputData!G241</f>
        <v>NDVImean</v>
      </c>
      <c r="H491" t="str">
        <f>InputData!H241</f>
        <v>WMyear_NDVI201712</v>
      </c>
      <c r="I491" t="str">
        <f t="shared" si="7"/>
        <v>Short Term</v>
      </c>
      <c r="J491">
        <f>InputData!O241</f>
        <v>0.53954400000000002</v>
      </c>
      <c r="K491">
        <f>InputData!S241</f>
        <v>5.71896E-2</v>
      </c>
    </row>
    <row r="492" spans="1:11" hidden="1" x14ac:dyDescent="0.25">
      <c r="A492" t="str">
        <f>InputData!A249</f>
        <v>20190124_063104</v>
      </c>
      <c r="B492">
        <f>InputData!B249</f>
        <v>1</v>
      </c>
      <c r="C492" t="str">
        <f>InputData!C249</f>
        <v>ShortTerm</v>
      </c>
      <c r="D492">
        <f>InputData!D249</f>
        <v>1</v>
      </c>
      <c r="E492">
        <f>InputData!E249</f>
        <v>10</v>
      </c>
      <c r="F492" t="str">
        <f>InputData!F249</f>
        <v>3.1.4. Bosque de galera y ripario</v>
      </c>
      <c r="G492" t="str">
        <f>InputData!G249</f>
        <v>NDVImean</v>
      </c>
      <c r="H492" t="str">
        <f>InputData!H249</f>
        <v>WMyear_NDVI2017winter</v>
      </c>
      <c r="I492" t="str">
        <f t="shared" si="7"/>
        <v>Short Term</v>
      </c>
      <c r="J492">
        <f>InputData!O249</f>
        <v>0.53592640000000002</v>
      </c>
      <c r="K492">
        <f>InputData!S249</f>
        <v>2.7236836E-2</v>
      </c>
    </row>
    <row r="493" spans="1:11" hidden="1" x14ac:dyDescent="0.25">
      <c r="A493" t="str">
        <f>InputData!A255</f>
        <v>20190123_210231</v>
      </c>
      <c r="B493">
        <f>InputData!B255</f>
        <v>1</v>
      </c>
      <c r="C493" t="str">
        <f>InputData!C255</f>
        <v>ShortTerm</v>
      </c>
      <c r="D493">
        <f>InputData!D255</f>
        <v>1</v>
      </c>
      <c r="E493">
        <f>InputData!E255</f>
        <v>10</v>
      </c>
      <c r="F493" t="str">
        <f>InputData!F255</f>
        <v>2.3.1. Pastos limpios</v>
      </c>
      <c r="G493" t="str">
        <f>InputData!G255</f>
        <v>NDVImean</v>
      </c>
      <c r="H493" t="str">
        <f>InputData!H255</f>
        <v>WMyear_NDVI2017winter</v>
      </c>
      <c r="I493" t="str">
        <f t="shared" si="7"/>
        <v>Short Term</v>
      </c>
      <c r="J493">
        <f>InputData!O255</f>
        <v>0.52861599999999997</v>
      </c>
      <c r="K493">
        <f>InputData!S255</f>
        <v>1.3711387E-2</v>
      </c>
    </row>
    <row r="494" spans="1:11" hidden="1" x14ac:dyDescent="0.25">
      <c r="A494" t="str">
        <f>InputData!A256</f>
        <v>20190122_102108</v>
      </c>
      <c r="B494">
        <f>InputData!B256</f>
        <v>1</v>
      </c>
      <c r="C494" t="str">
        <f>InputData!C256</f>
        <v>ShortTerm</v>
      </c>
      <c r="D494">
        <f>InputData!D256</f>
        <v>1</v>
      </c>
      <c r="E494">
        <f>InputData!E256</f>
        <v>10</v>
      </c>
      <c r="F494" t="str">
        <f>InputData!F256</f>
        <v>3.2.1.1.2. Herbazal denso inundable</v>
      </c>
      <c r="G494" t="str">
        <f>InputData!G256</f>
        <v>NDVImean</v>
      </c>
      <c r="H494" t="str">
        <f>InputData!H256</f>
        <v>WMyear_NDVI201712</v>
      </c>
      <c r="I494" t="str">
        <f t="shared" si="7"/>
        <v>Short Term</v>
      </c>
      <c r="J494">
        <f>InputData!O256</f>
        <v>0.50244100000000003</v>
      </c>
      <c r="K494">
        <f>InputData!S256</f>
        <v>8.7042700000000001E-3</v>
      </c>
    </row>
    <row r="495" spans="1:11" x14ac:dyDescent="0.25">
      <c r="A495" t="str">
        <f>InputData!A275</f>
        <v>20190120_091845</v>
      </c>
      <c r="B495">
        <f>InputData!B275</f>
        <v>1</v>
      </c>
      <c r="C495" t="str">
        <f>InputData!C275</f>
        <v>ShortTerm</v>
      </c>
      <c r="D495">
        <f>InputData!D275</f>
        <v>1</v>
      </c>
      <c r="E495">
        <f>InputData!E275</f>
        <v>10</v>
      </c>
      <c r="F495" t="str">
        <f>InputData!F275</f>
        <v>2.3.1. Pastos limpios</v>
      </c>
      <c r="G495" t="str">
        <f>InputData!G275</f>
        <v>NDVImean</v>
      </c>
      <c r="H495" t="str">
        <f>InputData!H275</f>
        <v>WMyear_NDVI201711</v>
      </c>
      <c r="I495" t="str">
        <f t="shared" si="7"/>
        <v>Short Term</v>
      </c>
      <c r="J495">
        <f>InputData!O275</f>
        <v>0.52104424999999999</v>
      </c>
      <c r="K495">
        <f>InputData!S275</f>
        <v>1.5548823E-2</v>
      </c>
    </row>
    <row r="496" spans="1:11" x14ac:dyDescent="0.25">
      <c r="A496" t="str">
        <f>InputData!A278</f>
        <v>20190120_074249</v>
      </c>
      <c r="B496">
        <f>InputData!B278</f>
        <v>1</v>
      </c>
      <c r="C496" t="str">
        <f>InputData!C278</f>
        <v>ShortTerm</v>
      </c>
      <c r="D496">
        <f>InputData!D278</f>
        <v>1</v>
      </c>
      <c r="E496">
        <f>InputData!E278</f>
        <v>10</v>
      </c>
      <c r="F496" t="str">
        <f>InputData!F278</f>
        <v>2.3.3. Pastos enmalezados</v>
      </c>
      <c r="G496" t="str">
        <f>InputData!G278</f>
        <v>NDVImean</v>
      </c>
      <c r="H496" t="str">
        <f>InputData!H278</f>
        <v>WMyear_NDVI201711</v>
      </c>
      <c r="I496" t="str">
        <f t="shared" si="7"/>
        <v>Short Term</v>
      </c>
      <c r="J496">
        <f>InputData!O278</f>
        <v>0.54573952999999997</v>
      </c>
      <c r="K496">
        <f>InputData!S278</f>
        <v>2.3078290000000001E-2</v>
      </c>
    </row>
    <row r="497" spans="1:11" x14ac:dyDescent="0.25">
      <c r="A497" t="str">
        <f>InputData!A281</f>
        <v>20190121_060749</v>
      </c>
      <c r="B497">
        <f>InputData!B281</f>
        <v>1</v>
      </c>
      <c r="C497" t="str">
        <f>InputData!C281</f>
        <v>ShortTerm</v>
      </c>
      <c r="D497">
        <f>InputData!D281</f>
        <v>1</v>
      </c>
      <c r="E497">
        <f>InputData!E281</f>
        <v>10</v>
      </c>
      <c r="F497" t="str">
        <f>InputData!F281</f>
        <v>3.2.1.1.2. Herbazal denso inundable</v>
      </c>
      <c r="G497" t="str">
        <f>InputData!G281</f>
        <v>NDVImean</v>
      </c>
      <c r="H497" t="str">
        <f>InputData!H281</f>
        <v>WMyear_NDVI201711</v>
      </c>
      <c r="I497" t="str">
        <f t="shared" si="7"/>
        <v>Short Term</v>
      </c>
      <c r="J497">
        <f>InputData!O281</f>
        <v>0.52405155000000003</v>
      </c>
      <c r="K497">
        <f>InputData!S281</f>
        <v>8.1681410000000003E-3</v>
      </c>
    </row>
    <row r="498" spans="1:11" hidden="1" x14ac:dyDescent="0.25">
      <c r="A498" t="str">
        <f>InputData!A301</f>
        <v>20190121_220215</v>
      </c>
      <c r="B498">
        <f>InputData!B301</f>
        <v>1</v>
      </c>
      <c r="C498" t="str">
        <f>InputData!C301</f>
        <v>ShortTerm</v>
      </c>
      <c r="D498">
        <f>InputData!D301</f>
        <v>1</v>
      </c>
      <c r="E498">
        <f>InputData!E301</f>
        <v>10</v>
      </c>
      <c r="F498" t="str">
        <f>InputData!F301</f>
        <v>3.1.1.1.2. Bosque denso alto inundable</v>
      </c>
      <c r="G498" t="str">
        <f>InputData!G301</f>
        <v>NDVImean</v>
      </c>
      <c r="H498" t="str">
        <f>InputData!H301</f>
        <v>WMyear_NDVI201712</v>
      </c>
      <c r="I498" t="str">
        <f t="shared" si="7"/>
        <v>Short Term</v>
      </c>
      <c r="J498">
        <f>InputData!O301</f>
        <v>0.57026600000000005</v>
      </c>
      <c r="K498">
        <f>InputData!S301</f>
        <v>3.2604300000000003E-2</v>
      </c>
    </row>
    <row r="499" spans="1:11" hidden="1" x14ac:dyDescent="0.25">
      <c r="A499" t="str">
        <f>InputData!A304</f>
        <v>20190123_192446</v>
      </c>
      <c r="B499">
        <f>InputData!B304</f>
        <v>1</v>
      </c>
      <c r="C499" t="str">
        <f>InputData!C304</f>
        <v>ShortTerm</v>
      </c>
      <c r="D499">
        <f>InputData!D304</f>
        <v>1</v>
      </c>
      <c r="E499">
        <f>InputData!E304</f>
        <v>10</v>
      </c>
      <c r="F499" t="str">
        <f>InputData!F304</f>
        <v>2.3.3. Pastos enmalezados</v>
      </c>
      <c r="G499" t="str">
        <f>InputData!G304</f>
        <v>NDVImean</v>
      </c>
      <c r="H499" t="str">
        <f>InputData!H304</f>
        <v>WMyear_NDVI2017winter</v>
      </c>
      <c r="I499" t="str">
        <f t="shared" si="7"/>
        <v>Short Term</v>
      </c>
      <c r="J499">
        <f>InputData!O304</f>
        <v>0.53509470000000003</v>
      </c>
      <c r="K499">
        <f>InputData!S304</f>
        <v>1.8038424000000001E-2</v>
      </c>
    </row>
    <row r="500" spans="1:11" hidden="1" x14ac:dyDescent="0.25">
      <c r="A500" t="str">
        <f>InputData!A308</f>
        <v>20190122_150027</v>
      </c>
      <c r="B500">
        <f>InputData!B308</f>
        <v>1</v>
      </c>
      <c r="C500" t="str">
        <f>InputData!C308</f>
        <v>ShortTerm</v>
      </c>
      <c r="D500">
        <f>InputData!D308</f>
        <v>1</v>
      </c>
      <c r="E500">
        <f>InputData!E308</f>
        <v>10</v>
      </c>
      <c r="F500" t="str">
        <f>InputData!F308</f>
        <v>2.1.2.1. Arroz</v>
      </c>
      <c r="G500" t="str">
        <f>InputData!G308</f>
        <v>NDVImean</v>
      </c>
      <c r="H500" t="str">
        <f>InputData!H308</f>
        <v>WMyear_NDVI201801</v>
      </c>
      <c r="I500" t="str">
        <f t="shared" si="7"/>
        <v>Short Term</v>
      </c>
      <c r="J500">
        <f>InputData!O308</f>
        <v>0.53238490000000005</v>
      </c>
      <c r="K500">
        <f>InputData!S308</f>
        <v>5.2276271999999999E-2</v>
      </c>
    </row>
    <row r="501" spans="1:11" hidden="1" x14ac:dyDescent="0.25">
      <c r="A501" t="str">
        <f>InputData!A319</f>
        <v>20190123_155252</v>
      </c>
      <c r="B501">
        <f>InputData!B319</f>
        <v>1</v>
      </c>
      <c r="C501" t="str">
        <f>InputData!C319</f>
        <v>ShortTerm</v>
      </c>
      <c r="D501">
        <f>InputData!D319</f>
        <v>1</v>
      </c>
      <c r="E501">
        <f>InputData!E319</f>
        <v>10</v>
      </c>
      <c r="F501" t="str">
        <f>InputData!F319</f>
        <v>2.1.2.1. Arroz</v>
      </c>
      <c r="G501" t="str">
        <f>InputData!G319</f>
        <v>NDVImean</v>
      </c>
      <c r="H501" t="str">
        <f>InputData!H319</f>
        <v>WMyear_NDVI2017winter</v>
      </c>
      <c r="I501" t="str">
        <f t="shared" si="7"/>
        <v>Short Term</v>
      </c>
      <c r="J501">
        <f>InputData!O319</f>
        <v>0.51835275000000003</v>
      </c>
      <c r="K501">
        <f>InputData!S319</f>
        <v>1.7111326E-2</v>
      </c>
    </row>
    <row r="502" spans="1:11" x14ac:dyDescent="0.25">
      <c r="A502" t="str">
        <f>InputData!A334</f>
        <v>20190120_122030</v>
      </c>
      <c r="B502">
        <f>InputData!B334</f>
        <v>1</v>
      </c>
      <c r="C502" t="str">
        <f>InputData!C334</f>
        <v>ShortTerm</v>
      </c>
      <c r="D502">
        <f>InputData!D334</f>
        <v>1</v>
      </c>
      <c r="E502">
        <f>InputData!E334</f>
        <v>10</v>
      </c>
      <c r="F502" t="str">
        <f>InputData!F334</f>
        <v>3.1.1.1.2. Bosque denso alto inundable</v>
      </c>
      <c r="G502" t="str">
        <f>InputData!G334</f>
        <v>NDVImean</v>
      </c>
      <c r="H502" t="str">
        <f>InputData!H334</f>
        <v>WMyear_NDVI201711</v>
      </c>
      <c r="I502" t="str">
        <f t="shared" si="7"/>
        <v>Short Term</v>
      </c>
      <c r="J502">
        <f>InputData!O334</f>
        <v>0.60312365999999995</v>
      </c>
      <c r="K502">
        <f>InputData!S334</f>
        <v>2.417155E-2</v>
      </c>
    </row>
    <row r="503" spans="1:11" hidden="1" x14ac:dyDescent="0.25">
      <c r="A503" t="str">
        <f>InputData!A335</f>
        <v>20190121_182309</v>
      </c>
      <c r="B503">
        <f>InputData!B335</f>
        <v>1</v>
      </c>
      <c r="C503" t="str">
        <f>InputData!C335</f>
        <v>ShortTerm</v>
      </c>
      <c r="D503">
        <f>InputData!D335</f>
        <v>1</v>
      </c>
      <c r="E503">
        <f>InputData!E335</f>
        <v>10</v>
      </c>
      <c r="F503" t="str">
        <f>InputData!F335</f>
        <v>2.3.3. Pastos enmalezados</v>
      </c>
      <c r="G503" t="str">
        <f>InputData!G335</f>
        <v>NDVImean</v>
      </c>
      <c r="H503" t="str">
        <f>InputData!H335</f>
        <v>WMyear_NDVI201712</v>
      </c>
      <c r="I503" t="str">
        <f t="shared" si="7"/>
        <v>Short Term</v>
      </c>
      <c r="J503">
        <f>InputData!O335</f>
        <v>0.51123700000000005</v>
      </c>
      <c r="K503">
        <f>InputData!S335</f>
        <v>2.8562000000000001E-2</v>
      </c>
    </row>
    <row r="504" spans="1:11" hidden="1" x14ac:dyDescent="0.25">
      <c r="A504" t="str">
        <f>InputData!A342</f>
        <v>20190122_013040</v>
      </c>
      <c r="B504">
        <f>InputData!B342</f>
        <v>1</v>
      </c>
      <c r="C504" t="str">
        <f>InputData!C342</f>
        <v>ShortTerm</v>
      </c>
      <c r="D504">
        <f>InputData!D342</f>
        <v>1</v>
      </c>
      <c r="E504">
        <f>InputData!E342</f>
        <v>10</v>
      </c>
      <c r="F504" t="str">
        <f>InputData!F342</f>
        <v>3.1.4. Bosque de galera y ripario</v>
      </c>
      <c r="G504" t="str">
        <f>InputData!G342</f>
        <v>NDVImean</v>
      </c>
      <c r="H504" t="str">
        <f>InputData!H342</f>
        <v>WMyear_NDVI201712</v>
      </c>
      <c r="I504" t="str">
        <f t="shared" si="7"/>
        <v>Short Term</v>
      </c>
      <c r="J504">
        <f>InputData!O342</f>
        <v>0.56342899999999996</v>
      </c>
      <c r="K504">
        <f>InputData!S342</f>
        <v>3.1668500000000002E-2</v>
      </c>
    </row>
    <row r="505" spans="1:11" x14ac:dyDescent="0.25">
      <c r="A505" t="str">
        <f>InputData!A349</f>
        <v>20190120_125733</v>
      </c>
      <c r="B505">
        <f>InputData!B349</f>
        <v>1</v>
      </c>
      <c r="C505" t="str">
        <f>InputData!C349</f>
        <v>ShortTerm</v>
      </c>
      <c r="D505">
        <f>InputData!D349</f>
        <v>1</v>
      </c>
      <c r="E505">
        <f>InputData!E349</f>
        <v>10</v>
      </c>
      <c r="F505" t="str">
        <f>InputData!F349</f>
        <v>5.1.2. Lagunas, lagos y cinagas naturales</v>
      </c>
      <c r="G505" t="str">
        <f>InputData!G349</f>
        <v>NDVImean</v>
      </c>
      <c r="H505" t="str">
        <f>InputData!H349</f>
        <v>WMyear_NDVI201711</v>
      </c>
      <c r="I505" t="str">
        <f t="shared" si="7"/>
        <v>Short Term</v>
      </c>
      <c r="J505">
        <f>InputData!O349</f>
        <v>0.54890585000000003</v>
      </c>
      <c r="K505">
        <f>InputData!S349</f>
        <v>8.2052010000000005E-3</v>
      </c>
    </row>
    <row r="506" spans="1:11" x14ac:dyDescent="0.25">
      <c r="A506" t="str">
        <f>InputData!A359</f>
        <v>20190120_104021</v>
      </c>
      <c r="B506">
        <f>InputData!B359</f>
        <v>1</v>
      </c>
      <c r="C506" t="str">
        <f>InputData!C359</f>
        <v>ShortTerm</v>
      </c>
      <c r="D506">
        <f>InputData!D359</f>
        <v>1</v>
      </c>
      <c r="E506">
        <f>InputData!E359</f>
        <v>10</v>
      </c>
      <c r="F506" t="str">
        <f>InputData!F359</f>
        <v>3.2.3. Vegetacin secundaria o en transicin</v>
      </c>
      <c r="G506" t="str">
        <f>InputData!G359</f>
        <v>NDVImean</v>
      </c>
      <c r="H506" t="str">
        <f>InputData!H359</f>
        <v>WMyear_NDVI201711</v>
      </c>
      <c r="I506" t="str">
        <f t="shared" si="7"/>
        <v>Short Term</v>
      </c>
      <c r="J506">
        <f>InputData!O359</f>
        <v>0.55603959999999997</v>
      </c>
      <c r="K506">
        <f>InputData!S359</f>
        <v>2.4253752E-2</v>
      </c>
    </row>
    <row r="507" spans="1:11" hidden="1" x14ac:dyDescent="0.25">
      <c r="A507" t="str">
        <f>InputData!A364</f>
        <v>20190121_194158</v>
      </c>
      <c r="B507">
        <f>InputData!B364</f>
        <v>1</v>
      </c>
      <c r="C507" t="str">
        <f>InputData!C364</f>
        <v>ShortTerm</v>
      </c>
      <c r="D507">
        <f>InputData!D364</f>
        <v>1</v>
      </c>
      <c r="E507">
        <f>InputData!E364</f>
        <v>10</v>
      </c>
      <c r="F507" t="str">
        <f>InputData!F364</f>
        <v>2.3.1. Pastos limpios</v>
      </c>
      <c r="G507" t="str">
        <f>InputData!G364</f>
        <v>NDVImean</v>
      </c>
      <c r="H507" t="str">
        <f>InputData!H364</f>
        <v>WMyear_NDVI201712</v>
      </c>
      <c r="I507" t="str">
        <f t="shared" si="7"/>
        <v>Short Term</v>
      </c>
      <c r="J507">
        <f>InputData!O364</f>
        <v>0.45188299999999998</v>
      </c>
      <c r="K507">
        <f>InputData!S364</f>
        <v>1.6454E-2</v>
      </c>
    </row>
    <row r="508" spans="1:11" hidden="1" x14ac:dyDescent="0.25">
      <c r="A508" t="str">
        <f>InputData!A375</f>
        <v>20190122_090006</v>
      </c>
      <c r="B508">
        <f>InputData!B375</f>
        <v>1</v>
      </c>
      <c r="C508" t="str">
        <f>InputData!C375</f>
        <v>ShortTerm</v>
      </c>
      <c r="D508">
        <f>InputData!D375</f>
        <v>1</v>
      </c>
      <c r="E508">
        <f>InputData!E375</f>
        <v>10</v>
      </c>
      <c r="F508" t="str">
        <f>InputData!F375</f>
        <v>4.1.1. Zonas Pantanosas</v>
      </c>
      <c r="G508" t="str">
        <f>InputData!G375</f>
        <v>NDVImean</v>
      </c>
      <c r="H508" t="str">
        <f>InputData!H375</f>
        <v>WMyear_NDVI201712</v>
      </c>
      <c r="I508" t="str">
        <f t="shared" si="7"/>
        <v>Short Term</v>
      </c>
      <c r="J508">
        <f>InputData!O375</f>
        <v>0.51021899999999998</v>
      </c>
      <c r="K508">
        <f>InputData!S375</f>
        <v>1.2214900000000001E-2</v>
      </c>
    </row>
    <row r="509" spans="1:11" hidden="1" x14ac:dyDescent="0.25">
      <c r="A509" t="str">
        <f>InputData!A376</f>
        <v>20190123_122655</v>
      </c>
      <c r="B509">
        <f>InputData!B376</f>
        <v>1</v>
      </c>
      <c r="C509" t="str">
        <f>InputData!C376</f>
        <v>ShortTerm</v>
      </c>
      <c r="D509">
        <f>InputData!D376</f>
        <v>1</v>
      </c>
      <c r="E509">
        <f>InputData!E376</f>
        <v>10</v>
      </c>
      <c r="F509" t="str">
        <f>InputData!F376</f>
        <v>3.2.1.2.1. Herbazal abierto arenoso</v>
      </c>
      <c r="G509" t="str">
        <f>InputData!G376</f>
        <v>NDVImean</v>
      </c>
      <c r="H509" t="str">
        <f>InputData!H376</f>
        <v>WMyear_NDVI2017winter</v>
      </c>
      <c r="I509" t="str">
        <f t="shared" si="7"/>
        <v>Short Term</v>
      </c>
      <c r="J509">
        <f>InputData!O376</f>
        <v>0.47194671999999999</v>
      </c>
      <c r="K509">
        <f>InputData!S376</f>
        <v>5.8841550000000003E-3</v>
      </c>
    </row>
    <row r="510" spans="1:11" x14ac:dyDescent="0.25">
      <c r="A510" t="str">
        <f>InputData!A378</f>
        <v>20190120_163956</v>
      </c>
      <c r="B510">
        <f>InputData!B378</f>
        <v>1</v>
      </c>
      <c r="C510" t="str">
        <f>InputData!C378</f>
        <v>ShortTerm</v>
      </c>
      <c r="D510">
        <f>InputData!D378</f>
        <v>1</v>
      </c>
      <c r="E510">
        <f>InputData!E378</f>
        <v>10</v>
      </c>
      <c r="F510" t="str">
        <f>InputData!F378</f>
        <v>3.1.4. Bosque de galera y ripario</v>
      </c>
      <c r="G510" t="str">
        <f>InputData!G378</f>
        <v>NDVImean</v>
      </c>
      <c r="H510" t="str">
        <f>InputData!H378</f>
        <v>WMyear_NDVI201711</v>
      </c>
      <c r="I510" t="str">
        <f t="shared" si="7"/>
        <v>Short Term</v>
      </c>
      <c r="J510">
        <f>InputData!O378</f>
        <v>0.57138699999999998</v>
      </c>
      <c r="K510">
        <f>InputData!S378</f>
        <v>3.0022516999999999E-2</v>
      </c>
    </row>
    <row r="511" spans="1:11" hidden="1" x14ac:dyDescent="0.25">
      <c r="A511" t="str">
        <f>InputData!A382</f>
        <v>20190124_145224</v>
      </c>
      <c r="B511">
        <f>InputData!B382</f>
        <v>1</v>
      </c>
      <c r="C511" t="str">
        <f>InputData!C382</f>
        <v>ShortTerm</v>
      </c>
      <c r="D511">
        <f>InputData!D382</f>
        <v>1</v>
      </c>
      <c r="E511">
        <f>InputData!E382</f>
        <v>10</v>
      </c>
      <c r="F511" t="str">
        <f>InputData!F382</f>
        <v>3.2.1.1.1. Herbazal denso de tierra firme</v>
      </c>
      <c r="G511" t="str">
        <f>InputData!G382</f>
        <v>NDVImean</v>
      </c>
      <c r="H511" t="str">
        <f>InputData!H382</f>
        <v>WMyear_NDVI2017winter</v>
      </c>
      <c r="I511" t="str">
        <f t="shared" si="7"/>
        <v>Short Term</v>
      </c>
      <c r="J511">
        <f>InputData!O382</f>
        <v>0.52248729999999999</v>
      </c>
      <c r="K511">
        <f>InputData!S382</f>
        <v>9.3496369999999992E-3</v>
      </c>
    </row>
    <row r="512" spans="1:11" hidden="1" x14ac:dyDescent="0.25">
      <c r="A512" t="str">
        <f>InputData!A383</f>
        <v>20190123_055950</v>
      </c>
      <c r="B512">
        <f>InputData!B383</f>
        <v>1</v>
      </c>
      <c r="C512" t="str">
        <f>InputData!C383</f>
        <v>ShortTerm</v>
      </c>
      <c r="D512">
        <f>InputData!D383</f>
        <v>1</v>
      </c>
      <c r="E512">
        <f>InputData!E383</f>
        <v>10</v>
      </c>
      <c r="F512" t="str">
        <f>InputData!F383</f>
        <v>3.2.1.1.2. Herbazal denso inundable</v>
      </c>
      <c r="G512" t="str">
        <f>InputData!G383</f>
        <v>NDVImean</v>
      </c>
      <c r="H512" t="str">
        <f>InputData!H383</f>
        <v>WMyear_NDVI201801</v>
      </c>
      <c r="I512" t="str">
        <f t="shared" si="7"/>
        <v>Short Term</v>
      </c>
      <c r="J512">
        <f>InputData!O383</f>
        <v>0.47176590000000002</v>
      </c>
      <c r="K512">
        <f>InputData!S383</f>
        <v>1.1618094000000001E-2</v>
      </c>
    </row>
    <row r="513" spans="1:11" x14ac:dyDescent="0.25">
      <c r="A513" t="str">
        <f>InputData!A384</f>
        <v>20190120_114420</v>
      </c>
      <c r="B513">
        <f>InputData!B384</f>
        <v>1</v>
      </c>
      <c r="C513" t="str">
        <f>InputData!C384</f>
        <v>ShortTerm</v>
      </c>
      <c r="D513">
        <f>InputData!D384</f>
        <v>1</v>
      </c>
      <c r="E513">
        <f>InputData!E384</f>
        <v>10</v>
      </c>
      <c r="F513" t="str">
        <f>InputData!F384</f>
        <v>3.1.1.1.1. Bosque denso alto de tierra firme</v>
      </c>
      <c r="G513" t="str">
        <f>InputData!G384</f>
        <v>NDVImean</v>
      </c>
      <c r="H513" t="str">
        <f>InputData!H384</f>
        <v>WMyear_NDVI201711</v>
      </c>
      <c r="I513" t="str">
        <f t="shared" si="7"/>
        <v>Short Term</v>
      </c>
      <c r="J513">
        <f>InputData!O384</f>
        <v>0.51878080000000004</v>
      </c>
      <c r="K513">
        <f>InputData!S384</f>
        <v>3.845324E-2</v>
      </c>
    </row>
    <row r="514" spans="1:11" x14ac:dyDescent="0.25">
      <c r="A514" t="str">
        <f>InputData!A389</f>
        <v>20190120_135739</v>
      </c>
      <c r="B514">
        <f>InputData!B389</f>
        <v>1</v>
      </c>
      <c r="C514" t="str">
        <f>InputData!C389</f>
        <v>ShortTerm</v>
      </c>
      <c r="D514">
        <f>InputData!D389</f>
        <v>1</v>
      </c>
      <c r="E514">
        <f>InputData!E389</f>
        <v>10</v>
      </c>
      <c r="F514" t="str">
        <f>InputData!F389</f>
        <v>3.3.1. Zonas arenosas naturales</v>
      </c>
      <c r="G514" t="str">
        <f>InputData!G389</f>
        <v>NDVImean</v>
      </c>
      <c r="H514" t="str">
        <f>InputData!H389</f>
        <v>WMyear_NDVI201711</v>
      </c>
      <c r="I514" t="str">
        <f t="shared" si="7"/>
        <v>Short Term</v>
      </c>
      <c r="J514">
        <f>InputData!O389</f>
        <v>0.55548984000000001</v>
      </c>
      <c r="K514">
        <f>InputData!S389</f>
        <v>2.9699301000000001E-2</v>
      </c>
    </row>
    <row r="515" spans="1:11" hidden="1" x14ac:dyDescent="0.25">
      <c r="A515" t="str">
        <f>InputData!A397</f>
        <v>20190124_020108</v>
      </c>
      <c r="B515">
        <f>InputData!B397</f>
        <v>1</v>
      </c>
      <c r="C515" t="str">
        <f>InputData!C397</f>
        <v>ShortTerm</v>
      </c>
      <c r="D515">
        <f>InputData!D397</f>
        <v>1</v>
      </c>
      <c r="E515">
        <f>InputData!E397</f>
        <v>10</v>
      </c>
      <c r="F515" t="str">
        <f>InputData!F397</f>
        <v>2.4.2. Mosaico de pastos y cultivos</v>
      </c>
      <c r="G515" t="str">
        <f>InputData!G397</f>
        <v>NDVImean</v>
      </c>
      <c r="H515" t="str">
        <f>InputData!H397</f>
        <v>WMyear_NDVI2017winter</v>
      </c>
      <c r="I515" t="str">
        <f t="shared" si="7"/>
        <v>Short Term</v>
      </c>
      <c r="J515">
        <f>InputData!O397</f>
        <v>0.53311350000000002</v>
      </c>
      <c r="K515">
        <f>InputData!S397</f>
        <v>1.8441055000000001E-2</v>
      </c>
    </row>
    <row r="516" spans="1:11" hidden="1" x14ac:dyDescent="0.25">
      <c r="A516" t="str">
        <f>InputData!A401</f>
        <v>20190122_211857</v>
      </c>
      <c r="B516">
        <f>InputData!B401</f>
        <v>1</v>
      </c>
      <c r="C516" t="str">
        <f>InputData!C401</f>
        <v>ShortTerm</v>
      </c>
      <c r="D516">
        <f>InputData!D401</f>
        <v>1</v>
      </c>
      <c r="E516">
        <f>InputData!E401</f>
        <v>10</v>
      </c>
      <c r="F516" t="str">
        <f>InputData!F401</f>
        <v>3.2.3. Vegetacin secundaria o en transicin</v>
      </c>
      <c r="G516" t="str">
        <f>InputData!G401</f>
        <v>NDVImean</v>
      </c>
      <c r="H516" t="str">
        <f>InputData!H401</f>
        <v>WMyear_NDVI201801</v>
      </c>
      <c r="I516" t="str">
        <f t="shared" si="7"/>
        <v>Short Term</v>
      </c>
      <c r="J516">
        <f>InputData!O401</f>
        <v>0.46209260000000002</v>
      </c>
      <c r="K516">
        <f>InputData!S401</f>
        <v>2.6007563000000001E-2</v>
      </c>
    </row>
    <row r="517" spans="1:11" hidden="1" x14ac:dyDescent="0.25">
      <c r="A517" t="str">
        <f>InputData!A405</f>
        <v>20190124_052854</v>
      </c>
      <c r="B517">
        <f>InputData!B405</f>
        <v>1</v>
      </c>
      <c r="C517" t="str">
        <f>InputData!C405</f>
        <v>ShortTerm</v>
      </c>
      <c r="D517">
        <f>InputData!D405</f>
        <v>1</v>
      </c>
      <c r="E517">
        <f>InputData!E405</f>
        <v>10</v>
      </c>
      <c r="F517" t="str">
        <f>InputData!F405</f>
        <v>3.1.1.2.2. Bosque denso bajo inundable</v>
      </c>
      <c r="G517" t="str">
        <f>InputData!G405</f>
        <v>NDVImean</v>
      </c>
      <c r="H517" t="str">
        <f>InputData!H405</f>
        <v>WMyear_NDVI2017winter</v>
      </c>
      <c r="I517" t="str">
        <f t="shared" si="7"/>
        <v>Short Term</v>
      </c>
      <c r="J517">
        <f>InputData!O405</f>
        <v>0.56700503999999996</v>
      </c>
      <c r="K517">
        <f>InputData!S405</f>
        <v>2.2605222000000001E-2</v>
      </c>
    </row>
    <row r="518" spans="1:11" x14ac:dyDescent="0.25">
      <c r="A518" t="str">
        <f>InputData!A406</f>
        <v>20190121_090829</v>
      </c>
      <c r="B518">
        <f>InputData!B406</f>
        <v>1</v>
      </c>
      <c r="C518" t="str">
        <f>InputData!C406</f>
        <v>ShortTerm</v>
      </c>
      <c r="D518">
        <f>InputData!D406</f>
        <v>1</v>
      </c>
      <c r="E518">
        <f>InputData!E406</f>
        <v>10</v>
      </c>
      <c r="F518" t="str">
        <f>InputData!F406</f>
        <v>2.4.4. Mosaico de pastos con espacios naturales</v>
      </c>
      <c r="G518" t="str">
        <f>InputData!G406</f>
        <v>NDVImean</v>
      </c>
      <c r="H518" t="str">
        <f>InputData!H406</f>
        <v>WMyear_NDVI201711</v>
      </c>
      <c r="I518" t="str">
        <f t="shared" si="7"/>
        <v>Short Term</v>
      </c>
      <c r="J518">
        <f>InputData!O406</f>
        <v>0.53688024999999995</v>
      </c>
      <c r="K518">
        <f>InputData!S406</f>
        <v>2.8866248000000001E-2</v>
      </c>
    </row>
    <row r="519" spans="1:11" hidden="1" x14ac:dyDescent="0.25">
      <c r="A519" t="str">
        <f>InputData!A409</f>
        <v>20190124_142115</v>
      </c>
      <c r="B519">
        <f>InputData!B409</f>
        <v>1</v>
      </c>
      <c r="C519" t="str">
        <f>InputData!C409</f>
        <v>ShortTerm</v>
      </c>
      <c r="D519">
        <f>InputData!D409</f>
        <v>1</v>
      </c>
      <c r="E519">
        <f>InputData!E409</f>
        <v>10</v>
      </c>
      <c r="F519" t="str">
        <f>InputData!F409</f>
        <v>2.4.3. Mosaico de cultivos, pastos y espacios naturales</v>
      </c>
      <c r="G519" t="str">
        <f>InputData!G409</f>
        <v>NDVImean</v>
      </c>
      <c r="H519" t="str">
        <f>InputData!H409</f>
        <v>WMyear_NDVI2017winter</v>
      </c>
      <c r="I519" t="str">
        <f t="shared" si="7"/>
        <v>Short Term</v>
      </c>
      <c r="J519">
        <f>InputData!O409</f>
        <v>0.52937745999999997</v>
      </c>
      <c r="K519">
        <f>InputData!S409</f>
        <v>4.2731552999999999E-2</v>
      </c>
    </row>
    <row r="520" spans="1:11" hidden="1" x14ac:dyDescent="0.25">
      <c r="A520" t="str">
        <f>InputData!A410</f>
        <v>20190122_225653</v>
      </c>
      <c r="B520">
        <f>InputData!B410</f>
        <v>1</v>
      </c>
      <c r="C520" t="str">
        <f>InputData!C410</f>
        <v>ShortTerm</v>
      </c>
      <c r="D520">
        <f>InputData!D410</f>
        <v>1</v>
      </c>
      <c r="E520">
        <f>InputData!E410</f>
        <v>10</v>
      </c>
      <c r="F520" t="str">
        <f>InputData!F410</f>
        <v>3.1.1.1.2. Bosque denso alto inundable</v>
      </c>
      <c r="G520" t="str">
        <f>InputData!G410</f>
        <v>NDVImean</v>
      </c>
      <c r="H520" t="str">
        <f>InputData!H410</f>
        <v>WMyear_NDVI201801</v>
      </c>
      <c r="I520" t="str">
        <f t="shared" si="7"/>
        <v>Short Term</v>
      </c>
      <c r="J520">
        <f>InputData!O410</f>
        <v>0.53630679999999997</v>
      </c>
      <c r="K520">
        <f>InputData!S410</f>
        <v>3.7778284000000002E-2</v>
      </c>
    </row>
    <row r="521" spans="1:11" hidden="1" x14ac:dyDescent="0.25">
      <c r="A521" t="str">
        <f>InputData!A417</f>
        <v>20190122_053344</v>
      </c>
      <c r="B521">
        <f>InputData!B417</f>
        <v>1</v>
      </c>
      <c r="C521" t="str">
        <f>InputData!C417</f>
        <v>ShortTerm</v>
      </c>
      <c r="D521">
        <f>InputData!D417</f>
        <v>1</v>
      </c>
      <c r="E521">
        <f>InputData!E417</f>
        <v>10</v>
      </c>
      <c r="F521" t="str">
        <f>InputData!F417</f>
        <v>3.2.1.1.2. Herbazal denso inundable</v>
      </c>
      <c r="G521" t="str">
        <f>InputData!G417</f>
        <v>NDVImean</v>
      </c>
      <c r="H521" t="str">
        <f>InputData!H417</f>
        <v>WMyear_NDVI201802</v>
      </c>
      <c r="I521" t="str">
        <f t="shared" si="7"/>
        <v>Short Term</v>
      </c>
      <c r="J521">
        <f>InputData!O417</f>
        <v>0.41036397000000002</v>
      </c>
      <c r="K521">
        <f>InputData!S417</f>
        <v>1.2603262E-2</v>
      </c>
    </row>
    <row r="522" spans="1:11" hidden="1" x14ac:dyDescent="0.25">
      <c r="A522" t="str">
        <f>InputData!A418</f>
        <v>20190122_233213</v>
      </c>
      <c r="B522">
        <f>InputData!B418</f>
        <v>1</v>
      </c>
      <c r="C522" t="str">
        <f>InputData!C418</f>
        <v>ShortTerm</v>
      </c>
      <c r="D522">
        <f>InputData!D418</f>
        <v>1</v>
      </c>
      <c r="E522">
        <f>InputData!E418</f>
        <v>10</v>
      </c>
      <c r="F522" t="str">
        <f>InputData!F418</f>
        <v>5.1.2. Lagunas, lagos y cinagas naturales</v>
      </c>
      <c r="G522" t="str">
        <f>InputData!G418</f>
        <v>NDVImean</v>
      </c>
      <c r="H522" t="str">
        <f>InputData!H418</f>
        <v>WMyear_NDVI201801</v>
      </c>
      <c r="I522" t="str">
        <f t="shared" si="7"/>
        <v>Short Term</v>
      </c>
      <c r="J522">
        <f>InputData!O418</f>
        <v>0.43498972000000002</v>
      </c>
      <c r="K522">
        <f>InputData!S418</f>
        <v>1.3841599E-2</v>
      </c>
    </row>
    <row r="523" spans="1:11" hidden="1" x14ac:dyDescent="0.25">
      <c r="A523" t="str">
        <f>InputData!A419</f>
        <v>20190123_225032</v>
      </c>
      <c r="B523">
        <f>InputData!B419</f>
        <v>1</v>
      </c>
      <c r="C523" t="str">
        <f>InputData!C419</f>
        <v>ShortTerm</v>
      </c>
      <c r="D523">
        <f>InputData!D419</f>
        <v>1</v>
      </c>
      <c r="E523">
        <f>InputData!E419</f>
        <v>10</v>
      </c>
      <c r="F523" t="str">
        <f>InputData!F419</f>
        <v>3.1.3. Bosque fragmentado</v>
      </c>
      <c r="G523" t="str">
        <f>InputData!G419</f>
        <v>NDVImean</v>
      </c>
      <c r="H523" t="str">
        <f>InputData!H419</f>
        <v>WMyear_NDVI2017winter</v>
      </c>
      <c r="I523" t="str">
        <f t="shared" si="7"/>
        <v>Short Term</v>
      </c>
      <c r="J523">
        <f>InputData!O419</f>
        <v>0.49897206</v>
      </c>
      <c r="K523">
        <f>InputData!S419</f>
        <v>3.4934095999999998E-2</v>
      </c>
    </row>
    <row r="524" spans="1:11" hidden="1" x14ac:dyDescent="0.25">
      <c r="A524" t="str">
        <f>InputData!A423</f>
        <v>20190124_003102</v>
      </c>
      <c r="B524">
        <f>InputData!B423</f>
        <v>1</v>
      </c>
      <c r="C524" t="str">
        <f>InputData!C423</f>
        <v>ShortTerm</v>
      </c>
      <c r="D524">
        <f>InputData!D423</f>
        <v>1</v>
      </c>
      <c r="E524">
        <f>InputData!E423</f>
        <v>10</v>
      </c>
      <c r="F524" t="str">
        <f>InputData!F423</f>
        <v>5.1.2. Lagunas, lagos y cinagas naturales</v>
      </c>
      <c r="G524" t="str">
        <f>InputData!G423</f>
        <v>NDVImean</v>
      </c>
      <c r="H524" t="str">
        <f>InputData!H423</f>
        <v>WMyear_NDVI2017winter</v>
      </c>
      <c r="I524" t="str">
        <f t="shared" si="7"/>
        <v>Short Term</v>
      </c>
      <c r="J524">
        <f>InputData!O423</f>
        <v>0.52725770000000005</v>
      </c>
      <c r="K524">
        <f>InputData!S423</f>
        <v>1.1726739E-2</v>
      </c>
    </row>
    <row r="525" spans="1:11" hidden="1" x14ac:dyDescent="0.25">
      <c r="A525" t="str">
        <f>InputData!A424</f>
        <v>20190123_142410</v>
      </c>
      <c r="B525">
        <f>InputData!B424</f>
        <v>1</v>
      </c>
      <c r="C525" t="str">
        <f>InputData!C424</f>
        <v>ShortTerm</v>
      </c>
      <c r="D525">
        <f>InputData!D424</f>
        <v>1</v>
      </c>
      <c r="E525">
        <f>InputData!E424</f>
        <v>10</v>
      </c>
      <c r="F525" t="str">
        <f>InputData!F424</f>
        <v>3.2.2.1. Arbustal denso</v>
      </c>
      <c r="G525" t="str">
        <f>InputData!G424</f>
        <v>NDVImean</v>
      </c>
      <c r="H525" t="str">
        <f>InputData!H424</f>
        <v>WMyear_NDVI2017winter</v>
      </c>
      <c r="I525" t="str">
        <f t="shared" si="7"/>
        <v>Short Term</v>
      </c>
      <c r="J525">
        <f>InputData!O424</f>
        <v>0.55772449999999996</v>
      </c>
      <c r="K525">
        <f>InputData!S424</f>
        <v>1.2453377999999999E-2</v>
      </c>
    </row>
    <row r="526" spans="1:11" hidden="1" x14ac:dyDescent="0.25">
      <c r="A526" t="str">
        <f>InputData!A426</f>
        <v>20190123_162212</v>
      </c>
      <c r="B526">
        <f>InputData!B426</f>
        <v>1</v>
      </c>
      <c r="C526" t="str">
        <f>InputData!C426</f>
        <v>ShortTerm</v>
      </c>
      <c r="D526">
        <f>InputData!D426</f>
        <v>1</v>
      </c>
      <c r="E526">
        <f>InputData!E426</f>
        <v>10</v>
      </c>
      <c r="F526" t="str">
        <f>InputData!F426</f>
        <v>3.1.3.1. Bosque fragmentado con pastos y cultivos</v>
      </c>
      <c r="G526" t="str">
        <f>InputData!G426</f>
        <v>NDVImean</v>
      </c>
      <c r="H526" t="str">
        <f>InputData!H426</f>
        <v>WMyear_NDVI2017winter</v>
      </c>
      <c r="I526" t="str">
        <f t="shared" si="7"/>
        <v>Short Term</v>
      </c>
      <c r="J526">
        <f>InputData!O426</f>
        <v>0.52804229999999996</v>
      </c>
      <c r="K526">
        <f>InputData!S426</f>
        <v>2.1629836E-2</v>
      </c>
    </row>
    <row r="527" spans="1:11" hidden="1" x14ac:dyDescent="0.25">
      <c r="A527" t="str">
        <f>InputData!A427</f>
        <v>20190122_141304</v>
      </c>
      <c r="B527">
        <f>InputData!B427</f>
        <v>1</v>
      </c>
      <c r="C527" t="str">
        <f>InputData!C427</f>
        <v>ShortTerm</v>
      </c>
      <c r="D527">
        <f>InputData!D427</f>
        <v>1</v>
      </c>
      <c r="E527">
        <f>InputData!E427</f>
        <v>10</v>
      </c>
      <c r="F527" t="str">
        <f>InputData!F427</f>
        <v>2.4.3. Mosaico de cultivos, pastos y espacios naturales</v>
      </c>
      <c r="G527" t="str">
        <f>InputData!G427</f>
        <v>NDVImean</v>
      </c>
      <c r="H527" t="str">
        <f>InputData!H427</f>
        <v>WMyear_NDVI201712</v>
      </c>
      <c r="I527" t="str">
        <f t="shared" si="7"/>
        <v>Short Term</v>
      </c>
      <c r="J527">
        <f>InputData!O427</f>
        <v>0.51785199999999998</v>
      </c>
      <c r="K527">
        <f>InputData!S427</f>
        <v>4.5944499999999999E-2</v>
      </c>
    </row>
    <row r="528" spans="1:11" x14ac:dyDescent="0.25">
      <c r="A528" t="str">
        <f>InputData!A430</f>
        <v>20190120_152843</v>
      </c>
      <c r="B528">
        <f>InputData!B430</f>
        <v>1</v>
      </c>
      <c r="C528" t="str">
        <f>InputData!C430</f>
        <v>ShortTerm</v>
      </c>
      <c r="D528">
        <f>InputData!D430</f>
        <v>1</v>
      </c>
      <c r="E528">
        <f>InputData!E430</f>
        <v>10</v>
      </c>
      <c r="F528" t="str">
        <f>InputData!F430</f>
        <v>3.1.1.2.2. Bosque denso bajo inundable</v>
      </c>
      <c r="G528" t="str">
        <f>InputData!G430</f>
        <v>NDVImean</v>
      </c>
      <c r="H528" t="str">
        <f>InputData!H430</f>
        <v>WMyear_NDVI201711</v>
      </c>
      <c r="I528" t="str">
        <f t="shared" si="7"/>
        <v>Short Term</v>
      </c>
      <c r="J528">
        <f>InputData!O430</f>
        <v>0.58399504000000002</v>
      </c>
      <c r="K528">
        <f>InputData!S430</f>
        <v>2.3419756E-2</v>
      </c>
    </row>
    <row r="529" spans="1:11" hidden="1" x14ac:dyDescent="0.25">
      <c r="A529" t="str">
        <f>InputData!A431</f>
        <v>20190122_200916</v>
      </c>
      <c r="B529">
        <f>InputData!B431</f>
        <v>1</v>
      </c>
      <c r="C529" t="str">
        <f>InputData!C431</f>
        <v>ShortTerm</v>
      </c>
      <c r="D529">
        <f>InputData!D431</f>
        <v>1</v>
      </c>
      <c r="E529">
        <f>InputData!E431</f>
        <v>10</v>
      </c>
      <c r="F529" t="str">
        <f>InputData!F431</f>
        <v>2.3.1. Pastos limpios</v>
      </c>
      <c r="G529" t="str">
        <f>InputData!G431</f>
        <v>NDVImean</v>
      </c>
      <c r="H529" t="str">
        <f>InputData!H431</f>
        <v>WMyear_NDVI201801</v>
      </c>
      <c r="I529" t="str">
        <f t="shared" si="7"/>
        <v>Short Term</v>
      </c>
      <c r="J529">
        <f>InputData!O431</f>
        <v>0.38222715000000002</v>
      </c>
      <c r="K529">
        <f>InputData!S431</f>
        <v>1.9610244999999998E-2</v>
      </c>
    </row>
    <row r="530" spans="1:11" hidden="1" x14ac:dyDescent="0.25">
      <c r="A530" t="str">
        <f>InputData!A439</f>
        <v>20190124_071112</v>
      </c>
      <c r="B530">
        <f>InputData!B439</f>
        <v>1</v>
      </c>
      <c r="C530" t="str">
        <f>InputData!C439</f>
        <v>ShortTerm</v>
      </c>
      <c r="D530">
        <f>InputData!D439</f>
        <v>1</v>
      </c>
      <c r="E530">
        <f>InputData!E439</f>
        <v>10</v>
      </c>
      <c r="F530" t="str">
        <f>InputData!F439</f>
        <v>3.2.2.2. Arbustal abierto</v>
      </c>
      <c r="G530" t="str">
        <f>InputData!G439</f>
        <v>NDVImean</v>
      </c>
      <c r="H530" t="str">
        <f>InputData!H439</f>
        <v>WMyear_NDVI2017winter</v>
      </c>
      <c r="I530" t="str">
        <f t="shared" si="7"/>
        <v>Short Term</v>
      </c>
      <c r="J530">
        <f>InputData!O439</f>
        <v>0.57131600000000005</v>
      </c>
      <c r="K530">
        <f>InputData!S439</f>
        <v>1.2278859E-2</v>
      </c>
    </row>
    <row r="531" spans="1:11" hidden="1" x14ac:dyDescent="0.25">
      <c r="A531" t="str">
        <f>InputData!A443</f>
        <v>20190124_013111</v>
      </c>
      <c r="B531">
        <f>InputData!B443</f>
        <v>1</v>
      </c>
      <c r="C531" t="str">
        <f>InputData!C443</f>
        <v>ShortTerm</v>
      </c>
      <c r="D531">
        <f>InputData!D443</f>
        <v>1</v>
      </c>
      <c r="E531">
        <f>InputData!E443</f>
        <v>10</v>
      </c>
      <c r="F531" t="str">
        <f>InputData!F443</f>
        <v>3.3.1. Zonas arenosas naturales</v>
      </c>
      <c r="G531" t="str">
        <f>InputData!G443</f>
        <v>NDVImean</v>
      </c>
      <c r="H531" t="str">
        <f>InputData!H443</f>
        <v>WMyear_NDVI2017winter</v>
      </c>
      <c r="I531" t="str">
        <f t="shared" si="7"/>
        <v>Short Term</v>
      </c>
      <c r="J531">
        <f>InputData!O443</f>
        <v>0.45172045</v>
      </c>
      <c r="K531">
        <f>InputData!S443</f>
        <v>2.2914466000000001E-2</v>
      </c>
    </row>
    <row r="532" spans="1:11" hidden="1" x14ac:dyDescent="0.25">
      <c r="A532" t="str">
        <f>InputData!A447</f>
        <v>20190122_131009</v>
      </c>
      <c r="B532">
        <f>InputData!B447</f>
        <v>1</v>
      </c>
      <c r="C532" t="str">
        <f>InputData!C447</f>
        <v>ShortTerm</v>
      </c>
      <c r="D532">
        <f>InputData!D447</f>
        <v>1</v>
      </c>
      <c r="E532">
        <f>InputData!E447</f>
        <v>10</v>
      </c>
      <c r="F532" t="str">
        <f>InputData!F447</f>
        <v>2.4.4. Mosaico de pastos con espacios naturales</v>
      </c>
      <c r="G532" t="str">
        <f>InputData!G447</f>
        <v>NDVImean</v>
      </c>
      <c r="H532" t="str">
        <f>InputData!H447</f>
        <v>WMyear_NDVI201712</v>
      </c>
      <c r="I532" t="str">
        <f t="shared" si="7"/>
        <v>Short Term</v>
      </c>
      <c r="J532">
        <f>InputData!O447</f>
        <v>0.49098999999999998</v>
      </c>
      <c r="K532">
        <f>InputData!S447</f>
        <v>2.9214799999999999E-2</v>
      </c>
    </row>
    <row r="533" spans="1:11" hidden="1" x14ac:dyDescent="0.25">
      <c r="A533" t="str">
        <f>InputData!A467</f>
        <v>20190122_195734</v>
      </c>
      <c r="B533">
        <f>InputData!B467</f>
        <v>1</v>
      </c>
      <c r="C533" t="str">
        <f>InputData!C467</f>
        <v>ShortTerm</v>
      </c>
      <c r="D533">
        <f>InputData!D467</f>
        <v>1</v>
      </c>
      <c r="E533">
        <f>InputData!E467</f>
        <v>10</v>
      </c>
      <c r="F533" t="str">
        <f>InputData!F467</f>
        <v>3.1.3.1. Bosque fragmentado con pastos y cultivos</v>
      </c>
      <c r="G533" t="str">
        <f>InputData!G467</f>
        <v>NDVImean</v>
      </c>
      <c r="H533" t="str">
        <f>InputData!H467</f>
        <v>WMyear_NDVI201718summer</v>
      </c>
      <c r="I533" t="str">
        <f t="shared" si="7"/>
        <v>Short Term</v>
      </c>
      <c r="J533">
        <f>InputData!O467</f>
        <v>-0.30908099999999999</v>
      </c>
      <c r="K533">
        <f>InputData!S467</f>
        <v>957.92100000000005</v>
      </c>
    </row>
    <row r="534" spans="1:11" hidden="1" x14ac:dyDescent="0.25">
      <c r="A534" t="str">
        <f>InputData!A468</f>
        <v>20190121_155353</v>
      </c>
      <c r="B534">
        <f>InputData!B468</f>
        <v>1</v>
      </c>
      <c r="C534" t="str">
        <f>InputData!C468</f>
        <v>ShortTerm</v>
      </c>
      <c r="D534">
        <f>InputData!D468</f>
        <v>1</v>
      </c>
      <c r="E534">
        <f>InputData!E468</f>
        <v>10</v>
      </c>
      <c r="F534" t="str">
        <f>InputData!F468</f>
        <v>3.1.3.1. Bosque fragmentado con pastos y cultivos</v>
      </c>
      <c r="G534" t="str">
        <f>InputData!G468</f>
        <v>NDVImean</v>
      </c>
      <c r="H534" t="str">
        <f>InputData!H468</f>
        <v>WMyear_NDVI201712</v>
      </c>
      <c r="I534" t="str">
        <f t="shared" si="7"/>
        <v>Short Term</v>
      </c>
      <c r="J534">
        <f>InputData!O468</f>
        <v>0.497979</v>
      </c>
      <c r="K534">
        <f>InputData!S468</f>
        <v>2.02682E-2</v>
      </c>
    </row>
    <row r="535" spans="1:11" hidden="1" x14ac:dyDescent="0.25">
      <c r="A535" t="str">
        <f>InputData!A473</f>
        <v>20190121_234512</v>
      </c>
      <c r="B535">
        <f>InputData!B473</f>
        <v>1</v>
      </c>
      <c r="C535" t="str">
        <f>InputData!C473</f>
        <v>ShortTerm</v>
      </c>
      <c r="D535">
        <f>InputData!D473</f>
        <v>1</v>
      </c>
      <c r="E535">
        <f>InputData!E473</f>
        <v>10</v>
      </c>
      <c r="F535" t="str">
        <f>InputData!F473</f>
        <v>2.4.2. Mosaico de pastos y cultivos</v>
      </c>
      <c r="G535" t="str">
        <f>InputData!G473</f>
        <v>NDVImean</v>
      </c>
      <c r="H535" t="str">
        <f>InputData!H473</f>
        <v>WMyear_NDVI201712</v>
      </c>
      <c r="I535" t="str">
        <f t="shared" si="7"/>
        <v>Short Term</v>
      </c>
      <c r="J535">
        <f>InputData!O473</f>
        <v>0.51460600000000001</v>
      </c>
      <c r="K535">
        <f>InputData!S473</f>
        <v>2.6960499999999998E-2</v>
      </c>
    </row>
    <row r="536" spans="1:11" x14ac:dyDescent="0.25">
      <c r="A536" t="str">
        <f>InputData!A479</f>
        <v>20190120_111300</v>
      </c>
      <c r="B536">
        <f>InputData!B479</f>
        <v>1</v>
      </c>
      <c r="C536" t="str">
        <f>InputData!C479</f>
        <v>ShortTerm</v>
      </c>
      <c r="D536">
        <f>InputData!D479</f>
        <v>1</v>
      </c>
      <c r="E536">
        <f>InputData!E479</f>
        <v>10</v>
      </c>
      <c r="F536" t="str">
        <f>InputData!F479</f>
        <v>3.1.3. Bosque fragmentado</v>
      </c>
      <c r="G536" t="str">
        <f>InputData!G479</f>
        <v>NDVImean</v>
      </c>
      <c r="H536" t="str">
        <f>InputData!H479</f>
        <v>WMyear_NDVI201711</v>
      </c>
      <c r="I536" t="str">
        <f t="shared" ref="I536:I599" si="8">NewCategory(C536)</f>
        <v>Short Term</v>
      </c>
      <c r="J536">
        <f>InputData!O479</f>
        <v>0.56509379999999998</v>
      </c>
      <c r="K536">
        <f>InputData!S479</f>
        <v>2.5159989000000001E-2</v>
      </c>
    </row>
    <row r="537" spans="1:11" hidden="1" x14ac:dyDescent="0.25">
      <c r="A537" t="str">
        <f>InputData!A484</f>
        <v>20190122_003519</v>
      </c>
      <c r="B537">
        <f>InputData!B484</f>
        <v>1</v>
      </c>
      <c r="C537" t="str">
        <f>InputData!C484</f>
        <v>ShortTerm</v>
      </c>
      <c r="D537">
        <f>InputData!D484</f>
        <v>1</v>
      </c>
      <c r="E537">
        <f>InputData!E484</f>
        <v>10</v>
      </c>
      <c r="F537" t="str">
        <f>InputData!F484</f>
        <v>3.1.1.2.2. Bosque denso bajo inundable</v>
      </c>
      <c r="G537" t="str">
        <f>InputData!G484</f>
        <v>NDVImean</v>
      </c>
      <c r="H537" t="str">
        <f>InputData!H484</f>
        <v>WMyear_NDVI201712</v>
      </c>
      <c r="I537" t="str">
        <f t="shared" si="8"/>
        <v>Short Term</v>
      </c>
      <c r="J537">
        <f>InputData!O484</f>
        <v>0.57200600000000001</v>
      </c>
      <c r="K537">
        <f>InputData!S484</f>
        <v>3.0900799999999999E-2</v>
      </c>
    </row>
    <row r="538" spans="1:11" x14ac:dyDescent="0.25">
      <c r="A538" t="str">
        <f>InputData!A491</f>
        <v>20190121_082934</v>
      </c>
      <c r="B538">
        <f>InputData!B491</f>
        <v>1</v>
      </c>
      <c r="C538" t="str">
        <f>InputData!C491</f>
        <v>ShortTerm</v>
      </c>
      <c r="D538">
        <f>InputData!D491</f>
        <v>1</v>
      </c>
      <c r="E538">
        <f>InputData!E491</f>
        <v>10</v>
      </c>
      <c r="F538" t="str">
        <f>InputData!F491</f>
        <v>2.3.2. Pastos arbolados</v>
      </c>
      <c r="G538" t="str">
        <f>InputData!G491</f>
        <v>NDVImean</v>
      </c>
      <c r="H538" t="str">
        <f>InputData!H491</f>
        <v>WMyear_NDVI201711</v>
      </c>
      <c r="I538" t="str">
        <f t="shared" si="8"/>
        <v>Short Term</v>
      </c>
      <c r="J538">
        <f>InputData!O491</f>
        <v>0.45879582000000002</v>
      </c>
      <c r="K538">
        <f>InputData!S491</f>
        <v>5.484617E-2</v>
      </c>
    </row>
    <row r="539" spans="1:11" hidden="1" x14ac:dyDescent="0.25">
      <c r="A539" t="str">
        <f>InputData!A492</f>
        <v>20190122_183357</v>
      </c>
      <c r="B539">
        <f>InputData!B492</f>
        <v>1</v>
      </c>
      <c r="C539" t="str">
        <f>InputData!C492</f>
        <v>ShortTerm</v>
      </c>
      <c r="D539">
        <f>InputData!D492</f>
        <v>1</v>
      </c>
      <c r="E539">
        <f>InputData!E492</f>
        <v>10</v>
      </c>
      <c r="F539" t="str">
        <f>InputData!F492</f>
        <v>2.3.3. Pastos enmalezados</v>
      </c>
      <c r="G539" t="str">
        <f>InputData!G492</f>
        <v>NDVImean</v>
      </c>
      <c r="H539" t="str">
        <f>InputData!H492</f>
        <v>WMyear_NDVI201801</v>
      </c>
      <c r="I539" t="str">
        <f t="shared" si="8"/>
        <v>Short Term</v>
      </c>
      <c r="J539">
        <f>InputData!O492</f>
        <v>0.41746991999999999</v>
      </c>
      <c r="K539">
        <f>InputData!S492</f>
        <v>2.8213776999999999E-2</v>
      </c>
    </row>
    <row r="540" spans="1:11" hidden="1" x14ac:dyDescent="0.25">
      <c r="A540" t="str">
        <f>InputData!A495</f>
        <v>20190121_164403</v>
      </c>
      <c r="B540">
        <f>InputData!B495</f>
        <v>1</v>
      </c>
      <c r="C540" t="str">
        <f>InputData!C495</f>
        <v>ShortTerm</v>
      </c>
      <c r="D540">
        <f>InputData!D495</f>
        <v>1</v>
      </c>
      <c r="E540">
        <f>InputData!E495</f>
        <v>10</v>
      </c>
      <c r="F540" t="str">
        <f>InputData!F495</f>
        <v>3.1.3.2. Bosque fragmentado con vegetacin secundaria</v>
      </c>
      <c r="G540" t="str">
        <f>InputData!G495</f>
        <v>NDVImean</v>
      </c>
      <c r="H540" t="str">
        <f>InputData!H495</f>
        <v>WMyear_NDVI201712</v>
      </c>
      <c r="I540" t="str">
        <f t="shared" si="8"/>
        <v>Short Term</v>
      </c>
      <c r="J540">
        <f>InputData!O495</f>
        <v>0.561392</v>
      </c>
      <c r="K540">
        <f>InputData!S495</f>
        <v>3.2382800000000003E-2</v>
      </c>
    </row>
    <row r="541" spans="1:11" x14ac:dyDescent="0.25">
      <c r="A541" t="str">
        <f>InputData!A498</f>
        <v>20190120_015308</v>
      </c>
      <c r="B541">
        <f>InputData!B498</f>
        <v>1</v>
      </c>
      <c r="C541" t="str">
        <f>InputData!C498</f>
        <v>ShortTerm</v>
      </c>
      <c r="D541">
        <f>InputData!D498</f>
        <v>1</v>
      </c>
      <c r="E541">
        <f>InputData!E498</f>
        <v>10</v>
      </c>
      <c r="F541" t="str">
        <f>InputData!F498</f>
        <v>2.4.5. Mosaico de cultivos con espacios naturales</v>
      </c>
      <c r="G541" t="str">
        <f>InputData!G498</f>
        <v>NDVImean</v>
      </c>
      <c r="H541" t="str">
        <f>InputData!H498</f>
        <v>WMyear_NDVI201711</v>
      </c>
      <c r="I541" t="str">
        <f t="shared" si="8"/>
        <v>Short Term</v>
      </c>
      <c r="J541">
        <f>InputData!O498</f>
        <v>0.32779209999999998</v>
      </c>
      <c r="K541">
        <f>InputData!S498</f>
        <v>5.3638763999999998E-2</v>
      </c>
    </row>
    <row r="542" spans="1:11" hidden="1" x14ac:dyDescent="0.25">
      <c r="A542" t="str">
        <f>InputData!A499</f>
        <v>20190121_204035</v>
      </c>
      <c r="B542">
        <f>InputData!B499</f>
        <v>1</v>
      </c>
      <c r="C542" t="str">
        <f>InputData!C499</f>
        <v>ShortTerm</v>
      </c>
      <c r="D542">
        <f>InputData!D499</f>
        <v>1</v>
      </c>
      <c r="E542">
        <f>InputData!E499</f>
        <v>10</v>
      </c>
      <c r="F542" t="str">
        <f>InputData!F499</f>
        <v>3.2.3. Vegetacin secundaria o en transicin</v>
      </c>
      <c r="G542" t="str">
        <f>InputData!G499</f>
        <v>NDVImean</v>
      </c>
      <c r="H542" t="str">
        <f>InputData!H499</f>
        <v>WMyear_NDVI201712</v>
      </c>
      <c r="I542" t="str">
        <f t="shared" si="8"/>
        <v>Short Term</v>
      </c>
      <c r="J542">
        <f>InputData!O499</f>
        <v>0.508436</v>
      </c>
      <c r="K542">
        <f>InputData!S499</f>
        <v>2.3767699999999999E-2</v>
      </c>
    </row>
    <row r="543" spans="1:11" x14ac:dyDescent="0.25">
      <c r="A543" t="str">
        <f>InputData!A500</f>
        <v>20190120_180535</v>
      </c>
      <c r="B543">
        <f>InputData!B500</f>
        <v>1</v>
      </c>
      <c r="C543" t="str">
        <f>InputData!C500</f>
        <v>ShortTerm</v>
      </c>
      <c r="D543">
        <f>InputData!D500</f>
        <v>1</v>
      </c>
      <c r="E543">
        <f>InputData!E500</f>
        <v>10</v>
      </c>
      <c r="F543" t="str">
        <f>InputData!F500</f>
        <v>4.1.1. Zonas Pantanosas</v>
      </c>
      <c r="G543" t="str">
        <f>InputData!G500</f>
        <v>NDVImean</v>
      </c>
      <c r="H543" t="str">
        <f>InputData!H500</f>
        <v>WMyear_NDVI201711</v>
      </c>
      <c r="I543" t="str">
        <f t="shared" si="8"/>
        <v>Short Term</v>
      </c>
      <c r="J543">
        <f>InputData!O500</f>
        <v>0.54683243999999998</v>
      </c>
      <c r="K543">
        <f>InputData!S500</f>
        <v>8.9633195000000006E-3</v>
      </c>
    </row>
    <row r="544" spans="1:11" hidden="1" x14ac:dyDescent="0.25">
      <c r="A544" t="str">
        <f>InputData!A503</f>
        <v>20190122_024944</v>
      </c>
      <c r="B544">
        <f>InputData!B503</f>
        <v>1</v>
      </c>
      <c r="C544" t="str">
        <f>InputData!C503</f>
        <v>ShortTerm</v>
      </c>
      <c r="D544">
        <f>InputData!D503</f>
        <v>1</v>
      </c>
      <c r="E544">
        <f>InputData!E503</f>
        <v>10</v>
      </c>
      <c r="F544" t="str">
        <f>InputData!F503</f>
        <v>3.1.4. Bosque de galera y ripario</v>
      </c>
      <c r="G544" t="str">
        <f>InputData!G503</f>
        <v>NDVImean</v>
      </c>
      <c r="H544" t="str">
        <f>InputData!H503</f>
        <v>WMyear_NDVI201802</v>
      </c>
      <c r="I544" t="str">
        <f t="shared" si="8"/>
        <v>Short Term</v>
      </c>
      <c r="J544">
        <f>InputData!O503</f>
        <v>0.50440735000000003</v>
      </c>
      <c r="K544">
        <f>InputData!S503</f>
        <v>4.1800495E-2</v>
      </c>
    </row>
    <row r="545" spans="1:11" hidden="1" x14ac:dyDescent="0.25">
      <c r="A545" t="str">
        <f>InputData!A513</f>
        <v>20190123_033650</v>
      </c>
      <c r="B545">
        <f>InputData!B513</f>
        <v>1</v>
      </c>
      <c r="C545" t="str">
        <f>InputData!C513</f>
        <v>ShortTerm</v>
      </c>
      <c r="D545">
        <f>InputData!D513</f>
        <v>1</v>
      </c>
      <c r="E545">
        <f>InputData!E513</f>
        <v>10</v>
      </c>
      <c r="F545" t="str">
        <f>InputData!F513</f>
        <v>3.1.1.1.2. Bosque denso alto inundable</v>
      </c>
      <c r="G545" t="str">
        <f>InputData!G513</f>
        <v>NDVImean</v>
      </c>
      <c r="H545" t="str">
        <f>InputData!H513</f>
        <v>WMyear_NDVI201718summer</v>
      </c>
      <c r="I545" t="str">
        <f t="shared" si="8"/>
        <v>Short Term</v>
      </c>
      <c r="J545">
        <f>InputData!O513</f>
        <v>0.287412</v>
      </c>
      <c r="K545">
        <f>InputData!S513</f>
        <v>409.59</v>
      </c>
    </row>
    <row r="546" spans="1:11" hidden="1" x14ac:dyDescent="0.25">
      <c r="A546" t="str">
        <f>InputData!A518</f>
        <v>20190122_161342</v>
      </c>
      <c r="B546">
        <f>InputData!B518</f>
        <v>1</v>
      </c>
      <c r="C546" t="str">
        <f>InputData!C518</f>
        <v>ShortTerm</v>
      </c>
      <c r="D546">
        <f>InputData!D518</f>
        <v>1</v>
      </c>
      <c r="E546">
        <f>InputData!E518</f>
        <v>10</v>
      </c>
      <c r="F546" t="str">
        <f>InputData!F518</f>
        <v>3.2.1.2.1. Herbazal abierto arenoso</v>
      </c>
      <c r="G546" t="str">
        <f>InputData!G518</f>
        <v>NDVImean</v>
      </c>
      <c r="H546" t="str">
        <f>InputData!H518</f>
        <v>WMyear_NDVI201718summer</v>
      </c>
      <c r="I546" t="str">
        <f t="shared" si="8"/>
        <v>Short Term</v>
      </c>
      <c r="J546">
        <f>InputData!O518</f>
        <v>0.15318499999999999</v>
      </c>
      <c r="K546">
        <f>InputData!S518</f>
        <v>237.65199999999999</v>
      </c>
    </row>
    <row r="547" spans="1:11" hidden="1" x14ac:dyDescent="0.25">
      <c r="A547" t="str">
        <f>InputData!A519</f>
        <v>20190121_125230</v>
      </c>
      <c r="B547">
        <f>InputData!B519</f>
        <v>1</v>
      </c>
      <c r="C547" t="str">
        <f>InputData!C519</f>
        <v>ShortTerm</v>
      </c>
      <c r="D547">
        <f>InputData!D519</f>
        <v>1</v>
      </c>
      <c r="E547">
        <f>InputData!E519</f>
        <v>10</v>
      </c>
      <c r="F547" t="str">
        <f>InputData!F519</f>
        <v>3.2.1.2.1. Herbazal abierto arenoso</v>
      </c>
      <c r="G547" t="str">
        <f>InputData!G519</f>
        <v>NDVImean</v>
      </c>
      <c r="H547" t="str">
        <f>InputData!H519</f>
        <v>WMyear_NDVI201712</v>
      </c>
      <c r="I547" t="str">
        <f t="shared" si="8"/>
        <v>Short Term</v>
      </c>
      <c r="J547">
        <f>InputData!O519</f>
        <v>0.43548900000000001</v>
      </c>
      <c r="K547">
        <f>InputData!S519</f>
        <v>1.1250899999999999E-2</v>
      </c>
    </row>
    <row r="548" spans="1:11" hidden="1" x14ac:dyDescent="0.25">
      <c r="A548" t="str">
        <f>InputData!A538</f>
        <v>20190123_080257</v>
      </c>
      <c r="B548">
        <f>InputData!B538</f>
        <v>1</v>
      </c>
      <c r="C548" t="str">
        <f>InputData!C538</f>
        <v>ShortTerm</v>
      </c>
      <c r="D548">
        <f>InputData!D538</f>
        <v>1</v>
      </c>
      <c r="E548">
        <f>InputData!E538</f>
        <v>10</v>
      </c>
      <c r="F548" t="str">
        <f>InputData!F538</f>
        <v>3.1.4. Bosque de galera y ripario</v>
      </c>
      <c r="G548" t="str">
        <f>InputData!G538</f>
        <v>NDVImean</v>
      </c>
      <c r="H548" t="str">
        <f>InputData!H538</f>
        <v>WMyear_NDVI201718summer</v>
      </c>
      <c r="I548" t="str">
        <f t="shared" si="8"/>
        <v>Short Term</v>
      </c>
      <c r="J548">
        <f>InputData!O538</f>
        <v>0.12790299999999999</v>
      </c>
      <c r="K548">
        <f>InputData!S538</f>
        <v>441.19400000000002</v>
      </c>
    </row>
    <row r="549" spans="1:11" x14ac:dyDescent="0.25">
      <c r="A549" t="str">
        <f>InputData!A542</f>
        <v>20190120_054535</v>
      </c>
      <c r="B549">
        <f>InputData!B542</f>
        <v>1</v>
      </c>
      <c r="C549" t="str">
        <f>InputData!C542</f>
        <v>ShortTerm</v>
      </c>
      <c r="D549">
        <f>InputData!D542</f>
        <v>1</v>
      </c>
      <c r="E549">
        <f>InputData!E542</f>
        <v>10</v>
      </c>
      <c r="F549" t="str">
        <f>InputData!F542</f>
        <v>3.1.3.2. Bosque fragmentado con vegetacin secundaria</v>
      </c>
      <c r="G549" t="str">
        <f>InputData!G542</f>
        <v>NDVImean</v>
      </c>
      <c r="H549" t="str">
        <f>InputData!H542</f>
        <v>WMyear_NDVI201711</v>
      </c>
      <c r="I549" t="str">
        <f t="shared" si="8"/>
        <v>Short Term</v>
      </c>
      <c r="J549">
        <f>InputData!O542</f>
        <v>0.5510391</v>
      </c>
      <c r="K549">
        <f>InputData!S542</f>
        <v>2.2387732E-2</v>
      </c>
    </row>
    <row r="550" spans="1:11" x14ac:dyDescent="0.25">
      <c r="A550" t="str">
        <f>InputData!A543</f>
        <v>20190121_100844</v>
      </c>
      <c r="B550">
        <f>InputData!B543</f>
        <v>1</v>
      </c>
      <c r="C550" t="str">
        <f>InputData!C543</f>
        <v>ShortTerm</v>
      </c>
      <c r="D550">
        <f>InputData!D543</f>
        <v>1</v>
      </c>
      <c r="E550">
        <f>InputData!E543</f>
        <v>10</v>
      </c>
      <c r="F550" t="str">
        <f>InputData!F543</f>
        <v>2.4.3. Mosaico de cultivos, pastos y espacios naturales</v>
      </c>
      <c r="G550" t="str">
        <f>InputData!G543</f>
        <v>NDVImean</v>
      </c>
      <c r="H550" t="str">
        <f>InputData!H543</f>
        <v>WMyear_NDVI201711</v>
      </c>
      <c r="I550" t="str">
        <f t="shared" si="8"/>
        <v>Short Term</v>
      </c>
      <c r="J550">
        <f>InputData!O543</f>
        <v>0.53916730000000002</v>
      </c>
      <c r="K550">
        <f>InputData!S543</f>
        <v>4.2828900000000003E-2</v>
      </c>
    </row>
    <row r="551" spans="1:11" hidden="1" x14ac:dyDescent="0.25">
      <c r="A551" t="str">
        <f>InputData!A548</f>
        <v>20190121_210731</v>
      </c>
      <c r="B551">
        <f>InputData!B548</f>
        <v>1</v>
      </c>
      <c r="C551" t="str">
        <f>InputData!C548</f>
        <v>ShortTerm</v>
      </c>
      <c r="D551">
        <f>InputData!D548</f>
        <v>1</v>
      </c>
      <c r="E551">
        <f>InputData!E548</f>
        <v>10</v>
      </c>
      <c r="F551" t="str">
        <f>InputData!F548</f>
        <v>3.1.3. Bosque fragmentado</v>
      </c>
      <c r="G551" t="str">
        <f>InputData!G548</f>
        <v>NDVImean</v>
      </c>
      <c r="H551" t="str">
        <f>InputData!H548</f>
        <v>WMyear_NDVI201712</v>
      </c>
      <c r="I551" t="str">
        <f t="shared" si="8"/>
        <v>Short Term</v>
      </c>
      <c r="J551">
        <f>InputData!O548</f>
        <v>0.48601299999999997</v>
      </c>
      <c r="K551">
        <f>InputData!S548</f>
        <v>2.6899800000000001E-2</v>
      </c>
    </row>
    <row r="552" spans="1:11" x14ac:dyDescent="0.25">
      <c r="A552" t="str">
        <f>InputData!A556</f>
        <v>20190120_081340</v>
      </c>
      <c r="B552">
        <f>InputData!B556</f>
        <v>1</v>
      </c>
      <c r="C552" t="str">
        <f>InputData!C556</f>
        <v>ShortTerm</v>
      </c>
      <c r="D552">
        <f>InputData!D556</f>
        <v>1</v>
      </c>
      <c r="E552">
        <f>InputData!E556</f>
        <v>10</v>
      </c>
      <c r="F552" t="str">
        <f>InputData!F556</f>
        <v>2.2.3.2. Palma de aceite</v>
      </c>
      <c r="G552" t="str">
        <f>InputData!G556</f>
        <v>NDVImean</v>
      </c>
      <c r="H552" t="str">
        <f>InputData!H556</f>
        <v>WMyear_NDVI201711</v>
      </c>
      <c r="I552" t="str">
        <f t="shared" si="8"/>
        <v>Short Term</v>
      </c>
      <c r="J552">
        <f>InputData!O556</f>
        <v>0.50381880000000001</v>
      </c>
      <c r="K552">
        <f>InputData!S556</f>
        <v>2.8390193000000001E-2</v>
      </c>
    </row>
    <row r="553" spans="1:11" hidden="1" x14ac:dyDescent="0.25">
      <c r="A553" t="str">
        <f>InputData!A562</f>
        <v>20190123_031048</v>
      </c>
      <c r="B553">
        <f>InputData!B562</f>
        <v>1</v>
      </c>
      <c r="C553" t="str">
        <f>InputData!C562</f>
        <v>ShortTerm</v>
      </c>
      <c r="D553">
        <f>InputData!D562</f>
        <v>1</v>
      </c>
      <c r="E553">
        <f>InputData!E562</f>
        <v>10</v>
      </c>
      <c r="F553" t="str">
        <f>InputData!F562</f>
        <v>3.1.4. Bosque de galera y ripario</v>
      </c>
      <c r="G553" t="str">
        <f>InputData!G562</f>
        <v>NDVImean</v>
      </c>
      <c r="H553" t="str">
        <f>InputData!H562</f>
        <v>WMyear_NDVI201801</v>
      </c>
      <c r="I553" t="str">
        <f t="shared" si="8"/>
        <v>Short Term</v>
      </c>
      <c r="J553">
        <f>InputData!O562</f>
        <v>0.53938889999999995</v>
      </c>
      <c r="K553">
        <f>InputData!S562</f>
        <v>3.5309291999999999E-2</v>
      </c>
    </row>
    <row r="554" spans="1:11" hidden="1" x14ac:dyDescent="0.25">
      <c r="A554" t="str">
        <f>InputData!A563</f>
        <v>20190121_225557</v>
      </c>
      <c r="B554">
        <f>InputData!B563</f>
        <v>1</v>
      </c>
      <c r="C554" t="str">
        <f>InputData!C563</f>
        <v>ShortTerm</v>
      </c>
      <c r="D554">
        <f>InputData!D563</f>
        <v>1</v>
      </c>
      <c r="E554">
        <f>InputData!E563</f>
        <v>10</v>
      </c>
      <c r="F554" t="str">
        <f>InputData!F563</f>
        <v>3.1.1.1.2. Bosque denso alto inundable</v>
      </c>
      <c r="G554" t="str">
        <f>InputData!G563</f>
        <v>NDVImean</v>
      </c>
      <c r="H554" t="str">
        <f>InputData!H563</f>
        <v>WMyear_NDVI201802</v>
      </c>
      <c r="I554" t="str">
        <f t="shared" si="8"/>
        <v>Short Term</v>
      </c>
      <c r="J554">
        <f>InputData!O563</f>
        <v>0.48141827999999998</v>
      </c>
      <c r="K554">
        <f>InputData!S563</f>
        <v>4.4928394000000003E-2</v>
      </c>
    </row>
    <row r="555" spans="1:11" hidden="1" x14ac:dyDescent="0.25">
      <c r="A555" t="str">
        <f>InputData!A574</f>
        <v>20190122_144447</v>
      </c>
      <c r="B555">
        <f>InputData!B574</f>
        <v>1</v>
      </c>
      <c r="C555" t="str">
        <f>InputData!C574</f>
        <v>ShortTerm</v>
      </c>
      <c r="D555">
        <f>InputData!D574</f>
        <v>1</v>
      </c>
      <c r="E555">
        <f>InputData!E574</f>
        <v>10</v>
      </c>
      <c r="F555" t="str">
        <f>InputData!F574</f>
        <v>3.2.1.1.1. Herbazal denso de tierra firme</v>
      </c>
      <c r="G555" t="str">
        <f>InputData!G574</f>
        <v>NDVImean</v>
      </c>
      <c r="H555" t="str">
        <f>InputData!H574</f>
        <v>WMyear_NDVI201712</v>
      </c>
      <c r="I555" t="str">
        <f t="shared" si="8"/>
        <v>Short Term</v>
      </c>
      <c r="J555">
        <f>InputData!O574</f>
        <v>0.46874100000000002</v>
      </c>
      <c r="K555">
        <f>InputData!S574</f>
        <v>1.13746E-2</v>
      </c>
    </row>
    <row r="556" spans="1:11" hidden="1" x14ac:dyDescent="0.25">
      <c r="A556" t="str">
        <f>InputData!A575</f>
        <v>20190121_154114</v>
      </c>
      <c r="B556">
        <f>InputData!B575</f>
        <v>1</v>
      </c>
      <c r="C556" t="str">
        <f>InputData!C575</f>
        <v>ShortTerm</v>
      </c>
      <c r="D556">
        <f>InputData!D575</f>
        <v>1</v>
      </c>
      <c r="E556">
        <f>InputData!E575</f>
        <v>10</v>
      </c>
      <c r="F556" t="str">
        <f>InputData!F575</f>
        <v>2.1.2.1. Arroz</v>
      </c>
      <c r="G556" t="str">
        <f>InputData!G575</f>
        <v>NDVImean</v>
      </c>
      <c r="H556" t="str">
        <f>InputData!H575</f>
        <v>WMyear_NDVI201802</v>
      </c>
      <c r="I556" t="str">
        <f t="shared" si="8"/>
        <v>Short Term</v>
      </c>
      <c r="J556">
        <f>InputData!O575</f>
        <v>0.43959698000000003</v>
      </c>
      <c r="K556">
        <f>InputData!S575</f>
        <v>5.2871354000000002E-2</v>
      </c>
    </row>
    <row r="557" spans="1:11" hidden="1" x14ac:dyDescent="0.25">
      <c r="A557" t="str">
        <f>InputData!A578</f>
        <v>20190123_232151</v>
      </c>
      <c r="B557">
        <f>InputData!B578</f>
        <v>1</v>
      </c>
      <c r="C557" t="str">
        <f>InputData!C578</f>
        <v>ShortTerm</v>
      </c>
      <c r="D557">
        <f>InputData!D578</f>
        <v>1</v>
      </c>
      <c r="E557">
        <f>InputData!E578</f>
        <v>10</v>
      </c>
      <c r="F557" t="str">
        <f>InputData!F578</f>
        <v>3.1.1.1.1. Bosque denso alto de tierra firme</v>
      </c>
      <c r="G557" t="str">
        <f>InputData!G578</f>
        <v>NDVImean</v>
      </c>
      <c r="H557" t="str">
        <f>InputData!H578</f>
        <v>WMyear_NDVI2017winter</v>
      </c>
      <c r="I557" t="str">
        <f t="shared" si="8"/>
        <v>Short Term</v>
      </c>
      <c r="J557">
        <f>InputData!O578</f>
        <v>0.50523249999999997</v>
      </c>
      <c r="K557">
        <f>InputData!S578</f>
        <v>4.1520136999999999E-2</v>
      </c>
    </row>
    <row r="558" spans="1:11" hidden="1" x14ac:dyDescent="0.25">
      <c r="A558" t="str">
        <f>InputData!A583</f>
        <v>20190121_232029</v>
      </c>
      <c r="B558">
        <f>InputData!B583</f>
        <v>1</v>
      </c>
      <c r="C558" t="str">
        <f>InputData!C583</f>
        <v>ShortTerm</v>
      </c>
      <c r="D558">
        <f>InputData!D583</f>
        <v>1</v>
      </c>
      <c r="E558">
        <f>InputData!E583</f>
        <v>10</v>
      </c>
      <c r="F558" t="str">
        <f>InputData!F583</f>
        <v>3.3.1. Zonas arenosas naturales</v>
      </c>
      <c r="G558" t="str">
        <f>InputData!G583</f>
        <v>NDVImean</v>
      </c>
      <c r="H558" t="str">
        <f>InputData!H583</f>
        <v>WMyear_NDVI201712</v>
      </c>
      <c r="I558" t="str">
        <f t="shared" si="8"/>
        <v>Short Term</v>
      </c>
      <c r="J558">
        <f>InputData!O583</f>
        <v>0.50927199999999995</v>
      </c>
      <c r="K558">
        <f>InputData!S583</f>
        <v>2.6928000000000001E-2</v>
      </c>
    </row>
    <row r="559" spans="1:11" hidden="1" x14ac:dyDescent="0.25">
      <c r="A559" t="str">
        <f>InputData!A586</f>
        <v>20190123_214525</v>
      </c>
      <c r="B559">
        <f>InputData!B586</f>
        <v>1</v>
      </c>
      <c r="C559" t="str">
        <f>InputData!C586</f>
        <v>ShortTerm</v>
      </c>
      <c r="D559">
        <f>InputData!D586</f>
        <v>1</v>
      </c>
      <c r="E559">
        <f>InputData!E586</f>
        <v>10</v>
      </c>
      <c r="F559" t="str">
        <f>InputData!F586</f>
        <v>4.1.3. Vegetacin acutica sobre cuerpos de agua</v>
      </c>
      <c r="G559" t="str">
        <f>InputData!G586</f>
        <v>NDVImean</v>
      </c>
      <c r="H559" t="str">
        <f>InputData!H586</f>
        <v>WMyear_NDVI2017winter</v>
      </c>
      <c r="I559" t="str">
        <f t="shared" si="8"/>
        <v>Short Term</v>
      </c>
      <c r="J559">
        <f>InputData!O586</f>
        <v>0.61785597000000003</v>
      </c>
      <c r="K559">
        <f>InputData!S586</f>
        <v>1.0688866E-2</v>
      </c>
    </row>
    <row r="560" spans="1:11" hidden="1" x14ac:dyDescent="0.25">
      <c r="A560" t="str">
        <f>InputData!A587</f>
        <v>20190123_010242</v>
      </c>
      <c r="B560">
        <f>InputData!B587</f>
        <v>1</v>
      </c>
      <c r="C560" t="str">
        <f>InputData!C587</f>
        <v>ShortTerm</v>
      </c>
      <c r="D560">
        <f>InputData!D587</f>
        <v>1</v>
      </c>
      <c r="E560">
        <f>InputData!E587</f>
        <v>10</v>
      </c>
      <c r="F560" t="str">
        <f>InputData!F587</f>
        <v>2.4.2. Mosaico de pastos y cultivos</v>
      </c>
      <c r="G560" t="str">
        <f>InputData!G587</f>
        <v>NDVImean</v>
      </c>
      <c r="H560" t="str">
        <f>InputData!H587</f>
        <v>WMyear_NDVI201801</v>
      </c>
      <c r="I560" t="str">
        <f t="shared" si="8"/>
        <v>Short Term</v>
      </c>
      <c r="J560">
        <f>InputData!O587</f>
        <v>0.51466310000000004</v>
      </c>
      <c r="K560">
        <f>InputData!S587</f>
        <v>3.1404636999999999E-2</v>
      </c>
    </row>
    <row r="561" spans="1:11" hidden="1" x14ac:dyDescent="0.25">
      <c r="A561" t="str">
        <f>InputData!A588</f>
        <v>20190121_125955</v>
      </c>
      <c r="B561">
        <f>InputData!B588</f>
        <v>1</v>
      </c>
      <c r="C561" t="str">
        <f>InputData!C588</f>
        <v>ShortTerm</v>
      </c>
      <c r="D561">
        <f>InputData!D588</f>
        <v>1</v>
      </c>
      <c r="E561">
        <f>InputData!E588</f>
        <v>10</v>
      </c>
      <c r="F561" t="str">
        <f>InputData!F588</f>
        <v>3.2.1.2.1. Herbazal abierto arenoso</v>
      </c>
      <c r="G561" t="str">
        <f>InputData!G588</f>
        <v>NDVImean</v>
      </c>
      <c r="H561" t="str">
        <f>InputData!H588</f>
        <v>WMyear_NDVI201802</v>
      </c>
      <c r="I561" t="str">
        <f t="shared" si="8"/>
        <v>Short Term</v>
      </c>
      <c r="J561">
        <f>InputData!O588</f>
        <v>0.34742665</v>
      </c>
      <c r="K561">
        <f>InputData!S588</f>
        <v>7.6758725999999996E-3</v>
      </c>
    </row>
    <row r="562" spans="1:11" hidden="1" x14ac:dyDescent="0.25">
      <c r="A562" t="str">
        <f>InputData!A589</f>
        <v>20190123_172228</v>
      </c>
      <c r="B562">
        <f>InputData!B589</f>
        <v>1</v>
      </c>
      <c r="C562" t="str">
        <f>InputData!C589</f>
        <v>ShortTerm</v>
      </c>
      <c r="D562">
        <f>InputData!D589</f>
        <v>1</v>
      </c>
      <c r="E562">
        <f>InputData!E589</f>
        <v>10</v>
      </c>
      <c r="F562" t="str">
        <f>InputData!F589</f>
        <v>3.1.3.2. Bosque fragmentado con vegetacin secundaria</v>
      </c>
      <c r="G562" t="str">
        <f>InputData!G589</f>
        <v>NDVImean</v>
      </c>
      <c r="H562" t="str">
        <f>InputData!H589</f>
        <v>WMyear_NDVI2017winter</v>
      </c>
      <c r="I562" t="str">
        <f t="shared" si="8"/>
        <v>Short Term</v>
      </c>
      <c r="J562">
        <f>InputData!O589</f>
        <v>0.5650676</v>
      </c>
      <c r="K562">
        <f>InputData!S589</f>
        <v>2.3287483000000001E-2</v>
      </c>
    </row>
    <row r="563" spans="1:11" hidden="1" x14ac:dyDescent="0.25">
      <c r="A563" t="str">
        <f>InputData!A599</f>
        <v>20190123_031925</v>
      </c>
      <c r="B563">
        <f>InputData!B599</f>
        <v>1</v>
      </c>
      <c r="C563" t="str">
        <f>InputData!C599</f>
        <v>ShortTerm</v>
      </c>
      <c r="D563">
        <f>InputData!D599</f>
        <v>1</v>
      </c>
      <c r="E563">
        <f>InputData!E599</f>
        <v>10</v>
      </c>
      <c r="F563" t="str">
        <f>InputData!F599</f>
        <v>3.1.1.1.2. Bosque denso alto inundable</v>
      </c>
      <c r="G563" t="str">
        <f>InputData!G599</f>
        <v>NDVImean</v>
      </c>
      <c r="H563" t="str">
        <f>InputData!H599</f>
        <v>WMyear_NDVI201803</v>
      </c>
      <c r="I563" t="str">
        <f t="shared" si="8"/>
        <v>Short Term</v>
      </c>
      <c r="J563">
        <f>InputData!O599</f>
        <v>0.435143</v>
      </c>
      <c r="K563">
        <f>InputData!S599</f>
        <v>4.3266199999999998E-2</v>
      </c>
    </row>
    <row r="564" spans="1:11" hidden="1" x14ac:dyDescent="0.25">
      <c r="A564" t="str">
        <f>InputData!A604</f>
        <v>20190122_222257</v>
      </c>
      <c r="B564">
        <f>InputData!B604</f>
        <v>1</v>
      </c>
      <c r="C564" t="str">
        <f>InputData!C604</f>
        <v>ShortTerm</v>
      </c>
      <c r="D564">
        <f>InputData!D604</f>
        <v>1</v>
      </c>
      <c r="E564">
        <f>InputData!E604</f>
        <v>10</v>
      </c>
      <c r="F564" t="str">
        <f>InputData!F604</f>
        <v>3.1.1.1.1. Bosque denso alto de tierra firme</v>
      </c>
      <c r="G564" t="str">
        <f>InputData!G604</f>
        <v>NDVImean</v>
      </c>
      <c r="H564" t="str">
        <f>InputData!H604</f>
        <v>WMyear_NDVI201801</v>
      </c>
      <c r="I564" t="str">
        <f t="shared" si="8"/>
        <v>Short Term</v>
      </c>
      <c r="J564">
        <f>InputData!O604</f>
        <v>0.39312395</v>
      </c>
      <c r="K564">
        <f>InputData!S604</f>
        <v>4.1499033999999997E-2</v>
      </c>
    </row>
    <row r="565" spans="1:11" x14ac:dyDescent="0.25">
      <c r="A565" t="str">
        <f>InputData!A605</f>
        <v>20190120_031857</v>
      </c>
      <c r="B565">
        <f>InputData!B605</f>
        <v>1</v>
      </c>
      <c r="C565" t="str">
        <f>InputData!C605</f>
        <v>ShortTerm</v>
      </c>
      <c r="D565">
        <f>InputData!D605</f>
        <v>1</v>
      </c>
      <c r="E565">
        <f>InputData!E605</f>
        <v>10</v>
      </c>
      <c r="F565" t="str">
        <f>InputData!F605</f>
        <v>3.2.2.1. Arbustal denso</v>
      </c>
      <c r="G565" t="str">
        <f>InputData!G605</f>
        <v>NDVImean</v>
      </c>
      <c r="H565" t="str">
        <f>InputData!H605</f>
        <v>WMyear_NDVI201711</v>
      </c>
      <c r="I565" t="str">
        <f t="shared" si="8"/>
        <v>Short Term</v>
      </c>
      <c r="J565">
        <f>InputData!O605</f>
        <v>0.60179729999999998</v>
      </c>
      <c r="K565">
        <f>InputData!S605</f>
        <v>7.6882243000000001E-3</v>
      </c>
    </row>
    <row r="566" spans="1:11" hidden="1" x14ac:dyDescent="0.25">
      <c r="A566" t="str">
        <f>InputData!A614</f>
        <v>20190122_163126</v>
      </c>
      <c r="B566">
        <f>InputData!B614</f>
        <v>1</v>
      </c>
      <c r="C566" t="str">
        <f>InputData!C614</f>
        <v>ShortTerm</v>
      </c>
      <c r="D566">
        <f>InputData!D614</f>
        <v>1</v>
      </c>
      <c r="E566">
        <f>InputData!E614</f>
        <v>10</v>
      </c>
      <c r="F566" t="str">
        <f>InputData!F614</f>
        <v>3.1.3.2. Bosque fragmentado con vegetacin secundaria</v>
      </c>
      <c r="G566" t="str">
        <f>InputData!G614</f>
        <v>NDVImean</v>
      </c>
      <c r="H566" t="str">
        <f>InputData!H614</f>
        <v>WMyear_NDVI201801</v>
      </c>
      <c r="I566" t="str">
        <f t="shared" si="8"/>
        <v>Short Term</v>
      </c>
      <c r="J566">
        <f>InputData!O614</f>
        <v>0.50043839999999995</v>
      </c>
      <c r="K566">
        <f>InputData!S614</f>
        <v>3.1746462000000003E-2</v>
      </c>
    </row>
    <row r="567" spans="1:11" hidden="1" x14ac:dyDescent="0.25">
      <c r="A567" t="str">
        <f>InputData!A622</f>
        <v>20190121_184825</v>
      </c>
      <c r="B567">
        <f>InputData!B622</f>
        <v>1</v>
      </c>
      <c r="C567" t="str">
        <f>InputData!C622</f>
        <v>ShortTerm</v>
      </c>
      <c r="D567">
        <f>InputData!D622</f>
        <v>1</v>
      </c>
      <c r="E567">
        <f>InputData!E622</f>
        <v>10</v>
      </c>
      <c r="F567" t="str">
        <f>InputData!F622</f>
        <v>2.2.3.2. Palma de aceite</v>
      </c>
      <c r="G567" t="str">
        <f>InputData!G622</f>
        <v>NDVImean</v>
      </c>
      <c r="H567" t="str">
        <f>InputData!H622</f>
        <v>WMyear_NDVI201712</v>
      </c>
      <c r="I567" t="str">
        <f t="shared" si="8"/>
        <v>Short Term</v>
      </c>
      <c r="J567">
        <f>InputData!O622</f>
        <v>0.51637200000000005</v>
      </c>
      <c r="K567">
        <f>InputData!S622</f>
        <v>2.84154E-2</v>
      </c>
    </row>
    <row r="568" spans="1:11" hidden="1" x14ac:dyDescent="0.25">
      <c r="A568" t="str">
        <f>InputData!A623</f>
        <v>20190121_213343</v>
      </c>
      <c r="B568">
        <f>InputData!B623</f>
        <v>1</v>
      </c>
      <c r="C568" t="str">
        <f>InputData!C623</f>
        <v>ShortTerm</v>
      </c>
      <c r="D568">
        <f>InputData!D623</f>
        <v>1</v>
      </c>
      <c r="E568">
        <f>InputData!E623</f>
        <v>10</v>
      </c>
      <c r="F568" t="str">
        <f>InputData!F623</f>
        <v>3.1.1.1.1. Bosque denso alto de tierra firme</v>
      </c>
      <c r="G568" t="str">
        <f>InputData!G623</f>
        <v>NDVImean</v>
      </c>
      <c r="H568" t="str">
        <f>InputData!H623</f>
        <v>WMyear_NDVI201712</v>
      </c>
      <c r="I568" t="str">
        <f t="shared" si="8"/>
        <v>Short Term</v>
      </c>
      <c r="J568">
        <f>InputData!O623</f>
        <v>0.44803700000000002</v>
      </c>
      <c r="K568">
        <f>InputData!S623</f>
        <v>4.7662099999999999E-2</v>
      </c>
    </row>
    <row r="569" spans="1:11" x14ac:dyDescent="0.25">
      <c r="A569" t="str">
        <f>InputData!A631</f>
        <v>20190120_051612</v>
      </c>
      <c r="B569">
        <f>InputData!B631</f>
        <v>1</v>
      </c>
      <c r="C569" t="str">
        <f>InputData!C631</f>
        <v>ShortTerm</v>
      </c>
      <c r="D569">
        <f>InputData!D631</f>
        <v>1</v>
      </c>
      <c r="E569">
        <f>InputData!E631</f>
        <v>10</v>
      </c>
      <c r="F569" t="str">
        <f>InputData!F631</f>
        <v>3.1.2.2.2. Bosque abierto bajo inundable</v>
      </c>
      <c r="G569" t="str">
        <f>InputData!G631</f>
        <v>NDVImean</v>
      </c>
      <c r="H569" t="str">
        <f>InputData!H631</f>
        <v>WMyear_NDVI201711</v>
      </c>
      <c r="I569" t="str">
        <f t="shared" si="8"/>
        <v>Short Term</v>
      </c>
      <c r="J569">
        <f>InputData!O631</f>
        <v>0.56144106000000005</v>
      </c>
      <c r="K569">
        <f>InputData!S631</f>
        <v>2.0891667999999999E-2</v>
      </c>
    </row>
    <row r="570" spans="1:11" hidden="1" x14ac:dyDescent="0.25">
      <c r="A570" t="str">
        <f>InputData!A641</f>
        <v>20190123_020326</v>
      </c>
      <c r="B570">
        <f>InputData!B641</f>
        <v>1</v>
      </c>
      <c r="C570" t="str">
        <f>InputData!C641</f>
        <v>ShortTerm</v>
      </c>
      <c r="D570">
        <f>InputData!D641</f>
        <v>1</v>
      </c>
      <c r="E570">
        <f>InputData!E641</f>
        <v>10</v>
      </c>
      <c r="F570" t="str">
        <f>InputData!F641</f>
        <v>3.1.1.2.2. Bosque denso bajo inundable</v>
      </c>
      <c r="G570" t="str">
        <f>InputData!G641</f>
        <v>NDVImean</v>
      </c>
      <c r="H570" t="str">
        <f>InputData!H641</f>
        <v>WMyear_NDVI201801</v>
      </c>
      <c r="I570" t="str">
        <f t="shared" si="8"/>
        <v>Short Term</v>
      </c>
      <c r="J570">
        <f>InputData!O641</f>
        <v>0.52396880000000001</v>
      </c>
      <c r="K570">
        <f>InputData!S641</f>
        <v>3.766829E-2</v>
      </c>
    </row>
    <row r="571" spans="1:11" x14ac:dyDescent="0.25">
      <c r="A571" t="str">
        <f>InputData!A646</f>
        <v>20190120_100946</v>
      </c>
      <c r="B571">
        <f>InputData!B646</f>
        <v>1</v>
      </c>
      <c r="C571" t="str">
        <f>InputData!C646</f>
        <v>ShortTerm</v>
      </c>
      <c r="D571">
        <f>InputData!D646</f>
        <v>1</v>
      </c>
      <c r="E571">
        <f>InputData!E646</f>
        <v>10</v>
      </c>
      <c r="F571" t="str">
        <f>InputData!F646</f>
        <v>4.1.3. Vegetacin acutica sobre cuerpos de agua</v>
      </c>
      <c r="G571" t="str">
        <f>InputData!G646</f>
        <v>NDVImean</v>
      </c>
      <c r="H571" t="str">
        <f>InputData!H646</f>
        <v>WMyear_NDVI201711</v>
      </c>
      <c r="I571" t="str">
        <f t="shared" si="8"/>
        <v>Short Term</v>
      </c>
      <c r="J571">
        <f>InputData!O646</f>
        <v>0.58797127000000005</v>
      </c>
      <c r="K571">
        <f>InputData!S646</f>
        <v>8.7124439999999997E-3</v>
      </c>
    </row>
    <row r="572" spans="1:11" hidden="1" x14ac:dyDescent="0.25">
      <c r="A572" t="str">
        <f>InputData!A647</f>
        <v>20190121_212629</v>
      </c>
      <c r="B572">
        <f>InputData!B647</f>
        <v>1</v>
      </c>
      <c r="C572" t="str">
        <f>InputData!C647</f>
        <v>ShortTerm</v>
      </c>
      <c r="D572">
        <f>InputData!D647</f>
        <v>1</v>
      </c>
      <c r="E572">
        <f>InputData!E647</f>
        <v>10</v>
      </c>
      <c r="F572" t="str">
        <f>InputData!F647</f>
        <v>3.2.3. Vegetacin secundaria o en transicin</v>
      </c>
      <c r="G572" t="str">
        <f>InputData!G647</f>
        <v>NDVImean</v>
      </c>
      <c r="H572" t="str">
        <f>InputData!H647</f>
        <v>WMyear_NDVI201802</v>
      </c>
      <c r="I572" t="str">
        <f t="shared" si="8"/>
        <v>Short Term</v>
      </c>
      <c r="J572">
        <f>InputData!O647</f>
        <v>0.38691828</v>
      </c>
      <c r="K572">
        <f>InputData!S647</f>
        <v>2.5289997000000002E-2</v>
      </c>
    </row>
    <row r="573" spans="1:11" x14ac:dyDescent="0.25">
      <c r="A573" t="str">
        <f>InputData!A652</f>
        <v>20190120_142741</v>
      </c>
      <c r="B573">
        <f>InputData!B652</f>
        <v>1</v>
      </c>
      <c r="C573" t="str">
        <f>InputData!C652</f>
        <v>ShortTerm</v>
      </c>
      <c r="D573">
        <f>InputData!D652</f>
        <v>1</v>
      </c>
      <c r="E573">
        <f>InputData!E652</f>
        <v>10</v>
      </c>
      <c r="F573" t="str">
        <f>InputData!F652</f>
        <v>2.4.2. Mosaico de pastos y cultivos</v>
      </c>
      <c r="G573" t="str">
        <f>InputData!G652</f>
        <v>NDVImean</v>
      </c>
      <c r="H573" t="str">
        <f>InputData!H652</f>
        <v>WMyear_NDVI201711</v>
      </c>
      <c r="I573" t="str">
        <f t="shared" si="8"/>
        <v>Short Term</v>
      </c>
      <c r="J573">
        <f>InputData!O652</f>
        <v>0.47270321999999998</v>
      </c>
      <c r="K573">
        <f>InputData!S652</f>
        <v>2.2155851000000001E-2</v>
      </c>
    </row>
    <row r="574" spans="1:11" hidden="1" x14ac:dyDescent="0.25">
      <c r="A574" t="str">
        <f>InputData!A660</f>
        <v>20190124_124026</v>
      </c>
      <c r="B574">
        <f>InputData!B660</f>
        <v>1</v>
      </c>
      <c r="C574" t="str">
        <f>InputData!C660</f>
        <v>ShortTerm</v>
      </c>
      <c r="D574">
        <f>InputData!D660</f>
        <v>1</v>
      </c>
      <c r="E574">
        <f>InputData!E660</f>
        <v>10</v>
      </c>
      <c r="F574" t="str">
        <f>InputData!F660</f>
        <v>2.3.2. Pastos arbolados</v>
      </c>
      <c r="G574" t="str">
        <f>InputData!G660</f>
        <v>NDVImean</v>
      </c>
      <c r="H574" t="str">
        <f>InputData!H660</f>
        <v>WMyear_NDVI2017winter</v>
      </c>
      <c r="I574" t="str">
        <f t="shared" si="8"/>
        <v>Short Term</v>
      </c>
      <c r="J574">
        <f>InputData!O660</f>
        <v>0.41427713999999999</v>
      </c>
      <c r="K574">
        <f>InputData!S660</f>
        <v>3.6764446999999999E-2</v>
      </c>
    </row>
    <row r="575" spans="1:11" hidden="1" x14ac:dyDescent="0.25">
      <c r="A575" t="str">
        <f>InputData!A667</f>
        <v>20190121_143733</v>
      </c>
      <c r="B575">
        <f>InputData!B667</f>
        <v>1</v>
      </c>
      <c r="C575" t="str">
        <f>InputData!C667</f>
        <v>ShortTerm</v>
      </c>
      <c r="D575">
        <f>InputData!D667</f>
        <v>1</v>
      </c>
      <c r="E575">
        <f>InputData!E667</f>
        <v>10</v>
      </c>
      <c r="F575" t="str">
        <f>InputData!F667</f>
        <v>3.2.2.1. Arbustal denso</v>
      </c>
      <c r="G575" t="str">
        <f>InputData!G667</f>
        <v>NDVImean</v>
      </c>
      <c r="H575" t="str">
        <f>InputData!H667</f>
        <v>WMyear_NDVI201712</v>
      </c>
      <c r="I575" t="str">
        <f t="shared" si="8"/>
        <v>Short Term</v>
      </c>
      <c r="J575">
        <f>InputData!O667</f>
        <v>0.61909999999999998</v>
      </c>
      <c r="K575">
        <f>InputData!S667</f>
        <v>1.11804E-2</v>
      </c>
    </row>
    <row r="576" spans="1:11" hidden="1" x14ac:dyDescent="0.25">
      <c r="A576" t="str">
        <f>InputData!A668</f>
        <v>20190121_201457</v>
      </c>
      <c r="B576">
        <f>InputData!B668</f>
        <v>1</v>
      </c>
      <c r="C576" t="str">
        <f>InputData!C668</f>
        <v>ShortTerm</v>
      </c>
      <c r="D576">
        <f>InputData!D668</f>
        <v>1</v>
      </c>
      <c r="E576">
        <f>InputData!E668</f>
        <v>10</v>
      </c>
      <c r="F576" t="str">
        <f>InputData!F668</f>
        <v>4.1.3. Vegetacin acutica sobre cuerpos de agua</v>
      </c>
      <c r="G576" t="str">
        <f>InputData!G668</f>
        <v>NDVImean</v>
      </c>
      <c r="H576" t="str">
        <f>InputData!H668</f>
        <v>WMyear_NDVI201712</v>
      </c>
      <c r="I576" t="str">
        <f t="shared" si="8"/>
        <v>Short Term</v>
      </c>
      <c r="J576">
        <f>InputData!O668</f>
        <v>0.56216100000000002</v>
      </c>
      <c r="K576">
        <f>InputData!S668</f>
        <v>9.4141799999999994E-3</v>
      </c>
    </row>
    <row r="577" spans="1:11" hidden="1" x14ac:dyDescent="0.25">
      <c r="A577" t="str">
        <f>InputData!A669</f>
        <v>20190121_161920</v>
      </c>
      <c r="B577">
        <f>InputData!B669</f>
        <v>1</v>
      </c>
      <c r="C577" t="str">
        <f>InputData!C669</f>
        <v>ShortTerm</v>
      </c>
      <c r="D577">
        <f>InputData!D669</f>
        <v>1</v>
      </c>
      <c r="E577">
        <f>InputData!E669</f>
        <v>10</v>
      </c>
      <c r="F577" t="str">
        <f>InputData!F669</f>
        <v>3.1.2.2.2. Bosque abierto bajo inundable</v>
      </c>
      <c r="G577" t="str">
        <f>InputData!G669</f>
        <v>NDVImean</v>
      </c>
      <c r="H577" t="str">
        <f>InputData!H669</f>
        <v>WMyear_NDVI201712</v>
      </c>
      <c r="I577" t="str">
        <f t="shared" si="8"/>
        <v>Short Term</v>
      </c>
      <c r="J577">
        <f>InputData!O669</f>
        <v>0.53543099999999999</v>
      </c>
      <c r="K577">
        <f>InputData!S669</f>
        <v>3.4931400000000001E-2</v>
      </c>
    </row>
    <row r="578" spans="1:11" hidden="1" x14ac:dyDescent="0.25">
      <c r="A578" t="str">
        <f>InputData!A671</f>
        <v>20190121_132028</v>
      </c>
      <c r="B578">
        <f>InputData!B671</f>
        <v>1</v>
      </c>
      <c r="C578" t="str">
        <f>InputData!C671</f>
        <v>ShortTerm</v>
      </c>
      <c r="D578">
        <f>InputData!D671</f>
        <v>1</v>
      </c>
      <c r="E578">
        <f>InputData!E671</f>
        <v>10</v>
      </c>
      <c r="F578" t="str">
        <f>InputData!F671</f>
        <v>2.4.5. Mosaico de cultivos con espacios naturales</v>
      </c>
      <c r="G578" t="str">
        <f>InputData!G671</f>
        <v>NDVImean</v>
      </c>
      <c r="H578" t="str">
        <f>InputData!H671</f>
        <v>WMyear_NDVI201712</v>
      </c>
      <c r="I578" t="str">
        <f t="shared" si="8"/>
        <v>Short Term</v>
      </c>
      <c r="J578">
        <f>InputData!O671</f>
        <v>0.33405400000000002</v>
      </c>
      <c r="K578">
        <f>InputData!S671</f>
        <v>5.0987600000000001E-2</v>
      </c>
    </row>
    <row r="579" spans="1:11" hidden="1" x14ac:dyDescent="0.25">
      <c r="A579" t="str">
        <f>InputData!A673</f>
        <v>20190122_153036</v>
      </c>
      <c r="B579">
        <f>InputData!B673</f>
        <v>1</v>
      </c>
      <c r="C579" t="str">
        <f>InputData!C673</f>
        <v>ShortTerm</v>
      </c>
      <c r="D579">
        <f>InputData!D673</f>
        <v>1</v>
      </c>
      <c r="E579">
        <f>InputData!E673</f>
        <v>10</v>
      </c>
      <c r="F579" t="str">
        <f>InputData!F673</f>
        <v>3.1.3.1. Bosque fragmentado con pastos y cultivos</v>
      </c>
      <c r="G579" t="str">
        <f>InputData!G673</f>
        <v>NDVImean</v>
      </c>
      <c r="H579" t="str">
        <f>InputData!H673</f>
        <v>WMyear_NDVI201801</v>
      </c>
      <c r="I579" t="str">
        <f t="shared" si="8"/>
        <v>Short Term</v>
      </c>
      <c r="J579">
        <f>InputData!O673</f>
        <v>0.42193504999999998</v>
      </c>
      <c r="K579">
        <f>InputData!S673</f>
        <v>2.5266365999999998E-2</v>
      </c>
    </row>
    <row r="580" spans="1:11" hidden="1" x14ac:dyDescent="0.25">
      <c r="A580" t="str">
        <f>InputData!A676</f>
        <v>20190124_152352</v>
      </c>
      <c r="B580">
        <f>InputData!B676</f>
        <v>1</v>
      </c>
      <c r="C580" t="str">
        <f>InputData!C676</f>
        <v>ShortTerm</v>
      </c>
      <c r="D580">
        <f>InputData!D676</f>
        <v>1</v>
      </c>
      <c r="E580">
        <f>InputData!E676</f>
        <v>10</v>
      </c>
      <c r="F580" t="str">
        <f>InputData!F676</f>
        <v>3.3.4. Zonas quemadas</v>
      </c>
      <c r="G580" t="str">
        <f>InputData!G676</f>
        <v>NDVImean</v>
      </c>
      <c r="H580" t="str">
        <f>InputData!H676</f>
        <v>WMyear_NDVI2017winter</v>
      </c>
      <c r="I580" t="str">
        <f t="shared" si="8"/>
        <v>Short Term</v>
      </c>
      <c r="J580">
        <f>InputData!O676</f>
        <v>0.46790801999999998</v>
      </c>
      <c r="K580">
        <f>InputData!S676</f>
        <v>5.3895134000000004E-3</v>
      </c>
    </row>
    <row r="581" spans="1:11" hidden="1" x14ac:dyDescent="0.25">
      <c r="A581" t="str">
        <f>InputData!A680</f>
        <v>20190122_014628</v>
      </c>
      <c r="B581">
        <f>InputData!B680</f>
        <v>1</v>
      </c>
      <c r="C581" t="str">
        <f>InputData!C680</f>
        <v>ShortTerm</v>
      </c>
      <c r="D581">
        <f>InputData!D680</f>
        <v>1</v>
      </c>
      <c r="E581">
        <f>InputData!E680</f>
        <v>10</v>
      </c>
      <c r="F581" t="str">
        <f>InputData!F680</f>
        <v>3.1.1.2.2. Bosque denso bajo inundable</v>
      </c>
      <c r="G581" t="str">
        <f>InputData!G680</f>
        <v>NDVImean</v>
      </c>
      <c r="H581" t="str">
        <f>InputData!H680</f>
        <v>WMyear_NDVI201802</v>
      </c>
      <c r="I581" t="str">
        <f t="shared" si="8"/>
        <v>Short Term</v>
      </c>
      <c r="J581">
        <f>InputData!O680</f>
        <v>0.44024727000000002</v>
      </c>
      <c r="K581">
        <f>InputData!S680</f>
        <v>4.1057583000000002E-2</v>
      </c>
    </row>
    <row r="582" spans="1:11" hidden="1" x14ac:dyDescent="0.25">
      <c r="A582" t="str">
        <f>InputData!A684</f>
        <v>20190123_085222</v>
      </c>
      <c r="B582">
        <f>InputData!B684</f>
        <v>1</v>
      </c>
      <c r="C582" t="str">
        <f>InputData!C684</f>
        <v>ShortTerm</v>
      </c>
      <c r="D582">
        <f>InputData!D684</f>
        <v>1</v>
      </c>
      <c r="E582">
        <f>InputData!E684</f>
        <v>10</v>
      </c>
      <c r="F582" t="str">
        <f>InputData!F684</f>
        <v>2.3.2. Pastos arbolados</v>
      </c>
      <c r="G582" t="str">
        <f>InputData!G684</f>
        <v>NDVImean</v>
      </c>
      <c r="H582" t="str">
        <f>InputData!H684</f>
        <v>WMyear_NDVI201801</v>
      </c>
      <c r="I582" t="str">
        <f t="shared" si="8"/>
        <v>Short Term</v>
      </c>
      <c r="J582">
        <f>InputData!O684</f>
        <v>0.41868907</v>
      </c>
      <c r="K582">
        <f>InputData!S684</f>
        <v>3.5441212E-2</v>
      </c>
    </row>
    <row r="583" spans="1:11" hidden="1" x14ac:dyDescent="0.25">
      <c r="A583" t="str">
        <f>InputData!A689</f>
        <v>20190123_110737</v>
      </c>
      <c r="B583">
        <f>InputData!B689</f>
        <v>1</v>
      </c>
      <c r="C583" t="str">
        <f>InputData!C689</f>
        <v>ShortTerm</v>
      </c>
      <c r="D583">
        <f>InputData!D689</f>
        <v>1</v>
      </c>
      <c r="E583">
        <f>InputData!E689</f>
        <v>10</v>
      </c>
      <c r="F583" t="str">
        <f>InputData!F689</f>
        <v>3.2.1.1.2. Herbazal denso inundable</v>
      </c>
      <c r="G583" t="str">
        <f>InputData!G689</f>
        <v>NDVImean</v>
      </c>
      <c r="H583" t="str">
        <f>InputData!H689</f>
        <v>WMyear_NDVI201718summer</v>
      </c>
      <c r="I583" t="str">
        <f t="shared" si="8"/>
        <v>Short Term</v>
      </c>
      <c r="J583">
        <f>InputData!O689</f>
        <v>-1.36842</v>
      </c>
      <c r="K583">
        <f>InputData!S689</f>
        <v>4035.19</v>
      </c>
    </row>
    <row r="584" spans="1:11" hidden="1" x14ac:dyDescent="0.25">
      <c r="A584" t="str">
        <f>InputData!A694</f>
        <v>20190123_003229</v>
      </c>
      <c r="B584">
        <f>InputData!B694</f>
        <v>1</v>
      </c>
      <c r="C584" t="str">
        <f>InputData!C694</f>
        <v>ShortTerm</v>
      </c>
      <c r="D584">
        <f>InputData!D694</f>
        <v>1</v>
      </c>
      <c r="E584">
        <f>InputData!E694</f>
        <v>10</v>
      </c>
      <c r="F584" t="str">
        <f>InputData!F694</f>
        <v>3.3.1. Zonas arenosas naturales</v>
      </c>
      <c r="G584" t="str">
        <f>InputData!G694</f>
        <v>NDVImean</v>
      </c>
      <c r="H584" t="str">
        <f>InputData!H694</f>
        <v>WMyear_NDVI201801</v>
      </c>
      <c r="I584" t="str">
        <f t="shared" si="8"/>
        <v>Short Term</v>
      </c>
      <c r="J584">
        <f>InputData!O694</f>
        <v>0.45920420000000001</v>
      </c>
      <c r="K584">
        <f>InputData!S694</f>
        <v>3.5142514999999999E-2</v>
      </c>
    </row>
    <row r="585" spans="1:11" hidden="1" x14ac:dyDescent="0.25">
      <c r="A585" t="str">
        <f>InputData!A696</f>
        <v>20190123_042439</v>
      </c>
      <c r="B585">
        <f>InputData!B696</f>
        <v>1</v>
      </c>
      <c r="C585" t="str">
        <f>InputData!C696</f>
        <v>ShortTerm</v>
      </c>
      <c r="D585">
        <f>InputData!D696</f>
        <v>1</v>
      </c>
      <c r="E585">
        <f>InputData!E696</f>
        <v>10</v>
      </c>
      <c r="F585" t="str">
        <f>InputData!F696</f>
        <v>4.1.1. Zonas Pantanosas</v>
      </c>
      <c r="G585" t="str">
        <f>InputData!G696</f>
        <v>NDVImean</v>
      </c>
      <c r="H585" t="str">
        <f>InputData!H696</f>
        <v>WMyear_NDVI201801</v>
      </c>
      <c r="I585" t="str">
        <f t="shared" si="8"/>
        <v>Short Term</v>
      </c>
      <c r="J585">
        <f>InputData!O696</f>
        <v>0.4684663</v>
      </c>
      <c r="K585">
        <f>InputData!S696</f>
        <v>1.2325224500000001E-2</v>
      </c>
    </row>
    <row r="586" spans="1:11" x14ac:dyDescent="0.25">
      <c r="A586" t="str">
        <f>InputData!A699</f>
        <v>20190120_012433</v>
      </c>
      <c r="B586">
        <f>InputData!B699</f>
        <v>1</v>
      </c>
      <c r="C586" t="str">
        <f>InputData!C699</f>
        <v>ShortTerm</v>
      </c>
      <c r="D586">
        <f>InputData!D699</f>
        <v>1</v>
      </c>
      <c r="E586">
        <f>InputData!E699</f>
        <v>10</v>
      </c>
      <c r="F586" t="str">
        <f>InputData!F699</f>
        <v>3.2.1.2.1. Herbazal abierto arenoso</v>
      </c>
      <c r="G586" t="str">
        <f>InputData!G699</f>
        <v>NDVImean</v>
      </c>
      <c r="H586" t="str">
        <f>InputData!H699</f>
        <v>WMyear_NDVI201711</v>
      </c>
      <c r="I586" t="str">
        <f t="shared" si="8"/>
        <v>Short Term</v>
      </c>
      <c r="J586">
        <f>InputData!O699</f>
        <v>0.46662214000000002</v>
      </c>
      <c r="K586">
        <f>InputData!S699</f>
        <v>1.0629510999999999E-2</v>
      </c>
    </row>
    <row r="587" spans="1:11" x14ac:dyDescent="0.25">
      <c r="A587" t="str">
        <f>InputData!A704</f>
        <v>20190121_110817</v>
      </c>
      <c r="B587">
        <f>InputData!B704</f>
        <v>1</v>
      </c>
      <c r="C587" t="str">
        <f>InputData!C704</f>
        <v>ShortTerm</v>
      </c>
      <c r="D587">
        <f>InputData!D704</f>
        <v>1</v>
      </c>
      <c r="E587">
        <f>InputData!E704</f>
        <v>10</v>
      </c>
      <c r="F587" t="str">
        <f>InputData!F704</f>
        <v>3.3.4. Zonas quemadas</v>
      </c>
      <c r="G587" t="str">
        <f>InputData!G704</f>
        <v>NDVImean</v>
      </c>
      <c r="H587" t="str">
        <f>InputData!H704</f>
        <v>WMyear_NDVI201711</v>
      </c>
      <c r="I587" t="str">
        <f t="shared" si="8"/>
        <v>Short Term</v>
      </c>
      <c r="J587">
        <f>InputData!O704</f>
        <v>0.48711193000000003</v>
      </c>
      <c r="K587">
        <f>InputData!S704</f>
        <v>6.9760246999999997E-3</v>
      </c>
    </row>
    <row r="588" spans="1:11" hidden="1" x14ac:dyDescent="0.25">
      <c r="A588" t="str">
        <f>InputData!A709</f>
        <v>20190122_083322</v>
      </c>
      <c r="B588">
        <f>InputData!B709</f>
        <v>1</v>
      </c>
      <c r="C588" t="str">
        <f>InputData!C709</f>
        <v>ShortTerm</v>
      </c>
      <c r="D588">
        <f>InputData!D709</f>
        <v>1</v>
      </c>
      <c r="E588">
        <f>InputData!E709</f>
        <v>10</v>
      </c>
      <c r="F588" t="str">
        <f>InputData!F709</f>
        <v>3.2.2.2. Arbustal abierto</v>
      </c>
      <c r="G588" t="str">
        <f>InputData!G709</f>
        <v>NDVImean</v>
      </c>
      <c r="H588" t="str">
        <f>InputData!H709</f>
        <v>WMyear_NDVI201712</v>
      </c>
      <c r="I588" t="str">
        <f t="shared" si="8"/>
        <v>Short Term</v>
      </c>
      <c r="J588">
        <f>InputData!O709</f>
        <v>0.497083</v>
      </c>
      <c r="K588">
        <f>InputData!S709</f>
        <v>1.6656199999999999E-2</v>
      </c>
    </row>
    <row r="589" spans="1:11" hidden="1" x14ac:dyDescent="0.25">
      <c r="A589" t="str">
        <f>InputData!A723</f>
        <v>20190123_125611</v>
      </c>
      <c r="B589">
        <f>InputData!B723</f>
        <v>1</v>
      </c>
      <c r="C589" t="str">
        <f>InputData!C723</f>
        <v>ShortTerm</v>
      </c>
      <c r="D589">
        <f>InputData!D723</f>
        <v>1</v>
      </c>
      <c r="E589">
        <f>InputData!E723</f>
        <v>10</v>
      </c>
      <c r="F589" t="str">
        <f>InputData!F723</f>
        <v>2.4.5. Mosaico de cultivos con espacios naturales</v>
      </c>
      <c r="G589" t="str">
        <f>InputData!G723</f>
        <v>NDVImean</v>
      </c>
      <c r="H589" t="str">
        <f>InputData!H723</f>
        <v>WMyear_NDVI2017winter</v>
      </c>
      <c r="I589" t="str">
        <f t="shared" si="8"/>
        <v>Short Term</v>
      </c>
      <c r="J589">
        <f>InputData!O723</f>
        <v>0.28347483000000001</v>
      </c>
      <c r="K589">
        <f>InputData!S723</f>
        <v>3.1496204E-2</v>
      </c>
    </row>
    <row r="590" spans="1:11" hidden="1" x14ac:dyDescent="0.25">
      <c r="A590" t="str">
        <f>InputData!A726</f>
        <v>20190122_160105</v>
      </c>
      <c r="B590">
        <f>InputData!B726</f>
        <v>1</v>
      </c>
      <c r="C590" t="str">
        <f>InputData!C726</f>
        <v>ShortTerm</v>
      </c>
      <c r="D590">
        <f>InputData!D726</f>
        <v>1</v>
      </c>
      <c r="E590">
        <f>InputData!E726</f>
        <v>10</v>
      </c>
      <c r="F590" t="str">
        <f>InputData!F726</f>
        <v>3.1.2.2.2. Bosque abierto bajo inundable</v>
      </c>
      <c r="G590" t="str">
        <f>InputData!G726</f>
        <v>NDVImean</v>
      </c>
      <c r="H590" t="str">
        <f>InputData!H726</f>
        <v>WMyear_NDVI201801</v>
      </c>
      <c r="I590" t="str">
        <f t="shared" si="8"/>
        <v>Short Term</v>
      </c>
      <c r="J590">
        <f>InputData!O726</f>
        <v>0.47614545000000003</v>
      </c>
      <c r="K590">
        <f>InputData!S726</f>
        <v>3.4696810000000002E-2</v>
      </c>
    </row>
    <row r="591" spans="1:11" x14ac:dyDescent="0.25">
      <c r="A591" t="str">
        <f>InputData!A733</f>
        <v>20190121_103823</v>
      </c>
      <c r="B591">
        <f>InputData!B733</f>
        <v>1</v>
      </c>
      <c r="C591" t="str">
        <f>InputData!C733</f>
        <v>ShortTerm</v>
      </c>
      <c r="D591">
        <f>InputData!D733</f>
        <v>1</v>
      </c>
      <c r="E591">
        <f>InputData!E733</f>
        <v>10</v>
      </c>
      <c r="F591" t="str">
        <f>InputData!F733</f>
        <v>3.2.1.1.1. Herbazal denso de tierra firme</v>
      </c>
      <c r="G591" t="str">
        <f>InputData!G733</f>
        <v>NDVImean</v>
      </c>
      <c r="H591" t="str">
        <f>InputData!H733</f>
        <v>WMyear_NDVI201711</v>
      </c>
      <c r="I591" t="str">
        <f t="shared" si="8"/>
        <v>Short Term</v>
      </c>
      <c r="J591">
        <f>InputData!O733</f>
        <v>0.55232270000000006</v>
      </c>
      <c r="K591">
        <f>InputData!S733</f>
        <v>1.1458324000000001E-2</v>
      </c>
    </row>
    <row r="592" spans="1:11" hidden="1" x14ac:dyDescent="0.25">
      <c r="A592" t="str">
        <f>InputData!A737</f>
        <v>20190121_202104</v>
      </c>
      <c r="B592">
        <f>InputData!B737</f>
        <v>1</v>
      </c>
      <c r="C592" t="str">
        <f>InputData!C737</f>
        <v>ShortTerm</v>
      </c>
      <c r="D592">
        <f>InputData!D737</f>
        <v>1</v>
      </c>
      <c r="E592">
        <f>InputData!E737</f>
        <v>10</v>
      </c>
      <c r="F592" t="str">
        <f>InputData!F737</f>
        <v>2.3.1. Pastos limpios</v>
      </c>
      <c r="G592" t="str">
        <f>InputData!G737</f>
        <v>NDVImean</v>
      </c>
      <c r="H592" t="str">
        <f>InputData!H737</f>
        <v>WMyear_NDVI201802</v>
      </c>
      <c r="I592" t="str">
        <f t="shared" si="8"/>
        <v>Short Term</v>
      </c>
      <c r="J592">
        <f>InputData!O737</f>
        <v>0.33490330000000001</v>
      </c>
      <c r="K592">
        <f>InputData!S737</f>
        <v>1.6774237000000001E-2</v>
      </c>
    </row>
    <row r="593" spans="1:11" hidden="1" x14ac:dyDescent="0.25">
      <c r="A593" t="str">
        <f>InputData!A738</f>
        <v>20190123_064500</v>
      </c>
      <c r="B593">
        <f>InputData!B738</f>
        <v>1</v>
      </c>
      <c r="C593" t="str">
        <f>InputData!C738</f>
        <v>ShortTerm</v>
      </c>
      <c r="D593">
        <f>InputData!D738</f>
        <v>1</v>
      </c>
      <c r="E593">
        <f>InputData!E738</f>
        <v>10</v>
      </c>
      <c r="F593" t="str">
        <f>InputData!F738</f>
        <v>3.1.1.2.2. Bosque denso bajo inundable</v>
      </c>
      <c r="G593" t="str">
        <f>InputData!G738</f>
        <v>NDVImean</v>
      </c>
      <c r="H593" t="str">
        <f>InputData!H738</f>
        <v>WMyear_NDVI201718summer</v>
      </c>
      <c r="I593" t="str">
        <f t="shared" si="8"/>
        <v>Short Term</v>
      </c>
      <c r="J593">
        <f>InputData!O738</f>
        <v>-0.26118799999999998</v>
      </c>
      <c r="K593">
        <f>InputData!S738</f>
        <v>2265.9699999999998</v>
      </c>
    </row>
    <row r="594" spans="1:11" hidden="1" x14ac:dyDescent="0.25">
      <c r="A594" t="str">
        <f>InputData!A741</f>
        <v>20190123_062818</v>
      </c>
      <c r="B594">
        <f>InputData!B741</f>
        <v>1</v>
      </c>
      <c r="C594" t="str">
        <f>InputData!C741</f>
        <v>ShortTerm</v>
      </c>
      <c r="D594">
        <f>InputData!D741</f>
        <v>1</v>
      </c>
      <c r="E594">
        <f>InputData!E741</f>
        <v>10</v>
      </c>
      <c r="F594" t="str">
        <f>InputData!F741</f>
        <v>3.1.1.2.2. Bosque denso bajo inundable</v>
      </c>
      <c r="G594" t="str">
        <f>InputData!G741</f>
        <v>NDVImean</v>
      </c>
      <c r="H594" t="str">
        <f>InputData!H741</f>
        <v>WMyear_NDVI201803</v>
      </c>
      <c r="I594" t="str">
        <f t="shared" si="8"/>
        <v>Short Term</v>
      </c>
      <c r="J594">
        <f>InputData!O741</f>
        <v>0.40526899999999999</v>
      </c>
      <c r="K594">
        <f>InputData!S741</f>
        <v>4.0012199999999998E-2</v>
      </c>
    </row>
    <row r="595" spans="1:11" hidden="1" x14ac:dyDescent="0.25">
      <c r="A595" t="str">
        <f>InputData!A743</f>
        <v>20190122_120243</v>
      </c>
      <c r="B595">
        <f>InputData!B743</f>
        <v>1</v>
      </c>
      <c r="C595" t="str">
        <f>InputData!C743</f>
        <v>ShortTerm</v>
      </c>
      <c r="D595">
        <f>InputData!D743</f>
        <v>1</v>
      </c>
      <c r="E595">
        <f>InputData!E743</f>
        <v>10</v>
      </c>
      <c r="F595" t="str">
        <f>InputData!F743</f>
        <v>3.2.1.2.1. Herbazal abierto arenoso</v>
      </c>
      <c r="G595" t="str">
        <f>InputData!G743</f>
        <v>NDVImean</v>
      </c>
      <c r="H595" t="str">
        <f>InputData!H743</f>
        <v>WMyear_NDVI201801</v>
      </c>
      <c r="I595" t="str">
        <f t="shared" si="8"/>
        <v>Short Term</v>
      </c>
      <c r="J595">
        <f>InputData!O743</f>
        <v>0.41039730000000002</v>
      </c>
      <c r="K595">
        <f>InputData!S743</f>
        <v>9.4437140000000006E-3</v>
      </c>
    </row>
    <row r="596" spans="1:11" hidden="1" x14ac:dyDescent="0.25">
      <c r="A596" t="str">
        <f>InputData!A747</f>
        <v>20190121_185309</v>
      </c>
      <c r="B596">
        <f>InputData!B747</f>
        <v>1</v>
      </c>
      <c r="C596" t="str">
        <f>InputData!C747</f>
        <v>ShortTerm</v>
      </c>
      <c r="D596">
        <f>InputData!D747</f>
        <v>1</v>
      </c>
      <c r="E596">
        <f>InputData!E747</f>
        <v>10</v>
      </c>
      <c r="F596" t="str">
        <f>InputData!F747</f>
        <v>2.3.3. Pastos enmalezados</v>
      </c>
      <c r="G596" t="str">
        <f>InputData!G747</f>
        <v>NDVImean</v>
      </c>
      <c r="H596" t="str">
        <f>InputData!H747</f>
        <v>WMyear_NDVI201802</v>
      </c>
      <c r="I596" t="str">
        <f t="shared" si="8"/>
        <v>Short Term</v>
      </c>
      <c r="J596">
        <f>InputData!O747</f>
        <v>0.35987722999999999</v>
      </c>
      <c r="K596">
        <f>InputData!S747</f>
        <v>2.4563793E-2</v>
      </c>
    </row>
    <row r="597" spans="1:11" hidden="1" x14ac:dyDescent="0.25">
      <c r="A597" t="str">
        <f>InputData!A752</f>
        <v>20190123_105152</v>
      </c>
      <c r="B597">
        <f>InputData!B752</f>
        <v>1</v>
      </c>
      <c r="C597" t="str">
        <f>InputData!C752</f>
        <v>ShortTerm</v>
      </c>
      <c r="D597">
        <f>InputData!D752</f>
        <v>1</v>
      </c>
      <c r="E597">
        <f>InputData!E752</f>
        <v>10</v>
      </c>
      <c r="F597" t="str">
        <f>InputData!F752</f>
        <v>3.2.1.1.2. Herbazal denso inundable</v>
      </c>
      <c r="G597" t="str">
        <f>InputData!G752</f>
        <v>NDVImean</v>
      </c>
      <c r="H597" t="str">
        <f>InputData!H752</f>
        <v>WMyear_NDVI201803</v>
      </c>
      <c r="I597" t="str">
        <f t="shared" si="8"/>
        <v>Short Term</v>
      </c>
      <c r="J597">
        <f>InputData!O752</f>
        <v>0.350852</v>
      </c>
      <c r="K597">
        <f>InputData!S752</f>
        <v>1.0352500000000001E-2</v>
      </c>
    </row>
    <row r="598" spans="1:11" hidden="1" x14ac:dyDescent="0.25">
      <c r="A598" t="str">
        <f>InputData!A756</f>
        <v>20190123_015851</v>
      </c>
      <c r="B598">
        <f>InputData!B756</f>
        <v>1</v>
      </c>
      <c r="C598" t="str">
        <f>InputData!C756</f>
        <v>ShortTerm</v>
      </c>
      <c r="D598">
        <f>InputData!D756</f>
        <v>1</v>
      </c>
      <c r="E598">
        <f>InputData!E756</f>
        <v>10</v>
      </c>
      <c r="F598" t="str">
        <f>InputData!F756</f>
        <v>3.2.3. Vegetacin secundaria o en transicin</v>
      </c>
      <c r="G598" t="str">
        <f>InputData!G756</f>
        <v>NDVImean</v>
      </c>
      <c r="H598" t="str">
        <f>InputData!H756</f>
        <v>WMyear_NDVI201718summer</v>
      </c>
      <c r="I598" t="str">
        <f t="shared" si="8"/>
        <v>Short Term</v>
      </c>
      <c r="J598">
        <f>InputData!O756</f>
        <v>-0.89425699999999997</v>
      </c>
      <c r="K598">
        <f>InputData!S756</f>
        <v>1673.95</v>
      </c>
    </row>
    <row r="599" spans="1:11" hidden="1" x14ac:dyDescent="0.25">
      <c r="A599" t="str">
        <f>InputData!A759</f>
        <v>20190122_210439</v>
      </c>
      <c r="B599">
        <f>InputData!B759</f>
        <v>1</v>
      </c>
      <c r="C599" t="str">
        <f>InputData!C759</f>
        <v>ShortTerm</v>
      </c>
      <c r="D599">
        <f>InputData!D759</f>
        <v>1</v>
      </c>
      <c r="E599">
        <f>InputData!E759</f>
        <v>10</v>
      </c>
      <c r="F599" t="str">
        <f>InputData!F759</f>
        <v>3.1.3.2. Bosque fragmentado con vegetacin secundaria</v>
      </c>
      <c r="G599" t="str">
        <f>InputData!G759</f>
        <v>NDVImean</v>
      </c>
      <c r="H599" t="str">
        <f>InputData!H759</f>
        <v>WMyear_NDVI201718summer</v>
      </c>
      <c r="I599" t="str">
        <f t="shared" si="8"/>
        <v>Short Term</v>
      </c>
      <c r="J599">
        <f>InputData!O759</f>
        <v>0.33589799999999997</v>
      </c>
      <c r="K599">
        <f>InputData!S759</f>
        <v>150.22300000000001</v>
      </c>
    </row>
    <row r="600" spans="1:11" hidden="1" x14ac:dyDescent="0.25">
      <c r="A600" t="str">
        <f>InputData!A764</f>
        <v>20190123_092333</v>
      </c>
      <c r="B600">
        <f>InputData!B764</f>
        <v>1</v>
      </c>
      <c r="C600" t="str">
        <f>InputData!C764</f>
        <v>ShortTerm</v>
      </c>
      <c r="D600">
        <f>InputData!D764</f>
        <v>1</v>
      </c>
      <c r="E600">
        <f>InputData!E764</f>
        <v>10</v>
      </c>
      <c r="F600" t="str">
        <f>InputData!F764</f>
        <v>2.4.4. Mosaico de pastos con espacios naturales</v>
      </c>
      <c r="G600" t="str">
        <f>InputData!G764</f>
        <v>NDVImean</v>
      </c>
      <c r="H600" t="str">
        <f>InputData!H764</f>
        <v>WMyear_NDVI201801</v>
      </c>
      <c r="I600" t="str">
        <f t="shared" ref="I600:I663" si="9">NewCategory(C600)</f>
        <v>Short Term</v>
      </c>
      <c r="J600">
        <f>InputData!O764</f>
        <v>0.43307005999999998</v>
      </c>
      <c r="K600">
        <f>InputData!S764</f>
        <v>2.9033323999999999E-2</v>
      </c>
    </row>
    <row r="601" spans="1:11" hidden="1" x14ac:dyDescent="0.25">
      <c r="A601" t="str">
        <f>InputData!A765</f>
        <v>20190122_140040</v>
      </c>
      <c r="B601">
        <f>InputData!B765</f>
        <v>1</v>
      </c>
      <c r="C601" t="str">
        <f>InputData!C765</f>
        <v>ShortTerm</v>
      </c>
      <c r="D601">
        <f>InputData!D765</f>
        <v>1</v>
      </c>
      <c r="E601">
        <f>InputData!E765</f>
        <v>10</v>
      </c>
      <c r="F601" t="str">
        <f>InputData!F765</f>
        <v>3.2.2.1. Arbustal denso</v>
      </c>
      <c r="G601" t="str">
        <f>InputData!G765</f>
        <v>NDVImean</v>
      </c>
      <c r="H601" t="str">
        <f>InputData!H765</f>
        <v>WMyear_NDVI201801</v>
      </c>
      <c r="I601" t="str">
        <f t="shared" si="9"/>
        <v>Short Term</v>
      </c>
      <c r="J601">
        <f>InputData!O765</f>
        <v>0.59785869999999997</v>
      </c>
      <c r="K601">
        <f>InputData!S765</f>
        <v>1.7598619999999999E-2</v>
      </c>
    </row>
    <row r="602" spans="1:11" hidden="1" x14ac:dyDescent="0.25">
      <c r="A602" t="str">
        <f>InputData!A768</f>
        <v>20190121_192116</v>
      </c>
      <c r="B602">
        <f>InputData!B768</f>
        <v>1</v>
      </c>
      <c r="C602" t="str">
        <f>InputData!C768</f>
        <v>ShortTerm</v>
      </c>
      <c r="D602">
        <f>InputData!D768</f>
        <v>1</v>
      </c>
      <c r="E602">
        <f>InputData!E768</f>
        <v>10</v>
      </c>
      <c r="F602" t="str">
        <f>InputData!F768</f>
        <v>2.2.3.2. Palma de aceite</v>
      </c>
      <c r="G602" t="str">
        <f>InputData!G768</f>
        <v>NDVImean</v>
      </c>
      <c r="H602" t="str">
        <f>InputData!H768</f>
        <v>WMyear_NDVI201802</v>
      </c>
      <c r="I602" t="str">
        <f t="shared" si="9"/>
        <v>Short Term</v>
      </c>
      <c r="J602">
        <f>InputData!O768</f>
        <v>0.53289520000000001</v>
      </c>
      <c r="K602">
        <f>InputData!S768</f>
        <v>3.2618318E-2</v>
      </c>
    </row>
    <row r="603" spans="1:11" hidden="1" x14ac:dyDescent="0.25">
      <c r="A603" t="str">
        <f>InputData!A769</f>
        <v>20190123_165411</v>
      </c>
      <c r="B603">
        <f>InputData!B769</f>
        <v>1</v>
      </c>
      <c r="C603" t="str">
        <f>InputData!C769</f>
        <v>ShortTerm</v>
      </c>
      <c r="D603">
        <f>InputData!D769</f>
        <v>1</v>
      </c>
      <c r="E603">
        <f>InputData!E769</f>
        <v>10</v>
      </c>
      <c r="F603" t="str">
        <f>InputData!F769</f>
        <v>3.2.1.1.1. Herbazal denso de tierra firme</v>
      </c>
      <c r="G603" t="str">
        <f>InputData!G769</f>
        <v>NDVImean</v>
      </c>
      <c r="H603" t="str">
        <f>InputData!H769</f>
        <v>WMyear_NDVI201718summer</v>
      </c>
      <c r="I603" t="str">
        <f t="shared" si="9"/>
        <v>Short Term</v>
      </c>
      <c r="J603">
        <f>InputData!O769</f>
        <v>0.39367999999999997</v>
      </c>
      <c r="K603">
        <f>InputData!S769</f>
        <v>8.5933099999999998E-3</v>
      </c>
    </row>
    <row r="604" spans="1:11" hidden="1" x14ac:dyDescent="0.25">
      <c r="A604" t="str">
        <f>InputData!A771</f>
        <v>20190122_103121</v>
      </c>
      <c r="B604">
        <f>InputData!B771</f>
        <v>1</v>
      </c>
      <c r="C604" t="str">
        <f>InputData!C771</f>
        <v>ShortTerm</v>
      </c>
      <c r="D604">
        <f>InputData!D771</f>
        <v>1</v>
      </c>
      <c r="E604">
        <f>InputData!E771</f>
        <v>10</v>
      </c>
      <c r="F604" t="str">
        <f>InputData!F771</f>
        <v>3.2.1.1.1. Herbazal denso de tierra firme</v>
      </c>
      <c r="G604" t="str">
        <f>InputData!G771</f>
        <v>NDVImean</v>
      </c>
      <c r="H604" t="str">
        <f>InputData!H771</f>
        <v>WMyear_NDVI201802</v>
      </c>
      <c r="I604" t="str">
        <f t="shared" si="9"/>
        <v>Short Term</v>
      </c>
      <c r="J604">
        <f>InputData!O771</f>
        <v>0.34312860000000001</v>
      </c>
      <c r="K604">
        <f>InputData!S771</f>
        <v>1.0015970000000001E-2</v>
      </c>
    </row>
    <row r="605" spans="1:11" hidden="1" x14ac:dyDescent="0.25">
      <c r="A605" t="str">
        <f>InputData!A772</f>
        <v>20190122_124017</v>
      </c>
      <c r="B605">
        <f>InputData!B772</f>
        <v>1</v>
      </c>
      <c r="C605" t="str">
        <f>InputData!C772</f>
        <v>ShortTerm</v>
      </c>
      <c r="D605">
        <f>InputData!D772</f>
        <v>1</v>
      </c>
      <c r="E605">
        <f>InputData!E772</f>
        <v>10</v>
      </c>
      <c r="F605" t="str">
        <f>InputData!F772</f>
        <v>2.3.2. Pastos arbolados</v>
      </c>
      <c r="G605" t="str">
        <f>InputData!G772</f>
        <v>NDVImean</v>
      </c>
      <c r="H605" t="str">
        <f>InputData!H772</f>
        <v>WMyear_NDVI201712</v>
      </c>
      <c r="I605" t="str">
        <f t="shared" si="9"/>
        <v>Short Term</v>
      </c>
      <c r="J605">
        <f>InputData!O772</f>
        <v>0.420933</v>
      </c>
      <c r="K605">
        <f>InputData!S772</f>
        <v>5.71148E-2</v>
      </c>
    </row>
    <row r="606" spans="1:11" hidden="1" x14ac:dyDescent="0.25">
      <c r="A606" t="str">
        <f>InputData!A781</f>
        <v>20190122_100327</v>
      </c>
      <c r="B606">
        <f>InputData!B781</f>
        <v>1</v>
      </c>
      <c r="C606" t="str">
        <f>InputData!C781</f>
        <v>ShortTerm</v>
      </c>
      <c r="D606">
        <f>InputData!D781</f>
        <v>1</v>
      </c>
      <c r="E606">
        <f>InputData!E781</f>
        <v>10</v>
      </c>
      <c r="F606" t="str">
        <f>InputData!F781</f>
        <v>2.4.3. Mosaico de cultivos, pastos y espacios naturales</v>
      </c>
      <c r="G606" t="str">
        <f>InputData!G781</f>
        <v>NDVImean</v>
      </c>
      <c r="H606" t="str">
        <f>InputData!H781</f>
        <v>WMyear_NDVI201802</v>
      </c>
      <c r="I606" t="str">
        <f t="shared" si="9"/>
        <v>Short Term</v>
      </c>
      <c r="J606">
        <f>InputData!O781</f>
        <v>0.42216875999999998</v>
      </c>
      <c r="K606">
        <f>InputData!S781</f>
        <v>3.8057125999999997E-2</v>
      </c>
    </row>
    <row r="607" spans="1:11" x14ac:dyDescent="0.25">
      <c r="A607" t="str">
        <f>InputData!A782</f>
        <v>20190120_044618</v>
      </c>
      <c r="B607">
        <f>InputData!B782</f>
        <v>1</v>
      </c>
      <c r="C607" t="str">
        <f>InputData!C782</f>
        <v>ShortTerm</v>
      </c>
      <c r="D607">
        <f>InputData!D782</f>
        <v>1</v>
      </c>
      <c r="E607">
        <f>InputData!E782</f>
        <v>10</v>
      </c>
      <c r="F607" t="str">
        <f>InputData!F782</f>
        <v>3.1.3.1. Bosque fragmentado con pastos y cultivos</v>
      </c>
      <c r="G607" t="str">
        <f>InputData!G782</f>
        <v>NDVImean</v>
      </c>
      <c r="H607" t="str">
        <f>InputData!H782</f>
        <v>WMyear_NDVI201711</v>
      </c>
      <c r="I607" t="str">
        <f t="shared" si="9"/>
        <v>Short Term</v>
      </c>
      <c r="J607">
        <f>InputData!O782</f>
        <v>0.53122389999999997</v>
      </c>
      <c r="K607">
        <f>InputData!S782</f>
        <v>2.7458218999999999E-2</v>
      </c>
    </row>
    <row r="608" spans="1:11" hidden="1" x14ac:dyDescent="0.25">
      <c r="A608" t="str">
        <f>InputData!A785</f>
        <v>20190122_181741</v>
      </c>
      <c r="B608">
        <f>InputData!B785</f>
        <v>1</v>
      </c>
      <c r="C608" t="str">
        <f>InputData!C785</f>
        <v>ShortTerm</v>
      </c>
      <c r="D608">
        <f>InputData!D785</f>
        <v>1</v>
      </c>
      <c r="E608">
        <f>InputData!E785</f>
        <v>10</v>
      </c>
      <c r="F608" t="str">
        <f>InputData!F785</f>
        <v>3.2.2.1. Arbustal denso</v>
      </c>
      <c r="G608" t="str">
        <f>InputData!G785</f>
        <v>NDVImean</v>
      </c>
      <c r="H608" t="str">
        <f>InputData!H785</f>
        <v>WMyear_NDVI201718summer</v>
      </c>
      <c r="I608" t="str">
        <f t="shared" si="9"/>
        <v>Short Term</v>
      </c>
      <c r="J608">
        <f>InputData!O785</f>
        <v>0.59116900000000006</v>
      </c>
      <c r="K608">
        <f>InputData!S785</f>
        <v>1.7016799999999999E-2</v>
      </c>
    </row>
    <row r="609" spans="1:11" hidden="1" x14ac:dyDescent="0.25">
      <c r="A609" t="str">
        <f>InputData!A791</f>
        <v>20190121_144643</v>
      </c>
      <c r="B609">
        <f>InputData!B791</f>
        <v>1</v>
      </c>
      <c r="C609" t="str">
        <f>InputData!C791</f>
        <v>ShortTerm</v>
      </c>
      <c r="D609">
        <f>InputData!D791</f>
        <v>1</v>
      </c>
      <c r="E609">
        <f>InputData!E791</f>
        <v>10</v>
      </c>
      <c r="F609" t="str">
        <f>InputData!F791</f>
        <v>3.2.2.1. Arbustal denso</v>
      </c>
      <c r="G609" t="str">
        <f>InputData!G791</f>
        <v>NDVImean</v>
      </c>
      <c r="H609" t="str">
        <f>InputData!H791</f>
        <v>WMyear_NDVI201802</v>
      </c>
      <c r="I609" t="str">
        <f t="shared" si="9"/>
        <v>Short Term</v>
      </c>
      <c r="J609">
        <f>InputData!O791</f>
        <v>0.58477615999999999</v>
      </c>
      <c r="K609">
        <f>InputData!S791</f>
        <v>2.2397261000000002E-2</v>
      </c>
    </row>
    <row r="610" spans="1:11" hidden="1" x14ac:dyDescent="0.25">
      <c r="A610" t="str">
        <f>InputData!A794</f>
        <v>20190123_102631</v>
      </c>
      <c r="B610">
        <f>InputData!B794</f>
        <v>1</v>
      </c>
      <c r="C610" t="str">
        <f>InputData!C794</f>
        <v>ShortTerm</v>
      </c>
      <c r="D610">
        <f>InputData!D794</f>
        <v>1</v>
      </c>
      <c r="E610">
        <f>InputData!E794</f>
        <v>10</v>
      </c>
      <c r="F610" t="str">
        <f>InputData!F794</f>
        <v>2.4.3. Mosaico de cultivos, pastos y espacios naturales</v>
      </c>
      <c r="G610" t="str">
        <f>InputData!G794</f>
        <v>NDVImean</v>
      </c>
      <c r="H610" t="str">
        <f>InputData!H794</f>
        <v>WMyear_NDVI201801</v>
      </c>
      <c r="I610" t="str">
        <f t="shared" si="9"/>
        <v>Short Term</v>
      </c>
      <c r="J610">
        <f>InputData!O794</f>
        <v>0.49833348</v>
      </c>
      <c r="K610">
        <f>InputData!S794</f>
        <v>3.7630706999999999E-2</v>
      </c>
    </row>
    <row r="611" spans="1:11" hidden="1" x14ac:dyDescent="0.25">
      <c r="A611" t="str">
        <f>InputData!A804</f>
        <v>20190122_190132</v>
      </c>
      <c r="B611">
        <f>InputData!B804</f>
        <v>1</v>
      </c>
      <c r="C611" t="str">
        <f>InputData!C804</f>
        <v>ShortTerm</v>
      </c>
      <c r="D611">
        <f>InputData!D804</f>
        <v>1</v>
      </c>
      <c r="E611">
        <f>InputData!E804</f>
        <v>10</v>
      </c>
      <c r="F611" t="str">
        <f>InputData!F804</f>
        <v>2.1.2.1. Arroz</v>
      </c>
      <c r="G611" t="str">
        <f>InputData!G804</f>
        <v>NDVImean</v>
      </c>
      <c r="H611" t="str">
        <f>InputData!H804</f>
        <v>WMyear_NDVI201803</v>
      </c>
      <c r="I611" t="str">
        <f t="shared" si="9"/>
        <v>Short Term</v>
      </c>
      <c r="J611">
        <f>InputData!O804</f>
        <v>0.35329199999999999</v>
      </c>
      <c r="K611">
        <f>InputData!S804</f>
        <v>4.5112300000000001E-2</v>
      </c>
    </row>
    <row r="612" spans="1:11" hidden="1" x14ac:dyDescent="0.25">
      <c r="A612" t="str">
        <f>InputData!A808</f>
        <v>20190121_232836</v>
      </c>
      <c r="B612">
        <f>InputData!B808</f>
        <v>1</v>
      </c>
      <c r="C612" t="str">
        <f>InputData!C808</f>
        <v>ShortTerm</v>
      </c>
      <c r="D612">
        <f>InputData!D808</f>
        <v>1</v>
      </c>
      <c r="E612">
        <f>InputData!E808</f>
        <v>10</v>
      </c>
      <c r="F612" t="str">
        <f>InputData!F808</f>
        <v>5.1.2. Lagunas, lagos y cinagas naturales</v>
      </c>
      <c r="G612" t="str">
        <f>InputData!G808</f>
        <v>NDVImean</v>
      </c>
      <c r="H612" t="str">
        <f>InputData!H808</f>
        <v>WMyear_NDVI201802</v>
      </c>
      <c r="I612" t="str">
        <f t="shared" si="9"/>
        <v>Short Term</v>
      </c>
      <c r="J612">
        <f>InputData!O808</f>
        <v>0.36749833999999998</v>
      </c>
      <c r="K612">
        <f>InputData!S808</f>
        <v>1.3788988E-2</v>
      </c>
    </row>
    <row r="613" spans="1:11" hidden="1" x14ac:dyDescent="0.25">
      <c r="A613" t="str">
        <f>InputData!A809</f>
        <v>20190123_004353</v>
      </c>
      <c r="B613">
        <f>InputData!B809</f>
        <v>1</v>
      </c>
      <c r="C613" t="str">
        <f>InputData!C809</f>
        <v>ShortTerm</v>
      </c>
      <c r="D613">
        <f>InputData!D809</f>
        <v>1</v>
      </c>
      <c r="E613">
        <f>InputData!E809</f>
        <v>10</v>
      </c>
      <c r="F613" t="str">
        <f>InputData!F809</f>
        <v>2.3.1. Pastos limpios</v>
      </c>
      <c r="G613" t="str">
        <f>InputData!G809</f>
        <v>NDVImean</v>
      </c>
      <c r="H613" t="str">
        <f>InputData!H809</f>
        <v>WMyear_NDVI201718summer</v>
      </c>
      <c r="I613" t="str">
        <f t="shared" si="9"/>
        <v>Short Term</v>
      </c>
      <c r="J613">
        <f>InputData!O809</f>
        <v>0.32127</v>
      </c>
      <c r="K613">
        <f>InputData!S809</f>
        <v>47.703600000000002</v>
      </c>
    </row>
    <row r="614" spans="1:11" hidden="1" x14ac:dyDescent="0.25">
      <c r="A614" t="str">
        <f>InputData!A818</f>
        <v>20190122_204821</v>
      </c>
      <c r="B614">
        <f>InputData!B818</f>
        <v>1</v>
      </c>
      <c r="C614" t="str">
        <f>InputData!C818</f>
        <v>ShortTerm</v>
      </c>
      <c r="D614">
        <f>InputData!D818</f>
        <v>1</v>
      </c>
      <c r="E614">
        <f>InputData!E818</f>
        <v>10</v>
      </c>
      <c r="F614" t="str">
        <f>InputData!F818</f>
        <v>4.1.3. Vegetacin acutica sobre cuerpos de agua</v>
      </c>
      <c r="G614" t="str">
        <f>InputData!G818</f>
        <v>NDVImean</v>
      </c>
      <c r="H614" t="str">
        <f>InputData!H818</f>
        <v>WMyear_NDVI201801</v>
      </c>
      <c r="I614" t="str">
        <f t="shared" si="9"/>
        <v>Short Term</v>
      </c>
      <c r="J614">
        <f>InputData!O818</f>
        <v>0.50090986000000004</v>
      </c>
      <c r="K614">
        <f>InputData!S818</f>
        <v>1.2635822999999999E-2</v>
      </c>
    </row>
    <row r="615" spans="1:11" hidden="1" x14ac:dyDescent="0.25">
      <c r="A615" t="str">
        <f>InputData!A819</f>
        <v>20190122_090736</v>
      </c>
      <c r="B615">
        <f>InputData!B819</f>
        <v>1</v>
      </c>
      <c r="C615" t="str">
        <f>InputData!C819</f>
        <v>ShortTerm</v>
      </c>
      <c r="D615">
        <f>InputData!D819</f>
        <v>1</v>
      </c>
      <c r="E615">
        <f>InputData!E819</f>
        <v>10</v>
      </c>
      <c r="F615" t="str">
        <f>InputData!F819</f>
        <v>2.4.4. Mosaico de pastos con espacios naturales</v>
      </c>
      <c r="G615" t="str">
        <f>InputData!G819</f>
        <v>NDVImean</v>
      </c>
      <c r="H615" t="str">
        <f>InputData!H819</f>
        <v>WMyear_NDVI201802</v>
      </c>
      <c r="I615" t="str">
        <f t="shared" si="9"/>
        <v>Short Term</v>
      </c>
      <c r="J615">
        <f>InputData!O819</f>
        <v>0.36665824000000002</v>
      </c>
      <c r="K615">
        <f>InputData!S819</f>
        <v>2.6669842999999999E-2</v>
      </c>
    </row>
    <row r="616" spans="1:11" hidden="1" x14ac:dyDescent="0.25">
      <c r="A616" t="str">
        <f>InputData!A820</f>
        <v>20190123_195613</v>
      </c>
      <c r="B616">
        <f>InputData!B820</f>
        <v>1</v>
      </c>
      <c r="C616" t="str">
        <f>InputData!C820</f>
        <v>ShortTerm</v>
      </c>
      <c r="D616">
        <f>InputData!D820</f>
        <v>1</v>
      </c>
      <c r="E616">
        <f>InputData!E820</f>
        <v>10</v>
      </c>
      <c r="F616" t="str">
        <f>InputData!F820</f>
        <v>2.2.3.2. Palma de aceite</v>
      </c>
      <c r="G616" t="str">
        <f>InputData!G820</f>
        <v>NDVImean</v>
      </c>
      <c r="H616" t="str">
        <f>InputData!H820</f>
        <v>WMyear_NDVI2017winter</v>
      </c>
      <c r="I616" t="str">
        <f t="shared" si="9"/>
        <v>Short Term</v>
      </c>
      <c r="J616">
        <f>InputData!O820</f>
        <v>0.50891644000000003</v>
      </c>
      <c r="K616">
        <f>InputData!S820</f>
        <v>1.4298256000000001E-2</v>
      </c>
    </row>
    <row r="617" spans="1:11" hidden="1" x14ac:dyDescent="0.25">
      <c r="A617" t="str">
        <f>InputData!A822</f>
        <v>20190121_141223</v>
      </c>
      <c r="B617">
        <f>InputData!B822</f>
        <v>1</v>
      </c>
      <c r="C617" t="str">
        <f>InputData!C822</f>
        <v>ShortTerm</v>
      </c>
      <c r="D617">
        <f>InputData!D822</f>
        <v>1</v>
      </c>
      <c r="E617">
        <f>InputData!E822</f>
        <v>10</v>
      </c>
      <c r="F617" t="str">
        <f>InputData!F822</f>
        <v>3.1.2.1.2. Bosque abierto alto inundable</v>
      </c>
      <c r="G617" t="str">
        <f>InputData!G822</f>
        <v>NDVImean</v>
      </c>
      <c r="H617" t="str">
        <f>InputData!H822</f>
        <v>WMyear_NDVI201712</v>
      </c>
      <c r="I617" t="str">
        <f t="shared" si="9"/>
        <v>Short Term</v>
      </c>
      <c r="J617">
        <f>InputData!O822</f>
        <v>0.60238199999999997</v>
      </c>
      <c r="K617">
        <f>InputData!S822</f>
        <v>1.63301E-2</v>
      </c>
    </row>
    <row r="618" spans="1:11" hidden="1" x14ac:dyDescent="0.25">
      <c r="A618" t="str">
        <f>InputData!A825</f>
        <v>20190123_040858</v>
      </c>
      <c r="B618">
        <f>InputData!B825</f>
        <v>1</v>
      </c>
      <c r="C618" t="str">
        <f>InputData!C825</f>
        <v>ShortTerm</v>
      </c>
      <c r="D618">
        <f>InputData!D825</f>
        <v>1</v>
      </c>
      <c r="E618">
        <f>InputData!E825</f>
        <v>10</v>
      </c>
      <c r="F618" t="str">
        <f>InputData!F825</f>
        <v>5.1.2. Lagunas, lagos y cinagas naturales</v>
      </c>
      <c r="G618" t="str">
        <f>InputData!G825</f>
        <v>NDVImean</v>
      </c>
      <c r="H618" t="str">
        <f>InputData!H825</f>
        <v>WMyear_NDVI201718summer</v>
      </c>
      <c r="I618" t="str">
        <f t="shared" si="9"/>
        <v>Short Term</v>
      </c>
      <c r="J618">
        <f>InputData!O825</f>
        <v>-0.32565</v>
      </c>
      <c r="K618">
        <f>InputData!S825</f>
        <v>726.43100000000004</v>
      </c>
    </row>
    <row r="619" spans="1:11" hidden="1" x14ac:dyDescent="0.25">
      <c r="A619" t="str">
        <f>InputData!A832</f>
        <v>20190123_051039</v>
      </c>
      <c r="B619">
        <f>InputData!B832</f>
        <v>1</v>
      </c>
      <c r="C619" t="str">
        <f>InputData!C832</f>
        <v>ShortTerm</v>
      </c>
      <c r="D619">
        <f>InputData!D832</f>
        <v>1</v>
      </c>
      <c r="E619">
        <f>InputData!E832</f>
        <v>10</v>
      </c>
      <c r="F619" t="str">
        <f>InputData!F832</f>
        <v>3.3.1. Zonas arenosas naturales</v>
      </c>
      <c r="G619" t="str">
        <f>InputData!G832</f>
        <v>NDVImean</v>
      </c>
      <c r="H619" t="str">
        <f>InputData!H832</f>
        <v>WMyear_NDVI201718summer</v>
      </c>
      <c r="I619" t="str">
        <f t="shared" si="9"/>
        <v>Short Term</v>
      </c>
      <c r="J619">
        <f>InputData!O832</f>
        <v>0.43253200000000003</v>
      </c>
      <c r="K619">
        <f>InputData!S832</f>
        <v>2.58637E-2</v>
      </c>
    </row>
    <row r="620" spans="1:11" hidden="1" x14ac:dyDescent="0.25">
      <c r="A620" t="str">
        <f>InputData!A833</f>
        <v>20190123_092500</v>
      </c>
      <c r="B620">
        <f>InputData!B833</f>
        <v>1</v>
      </c>
      <c r="C620" t="str">
        <f>InputData!C833</f>
        <v>ShortTerm</v>
      </c>
      <c r="D620">
        <f>InputData!D833</f>
        <v>1</v>
      </c>
      <c r="E620">
        <f>InputData!E833</f>
        <v>10</v>
      </c>
      <c r="F620" t="str">
        <f>InputData!F833</f>
        <v>4.1.1. Zonas Pantanosas</v>
      </c>
      <c r="G620" t="str">
        <f>InputData!G833</f>
        <v>NDVImean</v>
      </c>
      <c r="H620" t="str">
        <f>InputData!H833</f>
        <v>WMyear_NDVI201718summer</v>
      </c>
      <c r="I620" t="str">
        <f t="shared" si="9"/>
        <v>Short Term</v>
      </c>
      <c r="J620">
        <f>InputData!O833</f>
        <v>0.42935400000000001</v>
      </c>
      <c r="K620">
        <f>InputData!S833</f>
        <v>3.06474</v>
      </c>
    </row>
    <row r="621" spans="1:11" hidden="1" x14ac:dyDescent="0.25">
      <c r="A621" t="str">
        <f>InputData!A834</f>
        <v>20190121_160830</v>
      </c>
      <c r="B621">
        <f>InputData!B834</f>
        <v>1</v>
      </c>
      <c r="C621" t="str">
        <f>InputData!C834</f>
        <v>ShortTerm</v>
      </c>
      <c r="D621">
        <f>InputData!D834</f>
        <v>1</v>
      </c>
      <c r="E621">
        <f>InputData!E834</f>
        <v>10</v>
      </c>
      <c r="F621" t="str">
        <f>InputData!F834</f>
        <v>3.1.3.1. Bosque fragmentado con pastos y cultivos</v>
      </c>
      <c r="G621" t="str">
        <f>InputData!G834</f>
        <v>NDVImean</v>
      </c>
      <c r="H621" t="str">
        <f>InputData!H834</f>
        <v>WMyear_NDVI201802</v>
      </c>
      <c r="I621" t="str">
        <f t="shared" si="9"/>
        <v>Short Term</v>
      </c>
      <c r="J621">
        <f>InputData!O834</f>
        <v>0.35992104000000003</v>
      </c>
      <c r="K621">
        <f>InputData!S834</f>
        <v>2.5430723999999998E-2</v>
      </c>
    </row>
    <row r="622" spans="1:11" hidden="1" x14ac:dyDescent="0.25">
      <c r="A622" t="str">
        <f>InputData!A843</f>
        <v>20190121_170341</v>
      </c>
      <c r="B622">
        <f>InputData!B843</f>
        <v>1</v>
      </c>
      <c r="C622" t="str">
        <f>InputData!C843</f>
        <v>ShortTerm</v>
      </c>
      <c r="D622">
        <f>InputData!D843</f>
        <v>1</v>
      </c>
      <c r="E622">
        <f>InputData!E843</f>
        <v>10</v>
      </c>
      <c r="F622" t="str">
        <f>InputData!F843</f>
        <v>3.1.3.2. Bosque fragmentado con vegetacin secundaria</v>
      </c>
      <c r="G622" t="str">
        <f>InputData!G843</f>
        <v>NDVImean</v>
      </c>
      <c r="H622" t="str">
        <f>InputData!H843</f>
        <v>WMyear_NDVI201802</v>
      </c>
      <c r="I622" t="str">
        <f t="shared" si="9"/>
        <v>Short Term</v>
      </c>
      <c r="J622">
        <f>InputData!O843</f>
        <v>0.43187120000000001</v>
      </c>
      <c r="K622">
        <f>InputData!S843</f>
        <v>3.7664846000000002E-2</v>
      </c>
    </row>
    <row r="623" spans="1:11" hidden="1" x14ac:dyDescent="0.25">
      <c r="A623" t="str">
        <f>InputData!A845</f>
        <v>20190123_002358</v>
      </c>
      <c r="B623">
        <f>InputData!B845</f>
        <v>1</v>
      </c>
      <c r="C623" t="str">
        <f>InputData!C845</f>
        <v>ShortTerm</v>
      </c>
      <c r="D623">
        <f>InputData!D845</f>
        <v>1</v>
      </c>
      <c r="E623">
        <f>InputData!E845</f>
        <v>10</v>
      </c>
      <c r="F623" t="str">
        <f>InputData!F845</f>
        <v>2.3.1. Pastos limpios</v>
      </c>
      <c r="G623" t="str">
        <f>InputData!G845</f>
        <v>NDVImean</v>
      </c>
      <c r="H623" t="str">
        <f>InputData!H845</f>
        <v>WMyear_NDVI201803</v>
      </c>
      <c r="I623" t="str">
        <f t="shared" si="9"/>
        <v>Short Term</v>
      </c>
      <c r="J623">
        <f>InputData!O845</f>
        <v>0.28326099999999999</v>
      </c>
      <c r="K623">
        <f>InputData!S845</f>
        <v>1.5000299999999999E-2</v>
      </c>
    </row>
    <row r="624" spans="1:11" x14ac:dyDescent="0.25">
      <c r="A624" t="str">
        <f>InputData!A846</f>
        <v>20190120_025006</v>
      </c>
      <c r="B624">
        <f>InputData!B846</f>
        <v>1</v>
      </c>
      <c r="C624" t="str">
        <f>InputData!C846</f>
        <v>ShortTerm</v>
      </c>
      <c r="D624">
        <f>InputData!D846</f>
        <v>1</v>
      </c>
      <c r="E624">
        <f>InputData!E846</f>
        <v>10</v>
      </c>
      <c r="F624" t="str">
        <f>InputData!F846</f>
        <v>3.1.2.1.2. Bosque abierto alto inundable</v>
      </c>
      <c r="G624" t="str">
        <f>InputData!G846</f>
        <v>NDVImean</v>
      </c>
      <c r="H624" t="str">
        <f>InputData!H846</f>
        <v>WMyear_NDVI201711</v>
      </c>
      <c r="I624" t="str">
        <f t="shared" si="9"/>
        <v>Short Term</v>
      </c>
      <c r="J624">
        <f>InputData!O846</f>
        <v>0.56772480000000003</v>
      </c>
      <c r="K624">
        <f>InputData!S846</f>
        <v>1.31586855E-2</v>
      </c>
    </row>
    <row r="625" spans="1:11" hidden="1" x14ac:dyDescent="0.25">
      <c r="A625" t="str">
        <f>InputData!A848</f>
        <v>20190122_203053</v>
      </c>
      <c r="B625">
        <f>InputData!B848</f>
        <v>1</v>
      </c>
      <c r="C625" t="str">
        <f>InputData!C848</f>
        <v>ShortTerm</v>
      </c>
      <c r="D625">
        <f>InputData!D848</f>
        <v>1</v>
      </c>
      <c r="E625">
        <f>InputData!E848</f>
        <v>10</v>
      </c>
      <c r="F625" t="str">
        <f>InputData!F848</f>
        <v>3.1.2.2.2. Bosque abierto bajo inundable</v>
      </c>
      <c r="G625" t="str">
        <f>InputData!G848</f>
        <v>NDVImean</v>
      </c>
      <c r="H625" t="str">
        <f>InputData!H848</f>
        <v>WMyear_NDVI201718summer</v>
      </c>
      <c r="I625" t="str">
        <f t="shared" si="9"/>
        <v>Short Term</v>
      </c>
      <c r="J625">
        <f>InputData!O848</f>
        <v>0.34562900000000002</v>
      </c>
      <c r="K625">
        <f>InputData!S848</f>
        <v>78.812799999999996</v>
      </c>
    </row>
    <row r="626" spans="1:11" hidden="1" x14ac:dyDescent="0.25">
      <c r="A626" t="str">
        <f>InputData!A851</f>
        <v>20190123_144041</v>
      </c>
      <c r="B626">
        <f>InputData!B851</f>
        <v>1</v>
      </c>
      <c r="C626" t="str">
        <f>InputData!C851</f>
        <v>ShortTerm</v>
      </c>
      <c r="D626">
        <f>InputData!D851</f>
        <v>1</v>
      </c>
      <c r="E626">
        <f>InputData!E851</f>
        <v>10</v>
      </c>
      <c r="F626" t="str">
        <f>InputData!F851</f>
        <v>2.4.4. Mosaico de pastos con espacios naturales</v>
      </c>
      <c r="G626" t="str">
        <f>InputData!G851</f>
        <v>NDVImean</v>
      </c>
      <c r="H626" t="str">
        <f>InputData!H851</f>
        <v>WMyear_NDVI201718summer</v>
      </c>
      <c r="I626" t="str">
        <f t="shared" si="9"/>
        <v>Short Term</v>
      </c>
      <c r="J626">
        <f>InputData!O851</f>
        <v>0.39591799999999999</v>
      </c>
      <c r="K626">
        <f>InputData!S851</f>
        <v>11.565099999999999</v>
      </c>
    </row>
    <row r="627" spans="1:11" hidden="1" x14ac:dyDescent="0.25">
      <c r="A627" t="str">
        <f>InputData!A852</f>
        <v>20190123_140832</v>
      </c>
      <c r="B627">
        <f>InputData!B852</f>
        <v>1</v>
      </c>
      <c r="C627" t="str">
        <f>InputData!C852</f>
        <v>ShortTerm</v>
      </c>
      <c r="D627">
        <f>InputData!D852</f>
        <v>1</v>
      </c>
      <c r="E627">
        <f>InputData!E852</f>
        <v>10</v>
      </c>
      <c r="F627" t="str">
        <f>InputData!F852</f>
        <v>2.4.4. Mosaico de pastos con espacios naturales</v>
      </c>
      <c r="G627" t="str">
        <f>InputData!G852</f>
        <v>NDVImean</v>
      </c>
      <c r="H627" t="str">
        <f>InputData!H852</f>
        <v>WMyear_NDVI201803</v>
      </c>
      <c r="I627" t="str">
        <f t="shared" si="9"/>
        <v>Short Term</v>
      </c>
      <c r="J627">
        <f>InputData!O852</f>
        <v>0.31913000000000002</v>
      </c>
      <c r="K627">
        <f>InputData!S852</f>
        <v>2.18655E-2</v>
      </c>
    </row>
    <row r="628" spans="1:11" hidden="1" x14ac:dyDescent="0.25">
      <c r="A628" t="str">
        <f>InputData!A853</f>
        <v>20190122_151529</v>
      </c>
      <c r="B628">
        <f>InputData!B853</f>
        <v>1</v>
      </c>
      <c r="C628" t="str">
        <f>InputData!C853</f>
        <v>ShortTerm</v>
      </c>
      <c r="D628">
        <f>InputData!D853</f>
        <v>1</v>
      </c>
      <c r="E628">
        <f>InputData!E853</f>
        <v>10</v>
      </c>
      <c r="F628" t="str">
        <f>InputData!F853</f>
        <v>3.3.4. Zonas quemadas</v>
      </c>
      <c r="G628" t="str">
        <f>InputData!G853</f>
        <v>NDVImean</v>
      </c>
      <c r="H628" t="str">
        <f>InputData!H853</f>
        <v>WMyear_NDVI201712</v>
      </c>
      <c r="I628" t="str">
        <f t="shared" si="9"/>
        <v>Short Term</v>
      </c>
      <c r="J628">
        <f>InputData!O853</f>
        <v>0.49906200000000001</v>
      </c>
      <c r="K628">
        <f>InputData!S853</f>
        <v>7.3409800000000004E-3</v>
      </c>
    </row>
    <row r="629" spans="1:11" hidden="1" x14ac:dyDescent="0.25">
      <c r="A629" t="str">
        <f>InputData!A854</f>
        <v>20190122_230650</v>
      </c>
      <c r="B629">
        <f>InputData!B854</f>
        <v>1</v>
      </c>
      <c r="C629" t="str">
        <f>InputData!C854</f>
        <v>ShortTerm</v>
      </c>
      <c r="D629">
        <f>InputData!D854</f>
        <v>1</v>
      </c>
      <c r="E629">
        <f>InputData!E854</f>
        <v>10</v>
      </c>
      <c r="F629" t="str">
        <f>InputData!F854</f>
        <v>2.3.3. Pastos enmalezados</v>
      </c>
      <c r="G629" t="str">
        <f>InputData!G854</f>
        <v>NDVImean</v>
      </c>
      <c r="H629" t="str">
        <f>InputData!H854</f>
        <v>WMyear_NDVI201718summer</v>
      </c>
      <c r="I629" t="str">
        <f t="shared" si="9"/>
        <v>Short Term</v>
      </c>
      <c r="J629">
        <f>InputData!O854</f>
        <v>0.40377299999999999</v>
      </c>
      <c r="K629">
        <f>InputData!S854</f>
        <v>2.2655100000000001E-2</v>
      </c>
    </row>
    <row r="630" spans="1:11" hidden="1" x14ac:dyDescent="0.25">
      <c r="A630" t="str">
        <f>InputData!A856</f>
        <v>20190123_161105</v>
      </c>
      <c r="B630">
        <f>InputData!B856</f>
        <v>1</v>
      </c>
      <c r="C630" t="str">
        <f>InputData!C856</f>
        <v>ShortTerm</v>
      </c>
      <c r="D630">
        <f>InputData!D856</f>
        <v>1</v>
      </c>
      <c r="E630">
        <f>InputData!E856</f>
        <v>10</v>
      </c>
      <c r="F630" t="str">
        <f>InputData!F856</f>
        <v>2.4.3. Mosaico de cultivos, pastos y espacios naturales</v>
      </c>
      <c r="G630" t="str">
        <f>InputData!G856</f>
        <v>NDVImean</v>
      </c>
      <c r="H630" t="str">
        <f>InputData!H856</f>
        <v>WMyear_NDVI201718summer</v>
      </c>
      <c r="I630" t="str">
        <f t="shared" si="9"/>
        <v>Short Term</v>
      </c>
      <c r="J630">
        <f>InputData!O856</f>
        <v>0.164797</v>
      </c>
      <c r="K630">
        <f>InputData!S856</f>
        <v>535.45399999999995</v>
      </c>
    </row>
    <row r="631" spans="1:11" hidden="1" x14ac:dyDescent="0.25">
      <c r="A631" t="str">
        <f>InputData!A864</f>
        <v>20190123_105818</v>
      </c>
      <c r="B631">
        <f>InputData!B864</f>
        <v>1</v>
      </c>
      <c r="C631" t="str">
        <f>InputData!C864</f>
        <v>ShortTerm</v>
      </c>
      <c r="D631">
        <f>InputData!D864</f>
        <v>1</v>
      </c>
      <c r="E631">
        <f>InputData!E864</f>
        <v>10</v>
      </c>
      <c r="F631" t="str">
        <f>InputData!F864</f>
        <v>3.2.1.1.1. Herbazal denso de tierra firme</v>
      </c>
      <c r="G631" t="str">
        <f>InputData!G864</f>
        <v>NDVImean</v>
      </c>
      <c r="H631" t="str">
        <f>InputData!H864</f>
        <v>WMyear_NDVI201801</v>
      </c>
      <c r="I631" t="str">
        <f t="shared" si="9"/>
        <v>Short Term</v>
      </c>
      <c r="J631">
        <f>InputData!O864</f>
        <v>0.40477276000000001</v>
      </c>
      <c r="K631">
        <f>InputData!S864</f>
        <v>1.1297391E-2</v>
      </c>
    </row>
    <row r="632" spans="1:11" hidden="1" x14ac:dyDescent="0.25">
      <c r="A632" t="str">
        <f>InputData!A865</f>
        <v>20190123_035352</v>
      </c>
      <c r="B632">
        <f>InputData!B865</f>
        <v>1</v>
      </c>
      <c r="C632" t="str">
        <f>InputData!C865</f>
        <v>ShortTerm</v>
      </c>
      <c r="D632">
        <f>InputData!D865</f>
        <v>1</v>
      </c>
      <c r="E632">
        <f>InputData!E865</f>
        <v>10</v>
      </c>
      <c r="F632" t="str">
        <f>InputData!F865</f>
        <v>3.2.2.2. Arbustal abierto</v>
      </c>
      <c r="G632" t="str">
        <f>InputData!G865</f>
        <v>NDVImean</v>
      </c>
      <c r="H632" t="str">
        <f>InputData!H865</f>
        <v>WMyear_NDVI201801</v>
      </c>
      <c r="I632" t="str">
        <f t="shared" si="9"/>
        <v>Short Term</v>
      </c>
      <c r="J632">
        <f>InputData!O865</f>
        <v>0.45276709999999998</v>
      </c>
      <c r="K632">
        <f>InputData!S865</f>
        <v>2.3516143E-2</v>
      </c>
    </row>
    <row r="633" spans="1:11" hidden="1" x14ac:dyDescent="0.25">
      <c r="A633" t="str">
        <f>InputData!A867</f>
        <v>20190122_133042</v>
      </c>
      <c r="B633">
        <f>InputData!B867</f>
        <v>1</v>
      </c>
      <c r="C633" t="str">
        <f>InputData!C867</f>
        <v>ShortTerm</v>
      </c>
      <c r="D633">
        <f>InputData!D867</f>
        <v>1</v>
      </c>
      <c r="E633">
        <f>InputData!E867</f>
        <v>10</v>
      </c>
      <c r="F633" t="str">
        <f>InputData!F867</f>
        <v>3.1.2.1.2. Bosque abierto alto inundable</v>
      </c>
      <c r="G633" t="str">
        <f>InputData!G867</f>
        <v>NDVImean</v>
      </c>
      <c r="H633" t="str">
        <f>InputData!H867</f>
        <v>WMyear_NDVI201801</v>
      </c>
      <c r="I633" t="str">
        <f t="shared" si="9"/>
        <v>Short Term</v>
      </c>
      <c r="J633">
        <f>InputData!O867</f>
        <v>0.59351622999999998</v>
      </c>
      <c r="K633">
        <f>InputData!S867</f>
        <v>1.9890245000000001E-2</v>
      </c>
    </row>
    <row r="634" spans="1:11" hidden="1" x14ac:dyDescent="0.25">
      <c r="A634" t="str">
        <f>InputData!A869</f>
        <v>20190123_012657</v>
      </c>
      <c r="B634">
        <f>InputData!B869</f>
        <v>1</v>
      </c>
      <c r="C634" t="str">
        <f>InputData!C869</f>
        <v>ShortTerm</v>
      </c>
      <c r="D634">
        <f>InputData!D869</f>
        <v>1</v>
      </c>
      <c r="E634">
        <f>InputData!E869</f>
        <v>10</v>
      </c>
      <c r="F634" t="str">
        <f>InputData!F869</f>
        <v>4.1.3. Vegetacin acutica sobre cuerpos de agua</v>
      </c>
      <c r="G634" t="str">
        <f>InputData!G869</f>
        <v>NDVImean</v>
      </c>
      <c r="H634" t="str">
        <f>InputData!H869</f>
        <v>WMyear_NDVI201718summer</v>
      </c>
      <c r="I634" t="str">
        <f t="shared" si="9"/>
        <v>Short Term</v>
      </c>
      <c r="J634">
        <f>InputData!O869</f>
        <v>0.45578000000000002</v>
      </c>
      <c r="K634">
        <f>InputData!S869</f>
        <v>1.3099100000000001E-2</v>
      </c>
    </row>
    <row r="635" spans="1:11" hidden="1" x14ac:dyDescent="0.25">
      <c r="A635" t="str">
        <f>InputData!A870</f>
        <v>20190124_135123</v>
      </c>
      <c r="B635">
        <f>InputData!B870</f>
        <v>1</v>
      </c>
      <c r="C635" t="str">
        <f>InputData!C870</f>
        <v>ShortTerm</v>
      </c>
      <c r="D635">
        <f>InputData!D870</f>
        <v>1</v>
      </c>
      <c r="E635">
        <f>InputData!E870</f>
        <v>10</v>
      </c>
      <c r="F635" t="str">
        <f>InputData!F870</f>
        <v>3.1.5. Plantacin forestal</v>
      </c>
      <c r="G635" t="str">
        <f>InputData!G870</f>
        <v>NDVImean</v>
      </c>
      <c r="H635" t="str">
        <f>InputData!H870</f>
        <v>WMyear_NDVI2017winter</v>
      </c>
      <c r="I635" t="str">
        <f t="shared" si="9"/>
        <v>Short Term</v>
      </c>
      <c r="J635">
        <f>InputData!O870</f>
        <v>0.61860013000000003</v>
      </c>
      <c r="K635">
        <f>InputData!S870</f>
        <v>9.915241E-3</v>
      </c>
    </row>
    <row r="636" spans="1:11" hidden="1" x14ac:dyDescent="0.25">
      <c r="A636" t="str">
        <f>InputData!A872</f>
        <v>20190122_123201</v>
      </c>
      <c r="B636">
        <f>InputData!B872</f>
        <v>1</v>
      </c>
      <c r="C636" t="str">
        <f>InputData!C872</f>
        <v>ShortTerm</v>
      </c>
      <c r="D636">
        <f>InputData!D872</f>
        <v>1</v>
      </c>
      <c r="E636">
        <f>InputData!E872</f>
        <v>10</v>
      </c>
      <c r="F636" t="str">
        <f>InputData!F872</f>
        <v>2.4.5. Mosaico de cultivos con espacios naturales</v>
      </c>
      <c r="G636" t="str">
        <f>InputData!G872</f>
        <v>NDVImean</v>
      </c>
      <c r="H636" t="str">
        <f>InputData!H872</f>
        <v>WMyear_NDVI201801</v>
      </c>
      <c r="I636" t="str">
        <f t="shared" si="9"/>
        <v>Short Term</v>
      </c>
      <c r="J636">
        <f>InputData!O872</f>
        <v>0.27760004999999999</v>
      </c>
      <c r="K636">
        <f>InputData!S872</f>
        <v>4.3953819999999998E-2</v>
      </c>
    </row>
    <row r="637" spans="1:11" hidden="1" x14ac:dyDescent="0.25">
      <c r="A637" t="str">
        <f>InputData!A883</f>
        <v>20190122_035939</v>
      </c>
      <c r="B637">
        <f>InputData!B883</f>
        <v>1</v>
      </c>
      <c r="C637" t="str">
        <f>InputData!C883</f>
        <v>ShortTerm</v>
      </c>
      <c r="D637">
        <f>InputData!D883</f>
        <v>1</v>
      </c>
      <c r="E637">
        <f>InputData!E883</f>
        <v>10</v>
      </c>
      <c r="F637" t="str">
        <f>InputData!F883</f>
        <v>4.1.1. Zonas Pantanosas</v>
      </c>
      <c r="G637" t="str">
        <f>InputData!G883</f>
        <v>NDVImean</v>
      </c>
      <c r="H637" t="str">
        <f>InputData!H883</f>
        <v>WMyear_NDVI201802</v>
      </c>
      <c r="I637" t="str">
        <f t="shared" si="9"/>
        <v>Short Term</v>
      </c>
      <c r="J637">
        <f>InputData!O883</f>
        <v>0.39607313</v>
      </c>
      <c r="K637">
        <f>InputData!S883</f>
        <v>1.3530611999999999E-2</v>
      </c>
    </row>
    <row r="638" spans="1:11" hidden="1" x14ac:dyDescent="0.25">
      <c r="A638" t="str">
        <f>InputData!A884</f>
        <v>20190122_193450</v>
      </c>
      <c r="B638">
        <f>InputData!B884</f>
        <v>1</v>
      </c>
      <c r="C638" t="str">
        <f>InputData!C884</f>
        <v>ShortTerm</v>
      </c>
      <c r="D638">
        <f>InputData!D884</f>
        <v>1</v>
      </c>
      <c r="E638">
        <f>InputData!E884</f>
        <v>10</v>
      </c>
      <c r="F638" t="str">
        <f>InputData!F884</f>
        <v>3.1.3.1. Bosque fragmentado con pastos y cultivos</v>
      </c>
      <c r="G638" t="str">
        <f>InputData!G884</f>
        <v>NDVImean</v>
      </c>
      <c r="H638" t="str">
        <f>InputData!H884</f>
        <v>WMyear_NDVI201803</v>
      </c>
      <c r="I638" t="str">
        <f t="shared" si="9"/>
        <v>Short Term</v>
      </c>
      <c r="J638">
        <f>InputData!O884</f>
        <v>0.294404</v>
      </c>
      <c r="K638">
        <f>InputData!S884</f>
        <v>2.5066399999999999E-2</v>
      </c>
    </row>
    <row r="639" spans="1:11" hidden="1" x14ac:dyDescent="0.25">
      <c r="A639" t="str">
        <f>InputData!A885</f>
        <v>20190123_074805</v>
      </c>
      <c r="B639">
        <f>InputData!B885</f>
        <v>1</v>
      </c>
      <c r="C639" t="str">
        <f>InputData!C885</f>
        <v>ShortTerm</v>
      </c>
      <c r="D639">
        <f>InputData!D885</f>
        <v>1</v>
      </c>
      <c r="E639">
        <f>InputData!E885</f>
        <v>10</v>
      </c>
      <c r="F639" t="str">
        <f>InputData!F885</f>
        <v>3.1.4. Bosque de galera y ripario</v>
      </c>
      <c r="G639" t="str">
        <f>InputData!G885</f>
        <v>NDVImean</v>
      </c>
      <c r="H639" t="str">
        <f>InputData!H885</f>
        <v>WMyear_NDVI201803</v>
      </c>
      <c r="I639" t="str">
        <f t="shared" si="9"/>
        <v>Short Term</v>
      </c>
      <c r="J639">
        <f>InputData!O885</f>
        <v>0.46223599999999998</v>
      </c>
      <c r="K639">
        <f>InputData!S885</f>
        <v>3.9735399999999997E-2</v>
      </c>
    </row>
    <row r="640" spans="1:11" hidden="1" x14ac:dyDescent="0.25">
      <c r="A640" t="str">
        <f>InputData!A888</f>
        <v>20190124_010119</v>
      </c>
      <c r="B640">
        <f>InputData!B888</f>
        <v>1</v>
      </c>
      <c r="C640" t="str">
        <f>InputData!C888</f>
        <v>ShortTerm</v>
      </c>
      <c r="D640">
        <f>InputData!D888</f>
        <v>1</v>
      </c>
      <c r="E640">
        <f>InputData!E888</f>
        <v>10</v>
      </c>
      <c r="F640" t="str">
        <f>InputData!F888</f>
        <v>2.1.1. Otros cultivos transitorios</v>
      </c>
      <c r="G640" t="str">
        <f>InputData!G888</f>
        <v>NDVImean</v>
      </c>
      <c r="H640" t="str">
        <f>InputData!H888</f>
        <v>WMyear_NDVI2017winter</v>
      </c>
      <c r="I640" t="str">
        <f t="shared" si="9"/>
        <v>Short Term</v>
      </c>
      <c r="J640">
        <f>InputData!O888</f>
        <v>0.55265116999999997</v>
      </c>
      <c r="K640">
        <f>InputData!S888</f>
        <v>3.3748775999999999E-3</v>
      </c>
    </row>
    <row r="641" spans="1:11" hidden="1" x14ac:dyDescent="0.25">
      <c r="A641" t="str">
        <f>InputData!A894</f>
        <v>20190122_155347</v>
      </c>
      <c r="B641">
        <f>InputData!B894</f>
        <v>1</v>
      </c>
      <c r="C641" t="str">
        <f>InputData!C894</f>
        <v>ShortTerm</v>
      </c>
      <c r="D641">
        <f>InputData!D894</f>
        <v>1</v>
      </c>
      <c r="E641">
        <f>InputData!E894</f>
        <v>10</v>
      </c>
      <c r="F641" t="str">
        <f>InputData!F894</f>
        <v>3.2.1.2.1. Herbazal abierto arenoso</v>
      </c>
      <c r="G641" t="str">
        <f>InputData!G894</f>
        <v>NDVImean</v>
      </c>
      <c r="H641" t="str">
        <f>InputData!H894</f>
        <v>WMyear_NDVI201803</v>
      </c>
      <c r="I641" t="str">
        <f t="shared" si="9"/>
        <v>Short Term</v>
      </c>
      <c r="J641">
        <f>InputData!O894</f>
        <v>0.315971</v>
      </c>
      <c r="K641">
        <f>InputData!S894</f>
        <v>6.1218100000000001E-3</v>
      </c>
    </row>
    <row r="642" spans="1:11" hidden="1" x14ac:dyDescent="0.25">
      <c r="A642" t="str">
        <f>InputData!A895</f>
        <v>20190122_174652</v>
      </c>
      <c r="B642">
        <f>InputData!B895</f>
        <v>1</v>
      </c>
      <c r="C642" t="str">
        <f>InputData!C895</f>
        <v>ShortTerm</v>
      </c>
      <c r="D642">
        <f>InputData!D895</f>
        <v>1</v>
      </c>
      <c r="E642">
        <f>InputData!E895</f>
        <v>10</v>
      </c>
      <c r="F642" t="str">
        <f>InputData!F895</f>
        <v>3.1.2.1.2. Bosque abierto alto inundable</v>
      </c>
      <c r="G642" t="str">
        <f>InputData!G895</f>
        <v>NDVImean</v>
      </c>
      <c r="H642" t="str">
        <f>InputData!H895</f>
        <v>WMyear_NDVI201718summer</v>
      </c>
      <c r="I642" t="str">
        <f t="shared" si="9"/>
        <v>Short Term</v>
      </c>
      <c r="J642">
        <f>InputData!O895</f>
        <v>0.50761699999999998</v>
      </c>
      <c r="K642">
        <f>InputData!S895</f>
        <v>1.7282700000000002E-2</v>
      </c>
    </row>
    <row r="643" spans="1:11" hidden="1" x14ac:dyDescent="0.25">
      <c r="A643" t="str">
        <f>InputData!A900</f>
        <v>20190122_224624</v>
      </c>
      <c r="B643">
        <f>InputData!B900</f>
        <v>1</v>
      </c>
      <c r="C643" t="str">
        <f>InputData!C900</f>
        <v>ShortTerm</v>
      </c>
      <c r="D643">
        <f>InputData!D900</f>
        <v>1</v>
      </c>
      <c r="E643">
        <f>InputData!E900</f>
        <v>10</v>
      </c>
      <c r="F643" t="str">
        <f>InputData!F900</f>
        <v>2.3.3. Pastos enmalezados</v>
      </c>
      <c r="G643" t="str">
        <f>InputData!G900</f>
        <v>NDVImean</v>
      </c>
      <c r="H643" t="str">
        <f>InputData!H900</f>
        <v>WMyear_NDVI201803</v>
      </c>
      <c r="I643" t="str">
        <f t="shared" si="9"/>
        <v>Short Term</v>
      </c>
      <c r="J643">
        <f>InputData!O900</f>
        <v>0.31238500000000002</v>
      </c>
      <c r="K643">
        <f>InputData!S900</f>
        <v>2.4447E-2</v>
      </c>
    </row>
    <row r="644" spans="1:11" hidden="1" x14ac:dyDescent="0.25">
      <c r="A644" t="str">
        <f>InputData!A910</f>
        <v>20190122_215132</v>
      </c>
      <c r="B644">
        <f>InputData!B910</f>
        <v>1</v>
      </c>
      <c r="C644" t="str">
        <f>InputData!C910</f>
        <v>ShortTerm</v>
      </c>
      <c r="D644">
        <f>InputData!D910</f>
        <v>1</v>
      </c>
      <c r="E644">
        <f>InputData!E910</f>
        <v>10</v>
      </c>
      <c r="F644" t="str">
        <f>InputData!F910</f>
        <v>3.1.3. Bosque fragmentado</v>
      </c>
      <c r="G644" t="str">
        <f>InputData!G910</f>
        <v>NDVImean</v>
      </c>
      <c r="H644" t="str">
        <f>InputData!H910</f>
        <v>WMyear_NDVI201801</v>
      </c>
      <c r="I644" t="str">
        <f t="shared" si="9"/>
        <v>Short Term</v>
      </c>
      <c r="J644">
        <f>InputData!O910</f>
        <v>0.47692356000000002</v>
      </c>
      <c r="K644">
        <f>InputData!S910</f>
        <v>2.5192249999999999E-2</v>
      </c>
    </row>
    <row r="645" spans="1:11" hidden="1" x14ac:dyDescent="0.25">
      <c r="A645" t="str">
        <f>InputData!A927</f>
        <v>20190122_190500</v>
      </c>
      <c r="B645">
        <f>InputData!B927</f>
        <v>1</v>
      </c>
      <c r="C645" t="str">
        <f>InputData!C927</f>
        <v>ShortTerm</v>
      </c>
      <c r="D645">
        <f>InputData!D927</f>
        <v>1</v>
      </c>
      <c r="E645">
        <f>InputData!E927</f>
        <v>10</v>
      </c>
      <c r="F645" t="str">
        <f>InputData!F927</f>
        <v>2.2.3.2. Palma de aceite</v>
      </c>
      <c r="G645" t="str">
        <f>InputData!G927</f>
        <v>NDVImean</v>
      </c>
      <c r="H645" t="str">
        <f>InputData!H927</f>
        <v>WMyear_NDVI201801</v>
      </c>
      <c r="I645" t="str">
        <f t="shared" si="9"/>
        <v>Short Term</v>
      </c>
      <c r="J645">
        <f>InputData!O927</f>
        <v>0.54191405000000004</v>
      </c>
      <c r="K645">
        <f>InputData!S927</f>
        <v>2.5995633000000001E-2</v>
      </c>
    </row>
    <row r="646" spans="1:11" x14ac:dyDescent="0.25">
      <c r="A646" t="str">
        <f>InputData!A929</f>
        <v>20190120_173436</v>
      </c>
      <c r="B646">
        <f>InputData!B929</f>
        <v>1</v>
      </c>
      <c r="C646" t="str">
        <f>InputData!C929</f>
        <v>ShortTerm</v>
      </c>
      <c r="D646">
        <f>InputData!D929</f>
        <v>1</v>
      </c>
      <c r="E646">
        <f>InputData!E929</f>
        <v>10</v>
      </c>
      <c r="F646" t="str">
        <f>InputData!F929</f>
        <v>3.2.2.2. Arbustal abierto</v>
      </c>
      <c r="G646" t="str">
        <f>InputData!G929</f>
        <v>NDVImean</v>
      </c>
      <c r="H646" t="str">
        <f>InputData!H929</f>
        <v>WMyear_NDVI201711</v>
      </c>
      <c r="I646" t="str">
        <f t="shared" si="9"/>
        <v>Short Term</v>
      </c>
      <c r="J646">
        <f>InputData!O929</f>
        <v>0.53805230000000004</v>
      </c>
      <c r="K646">
        <f>InputData!S929</f>
        <v>9.2663450000000005E-3</v>
      </c>
    </row>
    <row r="647" spans="1:11" hidden="1" x14ac:dyDescent="0.25">
      <c r="A647" t="str">
        <f>InputData!A933</f>
        <v>20190121_225601</v>
      </c>
      <c r="B647">
        <f>InputData!B933</f>
        <v>1</v>
      </c>
      <c r="C647" t="str">
        <f>InputData!C933</f>
        <v>ShortTerm</v>
      </c>
      <c r="D647">
        <f>InputData!D933</f>
        <v>1</v>
      </c>
      <c r="E647">
        <f>InputData!E933</f>
        <v>10</v>
      </c>
      <c r="F647" t="str">
        <f>InputData!F933</f>
        <v>2.1.1. Otros cultivos transitorios</v>
      </c>
      <c r="G647" t="str">
        <f>InputData!G933</f>
        <v>NDVImean</v>
      </c>
      <c r="H647" t="str">
        <f>InputData!H933</f>
        <v>WMyear_NDVI201712</v>
      </c>
      <c r="I647" t="str">
        <f t="shared" si="9"/>
        <v>Short Term</v>
      </c>
      <c r="J647">
        <f>InputData!O933</f>
        <v>0.49236999999999997</v>
      </c>
      <c r="K647">
        <f>InputData!S933</f>
        <v>3.2179499999999998E-3</v>
      </c>
    </row>
    <row r="648" spans="1:11" hidden="1" x14ac:dyDescent="0.25">
      <c r="A648" t="str">
        <f>InputData!A934</f>
        <v>20190123_035322</v>
      </c>
      <c r="B648">
        <f>InputData!B934</f>
        <v>1</v>
      </c>
      <c r="C648" t="str">
        <f>InputData!C934</f>
        <v>ShortTerm</v>
      </c>
      <c r="D648">
        <f>InputData!D934</f>
        <v>1</v>
      </c>
      <c r="E648">
        <f>InputData!E934</f>
        <v>10</v>
      </c>
      <c r="F648" t="str">
        <f>InputData!F934</f>
        <v>5.1.2. Lagunas, lagos y cinagas naturales</v>
      </c>
      <c r="G648" t="str">
        <f>InputData!G934</f>
        <v>NDVImean</v>
      </c>
      <c r="H648" t="str">
        <f>InputData!H934</f>
        <v>WMyear_NDVI201803</v>
      </c>
      <c r="I648" t="str">
        <f t="shared" si="9"/>
        <v>Short Term</v>
      </c>
      <c r="J648">
        <f>InputData!O934</f>
        <v>0.30465900000000001</v>
      </c>
      <c r="K648">
        <f>InputData!S934</f>
        <v>1.0679599999999999E-2</v>
      </c>
    </row>
    <row r="649" spans="1:11" hidden="1" x14ac:dyDescent="0.25">
      <c r="A649" t="str">
        <f>InputData!A936</f>
        <v>20190123_030308</v>
      </c>
      <c r="B649">
        <f>InputData!B936</f>
        <v>1</v>
      </c>
      <c r="C649" t="str">
        <f>InputData!C936</f>
        <v>ShortTerm</v>
      </c>
      <c r="D649">
        <f>InputData!D936</f>
        <v>1</v>
      </c>
      <c r="E649">
        <f>InputData!E936</f>
        <v>10</v>
      </c>
      <c r="F649" t="str">
        <f>InputData!F936</f>
        <v>3.1.1.1.1. Bosque denso alto de tierra firme</v>
      </c>
      <c r="G649" t="str">
        <f>InputData!G936</f>
        <v>NDVImean</v>
      </c>
      <c r="H649" t="str">
        <f>InputData!H936</f>
        <v>WMyear_NDVI201718summer</v>
      </c>
      <c r="I649" t="str">
        <f t="shared" si="9"/>
        <v>Short Term</v>
      </c>
      <c r="J649">
        <f>InputData!O936</f>
        <v>0.37684299999999998</v>
      </c>
      <c r="K649">
        <f>InputData!S936</f>
        <v>3.57723E-2</v>
      </c>
    </row>
    <row r="650" spans="1:11" hidden="1" x14ac:dyDescent="0.25">
      <c r="A650" t="str">
        <f>InputData!A939</f>
        <v>20190122_192338</v>
      </c>
      <c r="B650">
        <f>InputData!B939</f>
        <v>1</v>
      </c>
      <c r="C650" t="str">
        <f>InputData!C939</f>
        <v>ShortTerm</v>
      </c>
      <c r="D650">
        <f>InputData!D939</f>
        <v>1</v>
      </c>
      <c r="E650">
        <f>InputData!E939</f>
        <v>10</v>
      </c>
      <c r="F650" t="str">
        <f>InputData!F939</f>
        <v>2.1.2.1. Arroz</v>
      </c>
      <c r="G650" t="str">
        <f>InputData!G939</f>
        <v>NDVImean</v>
      </c>
      <c r="H650" t="str">
        <f>InputData!H939</f>
        <v>WMyear_NDVI201718summer</v>
      </c>
      <c r="I650" t="str">
        <f t="shared" si="9"/>
        <v>Short Term</v>
      </c>
      <c r="J650">
        <f>InputData!O939</f>
        <v>0.471497</v>
      </c>
      <c r="K650">
        <f>InputData!S939</f>
        <v>3.0359500000000001E-2</v>
      </c>
    </row>
    <row r="651" spans="1:11" hidden="1" x14ac:dyDescent="0.25">
      <c r="A651" t="str">
        <f>InputData!A953</f>
        <v>20190122_105948</v>
      </c>
      <c r="B651">
        <f>InputData!B953</f>
        <v>1</v>
      </c>
      <c r="C651" t="str">
        <f>InputData!C953</f>
        <v>ShortTerm</v>
      </c>
      <c r="D651">
        <f>InputData!D953</f>
        <v>1</v>
      </c>
      <c r="E651">
        <f>InputData!E953</f>
        <v>10</v>
      </c>
      <c r="F651" t="str">
        <f>InputData!F953</f>
        <v>3.3.4. Zonas quemadas</v>
      </c>
      <c r="G651" t="str">
        <f>InputData!G953</f>
        <v>NDVImean</v>
      </c>
      <c r="H651" t="str">
        <f>InputData!H953</f>
        <v>WMyear_NDVI201802</v>
      </c>
      <c r="I651" t="str">
        <f t="shared" si="9"/>
        <v>Short Term</v>
      </c>
      <c r="J651">
        <f>InputData!O953</f>
        <v>0.44530287000000002</v>
      </c>
      <c r="K651">
        <f>InputData!S953</f>
        <v>9.7029660000000004E-3</v>
      </c>
    </row>
    <row r="652" spans="1:11" hidden="1" x14ac:dyDescent="0.25">
      <c r="A652" t="str">
        <f>InputData!A955</f>
        <v>20190123_023113</v>
      </c>
      <c r="B652">
        <f>InputData!B955</f>
        <v>1</v>
      </c>
      <c r="C652" t="str">
        <f>InputData!C955</f>
        <v>ShortTerm</v>
      </c>
      <c r="D652">
        <f>InputData!D955</f>
        <v>1</v>
      </c>
      <c r="E652">
        <f>InputData!E955</f>
        <v>10</v>
      </c>
      <c r="F652" t="str">
        <f>InputData!F955</f>
        <v>3.1.3. Bosque fragmentado</v>
      </c>
      <c r="G652" t="str">
        <f>InputData!G955</f>
        <v>NDVImean</v>
      </c>
      <c r="H652" t="str">
        <f>InputData!H955</f>
        <v>WMyear_NDVI201718summer</v>
      </c>
      <c r="I652" t="str">
        <f t="shared" si="9"/>
        <v>Short Term</v>
      </c>
      <c r="J652">
        <f>InputData!O955</f>
        <v>0.40627099999999999</v>
      </c>
      <c r="K652">
        <f>InputData!S955</f>
        <v>2.83407E-2</v>
      </c>
    </row>
    <row r="653" spans="1:11" hidden="1" x14ac:dyDescent="0.25">
      <c r="A653" t="str">
        <f>InputData!A959</f>
        <v>20190121_141944</v>
      </c>
      <c r="B653">
        <f>InputData!B959</f>
        <v>1</v>
      </c>
      <c r="C653" t="str">
        <f>InputData!C959</f>
        <v>ShortTerm</v>
      </c>
      <c r="D653">
        <f>InputData!D959</f>
        <v>1</v>
      </c>
      <c r="E653">
        <f>InputData!E959</f>
        <v>10</v>
      </c>
      <c r="F653" t="str">
        <f>InputData!F959</f>
        <v>3.1.2.1.2. Bosque abierto alto inundable</v>
      </c>
      <c r="G653" t="str">
        <f>InputData!G959</f>
        <v>NDVImean</v>
      </c>
      <c r="H653" t="str">
        <f>InputData!H959</f>
        <v>WMyear_NDVI201802</v>
      </c>
      <c r="I653" t="str">
        <f t="shared" si="9"/>
        <v>Short Term</v>
      </c>
      <c r="J653">
        <f>InputData!O959</f>
        <v>0.48829663000000001</v>
      </c>
      <c r="K653">
        <f>InputData!S959</f>
        <v>2.2540286E-2</v>
      </c>
    </row>
    <row r="654" spans="1:11" hidden="1" x14ac:dyDescent="0.25">
      <c r="A654" t="str">
        <f>InputData!A960</f>
        <v>20190122_233741</v>
      </c>
      <c r="B654">
        <f>InputData!B960</f>
        <v>1</v>
      </c>
      <c r="C654" t="str">
        <f>InputData!C960</f>
        <v>ShortTerm</v>
      </c>
      <c r="D654">
        <f>InputData!D960</f>
        <v>1</v>
      </c>
      <c r="E654">
        <f>InputData!E960</f>
        <v>10</v>
      </c>
      <c r="F654" t="str">
        <f>InputData!F960</f>
        <v>2.2.3.2. Palma de aceite</v>
      </c>
      <c r="G654" t="str">
        <f>InputData!G960</f>
        <v>NDVImean</v>
      </c>
      <c r="H654" t="str">
        <f>InputData!H960</f>
        <v>WMyear_NDVI201718summer</v>
      </c>
      <c r="I654" t="str">
        <f t="shared" si="9"/>
        <v>Short Term</v>
      </c>
      <c r="J654">
        <f>InputData!O960</f>
        <v>0.51741700000000002</v>
      </c>
      <c r="K654">
        <f>InputData!S960</f>
        <v>2.0029499999999999E-2</v>
      </c>
    </row>
    <row r="655" spans="1:11" hidden="1" x14ac:dyDescent="0.25">
      <c r="A655" t="str">
        <f>InputData!A963</f>
        <v>20190123_014222</v>
      </c>
      <c r="B655">
        <f>InputData!B963</f>
        <v>1</v>
      </c>
      <c r="C655" t="str">
        <f>InputData!C963</f>
        <v>ShortTerm</v>
      </c>
      <c r="D655">
        <f>InputData!D963</f>
        <v>1</v>
      </c>
      <c r="E655">
        <f>InputData!E963</f>
        <v>10</v>
      </c>
      <c r="F655" t="str">
        <f>InputData!F963</f>
        <v>3.2.3. Vegetacin secundaria o en transicin</v>
      </c>
      <c r="G655" t="str">
        <f>InputData!G963</f>
        <v>NDVImean</v>
      </c>
      <c r="H655" t="str">
        <f>InputData!H963</f>
        <v>WMyear_NDVI201803</v>
      </c>
      <c r="I655" t="str">
        <f t="shared" si="9"/>
        <v>Short Term</v>
      </c>
      <c r="J655">
        <f>InputData!O963</f>
        <v>0.33298</v>
      </c>
      <c r="K655">
        <f>InputData!S963</f>
        <v>2.3316199999999999E-2</v>
      </c>
    </row>
    <row r="656" spans="1:11" hidden="1" x14ac:dyDescent="0.25">
      <c r="A656" t="str">
        <f>InputData!A964</f>
        <v>20190122_134102</v>
      </c>
      <c r="B656">
        <f>InputData!B964</f>
        <v>1</v>
      </c>
      <c r="C656" t="str">
        <f>InputData!C964</f>
        <v>ShortTerm</v>
      </c>
      <c r="D656">
        <f>InputData!D964</f>
        <v>1</v>
      </c>
      <c r="E656">
        <f>InputData!E964</f>
        <v>10</v>
      </c>
      <c r="F656" t="str">
        <f>InputData!F964</f>
        <v>3.1.5. Plantacin forestal</v>
      </c>
      <c r="G656" t="str">
        <f>InputData!G964</f>
        <v>NDVImean</v>
      </c>
      <c r="H656" t="str">
        <f>InputData!H964</f>
        <v>WMyear_NDVI201712</v>
      </c>
      <c r="I656" t="str">
        <f t="shared" si="9"/>
        <v>Short Term</v>
      </c>
      <c r="J656">
        <f>InputData!O964</f>
        <v>0.62879300000000005</v>
      </c>
      <c r="K656">
        <f>InputData!S964</f>
        <v>1.11874E-2</v>
      </c>
    </row>
    <row r="657" spans="1:11" hidden="1" x14ac:dyDescent="0.25">
      <c r="A657" t="str">
        <f>InputData!A970</f>
        <v>20190121_222441</v>
      </c>
      <c r="B657">
        <f>InputData!B970</f>
        <v>1</v>
      </c>
      <c r="C657" t="str">
        <f>InputData!C970</f>
        <v>ShortTerm</v>
      </c>
      <c r="D657">
        <f>InputData!D970</f>
        <v>1</v>
      </c>
      <c r="E657">
        <f>InputData!E970</f>
        <v>10</v>
      </c>
      <c r="F657" t="str">
        <f>InputData!F970</f>
        <v>3.1.1.1.1. Bosque denso alto de tierra firme</v>
      </c>
      <c r="G657" t="str">
        <f>InputData!G970</f>
        <v>NDVImean</v>
      </c>
      <c r="H657" t="str">
        <f>InputData!H970</f>
        <v>WMyear_NDVI201802</v>
      </c>
      <c r="I657" t="str">
        <f t="shared" si="9"/>
        <v>Short Term</v>
      </c>
      <c r="J657">
        <f>InputData!O970</f>
        <v>0.33889564999999999</v>
      </c>
      <c r="K657">
        <f>InputData!S970</f>
        <v>3.5741149999999999E-2</v>
      </c>
    </row>
    <row r="658" spans="1:11" hidden="1" x14ac:dyDescent="0.25">
      <c r="A658" t="str">
        <f>InputData!A971</f>
        <v>20190122_005100</v>
      </c>
      <c r="B658">
        <f>InputData!B971</f>
        <v>1</v>
      </c>
      <c r="C658" t="str">
        <f>InputData!C971</f>
        <v>ShortTerm</v>
      </c>
      <c r="D658">
        <f>InputData!D971</f>
        <v>1</v>
      </c>
      <c r="E658">
        <f>InputData!E971</f>
        <v>10</v>
      </c>
      <c r="F658" t="str">
        <f>InputData!F971</f>
        <v>2.4.2. Mosaico de pastos y cultivos</v>
      </c>
      <c r="G658" t="str">
        <f>InputData!G971</f>
        <v>NDVImean</v>
      </c>
      <c r="H658" t="str">
        <f>InputData!H971</f>
        <v>WMyear_NDVI201802</v>
      </c>
      <c r="I658" t="str">
        <f t="shared" si="9"/>
        <v>Short Term</v>
      </c>
      <c r="J658">
        <f>InputData!O971</f>
        <v>0.42907286</v>
      </c>
      <c r="K658">
        <f>InputData!S971</f>
        <v>3.1758130000000002E-2</v>
      </c>
    </row>
    <row r="659" spans="1:11" hidden="1" x14ac:dyDescent="0.25">
      <c r="A659" t="str">
        <f>InputData!A974</f>
        <v>20190123_054154</v>
      </c>
      <c r="B659">
        <f>InputData!B974</f>
        <v>1</v>
      </c>
      <c r="C659" t="str">
        <f>InputData!C974</f>
        <v>ShortTerm</v>
      </c>
      <c r="D659">
        <f>InputData!D974</f>
        <v>1</v>
      </c>
      <c r="E659">
        <f>InputData!E974</f>
        <v>10</v>
      </c>
      <c r="F659" t="str">
        <f>InputData!F974</f>
        <v>2.4.2. Mosaico de pastos y cultivos</v>
      </c>
      <c r="G659" t="str">
        <f>InputData!G974</f>
        <v>NDVImean</v>
      </c>
      <c r="H659" t="str">
        <f>InputData!H974</f>
        <v>WMyear_NDVI201718summer</v>
      </c>
      <c r="I659" t="str">
        <f t="shared" si="9"/>
        <v>Short Term</v>
      </c>
      <c r="J659">
        <f>InputData!O974</f>
        <v>0.46329700000000001</v>
      </c>
      <c r="K659">
        <f>InputData!S974</f>
        <v>2.39831E-2</v>
      </c>
    </row>
    <row r="660" spans="1:11" hidden="1" x14ac:dyDescent="0.25">
      <c r="A660" t="str">
        <f>InputData!A981</f>
        <v>20190123_052612</v>
      </c>
      <c r="B660">
        <f>InputData!B981</f>
        <v>1</v>
      </c>
      <c r="C660" t="str">
        <f>InputData!C981</f>
        <v>ShortTerm</v>
      </c>
      <c r="D660">
        <f>InputData!D981</f>
        <v>1</v>
      </c>
      <c r="E660">
        <f>InputData!E981</f>
        <v>10</v>
      </c>
      <c r="F660" t="str">
        <f>InputData!F981</f>
        <v>2.4.2. Mosaico de pastos y cultivos</v>
      </c>
      <c r="G660" t="str">
        <f>InputData!G981</f>
        <v>NDVImean</v>
      </c>
      <c r="H660" t="str">
        <f>InputData!H981</f>
        <v>WMyear_NDVI201803</v>
      </c>
      <c r="I660" t="str">
        <f t="shared" si="9"/>
        <v>Short Term</v>
      </c>
      <c r="J660">
        <f>InputData!O981</f>
        <v>0.34870200000000001</v>
      </c>
      <c r="K660">
        <f>InputData!S981</f>
        <v>2.2848E-2</v>
      </c>
    </row>
    <row r="661" spans="1:11" hidden="1" x14ac:dyDescent="0.25">
      <c r="A661" t="str">
        <f>InputData!A982</f>
        <v>20190123_000232</v>
      </c>
      <c r="B661">
        <f>InputData!B982</f>
        <v>1</v>
      </c>
      <c r="C661" t="str">
        <f>InputData!C982</f>
        <v>ShortTerm</v>
      </c>
      <c r="D661">
        <f>InputData!D982</f>
        <v>1</v>
      </c>
      <c r="E661">
        <f>InputData!E982</f>
        <v>10</v>
      </c>
      <c r="F661" t="str">
        <f>InputData!F982</f>
        <v>2.1.1. Otros cultivos transitorios</v>
      </c>
      <c r="G661" t="str">
        <f>InputData!G982</f>
        <v>NDVImean</v>
      </c>
      <c r="H661" t="str">
        <f>InputData!H982</f>
        <v>WMyear_NDVI201801</v>
      </c>
      <c r="I661" t="str">
        <f t="shared" si="9"/>
        <v>Short Term</v>
      </c>
      <c r="J661">
        <f>InputData!O982</f>
        <v>0.47187154999999997</v>
      </c>
      <c r="K661">
        <f>InputData!S982</f>
        <v>3.27385E-3</v>
      </c>
    </row>
    <row r="662" spans="1:11" hidden="1" x14ac:dyDescent="0.25">
      <c r="A662" t="str">
        <f>InputData!A984</f>
        <v>20190122_002329</v>
      </c>
      <c r="B662">
        <f>InputData!B984</f>
        <v>1</v>
      </c>
      <c r="C662" t="str">
        <f>InputData!C984</f>
        <v>ShortTerm</v>
      </c>
      <c r="D662">
        <f>InputData!D984</f>
        <v>1</v>
      </c>
      <c r="E662">
        <f>InputData!E984</f>
        <v>10</v>
      </c>
      <c r="F662" t="str">
        <f>InputData!F984</f>
        <v>3.3.1. Zonas arenosas naturales</v>
      </c>
      <c r="G662" t="str">
        <f>InputData!G984</f>
        <v>NDVImean</v>
      </c>
      <c r="H662" t="str">
        <f>InputData!H984</f>
        <v>WMyear_NDVI201802</v>
      </c>
      <c r="I662" t="str">
        <f t="shared" si="9"/>
        <v>Short Term</v>
      </c>
      <c r="J662">
        <f>InputData!O984</f>
        <v>0.39703562999999997</v>
      </c>
      <c r="K662">
        <f>InputData!S984</f>
        <v>2.6392391000000001E-2</v>
      </c>
    </row>
    <row r="663" spans="1:11" hidden="1" x14ac:dyDescent="0.25">
      <c r="A663" t="str">
        <f>InputData!A998</f>
        <v>20190123_045517</v>
      </c>
      <c r="B663">
        <f>InputData!B998</f>
        <v>1</v>
      </c>
      <c r="C663" t="str">
        <f>InputData!C998</f>
        <v>ShortTerm</v>
      </c>
      <c r="D663">
        <f>InputData!D998</f>
        <v>1</v>
      </c>
      <c r="E663">
        <f>InputData!E998</f>
        <v>10</v>
      </c>
      <c r="F663" t="str">
        <f>InputData!F998</f>
        <v>3.3.1. Zonas arenosas naturales</v>
      </c>
      <c r="G663" t="str">
        <f>InputData!G998</f>
        <v>NDVImean</v>
      </c>
      <c r="H663" t="str">
        <f>InputData!H998</f>
        <v>WMyear_NDVI201803</v>
      </c>
      <c r="I663" t="str">
        <f t="shared" si="9"/>
        <v>Short Term</v>
      </c>
      <c r="J663">
        <f>InputData!O998</f>
        <v>0.32993499999999998</v>
      </c>
      <c r="K663">
        <f>InputData!S998</f>
        <v>2.8658400000000001E-2</v>
      </c>
    </row>
    <row r="664" spans="1:11" hidden="1" x14ac:dyDescent="0.25">
      <c r="A664" t="str">
        <f>InputData!A1005</f>
        <v>20190123_135412</v>
      </c>
      <c r="B664">
        <f>InputData!B1005</f>
        <v>1</v>
      </c>
      <c r="C664" t="str">
        <f>InputData!C1005</f>
        <v>ShortTerm</v>
      </c>
      <c r="D664">
        <f>InputData!D1005</f>
        <v>1</v>
      </c>
      <c r="E664">
        <f>InputData!E1005</f>
        <v>10</v>
      </c>
      <c r="F664" t="str">
        <f>InputData!F1005</f>
        <v>3.1.2.1.2. Bosque abierto alto inundable</v>
      </c>
      <c r="G664" t="str">
        <f>InputData!G1005</f>
        <v>NDVImean</v>
      </c>
      <c r="H664" t="str">
        <f>InputData!H1005</f>
        <v>WMyear_NDVI2017winter</v>
      </c>
      <c r="I664" t="str">
        <f t="shared" ref="I664:I727" si="10">NewCategory(C664)</f>
        <v>Short Term</v>
      </c>
      <c r="J664">
        <f>InputData!O1005</f>
        <v>0.52809600000000001</v>
      </c>
      <c r="K664">
        <f>InputData!S1005</f>
        <v>1.2358542E-2</v>
      </c>
    </row>
    <row r="665" spans="1:11" hidden="1" x14ac:dyDescent="0.25">
      <c r="A665" t="str">
        <f>InputData!A1007</f>
        <v>20190121_205817</v>
      </c>
      <c r="B665">
        <f>InputData!B1007</f>
        <v>1</v>
      </c>
      <c r="C665" t="str">
        <f>InputData!C1007</f>
        <v>ShortTerm</v>
      </c>
      <c r="D665">
        <f>InputData!D1007</f>
        <v>1</v>
      </c>
      <c r="E665">
        <f>InputData!E1007</f>
        <v>10</v>
      </c>
      <c r="F665" t="str">
        <f>InputData!F1007</f>
        <v>4.1.3. Vegetacin acutica sobre cuerpos de agua</v>
      </c>
      <c r="G665" t="str">
        <f>InputData!G1007</f>
        <v>NDVImean</v>
      </c>
      <c r="H665" t="str">
        <f>InputData!H1007</f>
        <v>WMyear_NDVI201802</v>
      </c>
      <c r="I665" t="str">
        <f t="shared" si="10"/>
        <v>Short Term</v>
      </c>
      <c r="J665">
        <f>InputData!O1007</f>
        <v>0.42498899000000001</v>
      </c>
      <c r="K665">
        <f>InputData!S1007</f>
        <v>1.5070431E-2</v>
      </c>
    </row>
    <row r="666" spans="1:11" hidden="1" x14ac:dyDescent="0.25">
      <c r="A666" t="str">
        <f>InputData!A1009</f>
        <v>20190123_170802</v>
      </c>
      <c r="B666">
        <f>InputData!B1009</f>
        <v>1</v>
      </c>
      <c r="C666" t="str">
        <f>InputData!C1009</f>
        <v>ShortTerm</v>
      </c>
      <c r="D666">
        <f>InputData!D1009</f>
        <v>1</v>
      </c>
      <c r="E666">
        <f>InputData!E1009</f>
        <v>10</v>
      </c>
      <c r="F666" t="str">
        <f>InputData!F1009</f>
        <v>3.3.4. Zonas quemadas</v>
      </c>
      <c r="G666" t="str">
        <f>InputData!G1009</f>
        <v>NDVImean</v>
      </c>
      <c r="H666" t="str">
        <f>InputData!H1009</f>
        <v>WMyear_NDVI201803</v>
      </c>
      <c r="I666" t="str">
        <f t="shared" si="10"/>
        <v>Short Term</v>
      </c>
      <c r="J666">
        <f>InputData!O1009</f>
        <v>0.38464700000000002</v>
      </c>
      <c r="K666">
        <f>InputData!S1009</f>
        <v>7.1092799999999999E-3</v>
      </c>
    </row>
    <row r="667" spans="1:11" x14ac:dyDescent="0.25">
      <c r="A667" t="str">
        <f>InputData!A1012</f>
        <v>20190121_093938</v>
      </c>
      <c r="B667">
        <f>InputData!B1012</f>
        <v>1</v>
      </c>
      <c r="C667" t="str">
        <f>InputData!C1012</f>
        <v>ShortTerm</v>
      </c>
      <c r="D667">
        <f>InputData!D1012</f>
        <v>1</v>
      </c>
      <c r="E667">
        <f>InputData!E1012</f>
        <v>10</v>
      </c>
      <c r="F667" t="str">
        <f>InputData!F1012</f>
        <v>3.1.5. Plantacin forestal</v>
      </c>
      <c r="G667" t="str">
        <f>InputData!G1012</f>
        <v>NDVImean</v>
      </c>
      <c r="H667" t="str">
        <f>InputData!H1012</f>
        <v>WMyear_NDVI201711</v>
      </c>
      <c r="I667" t="str">
        <f t="shared" si="10"/>
        <v>Short Term</v>
      </c>
      <c r="J667">
        <f>InputData!O1012</f>
        <v>0.65411335000000004</v>
      </c>
      <c r="K667">
        <f>InputData!S1012</f>
        <v>8.0995230000000008E-3</v>
      </c>
    </row>
    <row r="668" spans="1:11" hidden="1" x14ac:dyDescent="0.25">
      <c r="A668" t="str">
        <f>InputData!A1017</f>
        <v>20190123_173557</v>
      </c>
      <c r="B668">
        <f>InputData!B1017</f>
        <v>1</v>
      </c>
      <c r="C668" t="str">
        <f>InputData!C1017</f>
        <v>ShortTerm</v>
      </c>
      <c r="D668">
        <f>InputData!D1017</f>
        <v>1</v>
      </c>
      <c r="E668">
        <f>InputData!E1017</f>
        <v>10</v>
      </c>
      <c r="F668" t="str">
        <f>InputData!F1017</f>
        <v>3.3.4. Zonas quemadas</v>
      </c>
      <c r="G668" t="str">
        <f>InputData!G1017</f>
        <v>NDVImean</v>
      </c>
      <c r="H668" t="str">
        <f>InputData!H1017</f>
        <v>WMyear_NDVI201718summer</v>
      </c>
      <c r="I668" t="str">
        <f t="shared" si="10"/>
        <v>Short Term</v>
      </c>
      <c r="J668">
        <f>InputData!O1017</f>
        <v>0.33920699999999998</v>
      </c>
      <c r="K668">
        <f>InputData!S1017</f>
        <v>127.748</v>
      </c>
    </row>
    <row r="669" spans="1:11" hidden="1" x14ac:dyDescent="0.25">
      <c r="A669" t="str">
        <f>InputData!A1024</f>
        <v>20190124_055827</v>
      </c>
      <c r="B669">
        <f>InputData!B1024</f>
        <v>1</v>
      </c>
      <c r="C669" t="str">
        <f>InputData!C1024</f>
        <v>ShortTerm</v>
      </c>
      <c r="D669">
        <f>InputData!D1024</f>
        <v>1</v>
      </c>
      <c r="E669">
        <f>InputData!E1024</f>
        <v>10</v>
      </c>
      <c r="F669" t="str">
        <f>InputData!F1024</f>
        <v>2.2.3.1. Otros cultivos permanentes arbreos</v>
      </c>
      <c r="G669" t="str">
        <f>InputData!G1024</f>
        <v>NDVImean</v>
      </c>
      <c r="H669" t="str">
        <f>InputData!H1024</f>
        <v>WMyear_NDVI2017winter</v>
      </c>
      <c r="I669" t="str">
        <f t="shared" si="10"/>
        <v>Short Term</v>
      </c>
      <c r="J669">
        <f>InputData!O1024</f>
        <v>0.45365080000000002</v>
      </c>
      <c r="K669">
        <f>InputData!S1024</f>
        <v>4.1728075999999999E-3</v>
      </c>
    </row>
    <row r="670" spans="1:11" hidden="1" x14ac:dyDescent="0.25">
      <c r="A670" t="str">
        <f>InputData!A1025</f>
        <v>20190123_010654</v>
      </c>
      <c r="B670">
        <f>InputData!B1025</f>
        <v>1</v>
      </c>
      <c r="C670" t="str">
        <f>InputData!C1025</f>
        <v>ShortTerm</v>
      </c>
      <c r="D670">
        <f>InputData!D1025</f>
        <v>1</v>
      </c>
      <c r="E670">
        <f>InputData!E1025</f>
        <v>10</v>
      </c>
      <c r="F670" t="str">
        <f>InputData!F1025</f>
        <v>4.1.3. Vegetacin acutica sobre cuerpos de agua</v>
      </c>
      <c r="G670" t="str">
        <f>InputData!G1025</f>
        <v>NDVImean</v>
      </c>
      <c r="H670" t="str">
        <f>InputData!H1025</f>
        <v>WMyear_NDVI201803</v>
      </c>
      <c r="I670" t="str">
        <f t="shared" si="10"/>
        <v>Short Term</v>
      </c>
      <c r="J670">
        <f>InputData!O1025</f>
        <v>0.36301899999999998</v>
      </c>
      <c r="K670">
        <f>InputData!S1025</f>
        <v>1.45206E-2</v>
      </c>
    </row>
    <row r="671" spans="1:11" hidden="1" x14ac:dyDescent="0.25">
      <c r="A671" t="str">
        <f>InputData!A1028</f>
        <v>20190122_204205</v>
      </c>
      <c r="B671">
        <f>InputData!B1028</f>
        <v>1</v>
      </c>
      <c r="C671" t="str">
        <f>InputData!C1028</f>
        <v>ShortTerm</v>
      </c>
      <c r="D671">
        <f>InputData!D1028</f>
        <v>1</v>
      </c>
      <c r="E671">
        <f>InputData!E1028</f>
        <v>10</v>
      </c>
      <c r="F671" t="str">
        <f>InputData!F1028</f>
        <v>3.1.3.2. Bosque fragmentado con vegetacin secundaria</v>
      </c>
      <c r="G671" t="str">
        <f>InputData!G1028</f>
        <v>NDVImean</v>
      </c>
      <c r="H671" t="str">
        <f>InputData!H1028</f>
        <v>WMyear_NDVI201803</v>
      </c>
      <c r="I671" t="str">
        <f t="shared" si="10"/>
        <v>Short Term</v>
      </c>
      <c r="J671">
        <f>InputData!O1028</f>
        <v>0.358792</v>
      </c>
      <c r="K671">
        <f>InputData!S1028</f>
        <v>3.1627700000000002E-2</v>
      </c>
    </row>
    <row r="672" spans="1:11" hidden="1" x14ac:dyDescent="0.25">
      <c r="A672" t="str">
        <f>InputData!A1031</f>
        <v>20190122_164712</v>
      </c>
      <c r="B672">
        <f>InputData!B1031</f>
        <v>1</v>
      </c>
      <c r="C672" t="str">
        <f>InputData!C1031</f>
        <v>ShortTerm</v>
      </c>
      <c r="D672">
        <f>InputData!D1031</f>
        <v>1</v>
      </c>
      <c r="E672">
        <f>InputData!E1031</f>
        <v>10</v>
      </c>
      <c r="F672" t="str">
        <f>InputData!F1031</f>
        <v>2.4.5. Mosaico de cultivos con espacios naturales</v>
      </c>
      <c r="G672" t="str">
        <f>InputData!G1031</f>
        <v>NDVImean</v>
      </c>
      <c r="H672" t="str">
        <f>InputData!H1031</f>
        <v>WMyear_NDVI201718summer</v>
      </c>
      <c r="I672" t="str">
        <f t="shared" si="10"/>
        <v>Short Term</v>
      </c>
      <c r="J672">
        <f>InputData!O1031</f>
        <v>0.26547900000000002</v>
      </c>
      <c r="K672">
        <f>InputData!S1031</f>
        <v>3.3907E-2</v>
      </c>
    </row>
    <row r="673" spans="1:11" hidden="1" x14ac:dyDescent="0.25">
      <c r="A673" t="str">
        <f>InputData!A1033</f>
        <v>20190121_215612</v>
      </c>
      <c r="B673">
        <f>InputData!B1033</f>
        <v>1</v>
      </c>
      <c r="C673" t="str">
        <f>InputData!C1033</f>
        <v>ShortTerm</v>
      </c>
      <c r="D673">
        <f>InputData!D1033</f>
        <v>1</v>
      </c>
      <c r="E673">
        <f>InputData!E1033</f>
        <v>10</v>
      </c>
      <c r="F673" t="str">
        <f>InputData!F1033</f>
        <v>3.1.3. Bosque fragmentado</v>
      </c>
      <c r="G673" t="str">
        <f>InputData!G1033</f>
        <v>NDVImean</v>
      </c>
      <c r="H673" t="str">
        <f>InputData!H1033</f>
        <v>WMyear_NDVI201802</v>
      </c>
      <c r="I673" t="str">
        <f t="shared" si="10"/>
        <v>Short Term</v>
      </c>
      <c r="J673">
        <f>InputData!O1033</f>
        <v>0.32934517000000002</v>
      </c>
      <c r="K673">
        <f>InputData!S1033</f>
        <v>3.0490489999999999E-2</v>
      </c>
    </row>
    <row r="674" spans="1:11" hidden="1" x14ac:dyDescent="0.25">
      <c r="A674" t="str">
        <f>InputData!A1034</f>
        <v>20190122_083911</v>
      </c>
      <c r="B674">
        <f>InputData!B1034</f>
        <v>1</v>
      </c>
      <c r="C674" t="str">
        <f>InputData!C1034</f>
        <v>ShortTerm</v>
      </c>
      <c r="D674">
        <f>InputData!D1034</f>
        <v>1</v>
      </c>
      <c r="E674">
        <f>InputData!E1034</f>
        <v>10</v>
      </c>
      <c r="F674" t="str">
        <f>InputData!F1034</f>
        <v>2.3.2. Pastos arbolados</v>
      </c>
      <c r="G674" t="str">
        <f>InputData!G1034</f>
        <v>NDVImean</v>
      </c>
      <c r="H674" t="str">
        <f>InputData!H1034</f>
        <v>WMyear_NDVI201802</v>
      </c>
      <c r="I674" t="str">
        <f t="shared" si="10"/>
        <v>Short Term</v>
      </c>
      <c r="J674">
        <f>InputData!O1034</f>
        <v>0.31035629999999997</v>
      </c>
      <c r="K674">
        <f>InputData!S1034</f>
        <v>2.50545E-2</v>
      </c>
    </row>
    <row r="675" spans="1:11" hidden="1" x14ac:dyDescent="0.25">
      <c r="A675" t="str">
        <f>InputData!A1037</f>
        <v>20190123_112932</v>
      </c>
      <c r="B675">
        <f>InputData!B1037</f>
        <v>1</v>
      </c>
      <c r="C675" t="str">
        <f>InputData!C1037</f>
        <v>ShortTerm</v>
      </c>
      <c r="D675">
        <f>InputData!D1037</f>
        <v>1</v>
      </c>
      <c r="E675">
        <f>InputData!E1037</f>
        <v>10</v>
      </c>
      <c r="F675" t="str">
        <f>InputData!F1037</f>
        <v>3.3.4. Zonas quemadas</v>
      </c>
      <c r="G675" t="str">
        <f>InputData!G1037</f>
        <v>NDVImean</v>
      </c>
      <c r="H675" t="str">
        <f>InputData!H1037</f>
        <v>WMyear_NDVI201801</v>
      </c>
      <c r="I675" t="str">
        <f t="shared" si="10"/>
        <v>Short Term</v>
      </c>
      <c r="J675">
        <f>InputData!O1037</f>
        <v>0.48686210000000002</v>
      </c>
      <c r="K675">
        <f>InputData!S1037</f>
        <v>8.383906E-3</v>
      </c>
    </row>
    <row r="676" spans="1:11" hidden="1" x14ac:dyDescent="0.25">
      <c r="A676" t="str">
        <f>InputData!A1040</f>
        <v>20190123_043957</v>
      </c>
      <c r="B676">
        <f>InputData!B1040</f>
        <v>1</v>
      </c>
      <c r="C676" t="str">
        <f>InputData!C1040</f>
        <v>ShortTerm</v>
      </c>
      <c r="D676">
        <f>InputData!D1040</f>
        <v>1</v>
      </c>
      <c r="E676">
        <f>InputData!E1040</f>
        <v>10</v>
      </c>
      <c r="F676" t="str">
        <f>InputData!F1040</f>
        <v>2.1.1. Otros cultivos transitorios</v>
      </c>
      <c r="G676" t="str">
        <f>InputData!G1040</f>
        <v>NDVImean</v>
      </c>
      <c r="H676" t="str">
        <f>InputData!H1040</f>
        <v>WMyear_NDVI201718summer</v>
      </c>
      <c r="I676" t="str">
        <f t="shared" si="10"/>
        <v>Short Term</v>
      </c>
      <c r="J676">
        <f>InputData!O1040</f>
        <v>0.448295</v>
      </c>
      <c r="K676">
        <f>InputData!S1040</f>
        <v>2.9222599999999999E-3</v>
      </c>
    </row>
    <row r="677" spans="1:11" hidden="1" x14ac:dyDescent="0.25">
      <c r="A677" t="str">
        <f>InputData!A1045</f>
        <v>20190122_033138</v>
      </c>
      <c r="B677">
        <f>InputData!B1045</f>
        <v>1</v>
      </c>
      <c r="C677" t="str">
        <f>InputData!C1045</f>
        <v>ShortTerm</v>
      </c>
      <c r="D677">
        <f>InputData!D1045</f>
        <v>1</v>
      </c>
      <c r="E677">
        <f>InputData!E1045</f>
        <v>10</v>
      </c>
      <c r="F677" t="str">
        <f>InputData!F1045</f>
        <v>3.2.2.2. Arbustal abierto</v>
      </c>
      <c r="G677" t="str">
        <f>InputData!G1045</f>
        <v>NDVImean</v>
      </c>
      <c r="H677" t="str">
        <f>InputData!H1045</f>
        <v>WMyear_NDVI201802</v>
      </c>
      <c r="I677" t="str">
        <f t="shared" si="10"/>
        <v>Short Term</v>
      </c>
      <c r="J677">
        <f>InputData!O1045</f>
        <v>0.38402303999999998</v>
      </c>
      <c r="K677">
        <f>InputData!S1045</f>
        <v>2.1208742999999999E-2</v>
      </c>
    </row>
    <row r="678" spans="1:11" hidden="1" x14ac:dyDescent="0.25">
      <c r="A678" t="str">
        <f>InputData!A1050</f>
        <v>20190123_154217</v>
      </c>
      <c r="B678">
        <f>InputData!B1050</f>
        <v>1</v>
      </c>
      <c r="C678" t="str">
        <f>InputData!C1050</f>
        <v>ShortTerm</v>
      </c>
      <c r="D678">
        <f>InputData!D1050</f>
        <v>1</v>
      </c>
      <c r="E678">
        <f>InputData!E1050</f>
        <v>10</v>
      </c>
      <c r="F678" t="str">
        <f>InputData!F1050</f>
        <v>2.4.3. Mosaico de cultivos, pastos y espacios naturales</v>
      </c>
      <c r="G678" t="str">
        <f>InputData!G1050</f>
        <v>NDVImean</v>
      </c>
      <c r="H678" t="str">
        <f>InputData!H1050</f>
        <v>WMyear_NDVI201803</v>
      </c>
      <c r="I678" t="str">
        <f t="shared" si="10"/>
        <v>Short Term</v>
      </c>
      <c r="J678">
        <f>InputData!O1050</f>
        <v>0.323133</v>
      </c>
      <c r="K678">
        <f>InputData!S1050</f>
        <v>2.69959E-2</v>
      </c>
    </row>
    <row r="679" spans="1:11" hidden="1" x14ac:dyDescent="0.25">
      <c r="A679" t="str">
        <f>InputData!A1060</f>
        <v>20190123_091405</v>
      </c>
      <c r="B679">
        <f>InputData!B1060</f>
        <v>1</v>
      </c>
      <c r="C679" t="str">
        <f>InputData!C1060</f>
        <v>ShortTerm</v>
      </c>
      <c r="D679">
        <f>InputData!D1060</f>
        <v>1</v>
      </c>
      <c r="E679">
        <f>InputData!E1060</f>
        <v>10</v>
      </c>
      <c r="F679" t="str">
        <f>InputData!F1060</f>
        <v>4.1.1. Zonas Pantanosas</v>
      </c>
      <c r="G679" t="str">
        <f>InputData!G1060</f>
        <v>NDVImean</v>
      </c>
      <c r="H679" t="str">
        <f>InputData!H1060</f>
        <v>WMyear_NDVI201803</v>
      </c>
      <c r="I679" t="str">
        <f t="shared" si="10"/>
        <v>Short Term</v>
      </c>
      <c r="J679">
        <f>InputData!O1060</f>
        <v>0.35007300000000002</v>
      </c>
      <c r="K679">
        <f>InputData!S1060</f>
        <v>1.15674E-2</v>
      </c>
    </row>
    <row r="680" spans="1:11" hidden="1" x14ac:dyDescent="0.25">
      <c r="A680" t="str">
        <f>InputData!A1062</f>
        <v>20190122_093626</v>
      </c>
      <c r="B680">
        <f>InputData!B1062</f>
        <v>1</v>
      </c>
      <c r="C680" t="str">
        <f>InputData!C1062</f>
        <v>ShortTerm</v>
      </c>
      <c r="D680">
        <f>InputData!D1062</f>
        <v>1</v>
      </c>
      <c r="E680">
        <f>InputData!E1062</f>
        <v>10</v>
      </c>
      <c r="F680" t="str">
        <f>InputData!F1062</f>
        <v>3.1.5. Plantacin forestal</v>
      </c>
      <c r="G680" t="str">
        <f>InputData!G1062</f>
        <v>NDVImean</v>
      </c>
      <c r="H680" t="str">
        <f>InputData!H1062</f>
        <v>WMyear_NDVI201802</v>
      </c>
      <c r="I680" t="str">
        <f t="shared" si="10"/>
        <v>Short Term</v>
      </c>
      <c r="J680">
        <f>InputData!O1062</f>
        <v>0.60802100000000003</v>
      </c>
      <c r="K680">
        <f>InputData!S1062</f>
        <v>1.0340202999999999E-2</v>
      </c>
    </row>
    <row r="681" spans="1:11" hidden="1" x14ac:dyDescent="0.25">
      <c r="A681" t="str">
        <f>InputData!A1064</f>
        <v>20190122_175700</v>
      </c>
      <c r="B681">
        <f>InputData!B1064</f>
        <v>1</v>
      </c>
      <c r="C681" t="str">
        <f>InputData!C1064</f>
        <v>ShortTerm</v>
      </c>
      <c r="D681">
        <f>InputData!D1064</f>
        <v>1</v>
      </c>
      <c r="E681">
        <f>InputData!E1064</f>
        <v>10</v>
      </c>
      <c r="F681" t="str">
        <f>InputData!F1064</f>
        <v>3.2.2.1. Arbustal denso</v>
      </c>
      <c r="G681" t="str">
        <f>InputData!G1064</f>
        <v>NDVImean</v>
      </c>
      <c r="H681" t="str">
        <f>InputData!H1064</f>
        <v>WMyear_NDVI201803</v>
      </c>
      <c r="I681" t="str">
        <f t="shared" si="10"/>
        <v>Short Term</v>
      </c>
      <c r="J681">
        <f>InputData!O1064</f>
        <v>0.492205</v>
      </c>
      <c r="K681">
        <f>InputData!S1064</f>
        <v>1.8611599999999999E-2</v>
      </c>
    </row>
    <row r="682" spans="1:11" hidden="1" x14ac:dyDescent="0.25">
      <c r="A682" t="str">
        <f>InputData!A1065</f>
        <v>20190121_163605</v>
      </c>
      <c r="B682">
        <f>InputData!B1065</f>
        <v>1</v>
      </c>
      <c r="C682" t="str">
        <f>InputData!C1065</f>
        <v>ShortTerm</v>
      </c>
      <c r="D682">
        <f>InputData!D1065</f>
        <v>1</v>
      </c>
      <c r="E682">
        <f>InputData!E1065</f>
        <v>10</v>
      </c>
      <c r="F682" t="str">
        <f>InputData!F1065</f>
        <v>3.1.2.2.2. Bosque abierto bajo inundable</v>
      </c>
      <c r="G682" t="str">
        <f>InputData!G1065</f>
        <v>NDVImean</v>
      </c>
      <c r="H682" t="str">
        <f>InputData!H1065</f>
        <v>WMyear_NDVI201802</v>
      </c>
      <c r="I682" t="str">
        <f t="shared" si="10"/>
        <v>Short Term</v>
      </c>
      <c r="J682">
        <f>InputData!O1065</f>
        <v>0.37089533000000002</v>
      </c>
      <c r="K682">
        <f>InputData!S1065</f>
        <v>2.3237267999999998E-2</v>
      </c>
    </row>
    <row r="683" spans="1:11" hidden="1" x14ac:dyDescent="0.25">
      <c r="A683" t="str">
        <f>InputData!A1069</f>
        <v>20190121_132616</v>
      </c>
      <c r="B683">
        <f>InputData!B1069</f>
        <v>1</v>
      </c>
      <c r="C683" t="str">
        <f>InputData!C1069</f>
        <v>ShortTerm</v>
      </c>
      <c r="D683">
        <f>InputData!D1069</f>
        <v>1</v>
      </c>
      <c r="E683">
        <f>InputData!E1069</f>
        <v>10</v>
      </c>
      <c r="F683" t="str">
        <f>InputData!F1069</f>
        <v>2.4.5. Mosaico de cultivos con espacios naturales</v>
      </c>
      <c r="G683" t="str">
        <f>InputData!G1069</f>
        <v>NDVImean</v>
      </c>
      <c r="H683" t="str">
        <f>InputData!H1069</f>
        <v>WMyear_NDVI201802</v>
      </c>
      <c r="I683" t="str">
        <f t="shared" si="10"/>
        <v>Short Term</v>
      </c>
      <c r="J683">
        <f>InputData!O1069</f>
        <v>0.31439983999999999</v>
      </c>
      <c r="K683">
        <f>InputData!S1069</f>
        <v>4.1795008000000002E-2</v>
      </c>
    </row>
    <row r="684" spans="1:11" hidden="1" x14ac:dyDescent="0.25">
      <c r="A684" t="str">
        <f>InputData!A1071</f>
        <v>20190122_200845</v>
      </c>
      <c r="B684">
        <f>InputData!B1071</f>
        <v>1</v>
      </c>
      <c r="C684" t="str">
        <f>InputData!C1071</f>
        <v>ShortTerm</v>
      </c>
      <c r="D684">
        <f>InputData!D1071</f>
        <v>1</v>
      </c>
      <c r="E684">
        <f>InputData!E1071</f>
        <v>10</v>
      </c>
      <c r="F684" t="str">
        <f>InputData!F1071</f>
        <v>3.1.2.2.2. Bosque abierto bajo inundable</v>
      </c>
      <c r="G684" t="str">
        <f>InputData!G1071</f>
        <v>NDVImean</v>
      </c>
      <c r="H684" t="str">
        <f>InputData!H1071</f>
        <v>WMyear_NDVI201803</v>
      </c>
      <c r="I684" t="str">
        <f t="shared" si="10"/>
        <v>Short Term</v>
      </c>
      <c r="J684">
        <f>InputData!O1071</f>
        <v>0.35252099999999997</v>
      </c>
      <c r="K684">
        <f>InputData!S1071</f>
        <v>2.3123000000000001E-2</v>
      </c>
    </row>
    <row r="685" spans="1:11" hidden="1" x14ac:dyDescent="0.25">
      <c r="A685" t="str">
        <f>InputData!A1076</f>
        <v>20190123_085052</v>
      </c>
      <c r="B685">
        <f>InputData!B1076</f>
        <v>1</v>
      </c>
      <c r="C685" t="str">
        <f>InputData!C1076</f>
        <v>ShortTerm</v>
      </c>
      <c r="D685">
        <f>InputData!D1076</f>
        <v>1</v>
      </c>
      <c r="E685">
        <f>InputData!E1076</f>
        <v>10</v>
      </c>
      <c r="F685" t="str">
        <f>InputData!F1076</f>
        <v>3.2.2.2. Arbustal abierto</v>
      </c>
      <c r="G685" t="str">
        <f>InputData!G1076</f>
        <v>NDVImean</v>
      </c>
      <c r="H685" t="str">
        <f>InputData!H1076</f>
        <v>WMyear_NDVI201718summer</v>
      </c>
      <c r="I685" t="str">
        <f t="shared" si="10"/>
        <v>Short Term</v>
      </c>
      <c r="J685">
        <f>InputData!O1076</f>
        <v>0.41723399999999999</v>
      </c>
      <c r="K685">
        <f>InputData!S1076</f>
        <v>1.84812E-2</v>
      </c>
    </row>
    <row r="686" spans="1:11" hidden="1" x14ac:dyDescent="0.25">
      <c r="A686" t="str">
        <f>InputData!A1080</f>
        <v>20190122_231712</v>
      </c>
      <c r="B686">
        <f>InputData!B1080</f>
        <v>1</v>
      </c>
      <c r="C686" t="str">
        <f>InputData!C1080</f>
        <v>ShortTerm</v>
      </c>
      <c r="D686">
        <f>InputData!D1080</f>
        <v>1</v>
      </c>
      <c r="E686">
        <f>InputData!E1080</f>
        <v>10</v>
      </c>
      <c r="F686" t="str">
        <f>InputData!F1080</f>
        <v>2.2.3.2. Palma de aceite</v>
      </c>
      <c r="G686" t="str">
        <f>InputData!G1080</f>
        <v>NDVImean</v>
      </c>
      <c r="H686" t="str">
        <f>InputData!H1080</f>
        <v>WMyear_NDVI201803</v>
      </c>
      <c r="I686" t="str">
        <f t="shared" si="10"/>
        <v>Short Term</v>
      </c>
      <c r="J686">
        <f>InputData!O1080</f>
        <v>0.56015700000000002</v>
      </c>
      <c r="K686">
        <f>InputData!S1080</f>
        <v>2.35134E-2</v>
      </c>
    </row>
    <row r="687" spans="1:11" hidden="1" x14ac:dyDescent="0.25">
      <c r="A687" t="str">
        <f>InputData!A1083</f>
        <v>20190122_172647</v>
      </c>
      <c r="B687">
        <f>InputData!B1083</f>
        <v>1</v>
      </c>
      <c r="C687" t="str">
        <f>InputData!C1083</f>
        <v>ShortTerm</v>
      </c>
      <c r="D687">
        <f>InputData!D1083</f>
        <v>1</v>
      </c>
      <c r="E687">
        <f>InputData!E1083</f>
        <v>10</v>
      </c>
      <c r="F687" t="str">
        <f>InputData!F1083</f>
        <v>3.1.2.1.2. Bosque abierto alto inundable</v>
      </c>
      <c r="G687" t="str">
        <f>InputData!G1083</f>
        <v>NDVImean</v>
      </c>
      <c r="H687" t="str">
        <f>InputData!H1083</f>
        <v>WMyear_NDVI201803</v>
      </c>
      <c r="I687" t="str">
        <f t="shared" si="10"/>
        <v>Short Term</v>
      </c>
      <c r="J687">
        <f>InputData!O1083</f>
        <v>0.31632500000000002</v>
      </c>
      <c r="K687">
        <f>InputData!S1083</f>
        <v>1.2173099999999999E-2</v>
      </c>
    </row>
    <row r="688" spans="1:11" hidden="1" x14ac:dyDescent="0.25">
      <c r="A688" t="str">
        <f>InputData!A1094</f>
        <v>20190123_042434</v>
      </c>
      <c r="B688">
        <f>InputData!B1094</f>
        <v>1</v>
      </c>
      <c r="C688" t="str">
        <f>InputData!C1094</f>
        <v>ShortTerm</v>
      </c>
      <c r="D688">
        <f>InputData!D1094</f>
        <v>1</v>
      </c>
      <c r="E688">
        <f>InputData!E1094</f>
        <v>10</v>
      </c>
      <c r="F688" t="str">
        <f>InputData!F1094</f>
        <v>2.1.1. Otros cultivos transitorios</v>
      </c>
      <c r="G688" t="str">
        <f>InputData!G1094</f>
        <v>NDVImean</v>
      </c>
      <c r="H688" t="str">
        <f>InputData!H1094</f>
        <v>WMyear_NDVI201803</v>
      </c>
      <c r="I688" t="str">
        <f t="shared" si="10"/>
        <v>Short Term</v>
      </c>
      <c r="J688">
        <f>InputData!O1094</f>
        <v>0.381434</v>
      </c>
      <c r="K688">
        <f>InputData!S1094</f>
        <v>2.97825E-3</v>
      </c>
    </row>
    <row r="689" spans="1:11" hidden="1" x14ac:dyDescent="0.25">
      <c r="A689" t="str">
        <f>InputData!A1102</f>
        <v>20190123_024658</v>
      </c>
      <c r="B689">
        <f>InputData!B1102</f>
        <v>1</v>
      </c>
      <c r="C689" t="str">
        <f>InputData!C1102</f>
        <v>ShortTerm</v>
      </c>
      <c r="D689">
        <f>InputData!D1102</f>
        <v>1</v>
      </c>
      <c r="E689">
        <f>InputData!E1102</f>
        <v>10</v>
      </c>
      <c r="F689" t="str">
        <f>InputData!F1102</f>
        <v>3.1.1.1.1. Bosque denso alto de tierra firme</v>
      </c>
      <c r="G689" t="str">
        <f>InputData!G1102</f>
        <v>NDVImean</v>
      </c>
      <c r="H689" t="str">
        <f>InputData!H1102</f>
        <v>WMyear_NDVI201803</v>
      </c>
      <c r="I689" t="str">
        <f t="shared" si="10"/>
        <v>Short Term</v>
      </c>
      <c r="J689">
        <f>InputData!O1102</f>
        <v>0.32244899999999999</v>
      </c>
      <c r="K689">
        <f>InputData!S1102</f>
        <v>3.3332500000000001E-2</v>
      </c>
    </row>
    <row r="690" spans="1:11" hidden="1" x14ac:dyDescent="0.25">
      <c r="A690" t="str">
        <f>InputData!A1103</f>
        <v>20190121_235614</v>
      </c>
      <c r="B690">
        <f>InputData!B1103</f>
        <v>1</v>
      </c>
      <c r="C690" t="str">
        <f>InputData!C1103</f>
        <v>ShortTerm</v>
      </c>
      <c r="D690">
        <f>InputData!D1103</f>
        <v>1</v>
      </c>
      <c r="E690">
        <f>InputData!E1103</f>
        <v>10</v>
      </c>
      <c r="F690" t="str">
        <f>InputData!F1103</f>
        <v>2.1.1. Otros cultivos transitorios</v>
      </c>
      <c r="G690" t="str">
        <f>InputData!G1103</f>
        <v>NDVImean</v>
      </c>
      <c r="H690" t="str">
        <f>InputData!H1103</f>
        <v>WMyear_NDVI201802</v>
      </c>
      <c r="I690" t="str">
        <f t="shared" si="10"/>
        <v>Short Term</v>
      </c>
      <c r="J690">
        <f>InputData!O1103</f>
        <v>0.42919526000000002</v>
      </c>
      <c r="K690">
        <f>InputData!S1103</f>
        <v>3.8775962000000001E-3</v>
      </c>
    </row>
    <row r="691" spans="1:11" hidden="1" x14ac:dyDescent="0.25">
      <c r="A691" t="str">
        <f>InputData!A1110</f>
        <v>20190123_135114</v>
      </c>
      <c r="B691">
        <f>InputData!B1110</f>
        <v>1</v>
      </c>
      <c r="C691" t="str">
        <f>InputData!C1110</f>
        <v>ShortTerm</v>
      </c>
      <c r="D691">
        <f>InputData!D1110</f>
        <v>1</v>
      </c>
      <c r="E691">
        <f>InputData!E1110</f>
        <v>10</v>
      </c>
      <c r="F691" t="str">
        <f>InputData!F1110</f>
        <v>2.3.2. Pastos arbolados</v>
      </c>
      <c r="G691" t="str">
        <f>InputData!G1110</f>
        <v>NDVImean</v>
      </c>
      <c r="H691" t="str">
        <f>InputData!H1110</f>
        <v>WMyear_NDVI201718summer</v>
      </c>
      <c r="I691" t="str">
        <f t="shared" si="10"/>
        <v>Short Term</v>
      </c>
      <c r="J691">
        <f>InputData!O1110</f>
        <v>0.33134200000000003</v>
      </c>
      <c r="K691">
        <f>InputData!S1110</f>
        <v>2.86258E-2</v>
      </c>
    </row>
    <row r="692" spans="1:11" hidden="1" x14ac:dyDescent="0.25">
      <c r="A692" t="str">
        <f>InputData!A1118</f>
        <v>20190123_152623</v>
      </c>
      <c r="B692">
        <f>InputData!B1118</f>
        <v>1</v>
      </c>
      <c r="C692" t="str">
        <f>InputData!C1118</f>
        <v>ShortTerm</v>
      </c>
      <c r="D692">
        <f>InputData!D1118</f>
        <v>1</v>
      </c>
      <c r="E692">
        <f>InputData!E1118</f>
        <v>10</v>
      </c>
      <c r="F692" t="str">
        <f>InputData!F1118</f>
        <v>3.1.5. Plantacin forestal</v>
      </c>
      <c r="G692" t="str">
        <f>InputData!G1118</f>
        <v>NDVImean</v>
      </c>
      <c r="H692" t="str">
        <f>InputData!H1118</f>
        <v>WMyear_NDVI201718summer</v>
      </c>
      <c r="I692" t="str">
        <f t="shared" si="10"/>
        <v>Short Term</v>
      </c>
      <c r="J692">
        <f>InputData!O1118</f>
        <v>0.59846699999999997</v>
      </c>
      <c r="K692">
        <f>InputData!S1118</f>
        <v>8.8287999999999995E-3</v>
      </c>
    </row>
    <row r="693" spans="1:11" hidden="1" x14ac:dyDescent="0.25">
      <c r="A693" t="str">
        <f>InputData!A1119</f>
        <v>20190121_150246</v>
      </c>
      <c r="B693">
        <f>InputData!B1119</f>
        <v>1</v>
      </c>
      <c r="C693" t="str">
        <f>InputData!C1119</f>
        <v>ShortTerm</v>
      </c>
      <c r="D693">
        <f>InputData!D1119</f>
        <v>1</v>
      </c>
      <c r="E693">
        <f>InputData!E1119</f>
        <v>10</v>
      </c>
      <c r="F693" t="str">
        <f>InputData!F1119</f>
        <v>3.1.2.2.1. Bosque abierto bajo de tierra firme</v>
      </c>
      <c r="G693" t="str">
        <f>InputData!G1119</f>
        <v>NDVImean</v>
      </c>
      <c r="H693" t="str">
        <f>InputData!H1119</f>
        <v>WMyear_NDVI201712</v>
      </c>
      <c r="I693" t="str">
        <f t="shared" si="10"/>
        <v>Short Term</v>
      </c>
      <c r="J693">
        <f>InputData!O1119</f>
        <v>0.53226300000000004</v>
      </c>
      <c r="K693">
        <f>InputData!S1119</f>
        <v>2.0299899999999999E-2</v>
      </c>
    </row>
    <row r="694" spans="1:11" hidden="1" x14ac:dyDescent="0.25">
      <c r="A694" t="str">
        <f>InputData!A1127</f>
        <v>20190123_162546</v>
      </c>
      <c r="B694">
        <f>InputData!B1127</f>
        <v>1</v>
      </c>
      <c r="C694" t="str">
        <f>InputData!C1127</f>
        <v>ShortTerm</v>
      </c>
      <c r="D694">
        <f>InputData!D1127</f>
        <v>1</v>
      </c>
      <c r="E694">
        <f>InputData!E1127</f>
        <v>10</v>
      </c>
      <c r="F694" t="str">
        <f>InputData!F1127</f>
        <v>3.2.1.1.1. Herbazal denso de tierra firme</v>
      </c>
      <c r="G694" t="str">
        <f>InputData!G1127</f>
        <v>NDVImean</v>
      </c>
      <c r="H694" t="str">
        <f>InputData!H1127</f>
        <v>WMyear_NDVI201803</v>
      </c>
      <c r="I694" t="str">
        <f t="shared" si="10"/>
        <v>Short Term</v>
      </c>
      <c r="J694">
        <f>InputData!O1127</f>
        <v>0.29836600000000002</v>
      </c>
      <c r="K694">
        <f>InputData!S1127</f>
        <v>5.3827700000000003E-3</v>
      </c>
    </row>
    <row r="695" spans="1:11" hidden="1" x14ac:dyDescent="0.25">
      <c r="A695" t="str">
        <f>InputData!A1133</f>
        <v>20190123_095550</v>
      </c>
      <c r="B695">
        <f>InputData!B1133</f>
        <v>1</v>
      </c>
      <c r="C695" t="str">
        <f>InputData!C1133</f>
        <v>ShortTerm</v>
      </c>
      <c r="D695">
        <f>InputData!D1133</f>
        <v>1</v>
      </c>
      <c r="E695">
        <f>InputData!E1133</f>
        <v>10</v>
      </c>
      <c r="F695" t="str">
        <f>InputData!F1133</f>
        <v>3.1.5. Plantacin forestal</v>
      </c>
      <c r="G695" t="str">
        <f>InputData!G1133</f>
        <v>NDVImean</v>
      </c>
      <c r="H695" t="str">
        <f>InputData!H1133</f>
        <v>WMyear_NDVI201801</v>
      </c>
      <c r="I695" t="str">
        <f t="shared" si="10"/>
        <v>Short Term</v>
      </c>
      <c r="J695">
        <f>InputData!O1133</f>
        <v>0.54970509999999995</v>
      </c>
      <c r="K695">
        <f>InputData!S1133</f>
        <v>5.5580433E-3</v>
      </c>
    </row>
    <row r="696" spans="1:11" hidden="1" x14ac:dyDescent="0.25">
      <c r="A696" t="str">
        <f>InputData!A1135</f>
        <v>20190122_162609</v>
      </c>
      <c r="B696">
        <f>InputData!B1135</f>
        <v>1</v>
      </c>
      <c r="C696" t="str">
        <f>InputData!C1135</f>
        <v>ShortTerm</v>
      </c>
      <c r="D696">
        <f>InputData!D1135</f>
        <v>1</v>
      </c>
      <c r="E696">
        <f>InputData!E1135</f>
        <v>10</v>
      </c>
      <c r="F696" t="str">
        <f>InputData!F1135</f>
        <v>2.4.5. Mosaico de cultivos con espacios naturales</v>
      </c>
      <c r="G696" t="str">
        <f>InputData!G1135</f>
        <v>NDVImean</v>
      </c>
      <c r="H696" t="str">
        <f>InputData!H1135</f>
        <v>WMyear_NDVI201803</v>
      </c>
      <c r="I696" t="str">
        <f t="shared" si="10"/>
        <v>Short Term</v>
      </c>
      <c r="J696">
        <f>InputData!O1135</f>
        <v>0.228769</v>
      </c>
      <c r="K696">
        <f>InputData!S1135</f>
        <v>1.5300599999999999E-2</v>
      </c>
    </row>
    <row r="697" spans="1:11" hidden="1" x14ac:dyDescent="0.25">
      <c r="A697" t="str">
        <f>InputData!A1141</f>
        <v>20190122_010125</v>
      </c>
      <c r="B697">
        <f>InputData!B1141</f>
        <v>1</v>
      </c>
      <c r="C697" t="str">
        <f>InputData!C1141</f>
        <v>ShortTerm</v>
      </c>
      <c r="D697">
        <f>InputData!D1141</f>
        <v>1</v>
      </c>
      <c r="E697">
        <f>InputData!E1141</f>
        <v>10</v>
      </c>
      <c r="F697" t="str">
        <f>InputData!F1141</f>
        <v>2.2.3.1. Otros cultivos permanentes arbreos</v>
      </c>
      <c r="G697" t="str">
        <f>InputData!G1141</f>
        <v>NDVImean</v>
      </c>
      <c r="H697" t="str">
        <f>InputData!H1141</f>
        <v>WMyear_NDVI201712</v>
      </c>
      <c r="I697" t="str">
        <f t="shared" si="10"/>
        <v>Short Term</v>
      </c>
      <c r="J697">
        <f>InputData!O1141</f>
        <v>0.49387999999999999</v>
      </c>
      <c r="K697">
        <f>InputData!S1141</f>
        <v>4.2763300000000001E-3</v>
      </c>
    </row>
    <row r="698" spans="1:11" x14ac:dyDescent="0.25">
      <c r="A698" t="str">
        <f>InputData!A1149</f>
        <v>20190120_071304</v>
      </c>
      <c r="B698">
        <f>InputData!B1149</f>
        <v>1</v>
      </c>
      <c r="C698" t="str">
        <f>InputData!C1149</f>
        <v>ShortTerm</v>
      </c>
      <c r="D698">
        <f>InputData!D1149</f>
        <v>1</v>
      </c>
      <c r="E698">
        <f>InputData!E1149</f>
        <v>10</v>
      </c>
      <c r="F698" t="str">
        <f>InputData!F1149</f>
        <v>3.1.2.1.1. Bosque abierto alto de tierra firme</v>
      </c>
      <c r="G698" t="str">
        <f>InputData!G1149</f>
        <v>NDVImean</v>
      </c>
      <c r="H698" t="str">
        <f>InputData!H1149</f>
        <v>WMyear_NDVI201711</v>
      </c>
      <c r="I698" t="str">
        <f t="shared" si="10"/>
        <v>Short Term</v>
      </c>
      <c r="J698">
        <f>InputData!O1149</f>
        <v>0.16974396</v>
      </c>
      <c r="K698">
        <f>InputData!S1149</f>
        <v>1.8156450000000001E-2</v>
      </c>
    </row>
    <row r="699" spans="1:11" hidden="1" x14ac:dyDescent="0.25">
      <c r="A699" t="str">
        <f>InputData!A1154</f>
        <v>20190123_070306</v>
      </c>
      <c r="B699">
        <f>InputData!B1154</f>
        <v>1</v>
      </c>
      <c r="C699" t="str">
        <f>InputData!C1154</f>
        <v>ShortTerm</v>
      </c>
      <c r="D699">
        <f>InputData!D1154</f>
        <v>1</v>
      </c>
      <c r="E699">
        <f>InputData!E1154</f>
        <v>10</v>
      </c>
      <c r="F699" t="str">
        <f>InputData!F1154</f>
        <v>2.2.3.1. Otros cultivos permanentes arbreos</v>
      </c>
      <c r="G699" t="str">
        <f>InputData!G1154</f>
        <v>NDVImean</v>
      </c>
      <c r="H699" t="str">
        <f>InputData!H1154</f>
        <v>WMyear_NDVI201803</v>
      </c>
      <c r="I699" t="str">
        <f t="shared" si="10"/>
        <v>Short Term</v>
      </c>
      <c r="J699">
        <f>InputData!O1154</f>
        <v>0.44365700000000002</v>
      </c>
      <c r="K699">
        <f>InputData!S1154</f>
        <v>4.4819600000000001E-3</v>
      </c>
    </row>
    <row r="700" spans="1:11" hidden="1" x14ac:dyDescent="0.25">
      <c r="A700" t="str">
        <f>InputData!A1159</f>
        <v>20190123_235442</v>
      </c>
      <c r="B700">
        <f>InputData!B1159</f>
        <v>1</v>
      </c>
      <c r="C700" t="str">
        <f>InputData!C1159</f>
        <v>ShortTerm</v>
      </c>
      <c r="D700">
        <f>InputData!D1159</f>
        <v>1</v>
      </c>
      <c r="E700">
        <f>InputData!E1159</f>
        <v>10</v>
      </c>
      <c r="F700" t="str">
        <f>InputData!F1159</f>
        <v>3.1.3.2. Bosque fragmentado con vegetacin secundaria</v>
      </c>
      <c r="G700" t="str">
        <f>InputData!G1159</f>
        <v>EVImean</v>
      </c>
      <c r="H700" t="str">
        <f>InputData!H1159</f>
        <v>WMyear_evi_summer</v>
      </c>
      <c r="I700" t="str">
        <f t="shared" si="10"/>
        <v>Short Term</v>
      </c>
      <c r="J700">
        <f>InputData!O1159</f>
        <v>-3.0557799999999999</v>
      </c>
      <c r="K700">
        <f>InputData!S1159</f>
        <v>3491.26</v>
      </c>
    </row>
    <row r="701" spans="1:11" hidden="1" x14ac:dyDescent="0.25">
      <c r="A701" t="str">
        <f>InputData!A1163</f>
        <v>20190123_072208</v>
      </c>
      <c r="B701">
        <f>InputData!B1163</f>
        <v>1</v>
      </c>
      <c r="C701" t="str">
        <f>InputData!C1163</f>
        <v>ShortTerm</v>
      </c>
      <c r="D701">
        <f>InputData!D1163</f>
        <v>1</v>
      </c>
      <c r="E701">
        <f>InputData!E1163</f>
        <v>10</v>
      </c>
      <c r="F701" t="str">
        <f>InputData!F1163</f>
        <v>2.2.3.1. Otros cultivos permanentes arbreos</v>
      </c>
      <c r="G701" t="str">
        <f>InputData!G1163</f>
        <v>NDVImean</v>
      </c>
      <c r="H701" t="str">
        <f>InputData!H1163</f>
        <v>WMyear_NDVI201718summer</v>
      </c>
      <c r="I701" t="str">
        <f t="shared" si="10"/>
        <v>Short Term</v>
      </c>
      <c r="J701">
        <f>InputData!O1163</f>
        <v>0.48089599999999999</v>
      </c>
      <c r="K701">
        <f>InputData!S1163</f>
        <v>3.7426299999999998E-3</v>
      </c>
    </row>
    <row r="702" spans="1:11" hidden="1" x14ac:dyDescent="0.25">
      <c r="A702" t="str">
        <f>InputData!A1164</f>
        <v>20190123_213439</v>
      </c>
      <c r="B702">
        <f>InputData!B1164</f>
        <v>1</v>
      </c>
      <c r="C702" t="str">
        <f>InputData!C1164</f>
        <v>ShortTerm</v>
      </c>
      <c r="D702">
        <f>InputData!D1164</f>
        <v>1</v>
      </c>
      <c r="E702">
        <f>InputData!E1164</f>
        <v>10</v>
      </c>
      <c r="F702" t="str">
        <f>InputData!F1164</f>
        <v>3.2.2.1. Arbustal denso</v>
      </c>
      <c r="G702" t="str">
        <f>InputData!G1164</f>
        <v>EVImean</v>
      </c>
      <c r="H702" t="str">
        <f>InputData!H1164</f>
        <v>WMyear_evi_summer</v>
      </c>
      <c r="I702" t="str">
        <f t="shared" si="10"/>
        <v>Short Term</v>
      </c>
      <c r="J702">
        <f>InputData!O1164</f>
        <v>0.32754499999999998</v>
      </c>
      <c r="K702">
        <f>InputData!S1164</f>
        <v>5.0452500000000003E-3</v>
      </c>
    </row>
    <row r="703" spans="1:11" hidden="1" x14ac:dyDescent="0.25">
      <c r="A703" t="str">
        <f>InputData!A1168</f>
        <v>20190123_021521</v>
      </c>
      <c r="B703">
        <f>InputData!B1168</f>
        <v>1</v>
      </c>
      <c r="C703" t="str">
        <f>InputData!C1168</f>
        <v>ShortTerm</v>
      </c>
      <c r="D703">
        <f>InputData!D1168</f>
        <v>1</v>
      </c>
      <c r="E703">
        <f>InputData!E1168</f>
        <v>10</v>
      </c>
      <c r="F703" t="str">
        <f>InputData!F1168</f>
        <v>3.1.3. Bosque fragmentado</v>
      </c>
      <c r="G703" t="str">
        <f>InputData!G1168</f>
        <v>NDVImean</v>
      </c>
      <c r="H703" t="str">
        <f>InputData!H1168</f>
        <v>WMyear_NDVI201803</v>
      </c>
      <c r="I703" t="str">
        <f t="shared" si="10"/>
        <v>Short Term</v>
      </c>
      <c r="J703">
        <f>InputData!O1168</f>
        <v>0.34915499999999999</v>
      </c>
      <c r="K703">
        <f>InputData!S1168</f>
        <v>2.6482800000000001E-2</v>
      </c>
    </row>
    <row r="704" spans="1:11" hidden="1" x14ac:dyDescent="0.25">
      <c r="A704" t="str">
        <f>InputData!A1171</f>
        <v>20190123_084019</v>
      </c>
      <c r="B704">
        <f>InputData!B1171</f>
        <v>1</v>
      </c>
      <c r="C704" t="str">
        <f>InputData!C1171</f>
        <v>ShortTerm</v>
      </c>
      <c r="D704">
        <f>InputData!D1171</f>
        <v>1</v>
      </c>
      <c r="E704">
        <f>InputData!E1171</f>
        <v>10</v>
      </c>
      <c r="F704" t="str">
        <f>InputData!F1171</f>
        <v>3.2.2.2. Arbustal abierto</v>
      </c>
      <c r="G704" t="str">
        <f>InputData!G1171</f>
        <v>NDVImean</v>
      </c>
      <c r="H704" t="str">
        <f>InputData!H1171</f>
        <v>WMyear_NDVI201803</v>
      </c>
      <c r="I704" t="str">
        <f t="shared" si="10"/>
        <v>Short Term</v>
      </c>
      <c r="J704">
        <f>InputData!O1171</f>
        <v>0.33223000000000003</v>
      </c>
      <c r="K704">
        <f>InputData!S1171</f>
        <v>1.5376300000000001E-2</v>
      </c>
    </row>
    <row r="705" spans="1:11" x14ac:dyDescent="0.25">
      <c r="A705" t="str">
        <f>InputData!A1174</f>
        <v>20190120_132753</v>
      </c>
      <c r="B705">
        <f>InputData!B1174</f>
        <v>1</v>
      </c>
      <c r="C705" t="str">
        <f>InputData!C1174</f>
        <v>ShortTerm</v>
      </c>
      <c r="D705">
        <f>InputData!D1174</f>
        <v>1</v>
      </c>
      <c r="E705">
        <f>InputData!E1174</f>
        <v>10</v>
      </c>
      <c r="F705" t="str">
        <f>InputData!F1174</f>
        <v>2.1.1. Otros cultivos transitorios</v>
      </c>
      <c r="G705" t="str">
        <f>InputData!G1174</f>
        <v>NDVImean</v>
      </c>
      <c r="H705" t="str">
        <f>InputData!H1174</f>
        <v>WMyear_NDVI201711</v>
      </c>
      <c r="I705" t="str">
        <f t="shared" si="10"/>
        <v>Short Term</v>
      </c>
      <c r="J705">
        <f>InputData!O1174</f>
        <v>0.52756285999999997</v>
      </c>
      <c r="K705">
        <f>InputData!S1174</f>
        <v>3.2007205E-3</v>
      </c>
    </row>
    <row r="706" spans="1:11" x14ac:dyDescent="0.25">
      <c r="A706" t="str">
        <f>InputData!A1185</f>
        <v>20190120_160113</v>
      </c>
      <c r="B706">
        <f>InputData!B1185</f>
        <v>1</v>
      </c>
      <c r="C706" t="str">
        <f>InputData!C1185</f>
        <v>ShortTerm</v>
      </c>
      <c r="D706">
        <f>InputData!D1185</f>
        <v>1</v>
      </c>
      <c r="E706">
        <f>InputData!E1185</f>
        <v>10</v>
      </c>
      <c r="F706" t="str">
        <f>InputData!F1185</f>
        <v>2.2.3.1. Otros cultivos permanentes arbreos</v>
      </c>
      <c r="G706" t="str">
        <f>InputData!G1185</f>
        <v>NDVImean</v>
      </c>
      <c r="H706" t="str">
        <f>InputData!H1185</f>
        <v>WMyear_NDVI201711</v>
      </c>
      <c r="I706" t="str">
        <f t="shared" si="10"/>
        <v>Short Term</v>
      </c>
      <c r="J706">
        <f>InputData!O1185</f>
        <v>0.46525502000000002</v>
      </c>
      <c r="K706">
        <f>InputData!S1185</f>
        <v>3.4776554000000002E-3</v>
      </c>
    </row>
    <row r="707" spans="1:11" hidden="1" x14ac:dyDescent="0.25">
      <c r="A707" t="str">
        <f>InputData!A1190</f>
        <v>20190122_021526</v>
      </c>
      <c r="B707">
        <f>InputData!B1190</f>
        <v>1</v>
      </c>
      <c r="C707" t="str">
        <f>InputData!C1190</f>
        <v>ShortTerm</v>
      </c>
      <c r="D707">
        <f>InputData!D1190</f>
        <v>1</v>
      </c>
      <c r="E707">
        <f>InputData!E1190</f>
        <v>10</v>
      </c>
      <c r="F707" t="str">
        <f>InputData!F1190</f>
        <v>2.2.3.1. Otros cultivos permanentes arbreos</v>
      </c>
      <c r="G707" t="str">
        <f>InputData!G1190</f>
        <v>NDVImean</v>
      </c>
      <c r="H707" t="str">
        <f>InputData!H1190</f>
        <v>WMyear_NDVI201802</v>
      </c>
      <c r="I707" t="str">
        <f t="shared" si="10"/>
        <v>Short Term</v>
      </c>
      <c r="J707">
        <f>InputData!O1190</f>
        <v>0.48487222000000002</v>
      </c>
      <c r="K707">
        <f>InputData!S1190</f>
        <v>5.9735359999999998E-3</v>
      </c>
    </row>
    <row r="708" spans="1:11" hidden="1" x14ac:dyDescent="0.25">
      <c r="A708" t="str">
        <f>InputData!A1196</f>
        <v>20190123_132755</v>
      </c>
      <c r="B708">
        <f>InputData!B1196</f>
        <v>1</v>
      </c>
      <c r="C708" t="str">
        <f>InputData!C1196</f>
        <v>ShortTerm</v>
      </c>
      <c r="D708">
        <f>InputData!D1196</f>
        <v>1</v>
      </c>
      <c r="E708">
        <f>InputData!E1196</f>
        <v>10</v>
      </c>
      <c r="F708" t="str">
        <f>InputData!F1196</f>
        <v>2.3.2. Pastos arbolados</v>
      </c>
      <c r="G708" t="str">
        <f>InputData!G1196</f>
        <v>NDVImean</v>
      </c>
      <c r="H708" t="str">
        <f>InputData!H1196</f>
        <v>WMyear_NDVI201803</v>
      </c>
      <c r="I708" t="str">
        <f t="shared" si="10"/>
        <v>Short Term</v>
      </c>
      <c r="J708">
        <f>InputData!O1196</f>
        <v>0.32682</v>
      </c>
      <c r="K708">
        <f>InputData!S1196</f>
        <v>1.9201900000000001E-2</v>
      </c>
    </row>
    <row r="709" spans="1:11" hidden="1" x14ac:dyDescent="0.25">
      <c r="A709" t="str">
        <f>InputData!A1197</f>
        <v>20190122_143038</v>
      </c>
      <c r="B709">
        <f>InputData!B1197</f>
        <v>1</v>
      </c>
      <c r="C709" t="str">
        <f>InputData!C1197</f>
        <v>ShortTerm</v>
      </c>
      <c r="D709">
        <f>InputData!D1197</f>
        <v>1</v>
      </c>
      <c r="E709">
        <f>InputData!E1197</f>
        <v>10</v>
      </c>
      <c r="F709" t="str">
        <f>InputData!F1197</f>
        <v>3.1.2.2.1. Bosque abierto bajo de tierra firme</v>
      </c>
      <c r="G709" t="str">
        <f>InputData!G1197</f>
        <v>NDVImean</v>
      </c>
      <c r="H709" t="str">
        <f>InputData!H1197</f>
        <v>WMyear_NDVI201801</v>
      </c>
      <c r="I709" t="str">
        <f t="shared" si="10"/>
        <v>Short Term</v>
      </c>
      <c r="J709">
        <f>InputData!O1197</f>
        <v>0.48110807</v>
      </c>
      <c r="K709">
        <f>InputData!S1197</f>
        <v>2.2342473000000002E-2</v>
      </c>
    </row>
    <row r="710" spans="1:11" hidden="1" x14ac:dyDescent="0.25">
      <c r="A710" t="str">
        <f>InputData!A1199</f>
        <v>20190121_134734</v>
      </c>
      <c r="B710">
        <f>InputData!B1199</f>
        <v>1</v>
      </c>
      <c r="C710" t="str">
        <f>InputData!C1199</f>
        <v>ShortTerm</v>
      </c>
      <c r="D710">
        <f>InputData!D1199</f>
        <v>1</v>
      </c>
      <c r="E710">
        <f>InputData!E1199</f>
        <v>10</v>
      </c>
      <c r="F710" t="str">
        <f>InputData!F1199</f>
        <v>3.1.1.2.1. Bosque denso bajo de tierra firme</v>
      </c>
      <c r="G710" t="str">
        <f>InputData!G1199</f>
        <v>NDVImean</v>
      </c>
      <c r="H710" t="str">
        <f>InputData!H1199</f>
        <v>WMyear_NDVI201712</v>
      </c>
      <c r="I710" t="str">
        <f t="shared" si="10"/>
        <v>Short Term</v>
      </c>
      <c r="J710">
        <f>InputData!O1199</f>
        <v>0.51323300000000005</v>
      </c>
      <c r="K710">
        <f>InputData!S1199</f>
        <v>1.6363900000000001E-2</v>
      </c>
    </row>
    <row r="711" spans="1:11" x14ac:dyDescent="0.25">
      <c r="A711" t="str">
        <f>InputData!A1217</f>
        <v>20190120_145756</v>
      </c>
      <c r="B711">
        <f>InputData!B1217</f>
        <v>1</v>
      </c>
      <c r="C711" t="str">
        <f>InputData!C1217</f>
        <v>ShortTerm</v>
      </c>
      <c r="D711">
        <f>InputData!D1217</f>
        <v>1</v>
      </c>
      <c r="E711">
        <f>InputData!E1217</f>
        <v>10</v>
      </c>
      <c r="F711" t="str">
        <f>InputData!F1217</f>
        <v>1.3.1.2. Explotacin de hidrocarburos</v>
      </c>
      <c r="G711" t="str">
        <f>InputData!G1217</f>
        <v>NDVImean</v>
      </c>
      <c r="H711" t="str">
        <f>InputData!H1217</f>
        <v>WMyear_NDVI201711</v>
      </c>
      <c r="I711" t="str">
        <f t="shared" si="10"/>
        <v>Short Term</v>
      </c>
      <c r="J711">
        <f>InputData!O1217</f>
        <v>0.36074820000000002</v>
      </c>
      <c r="K711">
        <f>InputData!S1217</f>
        <v>1.2274271E-2</v>
      </c>
    </row>
    <row r="712" spans="1:11" x14ac:dyDescent="0.25">
      <c r="A712" t="str">
        <f>InputData!A1224</f>
        <v>20190120_084321</v>
      </c>
      <c r="B712">
        <f>InputData!B1224</f>
        <v>1</v>
      </c>
      <c r="C712" t="str">
        <f>InputData!C1224</f>
        <v>ShortTerm</v>
      </c>
      <c r="D712">
        <f>InputData!D1224</f>
        <v>1</v>
      </c>
      <c r="E712">
        <f>InputData!E1224</f>
        <v>10</v>
      </c>
      <c r="F712" t="str">
        <f>InputData!F1224</f>
        <v>3.2.1.1.2.1. Herbazal denso inundable no arbolado</v>
      </c>
      <c r="G712" t="str">
        <f>InputData!G1224</f>
        <v>NDVImean</v>
      </c>
      <c r="H712" t="str">
        <f>InputData!H1224</f>
        <v>WMyear_NDVI201711</v>
      </c>
      <c r="I712" t="str">
        <f t="shared" si="10"/>
        <v>Short Term</v>
      </c>
      <c r="J712">
        <f>InputData!O1224</f>
        <v>0.51899220000000001</v>
      </c>
      <c r="K712">
        <f>InputData!S1224</f>
        <v>1.465559E-2</v>
      </c>
    </row>
    <row r="713" spans="1:11" hidden="1" x14ac:dyDescent="0.25">
      <c r="A713" t="str">
        <f>InputData!A1230</f>
        <v>20190123_175244</v>
      </c>
      <c r="B713">
        <f>InputData!B1230</f>
        <v>1</v>
      </c>
      <c r="C713" t="str">
        <f>InputData!C1230</f>
        <v>ShortTerm</v>
      </c>
      <c r="D713">
        <f>InputData!D1230</f>
        <v>1</v>
      </c>
      <c r="E713">
        <f>InputData!E1230</f>
        <v>10</v>
      </c>
      <c r="F713" t="str">
        <f>InputData!F1230</f>
        <v>5.1.4. Cuerpos de agua artificiales</v>
      </c>
      <c r="G713" t="str">
        <f>InputData!G1230</f>
        <v>NDVImean</v>
      </c>
      <c r="H713" t="str">
        <f>InputData!H1230</f>
        <v>WMyear_NDVI2017winter</v>
      </c>
      <c r="I713" t="str">
        <f t="shared" si="10"/>
        <v>Short Term</v>
      </c>
      <c r="J713">
        <f>InputData!O1230</f>
        <v>0.46833298000000001</v>
      </c>
      <c r="K713">
        <f>InputData!S1230</f>
        <v>4.1097305000000004E-3</v>
      </c>
    </row>
    <row r="714" spans="1:11" hidden="1" x14ac:dyDescent="0.25">
      <c r="A714" t="str">
        <f>InputData!A1231</f>
        <v>20190123_185304</v>
      </c>
      <c r="B714">
        <f>InputData!B1231</f>
        <v>1</v>
      </c>
      <c r="C714" t="str">
        <f>InputData!C1231</f>
        <v>ShortTerm</v>
      </c>
      <c r="D714">
        <f>InputData!D1231</f>
        <v>1</v>
      </c>
      <c r="E714">
        <f>InputData!E1231</f>
        <v>10</v>
      </c>
      <c r="F714" t="str">
        <f>InputData!F1231</f>
        <v>3.1.2.1.1. Bosque abierto alto de tierra firme</v>
      </c>
      <c r="G714" t="str">
        <f>InputData!G1231</f>
        <v>NDVImean</v>
      </c>
      <c r="H714" t="str">
        <f>InputData!H1231</f>
        <v>WMyear_NDVI2017winter</v>
      </c>
      <c r="I714" t="str">
        <f t="shared" si="10"/>
        <v>Short Term</v>
      </c>
      <c r="J714">
        <f>InputData!O1231</f>
        <v>0.29561167999999999</v>
      </c>
      <c r="K714">
        <f>InputData!S1231</f>
        <v>1.5851084000000001E-2</v>
      </c>
    </row>
    <row r="715" spans="1:11" hidden="1" x14ac:dyDescent="0.25">
      <c r="A715" t="str">
        <f>InputData!A1232</f>
        <v>20190123_132522</v>
      </c>
      <c r="B715">
        <f>InputData!B1232</f>
        <v>1</v>
      </c>
      <c r="C715" t="str">
        <f>InputData!C1232</f>
        <v>ShortTerm</v>
      </c>
      <c r="D715">
        <f>InputData!D1232</f>
        <v>1</v>
      </c>
      <c r="E715">
        <f>InputData!E1232</f>
        <v>10</v>
      </c>
      <c r="F715" t="str">
        <f>InputData!F1232</f>
        <v>3.1.1.2.1. Bosque denso bajo de tierra firme</v>
      </c>
      <c r="G715" t="str">
        <f>InputData!G1232</f>
        <v>NDVImean</v>
      </c>
      <c r="H715" t="str">
        <f>InputData!H1232</f>
        <v>WMyear_NDVI2017winter</v>
      </c>
      <c r="I715" t="str">
        <f t="shared" si="10"/>
        <v>Short Term</v>
      </c>
      <c r="J715">
        <f>InputData!O1232</f>
        <v>0.51117009999999996</v>
      </c>
      <c r="K715">
        <f>InputData!S1232</f>
        <v>1.440313E-2</v>
      </c>
    </row>
    <row r="716" spans="1:11" hidden="1" x14ac:dyDescent="0.25">
      <c r="A716" t="str">
        <f>InputData!A1235</f>
        <v>20190123_145350</v>
      </c>
      <c r="B716">
        <f>InputData!B1235</f>
        <v>1</v>
      </c>
      <c r="C716" t="str">
        <f>InputData!C1235</f>
        <v>ShortTerm</v>
      </c>
      <c r="D716">
        <f>InputData!D1235</f>
        <v>1</v>
      </c>
      <c r="E716">
        <f>InputData!E1235</f>
        <v>10</v>
      </c>
      <c r="F716" t="str">
        <f>InputData!F1235</f>
        <v>3.1.2.2.1. Bosque abierto bajo de tierra firme</v>
      </c>
      <c r="G716" t="str">
        <f>InputData!G1235</f>
        <v>NDVImean</v>
      </c>
      <c r="H716" t="str">
        <f>InputData!H1235</f>
        <v>WMyear_NDVI2017winter</v>
      </c>
      <c r="I716" t="str">
        <f t="shared" si="10"/>
        <v>Short Term</v>
      </c>
      <c r="J716">
        <f>InputData!O1235</f>
        <v>0.49931234000000002</v>
      </c>
      <c r="K716">
        <f>InputData!S1235</f>
        <v>1.4711389E-2</v>
      </c>
    </row>
    <row r="717" spans="1:11" hidden="1" x14ac:dyDescent="0.25">
      <c r="A717" t="str">
        <f>InputData!A1239</f>
        <v>20190123_145828</v>
      </c>
      <c r="B717">
        <f>InputData!B1239</f>
        <v>1</v>
      </c>
      <c r="C717" t="str">
        <f>InputData!C1239</f>
        <v>ShortTerm</v>
      </c>
      <c r="D717">
        <f>InputData!D1239</f>
        <v>1</v>
      </c>
      <c r="E717">
        <f>InputData!E1239</f>
        <v>10</v>
      </c>
      <c r="F717" t="str">
        <f>InputData!F1239</f>
        <v>3.1.5. Plantacin forestal</v>
      </c>
      <c r="G717" t="str">
        <f>InputData!G1239</f>
        <v>NDVImean</v>
      </c>
      <c r="H717" t="str">
        <f>InputData!H1239</f>
        <v>WMyear_NDVI201803</v>
      </c>
      <c r="I717" t="str">
        <f t="shared" si="10"/>
        <v>Short Term</v>
      </c>
      <c r="J717">
        <f>InputData!O1239</f>
        <v>0.54118699999999997</v>
      </c>
      <c r="K717">
        <f>InputData!S1239</f>
        <v>6.9260099999999998E-3</v>
      </c>
    </row>
    <row r="718" spans="1:11" hidden="1" x14ac:dyDescent="0.25">
      <c r="A718" t="str">
        <f>InputData!A1245</f>
        <v>20190121_170907</v>
      </c>
      <c r="B718">
        <f>InputData!B1245</f>
        <v>1</v>
      </c>
      <c r="C718" t="str">
        <f>InputData!C1245</f>
        <v>ShortTerm</v>
      </c>
      <c r="D718">
        <f>InputData!D1245</f>
        <v>1</v>
      </c>
      <c r="E718">
        <f>InputData!E1245</f>
        <v>10</v>
      </c>
      <c r="F718" t="str">
        <f>InputData!F1245</f>
        <v>5.1.4. Cuerpos de agua artificiales</v>
      </c>
      <c r="G718" t="str">
        <f>InputData!G1245</f>
        <v>NDVImean</v>
      </c>
      <c r="H718" t="str">
        <f>InputData!H1245</f>
        <v>WMyear_NDVI201712</v>
      </c>
      <c r="I718" t="str">
        <f t="shared" si="10"/>
        <v>Short Term</v>
      </c>
      <c r="J718">
        <f>InputData!O1245</f>
        <v>0.54886800000000002</v>
      </c>
      <c r="K718">
        <f>InputData!S1245</f>
        <v>2.84768E-3</v>
      </c>
    </row>
    <row r="719" spans="1:11" x14ac:dyDescent="0.25">
      <c r="A719" t="str">
        <f>InputData!A1252</f>
        <v>20190120_061506</v>
      </c>
      <c r="B719">
        <f>InputData!B1252</f>
        <v>1</v>
      </c>
      <c r="C719" t="str">
        <f>InputData!C1252</f>
        <v>ShortTerm</v>
      </c>
      <c r="D719">
        <f>InputData!D1252</f>
        <v>1</v>
      </c>
      <c r="E719">
        <f>InputData!E1252</f>
        <v>10</v>
      </c>
      <c r="F719" t="str">
        <f>InputData!F1252</f>
        <v>5.1.4. Cuerpos de agua artificiales</v>
      </c>
      <c r="G719" t="str">
        <f>InputData!G1252</f>
        <v>NDVImean</v>
      </c>
      <c r="H719" t="str">
        <f>InputData!H1252</f>
        <v>WMyear_NDVI201711</v>
      </c>
      <c r="I719" t="str">
        <f t="shared" si="10"/>
        <v>Short Term</v>
      </c>
      <c r="J719">
        <f>InputData!O1252</f>
        <v>0.47252255999999998</v>
      </c>
      <c r="K719">
        <f>InputData!S1252</f>
        <v>6.3825655000000004E-3</v>
      </c>
    </row>
    <row r="720" spans="1:11" hidden="1" x14ac:dyDescent="0.25">
      <c r="A720" t="str">
        <f>InputData!A1256</f>
        <v>20190122_130109</v>
      </c>
      <c r="B720">
        <f>InputData!B1256</f>
        <v>1</v>
      </c>
      <c r="C720" t="str">
        <f>InputData!C1256</f>
        <v>ShortTerm</v>
      </c>
      <c r="D720">
        <f>InputData!D1256</f>
        <v>1</v>
      </c>
      <c r="E720">
        <f>InputData!E1256</f>
        <v>10</v>
      </c>
      <c r="F720" t="str">
        <f>InputData!F1256</f>
        <v>3.1.1.2.1. Bosque denso bajo de tierra firme</v>
      </c>
      <c r="G720" t="str">
        <f>InputData!G1256</f>
        <v>NDVImean</v>
      </c>
      <c r="H720" t="str">
        <f>InputData!H1256</f>
        <v>WMyear_NDVI201801</v>
      </c>
      <c r="I720" t="str">
        <f t="shared" si="10"/>
        <v>Short Term</v>
      </c>
      <c r="J720">
        <f>InputData!O1256</f>
        <v>0.50326349999999997</v>
      </c>
      <c r="K720">
        <f>InputData!S1256</f>
        <v>2.0601863000000002E-2</v>
      </c>
    </row>
    <row r="721" spans="1:11" hidden="1" x14ac:dyDescent="0.25">
      <c r="A721" t="str">
        <f>InputData!A1258</f>
        <v>20190123_202647</v>
      </c>
      <c r="B721">
        <f>InputData!B1258</f>
        <v>1</v>
      </c>
      <c r="C721" t="str">
        <f>InputData!C1258</f>
        <v>ShortTerm</v>
      </c>
      <c r="D721">
        <f>InputData!D1258</f>
        <v>1</v>
      </c>
      <c r="E721">
        <f>InputData!E1258</f>
        <v>10</v>
      </c>
      <c r="F721" t="str">
        <f>InputData!F1258</f>
        <v>3.2.1.1.2.1. Herbazal denso inundable no arbolado</v>
      </c>
      <c r="G721" t="str">
        <f>InputData!G1258</f>
        <v>NDVImean</v>
      </c>
      <c r="H721" t="str">
        <f>InputData!H1258</f>
        <v>WMyear_NDVI2017winter</v>
      </c>
      <c r="I721" t="str">
        <f t="shared" si="10"/>
        <v>Short Term</v>
      </c>
      <c r="J721">
        <f>InputData!O1258</f>
        <v>0.49523215999999998</v>
      </c>
      <c r="K721">
        <f>InputData!S1258</f>
        <v>7.8626890000000008E-3</v>
      </c>
    </row>
    <row r="722" spans="1:11" hidden="1" x14ac:dyDescent="0.25">
      <c r="A722" t="str">
        <f>InputData!A1272</f>
        <v>20190124_052133</v>
      </c>
      <c r="B722">
        <f>InputData!B1272</f>
        <v>1</v>
      </c>
      <c r="C722" t="str">
        <f>InputData!C1272</f>
        <v>ShortTerm</v>
      </c>
      <c r="D722">
        <f>InputData!D1272</f>
        <v>1</v>
      </c>
      <c r="E722">
        <f>InputData!E1272</f>
        <v>10</v>
      </c>
      <c r="F722" t="str">
        <f>InputData!F1272</f>
        <v>3.1.1.1.1. Bosque denso alto de tierra firme</v>
      </c>
      <c r="G722" t="str">
        <f>InputData!G1272</f>
        <v>EVImean</v>
      </c>
      <c r="H722" t="str">
        <f>InputData!H1272</f>
        <v>WMyear_evi_summer</v>
      </c>
      <c r="I722" t="str">
        <f t="shared" si="10"/>
        <v>Short Term</v>
      </c>
      <c r="J722">
        <f>InputData!O1272</f>
        <v>-0.25012000000000001</v>
      </c>
      <c r="K722">
        <f>InputData!S1272</f>
        <v>577.11400000000003</v>
      </c>
    </row>
    <row r="723" spans="1:11" x14ac:dyDescent="0.25">
      <c r="A723" t="str">
        <f>InputData!A1278</f>
        <v>20190120_022133</v>
      </c>
      <c r="B723">
        <f>InputData!B1278</f>
        <v>1</v>
      </c>
      <c r="C723" t="str">
        <f>InputData!C1278</f>
        <v>ShortTerm</v>
      </c>
      <c r="D723">
        <f>InputData!D1278</f>
        <v>1</v>
      </c>
      <c r="E723">
        <f>InputData!E1278</f>
        <v>10</v>
      </c>
      <c r="F723" t="str">
        <f>InputData!F1278</f>
        <v>3.1.1.2.1. Bosque denso bajo de tierra firme</v>
      </c>
      <c r="G723" t="str">
        <f>InputData!G1278</f>
        <v>NDVImean</v>
      </c>
      <c r="H723" t="str">
        <f>InputData!H1278</f>
        <v>WMyear_NDVI201711</v>
      </c>
      <c r="I723" t="str">
        <f t="shared" si="10"/>
        <v>Short Term</v>
      </c>
      <c r="J723">
        <f>InputData!O1278</f>
        <v>0.54472410000000004</v>
      </c>
      <c r="K723">
        <f>InputData!S1278</f>
        <v>1.0141004E-2</v>
      </c>
    </row>
    <row r="724" spans="1:11" hidden="1" x14ac:dyDescent="0.25">
      <c r="A724" t="str">
        <f>InputData!A1283</f>
        <v>20190121_173059</v>
      </c>
      <c r="B724">
        <f>InputData!B1283</f>
        <v>1</v>
      </c>
      <c r="C724" t="str">
        <f>InputData!C1283</f>
        <v>ShortTerm</v>
      </c>
      <c r="D724">
        <f>InputData!D1283</f>
        <v>1</v>
      </c>
      <c r="E724">
        <f>InputData!E1283</f>
        <v>10</v>
      </c>
      <c r="F724" t="str">
        <f>InputData!F1283</f>
        <v>5.1.4. Cuerpos de agua artificiales</v>
      </c>
      <c r="G724" t="str">
        <f>InputData!G1283</f>
        <v>NDVImean</v>
      </c>
      <c r="H724" t="str">
        <f>InputData!H1283</f>
        <v>WMyear_NDVI201802</v>
      </c>
      <c r="I724" t="str">
        <f t="shared" si="10"/>
        <v>Short Term</v>
      </c>
      <c r="J724">
        <f>InputData!O1283</f>
        <v>0.5602355</v>
      </c>
      <c r="K724">
        <f>InputData!S1283</f>
        <v>5.7368586000000003E-3</v>
      </c>
    </row>
    <row r="725" spans="1:11" hidden="1" x14ac:dyDescent="0.25">
      <c r="A725" t="str">
        <f>InputData!A1289</f>
        <v>20190121_182506</v>
      </c>
      <c r="B725">
        <f>InputData!B1289</f>
        <v>1</v>
      </c>
      <c r="C725" t="str">
        <f>InputData!C1289</f>
        <v>ShortTerm</v>
      </c>
      <c r="D725">
        <f>InputData!D1289</f>
        <v>1</v>
      </c>
      <c r="E725">
        <f>InputData!E1289</f>
        <v>10</v>
      </c>
      <c r="F725" t="str">
        <f>InputData!F1289</f>
        <v>3.1.2.1.1. Bosque abierto alto de tierra firme</v>
      </c>
      <c r="G725" t="str">
        <f>InputData!G1289</f>
        <v>NDVImean</v>
      </c>
      <c r="H725" t="str">
        <f>InputData!H1289</f>
        <v>WMyear_NDVI201802</v>
      </c>
      <c r="I725" t="str">
        <f t="shared" si="10"/>
        <v>Short Term</v>
      </c>
      <c r="J725">
        <f>InputData!O1289</f>
        <v>0.20667840000000001</v>
      </c>
      <c r="K725">
        <f>InputData!S1289</f>
        <v>7.2678183000000002E-3</v>
      </c>
    </row>
    <row r="726" spans="1:11" hidden="1" x14ac:dyDescent="0.25">
      <c r="A726" t="str">
        <f>InputData!A1291</f>
        <v>20190122_213552</v>
      </c>
      <c r="B726">
        <f>InputData!B1291</f>
        <v>1</v>
      </c>
      <c r="C726" t="str">
        <f>InputData!C1291</f>
        <v>ShortTerm</v>
      </c>
      <c r="D726">
        <f>InputData!D1291</f>
        <v>1</v>
      </c>
      <c r="E726">
        <f>InputData!E1291</f>
        <v>10</v>
      </c>
      <c r="F726" t="str">
        <f>InputData!F1291</f>
        <v>5.1.4. Cuerpos de agua artificiales</v>
      </c>
      <c r="G726" t="str">
        <f>InputData!G1291</f>
        <v>NDVImean</v>
      </c>
      <c r="H726" t="str">
        <f>InputData!H1291</f>
        <v>WMyear_NDVI201718summer</v>
      </c>
      <c r="I726" t="str">
        <f t="shared" si="10"/>
        <v>Short Term</v>
      </c>
      <c r="J726">
        <f>InputData!O1291</f>
        <v>0.53249999999999997</v>
      </c>
      <c r="K726">
        <f>InputData!S1291</f>
        <v>4.5099600000000004E-3</v>
      </c>
    </row>
    <row r="727" spans="1:11" hidden="1" x14ac:dyDescent="0.25">
      <c r="A727" t="str">
        <f>InputData!A1294</f>
        <v>20190124_035248</v>
      </c>
      <c r="B727">
        <f>InputData!B1294</f>
        <v>1</v>
      </c>
      <c r="C727" t="str">
        <f>InputData!C1294</f>
        <v>ShortTerm</v>
      </c>
      <c r="D727">
        <f>InputData!D1294</f>
        <v>1</v>
      </c>
      <c r="E727">
        <f>InputData!E1294</f>
        <v>10</v>
      </c>
      <c r="F727" t="str">
        <f>InputData!F1294</f>
        <v>4.1.3. Vegetacin acutica sobre cuerpos de agua</v>
      </c>
      <c r="G727" t="str">
        <f>InputData!G1294</f>
        <v>EVImean</v>
      </c>
      <c r="H727" t="str">
        <f>InputData!H1294</f>
        <v>WMyear_evi_summer</v>
      </c>
      <c r="I727" t="str">
        <f t="shared" si="10"/>
        <v>Short Term</v>
      </c>
      <c r="J727">
        <f>InputData!O1294</f>
        <v>-0.49150500000000003</v>
      </c>
      <c r="K727">
        <f>InputData!S1294</f>
        <v>961.32500000000005</v>
      </c>
    </row>
    <row r="728" spans="1:11" hidden="1" x14ac:dyDescent="0.25">
      <c r="A728" t="str">
        <f>InputData!A1298</f>
        <v>20190124_023107</v>
      </c>
      <c r="B728">
        <f>InputData!B1298</f>
        <v>1</v>
      </c>
      <c r="C728" t="str">
        <f>InputData!C1298</f>
        <v>ShortTerm</v>
      </c>
      <c r="D728">
        <f>InputData!D1298</f>
        <v>1</v>
      </c>
      <c r="E728">
        <f>InputData!E1298</f>
        <v>10</v>
      </c>
      <c r="F728" t="str">
        <f>InputData!F1298</f>
        <v>1.3.1.2. Explotacin de hidrocarburos</v>
      </c>
      <c r="G728" t="str">
        <f>InputData!G1298</f>
        <v>NDVImean</v>
      </c>
      <c r="H728" t="str">
        <f>InputData!H1298</f>
        <v>WMyear_NDVI2017winter</v>
      </c>
      <c r="I728" t="str">
        <f t="shared" ref="I728:I791" si="11">NewCategory(C728)</f>
        <v>Short Term</v>
      </c>
      <c r="J728">
        <f>InputData!O1298</f>
        <v>0.42983823999999998</v>
      </c>
      <c r="K728">
        <f>InputData!S1298</f>
        <v>1.824398E-2</v>
      </c>
    </row>
    <row r="729" spans="1:11" hidden="1" x14ac:dyDescent="0.25">
      <c r="A729" t="str">
        <f>InputData!A1299</f>
        <v>20190123_023448</v>
      </c>
      <c r="B729">
        <f>InputData!B1299</f>
        <v>1</v>
      </c>
      <c r="C729" t="str">
        <f>InputData!C1299</f>
        <v>ShortTerm</v>
      </c>
      <c r="D729">
        <f>InputData!D1299</f>
        <v>1</v>
      </c>
      <c r="E729">
        <f>InputData!E1299</f>
        <v>10</v>
      </c>
      <c r="F729" t="str">
        <f>InputData!F1299</f>
        <v>2.2.3.1. Otros cultivos permanentes arbreos</v>
      </c>
      <c r="G729" t="str">
        <f>InputData!G1299</f>
        <v>NDVImean</v>
      </c>
      <c r="H729" t="str">
        <f>InputData!H1299</f>
        <v>WMyear_NDVI201801</v>
      </c>
      <c r="I729" t="str">
        <f t="shared" si="11"/>
        <v>Short Term</v>
      </c>
      <c r="J729">
        <f>InputData!O1299</f>
        <v>0.486064</v>
      </c>
      <c r="K729">
        <f>InputData!S1299</f>
        <v>1.1039488E-2</v>
      </c>
    </row>
    <row r="730" spans="1:11" hidden="1" x14ac:dyDescent="0.25">
      <c r="A730" t="str">
        <f>InputData!A1300</f>
        <v>20190123_225824</v>
      </c>
      <c r="B730">
        <f>InputData!B1300</f>
        <v>1</v>
      </c>
      <c r="C730" t="str">
        <f>InputData!C1300</f>
        <v>ShortTerm</v>
      </c>
      <c r="D730">
        <f>InputData!D1300</f>
        <v>1</v>
      </c>
      <c r="E730">
        <f>InputData!E1300</f>
        <v>10</v>
      </c>
      <c r="F730" t="str">
        <f>InputData!F1300</f>
        <v>3.1.3.1. Bosque fragmentado con pastos y cultivos</v>
      </c>
      <c r="G730" t="str">
        <f>InputData!G1300</f>
        <v>EVImean</v>
      </c>
      <c r="H730" t="str">
        <f>InputData!H1300</f>
        <v>WMyear_evi_summer</v>
      </c>
      <c r="I730" t="str">
        <f t="shared" si="11"/>
        <v>Short Term</v>
      </c>
      <c r="J730">
        <f>InputData!O1300</f>
        <v>-0.57920199999999999</v>
      </c>
      <c r="K730">
        <f>InputData!S1300</f>
        <v>1188.56</v>
      </c>
    </row>
    <row r="731" spans="1:11" hidden="1" x14ac:dyDescent="0.25">
      <c r="A731" t="str">
        <f>InputData!A1301</f>
        <v>20190124_092631</v>
      </c>
      <c r="B731">
        <f>InputData!B1301</f>
        <v>1</v>
      </c>
      <c r="C731" t="str">
        <f>InputData!C1301</f>
        <v>ShortTerm</v>
      </c>
      <c r="D731">
        <f>InputData!D1301</f>
        <v>1</v>
      </c>
      <c r="E731">
        <f>InputData!E1301</f>
        <v>10</v>
      </c>
      <c r="F731" t="str">
        <f>InputData!F1301</f>
        <v>2.2.3.1. Otros cultivos permanentes arbreos</v>
      </c>
      <c r="G731" t="str">
        <f>InputData!G1301</f>
        <v>EVImean</v>
      </c>
      <c r="H731" t="str">
        <f>InputData!H1301</f>
        <v>WMyear_evi_summer</v>
      </c>
      <c r="I731" t="str">
        <f t="shared" si="11"/>
        <v>Short Term</v>
      </c>
      <c r="J731">
        <f>InputData!O1301</f>
        <v>0.221474</v>
      </c>
      <c r="K731">
        <f>InputData!S1301</f>
        <v>1.88372E-3</v>
      </c>
    </row>
    <row r="732" spans="1:11" hidden="1" x14ac:dyDescent="0.25">
      <c r="A732" t="str">
        <f>InputData!A1303</f>
        <v>20190121_191316</v>
      </c>
      <c r="B732">
        <f>InputData!B1303</f>
        <v>1</v>
      </c>
      <c r="C732" t="str">
        <f>InputData!C1303</f>
        <v>ShortTerm</v>
      </c>
      <c r="D732">
        <f>InputData!D1303</f>
        <v>1</v>
      </c>
      <c r="E732">
        <f>InputData!E1303</f>
        <v>10</v>
      </c>
      <c r="F732" t="str">
        <f>InputData!F1303</f>
        <v>3.2.1.1.2.1. Herbazal denso inundable no arbolado</v>
      </c>
      <c r="G732" t="str">
        <f>InputData!G1303</f>
        <v>NDVImean</v>
      </c>
      <c r="H732" t="str">
        <f>InputData!H1303</f>
        <v>WMyear_NDVI201712</v>
      </c>
      <c r="I732" t="str">
        <f t="shared" si="11"/>
        <v>Short Term</v>
      </c>
      <c r="J732">
        <f>InputData!O1303</f>
        <v>0.46450000000000002</v>
      </c>
      <c r="K732">
        <f>InputData!S1303</f>
        <v>1.0417300000000001E-2</v>
      </c>
    </row>
    <row r="733" spans="1:11" hidden="1" x14ac:dyDescent="0.25">
      <c r="A733" t="str">
        <f>InputData!A1307</f>
        <v>20190122_223621</v>
      </c>
      <c r="B733">
        <f>InputData!B1307</f>
        <v>1</v>
      </c>
      <c r="C733" t="str">
        <f>InputData!C1307</f>
        <v>ShortTerm</v>
      </c>
      <c r="D733">
        <f>InputData!D1307</f>
        <v>1</v>
      </c>
      <c r="E733">
        <f>InputData!E1307</f>
        <v>10</v>
      </c>
      <c r="F733" t="str">
        <f>InputData!F1307</f>
        <v>3.1.2.1.1. Bosque abierto alto de tierra firme</v>
      </c>
      <c r="G733" t="str">
        <f>InputData!G1307</f>
        <v>NDVImean</v>
      </c>
      <c r="H733" t="str">
        <f>InputData!H1307</f>
        <v>WMyear_NDVI201718summer</v>
      </c>
      <c r="I733" t="str">
        <f t="shared" si="11"/>
        <v>Short Term</v>
      </c>
      <c r="J733">
        <f>InputData!O1307</f>
        <v>0.19839899999999999</v>
      </c>
      <c r="K733">
        <f>InputData!S1307</f>
        <v>9.2233100000000002E-3</v>
      </c>
    </row>
    <row r="734" spans="1:11" hidden="1" x14ac:dyDescent="0.25">
      <c r="A734" t="str">
        <f>InputData!A1310</f>
        <v>20190124_104111</v>
      </c>
      <c r="B734">
        <f>InputData!B1310</f>
        <v>1</v>
      </c>
      <c r="C734" t="str">
        <f>InputData!C1310</f>
        <v>ShortTerm</v>
      </c>
      <c r="D734">
        <f>InputData!D1310</f>
        <v>1</v>
      </c>
      <c r="E734">
        <f>InputData!E1310</f>
        <v>10</v>
      </c>
      <c r="F734" t="str">
        <f>InputData!F1310</f>
        <v>3.2.2.2. Arbustal abierto</v>
      </c>
      <c r="G734" t="str">
        <f>InputData!G1310</f>
        <v>EVImean</v>
      </c>
      <c r="H734" t="str">
        <f>InputData!H1310</f>
        <v>WMyear_evi_summer</v>
      </c>
      <c r="I734" t="str">
        <f t="shared" si="11"/>
        <v>Short Term</v>
      </c>
      <c r="J734">
        <f>InputData!O1310</f>
        <v>0.21801300000000001</v>
      </c>
      <c r="K734">
        <f>InputData!S1310</f>
        <v>128.88200000000001</v>
      </c>
    </row>
    <row r="735" spans="1:11" hidden="1" x14ac:dyDescent="0.25">
      <c r="A735" t="str">
        <f>InputData!A1311</f>
        <v>20190122_171653</v>
      </c>
      <c r="B735">
        <f>InputData!B1311</f>
        <v>1</v>
      </c>
      <c r="C735" t="str">
        <f>InputData!C1311</f>
        <v>ShortTerm</v>
      </c>
      <c r="D735">
        <f>InputData!D1311</f>
        <v>1</v>
      </c>
      <c r="E735">
        <f>InputData!E1311</f>
        <v>10</v>
      </c>
      <c r="F735" t="str">
        <f>InputData!F1311</f>
        <v>3.1.1.2.1. Bosque denso bajo de tierra firme</v>
      </c>
      <c r="G735" t="str">
        <f>InputData!G1311</f>
        <v>NDVImean</v>
      </c>
      <c r="H735" t="str">
        <f>InputData!H1311</f>
        <v>WMyear_NDVI201718summer</v>
      </c>
      <c r="I735" t="str">
        <f t="shared" si="11"/>
        <v>Short Term</v>
      </c>
      <c r="J735">
        <f>InputData!O1311</f>
        <v>0.471306</v>
      </c>
      <c r="K735">
        <f>InputData!S1311</f>
        <v>1.3254699999999999E-2</v>
      </c>
    </row>
    <row r="736" spans="1:11" hidden="1" x14ac:dyDescent="0.25">
      <c r="A736" t="str">
        <f>InputData!A1317</f>
        <v>20190122_193520</v>
      </c>
      <c r="B736">
        <f>InputData!B1317</f>
        <v>1</v>
      </c>
      <c r="C736" t="str">
        <f>InputData!C1317</f>
        <v>ShortTerm</v>
      </c>
      <c r="D736">
        <f>InputData!D1317</f>
        <v>1</v>
      </c>
      <c r="E736">
        <f>InputData!E1317</f>
        <v>10</v>
      </c>
      <c r="F736" t="str">
        <f>InputData!F1317</f>
        <v>3.2.1.1.2.1. Herbazal denso inundable no arbolado</v>
      </c>
      <c r="G736" t="str">
        <f>InputData!G1317</f>
        <v>NDVImean</v>
      </c>
      <c r="H736" t="str">
        <f>InputData!H1317</f>
        <v>WMyear_NDVI201801</v>
      </c>
      <c r="I736" t="str">
        <f t="shared" si="11"/>
        <v>Short Term</v>
      </c>
      <c r="J736">
        <f>InputData!O1317</f>
        <v>0.47283760000000002</v>
      </c>
      <c r="K736">
        <f>InputData!S1317</f>
        <v>1.0673398000000001E-2</v>
      </c>
    </row>
    <row r="737" spans="1:11" hidden="1" x14ac:dyDescent="0.25">
      <c r="A737" t="str">
        <f>InputData!A1319</f>
        <v>20190123_182237</v>
      </c>
      <c r="B737">
        <f>InputData!B1319</f>
        <v>1</v>
      </c>
      <c r="C737" t="str">
        <f>InputData!C1319</f>
        <v>ShortTerm</v>
      </c>
      <c r="D737">
        <f>InputData!D1319</f>
        <v>1</v>
      </c>
      <c r="E737">
        <f>InputData!E1319</f>
        <v>10</v>
      </c>
      <c r="F737" t="str">
        <f>InputData!F1319</f>
        <v>3.3.3. Tierras desnudas y degradadas</v>
      </c>
      <c r="G737" t="str">
        <f>InputData!G1319</f>
        <v>NDVImean</v>
      </c>
      <c r="H737" t="str">
        <f>InputData!H1319</f>
        <v>WMyear_NDVI2017winter</v>
      </c>
      <c r="I737" t="str">
        <f t="shared" si="11"/>
        <v>Short Term</v>
      </c>
      <c r="J737">
        <f>InputData!O1319</f>
        <v>0.32010967000000001</v>
      </c>
      <c r="K737">
        <f>InputData!S1319</f>
        <v>1.6924643999999999E-2</v>
      </c>
    </row>
    <row r="738" spans="1:11" hidden="1" x14ac:dyDescent="0.25">
      <c r="A738" t="str">
        <f>InputData!A1325</f>
        <v>20190123_000753</v>
      </c>
      <c r="B738">
        <f>InputData!B1325</f>
        <v>1</v>
      </c>
      <c r="C738" t="str">
        <f>InputData!C1325</f>
        <v>ShortTerm</v>
      </c>
      <c r="D738">
        <f>InputData!D1325</f>
        <v>1</v>
      </c>
      <c r="E738">
        <f>InputData!E1325</f>
        <v>10</v>
      </c>
      <c r="F738" t="str">
        <f>InputData!F1325</f>
        <v>3.2.1.1.2.1. Herbazal denso inundable no arbolado</v>
      </c>
      <c r="G738" t="str">
        <f>InputData!G1325</f>
        <v>NDVImean</v>
      </c>
      <c r="H738" t="str">
        <f>InputData!H1325</f>
        <v>WMyear_NDVI201718summer</v>
      </c>
      <c r="I738" t="str">
        <f t="shared" si="11"/>
        <v>Short Term</v>
      </c>
      <c r="J738">
        <f>InputData!O1325</f>
        <v>0.40086500000000003</v>
      </c>
      <c r="K738">
        <f>InputData!S1325</f>
        <v>1.07327E-2</v>
      </c>
    </row>
    <row r="739" spans="1:11" hidden="1" x14ac:dyDescent="0.25">
      <c r="A739" t="str">
        <f>InputData!A1328</f>
        <v>20190124_150845</v>
      </c>
      <c r="B739">
        <f>InputData!B1328</f>
        <v>1</v>
      </c>
      <c r="C739" t="str">
        <f>InputData!C1328</f>
        <v>ShortTerm</v>
      </c>
      <c r="D739">
        <f>InputData!D1328</f>
        <v>1</v>
      </c>
      <c r="E739">
        <f>InputData!E1328</f>
        <v>10</v>
      </c>
      <c r="F739" t="str">
        <f>InputData!F1328</f>
        <v>2.3.2. Pastos arbolados</v>
      </c>
      <c r="G739" t="str">
        <f>InputData!G1328</f>
        <v>EVImean</v>
      </c>
      <c r="H739" t="str">
        <f>InputData!H1328</f>
        <v>WMyear_evi_summer</v>
      </c>
      <c r="I739" t="str">
        <f t="shared" si="11"/>
        <v>Short Term</v>
      </c>
      <c r="J739">
        <f>InputData!O1328</f>
        <v>0.26545600000000003</v>
      </c>
      <c r="K739">
        <f>InputData!S1328</f>
        <v>1.66147E-2</v>
      </c>
    </row>
    <row r="740" spans="1:11" hidden="1" x14ac:dyDescent="0.25">
      <c r="A740" t="str">
        <f>InputData!A1337</f>
        <v>20190124_164422</v>
      </c>
      <c r="B740">
        <f>InputData!B1337</f>
        <v>1</v>
      </c>
      <c r="C740" t="str">
        <f>InputData!C1337</f>
        <v>ShortTerm</v>
      </c>
      <c r="D740">
        <f>InputData!D1337</f>
        <v>1</v>
      </c>
      <c r="E740">
        <f>InputData!E1337</f>
        <v>10</v>
      </c>
      <c r="F740" t="str">
        <f>InputData!F1337</f>
        <v>3.1.5. Plantacin forestal</v>
      </c>
      <c r="G740" t="str">
        <f>InputData!G1337</f>
        <v>EVImean</v>
      </c>
      <c r="H740" t="str">
        <f>InputData!H1337</f>
        <v>WMyear_evi_summer</v>
      </c>
      <c r="I740" t="str">
        <f t="shared" si="11"/>
        <v>Short Term</v>
      </c>
      <c r="J740">
        <f>InputData!O1337</f>
        <v>0.38946199999999997</v>
      </c>
      <c r="K740">
        <f>InputData!S1337</f>
        <v>4.0885399999999999E-3</v>
      </c>
    </row>
    <row r="741" spans="1:11" hidden="1" x14ac:dyDescent="0.25">
      <c r="A741" t="str">
        <f>InputData!A1344</f>
        <v>20190122_221613</v>
      </c>
      <c r="B741">
        <f>InputData!B1344</f>
        <v>1</v>
      </c>
      <c r="C741" t="str">
        <f>InputData!C1344</f>
        <v>ShortTerm</v>
      </c>
      <c r="D741">
        <f>InputData!D1344</f>
        <v>1</v>
      </c>
      <c r="E741">
        <f>InputData!E1344</f>
        <v>10</v>
      </c>
      <c r="F741" t="str">
        <f>InputData!F1344</f>
        <v>3.1.2.1.1. Bosque abierto alto de tierra firme</v>
      </c>
      <c r="G741" t="str">
        <f>InputData!G1344</f>
        <v>NDVImean</v>
      </c>
      <c r="H741" t="str">
        <f>InputData!H1344</f>
        <v>WMyear_NDVI201803</v>
      </c>
      <c r="I741" t="str">
        <f t="shared" si="11"/>
        <v>Short Term</v>
      </c>
      <c r="J741">
        <f>InputData!O1344</f>
        <v>0.236536</v>
      </c>
      <c r="K741">
        <f>InputData!S1344</f>
        <v>9.2561599999999994E-3</v>
      </c>
    </row>
    <row r="742" spans="1:11" hidden="1" x14ac:dyDescent="0.25">
      <c r="A742" t="str">
        <f>InputData!A1347</f>
        <v>20190121_175813</v>
      </c>
      <c r="B742">
        <f>InputData!B1347</f>
        <v>1</v>
      </c>
      <c r="C742" t="str">
        <f>InputData!C1347</f>
        <v>ShortTerm</v>
      </c>
      <c r="D742">
        <f>InputData!D1347</f>
        <v>1</v>
      </c>
      <c r="E742">
        <f>InputData!E1347</f>
        <v>10</v>
      </c>
      <c r="F742" t="str">
        <f>InputData!F1347</f>
        <v>3.1.2.1.1. Bosque abierto alto de tierra firme</v>
      </c>
      <c r="G742" t="str">
        <f>InputData!G1347</f>
        <v>NDVImean</v>
      </c>
      <c r="H742" t="str">
        <f>InputData!H1347</f>
        <v>WMyear_NDVI201712</v>
      </c>
      <c r="I742" t="str">
        <f t="shared" si="11"/>
        <v>Short Term</v>
      </c>
      <c r="J742">
        <f>InputData!O1347</f>
        <v>0.30887199999999998</v>
      </c>
      <c r="K742">
        <f>InputData!S1347</f>
        <v>1.12768E-2</v>
      </c>
    </row>
    <row r="743" spans="1:11" hidden="1" x14ac:dyDescent="0.25">
      <c r="A743" t="str">
        <f>InputData!A1363</f>
        <v>20190124_002257</v>
      </c>
      <c r="B743">
        <f>InputData!B1363</f>
        <v>1</v>
      </c>
      <c r="C743" t="str">
        <f>InputData!C1363</f>
        <v>ShortTerm</v>
      </c>
      <c r="D743">
        <f>InputData!D1363</f>
        <v>1</v>
      </c>
      <c r="E743">
        <f>InputData!E1363</f>
        <v>10</v>
      </c>
      <c r="F743" t="str">
        <f>InputData!F1363</f>
        <v>5.1.4. Cuerpos de agua artificiales</v>
      </c>
      <c r="G743" t="str">
        <f>InputData!G1363</f>
        <v>EVImean</v>
      </c>
      <c r="H743" t="str">
        <f>InputData!H1363</f>
        <v>WMyear_evi_summer</v>
      </c>
      <c r="I743" t="str">
        <f t="shared" si="11"/>
        <v>Short Term</v>
      </c>
      <c r="J743">
        <f>InputData!O1363</f>
        <v>0.257521</v>
      </c>
      <c r="K743">
        <f>InputData!S1363</f>
        <v>1.5256200000000001E-3</v>
      </c>
    </row>
    <row r="744" spans="1:11" hidden="1" x14ac:dyDescent="0.25">
      <c r="A744" t="str">
        <f>InputData!A1366</f>
        <v>20190123_201318</v>
      </c>
      <c r="B744">
        <f>InputData!B1366</f>
        <v>1</v>
      </c>
      <c r="C744" t="str">
        <f>InputData!C1366</f>
        <v>ShortTerm</v>
      </c>
      <c r="D744">
        <f>InputData!D1366</f>
        <v>1</v>
      </c>
      <c r="E744">
        <f>InputData!E1366</f>
        <v>10</v>
      </c>
      <c r="F744" t="str">
        <f>InputData!F1366</f>
        <v>2.4.5. Mosaico de cultivos con espacios naturales</v>
      </c>
      <c r="G744" t="str">
        <f>InputData!G1366</f>
        <v>EVImean</v>
      </c>
      <c r="H744" t="str">
        <f>InputData!H1366</f>
        <v>WMyear_evi_summer</v>
      </c>
      <c r="I744" t="str">
        <f t="shared" si="11"/>
        <v>Short Term</v>
      </c>
      <c r="J744">
        <f>InputData!O1366</f>
        <v>0.19264000000000001</v>
      </c>
      <c r="K744">
        <f>InputData!S1366</f>
        <v>1.8427300000000001E-2</v>
      </c>
    </row>
    <row r="745" spans="1:11" hidden="1" x14ac:dyDescent="0.25">
      <c r="A745" t="str">
        <f>InputData!A1369</f>
        <v>20190121_194847</v>
      </c>
      <c r="B745">
        <f>InputData!B1369</f>
        <v>1</v>
      </c>
      <c r="C745" t="str">
        <f>InputData!C1369</f>
        <v>ShortTerm</v>
      </c>
      <c r="D745">
        <f>InputData!D1369</f>
        <v>1</v>
      </c>
      <c r="E745">
        <f>InputData!E1369</f>
        <v>10</v>
      </c>
      <c r="F745" t="str">
        <f>InputData!F1369</f>
        <v>3.2.1.1.2.1. Herbazal denso inundable no arbolado</v>
      </c>
      <c r="G745" t="str">
        <f>InputData!G1369</f>
        <v>NDVImean</v>
      </c>
      <c r="H745" t="str">
        <f>InputData!H1369</f>
        <v>WMyear_NDVI201802</v>
      </c>
      <c r="I745" t="str">
        <f t="shared" si="11"/>
        <v>Short Term</v>
      </c>
      <c r="J745">
        <f>InputData!O1369</f>
        <v>0.35896667999999998</v>
      </c>
      <c r="K745">
        <f>InputData!S1369</f>
        <v>7.88816E-3</v>
      </c>
    </row>
    <row r="746" spans="1:11" hidden="1" x14ac:dyDescent="0.25">
      <c r="A746" t="str">
        <f>InputData!A1375</f>
        <v>20190124_065947</v>
      </c>
      <c r="B746">
        <f>InputData!B1375</f>
        <v>1</v>
      </c>
      <c r="C746" t="str">
        <f>InputData!C1375</f>
        <v>ShortTerm</v>
      </c>
      <c r="D746">
        <f>InputData!D1375</f>
        <v>1</v>
      </c>
      <c r="E746">
        <f>InputData!E1375</f>
        <v>10</v>
      </c>
      <c r="F746" t="str">
        <f>InputData!F1375</f>
        <v>2.1.1. Otros cultivos transitorios</v>
      </c>
      <c r="G746" t="str">
        <f>InputData!G1375</f>
        <v>EVImean</v>
      </c>
      <c r="H746" t="str">
        <f>InputData!H1375</f>
        <v>WMyear_evi_summer</v>
      </c>
      <c r="I746" t="str">
        <f t="shared" si="11"/>
        <v>Short Term</v>
      </c>
      <c r="J746">
        <f>InputData!O1375</f>
        <v>0.30458499999999999</v>
      </c>
      <c r="K746">
        <f>InputData!S1375</f>
        <v>1.0344E-3</v>
      </c>
    </row>
    <row r="747" spans="1:11" hidden="1" x14ac:dyDescent="0.25">
      <c r="A747" t="str">
        <f>InputData!A1380</f>
        <v>20190123_013248</v>
      </c>
      <c r="B747">
        <f>InputData!B1380</f>
        <v>1</v>
      </c>
      <c r="C747" t="str">
        <f>InputData!C1380</f>
        <v>ShortTerm</v>
      </c>
      <c r="D747">
        <f>InputData!D1380</f>
        <v>1</v>
      </c>
      <c r="E747">
        <f>InputData!E1380</f>
        <v>10</v>
      </c>
      <c r="F747" t="str">
        <f>InputData!F1380</f>
        <v>1.3.1.2. Explotacin de hidrocarburos</v>
      </c>
      <c r="G747" t="str">
        <f>InputData!G1380</f>
        <v>NDVImean</v>
      </c>
      <c r="H747" t="str">
        <f>InputData!H1380</f>
        <v>WMyear_NDVI201801</v>
      </c>
      <c r="I747" t="str">
        <f t="shared" si="11"/>
        <v>Short Term</v>
      </c>
      <c r="J747">
        <f>InputData!O1380</f>
        <v>0.25418279999999999</v>
      </c>
      <c r="K747">
        <f>InputData!S1380</f>
        <v>6.2293642999999999E-3</v>
      </c>
    </row>
    <row r="748" spans="1:11" hidden="1" x14ac:dyDescent="0.25">
      <c r="A748" t="str">
        <f>InputData!A1381</f>
        <v>20190123_061254</v>
      </c>
      <c r="B748">
        <f>InputData!B1381</f>
        <v>1</v>
      </c>
      <c r="C748" t="str">
        <f>InputData!C1381</f>
        <v>ShortTerm</v>
      </c>
      <c r="D748">
        <f>InputData!D1381</f>
        <v>1</v>
      </c>
      <c r="E748">
        <f>InputData!E1381</f>
        <v>10</v>
      </c>
      <c r="F748" t="str">
        <f>InputData!F1381</f>
        <v>1.3.1.2. Explotacin de hidrocarburos</v>
      </c>
      <c r="G748" t="str">
        <f>InputData!G1381</f>
        <v>NDVImean</v>
      </c>
      <c r="H748" t="str">
        <f>InputData!H1381</f>
        <v>WMyear_NDVI201718summer</v>
      </c>
      <c r="I748" t="str">
        <f t="shared" si="11"/>
        <v>Short Term</v>
      </c>
      <c r="J748">
        <f>InputData!O1381</f>
        <v>0.21253</v>
      </c>
      <c r="K748">
        <f>InputData!S1381</f>
        <v>5.6543000000000001E-3</v>
      </c>
    </row>
    <row r="749" spans="1:11" hidden="1" x14ac:dyDescent="0.25">
      <c r="A749" t="str">
        <f>InputData!A1388</f>
        <v>20190122_185034</v>
      </c>
      <c r="B749">
        <f>InputData!B1388</f>
        <v>1</v>
      </c>
      <c r="C749" t="str">
        <f>InputData!C1388</f>
        <v>ShortTerm</v>
      </c>
      <c r="D749">
        <f>InputData!D1388</f>
        <v>1</v>
      </c>
      <c r="E749">
        <f>InputData!E1388</f>
        <v>10</v>
      </c>
      <c r="F749" t="str">
        <f>InputData!F1388</f>
        <v>3.1.2.2.1. Bosque abierto bajo de tierra firme</v>
      </c>
      <c r="G749" t="str">
        <f>InputData!G1388</f>
        <v>NDVImean</v>
      </c>
      <c r="H749" t="str">
        <f>InputData!H1388</f>
        <v>WMyear_NDVI201718summer</v>
      </c>
      <c r="I749" t="str">
        <f t="shared" si="11"/>
        <v>Short Term</v>
      </c>
      <c r="J749">
        <f>InputData!O1388</f>
        <v>-28.073</v>
      </c>
      <c r="K749">
        <f>InputData!S1388</f>
        <v>30851.4</v>
      </c>
    </row>
    <row r="750" spans="1:11" hidden="1" x14ac:dyDescent="0.25">
      <c r="A750" t="str">
        <f>InputData!A1393</f>
        <v>20190122_211532</v>
      </c>
      <c r="B750">
        <f>InputData!B1393</f>
        <v>1</v>
      </c>
      <c r="C750" t="str">
        <f>InputData!C1393</f>
        <v>ShortTerm</v>
      </c>
      <c r="D750">
        <f>InputData!D1393</f>
        <v>1</v>
      </c>
      <c r="E750">
        <f>InputData!E1393</f>
        <v>10</v>
      </c>
      <c r="F750" t="str">
        <f>InputData!F1393</f>
        <v>5.1.4. Cuerpos de agua artificiales</v>
      </c>
      <c r="G750" t="str">
        <f>InputData!G1393</f>
        <v>NDVImean</v>
      </c>
      <c r="H750" t="str">
        <f>InputData!H1393</f>
        <v>WMyear_NDVI201803</v>
      </c>
      <c r="I750" t="str">
        <f t="shared" si="11"/>
        <v>Short Term</v>
      </c>
      <c r="J750">
        <f>InputData!O1393</f>
        <v>0.48596600000000001</v>
      </c>
      <c r="K750">
        <f>InputData!S1393</f>
        <v>1.18611E-3</v>
      </c>
    </row>
    <row r="751" spans="1:11" hidden="1" x14ac:dyDescent="0.25">
      <c r="A751" t="str">
        <f>InputData!A1395</f>
        <v>20190123_210706</v>
      </c>
      <c r="B751">
        <f>InputData!B1395</f>
        <v>1</v>
      </c>
      <c r="C751" t="str">
        <f>InputData!C1395</f>
        <v>ShortTerm</v>
      </c>
      <c r="D751">
        <f>InputData!D1395</f>
        <v>1</v>
      </c>
      <c r="E751">
        <f>InputData!E1395</f>
        <v>10</v>
      </c>
      <c r="F751" t="str">
        <f>InputData!F1395</f>
        <v>3.1.2.1.2. Bosque abierto alto inundable</v>
      </c>
      <c r="G751" t="str">
        <f>InputData!G1395</f>
        <v>EVImean</v>
      </c>
      <c r="H751" t="str">
        <f>InputData!H1395</f>
        <v>WMyear_evi_summer</v>
      </c>
      <c r="I751" t="str">
        <f t="shared" si="11"/>
        <v>Short Term</v>
      </c>
      <c r="J751">
        <f>InputData!O1395</f>
        <v>0.31735200000000002</v>
      </c>
      <c r="K751">
        <f>InputData!S1395</f>
        <v>4.6413599999999998E-3</v>
      </c>
    </row>
    <row r="752" spans="1:11" hidden="1" x14ac:dyDescent="0.25">
      <c r="A752" t="str">
        <f>InputData!A1396</f>
        <v>20190121_135254</v>
      </c>
      <c r="B752">
        <f>InputData!B1396</f>
        <v>1</v>
      </c>
      <c r="C752" t="str">
        <f>InputData!C1396</f>
        <v>ShortTerm</v>
      </c>
      <c r="D752">
        <f>InputData!D1396</f>
        <v>1</v>
      </c>
      <c r="E752">
        <f>InputData!E1396</f>
        <v>10</v>
      </c>
      <c r="F752" t="str">
        <f>InputData!F1396</f>
        <v>3.1.1.2.1. Bosque denso bajo de tierra firme</v>
      </c>
      <c r="G752" t="str">
        <f>InputData!G1396</f>
        <v>NDVImean</v>
      </c>
      <c r="H752" t="str">
        <f>InputData!H1396</f>
        <v>WMyear_NDVI201802</v>
      </c>
      <c r="I752" t="str">
        <f t="shared" si="11"/>
        <v>Short Term</v>
      </c>
      <c r="J752">
        <f>InputData!O1396</f>
        <v>0.42456435999999997</v>
      </c>
      <c r="K752">
        <f>InputData!S1396</f>
        <v>1.1552555500000001E-2</v>
      </c>
    </row>
    <row r="753" spans="1:11" hidden="1" x14ac:dyDescent="0.25">
      <c r="A753" t="str">
        <f>InputData!A1399</f>
        <v>20190122_165710</v>
      </c>
      <c r="B753">
        <f>InputData!B1399</f>
        <v>1</v>
      </c>
      <c r="C753" t="str">
        <f>InputData!C1399</f>
        <v>ShortTerm</v>
      </c>
      <c r="D753">
        <f>InputData!D1399</f>
        <v>1</v>
      </c>
      <c r="E753">
        <f>InputData!E1399</f>
        <v>10</v>
      </c>
      <c r="F753" t="str">
        <f>InputData!F1399</f>
        <v>3.1.1.2.1. Bosque denso bajo de tierra firme</v>
      </c>
      <c r="G753" t="str">
        <f>InputData!G1399</f>
        <v>NDVImean</v>
      </c>
      <c r="H753" t="str">
        <f>InputData!H1399</f>
        <v>WMyear_NDVI201803</v>
      </c>
      <c r="I753" t="str">
        <f t="shared" si="11"/>
        <v>Short Term</v>
      </c>
      <c r="J753">
        <f>InputData!O1399</f>
        <v>0.45706000000000002</v>
      </c>
      <c r="K753">
        <f>InputData!S1399</f>
        <v>5.9561600000000003E-3</v>
      </c>
    </row>
    <row r="754" spans="1:11" hidden="1" x14ac:dyDescent="0.25">
      <c r="A754" t="str">
        <f>InputData!A1400</f>
        <v>20190121_151359</v>
      </c>
      <c r="B754">
        <f>InputData!B1400</f>
        <v>1</v>
      </c>
      <c r="C754" t="str">
        <f>InputData!C1400</f>
        <v>ShortTerm</v>
      </c>
      <c r="D754">
        <f>InputData!D1400</f>
        <v>1</v>
      </c>
      <c r="E754">
        <f>InputData!E1400</f>
        <v>10</v>
      </c>
      <c r="F754" t="str">
        <f>InputData!F1400</f>
        <v>3.1.2.2.1. Bosque abierto bajo de tierra firme</v>
      </c>
      <c r="G754" t="str">
        <f>InputData!G1400</f>
        <v>NDVImean</v>
      </c>
      <c r="H754" t="str">
        <f>InputData!H1400</f>
        <v>WMyear_NDVI201802</v>
      </c>
      <c r="I754" t="str">
        <f t="shared" si="11"/>
        <v>Short Term</v>
      </c>
      <c r="J754">
        <f>InputData!O1400</f>
        <v>0.3790695</v>
      </c>
      <c r="K754">
        <f>InputData!S1400</f>
        <v>6.3841929999999998E-3</v>
      </c>
    </row>
    <row r="755" spans="1:11" x14ac:dyDescent="0.25">
      <c r="A755" t="str">
        <f>InputData!A1402</f>
        <v>20190120_034756</v>
      </c>
      <c r="B755">
        <f>InputData!B1402</f>
        <v>1</v>
      </c>
      <c r="C755" t="str">
        <f>InputData!C1402</f>
        <v>ShortTerm</v>
      </c>
      <c r="D755">
        <f>InputData!D1402</f>
        <v>1</v>
      </c>
      <c r="E755">
        <f>InputData!E1402</f>
        <v>10</v>
      </c>
      <c r="F755" t="str">
        <f>InputData!F1402</f>
        <v>3.1.2.2.1. Bosque abierto bajo de tierra firme</v>
      </c>
      <c r="G755" t="str">
        <f>InputData!G1402</f>
        <v>NDVImean</v>
      </c>
      <c r="H755" t="str">
        <f>InputData!H1402</f>
        <v>WMyear_NDVI201711</v>
      </c>
      <c r="I755" t="str">
        <f t="shared" si="11"/>
        <v>Short Term</v>
      </c>
      <c r="J755">
        <f>InputData!O1402</f>
        <v>0.35108033</v>
      </c>
      <c r="K755">
        <f>InputData!S1402</f>
        <v>6.9040880000000001E-3</v>
      </c>
    </row>
    <row r="756" spans="1:11" hidden="1" x14ac:dyDescent="0.25">
      <c r="A756" t="str">
        <f>InputData!A1406</f>
        <v>20190124_082724</v>
      </c>
      <c r="B756">
        <f>InputData!B1406</f>
        <v>1</v>
      </c>
      <c r="C756" t="str">
        <f>InputData!C1406</f>
        <v>ShortTerm</v>
      </c>
      <c r="D756">
        <f>InputData!D1406</f>
        <v>1</v>
      </c>
      <c r="E756">
        <f>InputData!E1406</f>
        <v>10</v>
      </c>
      <c r="F756" t="str">
        <f>InputData!F1406</f>
        <v>1.3.1.2. Explotacin de hidrocarburos</v>
      </c>
      <c r="G756" t="str">
        <f>InputData!G1406</f>
        <v>EVImean</v>
      </c>
      <c r="H756" t="str">
        <f>InputData!H1406</f>
        <v>WMyear_evi_summer</v>
      </c>
      <c r="I756" t="str">
        <f t="shared" si="11"/>
        <v>Short Term</v>
      </c>
      <c r="J756">
        <f>InputData!O1406</f>
        <v>0.25695499999999999</v>
      </c>
      <c r="K756">
        <f>InputData!S1406</f>
        <v>3.57545E-3</v>
      </c>
    </row>
    <row r="757" spans="1:11" hidden="1" x14ac:dyDescent="0.25">
      <c r="A757" t="str">
        <f>InputData!A1410</f>
        <v>20190122_234746</v>
      </c>
      <c r="B757">
        <f>InputData!B1410</f>
        <v>1</v>
      </c>
      <c r="C757" t="str">
        <f>InputData!C1410</f>
        <v>ShortTerm</v>
      </c>
      <c r="D757">
        <f>InputData!D1410</f>
        <v>1</v>
      </c>
      <c r="E757">
        <f>InputData!E1410</f>
        <v>10</v>
      </c>
      <c r="F757" t="str">
        <f>InputData!F1410</f>
        <v>3.2.1.1.2.1. Herbazal denso inundable no arbolado</v>
      </c>
      <c r="G757" t="str">
        <f>InputData!G1410</f>
        <v>NDVImean</v>
      </c>
      <c r="H757" t="str">
        <f>InputData!H1410</f>
        <v>WMyear_NDVI201803</v>
      </c>
      <c r="I757" t="str">
        <f t="shared" si="11"/>
        <v>Short Term</v>
      </c>
      <c r="J757">
        <f>InputData!O1410</f>
        <v>0.33005299999999999</v>
      </c>
      <c r="K757">
        <f>InputData!S1410</f>
        <v>5.2997499999999998E-3</v>
      </c>
    </row>
    <row r="758" spans="1:11" hidden="1" x14ac:dyDescent="0.25">
      <c r="A758" t="str">
        <f>InputData!A1427</f>
        <v>20190122_001002</v>
      </c>
      <c r="B758">
        <f>InputData!B1427</f>
        <v>1</v>
      </c>
      <c r="C758" t="str">
        <f>InputData!C1427</f>
        <v>ShortTerm</v>
      </c>
      <c r="D758">
        <f>InputData!D1427</f>
        <v>1</v>
      </c>
      <c r="E758">
        <f>InputData!E1427</f>
        <v>10</v>
      </c>
      <c r="F758" t="str">
        <f>InputData!F1427</f>
        <v>1.3.1.2. Explotacin de hidrocarburos</v>
      </c>
      <c r="G758" t="str">
        <f>InputData!G1427</f>
        <v>NDVImean</v>
      </c>
      <c r="H758" t="str">
        <f>InputData!H1427</f>
        <v>WMyear_NDVI201712</v>
      </c>
      <c r="I758" t="str">
        <f t="shared" si="11"/>
        <v>Short Term</v>
      </c>
      <c r="J758">
        <f>InputData!O1427</f>
        <v>0.27690900000000002</v>
      </c>
      <c r="K758">
        <f>InputData!S1427</f>
        <v>1.11666E-2</v>
      </c>
    </row>
    <row r="759" spans="1:11" hidden="1" x14ac:dyDescent="0.25">
      <c r="A759" t="str">
        <f>InputData!A1450</f>
        <v>20190122_011826</v>
      </c>
      <c r="B759">
        <f>InputData!B1450</f>
        <v>1</v>
      </c>
      <c r="C759" t="str">
        <f>InputData!C1450</f>
        <v>ShortTerm</v>
      </c>
      <c r="D759">
        <f>InputData!D1450</f>
        <v>1</v>
      </c>
      <c r="E759">
        <f>InputData!E1450</f>
        <v>10</v>
      </c>
      <c r="F759" t="str">
        <f>InputData!F1450</f>
        <v>1.3.1.2. Explotacin de hidrocarburos</v>
      </c>
      <c r="G759" t="str">
        <f>InputData!G1450</f>
        <v>NDVImean</v>
      </c>
      <c r="H759" t="str">
        <f>InputData!H1450</f>
        <v>WMyear_NDVI201802</v>
      </c>
      <c r="I759" t="str">
        <f t="shared" si="11"/>
        <v>Short Term</v>
      </c>
      <c r="J759">
        <f>InputData!O1450</f>
        <v>0.14601812</v>
      </c>
      <c r="K759">
        <f>InputData!S1450</f>
        <v>2.9908663000000001E-3</v>
      </c>
    </row>
    <row r="760" spans="1:11" hidden="1" x14ac:dyDescent="0.25">
      <c r="A760" t="str">
        <f>InputData!A1458</f>
        <v>20190122_173233</v>
      </c>
      <c r="B760">
        <f>InputData!B1458</f>
        <v>1</v>
      </c>
      <c r="C760" t="str">
        <f>InputData!C1458</f>
        <v>ShortTerm</v>
      </c>
      <c r="D760">
        <f>InputData!D1458</f>
        <v>1</v>
      </c>
      <c r="E760">
        <f>InputData!E1458</f>
        <v>10</v>
      </c>
      <c r="F760" t="str">
        <f>InputData!F1458</f>
        <v>3.3.3. Tierras desnudas y degradadas</v>
      </c>
      <c r="G760" t="str">
        <f>InputData!G1458</f>
        <v>NDVImean</v>
      </c>
      <c r="H760" t="str">
        <f>InputData!H1458</f>
        <v>WMyear_NDVI201801</v>
      </c>
      <c r="I760" t="str">
        <f t="shared" si="11"/>
        <v>Short Term</v>
      </c>
      <c r="J760">
        <f>InputData!O1458</f>
        <v>0.30524760000000001</v>
      </c>
      <c r="K760">
        <f>InputData!S1458</f>
        <v>1.0603547E-2</v>
      </c>
    </row>
    <row r="761" spans="1:11" hidden="1" x14ac:dyDescent="0.25">
      <c r="A761" t="str">
        <f>InputData!A1467</f>
        <v>20190121_173338</v>
      </c>
      <c r="B761">
        <f>InputData!B1467</f>
        <v>1</v>
      </c>
      <c r="C761" t="str">
        <f>InputData!C1467</f>
        <v>ShortTerm</v>
      </c>
      <c r="D761">
        <f>InputData!D1467</f>
        <v>1</v>
      </c>
      <c r="E761">
        <f>InputData!E1467</f>
        <v>10</v>
      </c>
      <c r="F761" t="str">
        <f>InputData!F1467</f>
        <v>3.3.3. Tierras desnudas y degradadas</v>
      </c>
      <c r="G761" t="str">
        <f>InputData!G1467</f>
        <v>NDVImean</v>
      </c>
      <c r="H761" t="str">
        <f>InputData!H1467</f>
        <v>WMyear_NDVI201712</v>
      </c>
      <c r="I761" t="str">
        <f t="shared" si="11"/>
        <v>Short Term</v>
      </c>
      <c r="J761">
        <f>InputData!O1467</f>
        <v>0.295545</v>
      </c>
      <c r="K761">
        <f>InputData!S1467</f>
        <v>1.21119E-2</v>
      </c>
    </row>
    <row r="762" spans="1:11" hidden="1" x14ac:dyDescent="0.25">
      <c r="A762" t="str">
        <f>InputData!A1470</f>
        <v>20190124_011811</v>
      </c>
      <c r="B762">
        <f>InputData!B1470</f>
        <v>1</v>
      </c>
      <c r="C762" t="str">
        <f>InputData!C1470</f>
        <v>ShortTerm</v>
      </c>
      <c r="D762">
        <f>InputData!D1470</f>
        <v>1</v>
      </c>
      <c r="E762">
        <f>InputData!E1470</f>
        <v>10</v>
      </c>
      <c r="F762" t="str">
        <f>InputData!F1470</f>
        <v>3.1.2.1.1. Bosque abierto alto de tierra firme</v>
      </c>
      <c r="G762" t="str">
        <f>InputData!G1470</f>
        <v>EVImean</v>
      </c>
      <c r="H762" t="str">
        <f>InputData!H1470</f>
        <v>WMyear_evi_summer</v>
      </c>
      <c r="I762" t="str">
        <f t="shared" si="11"/>
        <v>Short Term</v>
      </c>
      <c r="J762">
        <f>InputData!O1470</f>
        <v>0.16442200000000001</v>
      </c>
      <c r="K762">
        <f>InputData!S1470</f>
        <v>4.4010100000000003E-3</v>
      </c>
    </row>
    <row r="763" spans="1:11" hidden="1" x14ac:dyDescent="0.25">
      <c r="A763" t="str">
        <f>InputData!A1471</f>
        <v>20190123_204012</v>
      </c>
      <c r="B763">
        <f>InputData!B1471</f>
        <v>1</v>
      </c>
      <c r="C763" t="str">
        <f>InputData!C1471</f>
        <v>ShortTerm</v>
      </c>
      <c r="D763">
        <f>InputData!D1471</f>
        <v>1</v>
      </c>
      <c r="E763">
        <f>InputData!E1471</f>
        <v>10</v>
      </c>
      <c r="F763" t="str">
        <f>InputData!F1471</f>
        <v>3.1.1.2.1. Bosque denso bajo de tierra firme</v>
      </c>
      <c r="G763" t="str">
        <f>InputData!G1471</f>
        <v>EVImean</v>
      </c>
      <c r="H763" t="str">
        <f>InputData!H1471</f>
        <v>WMyear_evi_summer</v>
      </c>
      <c r="I763" t="str">
        <f t="shared" si="11"/>
        <v>Short Term</v>
      </c>
      <c r="J763">
        <f>InputData!O1471</f>
        <v>0.34721400000000002</v>
      </c>
      <c r="K763">
        <f>InputData!S1471</f>
        <v>4.35317E-3</v>
      </c>
    </row>
    <row r="764" spans="1:11" hidden="1" x14ac:dyDescent="0.25">
      <c r="A764" t="str">
        <f>InputData!A1485</f>
        <v>20190122_220606</v>
      </c>
      <c r="B764">
        <f>InputData!B1485</f>
        <v>1</v>
      </c>
      <c r="C764" t="str">
        <f>InputData!C1485</f>
        <v>ShortTerm</v>
      </c>
      <c r="D764">
        <f>InputData!D1485</f>
        <v>1</v>
      </c>
      <c r="E764">
        <f>InputData!E1485</f>
        <v>10</v>
      </c>
      <c r="F764" t="str">
        <f>InputData!F1485</f>
        <v>3.3.3. Tierras desnudas y degradadas</v>
      </c>
      <c r="G764" t="str">
        <f>InputData!G1485</f>
        <v>NDVImean</v>
      </c>
      <c r="H764" t="str">
        <f>InputData!H1485</f>
        <v>WMyear_NDVI201718summer</v>
      </c>
      <c r="I764" t="str">
        <f t="shared" si="11"/>
        <v>Short Term</v>
      </c>
      <c r="J764">
        <f>InputData!O1485</f>
        <v>0.28809600000000002</v>
      </c>
      <c r="K764">
        <f>InputData!S1485</f>
        <v>9.05919E-3</v>
      </c>
    </row>
    <row r="765" spans="1:11" hidden="1" x14ac:dyDescent="0.25">
      <c r="A765" t="str">
        <f>InputData!A1489</f>
        <v>20190122_182839</v>
      </c>
      <c r="B765">
        <f>InputData!B1489</f>
        <v>1</v>
      </c>
      <c r="C765" t="str">
        <f>InputData!C1489</f>
        <v>ShortTerm</v>
      </c>
      <c r="D765">
        <f>InputData!D1489</f>
        <v>1</v>
      </c>
      <c r="E765">
        <f>InputData!E1489</f>
        <v>10</v>
      </c>
      <c r="F765" t="str">
        <f>InputData!F1489</f>
        <v>3.1.2.2.1. Bosque abierto bajo de tierra firme</v>
      </c>
      <c r="G765" t="str">
        <f>InputData!G1489</f>
        <v>NDVImean</v>
      </c>
      <c r="H765" t="str">
        <f>InputData!H1489</f>
        <v>WMyear_NDVI201803</v>
      </c>
      <c r="I765" t="str">
        <f t="shared" si="11"/>
        <v>Short Term</v>
      </c>
      <c r="J765">
        <f>InputData!O1489</f>
        <v>0.29279699999999997</v>
      </c>
      <c r="K765">
        <f>InputData!S1489</f>
        <v>6.3347200000000003E-3</v>
      </c>
    </row>
    <row r="766" spans="1:11" hidden="1" x14ac:dyDescent="0.25">
      <c r="A766" t="str">
        <f>InputData!A1499</f>
        <v>20190124_024219</v>
      </c>
      <c r="B766">
        <f>InputData!B1499</f>
        <v>1</v>
      </c>
      <c r="C766" t="str">
        <f>InputData!C1499</f>
        <v>ShortTerm</v>
      </c>
      <c r="D766">
        <f>InputData!D1499</f>
        <v>1</v>
      </c>
      <c r="E766">
        <f>InputData!E1499</f>
        <v>10</v>
      </c>
      <c r="F766" t="str">
        <f>InputData!F1499</f>
        <v>3.2.1.1.2.1. Herbazal denso inundable no arbolado</v>
      </c>
      <c r="G766" t="str">
        <f>InputData!G1499</f>
        <v>EVImean</v>
      </c>
      <c r="H766" t="str">
        <f>InputData!H1499</f>
        <v>WMyear_evi_summer</v>
      </c>
      <c r="I766" t="str">
        <f t="shared" si="11"/>
        <v>Short Term</v>
      </c>
      <c r="J766">
        <f>InputData!O1499</f>
        <v>0.30210300000000001</v>
      </c>
      <c r="K766">
        <f>InputData!S1499</f>
        <v>2.5986799999999999E-3</v>
      </c>
    </row>
    <row r="767" spans="1:11" hidden="1" x14ac:dyDescent="0.25">
      <c r="A767" t="str">
        <f>InputData!A1502</f>
        <v>20190121_175745</v>
      </c>
      <c r="B767">
        <f>InputData!B1502</f>
        <v>1</v>
      </c>
      <c r="C767" t="str">
        <f>InputData!C1502</f>
        <v>ShortTerm</v>
      </c>
      <c r="D767">
        <f>InputData!D1502</f>
        <v>1</v>
      </c>
      <c r="E767">
        <f>InputData!E1502</f>
        <v>10</v>
      </c>
      <c r="F767" t="str">
        <f>InputData!F1502</f>
        <v>3.3.3. Tierras desnudas y degradadas</v>
      </c>
      <c r="G767" t="str">
        <f>InputData!G1502</f>
        <v>NDVImean</v>
      </c>
      <c r="H767" t="str">
        <f>InputData!H1502</f>
        <v>WMyear_NDVI201802</v>
      </c>
      <c r="I767" t="str">
        <f t="shared" si="11"/>
        <v>Short Term</v>
      </c>
      <c r="J767">
        <f>InputData!O1502</f>
        <v>0.27425041999999999</v>
      </c>
      <c r="K767">
        <f>InputData!S1502</f>
        <v>8.0724430000000003E-3</v>
      </c>
    </row>
    <row r="768" spans="1:11" hidden="1" x14ac:dyDescent="0.25">
      <c r="A768" t="str">
        <f>InputData!A1505</f>
        <v>20190123_220226</v>
      </c>
      <c r="B768">
        <f>InputData!B1505</f>
        <v>1</v>
      </c>
      <c r="C768" t="str">
        <f>InputData!C1505</f>
        <v>ShortTerm</v>
      </c>
      <c r="D768">
        <f>InputData!D1505</f>
        <v>1</v>
      </c>
      <c r="E768">
        <f>InputData!E1505</f>
        <v>10</v>
      </c>
      <c r="F768" t="str">
        <f>InputData!F1505</f>
        <v>3.1.2.2.1. Bosque abierto bajo de tierra firme</v>
      </c>
      <c r="G768" t="str">
        <f>InputData!G1505</f>
        <v>EVImean</v>
      </c>
      <c r="H768" t="str">
        <f>InputData!H1505</f>
        <v>WMyear_evi_summer</v>
      </c>
      <c r="I768" t="str">
        <f t="shared" si="11"/>
        <v>Short Term</v>
      </c>
      <c r="J768">
        <f>InputData!O1505</f>
        <v>-12.542999999999999</v>
      </c>
      <c r="K768">
        <f>InputData!S1505</f>
        <v>12657.4</v>
      </c>
    </row>
    <row r="769" spans="1:11" hidden="1" x14ac:dyDescent="0.25">
      <c r="A769" t="str">
        <f>InputData!A1509</f>
        <v>20190123_055731</v>
      </c>
      <c r="B769">
        <f>InputData!B1509</f>
        <v>1</v>
      </c>
      <c r="C769" t="str">
        <f>InputData!C1509</f>
        <v>ShortTerm</v>
      </c>
      <c r="D769">
        <f>InputData!D1509</f>
        <v>1</v>
      </c>
      <c r="E769">
        <f>InputData!E1509</f>
        <v>10</v>
      </c>
      <c r="F769" t="str">
        <f>InputData!F1509</f>
        <v>1.3.1.2. Explotacin de hidrocarburos</v>
      </c>
      <c r="G769" t="str">
        <f>InputData!G1509</f>
        <v>NDVImean</v>
      </c>
      <c r="H769" t="str">
        <f>InputData!H1509</f>
        <v>WMyear_NDVI201803</v>
      </c>
      <c r="I769" t="str">
        <f t="shared" si="11"/>
        <v>Short Term</v>
      </c>
      <c r="J769">
        <f>InputData!O1509</f>
        <v>0.15282100000000001</v>
      </c>
      <c r="K769">
        <f>InputData!S1509</f>
        <v>6.4371799999999998E-3</v>
      </c>
    </row>
    <row r="770" spans="1:11" hidden="1" x14ac:dyDescent="0.25">
      <c r="A770" t="str">
        <f>InputData!A1514</f>
        <v>20190122_214557</v>
      </c>
      <c r="B770">
        <f>InputData!B1514</f>
        <v>1</v>
      </c>
      <c r="C770" t="str">
        <f>InputData!C1514</f>
        <v>ShortTerm</v>
      </c>
      <c r="D770">
        <f>InputData!D1514</f>
        <v>1</v>
      </c>
      <c r="E770">
        <f>InputData!E1514</f>
        <v>10</v>
      </c>
      <c r="F770" t="str">
        <f>InputData!F1514</f>
        <v>3.3.3. Tierras desnudas y degradadas</v>
      </c>
      <c r="G770" t="str">
        <f>InputData!G1514</f>
        <v>NDVImean</v>
      </c>
      <c r="H770" t="str">
        <f>InputData!H1514</f>
        <v>WMyear_NDVI201803</v>
      </c>
      <c r="I770" t="str">
        <f t="shared" si="11"/>
        <v>Short Term</v>
      </c>
      <c r="J770">
        <f>InputData!O1514</f>
        <v>0.26678099999999999</v>
      </c>
      <c r="K770">
        <f>InputData!S1514</f>
        <v>6.0345800000000003E-3</v>
      </c>
    </row>
    <row r="771" spans="1:11" hidden="1" x14ac:dyDescent="0.25">
      <c r="A771" t="str">
        <f>InputData!A1539</f>
        <v>20190124_005033</v>
      </c>
      <c r="B771">
        <f>InputData!B1539</f>
        <v>1</v>
      </c>
      <c r="C771" t="str">
        <f>InputData!C1539</f>
        <v>ShortTerm</v>
      </c>
      <c r="D771">
        <f>InputData!D1539</f>
        <v>1</v>
      </c>
      <c r="E771">
        <f>InputData!E1539</f>
        <v>10</v>
      </c>
      <c r="F771" t="str">
        <f>InputData!F1539</f>
        <v>3.3.3. Tierras desnudas y degradadas</v>
      </c>
      <c r="G771" t="str">
        <f>InputData!G1539</f>
        <v>EVImean</v>
      </c>
      <c r="H771" t="str">
        <f>InputData!H1539</f>
        <v>WMyear_evi_summer</v>
      </c>
      <c r="I771" t="str">
        <f t="shared" si="11"/>
        <v>Short Term</v>
      </c>
      <c r="J771">
        <f>InputData!O1539</f>
        <v>0.19313</v>
      </c>
      <c r="K771">
        <f>InputData!S1539</f>
        <v>5.0480799999999999E-3</v>
      </c>
    </row>
    <row r="772" spans="1:11" x14ac:dyDescent="0.25">
      <c r="A772" t="str">
        <f>InputData!A1664</f>
        <v>20190120_064400</v>
      </c>
      <c r="B772">
        <f>InputData!B1664</f>
        <v>1</v>
      </c>
      <c r="C772" t="str">
        <f>InputData!C1664</f>
        <v>ShortTerm</v>
      </c>
      <c r="D772">
        <f>InputData!D1664</f>
        <v>1</v>
      </c>
      <c r="E772">
        <f>InputData!E1664</f>
        <v>10</v>
      </c>
      <c r="F772" t="str">
        <f>InputData!F1664</f>
        <v>3.3.3. Tierras desnudas y degradadas</v>
      </c>
      <c r="G772" t="str">
        <f>InputData!G1664</f>
        <v>NDVImean</v>
      </c>
      <c r="H772" t="str">
        <f>InputData!H1664</f>
        <v>WMyear_NDVI201711</v>
      </c>
      <c r="I772" t="str">
        <f t="shared" si="11"/>
        <v>Short Term</v>
      </c>
      <c r="J772">
        <f>InputData!O1664</f>
        <v>0</v>
      </c>
      <c r="K772">
        <f>InputData!S1664</f>
        <v>0</v>
      </c>
    </row>
    <row r="773" spans="1:11" hidden="1" x14ac:dyDescent="0.25">
      <c r="A773" t="str">
        <f>InputData!A1718</f>
        <v>20190122_170157</v>
      </c>
      <c r="B773">
        <f>InputData!B1718</f>
        <v>1</v>
      </c>
      <c r="C773" t="str">
        <f>InputData!C1718</f>
        <v>ShortTerm</v>
      </c>
      <c r="D773">
        <f>InputData!D1718</f>
        <v>1</v>
      </c>
      <c r="E773">
        <f>InputData!E1718</f>
        <v>10</v>
      </c>
      <c r="F773" t="str">
        <f>InputData!F1718</f>
        <v>5.1.4. Cuerpos de agua artificiales</v>
      </c>
      <c r="G773" t="str">
        <f>InputData!G1718</f>
        <v>NDVImean</v>
      </c>
      <c r="H773" t="str">
        <f>InputData!H1718</f>
        <v>WMyear_NDVI201801</v>
      </c>
      <c r="I773" t="str">
        <f t="shared" si="11"/>
        <v>Short Term</v>
      </c>
      <c r="J773">
        <f>InputData!O1718</f>
        <v>0</v>
      </c>
      <c r="K773">
        <f>InputData!S1718</f>
        <v>0</v>
      </c>
    </row>
    <row r="774" spans="1:11" hidden="1" x14ac:dyDescent="0.25">
      <c r="A774" t="str">
        <f>InputData!A1726</f>
        <v>20190122_180235</v>
      </c>
      <c r="B774">
        <f>InputData!B1726</f>
        <v>1</v>
      </c>
      <c r="C774" t="str">
        <f>InputData!C1726</f>
        <v>ShortTerm</v>
      </c>
      <c r="D774">
        <f>InputData!D1726</f>
        <v>1</v>
      </c>
      <c r="E774">
        <f>InputData!E1726</f>
        <v>10</v>
      </c>
      <c r="F774" t="str">
        <f>InputData!F1726</f>
        <v>3.1.2.1.1. Bosque abierto alto de tierra firme</v>
      </c>
      <c r="G774" t="str">
        <f>InputData!G1726</f>
        <v>NDVImean</v>
      </c>
      <c r="H774" t="str">
        <f>InputData!H1726</f>
        <v>WMyear_NDVI201801</v>
      </c>
      <c r="I774" t="str">
        <f t="shared" si="11"/>
        <v>Short Term</v>
      </c>
      <c r="J774">
        <f>InputData!O1726</f>
        <v>0</v>
      </c>
      <c r="K774">
        <f>InputData!S1726</f>
        <v>0</v>
      </c>
    </row>
    <row r="775" spans="1:11" hidden="1" x14ac:dyDescent="0.25">
      <c r="A775" t="str">
        <f>InputData!A8</f>
        <v>20190124_063512</v>
      </c>
      <c r="B775">
        <f>InputData!B8</f>
        <v>2</v>
      </c>
      <c r="C775" t="str">
        <f>InputData!C8</f>
        <v>MediumTerm</v>
      </c>
      <c r="D775">
        <f>InputData!D8</f>
        <v>10</v>
      </c>
      <c r="E775">
        <f>InputData!E8</f>
        <v>40</v>
      </c>
      <c r="F775" t="str">
        <f>InputData!F8</f>
        <v>5.1.2. Lagunas, lagos y cinagas naturales</v>
      </c>
      <c r="G775" t="str">
        <f>InputData!G8</f>
        <v>EVImean</v>
      </c>
      <c r="H775" t="str">
        <f>InputData!H8</f>
        <v>WMyear_evi_summer</v>
      </c>
      <c r="I775" t="str">
        <f t="shared" si="11"/>
        <v>Medium Term</v>
      </c>
      <c r="J775" t="str">
        <f>InputData!O8</f>
        <v>inf</v>
      </c>
      <c r="K775" t="str">
        <f>InputData!S8</f>
        <v>nan</v>
      </c>
    </row>
    <row r="776" spans="1:11" hidden="1" x14ac:dyDescent="0.25">
      <c r="A776" t="str">
        <f>InputData!A10</f>
        <v>20190124_130731</v>
      </c>
      <c r="B776">
        <f>InputData!B10</f>
        <v>2</v>
      </c>
      <c r="C776" t="str">
        <f>InputData!C10</f>
        <v>MediumTerm</v>
      </c>
      <c r="D776">
        <f>InputData!D10</f>
        <v>10</v>
      </c>
      <c r="E776">
        <f>InputData!E10</f>
        <v>40</v>
      </c>
      <c r="F776" t="str">
        <f>InputData!F10</f>
        <v>3.2.1.1.2. Herbazal denso inundable</v>
      </c>
      <c r="G776" t="str">
        <f>InputData!G10</f>
        <v>EVImean</v>
      </c>
      <c r="H776" t="str">
        <f>InputData!H10</f>
        <v>WMyear_evi_summer</v>
      </c>
      <c r="I776" t="str">
        <f t="shared" si="11"/>
        <v>Medium Term</v>
      </c>
      <c r="J776">
        <f>InputData!O10</f>
        <v>877035</v>
      </c>
      <c r="K776">
        <f>InputData!S10</f>
        <v>9.83782E+18</v>
      </c>
    </row>
    <row r="777" spans="1:11" hidden="1" x14ac:dyDescent="0.25">
      <c r="A777" t="str">
        <f>InputData!A20</f>
        <v>20190124_060140</v>
      </c>
      <c r="B777">
        <f>InputData!B20</f>
        <v>2</v>
      </c>
      <c r="C777" t="str">
        <f>InputData!C20</f>
        <v>MediumTerm</v>
      </c>
      <c r="D777">
        <f>InputData!D20</f>
        <v>10</v>
      </c>
      <c r="E777">
        <f>InputData!E20</f>
        <v>40</v>
      </c>
      <c r="F777" t="str">
        <f>InputData!F20</f>
        <v>3.1.1.1.2. Bosque denso alto inundable</v>
      </c>
      <c r="G777" t="str">
        <f>InputData!G20</f>
        <v>EVImean</v>
      </c>
      <c r="H777" t="str">
        <f>InputData!H20</f>
        <v>WMyear_evi_summer</v>
      </c>
      <c r="I777" t="str">
        <f t="shared" si="11"/>
        <v>Medium Term</v>
      </c>
      <c r="J777">
        <f>InputData!O20</f>
        <v>-6.1856400000000002</v>
      </c>
      <c r="K777">
        <f>InputData!S20</f>
        <v>13038.9</v>
      </c>
    </row>
    <row r="778" spans="1:11" hidden="1" x14ac:dyDescent="0.25">
      <c r="A778" t="str">
        <f>InputData!A39</f>
        <v>20190123_223453</v>
      </c>
      <c r="B778">
        <f>InputData!B39</f>
        <v>2</v>
      </c>
      <c r="C778" t="str">
        <f>InputData!C39</f>
        <v>MediumTerm</v>
      </c>
      <c r="D778">
        <f>InputData!D39</f>
        <v>10</v>
      </c>
      <c r="E778">
        <f>InputData!E39</f>
        <v>40</v>
      </c>
      <c r="F778" t="str">
        <f>InputData!F39</f>
        <v>2.1.2.1. Arroz</v>
      </c>
      <c r="G778" t="str">
        <f>InputData!G39</f>
        <v>EVImean</v>
      </c>
      <c r="H778" t="str">
        <f>InputData!H39</f>
        <v>WMyear_evi_summer</v>
      </c>
      <c r="I778" t="str">
        <f t="shared" si="11"/>
        <v>Medium Term</v>
      </c>
      <c r="J778">
        <f>InputData!O39</f>
        <v>0.32902300000000001</v>
      </c>
      <c r="K778">
        <f>InputData!S39</f>
        <v>0.13203000000000001</v>
      </c>
    </row>
    <row r="779" spans="1:11" hidden="1" x14ac:dyDescent="0.25">
      <c r="A779" t="str">
        <f>InputData!A40</f>
        <v>20190124_032146</v>
      </c>
      <c r="B779">
        <f>InputData!B40</f>
        <v>2</v>
      </c>
      <c r="C779" t="str">
        <f>InputData!C40</f>
        <v>MediumTerm</v>
      </c>
      <c r="D779">
        <f>InputData!D40</f>
        <v>10</v>
      </c>
      <c r="E779">
        <f>InputData!E40</f>
        <v>40</v>
      </c>
      <c r="F779" t="str">
        <f>InputData!F40</f>
        <v>2.3.1. Pastos limpios</v>
      </c>
      <c r="G779" t="str">
        <f>InputData!G40</f>
        <v>EVImean</v>
      </c>
      <c r="H779" t="str">
        <f>InputData!H40</f>
        <v>WMyear_evi_summer</v>
      </c>
      <c r="I779" t="str">
        <f t="shared" si="11"/>
        <v>Medium Term</v>
      </c>
      <c r="J779">
        <f>InputData!O40</f>
        <v>-1.7320800000000001</v>
      </c>
      <c r="K779">
        <f>InputData!S40</f>
        <v>2093.9699999999998</v>
      </c>
    </row>
    <row r="780" spans="1:11" hidden="1" x14ac:dyDescent="0.25">
      <c r="A780" t="str">
        <f>InputData!A47</f>
        <v>20190124_111514</v>
      </c>
      <c r="B780">
        <f>InputData!B47</f>
        <v>2</v>
      </c>
      <c r="C780" t="str">
        <f>InputData!C47</f>
        <v>MediumTerm</v>
      </c>
      <c r="D780">
        <f>InputData!D47</f>
        <v>10</v>
      </c>
      <c r="E780">
        <f>InputData!E47</f>
        <v>40</v>
      </c>
      <c r="F780" t="str">
        <f>InputData!F47</f>
        <v>4.1.1. Zonas Pantanosas</v>
      </c>
      <c r="G780" t="str">
        <f>InputData!G47</f>
        <v>EVImean</v>
      </c>
      <c r="H780" t="str">
        <f>InputData!H47</f>
        <v>WMyear_evi_summer</v>
      </c>
      <c r="I780" t="str">
        <f t="shared" si="11"/>
        <v>Medium Term</v>
      </c>
      <c r="J780">
        <f>InputData!O47</f>
        <v>-22.676200000000001</v>
      </c>
      <c r="K780">
        <f>InputData!S47</f>
        <v>25840.2</v>
      </c>
    </row>
    <row r="781" spans="1:11" hidden="1" x14ac:dyDescent="0.25">
      <c r="A781" t="str">
        <f>InputData!A51</f>
        <v>20190124_100830</v>
      </c>
      <c r="B781">
        <f>InputData!B51</f>
        <v>2</v>
      </c>
      <c r="C781" t="str">
        <f>InputData!C51</f>
        <v>MediumTerm</v>
      </c>
      <c r="D781">
        <f>InputData!D51</f>
        <v>10</v>
      </c>
      <c r="E781">
        <f>InputData!E51</f>
        <v>40</v>
      </c>
      <c r="F781" t="str">
        <f>InputData!F51</f>
        <v>3.1.4. Bosque de galera y ripario</v>
      </c>
      <c r="G781" t="str">
        <f>InputData!G51</f>
        <v>EVImean</v>
      </c>
      <c r="H781" t="str">
        <f>InputData!H51</f>
        <v>WMyear_evi_summer</v>
      </c>
      <c r="I781" t="str">
        <f t="shared" si="11"/>
        <v>Medium Term</v>
      </c>
      <c r="J781">
        <f>InputData!O51</f>
        <v>-6.6575899999999999</v>
      </c>
      <c r="K781">
        <f>InputData!S51</f>
        <v>12146.5</v>
      </c>
    </row>
    <row r="782" spans="1:11" hidden="1" x14ac:dyDescent="0.25">
      <c r="A782" t="str">
        <f>InputData!A73</f>
        <v>20190124_160424</v>
      </c>
      <c r="B782">
        <f>InputData!B73</f>
        <v>2</v>
      </c>
      <c r="C782" t="str">
        <f>InputData!C73</f>
        <v>MediumTerm</v>
      </c>
      <c r="D782">
        <f>InputData!D73</f>
        <v>10</v>
      </c>
      <c r="E782">
        <f>InputData!E73</f>
        <v>40</v>
      </c>
      <c r="F782" t="str">
        <f>InputData!F73</f>
        <v>2.4.4. Mosaico de pastos con espacios naturales</v>
      </c>
      <c r="G782" t="str">
        <f>InputData!G73</f>
        <v>EVImean</v>
      </c>
      <c r="H782" t="str">
        <f>InputData!H73</f>
        <v>WMyear_evi_summer</v>
      </c>
      <c r="I782" t="str">
        <f t="shared" si="11"/>
        <v>Medium Term</v>
      </c>
      <c r="J782">
        <f>InputData!O73</f>
        <v>-0.53141700000000003</v>
      </c>
      <c r="K782">
        <f>InputData!S73</f>
        <v>1655.94</v>
      </c>
    </row>
    <row r="783" spans="1:11" hidden="1" x14ac:dyDescent="0.25">
      <c r="A783" t="str">
        <f>InputData!A78</f>
        <v>20190123_195037</v>
      </c>
      <c r="B783">
        <f>InputData!B78</f>
        <v>2</v>
      </c>
      <c r="C783" t="str">
        <f>InputData!C78</f>
        <v>MediumTerm</v>
      </c>
      <c r="D783">
        <f>InputData!D78</f>
        <v>10</v>
      </c>
      <c r="E783">
        <f>InputData!E78</f>
        <v>40</v>
      </c>
      <c r="F783" t="str">
        <f>InputData!F78</f>
        <v>3.2.1.2.1. Herbazal abierto arenoso</v>
      </c>
      <c r="G783" t="str">
        <f>InputData!G78</f>
        <v>EVImean</v>
      </c>
      <c r="H783" t="str">
        <f>InputData!H78</f>
        <v>WMyear_evi_summer</v>
      </c>
      <c r="I783" t="str">
        <f t="shared" si="11"/>
        <v>Medium Term</v>
      </c>
      <c r="J783">
        <f>InputData!O78</f>
        <v>-52.514200000000002</v>
      </c>
      <c r="K783">
        <f>InputData!S78</f>
        <v>62174.8</v>
      </c>
    </row>
    <row r="784" spans="1:11" hidden="1" x14ac:dyDescent="0.25">
      <c r="A784" t="str">
        <f>InputData!A79</f>
        <v>20190124_184906</v>
      </c>
      <c r="B784">
        <f>InputData!B79</f>
        <v>2</v>
      </c>
      <c r="C784" t="str">
        <f>InputData!C79</f>
        <v>MediumTerm</v>
      </c>
      <c r="D784">
        <f>InputData!D79</f>
        <v>10</v>
      </c>
      <c r="E784">
        <f>InputData!E79</f>
        <v>40</v>
      </c>
      <c r="F784" t="str">
        <f>InputData!F79</f>
        <v>3.3.4. Zonas quemadas</v>
      </c>
      <c r="G784" t="str">
        <f>InputData!G79</f>
        <v>EVImean</v>
      </c>
      <c r="H784" t="str">
        <f>InputData!H79</f>
        <v>WMyear_evi_summer</v>
      </c>
      <c r="I784" t="str">
        <f t="shared" si="11"/>
        <v>Medium Term</v>
      </c>
      <c r="J784">
        <f>InputData!O79</f>
        <v>-3.4845199999999998</v>
      </c>
      <c r="K784">
        <f>InputData!S79</f>
        <v>4271.6499999999996</v>
      </c>
    </row>
    <row r="785" spans="1:11" hidden="1" x14ac:dyDescent="0.25">
      <c r="A785" t="str">
        <f>InputData!A81</f>
        <v>20190124_042637</v>
      </c>
      <c r="B785">
        <f>InputData!B81</f>
        <v>2</v>
      </c>
      <c r="C785" t="str">
        <f>InputData!C81</f>
        <v>MediumTerm</v>
      </c>
      <c r="D785">
        <f>InputData!D81</f>
        <v>10</v>
      </c>
      <c r="E785">
        <f>InputData!E81</f>
        <v>40</v>
      </c>
      <c r="F785" t="str">
        <f>InputData!F81</f>
        <v>3.2.3. Vegetacin secundaria o en transicin</v>
      </c>
      <c r="G785" t="str">
        <f>InputData!G81</f>
        <v>EVImean</v>
      </c>
      <c r="H785" t="str">
        <f>InputData!H81</f>
        <v>WMyear_evi_summer</v>
      </c>
      <c r="I785" t="str">
        <f t="shared" si="11"/>
        <v>Medium Term</v>
      </c>
      <c r="J785">
        <f>InputData!O81</f>
        <v>-16.4511</v>
      </c>
      <c r="K785">
        <f>InputData!S81</f>
        <v>31808.799999999999</v>
      </c>
    </row>
    <row r="786" spans="1:11" hidden="1" x14ac:dyDescent="0.25">
      <c r="A786" t="str">
        <f>InputData!A87</f>
        <v>20190124_015100</v>
      </c>
      <c r="B786">
        <f>InputData!B87</f>
        <v>2</v>
      </c>
      <c r="C786" t="str">
        <f>InputData!C87</f>
        <v>MediumTerm</v>
      </c>
      <c r="D786">
        <f>InputData!D87</f>
        <v>10</v>
      </c>
      <c r="E786">
        <f>InputData!E87</f>
        <v>40</v>
      </c>
      <c r="F786" t="str">
        <f>InputData!F87</f>
        <v>2.3.3. Pastos enmalezados</v>
      </c>
      <c r="G786" t="str">
        <f>InputData!G87</f>
        <v>EVImean</v>
      </c>
      <c r="H786" t="str">
        <f>InputData!H87</f>
        <v>WMyear_evi_summer</v>
      </c>
      <c r="I786" t="str">
        <f t="shared" si="11"/>
        <v>Medium Term</v>
      </c>
      <c r="J786">
        <f>InputData!O87</f>
        <v>-1.5398500000000001E-2</v>
      </c>
      <c r="K786">
        <f>InputData!S87</f>
        <v>451.68099999999998</v>
      </c>
    </row>
    <row r="787" spans="1:11" hidden="1" x14ac:dyDescent="0.25">
      <c r="A787" t="str">
        <f>InputData!A97</f>
        <v>20190124_181244</v>
      </c>
      <c r="B787">
        <f>InputData!B97</f>
        <v>2</v>
      </c>
      <c r="C787" t="str">
        <f>InputData!C97</f>
        <v>MediumTerm</v>
      </c>
      <c r="D787">
        <f>InputData!D97</f>
        <v>10</v>
      </c>
      <c r="E787">
        <f>InputData!E97</f>
        <v>40</v>
      </c>
      <c r="F787" t="str">
        <f>InputData!F97</f>
        <v>3.2.1.1.1. Herbazal denso de tierra firme</v>
      </c>
      <c r="G787" t="str">
        <f>InputData!G97</f>
        <v>EVImean</v>
      </c>
      <c r="H787" t="str">
        <f>InputData!H97</f>
        <v>WMyear_evi_summer</v>
      </c>
      <c r="I787" t="str">
        <f t="shared" si="11"/>
        <v>Medium Term</v>
      </c>
      <c r="J787">
        <f>InputData!O97</f>
        <v>-7.6899699999999998</v>
      </c>
      <c r="K787">
        <f>InputData!S97</f>
        <v>8968.92</v>
      </c>
    </row>
    <row r="788" spans="1:11" hidden="1" x14ac:dyDescent="0.25">
      <c r="A788" t="str">
        <f>InputData!A111</f>
        <v>20190124_090147</v>
      </c>
      <c r="B788">
        <f>InputData!B111</f>
        <v>2</v>
      </c>
      <c r="C788" t="str">
        <f>InputData!C111</f>
        <v>MediumTerm</v>
      </c>
      <c r="D788">
        <f>InputData!D111</f>
        <v>10</v>
      </c>
      <c r="E788">
        <f>InputData!E111</f>
        <v>40</v>
      </c>
      <c r="F788" t="str">
        <f>InputData!F111</f>
        <v>3.1.1.2.2. Bosque denso bajo inundable</v>
      </c>
      <c r="G788" t="str">
        <f>InputData!G111</f>
        <v>EVImean</v>
      </c>
      <c r="H788" t="str">
        <f>InputData!H111</f>
        <v>WMyear_evi_summer</v>
      </c>
      <c r="I788" t="str">
        <f t="shared" si="11"/>
        <v>Medium Term</v>
      </c>
      <c r="J788">
        <f>InputData!O111</f>
        <v>-14.8264</v>
      </c>
      <c r="K788">
        <f>InputData!S111</f>
        <v>27899.599999999999</v>
      </c>
    </row>
    <row r="789" spans="1:11" hidden="1" x14ac:dyDescent="0.25">
      <c r="A789" t="str">
        <f>InputData!A113</f>
        <v>20190123_213916</v>
      </c>
      <c r="B789">
        <f>InputData!B113</f>
        <v>2</v>
      </c>
      <c r="C789" t="str">
        <f>InputData!C113</f>
        <v>MediumTerm</v>
      </c>
      <c r="D789">
        <f>InputData!D113</f>
        <v>10</v>
      </c>
      <c r="E789">
        <f>InputData!E113</f>
        <v>40</v>
      </c>
      <c r="F789" t="str">
        <f>InputData!F113</f>
        <v>3.2.2.1. Arbustal denso</v>
      </c>
      <c r="G789" t="str">
        <f>InputData!G113</f>
        <v>EVImean</v>
      </c>
      <c r="H789" t="str">
        <f>InputData!H113</f>
        <v>WMyear_evi_summer</v>
      </c>
      <c r="I789" t="str">
        <f t="shared" si="11"/>
        <v>Medium Term</v>
      </c>
      <c r="J789">
        <f>InputData!O113</f>
        <v>0.188831</v>
      </c>
      <c r="K789">
        <f>InputData!S113</f>
        <v>6.5561400000000006E-2</v>
      </c>
    </row>
    <row r="790" spans="1:11" hidden="1" x14ac:dyDescent="0.25">
      <c r="A790" t="str">
        <f>InputData!A115</f>
        <v>20190124_073349</v>
      </c>
      <c r="B790">
        <f>InputData!B115</f>
        <v>2</v>
      </c>
      <c r="C790" t="str">
        <f>InputData!C115</f>
        <v>MediumTerm</v>
      </c>
      <c r="D790">
        <f>InputData!D115</f>
        <v>10</v>
      </c>
      <c r="E790">
        <f>InputData!E115</f>
        <v>40</v>
      </c>
      <c r="F790" t="str">
        <f>InputData!F115</f>
        <v>3.3.1. Zonas arenosas naturales</v>
      </c>
      <c r="G790" t="str">
        <f>InputData!G115</f>
        <v>EVImean</v>
      </c>
      <c r="H790" t="str">
        <f>InputData!H115</f>
        <v>WMyear_evi_summer</v>
      </c>
      <c r="I790" t="str">
        <f t="shared" si="11"/>
        <v>Medium Term</v>
      </c>
      <c r="J790">
        <f>InputData!O115</f>
        <v>6.7661399999999997E-2</v>
      </c>
      <c r="K790">
        <f>InputData!S115</f>
        <v>132.74299999999999</v>
      </c>
    </row>
    <row r="791" spans="1:11" hidden="1" x14ac:dyDescent="0.25">
      <c r="A791" t="str">
        <f>InputData!A117</f>
        <v>20190124_021919</v>
      </c>
      <c r="B791">
        <f>InputData!B117</f>
        <v>2</v>
      </c>
      <c r="C791" t="str">
        <f>InputData!C117</f>
        <v>MediumTerm</v>
      </c>
      <c r="D791">
        <f>InputData!D117</f>
        <v>10</v>
      </c>
      <c r="E791">
        <f>InputData!E117</f>
        <v>40</v>
      </c>
      <c r="F791" t="str">
        <f>InputData!F117</f>
        <v>2.2.3.2. Palma de aceite</v>
      </c>
      <c r="G791" t="str">
        <f>InputData!G117</f>
        <v>EVImean</v>
      </c>
      <c r="H791" t="str">
        <f>InputData!H117</f>
        <v>WMyear_evi_summer</v>
      </c>
      <c r="I791" t="str">
        <f t="shared" si="11"/>
        <v>Medium Term</v>
      </c>
      <c r="J791">
        <f>InputData!O117</f>
        <v>0.18493499999999999</v>
      </c>
      <c r="K791">
        <f>InputData!S117</f>
        <v>4.3081300000000003E-3</v>
      </c>
    </row>
    <row r="792" spans="1:11" hidden="1" x14ac:dyDescent="0.25">
      <c r="A792" t="str">
        <f>InputData!A118</f>
        <v>20190124_045625</v>
      </c>
      <c r="B792">
        <f>InputData!B118</f>
        <v>2</v>
      </c>
      <c r="C792" t="str">
        <f>InputData!C118</f>
        <v>MediumTerm</v>
      </c>
      <c r="D792">
        <f>InputData!D118</f>
        <v>10</v>
      </c>
      <c r="E792">
        <f>InputData!E118</f>
        <v>40</v>
      </c>
      <c r="F792" t="str">
        <f>InputData!F118</f>
        <v>3.1.3. Bosque fragmentado</v>
      </c>
      <c r="G792" t="str">
        <f>InputData!G118</f>
        <v>EVImean</v>
      </c>
      <c r="H792" t="str">
        <f>InputData!H118</f>
        <v>WMyear_evi_summer</v>
      </c>
      <c r="I792" t="str">
        <f t="shared" ref="I792:I855" si="12">NewCategory(C792)</f>
        <v>Medium Term</v>
      </c>
      <c r="J792">
        <f>InputData!O118</f>
        <v>0.18393100000000001</v>
      </c>
      <c r="K792">
        <f>InputData!S118</f>
        <v>1.82487E-2</v>
      </c>
    </row>
    <row r="793" spans="1:11" hidden="1" x14ac:dyDescent="0.25">
      <c r="A793" t="str">
        <f>InputData!A119</f>
        <v>20190123_233121</v>
      </c>
      <c r="B793">
        <f>InputData!B119</f>
        <v>2</v>
      </c>
      <c r="C793" t="str">
        <f>InputData!C119</f>
        <v>MediumTerm</v>
      </c>
      <c r="D793">
        <f>InputData!D119</f>
        <v>10</v>
      </c>
      <c r="E793">
        <f>InputData!E119</f>
        <v>40</v>
      </c>
      <c r="F793" t="str">
        <f>InputData!F119</f>
        <v>3.1.2.2.2. Bosque abierto bajo inundable</v>
      </c>
      <c r="G793" t="str">
        <f>InputData!G119</f>
        <v>EVImean</v>
      </c>
      <c r="H793" t="str">
        <f>InputData!H119</f>
        <v>WMyear_evi_summer</v>
      </c>
      <c r="I793" t="str">
        <f t="shared" si="12"/>
        <v>Medium Term</v>
      </c>
      <c r="J793">
        <f>InputData!O119</f>
        <v>0.22572800000000001</v>
      </c>
      <c r="K793">
        <f>InputData!S119</f>
        <v>2.17135E-2</v>
      </c>
    </row>
    <row r="794" spans="1:11" hidden="1" x14ac:dyDescent="0.25">
      <c r="A794" t="str">
        <f>InputData!A131</f>
        <v>20190124_173237</v>
      </c>
      <c r="B794">
        <f>InputData!B131</f>
        <v>2</v>
      </c>
      <c r="C794" t="str">
        <f>InputData!C131</f>
        <v>MediumTerm</v>
      </c>
      <c r="D794">
        <f>InputData!D131</f>
        <v>10</v>
      </c>
      <c r="E794">
        <f>InputData!E131</f>
        <v>40</v>
      </c>
      <c r="F794" t="str">
        <f>InputData!F131</f>
        <v>2.4.3. Mosaico de cultivos, pastos y espacios naturales</v>
      </c>
      <c r="G794" t="str">
        <f>InputData!G131</f>
        <v>EVImean</v>
      </c>
      <c r="H794" t="str">
        <f>InputData!H131</f>
        <v>WMyear_evi_summer</v>
      </c>
      <c r="I794" t="str">
        <f t="shared" si="12"/>
        <v>Medium Term</v>
      </c>
      <c r="J794">
        <f>InputData!O131</f>
        <v>-0.66592499999999999</v>
      </c>
      <c r="K794">
        <f>InputData!S131</f>
        <v>1837.39</v>
      </c>
    </row>
    <row r="795" spans="1:11" hidden="1" x14ac:dyDescent="0.25">
      <c r="A795" t="str">
        <f>InputData!A180</f>
        <v>20190123_211012</v>
      </c>
      <c r="B795">
        <f>InputData!B180</f>
        <v>2</v>
      </c>
      <c r="C795" t="str">
        <f>InputData!C180</f>
        <v>MediumTerm</v>
      </c>
      <c r="D795">
        <f>InputData!D180</f>
        <v>10</v>
      </c>
      <c r="E795">
        <f>InputData!E180</f>
        <v>40</v>
      </c>
      <c r="F795" t="str">
        <f>InputData!F180</f>
        <v>2.3.1. Pastos limpios</v>
      </c>
      <c r="G795" t="str">
        <f>InputData!G180</f>
        <v>NDVImean</v>
      </c>
      <c r="H795" t="str">
        <f>InputData!H180</f>
        <v>WMyear_NDVI2017winter</v>
      </c>
      <c r="I795" t="str">
        <f t="shared" si="12"/>
        <v>Medium Term</v>
      </c>
      <c r="J795">
        <f>InputData!O180</f>
        <v>0.46230490000000002</v>
      </c>
      <c r="K795">
        <f>InputData!S180</f>
        <v>2.0095436000000001E-2</v>
      </c>
    </row>
    <row r="796" spans="1:11" hidden="1" x14ac:dyDescent="0.25">
      <c r="A796" t="str">
        <f>InputData!A208</f>
        <v>20190124_132554</v>
      </c>
      <c r="B796">
        <f>InputData!B208</f>
        <v>2</v>
      </c>
      <c r="C796" t="str">
        <f>InputData!C208</f>
        <v>MediumTerm</v>
      </c>
      <c r="D796">
        <f>InputData!D208</f>
        <v>10</v>
      </c>
      <c r="E796">
        <f>InputData!E208</f>
        <v>40</v>
      </c>
      <c r="F796" t="str">
        <f>InputData!F208</f>
        <v>2.4.4. Mosaico de pastos con espacios naturales</v>
      </c>
      <c r="G796" t="str">
        <f>InputData!G208</f>
        <v>NDVImean</v>
      </c>
      <c r="H796" t="str">
        <f>InputData!H208</f>
        <v>WMyear_NDVI2017winter</v>
      </c>
      <c r="I796" t="str">
        <f t="shared" si="12"/>
        <v>Medium Term</v>
      </c>
      <c r="J796">
        <f>InputData!O208</f>
        <v>0.26186894999999999</v>
      </c>
      <c r="K796">
        <f>InputData!S208</f>
        <v>3.6448701999999999E-2</v>
      </c>
    </row>
    <row r="797" spans="1:11" hidden="1" x14ac:dyDescent="0.25">
      <c r="A797" t="str">
        <f>InputData!A220</f>
        <v>20190124_000156</v>
      </c>
      <c r="B797">
        <f>InputData!B220</f>
        <v>2</v>
      </c>
      <c r="C797" t="str">
        <f>InputData!C220</f>
        <v>MediumTerm</v>
      </c>
      <c r="D797">
        <f>InputData!D220</f>
        <v>10</v>
      </c>
      <c r="E797">
        <f>InputData!E220</f>
        <v>40</v>
      </c>
      <c r="F797" t="str">
        <f>InputData!F220</f>
        <v>3.1.1.1.2. Bosque denso alto inundable</v>
      </c>
      <c r="G797" t="str">
        <f>InputData!G220</f>
        <v>NDVImean</v>
      </c>
      <c r="H797" t="str">
        <f>InputData!H220</f>
        <v>WMyear_NDVI2017winter</v>
      </c>
      <c r="I797" t="str">
        <f t="shared" si="12"/>
        <v>Medium Term</v>
      </c>
      <c r="J797">
        <f>InputData!O220</f>
        <v>0.29643853999999997</v>
      </c>
      <c r="K797">
        <f>InputData!S220</f>
        <v>3.7102076999999997E-2</v>
      </c>
    </row>
    <row r="798" spans="1:11" x14ac:dyDescent="0.25">
      <c r="A798" t="str">
        <f>InputData!A236</f>
        <v>20190120_092751</v>
      </c>
      <c r="B798">
        <f>InputData!B236</f>
        <v>2</v>
      </c>
      <c r="C798" t="str">
        <f>InputData!C236</f>
        <v>MediumTerm</v>
      </c>
      <c r="D798">
        <f>InputData!D236</f>
        <v>10</v>
      </c>
      <c r="E798">
        <f>InputData!E236</f>
        <v>40</v>
      </c>
      <c r="F798" t="str">
        <f>InputData!F236</f>
        <v>2.3.1. Pastos limpios</v>
      </c>
      <c r="G798" t="str">
        <f>InputData!G236</f>
        <v>NDVImean</v>
      </c>
      <c r="H798" t="str">
        <f>InputData!H236</f>
        <v>WMyear_NDVI201711</v>
      </c>
      <c r="I798" t="str">
        <f t="shared" si="12"/>
        <v>Medium Term</v>
      </c>
      <c r="J798">
        <f>InputData!O236</f>
        <v>0.47231035999999998</v>
      </c>
      <c r="K798">
        <f>InputData!S236</f>
        <v>2.16569E-2</v>
      </c>
    </row>
    <row r="799" spans="1:11" hidden="1" x14ac:dyDescent="0.25">
      <c r="A799" t="str">
        <f>InputData!A246</f>
        <v>20190124_094655</v>
      </c>
      <c r="B799">
        <f>InputData!B246</f>
        <v>2</v>
      </c>
      <c r="C799" t="str">
        <f>InputData!C246</f>
        <v>MediumTerm</v>
      </c>
      <c r="D799">
        <f>InputData!D246</f>
        <v>10</v>
      </c>
      <c r="E799">
        <f>InputData!E246</f>
        <v>40</v>
      </c>
      <c r="F799" t="str">
        <f>InputData!F246</f>
        <v>3.2.1.1.2. Herbazal denso inundable</v>
      </c>
      <c r="G799" t="str">
        <f>InputData!G246</f>
        <v>NDVImean</v>
      </c>
      <c r="H799" t="str">
        <f>InputData!H246</f>
        <v>WMyear_NDVI2017winter</v>
      </c>
      <c r="I799" t="str">
        <f t="shared" si="12"/>
        <v>Medium Term</v>
      </c>
      <c r="J799">
        <f>InputData!O246</f>
        <v>0.46337694000000001</v>
      </c>
      <c r="K799">
        <f>InputData!S246</f>
        <v>1.0332308E-2</v>
      </c>
    </row>
    <row r="800" spans="1:11" x14ac:dyDescent="0.25">
      <c r="A800" t="str">
        <f>InputData!A252</f>
        <v>20190120_042141</v>
      </c>
      <c r="B800">
        <f>InputData!B252</f>
        <v>2</v>
      </c>
      <c r="C800" t="str">
        <f>InputData!C252</f>
        <v>MediumTerm</v>
      </c>
      <c r="D800">
        <f>InputData!D252</f>
        <v>10</v>
      </c>
      <c r="E800">
        <f>InputData!E252</f>
        <v>40</v>
      </c>
      <c r="F800" t="str">
        <f>InputData!F252</f>
        <v>2.1.2.1. Arroz</v>
      </c>
      <c r="G800" t="str">
        <f>InputData!G252</f>
        <v>NDVImean</v>
      </c>
      <c r="H800" t="str">
        <f>InputData!H252</f>
        <v>WMyear_NDVI201711</v>
      </c>
      <c r="I800" t="str">
        <f t="shared" si="12"/>
        <v>Medium Term</v>
      </c>
      <c r="J800">
        <f>InputData!O252</f>
        <v>0.44653284999999998</v>
      </c>
      <c r="K800">
        <f>InputData!S252</f>
        <v>4.3944723999999998E-2</v>
      </c>
    </row>
    <row r="801" spans="1:11" hidden="1" x14ac:dyDescent="0.25">
      <c r="A801" t="str">
        <f>InputData!A279</f>
        <v>20190122_105136</v>
      </c>
      <c r="B801">
        <f>InputData!B279</f>
        <v>2</v>
      </c>
      <c r="C801" t="str">
        <f>InputData!C279</f>
        <v>MediumTerm</v>
      </c>
      <c r="D801">
        <f>InputData!D279</f>
        <v>10</v>
      </c>
      <c r="E801">
        <f>InputData!E279</f>
        <v>40</v>
      </c>
      <c r="F801" t="str">
        <f>InputData!F279</f>
        <v>3.2.1.1.2. Herbazal denso inundable</v>
      </c>
      <c r="G801" t="str">
        <f>InputData!G279</f>
        <v>NDVImean</v>
      </c>
      <c r="H801" t="str">
        <f>InputData!H279</f>
        <v>WMyear_NDVI201712</v>
      </c>
      <c r="I801" t="str">
        <f t="shared" si="12"/>
        <v>Medium Term</v>
      </c>
      <c r="J801">
        <f>InputData!O279</f>
        <v>0.49618200000000001</v>
      </c>
      <c r="K801">
        <f>InputData!S279</f>
        <v>8.4616099999999996E-3</v>
      </c>
    </row>
    <row r="802" spans="1:11" hidden="1" x14ac:dyDescent="0.25">
      <c r="A802" t="str">
        <f>InputData!A285</f>
        <v>20190124_003607</v>
      </c>
      <c r="B802">
        <f>InputData!B285</f>
        <v>2</v>
      </c>
      <c r="C802" t="str">
        <f>InputData!C285</f>
        <v>MediumTerm</v>
      </c>
      <c r="D802">
        <f>InputData!D285</f>
        <v>10</v>
      </c>
      <c r="E802">
        <f>InputData!E285</f>
        <v>40</v>
      </c>
      <c r="F802" t="str">
        <f>InputData!F285</f>
        <v>5.1.2. Lagunas, lagos y cinagas naturales</v>
      </c>
      <c r="G802" t="str">
        <f>InputData!G285</f>
        <v>NDVImean</v>
      </c>
      <c r="H802" t="str">
        <f>InputData!H285</f>
        <v>WMyear_NDVI2017winter</v>
      </c>
      <c r="I802" t="str">
        <f t="shared" si="12"/>
        <v>Medium Term</v>
      </c>
      <c r="J802">
        <f>InputData!O285</f>
        <v>0.4770431</v>
      </c>
      <c r="K802">
        <f>InputData!S285</f>
        <v>2.0360313000000001E-2</v>
      </c>
    </row>
    <row r="803" spans="1:11" hidden="1" x14ac:dyDescent="0.25">
      <c r="A803" t="str">
        <f>InputData!A327</f>
        <v>20190121_153221</v>
      </c>
      <c r="B803">
        <f>InputData!B327</f>
        <v>2</v>
      </c>
      <c r="C803" t="str">
        <f>InputData!C327</f>
        <v>MediumTerm</v>
      </c>
      <c r="D803">
        <f>InputData!D327</f>
        <v>10</v>
      </c>
      <c r="E803">
        <f>InputData!E327</f>
        <v>40</v>
      </c>
      <c r="F803" t="str">
        <f>InputData!F327</f>
        <v>2.1.2.1. Arroz</v>
      </c>
      <c r="G803" t="str">
        <f>InputData!G327</f>
        <v>NDVImean</v>
      </c>
      <c r="H803" t="str">
        <f>InputData!H327</f>
        <v>WMyear_NDVI201712</v>
      </c>
      <c r="I803" t="str">
        <f t="shared" si="12"/>
        <v>Medium Term</v>
      </c>
      <c r="J803">
        <f>InputData!O327</f>
        <v>0.60903099999999999</v>
      </c>
      <c r="K803">
        <f>InputData!S327</f>
        <v>5.1959600000000002E-2</v>
      </c>
    </row>
    <row r="804" spans="1:11" x14ac:dyDescent="0.25">
      <c r="A804" t="str">
        <f>InputData!A330</f>
        <v>20190121_063918</v>
      </c>
      <c r="B804">
        <f>InputData!B330</f>
        <v>2</v>
      </c>
      <c r="C804" t="str">
        <f>InputData!C330</f>
        <v>MediumTerm</v>
      </c>
      <c r="D804">
        <f>InputData!D330</f>
        <v>10</v>
      </c>
      <c r="E804">
        <f>InputData!E330</f>
        <v>40</v>
      </c>
      <c r="F804" t="str">
        <f>InputData!F330</f>
        <v>3.2.1.1.2. Herbazal denso inundable</v>
      </c>
      <c r="G804" t="str">
        <f>InputData!G330</f>
        <v>NDVImean</v>
      </c>
      <c r="H804" t="str">
        <f>InputData!H330</f>
        <v>WMyear_NDVI201711</v>
      </c>
      <c r="I804" t="str">
        <f t="shared" si="12"/>
        <v>Medium Term</v>
      </c>
      <c r="J804">
        <f>InputData!O330</f>
        <v>0.50360320000000003</v>
      </c>
      <c r="K804">
        <f>InputData!S330</f>
        <v>9.357832E-3</v>
      </c>
    </row>
    <row r="805" spans="1:11" x14ac:dyDescent="0.25">
      <c r="A805" t="str">
        <f>InputData!A338</f>
        <v>20190120_122705</v>
      </c>
      <c r="B805">
        <f>InputData!B338</f>
        <v>2</v>
      </c>
      <c r="C805" t="str">
        <f>InputData!C338</f>
        <v>MediumTerm</v>
      </c>
      <c r="D805">
        <f>InputData!D338</f>
        <v>10</v>
      </c>
      <c r="E805">
        <f>InputData!E338</f>
        <v>40</v>
      </c>
      <c r="F805" t="str">
        <f>InputData!F338</f>
        <v>3.1.1.1.2. Bosque denso alto inundable</v>
      </c>
      <c r="G805" t="str">
        <f>InputData!G338</f>
        <v>NDVImean</v>
      </c>
      <c r="H805" t="str">
        <f>InputData!H338</f>
        <v>WMyear_NDVI201711</v>
      </c>
      <c r="I805" t="str">
        <f t="shared" si="12"/>
        <v>Medium Term</v>
      </c>
      <c r="J805">
        <f>InputData!O338</f>
        <v>0.34345108000000002</v>
      </c>
      <c r="K805">
        <f>InputData!S338</f>
        <v>5.7266902000000001E-2</v>
      </c>
    </row>
    <row r="806" spans="1:11" hidden="1" x14ac:dyDescent="0.25">
      <c r="A806" t="str">
        <f>InputData!A340</f>
        <v>20190121_164814</v>
      </c>
      <c r="B806">
        <f>InputData!B340</f>
        <v>2</v>
      </c>
      <c r="C806" t="str">
        <f>InputData!C340</f>
        <v>MediumTerm</v>
      </c>
      <c r="D806">
        <f>InputData!D340</f>
        <v>10</v>
      </c>
      <c r="E806">
        <f>InputData!E340</f>
        <v>40</v>
      </c>
      <c r="F806" t="str">
        <f>InputData!F340</f>
        <v>3.1.3.2. Bosque fragmentado con vegetacin secundaria</v>
      </c>
      <c r="G806" t="str">
        <f>InputData!G340</f>
        <v>NDVImean</v>
      </c>
      <c r="H806" t="str">
        <f>InputData!H340</f>
        <v>WMyear_NDVI201712</v>
      </c>
      <c r="I806" t="str">
        <f t="shared" si="12"/>
        <v>Medium Term</v>
      </c>
      <c r="J806">
        <f>InputData!O340</f>
        <v>0.61567899999999998</v>
      </c>
      <c r="K806">
        <f>InputData!S340</f>
        <v>7.6394900000000002E-2</v>
      </c>
    </row>
    <row r="807" spans="1:11" hidden="1" x14ac:dyDescent="0.25">
      <c r="A807" t="str">
        <f>InputData!A350</f>
        <v>20190122_150526</v>
      </c>
      <c r="B807">
        <f>InputData!B350</f>
        <v>2</v>
      </c>
      <c r="C807" t="str">
        <f>InputData!C350</f>
        <v>MediumTerm</v>
      </c>
      <c r="D807">
        <f>InputData!D350</f>
        <v>10</v>
      </c>
      <c r="E807">
        <f>InputData!E350</f>
        <v>40</v>
      </c>
      <c r="F807" t="str">
        <f>InputData!F350</f>
        <v>2.1.2.1. Arroz</v>
      </c>
      <c r="G807" t="str">
        <f>InputData!G350</f>
        <v>NDVImean</v>
      </c>
      <c r="H807" t="str">
        <f>InputData!H350</f>
        <v>WMyear_NDVI201801</v>
      </c>
      <c r="I807" t="str">
        <f t="shared" si="12"/>
        <v>Medium Term</v>
      </c>
      <c r="J807">
        <f>InputData!O350</f>
        <v>0.62983020000000001</v>
      </c>
      <c r="K807">
        <f>InputData!S350</f>
        <v>4.1159023000000003E-2</v>
      </c>
    </row>
    <row r="808" spans="1:11" hidden="1" x14ac:dyDescent="0.25">
      <c r="A808" t="str">
        <f>InputData!A351</f>
        <v>20190123_222314</v>
      </c>
      <c r="B808">
        <f>InputData!B351</f>
        <v>2</v>
      </c>
      <c r="C808" t="str">
        <f>InputData!C351</f>
        <v>MediumTerm</v>
      </c>
      <c r="D808">
        <f>InputData!D351</f>
        <v>10</v>
      </c>
      <c r="E808">
        <f>InputData!E351</f>
        <v>40</v>
      </c>
      <c r="F808" t="str">
        <f>InputData!F351</f>
        <v>3.2.3. Vegetacin secundaria o en transicin</v>
      </c>
      <c r="G808" t="str">
        <f>InputData!G351</f>
        <v>NDVImean</v>
      </c>
      <c r="H808" t="str">
        <f>InputData!H351</f>
        <v>WMyear_NDVI2017winter</v>
      </c>
      <c r="I808" t="str">
        <f t="shared" si="12"/>
        <v>Medium Term</v>
      </c>
      <c r="J808">
        <f>InputData!O351</f>
        <v>0.37448817000000001</v>
      </c>
      <c r="K808">
        <f>InputData!S351</f>
        <v>3.8359057000000002E-2</v>
      </c>
    </row>
    <row r="809" spans="1:11" hidden="1" x14ac:dyDescent="0.25">
      <c r="A809" t="str">
        <f>InputData!A365</f>
        <v>20190123_165720</v>
      </c>
      <c r="B809">
        <f>InputData!B365</f>
        <v>2</v>
      </c>
      <c r="C809" t="str">
        <f>InputData!C365</f>
        <v>MediumTerm</v>
      </c>
      <c r="D809">
        <f>InputData!D365</f>
        <v>10</v>
      </c>
      <c r="E809">
        <f>InputData!E365</f>
        <v>40</v>
      </c>
      <c r="F809" t="str">
        <f>InputData!F365</f>
        <v>3.1.2.2.2. Bosque abierto bajo inundable</v>
      </c>
      <c r="G809" t="str">
        <f>InputData!G365</f>
        <v>NDVImean</v>
      </c>
      <c r="H809" t="str">
        <f>InputData!H365</f>
        <v>WMyear_NDVI2017winter</v>
      </c>
      <c r="I809" t="str">
        <f t="shared" si="12"/>
        <v>Medium Term</v>
      </c>
      <c r="J809">
        <f>InputData!O365</f>
        <v>0.50839215999999998</v>
      </c>
      <c r="K809">
        <f>InputData!S365</f>
        <v>3.8501349999999997E-2</v>
      </c>
    </row>
    <row r="810" spans="1:11" hidden="1" x14ac:dyDescent="0.25">
      <c r="A810" t="str">
        <f>InputData!A370</f>
        <v>20190124_074615</v>
      </c>
      <c r="B810">
        <f>InputData!B370</f>
        <v>2</v>
      </c>
      <c r="C810" t="str">
        <f>InputData!C370</f>
        <v>MediumTerm</v>
      </c>
      <c r="D810">
        <f>InputData!D370</f>
        <v>10</v>
      </c>
      <c r="E810">
        <f>InputData!E370</f>
        <v>40</v>
      </c>
      <c r="F810" t="str">
        <f>InputData!F370</f>
        <v>4.1.1. Zonas Pantanosas</v>
      </c>
      <c r="G810" t="str">
        <f>InputData!G370</f>
        <v>NDVImean</v>
      </c>
      <c r="H810" t="str">
        <f>InputData!H370</f>
        <v>WMyear_NDVI2017winter</v>
      </c>
      <c r="I810" t="str">
        <f t="shared" si="12"/>
        <v>Medium Term</v>
      </c>
      <c r="J810">
        <f>InputData!O370</f>
        <v>0.46656320000000001</v>
      </c>
      <c r="K810">
        <f>InputData!S370</f>
        <v>1.2005658000000001E-2</v>
      </c>
    </row>
    <row r="811" spans="1:11" hidden="1" x14ac:dyDescent="0.25">
      <c r="A811" t="str">
        <f>InputData!A377</f>
        <v>20190121_220719</v>
      </c>
      <c r="B811">
        <f>InputData!B377</f>
        <v>2</v>
      </c>
      <c r="C811" t="str">
        <f>InputData!C377</f>
        <v>MediumTerm</v>
      </c>
      <c r="D811">
        <f>InputData!D377</f>
        <v>10</v>
      </c>
      <c r="E811">
        <f>InputData!E377</f>
        <v>40</v>
      </c>
      <c r="F811" t="str">
        <f>InputData!F377</f>
        <v>3.1.1.1.2. Bosque denso alto inundable</v>
      </c>
      <c r="G811" t="str">
        <f>InputData!G377</f>
        <v>NDVImean</v>
      </c>
      <c r="H811" t="str">
        <f>InputData!H377</f>
        <v>WMyear_NDVI201712</v>
      </c>
      <c r="I811" t="str">
        <f t="shared" si="12"/>
        <v>Medium Term</v>
      </c>
      <c r="J811">
        <f>InputData!O377</f>
        <v>0.32432899999999998</v>
      </c>
      <c r="K811">
        <f>InputData!S377</f>
        <v>5.4585300000000003E-2</v>
      </c>
    </row>
    <row r="812" spans="1:11" hidden="1" x14ac:dyDescent="0.25">
      <c r="A812" t="str">
        <f>InputData!A381</f>
        <v>20190121_194757</v>
      </c>
      <c r="B812">
        <f>InputData!B381</f>
        <v>2</v>
      </c>
      <c r="C812" t="str">
        <f>InputData!C381</f>
        <v>MediumTerm</v>
      </c>
      <c r="D812">
        <f>InputData!D381</f>
        <v>10</v>
      </c>
      <c r="E812">
        <f>InputData!E381</f>
        <v>40</v>
      </c>
      <c r="F812" t="str">
        <f>InputData!F381</f>
        <v>2.3.1. Pastos limpios</v>
      </c>
      <c r="G812" t="str">
        <f>InputData!G381</f>
        <v>NDVImean</v>
      </c>
      <c r="H812" t="str">
        <f>InputData!H381</f>
        <v>WMyear_NDVI201712</v>
      </c>
      <c r="I812" t="str">
        <f t="shared" si="12"/>
        <v>Medium Term</v>
      </c>
      <c r="J812">
        <f>InputData!O381</f>
        <v>0.404001</v>
      </c>
      <c r="K812">
        <f>InputData!S381</f>
        <v>1.7775099999999999E-2</v>
      </c>
    </row>
    <row r="813" spans="1:11" x14ac:dyDescent="0.25">
      <c r="A813" t="str">
        <f>InputData!A404</f>
        <v>20190120_130241</v>
      </c>
      <c r="B813">
        <f>InputData!B404</f>
        <v>2</v>
      </c>
      <c r="C813" t="str">
        <f>InputData!C404</f>
        <v>MediumTerm</v>
      </c>
      <c r="D813">
        <f>InputData!D404</f>
        <v>10</v>
      </c>
      <c r="E813">
        <f>InputData!E404</f>
        <v>40</v>
      </c>
      <c r="F813" t="str">
        <f>InputData!F404</f>
        <v>5.1.2. Lagunas, lagos y cinagas naturales</v>
      </c>
      <c r="G813" t="str">
        <f>InputData!G404</f>
        <v>NDVImean</v>
      </c>
      <c r="H813" t="str">
        <f>InputData!H404</f>
        <v>WMyear_NDVI201711</v>
      </c>
      <c r="I813" t="str">
        <f t="shared" si="12"/>
        <v>Medium Term</v>
      </c>
      <c r="J813">
        <f>InputData!O404</f>
        <v>0.51216656000000005</v>
      </c>
      <c r="K813">
        <f>InputData!S404</f>
        <v>1.2292367E-2</v>
      </c>
    </row>
    <row r="814" spans="1:11" hidden="1" x14ac:dyDescent="0.25">
      <c r="A814" t="str">
        <f>InputData!A414</f>
        <v>20190123_123148</v>
      </c>
      <c r="B814">
        <f>InputData!B414</f>
        <v>2</v>
      </c>
      <c r="C814" t="str">
        <f>InputData!C414</f>
        <v>MediumTerm</v>
      </c>
      <c r="D814">
        <f>InputData!D414</f>
        <v>10</v>
      </c>
      <c r="E814">
        <f>InputData!E414</f>
        <v>40</v>
      </c>
      <c r="F814" t="str">
        <f>InputData!F414</f>
        <v>3.2.1.2.1. Herbazal abierto arenoso</v>
      </c>
      <c r="G814" t="str">
        <f>InputData!G414</f>
        <v>NDVImean</v>
      </c>
      <c r="H814" t="str">
        <f>InputData!H414</f>
        <v>WMyear_NDVI2017winter</v>
      </c>
      <c r="I814" t="str">
        <f t="shared" si="12"/>
        <v>Medium Term</v>
      </c>
      <c r="J814">
        <f>InputData!O414</f>
        <v>0.42637426</v>
      </c>
      <c r="K814">
        <f>InputData!S414</f>
        <v>6.9489223000000003E-3</v>
      </c>
    </row>
    <row r="815" spans="1:11" hidden="1" x14ac:dyDescent="0.25">
      <c r="A815" t="str">
        <f>InputData!A420</f>
        <v>20190123_063303</v>
      </c>
      <c r="B815">
        <f>InputData!B420</f>
        <v>2</v>
      </c>
      <c r="C815" t="str">
        <f>InputData!C420</f>
        <v>MediumTerm</v>
      </c>
      <c r="D815">
        <f>InputData!D420</f>
        <v>10</v>
      </c>
      <c r="E815">
        <f>InputData!E420</f>
        <v>40</v>
      </c>
      <c r="F815" t="str">
        <f>InputData!F420</f>
        <v>3.2.1.1.2. Herbazal denso inundable</v>
      </c>
      <c r="G815" t="str">
        <f>InputData!G420</f>
        <v>NDVImean</v>
      </c>
      <c r="H815" t="str">
        <f>InputData!H420</f>
        <v>WMyear_NDVI201801</v>
      </c>
      <c r="I815" t="str">
        <f t="shared" si="12"/>
        <v>Medium Term</v>
      </c>
      <c r="J815">
        <f>InputData!O420</f>
        <v>0.48719960000000001</v>
      </c>
      <c r="K815">
        <f>InputData!S420</f>
        <v>9.6900049999999998E-3</v>
      </c>
    </row>
    <row r="816" spans="1:11" hidden="1" x14ac:dyDescent="0.25">
      <c r="A816" t="str">
        <f>InputData!A422</f>
        <v>20190121_223518</v>
      </c>
      <c r="B816">
        <f>InputData!B422</f>
        <v>2</v>
      </c>
      <c r="C816" t="str">
        <f>InputData!C422</f>
        <v>MediumTerm</v>
      </c>
      <c r="D816">
        <f>InputData!D422</f>
        <v>10</v>
      </c>
      <c r="E816">
        <f>InputData!E422</f>
        <v>40</v>
      </c>
      <c r="F816" t="str">
        <f>InputData!F422</f>
        <v>5.1.2. Lagunas, lagos y cinagas naturales</v>
      </c>
      <c r="G816" t="str">
        <f>InputData!G422</f>
        <v>NDVImean</v>
      </c>
      <c r="H816" t="str">
        <f>InputData!H422</f>
        <v>WMyear_NDVI201712</v>
      </c>
      <c r="I816" t="str">
        <f t="shared" si="12"/>
        <v>Medium Term</v>
      </c>
      <c r="J816">
        <f>InputData!O422</f>
        <v>0.48476399999999997</v>
      </c>
      <c r="K816">
        <f>InputData!S422</f>
        <v>1.21888E-2</v>
      </c>
    </row>
    <row r="817" spans="1:11" x14ac:dyDescent="0.25">
      <c r="A817" t="str">
        <f>InputData!A425</f>
        <v>20190120_111805</v>
      </c>
      <c r="B817">
        <f>InputData!B425</f>
        <v>2</v>
      </c>
      <c r="C817" t="str">
        <f>InputData!C425</f>
        <v>MediumTerm</v>
      </c>
      <c r="D817">
        <f>InputData!D425</f>
        <v>10</v>
      </c>
      <c r="E817">
        <f>InputData!E425</f>
        <v>40</v>
      </c>
      <c r="F817" t="str">
        <f>InputData!F425</f>
        <v>3.1.3. Bosque fragmentado</v>
      </c>
      <c r="G817" t="str">
        <f>InputData!G425</f>
        <v>NDVImean</v>
      </c>
      <c r="H817" t="str">
        <f>InputData!H425</f>
        <v>WMyear_NDVI201711</v>
      </c>
      <c r="I817" t="str">
        <f t="shared" si="12"/>
        <v>Medium Term</v>
      </c>
      <c r="J817">
        <f>InputData!O425</f>
        <v>0.40095973000000001</v>
      </c>
      <c r="K817">
        <f>InputData!S425</f>
        <v>4.6644058000000002E-2</v>
      </c>
    </row>
    <row r="818" spans="1:11" hidden="1" x14ac:dyDescent="0.25">
      <c r="A818" t="str">
        <f>InputData!A438</f>
        <v>20190124_142622</v>
      </c>
      <c r="B818">
        <f>InputData!B438</f>
        <v>2</v>
      </c>
      <c r="C818" t="str">
        <f>InputData!C438</f>
        <v>MediumTerm</v>
      </c>
      <c r="D818">
        <f>InputData!D438</f>
        <v>10</v>
      </c>
      <c r="E818">
        <f>InputData!E438</f>
        <v>40</v>
      </c>
      <c r="F818" t="str">
        <f>InputData!F438</f>
        <v>2.4.3. Mosaico de cultivos, pastos y espacios naturales</v>
      </c>
      <c r="G818" t="str">
        <f>InputData!G438</f>
        <v>NDVImean</v>
      </c>
      <c r="H818" t="str">
        <f>InputData!H438</f>
        <v>WMyear_NDVI2017winter</v>
      </c>
      <c r="I818" t="str">
        <f t="shared" si="12"/>
        <v>Medium Term</v>
      </c>
      <c r="J818">
        <f>InputData!O438</f>
        <v>0.2679454</v>
      </c>
      <c r="K818">
        <f>InputData!S438</f>
        <v>5.1638297999999999E-2</v>
      </c>
    </row>
    <row r="819" spans="1:11" x14ac:dyDescent="0.25">
      <c r="A819" t="str">
        <f>InputData!A442</f>
        <v>20190120_153419</v>
      </c>
      <c r="B819">
        <f>InputData!B442</f>
        <v>2</v>
      </c>
      <c r="C819" t="str">
        <f>InputData!C442</f>
        <v>MediumTerm</v>
      </c>
      <c r="D819">
        <f>InputData!D442</f>
        <v>10</v>
      </c>
      <c r="E819">
        <f>InputData!E442</f>
        <v>40</v>
      </c>
      <c r="F819" t="str">
        <f>InputData!F442</f>
        <v>3.1.1.2.2. Bosque denso bajo inundable</v>
      </c>
      <c r="G819" t="str">
        <f>InputData!G442</f>
        <v>NDVImean</v>
      </c>
      <c r="H819" t="str">
        <f>InputData!H442</f>
        <v>WMyear_NDVI201711</v>
      </c>
      <c r="I819" t="str">
        <f t="shared" si="12"/>
        <v>Medium Term</v>
      </c>
      <c r="J819">
        <f>InputData!O442</f>
        <v>0.35946137</v>
      </c>
      <c r="K819">
        <f>InputData!S442</f>
        <v>4.2203820000000003E-2</v>
      </c>
    </row>
    <row r="820" spans="1:11" x14ac:dyDescent="0.25">
      <c r="A820" t="str">
        <f>InputData!A446</f>
        <v>20190120_104553</v>
      </c>
      <c r="B820">
        <f>InputData!B446</f>
        <v>2</v>
      </c>
      <c r="C820" t="str">
        <f>InputData!C446</f>
        <v>MediumTerm</v>
      </c>
      <c r="D820">
        <f>InputData!D446</f>
        <v>10</v>
      </c>
      <c r="E820">
        <f>InputData!E446</f>
        <v>40</v>
      </c>
      <c r="F820" t="str">
        <f>InputData!F446</f>
        <v>3.2.3. Vegetacin secundaria o en transicin</v>
      </c>
      <c r="G820" t="str">
        <f>InputData!G446</f>
        <v>NDVImean</v>
      </c>
      <c r="H820" t="str">
        <f>InputData!H446</f>
        <v>WMyear_NDVI201711</v>
      </c>
      <c r="I820" t="str">
        <f t="shared" si="12"/>
        <v>Medium Term</v>
      </c>
      <c r="J820">
        <f>InputData!O446</f>
        <v>0.41063344000000002</v>
      </c>
      <c r="K820">
        <f>InputData!S446</f>
        <v>4.6968072999999999E-2</v>
      </c>
    </row>
    <row r="821" spans="1:11" hidden="1" x14ac:dyDescent="0.25">
      <c r="A821" t="str">
        <f>InputData!A448</f>
        <v>20190124_053351</v>
      </c>
      <c r="B821">
        <f>InputData!B448</f>
        <v>2</v>
      </c>
      <c r="C821" t="str">
        <f>InputData!C448</f>
        <v>MediumTerm</v>
      </c>
      <c r="D821">
        <f>InputData!D448</f>
        <v>10</v>
      </c>
      <c r="E821">
        <f>InputData!E448</f>
        <v>40</v>
      </c>
      <c r="F821" t="str">
        <f>InputData!F448</f>
        <v>3.1.1.2.2. Bosque denso bajo inundable</v>
      </c>
      <c r="G821" t="str">
        <f>InputData!G448</f>
        <v>NDVImean</v>
      </c>
      <c r="H821" t="str">
        <f>InputData!H448</f>
        <v>WMyear_NDVI2017winter</v>
      </c>
      <c r="I821" t="str">
        <f t="shared" si="12"/>
        <v>Medium Term</v>
      </c>
      <c r="J821">
        <f>InputData!O448</f>
        <v>0.31787744000000001</v>
      </c>
      <c r="K821">
        <f>InputData!S448</f>
        <v>3.3102159999999999E-2</v>
      </c>
    </row>
    <row r="822" spans="1:11" hidden="1" x14ac:dyDescent="0.25">
      <c r="A822" t="str">
        <f>InputData!A466</f>
        <v>20190122_090438</v>
      </c>
      <c r="B822">
        <f>InputData!B466</f>
        <v>2</v>
      </c>
      <c r="C822" t="str">
        <f>InputData!C466</f>
        <v>MediumTerm</v>
      </c>
      <c r="D822">
        <f>InputData!D466</f>
        <v>10</v>
      </c>
      <c r="E822">
        <f>InputData!E466</f>
        <v>40</v>
      </c>
      <c r="F822" t="str">
        <f>InputData!F466</f>
        <v>4.1.1. Zonas Pantanosas</v>
      </c>
      <c r="G822" t="str">
        <f>InputData!G466</f>
        <v>NDVImean</v>
      </c>
      <c r="H822" t="str">
        <f>InputData!H466</f>
        <v>WMyear_NDVI201712</v>
      </c>
      <c r="I822" t="str">
        <f t="shared" si="12"/>
        <v>Medium Term</v>
      </c>
      <c r="J822">
        <f>InputData!O466</f>
        <v>0.49884600000000001</v>
      </c>
      <c r="K822">
        <f>InputData!S466</f>
        <v>1.09268E-2</v>
      </c>
    </row>
    <row r="823" spans="1:11" x14ac:dyDescent="0.25">
      <c r="A823" t="str">
        <f>InputData!A470</f>
        <v>20190120_074758</v>
      </c>
      <c r="B823">
        <f>InputData!B470</f>
        <v>2</v>
      </c>
      <c r="C823" t="str">
        <f>InputData!C470</f>
        <v>MediumTerm</v>
      </c>
      <c r="D823">
        <f>InputData!D470</f>
        <v>10</v>
      </c>
      <c r="E823">
        <f>InputData!E470</f>
        <v>40</v>
      </c>
      <c r="F823" t="str">
        <f>InputData!F470</f>
        <v>2.3.3. Pastos enmalezados</v>
      </c>
      <c r="G823" t="str">
        <f>InputData!G470</f>
        <v>NDVImean</v>
      </c>
      <c r="H823" t="str">
        <f>InputData!H470</f>
        <v>WMyear_NDVI201711</v>
      </c>
      <c r="I823" t="str">
        <f t="shared" si="12"/>
        <v>Medium Term</v>
      </c>
      <c r="J823">
        <f>InputData!O470</f>
        <v>0.40373482999999999</v>
      </c>
      <c r="K823">
        <f>InputData!S470</f>
        <v>4.4440254999999998E-2</v>
      </c>
    </row>
    <row r="824" spans="1:11" x14ac:dyDescent="0.25">
      <c r="A824" t="str">
        <f>InputData!A476</f>
        <v>20190120_181047</v>
      </c>
      <c r="B824">
        <f>InputData!B476</f>
        <v>2</v>
      </c>
      <c r="C824" t="str">
        <f>InputData!C476</f>
        <v>MediumTerm</v>
      </c>
      <c r="D824">
        <f>InputData!D476</f>
        <v>10</v>
      </c>
      <c r="E824">
        <f>InputData!E476</f>
        <v>40</v>
      </c>
      <c r="F824" t="str">
        <f>InputData!F476</f>
        <v>4.1.1. Zonas Pantanosas</v>
      </c>
      <c r="G824" t="str">
        <f>InputData!G476</f>
        <v>NDVImean</v>
      </c>
      <c r="H824" t="str">
        <f>InputData!H476</f>
        <v>WMyear_NDVI201711</v>
      </c>
      <c r="I824" t="str">
        <f t="shared" si="12"/>
        <v>Medium Term</v>
      </c>
      <c r="J824">
        <f>InputData!O476</f>
        <v>0.50651884000000003</v>
      </c>
      <c r="K824">
        <f>InputData!S476</f>
        <v>1.0771564000000001E-2</v>
      </c>
    </row>
    <row r="825" spans="1:11" x14ac:dyDescent="0.25">
      <c r="A825" t="str">
        <f>InputData!A487</f>
        <v>20190120_140240</v>
      </c>
      <c r="B825">
        <f>InputData!B487</f>
        <v>2</v>
      </c>
      <c r="C825" t="str">
        <f>InputData!C487</f>
        <v>MediumTerm</v>
      </c>
      <c r="D825">
        <f>InputData!D487</f>
        <v>10</v>
      </c>
      <c r="E825">
        <f>InputData!E487</f>
        <v>40</v>
      </c>
      <c r="F825" t="str">
        <f>InputData!F487</f>
        <v>3.3.1. Zonas arenosas naturales</v>
      </c>
      <c r="G825" t="str">
        <f>InputData!G487</f>
        <v>NDVImean</v>
      </c>
      <c r="H825" t="str">
        <f>InputData!H487</f>
        <v>WMyear_NDVI201711</v>
      </c>
      <c r="I825" t="str">
        <f t="shared" si="12"/>
        <v>Medium Term</v>
      </c>
      <c r="J825">
        <f>InputData!O487</f>
        <v>0.35692087</v>
      </c>
      <c r="K825">
        <f>InputData!S487</f>
        <v>5.2191276000000002E-2</v>
      </c>
    </row>
    <row r="826" spans="1:11" x14ac:dyDescent="0.25">
      <c r="A826" t="str">
        <f>InputData!A488</f>
        <v>20190120_165023</v>
      </c>
      <c r="B826">
        <f>InputData!B488</f>
        <v>2</v>
      </c>
      <c r="C826" t="str">
        <f>InputData!C488</f>
        <v>MediumTerm</v>
      </c>
      <c r="D826">
        <f>InputData!D488</f>
        <v>10</v>
      </c>
      <c r="E826">
        <f>InputData!E488</f>
        <v>40</v>
      </c>
      <c r="F826" t="str">
        <f>InputData!F488</f>
        <v>3.1.4. Bosque de galera y ripario</v>
      </c>
      <c r="G826" t="str">
        <f>InputData!G488</f>
        <v>NDVImean</v>
      </c>
      <c r="H826" t="str">
        <f>InputData!H488</f>
        <v>WMyear_NDVI201711</v>
      </c>
      <c r="I826" t="str">
        <f t="shared" si="12"/>
        <v>Medium Term</v>
      </c>
      <c r="J826">
        <f>InputData!O488</f>
        <v>0.29823759999999999</v>
      </c>
      <c r="K826">
        <f>InputData!S488</f>
        <v>4.9825594000000001E-2</v>
      </c>
    </row>
    <row r="827" spans="1:11" hidden="1" x14ac:dyDescent="0.25">
      <c r="A827" t="str">
        <f>InputData!A497</f>
        <v>20190124_013610</v>
      </c>
      <c r="B827">
        <f>InputData!B497</f>
        <v>2</v>
      </c>
      <c r="C827" t="str">
        <f>InputData!C497</f>
        <v>MediumTerm</v>
      </c>
      <c r="D827">
        <f>InputData!D497</f>
        <v>10</v>
      </c>
      <c r="E827">
        <f>InputData!E497</f>
        <v>40</v>
      </c>
      <c r="F827" t="str">
        <f>InputData!F497</f>
        <v>3.3.1. Zonas arenosas naturales</v>
      </c>
      <c r="G827" t="str">
        <f>InputData!G497</f>
        <v>NDVImean</v>
      </c>
      <c r="H827" t="str">
        <f>InputData!H497</f>
        <v>WMyear_NDVI2017winter</v>
      </c>
      <c r="I827" t="str">
        <f t="shared" si="12"/>
        <v>Medium Term</v>
      </c>
      <c r="J827">
        <f>InputData!O497</f>
        <v>0.2675749</v>
      </c>
      <c r="K827">
        <f>InputData!S497</f>
        <v>2.5444250000000002E-2</v>
      </c>
    </row>
    <row r="828" spans="1:11" hidden="1" x14ac:dyDescent="0.25">
      <c r="A828" t="str">
        <f>InputData!A508</f>
        <v>20190122_212420</v>
      </c>
      <c r="B828">
        <f>InputData!B508</f>
        <v>2</v>
      </c>
      <c r="C828" t="str">
        <f>InputData!C508</f>
        <v>MediumTerm</v>
      </c>
      <c r="D828">
        <f>InputData!D508</f>
        <v>10</v>
      </c>
      <c r="E828">
        <f>InputData!E508</f>
        <v>40</v>
      </c>
      <c r="F828" t="str">
        <f>InputData!F508</f>
        <v>3.2.3. Vegetacin secundaria o en transicin</v>
      </c>
      <c r="G828" t="str">
        <f>InputData!G508</f>
        <v>NDVImean</v>
      </c>
      <c r="H828" t="str">
        <f>InputData!H508</f>
        <v>WMyear_NDVI201801</v>
      </c>
      <c r="I828" t="str">
        <f t="shared" si="12"/>
        <v>Medium Term</v>
      </c>
      <c r="J828">
        <f>InputData!O508</f>
        <v>0.38528722999999998</v>
      </c>
      <c r="K828">
        <f>InputData!S508</f>
        <v>4.6777791999999999E-2</v>
      </c>
    </row>
    <row r="829" spans="1:11" hidden="1" x14ac:dyDescent="0.25">
      <c r="A829" t="str">
        <f>InputData!A522</f>
        <v>20190123_193003</v>
      </c>
      <c r="B829">
        <f>InputData!B522</f>
        <v>2</v>
      </c>
      <c r="C829" t="str">
        <f>InputData!C522</f>
        <v>MediumTerm</v>
      </c>
      <c r="D829">
        <f>InputData!D522</f>
        <v>10</v>
      </c>
      <c r="E829">
        <f>InputData!E522</f>
        <v>40</v>
      </c>
      <c r="F829" t="str">
        <f>InputData!F522</f>
        <v>2.3.3. Pastos enmalezados</v>
      </c>
      <c r="G829" t="str">
        <f>InputData!G522</f>
        <v>NDVImean</v>
      </c>
      <c r="H829" t="str">
        <f>InputData!H522</f>
        <v>WMyear_NDVI2017winter</v>
      </c>
      <c r="I829" t="str">
        <f t="shared" si="12"/>
        <v>Medium Term</v>
      </c>
      <c r="J829">
        <f>InputData!O522</f>
        <v>0.37639256999999998</v>
      </c>
      <c r="K829">
        <f>InputData!S522</f>
        <v>3.8154170000000001E-2</v>
      </c>
    </row>
    <row r="830" spans="1:11" hidden="1" x14ac:dyDescent="0.25">
      <c r="A830" t="str">
        <f>InputData!A533</f>
        <v>20190122_060633</v>
      </c>
      <c r="B830">
        <f>InputData!B533</f>
        <v>2</v>
      </c>
      <c r="C830" t="str">
        <f>InputData!C533</f>
        <v>MediumTerm</v>
      </c>
      <c r="D830">
        <f>InputData!D533</f>
        <v>10</v>
      </c>
      <c r="E830">
        <f>InputData!E533</f>
        <v>40</v>
      </c>
      <c r="F830" t="str">
        <f>InputData!F533</f>
        <v>3.2.1.1.2. Herbazal denso inundable</v>
      </c>
      <c r="G830" t="str">
        <f>InputData!G533</f>
        <v>NDVImean</v>
      </c>
      <c r="H830" t="str">
        <f>InputData!H533</f>
        <v>WMyear_NDVI201802</v>
      </c>
      <c r="I830" t="str">
        <f t="shared" si="12"/>
        <v>Medium Term</v>
      </c>
      <c r="J830">
        <f>InputData!O533</f>
        <v>0.41366518000000002</v>
      </c>
      <c r="K830">
        <f>InputData!S533</f>
        <v>1.0463389E-2</v>
      </c>
    </row>
    <row r="831" spans="1:11" hidden="1" x14ac:dyDescent="0.25">
      <c r="A831" t="str">
        <f>InputData!A539</f>
        <v>20190121_125635</v>
      </c>
      <c r="B831">
        <f>InputData!B539</f>
        <v>2</v>
      </c>
      <c r="C831" t="str">
        <f>InputData!C539</f>
        <v>MediumTerm</v>
      </c>
      <c r="D831">
        <f>InputData!D539</f>
        <v>10</v>
      </c>
      <c r="E831">
        <f>InputData!E539</f>
        <v>40</v>
      </c>
      <c r="F831" t="str">
        <f>InputData!F539</f>
        <v>3.2.1.2.1. Herbazal abierto arenoso</v>
      </c>
      <c r="G831" t="str">
        <f>InputData!G539</f>
        <v>NDVImean</v>
      </c>
      <c r="H831" t="str">
        <f>InputData!H539</f>
        <v>WMyear_NDVI201712</v>
      </c>
      <c r="I831" t="str">
        <f t="shared" si="12"/>
        <v>Medium Term</v>
      </c>
      <c r="J831">
        <f>InputData!O539</f>
        <v>0.39203900000000003</v>
      </c>
      <c r="K831">
        <f>InputData!S539</f>
        <v>9.7409300000000001E-3</v>
      </c>
    </row>
    <row r="832" spans="1:11" hidden="1" x14ac:dyDescent="0.25">
      <c r="A832" t="str">
        <f>InputData!A553</f>
        <v>20190122_003946</v>
      </c>
      <c r="B832">
        <f>InputData!B553</f>
        <v>2</v>
      </c>
      <c r="C832" t="str">
        <f>InputData!C553</f>
        <v>MediumTerm</v>
      </c>
      <c r="D832">
        <f>InputData!D553</f>
        <v>10</v>
      </c>
      <c r="E832">
        <f>InputData!E553</f>
        <v>40</v>
      </c>
      <c r="F832" t="str">
        <f>InputData!F553</f>
        <v>3.1.1.2.2. Bosque denso bajo inundable</v>
      </c>
      <c r="G832" t="str">
        <f>InputData!G553</f>
        <v>NDVImean</v>
      </c>
      <c r="H832" t="str">
        <f>InputData!H553</f>
        <v>WMyear_NDVI201712</v>
      </c>
      <c r="I832" t="str">
        <f t="shared" si="12"/>
        <v>Medium Term</v>
      </c>
      <c r="J832">
        <f>InputData!O553</f>
        <v>0.36612099999999997</v>
      </c>
      <c r="K832">
        <f>InputData!S553</f>
        <v>5.9554900000000001E-2</v>
      </c>
    </row>
    <row r="833" spans="1:11" hidden="1" x14ac:dyDescent="0.25">
      <c r="A833" t="str">
        <f>InputData!A561</f>
        <v>20190122_131526</v>
      </c>
      <c r="B833">
        <f>InputData!B561</f>
        <v>2</v>
      </c>
      <c r="C833" t="str">
        <f>InputData!C561</f>
        <v>MediumTerm</v>
      </c>
      <c r="D833">
        <f>InputData!D561</f>
        <v>10</v>
      </c>
      <c r="E833">
        <f>InputData!E561</f>
        <v>40</v>
      </c>
      <c r="F833" t="str">
        <f>InputData!F561</f>
        <v>2.4.4. Mosaico de pastos con espacios naturales</v>
      </c>
      <c r="G833" t="str">
        <f>InputData!G561</f>
        <v>NDVImean</v>
      </c>
      <c r="H833" t="str">
        <f>InputData!H561</f>
        <v>WMyear_NDVI201712</v>
      </c>
      <c r="I833" t="str">
        <f t="shared" si="12"/>
        <v>Medium Term</v>
      </c>
      <c r="J833">
        <f>InputData!O561</f>
        <v>0.27000200000000002</v>
      </c>
      <c r="K833">
        <f>InputData!S561</f>
        <v>4.3420899999999998E-2</v>
      </c>
    </row>
    <row r="834" spans="1:11" hidden="1" x14ac:dyDescent="0.25">
      <c r="A834" t="str">
        <f>InputData!A566</f>
        <v>20190121_211147</v>
      </c>
      <c r="B834">
        <f>InputData!B566</f>
        <v>2</v>
      </c>
      <c r="C834" t="str">
        <f>InputData!C566</f>
        <v>MediumTerm</v>
      </c>
      <c r="D834">
        <f>InputData!D566</f>
        <v>10</v>
      </c>
      <c r="E834">
        <f>InputData!E566</f>
        <v>40</v>
      </c>
      <c r="F834" t="str">
        <f>InputData!F566</f>
        <v>3.1.3. Bosque fragmentado</v>
      </c>
      <c r="G834" t="str">
        <f>InputData!G566</f>
        <v>NDVImean</v>
      </c>
      <c r="H834" t="str">
        <f>InputData!H566</f>
        <v>WMyear_NDVI201712</v>
      </c>
      <c r="I834" t="str">
        <f t="shared" si="12"/>
        <v>Medium Term</v>
      </c>
      <c r="J834">
        <f>InputData!O566</f>
        <v>0.32926299999999997</v>
      </c>
      <c r="K834">
        <f>InputData!S566</f>
        <v>5.08698E-2</v>
      </c>
    </row>
    <row r="835" spans="1:11" hidden="1" x14ac:dyDescent="0.25">
      <c r="A835" t="str">
        <f>InputData!A573</f>
        <v>20190121_234920</v>
      </c>
      <c r="B835">
        <f>InputData!B573</f>
        <v>2</v>
      </c>
      <c r="C835" t="str">
        <f>InputData!C573</f>
        <v>MediumTerm</v>
      </c>
      <c r="D835">
        <f>InputData!D573</f>
        <v>10</v>
      </c>
      <c r="E835">
        <f>InputData!E573</f>
        <v>40</v>
      </c>
      <c r="F835" t="str">
        <f>InputData!F573</f>
        <v>2.4.2. Mosaico de pastos y cultivos</v>
      </c>
      <c r="G835" t="str">
        <f>InputData!G573</f>
        <v>NDVImean</v>
      </c>
      <c r="H835" t="str">
        <f>InputData!H573</f>
        <v>WMyear_NDVI201712</v>
      </c>
      <c r="I835" t="str">
        <f t="shared" si="12"/>
        <v>Medium Term</v>
      </c>
      <c r="J835">
        <f>InputData!O573</f>
        <v>0.34464899999999998</v>
      </c>
      <c r="K835">
        <f>InputData!S573</f>
        <v>4.60495E-2</v>
      </c>
    </row>
    <row r="836" spans="1:11" hidden="1" x14ac:dyDescent="0.25">
      <c r="A836" t="str">
        <f>InputData!A576</f>
        <v>20190121_182724</v>
      </c>
      <c r="B836">
        <f>InputData!B576</f>
        <v>2</v>
      </c>
      <c r="C836" t="str">
        <f>InputData!C576</f>
        <v>MediumTerm</v>
      </c>
      <c r="D836">
        <f>InputData!D576</f>
        <v>10</v>
      </c>
      <c r="E836">
        <f>InputData!E576</f>
        <v>40</v>
      </c>
      <c r="F836" t="str">
        <f>InputData!F576</f>
        <v>2.3.3. Pastos enmalezados</v>
      </c>
      <c r="G836" t="str">
        <f>InputData!G576</f>
        <v>NDVImean</v>
      </c>
      <c r="H836" t="str">
        <f>InputData!H576</f>
        <v>WMyear_NDVI201712</v>
      </c>
      <c r="I836" t="str">
        <f t="shared" si="12"/>
        <v>Medium Term</v>
      </c>
      <c r="J836">
        <f>InputData!O576</f>
        <v>0.37450699999999998</v>
      </c>
      <c r="K836">
        <f>InputData!S576</f>
        <v>5.8418200000000003E-2</v>
      </c>
    </row>
    <row r="837" spans="1:11" hidden="1" x14ac:dyDescent="0.25">
      <c r="A837" t="str">
        <f>InputData!A590</f>
        <v>20190121_154544</v>
      </c>
      <c r="B837">
        <f>InputData!B590</f>
        <v>2</v>
      </c>
      <c r="C837" t="str">
        <f>InputData!C590</f>
        <v>MediumTerm</v>
      </c>
      <c r="D837">
        <f>InputData!D590</f>
        <v>10</v>
      </c>
      <c r="E837">
        <f>InputData!E590</f>
        <v>40</v>
      </c>
      <c r="F837" t="str">
        <f>InputData!F590</f>
        <v>2.1.2.1. Arroz</v>
      </c>
      <c r="G837" t="str">
        <f>InputData!G590</f>
        <v>NDVImean</v>
      </c>
      <c r="H837" t="str">
        <f>InputData!H590</f>
        <v>WMyear_NDVI201802</v>
      </c>
      <c r="I837" t="str">
        <f t="shared" si="12"/>
        <v>Medium Term</v>
      </c>
      <c r="J837">
        <f>InputData!O590</f>
        <v>0.51135140000000001</v>
      </c>
      <c r="K837">
        <f>InputData!S590</f>
        <v>5.0282627000000003E-2</v>
      </c>
    </row>
    <row r="838" spans="1:11" hidden="1" x14ac:dyDescent="0.25">
      <c r="A838" t="str">
        <f>InputData!A594</f>
        <v>20190123_155742</v>
      </c>
      <c r="B838">
        <f>InputData!B594</f>
        <v>2</v>
      </c>
      <c r="C838" t="str">
        <f>InputData!C594</f>
        <v>MediumTerm</v>
      </c>
      <c r="D838">
        <f>InputData!D594</f>
        <v>10</v>
      </c>
      <c r="E838">
        <f>InputData!E594</f>
        <v>40</v>
      </c>
      <c r="F838" t="str">
        <f>InputData!F594</f>
        <v>2.1.2.1. Arroz</v>
      </c>
      <c r="G838" t="str">
        <f>InputData!G594</f>
        <v>NDVImean</v>
      </c>
      <c r="H838" t="str">
        <f>InputData!H594</f>
        <v>WMyear_NDVI2017winter</v>
      </c>
      <c r="I838" t="str">
        <f t="shared" si="12"/>
        <v>Medium Term</v>
      </c>
      <c r="J838">
        <f>InputData!O594</f>
        <v>0.47665253000000002</v>
      </c>
      <c r="K838">
        <f>InputData!S594</f>
        <v>1.8836525999999999E-2</v>
      </c>
    </row>
    <row r="839" spans="1:11" x14ac:dyDescent="0.25">
      <c r="A839" t="str">
        <f>InputData!A595</f>
        <v>20190121_091417</v>
      </c>
      <c r="B839">
        <f>InputData!B595</f>
        <v>2</v>
      </c>
      <c r="C839" t="str">
        <f>InputData!C595</f>
        <v>MediumTerm</v>
      </c>
      <c r="D839">
        <f>InputData!D595</f>
        <v>10</v>
      </c>
      <c r="E839">
        <f>InputData!E595</f>
        <v>40</v>
      </c>
      <c r="F839" t="str">
        <f>InputData!F595</f>
        <v>2.4.4. Mosaico de pastos con espacios naturales</v>
      </c>
      <c r="G839" t="str">
        <f>InputData!G595</f>
        <v>NDVImean</v>
      </c>
      <c r="H839" t="str">
        <f>InputData!H595</f>
        <v>WMyear_NDVI201711</v>
      </c>
      <c r="I839" t="str">
        <f t="shared" si="12"/>
        <v>Medium Term</v>
      </c>
      <c r="J839">
        <f>InputData!O595</f>
        <v>0.29157572999999998</v>
      </c>
      <c r="K839">
        <f>InputData!S595</f>
        <v>4.4282857000000002E-2</v>
      </c>
    </row>
    <row r="840" spans="1:11" hidden="1" x14ac:dyDescent="0.25">
      <c r="A840" t="str">
        <f>InputData!A607</f>
        <v>20190123_034255</v>
      </c>
      <c r="B840">
        <f>InputData!B607</f>
        <v>2</v>
      </c>
      <c r="C840" t="str">
        <f>InputData!C607</f>
        <v>MediumTerm</v>
      </c>
      <c r="D840">
        <f>InputData!D607</f>
        <v>10</v>
      </c>
      <c r="E840">
        <f>InputData!E607</f>
        <v>40</v>
      </c>
      <c r="F840" t="str">
        <f>InputData!F607</f>
        <v>3.1.1.1.2. Bosque denso alto inundable</v>
      </c>
      <c r="G840" t="str">
        <f>InputData!G607</f>
        <v>NDVImean</v>
      </c>
      <c r="H840" t="str">
        <f>InputData!H607</f>
        <v>WMyear_NDVI201718summer</v>
      </c>
      <c r="I840" t="str">
        <f t="shared" si="12"/>
        <v>Medium Term</v>
      </c>
      <c r="J840">
        <f>InputData!O607</f>
        <v>1.64995E-2</v>
      </c>
      <c r="K840">
        <f>InputData!S607</f>
        <v>515.58000000000004</v>
      </c>
    </row>
    <row r="841" spans="1:11" hidden="1" x14ac:dyDescent="0.25">
      <c r="A841" t="str">
        <f>InputData!A608</f>
        <v>20190122_013708</v>
      </c>
      <c r="B841">
        <f>InputData!B608</f>
        <v>2</v>
      </c>
      <c r="C841" t="str">
        <f>InputData!C608</f>
        <v>MediumTerm</v>
      </c>
      <c r="D841">
        <f>InputData!D608</f>
        <v>10</v>
      </c>
      <c r="E841">
        <f>InputData!E608</f>
        <v>40</v>
      </c>
      <c r="F841" t="str">
        <f>InputData!F608</f>
        <v>3.1.4. Bosque de galera y ripario</v>
      </c>
      <c r="G841" t="str">
        <f>InputData!G608</f>
        <v>NDVImean</v>
      </c>
      <c r="H841" t="str">
        <f>InputData!H608</f>
        <v>WMyear_NDVI201712</v>
      </c>
      <c r="I841" t="str">
        <f t="shared" si="12"/>
        <v>Medium Term</v>
      </c>
      <c r="J841">
        <f>InputData!O608</f>
        <v>0.31317899999999999</v>
      </c>
      <c r="K841">
        <f>InputData!S608</f>
        <v>4.2036900000000002E-2</v>
      </c>
    </row>
    <row r="842" spans="1:11" hidden="1" x14ac:dyDescent="0.25">
      <c r="A842" t="str">
        <f>InputData!A619</f>
        <v>20190121_232434</v>
      </c>
      <c r="B842">
        <f>InputData!B619</f>
        <v>2</v>
      </c>
      <c r="C842" t="str">
        <f>InputData!C619</f>
        <v>MediumTerm</v>
      </c>
      <c r="D842">
        <f>InputData!D619</f>
        <v>10</v>
      </c>
      <c r="E842">
        <f>InputData!E619</f>
        <v>40</v>
      </c>
      <c r="F842" t="str">
        <f>InputData!F619</f>
        <v>3.3.1. Zonas arenosas naturales</v>
      </c>
      <c r="G842" t="str">
        <f>InputData!G619</f>
        <v>NDVImean</v>
      </c>
      <c r="H842" t="str">
        <f>InputData!H619</f>
        <v>WMyear_NDVI201712</v>
      </c>
      <c r="I842" t="str">
        <f t="shared" si="12"/>
        <v>Medium Term</v>
      </c>
      <c r="J842">
        <f>InputData!O619</f>
        <v>0.33338400000000001</v>
      </c>
      <c r="K842">
        <f>InputData!S619</f>
        <v>4.2797799999999997E-2</v>
      </c>
    </row>
    <row r="843" spans="1:11" hidden="1" x14ac:dyDescent="0.25">
      <c r="A843" t="str">
        <f>InputData!A630</f>
        <v>20190122_145000</v>
      </c>
      <c r="B843">
        <f>InputData!B630</f>
        <v>2</v>
      </c>
      <c r="C843" t="str">
        <f>InputData!C630</f>
        <v>MediumTerm</v>
      </c>
      <c r="D843">
        <f>InputData!D630</f>
        <v>10</v>
      </c>
      <c r="E843">
        <f>InputData!E630</f>
        <v>40</v>
      </c>
      <c r="F843" t="str">
        <f>InputData!F630</f>
        <v>3.2.1.1.1. Herbazal denso de tierra firme</v>
      </c>
      <c r="G843" t="str">
        <f>InputData!G630</f>
        <v>NDVImean</v>
      </c>
      <c r="H843" t="str">
        <f>InputData!H630</f>
        <v>WMyear_NDVI201712</v>
      </c>
      <c r="I843" t="str">
        <f t="shared" si="12"/>
        <v>Medium Term</v>
      </c>
      <c r="J843">
        <f>InputData!O630</f>
        <v>0.40366099999999999</v>
      </c>
      <c r="K843">
        <f>InputData!S630</f>
        <v>1.15719E-2</v>
      </c>
    </row>
    <row r="844" spans="1:11" hidden="1" x14ac:dyDescent="0.25">
      <c r="A844" t="str">
        <f>InputData!A640</f>
        <v>20190122_141919</v>
      </c>
      <c r="B844">
        <f>InputData!B640</f>
        <v>2</v>
      </c>
      <c r="C844" t="str">
        <f>InputData!C640</f>
        <v>MediumTerm</v>
      </c>
      <c r="D844">
        <f>InputData!D640</f>
        <v>10</v>
      </c>
      <c r="E844">
        <f>InputData!E640</f>
        <v>40</v>
      </c>
      <c r="F844" t="str">
        <f>InputData!F640</f>
        <v>2.4.3. Mosaico de cultivos, pastos y espacios naturales</v>
      </c>
      <c r="G844" t="str">
        <f>InputData!G640</f>
        <v>NDVImean</v>
      </c>
      <c r="H844" t="str">
        <f>InputData!H640</f>
        <v>WMyear_NDVI201712</v>
      </c>
      <c r="I844" t="str">
        <f t="shared" si="12"/>
        <v>Medium Term</v>
      </c>
      <c r="J844">
        <f>InputData!O640</f>
        <v>0.25077700000000003</v>
      </c>
      <c r="K844">
        <f>InputData!S640</f>
        <v>4.3575500000000003E-2</v>
      </c>
    </row>
    <row r="845" spans="1:11" hidden="1" x14ac:dyDescent="0.25">
      <c r="A845" t="str">
        <f>InputData!A657</f>
        <v>20190122_230307</v>
      </c>
      <c r="B845">
        <f>InputData!B657</f>
        <v>2</v>
      </c>
      <c r="C845" t="str">
        <f>InputData!C657</f>
        <v>MediumTerm</v>
      </c>
      <c r="D845">
        <f>InputData!D657</f>
        <v>10</v>
      </c>
      <c r="E845">
        <f>InputData!E657</f>
        <v>40</v>
      </c>
      <c r="F845" t="str">
        <f>InputData!F657</f>
        <v>3.1.1.1.2. Bosque denso alto inundable</v>
      </c>
      <c r="G845" t="str">
        <f>InputData!G657</f>
        <v>NDVImean</v>
      </c>
      <c r="H845" t="str">
        <f>InputData!H657</f>
        <v>WMyear_NDVI201801</v>
      </c>
      <c r="I845" t="str">
        <f t="shared" si="12"/>
        <v>Medium Term</v>
      </c>
      <c r="J845">
        <f>InputData!O657</f>
        <v>0.31076172000000002</v>
      </c>
      <c r="K845">
        <f>InputData!S657</f>
        <v>4.4360810000000001E-2</v>
      </c>
    </row>
    <row r="846" spans="1:11" hidden="1" x14ac:dyDescent="0.25">
      <c r="A846" t="str">
        <f>InputData!A658</f>
        <v>20190121_204508</v>
      </c>
      <c r="B846">
        <f>InputData!B658</f>
        <v>2</v>
      </c>
      <c r="C846" t="str">
        <f>InputData!C658</f>
        <v>MediumTerm</v>
      </c>
      <c r="D846">
        <f>InputData!D658</f>
        <v>10</v>
      </c>
      <c r="E846">
        <f>InputData!E658</f>
        <v>40</v>
      </c>
      <c r="F846" t="str">
        <f>InputData!F658</f>
        <v>3.2.3. Vegetacin secundaria o en transicin</v>
      </c>
      <c r="G846" t="str">
        <f>InputData!G658</f>
        <v>NDVImean</v>
      </c>
      <c r="H846" t="str">
        <f>InputData!H658</f>
        <v>WMyear_NDVI201712</v>
      </c>
      <c r="I846" t="str">
        <f t="shared" si="12"/>
        <v>Medium Term</v>
      </c>
      <c r="J846">
        <f>InputData!O658</f>
        <v>0.38117200000000001</v>
      </c>
      <c r="K846">
        <f>InputData!S658</f>
        <v>4.4967899999999998E-2</v>
      </c>
    </row>
    <row r="847" spans="1:11" hidden="1" x14ac:dyDescent="0.25">
      <c r="A847" t="str">
        <f>InputData!A659</f>
        <v>20190122_201602</v>
      </c>
      <c r="B847">
        <f>InputData!B659</f>
        <v>2</v>
      </c>
      <c r="C847" t="str">
        <f>InputData!C659</f>
        <v>MediumTerm</v>
      </c>
      <c r="D847">
        <f>InputData!D659</f>
        <v>10</v>
      </c>
      <c r="E847">
        <f>InputData!E659</f>
        <v>40</v>
      </c>
      <c r="F847" t="str">
        <f>InputData!F659</f>
        <v>2.3.1. Pastos limpios</v>
      </c>
      <c r="G847" t="str">
        <f>InputData!G659</f>
        <v>NDVImean</v>
      </c>
      <c r="H847" t="str">
        <f>InputData!H659</f>
        <v>WMyear_NDVI201801</v>
      </c>
      <c r="I847" t="str">
        <f t="shared" si="12"/>
        <v>Medium Term</v>
      </c>
      <c r="J847">
        <f>InputData!O659</f>
        <v>0.33555424</v>
      </c>
      <c r="K847">
        <f>InputData!S659</f>
        <v>1.9274214000000001E-2</v>
      </c>
    </row>
    <row r="848" spans="1:11" x14ac:dyDescent="0.25">
      <c r="A848" t="str">
        <f>InputData!A670</f>
        <v>20190120_055031</v>
      </c>
      <c r="B848">
        <f>InputData!B670</f>
        <v>2</v>
      </c>
      <c r="C848" t="str">
        <f>InputData!C670</f>
        <v>MediumTerm</v>
      </c>
      <c r="D848">
        <f>InputData!D670</f>
        <v>10</v>
      </c>
      <c r="E848">
        <f>InputData!E670</f>
        <v>40</v>
      </c>
      <c r="F848" t="str">
        <f>InputData!F670</f>
        <v>3.1.3.2. Bosque fragmentado con vegetacin secundaria</v>
      </c>
      <c r="G848" t="str">
        <f>InputData!G670</f>
        <v>NDVImean</v>
      </c>
      <c r="H848" t="str">
        <f>InputData!H670</f>
        <v>WMyear_NDVI201711</v>
      </c>
      <c r="I848" t="str">
        <f t="shared" si="12"/>
        <v>Medium Term</v>
      </c>
      <c r="J848">
        <f>InputData!O670</f>
        <v>0.61602414000000005</v>
      </c>
      <c r="K848">
        <f>InputData!S670</f>
        <v>4.9121079999999998E-2</v>
      </c>
    </row>
    <row r="849" spans="1:11" hidden="1" x14ac:dyDescent="0.25">
      <c r="A849" t="str">
        <f>InputData!A672</f>
        <v>20190123_225541</v>
      </c>
      <c r="B849">
        <f>InputData!B672</f>
        <v>2</v>
      </c>
      <c r="C849" t="str">
        <f>InputData!C672</f>
        <v>MediumTerm</v>
      </c>
      <c r="D849">
        <f>InputData!D672</f>
        <v>10</v>
      </c>
      <c r="E849">
        <f>InputData!E672</f>
        <v>40</v>
      </c>
      <c r="F849" t="str">
        <f>InputData!F672</f>
        <v>3.1.3. Bosque fragmentado</v>
      </c>
      <c r="G849" t="str">
        <f>InputData!G672</f>
        <v>NDVImean</v>
      </c>
      <c r="H849" t="str">
        <f>InputData!H672</f>
        <v>WMyear_NDVI2017winter</v>
      </c>
      <c r="I849" t="str">
        <f t="shared" si="12"/>
        <v>Medium Term</v>
      </c>
      <c r="J849">
        <f>InputData!O672</f>
        <v>0.31308508000000002</v>
      </c>
      <c r="K849">
        <f>InputData!S672</f>
        <v>4.278887E-2</v>
      </c>
    </row>
    <row r="850" spans="1:11" hidden="1" x14ac:dyDescent="0.25">
      <c r="A850" t="str">
        <f>InputData!A677</f>
        <v>20190121_185748</v>
      </c>
      <c r="B850">
        <f>InputData!B677</f>
        <v>2</v>
      </c>
      <c r="C850" t="str">
        <f>InputData!C677</f>
        <v>MediumTerm</v>
      </c>
      <c r="D850">
        <f>InputData!D677</f>
        <v>10</v>
      </c>
      <c r="E850">
        <f>InputData!E677</f>
        <v>40</v>
      </c>
      <c r="F850" t="str">
        <f>InputData!F677</f>
        <v>2.3.3. Pastos enmalezados</v>
      </c>
      <c r="G850" t="str">
        <f>InputData!G677</f>
        <v>NDVImean</v>
      </c>
      <c r="H850" t="str">
        <f>InputData!H677</f>
        <v>WMyear_NDVI201802</v>
      </c>
      <c r="I850" t="str">
        <f t="shared" si="12"/>
        <v>Medium Term</v>
      </c>
      <c r="J850">
        <f>InputData!O677</f>
        <v>0.26884185999999999</v>
      </c>
      <c r="K850">
        <f>InputData!S677</f>
        <v>2.8910874999999999E-2</v>
      </c>
    </row>
    <row r="851" spans="1:11" hidden="1" x14ac:dyDescent="0.25">
      <c r="A851" t="str">
        <f>InputData!A695</f>
        <v>20190124_063817</v>
      </c>
      <c r="B851">
        <f>InputData!B695</f>
        <v>2</v>
      </c>
      <c r="C851" t="str">
        <f>InputData!C695</f>
        <v>MediumTerm</v>
      </c>
      <c r="D851">
        <f>InputData!D695</f>
        <v>10</v>
      </c>
      <c r="E851">
        <f>InputData!E695</f>
        <v>40</v>
      </c>
      <c r="F851" t="str">
        <f>InputData!F695</f>
        <v>3.1.4. Bosque de galera y ripario</v>
      </c>
      <c r="G851" t="str">
        <f>InputData!G695</f>
        <v>NDVImean</v>
      </c>
      <c r="H851" t="str">
        <f>InputData!H695</f>
        <v>WMyear_NDVI2017winter</v>
      </c>
      <c r="I851" t="str">
        <f t="shared" si="12"/>
        <v>Medium Term</v>
      </c>
      <c r="J851">
        <f>InputData!O695</f>
        <v>0.27573409999999998</v>
      </c>
      <c r="K851">
        <f>InputData!S695</f>
        <v>3.5122436E-2</v>
      </c>
    </row>
    <row r="852" spans="1:11" hidden="1" x14ac:dyDescent="0.25">
      <c r="A852" t="str">
        <f>InputData!A700</f>
        <v>20190123_031840</v>
      </c>
      <c r="B852">
        <f>InputData!B700</f>
        <v>2</v>
      </c>
      <c r="C852" t="str">
        <f>InputData!C700</f>
        <v>MediumTerm</v>
      </c>
      <c r="D852">
        <f>InputData!D700</f>
        <v>10</v>
      </c>
      <c r="E852">
        <f>InputData!E700</f>
        <v>40</v>
      </c>
      <c r="F852" t="str">
        <f>InputData!F700</f>
        <v>3.1.4. Bosque de galera y ripario</v>
      </c>
      <c r="G852" t="str">
        <f>InputData!G700</f>
        <v>NDVImean</v>
      </c>
      <c r="H852" t="str">
        <f>InputData!H700</f>
        <v>WMyear_NDVI201801</v>
      </c>
      <c r="I852" t="str">
        <f t="shared" si="12"/>
        <v>Medium Term</v>
      </c>
      <c r="J852">
        <f>InputData!O700</f>
        <v>0.31743674999999999</v>
      </c>
      <c r="K852">
        <f>InputData!S700</f>
        <v>3.9943390000000002E-2</v>
      </c>
    </row>
    <row r="853" spans="1:11" hidden="1" x14ac:dyDescent="0.25">
      <c r="A853" t="str">
        <f>InputData!A710</f>
        <v>20190121_162327</v>
      </c>
      <c r="B853">
        <f>InputData!B710</f>
        <v>2</v>
      </c>
      <c r="C853" t="str">
        <f>InputData!C710</f>
        <v>MediumTerm</v>
      </c>
      <c r="D853">
        <f>InputData!D710</f>
        <v>10</v>
      </c>
      <c r="E853">
        <f>InputData!E710</f>
        <v>40</v>
      </c>
      <c r="F853" t="str">
        <f>InputData!F710</f>
        <v>3.1.2.2.2. Bosque abierto bajo inundable</v>
      </c>
      <c r="G853" t="str">
        <f>InputData!G710</f>
        <v>NDVImean</v>
      </c>
      <c r="H853" t="str">
        <f>InputData!H710</f>
        <v>WMyear_NDVI201712</v>
      </c>
      <c r="I853" t="str">
        <f t="shared" si="12"/>
        <v>Medium Term</v>
      </c>
      <c r="J853">
        <f>InputData!O710</f>
        <v>0.35345399999999999</v>
      </c>
      <c r="K853">
        <f>InputData!S710</f>
        <v>7.84802E-2</v>
      </c>
    </row>
    <row r="854" spans="1:11" hidden="1" x14ac:dyDescent="0.25">
      <c r="A854" t="str">
        <f>InputData!A711</f>
        <v>20190122_183914</v>
      </c>
      <c r="B854">
        <f>InputData!B711</f>
        <v>2</v>
      </c>
      <c r="C854" t="str">
        <f>InputData!C711</f>
        <v>MediumTerm</v>
      </c>
      <c r="D854">
        <f>InputData!D711</f>
        <v>10</v>
      </c>
      <c r="E854">
        <f>InputData!E711</f>
        <v>40</v>
      </c>
      <c r="F854" t="str">
        <f>InputData!F711</f>
        <v>2.3.3. Pastos enmalezados</v>
      </c>
      <c r="G854" t="str">
        <f>InputData!G711</f>
        <v>NDVImean</v>
      </c>
      <c r="H854" t="str">
        <f>InputData!H711</f>
        <v>WMyear_NDVI201801</v>
      </c>
      <c r="I854" t="str">
        <f t="shared" si="12"/>
        <v>Medium Term</v>
      </c>
      <c r="J854">
        <f>InputData!O711</f>
        <v>0.28038479999999999</v>
      </c>
      <c r="K854">
        <f>InputData!S711</f>
        <v>2.8984369999999999E-2</v>
      </c>
    </row>
    <row r="855" spans="1:11" x14ac:dyDescent="0.25">
      <c r="A855" t="str">
        <f>InputData!A712</f>
        <v>20190120_012920</v>
      </c>
      <c r="B855">
        <f>InputData!B712</f>
        <v>2</v>
      </c>
      <c r="C855" t="str">
        <f>InputData!C712</f>
        <v>MediumTerm</v>
      </c>
      <c r="D855">
        <f>InputData!D712</f>
        <v>10</v>
      </c>
      <c r="E855">
        <f>InputData!E712</f>
        <v>40</v>
      </c>
      <c r="F855" t="str">
        <f>InputData!F712</f>
        <v>3.2.1.2.1. Herbazal abierto arenoso</v>
      </c>
      <c r="G855" t="str">
        <f>InputData!G712</f>
        <v>NDVImean</v>
      </c>
      <c r="H855" t="str">
        <f>InputData!H712</f>
        <v>WMyear_NDVI201711</v>
      </c>
      <c r="I855" t="str">
        <f t="shared" si="12"/>
        <v>Medium Term</v>
      </c>
      <c r="J855">
        <f>InputData!O712</f>
        <v>0.41880655</v>
      </c>
      <c r="K855">
        <f>InputData!S712</f>
        <v>1.1397667E-2</v>
      </c>
    </row>
    <row r="856" spans="1:11" hidden="1" x14ac:dyDescent="0.25">
      <c r="A856" t="str">
        <f>InputData!A713</f>
        <v>20190123_092856</v>
      </c>
      <c r="B856">
        <f>InputData!B713</f>
        <v>2</v>
      </c>
      <c r="C856" t="str">
        <f>InputData!C713</f>
        <v>MediumTerm</v>
      </c>
      <c r="D856">
        <f>InputData!D713</f>
        <v>10</v>
      </c>
      <c r="E856">
        <f>InputData!E713</f>
        <v>40</v>
      </c>
      <c r="F856" t="str">
        <f>InputData!F713</f>
        <v>2.4.4. Mosaico de pastos con espacios naturales</v>
      </c>
      <c r="G856" t="str">
        <f>InputData!G713</f>
        <v>NDVImean</v>
      </c>
      <c r="H856" t="str">
        <f>InputData!H713</f>
        <v>WMyear_NDVI201801</v>
      </c>
      <c r="I856" t="str">
        <f t="shared" ref="I856:I919" si="13">NewCategory(C856)</f>
        <v>Medium Term</v>
      </c>
      <c r="J856">
        <f>InputData!O713</f>
        <v>0.24120177000000001</v>
      </c>
      <c r="K856">
        <f>InputData!S713</f>
        <v>3.5463080000000001E-2</v>
      </c>
    </row>
    <row r="857" spans="1:11" hidden="1" x14ac:dyDescent="0.25">
      <c r="A857" t="str">
        <f>InputData!A731</f>
        <v>20190123_010745</v>
      </c>
      <c r="B857">
        <f>InputData!B731</f>
        <v>2</v>
      </c>
      <c r="C857" t="str">
        <f>InputData!C731</f>
        <v>MediumTerm</v>
      </c>
      <c r="D857">
        <f>InputData!D731</f>
        <v>10</v>
      </c>
      <c r="E857">
        <f>InputData!E731</f>
        <v>40</v>
      </c>
      <c r="F857" t="str">
        <f>InputData!F731</f>
        <v>2.4.2. Mosaico de pastos y cultivos</v>
      </c>
      <c r="G857" t="str">
        <f>InputData!G731</f>
        <v>NDVImean</v>
      </c>
      <c r="H857" t="str">
        <f>InputData!H731</f>
        <v>WMyear_NDVI201801</v>
      </c>
      <c r="I857" t="str">
        <f t="shared" si="13"/>
        <v>Medium Term</v>
      </c>
      <c r="J857">
        <f>InputData!O731</f>
        <v>0.42325750000000001</v>
      </c>
      <c r="K857">
        <f>InputData!S731</f>
        <v>4.5650467E-2</v>
      </c>
    </row>
    <row r="858" spans="1:11" x14ac:dyDescent="0.25">
      <c r="A858" t="str">
        <f>InputData!A746</f>
        <v>20190120_052105</v>
      </c>
      <c r="B858">
        <f>InputData!B746</f>
        <v>2</v>
      </c>
      <c r="C858" t="str">
        <f>InputData!C746</f>
        <v>MediumTerm</v>
      </c>
      <c r="D858">
        <f>InputData!D746</f>
        <v>10</v>
      </c>
      <c r="E858">
        <f>InputData!E746</f>
        <v>40</v>
      </c>
      <c r="F858" t="str">
        <f>InputData!F746</f>
        <v>3.1.2.2.2. Bosque abierto bajo inundable</v>
      </c>
      <c r="G858" t="str">
        <f>InputData!G746</f>
        <v>NDVImean</v>
      </c>
      <c r="H858" t="str">
        <f>InputData!H746</f>
        <v>WMyear_NDVI201711</v>
      </c>
      <c r="I858" t="str">
        <f t="shared" si="13"/>
        <v>Medium Term</v>
      </c>
      <c r="J858">
        <f>InputData!O746</f>
        <v>0.31582685999999999</v>
      </c>
      <c r="K858">
        <f>InputData!S746</f>
        <v>5.3464020000000001E-2</v>
      </c>
    </row>
    <row r="859" spans="1:11" x14ac:dyDescent="0.25">
      <c r="A859" t="str">
        <f>InputData!A750</f>
        <v>20190121_101337</v>
      </c>
      <c r="B859">
        <f>InputData!B750</f>
        <v>2</v>
      </c>
      <c r="C859" t="str">
        <f>InputData!C750</f>
        <v>MediumTerm</v>
      </c>
      <c r="D859">
        <f>InputData!D750</f>
        <v>10</v>
      </c>
      <c r="E859">
        <f>InputData!E750</f>
        <v>40</v>
      </c>
      <c r="F859" t="str">
        <f>InputData!F750</f>
        <v>2.4.3. Mosaico de cultivos, pastos y espacios naturales</v>
      </c>
      <c r="G859" t="str">
        <f>InputData!G750</f>
        <v>NDVImean</v>
      </c>
      <c r="H859" t="str">
        <f>InputData!H750</f>
        <v>WMyear_NDVI201711</v>
      </c>
      <c r="I859" t="str">
        <f t="shared" si="13"/>
        <v>Medium Term</v>
      </c>
      <c r="J859">
        <f>InputData!O750</f>
        <v>0.29123732000000002</v>
      </c>
      <c r="K859">
        <f>InputData!S750</f>
        <v>4.8258929999999998E-2</v>
      </c>
    </row>
    <row r="860" spans="1:11" hidden="1" x14ac:dyDescent="0.25">
      <c r="A860" t="str">
        <f>InputData!A751</f>
        <v>20190121_230143</v>
      </c>
      <c r="B860">
        <f>InputData!B751</f>
        <v>2</v>
      </c>
      <c r="C860" t="str">
        <f>InputData!C751</f>
        <v>MediumTerm</v>
      </c>
      <c r="D860">
        <f>InputData!D751</f>
        <v>10</v>
      </c>
      <c r="E860">
        <f>InputData!E751</f>
        <v>40</v>
      </c>
      <c r="F860" t="str">
        <f>InputData!F751</f>
        <v>3.1.1.1.2. Bosque denso alto inundable</v>
      </c>
      <c r="G860" t="str">
        <f>InputData!G751</f>
        <v>NDVImean</v>
      </c>
      <c r="H860" t="str">
        <f>InputData!H751</f>
        <v>WMyear_NDVI201802</v>
      </c>
      <c r="I860" t="str">
        <f t="shared" si="13"/>
        <v>Medium Term</v>
      </c>
      <c r="J860">
        <f>InputData!O751</f>
        <v>0.28352885999999999</v>
      </c>
      <c r="K860">
        <f>InputData!S751</f>
        <v>3.8277199999999997E-2</v>
      </c>
    </row>
    <row r="861" spans="1:11" hidden="1" x14ac:dyDescent="0.25">
      <c r="A861" t="str">
        <f>InputData!A753</f>
        <v>20190123_042950</v>
      </c>
      <c r="B861">
        <f>InputData!B753</f>
        <v>2</v>
      </c>
      <c r="C861" t="str">
        <f>InputData!C753</f>
        <v>MediumTerm</v>
      </c>
      <c r="D861">
        <f>InputData!D753</f>
        <v>10</v>
      </c>
      <c r="E861">
        <f>InputData!E753</f>
        <v>40</v>
      </c>
      <c r="F861" t="str">
        <f>InputData!F753</f>
        <v>4.1.1. Zonas Pantanosas</v>
      </c>
      <c r="G861" t="str">
        <f>InputData!G753</f>
        <v>NDVImean</v>
      </c>
      <c r="H861" t="str">
        <f>InputData!H753</f>
        <v>WMyear_NDVI201801</v>
      </c>
      <c r="I861" t="str">
        <f t="shared" si="13"/>
        <v>Medium Term</v>
      </c>
      <c r="J861">
        <f>InputData!O753</f>
        <v>0.47016089999999999</v>
      </c>
      <c r="K861">
        <f>InputData!S753</f>
        <v>1.0468536000000001E-2</v>
      </c>
    </row>
    <row r="862" spans="1:11" hidden="1" x14ac:dyDescent="0.25">
      <c r="A862" t="str">
        <f>InputData!A763</f>
        <v>20190123_114308</v>
      </c>
      <c r="B862">
        <f>InputData!B763</f>
        <v>2</v>
      </c>
      <c r="C862" t="str">
        <f>InputData!C763</f>
        <v>MediumTerm</v>
      </c>
      <c r="D862">
        <f>InputData!D763</f>
        <v>10</v>
      </c>
      <c r="E862">
        <f>InputData!E763</f>
        <v>40</v>
      </c>
      <c r="F862" t="str">
        <f>InputData!F763</f>
        <v>3.2.1.1.2. Herbazal denso inundable</v>
      </c>
      <c r="G862" t="str">
        <f>InputData!G763</f>
        <v>NDVImean</v>
      </c>
      <c r="H862" t="str">
        <f>InputData!H763</f>
        <v>WMyear_NDVI201718summer</v>
      </c>
      <c r="I862" t="str">
        <f t="shared" si="13"/>
        <v>Medium Term</v>
      </c>
      <c r="J862">
        <f>InputData!O763</f>
        <v>-3.43879</v>
      </c>
      <c r="K862">
        <f>InputData!S763</f>
        <v>9455.58</v>
      </c>
    </row>
    <row r="863" spans="1:11" hidden="1" x14ac:dyDescent="0.25">
      <c r="A863" t="str">
        <f>InputData!A770</f>
        <v>20190122_163632</v>
      </c>
      <c r="B863">
        <f>InputData!B770</f>
        <v>2</v>
      </c>
      <c r="C863" t="str">
        <f>InputData!C770</f>
        <v>MediumTerm</v>
      </c>
      <c r="D863">
        <f>InputData!D770</f>
        <v>10</v>
      </c>
      <c r="E863">
        <f>InputData!E770</f>
        <v>40</v>
      </c>
      <c r="F863" t="str">
        <f>InputData!F770</f>
        <v>3.1.3.2. Bosque fragmentado con vegetacin secundaria</v>
      </c>
      <c r="G863" t="str">
        <f>InputData!G770</f>
        <v>NDVImean</v>
      </c>
      <c r="H863" t="str">
        <f>InputData!H770</f>
        <v>WMyear_NDVI201801</v>
      </c>
      <c r="I863" t="str">
        <f t="shared" si="13"/>
        <v>Medium Term</v>
      </c>
      <c r="J863">
        <f>InputData!O770</f>
        <v>0.56971519999999998</v>
      </c>
      <c r="K863">
        <f>InputData!S770</f>
        <v>7.1298819999999999E-2</v>
      </c>
    </row>
    <row r="864" spans="1:11" hidden="1" x14ac:dyDescent="0.25">
      <c r="A864" t="str">
        <f>InputData!A777</f>
        <v>20190124_145742</v>
      </c>
      <c r="B864">
        <f>InputData!B777</f>
        <v>2</v>
      </c>
      <c r="C864" t="str">
        <f>InputData!C777</f>
        <v>MediumTerm</v>
      </c>
      <c r="D864">
        <f>InputData!D777</f>
        <v>10</v>
      </c>
      <c r="E864">
        <f>InputData!E777</f>
        <v>40</v>
      </c>
      <c r="F864" t="str">
        <f>InputData!F777</f>
        <v>3.2.1.1.1. Herbazal denso de tierra firme</v>
      </c>
      <c r="G864" t="str">
        <f>InputData!G777</f>
        <v>NDVImean</v>
      </c>
      <c r="H864" t="str">
        <f>InputData!H777</f>
        <v>WMyear_NDVI2017winter</v>
      </c>
      <c r="I864" t="str">
        <f t="shared" si="13"/>
        <v>Medium Term</v>
      </c>
      <c r="J864">
        <f>InputData!O777</f>
        <v>0.45756229999999998</v>
      </c>
      <c r="K864">
        <f>InputData!S777</f>
        <v>1.2071157000000001E-2</v>
      </c>
    </row>
    <row r="865" spans="1:11" hidden="1" x14ac:dyDescent="0.25">
      <c r="A865" t="str">
        <f>InputData!A780</f>
        <v>20190123_003731</v>
      </c>
      <c r="B865">
        <f>InputData!B780</f>
        <v>2</v>
      </c>
      <c r="C865" t="str">
        <f>InputData!C780</f>
        <v>MediumTerm</v>
      </c>
      <c r="D865">
        <f>InputData!D780</f>
        <v>10</v>
      </c>
      <c r="E865">
        <f>InputData!E780</f>
        <v>40</v>
      </c>
      <c r="F865" t="str">
        <f>InputData!F780</f>
        <v>3.3.1. Zonas arenosas naturales</v>
      </c>
      <c r="G865" t="str">
        <f>InputData!G780</f>
        <v>NDVImean</v>
      </c>
      <c r="H865" t="str">
        <f>InputData!H780</f>
        <v>WMyear_NDVI201801</v>
      </c>
      <c r="I865" t="str">
        <f t="shared" si="13"/>
        <v>Medium Term</v>
      </c>
      <c r="J865">
        <f>InputData!O780</f>
        <v>0.33167446</v>
      </c>
      <c r="K865">
        <f>InputData!S780</f>
        <v>4.4679200000000002E-2</v>
      </c>
    </row>
    <row r="866" spans="1:11" hidden="1" x14ac:dyDescent="0.25">
      <c r="A866" t="str">
        <f>InputData!A783</f>
        <v>20190123_215032</v>
      </c>
      <c r="B866">
        <f>InputData!B783</f>
        <v>2</v>
      </c>
      <c r="C866" t="str">
        <f>InputData!C783</f>
        <v>MediumTerm</v>
      </c>
      <c r="D866">
        <f>InputData!D783</f>
        <v>10</v>
      </c>
      <c r="E866">
        <f>InputData!E783</f>
        <v>40</v>
      </c>
      <c r="F866" t="str">
        <f>InputData!F783</f>
        <v>4.1.3. Vegetacin acutica sobre cuerpos de agua</v>
      </c>
      <c r="G866" t="str">
        <f>InputData!G783</f>
        <v>NDVImean</v>
      </c>
      <c r="H866" t="str">
        <f>InputData!H783</f>
        <v>WMyear_NDVI2017winter</v>
      </c>
      <c r="I866" t="str">
        <f t="shared" si="13"/>
        <v>Medium Term</v>
      </c>
      <c r="J866">
        <f>InputData!O783</f>
        <v>0.52897983999999998</v>
      </c>
      <c r="K866">
        <f>InputData!S783</f>
        <v>1.4437587999999999E-2</v>
      </c>
    </row>
    <row r="867" spans="1:11" hidden="1" x14ac:dyDescent="0.25">
      <c r="A867" t="str">
        <f>InputData!A784</f>
        <v>20190122_231204</v>
      </c>
      <c r="B867">
        <f>InputData!B784</f>
        <v>2</v>
      </c>
      <c r="C867" t="str">
        <f>InputData!C784</f>
        <v>MediumTerm</v>
      </c>
      <c r="D867">
        <f>InputData!D784</f>
        <v>10</v>
      </c>
      <c r="E867">
        <f>InputData!E784</f>
        <v>40</v>
      </c>
      <c r="F867" t="str">
        <f>InputData!F784</f>
        <v>2.3.3. Pastos enmalezados</v>
      </c>
      <c r="G867" t="str">
        <f>InputData!G784</f>
        <v>NDVImean</v>
      </c>
      <c r="H867" t="str">
        <f>InputData!H784</f>
        <v>WMyear_NDVI201718summer</v>
      </c>
      <c r="I867" t="str">
        <f t="shared" si="13"/>
        <v>Medium Term</v>
      </c>
      <c r="J867">
        <f>InputData!O784</f>
        <v>0.27625300000000003</v>
      </c>
      <c r="K867">
        <f>InputData!S784</f>
        <v>2.95325E-2</v>
      </c>
    </row>
    <row r="868" spans="1:11" hidden="1" x14ac:dyDescent="0.25">
      <c r="A868" t="str">
        <f>InputData!A786</f>
        <v>20190122_215645</v>
      </c>
      <c r="B868">
        <f>InputData!B786</f>
        <v>2</v>
      </c>
      <c r="C868" t="str">
        <f>InputData!C786</f>
        <v>MediumTerm</v>
      </c>
      <c r="D868">
        <f>InputData!D786</f>
        <v>10</v>
      </c>
      <c r="E868">
        <f>InputData!E786</f>
        <v>40</v>
      </c>
      <c r="F868" t="str">
        <f>InputData!F786</f>
        <v>3.1.3. Bosque fragmentado</v>
      </c>
      <c r="G868" t="str">
        <f>InputData!G786</f>
        <v>NDVImean</v>
      </c>
      <c r="H868" t="str">
        <f>InputData!H786</f>
        <v>WMyear_NDVI201801</v>
      </c>
      <c r="I868" t="str">
        <f t="shared" si="13"/>
        <v>Medium Term</v>
      </c>
      <c r="J868">
        <f>InputData!O786</f>
        <v>0.38125753000000001</v>
      </c>
      <c r="K868">
        <f>InputData!S786</f>
        <v>3.9874199999999999E-2</v>
      </c>
    </row>
    <row r="869" spans="1:11" hidden="1" x14ac:dyDescent="0.25">
      <c r="A869" t="str">
        <f>InputData!A792</f>
        <v>20190122_120738</v>
      </c>
      <c r="B869">
        <f>InputData!B792</f>
        <v>2</v>
      </c>
      <c r="C869" t="str">
        <f>InputData!C792</f>
        <v>MediumTerm</v>
      </c>
      <c r="D869">
        <f>InputData!D792</f>
        <v>10</v>
      </c>
      <c r="E869">
        <f>InputData!E792</f>
        <v>40</v>
      </c>
      <c r="F869" t="str">
        <f>InputData!F792</f>
        <v>3.2.1.2.1. Herbazal abierto arenoso</v>
      </c>
      <c r="G869" t="str">
        <f>InputData!G792</f>
        <v>NDVImean</v>
      </c>
      <c r="H869" t="str">
        <f>InputData!H792</f>
        <v>WMyear_NDVI201801</v>
      </c>
      <c r="I869" t="str">
        <f t="shared" si="13"/>
        <v>Medium Term</v>
      </c>
      <c r="J869">
        <f>InputData!O792</f>
        <v>0.37101865000000001</v>
      </c>
      <c r="K869">
        <f>InputData!S792</f>
        <v>8.0635729999999992E-3</v>
      </c>
    </row>
    <row r="870" spans="1:11" hidden="1" x14ac:dyDescent="0.25">
      <c r="A870" t="str">
        <f>InputData!A796</f>
        <v>20190122_233719</v>
      </c>
      <c r="B870">
        <f>InputData!B796</f>
        <v>2</v>
      </c>
      <c r="C870" t="str">
        <f>InputData!C796</f>
        <v>MediumTerm</v>
      </c>
      <c r="D870">
        <f>InputData!D796</f>
        <v>10</v>
      </c>
      <c r="E870">
        <f>InputData!E796</f>
        <v>40</v>
      </c>
      <c r="F870" t="str">
        <f>InputData!F796</f>
        <v>5.1.2. Lagunas, lagos y cinagas naturales</v>
      </c>
      <c r="G870" t="str">
        <f>InputData!G796</f>
        <v>NDVImean</v>
      </c>
      <c r="H870" t="str">
        <f>InputData!H796</f>
        <v>WMyear_NDVI201801</v>
      </c>
      <c r="I870" t="str">
        <f t="shared" si="13"/>
        <v>Medium Term</v>
      </c>
      <c r="J870">
        <f>InputData!O796</f>
        <v>0.44661616999999998</v>
      </c>
      <c r="K870">
        <f>InputData!S796</f>
        <v>1.196828E-2</v>
      </c>
    </row>
    <row r="871" spans="1:11" hidden="1" x14ac:dyDescent="0.25">
      <c r="A871" t="str">
        <f>InputData!A800</f>
        <v>20190123_144912</v>
      </c>
      <c r="B871">
        <f>InputData!B800</f>
        <v>2</v>
      </c>
      <c r="C871" t="str">
        <f>InputData!C800</f>
        <v>MediumTerm</v>
      </c>
      <c r="D871">
        <f>InputData!D800</f>
        <v>10</v>
      </c>
      <c r="E871">
        <f>InputData!E800</f>
        <v>40</v>
      </c>
      <c r="F871" t="str">
        <f>InputData!F800</f>
        <v>2.4.4. Mosaico de pastos con espacios naturales</v>
      </c>
      <c r="G871" t="str">
        <f>InputData!G800</f>
        <v>NDVImean</v>
      </c>
      <c r="H871" t="str">
        <f>InputData!H800</f>
        <v>WMyear_NDVI201718summer</v>
      </c>
      <c r="I871" t="str">
        <f t="shared" si="13"/>
        <v>Medium Term</v>
      </c>
      <c r="J871">
        <f>InputData!O800</f>
        <v>0.20643300000000001</v>
      </c>
      <c r="K871">
        <f>InputData!S800</f>
        <v>2.1152600000000001E-2</v>
      </c>
    </row>
    <row r="872" spans="1:11" hidden="1" x14ac:dyDescent="0.25">
      <c r="A872" t="str">
        <f>InputData!A803</f>
        <v>20190123_232714</v>
      </c>
      <c r="B872">
        <f>InputData!B803</f>
        <v>2</v>
      </c>
      <c r="C872" t="str">
        <f>InputData!C803</f>
        <v>MediumTerm</v>
      </c>
      <c r="D872">
        <f>InputData!D803</f>
        <v>10</v>
      </c>
      <c r="E872">
        <f>InputData!E803</f>
        <v>40</v>
      </c>
      <c r="F872" t="str">
        <f>InputData!F803</f>
        <v>3.1.1.1.1. Bosque denso alto de tierra firme</v>
      </c>
      <c r="G872" t="str">
        <f>InputData!G803</f>
        <v>NDVImean</v>
      </c>
      <c r="H872" t="str">
        <f>InputData!H803</f>
        <v>WMyear_NDVI2017winter</v>
      </c>
      <c r="I872" t="str">
        <f t="shared" si="13"/>
        <v>Medium Term</v>
      </c>
      <c r="J872">
        <f>InputData!O803</f>
        <v>0.24044709</v>
      </c>
      <c r="K872">
        <f>InputData!S803</f>
        <v>4.0761360000000003E-2</v>
      </c>
    </row>
    <row r="873" spans="1:11" hidden="1" x14ac:dyDescent="0.25">
      <c r="A873" t="str">
        <f>InputData!A805</f>
        <v>20190121_130418</v>
      </c>
      <c r="B873">
        <f>InputData!B805</f>
        <v>2</v>
      </c>
      <c r="C873" t="str">
        <f>InputData!C805</f>
        <v>MediumTerm</v>
      </c>
      <c r="D873">
        <f>InputData!D805</f>
        <v>10</v>
      </c>
      <c r="E873">
        <f>InputData!E805</f>
        <v>40</v>
      </c>
      <c r="F873" t="str">
        <f>InputData!F805</f>
        <v>3.2.1.2.1. Herbazal abierto arenoso</v>
      </c>
      <c r="G873" t="str">
        <f>InputData!G805</f>
        <v>NDVImean</v>
      </c>
      <c r="H873" t="str">
        <f>InputData!H805</f>
        <v>WMyear_NDVI201802</v>
      </c>
      <c r="I873" t="str">
        <f t="shared" si="13"/>
        <v>Medium Term</v>
      </c>
      <c r="J873">
        <f>InputData!O805</f>
        <v>0.31954458000000002</v>
      </c>
      <c r="K873">
        <f>InputData!S805</f>
        <v>6.5148686999999999E-3</v>
      </c>
    </row>
    <row r="874" spans="1:11" hidden="1" x14ac:dyDescent="0.25">
      <c r="A874" t="str">
        <f>InputData!A806</f>
        <v>20190123_041412</v>
      </c>
      <c r="B874">
        <f>InputData!B806</f>
        <v>2</v>
      </c>
      <c r="C874" t="str">
        <f>InputData!C806</f>
        <v>MediumTerm</v>
      </c>
      <c r="D874">
        <f>InputData!D806</f>
        <v>10</v>
      </c>
      <c r="E874">
        <f>InputData!E806</f>
        <v>40</v>
      </c>
      <c r="F874" t="str">
        <f>InputData!F806</f>
        <v>5.1.2. Lagunas, lagos y cinagas naturales</v>
      </c>
      <c r="G874" t="str">
        <f>InputData!G806</f>
        <v>NDVImean</v>
      </c>
      <c r="H874" t="str">
        <f>InputData!H806</f>
        <v>WMyear_NDVI201718summer</v>
      </c>
      <c r="I874" t="str">
        <f t="shared" si="13"/>
        <v>Medium Term</v>
      </c>
      <c r="J874">
        <f>InputData!O806</f>
        <v>-0.795956</v>
      </c>
      <c r="K874">
        <f>InputData!S806</f>
        <v>1200.03</v>
      </c>
    </row>
    <row r="875" spans="1:11" hidden="1" x14ac:dyDescent="0.25">
      <c r="A875" t="str">
        <f>InputData!A817</f>
        <v>20190124_071610</v>
      </c>
      <c r="B875">
        <f>InputData!B817</f>
        <v>2</v>
      </c>
      <c r="C875" t="str">
        <f>InputData!C817</f>
        <v>MediumTerm</v>
      </c>
      <c r="D875">
        <f>InputData!D817</f>
        <v>10</v>
      </c>
      <c r="E875">
        <f>InputData!E817</f>
        <v>40</v>
      </c>
      <c r="F875" t="str">
        <f>InputData!F817</f>
        <v>3.2.2.2. Arbustal abierto</v>
      </c>
      <c r="G875" t="str">
        <f>InputData!G817</f>
        <v>NDVImean</v>
      </c>
      <c r="H875" t="str">
        <f>InputData!H817</f>
        <v>WMyear_NDVI2017winter</v>
      </c>
      <c r="I875" t="str">
        <f t="shared" si="13"/>
        <v>Medium Term</v>
      </c>
      <c r="J875">
        <f>InputData!O817</f>
        <v>0.56069709999999995</v>
      </c>
      <c r="K875">
        <f>InputData!S817</f>
        <v>1.4723161E-2</v>
      </c>
    </row>
    <row r="876" spans="1:11" hidden="1" x14ac:dyDescent="0.25">
      <c r="A876" t="str">
        <f>InputData!A821</f>
        <v>20190122_025753</v>
      </c>
      <c r="B876">
        <f>InputData!B821</f>
        <v>2</v>
      </c>
      <c r="C876" t="str">
        <f>InputData!C821</f>
        <v>MediumTerm</v>
      </c>
      <c r="D876">
        <f>InputData!D821</f>
        <v>10</v>
      </c>
      <c r="E876">
        <f>InputData!E821</f>
        <v>40</v>
      </c>
      <c r="F876" t="str">
        <f>InputData!F821</f>
        <v>3.1.4. Bosque de galera y ripario</v>
      </c>
      <c r="G876" t="str">
        <f>InputData!G821</f>
        <v>NDVImean</v>
      </c>
      <c r="H876" t="str">
        <f>InputData!H821</f>
        <v>WMyear_NDVI201802</v>
      </c>
      <c r="I876" t="str">
        <f t="shared" si="13"/>
        <v>Medium Term</v>
      </c>
      <c r="J876">
        <f>InputData!O821</f>
        <v>0.28055552</v>
      </c>
      <c r="K876">
        <f>InputData!S821</f>
        <v>3.3230685000000003E-2</v>
      </c>
    </row>
    <row r="877" spans="1:11" hidden="1" x14ac:dyDescent="0.25">
      <c r="A877" t="str">
        <f>InputData!A837</f>
        <v>20190123_170108</v>
      </c>
      <c r="B877">
        <f>InputData!B837</f>
        <v>2</v>
      </c>
      <c r="C877" t="str">
        <f>InputData!C837</f>
        <v>MediumTerm</v>
      </c>
      <c r="D877">
        <f>InputData!D837</f>
        <v>10</v>
      </c>
      <c r="E877">
        <f>InputData!E837</f>
        <v>40</v>
      </c>
      <c r="F877" t="str">
        <f>InputData!F837</f>
        <v>3.2.1.1.1. Herbazal denso de tierra firme</v>
      </c>
      <c r="G877" t="str">
        <f>InputData!G837</f>
        <v>NDVImean</v>
      </c>
      <c r="H877" t="str">
        <f>InputData!H837</f>
        <v>WMyear_NDVI201718summer</v>
      </c>
      <c r="I877" t="str">
        <f t="shared" si="13"/>
        <v>Medium Term</v>
      </c>
      <c r="J877">
        <f>InputData!O837</f>
        <v>0.35481699999999999</v>
      </c>
      <c r="K877">
        <f>InputData!S837</f>
        <v>9.8777699999999993E-3</v>
      </c>
    </row>
    <row r="878" spans="1:11" hidden="1" x14ac:dyDescent="0.25">
      <c r="A878" t="str">
        <f>InputData!A838</f>
        <v>20190122_091232</v>
      </c>
      <c r="B878">
        <f>InputData!B838</f>
        <v>2</v>
      </c>
      <c r="C878" t="str">
        <f>InputData!C838</f>
        <v>MediumTerm</v>
      </c>
      <c r="D878">
        <f>InputData!D838</f>
        <v>10</v>
      </c>
      <c r="E878">
        <f>InputData!E838</f>
        <v>40</v>
      </c>
      <c r="F878" t="str">
        <f>InputData!F838</f>
        <v>2.4.4. Mosaico de pastos con espacios naturales</v>
      </c>
      <c r="G878" t="str">
        <f>InputData!G838</f>
        <v>NDVImean</v>
      </c>
      <c r="H878" t="str">
        <f>InputData!H838</f>
        <v>WMyear_NDVI201802</v>
      </c>
      <c r="I878" t="str">
        <f t="shared" si="13"/>
        <v>Medium Term</v>
      </c>
      <c r="J878">
        <f>InputData!O838</f>
        <v>0.19121769999999999</v>
      </c>
      <c r="K878">
        <f>InputData!S838</f>
        <v>2.0047035000000001E-2</v>
      </c>
    </row>
    <row r="879" spans="1:11" hidden="1" x14ac:dyDescent="0.25">
      <c r="A879" t="str">
        <f>InputData!A841</f>
        <v>20190122_161929</v>
      </c>
      <c r="B879">
        <f>InputData!B841</f>
        <v>2</v>
      </c>
      <c r="C879" t="str">
        <f>InputData!C841</f>
        <v>MediumTerm</v>
      </c>
      <c r="D879">
        <f>InputData!D841</f>
        <v>10</v>
      </c>
      <c r="E879">
        <f>InputData!E841</f>
        <v>40</v>
      </c>
      <c r="F879" t="str">
        <f>InputData!F841</f>
        <v>3.2.1.2.1. Herbazal abierto arenoso</v>
      </c>
      <c r="G879" t="str">
        <f>InputData!G841</f>
        <v>NDVImean</v>
      </c>
      <c r="H879" t="str">
        <f>InputData!H841</f>
        <v>WMyear_NDVI201718summer</v>
      </c>
      <c r="I879" t="str">
        <f t="shared" si="13"/>
        <v>Medium Term</v>
      </c>
      <c r="J879">
        <f>InputData!O841</f>
        <v>0.16341700000000001</v>
      </c>
      <c r="K879">
        <f>InputData!S841</f>
        <v>188.97900000000001</v>
      </c>
    </row>
    <row r="880" spans="1:11" hidden="1" x14ac:dyDescent="0.25">
      <c r="A880" t="str">
        <f>InputData!A844</f>
        <v>20190122_211016</v>
      </c>
      <c r="B880">
        <f>InputData!B844</f>
        <v>2</v>
      </c>
      <c r="C880" t="str">
        <f>InputData!C844</f>
        <v>MediumTerm</v>
      </c>
      <c r="D880">
        <f>InputData!D844</f>
        <v>10</v>
      </c>
      <c r="E880">
        <f>InputData!E844</f>
        <v>40</v>
      </c>
      <c r="F880" t="str">
        <f>InputData!F844</f>
        <v>3.1.3.2. Bosque fragmentado con vegetacin secundaria</v>
      </c>
      <c r="G880" t="str">
        <f>InputData!G844</f>
        <v>NDVImean</v>
      </c>
      <c r="H880" t="str">
        <f>InputData!H844</f>
        <v>WMyear_NDVI201718summer</v>
      </c>
      <c r="I880" t="str">
        <f t="shared" si="13"/>
        <v>Medium Term</v>
      </c>
      <c r="J880">
        <f>InputData!O844</f>
        <v>0.50448300000000001</v>
      </c>
      <c r="K880">
        <f>InputData!S844</f>
        <v>7.1766300000000005E-2</v>
      </c>
    </row>
    <row r="881" spans="1:11" x14ac:dyDescent="0.25">
      <c r="A881" t="str">
        <f>InputData!A859</f>
        <v>20190121_083421</v>
      </c>
      <c r="B881">
        <f>InputData!B859</f>
        <v>2</v>
      </c>
      <c r="C881" t="str">
        <f>InputData!C859</f>
        <v>MediumTerm</v>
      </c>
      <c r="D881">
        <f>InputData!D859</f>
        <v>10</v>
      </c>
      <c r="E881">
        <f>InputData!E859</f>
        <v>40</v>
      </c>
      <c r="F881" t="str">
        <f>InputData!F859</f>
        <v>2.3.2. Pastos arbolados</v>
      </c>
      <c r="G881" t="str">
        <f>InputData!G859</f>
        <v>NDVImean</v>
      </c>
      <c r="H881" t="str">
        <f>InputData!H859</f>
        <v>WMyear_NDVI201711</v>
      </c>
      <c r="I881" t="str">
        <f t="shared" si="13"/>
        <v>Medium Term</v>
      </c>
      <c r="J881">
        <f>InputData!O859</f>
        <v>0.20094877</v>
      </c>
      <c r="K881">
        <f>InputData!S859</f>
        <v>2.0179223E-2</v>
      </c>
    </row>
    <row r="882" spans="1:11" hidden="1" x14ac:dyDescent="0.25">
      <c r="A882" t="str">
        <f>InputData!A860</f>
        <v>20190123_161826</v>
      </c>
      <c r="B882">
        <f>InputData!B860</f>
        <v>2</v>
      </c>
      <c r="C882" t="str">
        <f>InputData!C860</f>
        <v>MediumTerm</v>
      </c>
      <c r="D882">
        <f>InputData!D860</f>
        <v>10</v>
      </c>
      <c r="E882">
        <f>InputData!E860</f>
        <v>40</v>
      </c>
      <c r="F882" t="str">
        <f>InputData!F860</f>
        <v>2.4.3. Mosaico de cultivos, pastos y espacios naturales</v>
      </c>
      <c r="G882" t="str">
        <f>InputData!G860</f>
        <v>NDVImean</v>
      </c>
      <c r="H882" t="str">
        <f>InputData!H860</f>
        <v>WMyear_NDVI201718summer</v>
      </c>
      <c r="I882" t="str">
        <f t="shared" si="13"/>
        <v>Medium Term</v>
      </c>
      <c r="J882">
        <f>InputData!O860</f>
        <v>-0.150029</v>
      </c>
      <c r="K882">
        <f>InputData!S860</f>
        <v>907.96</v>
      </c>
    </row>
    <row r="883" spans="1:11" hidden="1" x14ac:dyDescent="0.25">
      <c r="A883" t="str">
        <f>InputData!A861</f>
        <v>20190122_002803</v>
      </c>
      <c r="B883">
        <f>InputData!B861</f>
        <v>2</v>
      </c>
      <c r="C883" t="str">
        <f>InputData!C861</f>
        <v>MediumTerm</v>
      </c>
      <c r="D883">
        <f>InputData!D861</f>
        <v>10</v>
      </c>
      <c r="E883">
        <f>InputData!E861</f>
        <v>40</v>
      </c>
      <c r="F883" t="str">
        <f>InputData!F861</f>
        <v>3.3.1. Zonas arenosas naturales</v>
      </c>
      <c r="G883" t="str">
        <f>InputData!G861</f>
        <v>NDVImean</v>
      </c>
      <c r="H883" t="str">
        <f>InputData!H861</f>
        <v>WMyear_NDVI201802</v>
      </c>
      <c r="I883" t="str">
        <f t="shared" si="13"/>
        <v>Medium Term</v>
      </c>
      <c r="J883">
        <f>InputData!O861</f>
        <v>0.29021641999999997</v>
      </c>
      <c r="K883">
        <f>InputData!S861</f>
        <v>2.9279584000000001E-2</v>
      </c>
    </row>
    <row r="884" spans="1:11" hidden="1" x14ac:dyDescent="0.25">
      <c r="A884" t="str">
        <f>InputData!A862</f>
        <v>20190121_202754</v>
      </c>
      <c r="B884">
        <f>InputData!B862</f>
        <v>2</v>
      </c>
      <c r="C884" t="str">
        <f>InputData!C862</f>
        <v>MediumTerm</v>
      </c>
      <c r="D884">
        <f>InputData!D862</f>
        <v>10</v>
      </c>
      <c r="E884">
        <f>InputData!E862</f>
        <v>40</v>
      </c>
      <c r="F884" t="str">
        <f>InputData!F862</f>
        <v>2.3.1. Pastos limpios</v>
      </c>
      <c r="G884" t="str">
        <f>InputData!G862</f>
        <v>NDVImean</v>
      </c>
      <c r="H884" t="str">
        <f>InputData!H862</f>
        <v>WMyear_NDVI201802</v>
      </c>
      <c r="I884" t="str">
        <f t="shared" si="13"/>
        <v>Medium Term</v>
      </c>
      <c r="J884">
        <f>InputData!O862</f>
        <v>0.29069644</v>
      </c>
      <c r="K884">
        <f>InputData!S862</f>
        <v>1.3923458E-2</v>
      </c>
    </row>
    <row r="885" spans="1:11" hidden="1" x14ac:dyDescent="0.25">
      <c r="A885" t="str">
        <f>InputData!A863</f>
        <v>20190123_051549</v>
      </c>
      <c r="B885">
        <f>InputData!B863</f>
        <v>2</v>
      </c>
      <c r="C885" t="str">
        <f>InputData!C863</f>
        <v>MediumTerm</v>
      </c>
      <c r="D885">
        <f>InputData!D863</f>
        <v>10</v>
      </c>
      <c r="E885">
        <f>InputData!E863</f>
        <v>40</v>
      </c>
      <c r="F885" t="str">
        <f>InputData!F863</f>
        <v>3.3.1. Zonas arenosas naturales</v>
      </c>
      <c r="G885" t="str">
        <f>InputData!G863</f>
        <v>NDVImean</v>
      </c>
      <c r="H885" t="str">
        <f>InputData!H863</f>
        <v>WMyear_NDVI201718summer</v>
      </c>
      <c r="I885" t="str">
        <f t="shared" si="13"/>
        <v>Medium Term</v>
      </c>
      <c r="J885">
        <f>InputData!O863</f>
        <v>0.29234300000000002</v>
      </c>
      <c r="K885">
        <f>InputData!S863</f>
        <v>3.4075000000000001E-2</v>
      </c>
    </row>
    <row r="886" spans="1:11" hidden="1" x14ac:dyDescent="0.25">
      <c r="A886" t="str">
        <f>InputData!A871</f>
        <v>20190122_190703</v>
      </c>
      <c r="B886">
        <f>InputData!B871</f>
        <v>2</v>
      </c>
      <c r="C886" t="str">
        <f>InputData!C871</f>
        <v>MediumTerm</v>
      </c>
      <c r="D886">
        <f>InputData!D871</f>
        <v>10</v>
      </c>
      <c r="E886">
        <f>InputData!E871</f>
        <v>40</v>
      </c>
      <c r="F886" t="str">
        <f>InputData!F871</f>
        <v>2.1.2.1. Arroz</v>
      </c>
      <c r="G886" t="str">
        <f>InputData!G871</f>
        <v>NDVImean</v>
      </c>
      <c r="H886" t="str">
        <f>InputData!H871</f>
        <v>WMyear_NDVI201803</v>
      </c>
      <c r="I886" t="str">
        <f t="shared" si="13"/>
        <v>Medium Term</v>
      </c>
      <c r="J886">
        <f>InputData!O871</f>
        <v>0.35614200000000001</v>
      </c>
      <c r="K886">
        <f>InputData!S871</f>
        <v>3.8921299999999999E-2</v>
      </c>
    </row>
    <row r="887" spans="1:11" hidden="1" x14ac:dyDescent="0.25">
      <c r="A887" t="str">
        <f>InputData!A873</f>
        <v>20190123_032442</v>
      </c>
      <c r="B887">
        <f>InputData!B873</f>
        <v>2</v>
      </c>
      <c r="C887" t="str">
        <f>InputData!C873</f>
        <v>MediumTerm</v>
      </c>
      <c r="D887">
        <f>InputData!D873</f>
        <v>10</v>
      </c>
      <c r="E887">
        <f>InputData!E873</f>
        <v>40</v>
      </c>
      <c r="F887" t="str">
        <f>InputData!F873</f>
        <v>3.1.1.1.2. Bosque denso alto inundable</v>
      </c>
      <c r="G887" t="str">
        <f>InputData!G873</f>
        <v>NDVImean</v>
      </c>
      <c r="H887" t="str">
        <f>InputData!H873</f>
        <v>WMyear_NDVI201803</v>
      </c>
      <c r="I887" t="str">
        <f t="shared" si="13"/>
        <v>Medium Term</v>
      </c>
      <c r="J887">
        <f>InputData!O873</f>
        <v>0.26201000000000002</v>
      </c>
      <c r="K887">
        <f>InputData!S873</f>
        <v>3.8504400000000001E-2</v>
      </c>
    </row>
    <row r="888" spans="1:11" hidden="1" x14ac:dyDescent="0.25">
      <c r="A888" t="str">
        <f>InputData!A880</f>
        <v>20190123_020844</v>
      </c>
      <c r="B888">
        <f>InputData!B880</f>
        <v>2</v>
      </c>
      <c r="C888" t="str">
        <f>InputData!C880</f>
        <v>MediumTerm</v>
      </c>
      <c r="D888">
        <f>InputData!D880</f>
        <v>10</v>
      </c>
      <c r="E888">
        <f>InputData!E880</f>
        <v>40</v>
      </c>
      <c r="F888" t="str">
        <f>InputData!F880</f>
        <v>3.1.1.2.2. Bosque denso bajo inundable</v>
      </c>
      <c r="G888" t="str">
        <f>InputData!G880</f>
        <v>NDVImean</v>
      </c>
      <c r="H888" t="str">
        <f>InputData!H880</f>
        <v>WMyear_NDVI201801</v>
      </c>
      <c r="I888" t="str">
        <f t="shared" si="13"/>
        <v>Medium Term</v>
      </c>
      <c r="J888">
        <f>InputData!O880</f>
        <v>0.32515650000000001</v>
      </c>
      <c r="K888">
        <f>InputData!S880</f>
        <v>5.1873750000000003E-2</v>
      </c>
    </row>
    <row r="889" spans="1:11" hidden="1" x14ac:dyDescent="0.25">
      <c r="A889" t="str">
        <f>InputData!A881</f>
        <v>20190123_023635</v>
      </c>
      <c r="B889">
        <f>InputData!B881</f>
        <v>2</v>
      </c>
      <c r="C889" t="str">
        <f>InputData!C881</f>
        <v>MediumTerm</v>
      </c>
      <c r="D889">
        <f>InputData!D881</f>
        <v>10</v>
      </c>
      <c r="E889">
        <f>InputData!E881</f>
        <v>40</v>
      </c>
      <c r="F889" t="str">
        <f>InputData!F881</f>
        <v>3.1.3. Bosque fragmentado</v>
      </c>
      <c r="G889" t="str">
        <f>InputData!G881</f>
        <v>NDVImean</v>
      </c>
      <c r="H889" t="str">
        <f>InputData!H881</f>
        <v>WMyear_NDVI201718summer</v>
      </c>
      <c r="I889" t="str">
        <f t="shared" si="13"/>
        <v>Medium Term</v>
      </c>
      <c r="J889">
        <f>InputData!O881</f>
        <v>0.26316400000000001</v>
      </c>
      <c r="K889">
        <f>InputData!S881</f>
        <v>3.5739300000000002E-2</v>
      </c>
    </row>
    <row r="890" spans="1:11" hidden="1" x14ac:dyDescent="0.25">
      <c r="A890" t="str">
        <f>InputData!A889</f>
        <v>20190121_141640</v>
      </c>
      <c r="B890">
        <f>InputData!B889</f>
        <v>2</v>
      </c>
      <c r="C890" t="str">
        <f>InputData!C889</f>
        <v>MediumTerm</v>
      </c>
      <c r="D890">
        <f>InputData!D889</f>
        <v>10</v>
      </c>
      <c r="E890">
        <f>InputData!E889</f>
        <v>40</v>
      </c>
      <c r="F890" t="str">
        <f>InputData!F889</f>
        <v>3.1.2.1.2. Bosque abierto alto inundable</v>
      </c>
      <c r="G890" t="str">
        <f>InputData!G889</f>
        <v>NDVImean</v>
      </c>
      <c r="H890" t="str">
        <f>InputData!H889</f>
        <v>WMyear_NDVI201712</v>
      </c>
      <c r="I890" t="str">
        <f t="shared" si="13"/>
        <v>Medium Term</v>
      </c>
      <c r="J890">
        <f>InputData!O889</f>
        <v>0.58845099999999995</v>
      </c>
      <c r="K890">
        <f>InputData!S889</f>
        <v>3.35448E-2</v>
      </c>
    </row>
    <row r="891" spans="1:11" hidden="1" x14ac:dyDescent="0.25">
      <c r="A891" t="str">
        <f>InputData!A890</f>
        <v>20190121_213131</v>
      </c>
      <c r="B891">
        <f>InputData!B890</f>
        <v>2</v>
      </c>
      <c r="C891" t="str">
        <f>InputData!C890</f>
        <v>MediumTerm</v>
      </c>
      <c r="D891">
        <f>InputData!D890</f>
        <v>10</v>
      </c>
      <c r="E891">
        <f>InputData!E890</f>
        <v>40</v>
      </c>
      <c r="F891" t="str">
        <f>InputData!F890</f>
        <v>3.2.3. Vegetacin secundaria o en transicin</v>
      </c>
      <c r="G891" t="str">
        <f>InputData!G890</f>
        <v>NDVImean</v>
      </c>
      <c r="H891" t="str">
        <f>InputData!H890</f>
        <v>WMyear_NDVI201802</v>
      </c>
      <c r="I891" t="str">
        <f t="shared" si="13"/>
        <v>Medium Term</v>
      </c>
      <c r="J891">
        <f>InputData!O890</f>
        <v>0.32939770000000002</v>
      </c>
      <c r="K891">
        <f>InputData!S890</f>
        <v>3.6275979999999999E-2</v>
      </c>
    </row>
    <row r="892" spans="1:11" hidden="1" x14ac:dyDescent="0.25">
      <c r="A892" t="str">
        <f>InputData!A893</f>
        <v>20190122_100803</v>
      </c>
      <c r="B892">
        <f>InputData!B893</f>
        <v>2</v>
      </c>
      <c r="C892" t="str">
        <f>InputData!C893</f>
        <v>MediumTerm</v>
      </c>
      <c r="D892">
        <f>InputData!D893</f>
        <v>10</v>
      </c>
      <c r="E892">
        <f>InputData!E893</f>
        <v>40</v>
      </c>
      <c r="F892" t="str">
        <f>InputData!F893</f>
        <v>2.4.3. Mosaico de cultivos, pastos y espacios naturales</v>
      </c>
      <c r="G892" t="str">
        <f>InputData!G893</f>
        <v>NDVImean</v>
      </c>
      <c r="H892" t="str">
        <f>InputData!H893</f>
        <v>WMyear_NDVI201802</v>
      </c>
      <c r="I892" t="str">
        <f t="shared" si="13"/>
        <v>Medium Term</v>
      </c>
      <c r="J892">
        <f>InputData!O893</f>
        <v>0.22179794</v>
      </c>
      <c r="K892">
        <f>InputData!S893</f>
        <v>2.7122964999999999E-2</v>
      </c>
    </row>
    <row r="893" spans="1:11" hidden="1" x14ac:dyDescent="0.25">
      <c r="A893" t="str">
        <f>InputData!A897</f>
        <v>20190124_020608</v>
      </c>
      <c r="B893">
        <f>InputData!B897</f>
        <v>2</v>
      </c>
      <c r="C893" t="str">
        <f>InputData!C897</f>
        <v>MediumTerm</v>
      </c>
      <c r="D893">
        <f>InputData!D897</f>
        <v>10</v>
      </c>
      <c r="E893">
        <f>InputData!E897</f>
        <v>40</v>
      </c>
      <c r="F893" t="str">
        <f>InputData!F897</f>
        <v>2.4.2. Mosaico de pastos y cultivos</v>
      </c>
      <c r="G893" t="str">
        <f>InputData!G897</f>
        <v>NDVImean</v>
      </c>
      <c r="H893" t="str">
        <f>InputData!H897</f>
        <v>WMyear_NDVI2017winter</v>
      </c>
      <c r="I893" t="str">
        <f t="shared" si="13"/>
        <v>Medium Term</v>
      </c>
      <c r="J893">
        <f>InputData!O897</f>
        <v>0.32922420000000002</v>
      </c>
      <c r="K893">
        <f>InputData!S897</f>
        <v>3.0046247000000002E-2</v>
      </c>
    </row>
    <row r="894" spans="1:11" hidden="1" x14ac:dyDescent="0.25">
      <c r="A894" t="str">
        <f>InputData!A904</f>
        <v>20190123_020436</v>
      </c>
      <c r="B894">
        <f>InputData!B904</f>
        <v>2</v>
      </c>
      <c r="C894" t="str">
        <f>InputData!C904</f>
        <v>MediumTerm</v>
      </c>
      <c r="D894">
        <f>InputData!D904</f>
        <v>10</v>
      </c>
      <c r="E894">
        <f>InputData!E904</f>
        <v>40</v>
      </c>
      <c r="F894" t="str">
        <f>InputData!F904</f>
        <v>3.2.3. Vegetacin secundaria o en transicin</v>
      </c>
      <c r="G894" t="str">
        <f>InputData!G904</f>
        <v>NDVImean</v>
      </c>
      <c r="H894" t="str">
        <f>InputData!H904</f>
        <v>WMyear_NDVI201718summer</v>
      </c>
      <c r="I894" t="str">
        <f t="shared" si="13"/>
        <v>Medium Term</v>
      </c>
      <c r="J894">
        <f>InputData!O904</f>
        <v>-0.60115499999999999</v>
      </c>
      <c r="K894">
        <f>InputData!S904</f>
        <v>1415.98</v>
      </c>
    </row>
    <row r="895" spans="1:11" hidden="1" x14ac:dyDescent="0.25">
      <c r="A895" t="str">
        <f>InputData!A905</f>
        <v>20190122_133543</v>
      </c>
      <c r="B895">
        <f>InputData!B905</f>
        <v>2</v>
      </c>
      <c r="C895" t="str">
        <f>InputData!C905</f>
        <v>MediumTerm</v>
      </c>
      <c r="D895">
        <f>InputData!D905</f>
        <v>10</v>
      </c>
      <c r="E895">
        <f>InputData!E905</f>
        <v>40</v>
      </c>
      <c r="F895" t="str">
        <f>InputData!F905</f>
        <v>3.1.2.1.2. Bosque abierto alto inundable</v>
      </c>
      <c r="G895" t="str">
        <f>InputData!G905</f>
        <v>NDVImean</v>
      </c>
      <c r="H895" t="str">
        <f>InputData!H905</f>
        <v>WMyear_NDVI201801</v>
      </c>
      <c r="I895" t="str">
        <f t="shared" si="13"/>
        <v>Medium Term</v>
      </c>
      <c r="J895">
        <f>InputData!O905</f>
        <v>0.59690889999999996</v>
      </c>
      <c r="K895">
        <f>InputData!S905</f>
        <v>3.5480652000000001E-2</v>
      </c>
    </row>
    <row r="896" spans="1:11" hidden="1" x14ac:dyDescent="0.25">
      <c r="A896" t="str">
        <f>InputData!A913</f>
        <v>20190123_081202</v>
      </c>
      <c r="B896">
        <f>InputData!B913</f>
        <v>2</v>
      </c>
      <c r="C896" t="str">
        <f>InputData!C913</f>
        <v>MediumTerm</v>
      </c>
      <c r="D896">
        <f>InputData!D913</f>
        <v>10</v>
      </c>
      <c r="E896">
        <f>InputData!E913</f>
        <v>40</v>
      </c>
      <c r="F896" t="str">
        <f>InputData!F913</f>
        <v>3.1.4. Bosque de galera y ripario</v>
      </c>
      <c r="G896" t="str">
        <f>InputData!G913</f>
        <v>NDVImean</v>
      </c>
      <c r="H896" t="str">
        <f>InputData!H913</f>
        <v>WMyear_NDVI201718summer</v>
      </c>
      <c r="I896" t="str">
        <f t="shared" si="13"/>
        <v>Medium Term</v>
      </c>
      <c r="J896">
        <f>InputData!O913</f>
        <v>6.4335600000000007E-2</v>
      </c>
      <c r="K896">
        <f>InputData!S913</f>
        <v>239.62200000000001</v>
      </c>
    </row>
    <row r="897" spans="1:11" x14ac:dyDescent="0.25">
      <c r="A897" t="str">
        <f>InputData!A917</f>
        <v>20190120_101441</v>
      </c>
      <c r="B897">
        <f>InputData!B917</f>
        <v>2</v>
      </c>
      <c r="C897" t="str">
        <f>InputData!C917</f>
        <v>MediumTerm</v>
      </c>
      <c r="D897">
        <f>InputData!D917</f>
        <v>10</v>
      </c>
      <c r="E897">
        <f>InputData!E917</f>
        <v>40</v>
      </c>
      <c r="F897" t="str">
        <f>InputData!F917</f>
        <v>4.1.3. Vegetacin acutica sobre cuerpos de agua</v>
      </c>
      <c r="G897" t="str">
        <f>InputData!G917</f>
        <v>NDVImean</v>
      </c>
      <c r="H897" t="str">
        <f>InputData!H917</f>
        <v>WMyear_NDVI201711</v>
      </c>
      <c r="I897" t="str">
        <f t="shared" si="13"/>
        <v>Medium Term</v>
      </c>
      <c r="J897">
        <f>InputData!O917</f>
        <v>0.50285800000000003</v>
      </c>
      <c r="K897">
        <f>InputData!S917</f>
        <v>1.1606208999999999E-2</v>
      </c>
    </row>
    <row r="898" spans="1:11" hidden="1" x14ac:dyDescent="0.25">
      <c r="A898" t="str">
        <f>InputData!A923</f>
        <v>20190122_103602</v>
      </c>
      <c r="B898">
        <f>InputData!B923</f>
        <v>2</v>
      </c>
      <c r="C898" t="str">
        <f>InputData!C923</f>
        <v>MediumTerm</v>
      </c>
      <c r="D898">
        <f>InputData!D923</f>
        <v>10</v>
      </c>
      <c r="E898">
        <f>InputData!E923</f>
        <v>40</v>
      </c>
      <c r="F898" t="str">
        <f>InputData!F923</f>
        <v>3.2.1.1.1. Herbazal denso de tierra firme</v>
      </c>
      <c r="G898" t="str">
        <f>InputData!G923</f>
        <v>NDVImean</v>
      </c>
      <c r="H898" t="str">
        <f>InputData!H923</f>
        <v>WMyear_NDVI201802</v>
      </c>
      <c r="I898" t="str">
        <f t="shared" si="13"/>
        <v>Medium Term</v>
      </c>
      <c r="J898">
        <f>InputData!O923</f>
        <v>0.31915143000000001</v>
      </c>
      <c r="K898">
        <f>InputData!S923</f>
        <v>9.9881410000000007E-3</v>
      </c>
    </row>
    <row r="899" spans="1:11" hidden="1" x14ac:dyDescent="0.25">
      <c r="A899" t="str">
        <f>InputData!A926</f>
        <v>20190121_170822</v>
      </c>
      <c r="B899">
        <f>InputData!B926</f>
        <v>2</v>
      </c>
      <c r="C899" t="str">
        <f>InputData!C926</f>
        <v>MediumTerm</v>
      </c>
      <c r="D899">
        <f>InputData!D926</f>
        <v>10</v>
      </c>
      <c r="E899">
        <f>InputData!E926</f>
        <v>40</v>
      </c>
      <c r="F899" t="str">
        <f>InputData!F926</f>
        <v>3.1.3.2. Bosque fragmentado con vegetacin secundaria</v>
      </c>
      <c r="G899" t="str">
        <f>InputData!G926</f>
        <v>NDVImean</v>
      </c>
      <c r="H899" t="str">
        <f>InputData!H926</f>
        <v>WMyear_NDVI201802</v>
      </c>
      <c r="I899" t="str">
        <f t="shared" si="13"/>
        <v>Medium Term</v>
      </c>
      <c r="J899">
        <f>InputData!O926</f>
        <v>0.51715489999999997</v>
      </c>
      <c r="K899">
        <f>InputData!S926</f>
        <v>5.0911936999999997E-2</v>
      </c>
    </row>
    <row r="900" spans="1:11" x14ac:dyDescent="0.25">
      <c r="A900" t="str">
        <f>InputData!A931</f>
        <v>20190121_104322</v>
      </c>
      <c r="B900">
        <f>InputData!B931</f>
        <v>2</v>
      </c>
      <c r="C900" t="str">
        <f>InputData!C931</f>
        <v>MediumTerm</v>
      </c>
      <c r="D900">
        <f>InputData!D931</f>
        <v>10</v>
      </c>
      <c r="E900">
        <f>InputData!E931</f>
        <v>40</v>
      </c>
      <c r="F900" t="str">
        <f>InputData!F931</f>
        <v>3.2.1.1.1. Herbazal denso de tierra firme</v>
      </c>
      <c r="G900" t="str">
        <f>InputData!G931</f>
        <v>NDVImean</v>
      </c>
      <c r="H900" t="str">
        <f>InputData!H931</f>
        <v>WMyear_NDVI201711</v>
      </c>
      <c r="I900" t="str">
        <f t="shared" si="13"/>
        <v>Medium Term</v>
      </c>
      <c r="J900">
        <f>InputData!O931</f>
        <v>0.47730926000000001</v>
      </c>
      <c r="K900">
        <f>InputData!S931</f>
        <v>1.7964495E-2</v>
      </c>
    </row>
    <row r="901" spans="1:11" hidden="1" x14ac:dyDescent="0.25">
      <c r="A901" t="str">
        <f>InputData!A932</f>
        <v>20190123_162710</v>
      </c>
      <c r="B901">
        <f>InputData!B932</f>
        <v>2</v>
      </c>
      <c r="C901" t="str">
        <f>InputData!C932</f>
        <v>MediumTerm</v>
      </c>
      <c r="D901">
        <f>InputData!D932</f>
        <v>10</v>
      </c>
      <c r="E901">
        <f>InputData!E932</f>
        <v>40</v>
      </c>
      <c r="F901" t="str">
        <f>InputData!F932</f>
        <v>3.1.3.1. Bosque fragmentado con pastos y cultivos</v>
      </c>
      <c r="G901" t="str">
        <f>InputData!G932</f>
        <v>NDVImean</v>
      </c>
      <c r="H901" t="str">
        <f>InputData!H932</f>
        <v>WMyear_NDVI2017winter</v>
      </c>
      <c r="I901" t="str">
        <f t="shared" si="13"/>
        <v>Medium Term</v>
      </c>
      <c r="J901">
        <f>InputData!O932</f>
        <v>0.37759379999999998</v>
      </c>
      <c r="K901">
        <f>InputData!S932</f>
        <v>3.560091E-2</v>
      </c>
    </row>
    <row r="902" spans="1:11" hidden="1" x14ac:dyDescent="0.25">
      <c r="A902" t="str">
        <f>InputData!A937</f>
        <v>20190123_085732</v>
      </c>
      <c r="B902">
        <f>InputData!B937</f>
        <v>2</v>
      </c>
      <c r="C902" t="str">
        <f>InputData!C937</f>
        <v>MediumTerm</v>
      </c>
      <c r="D902">
        <f>InputData!D937</f>
        <v>10</v>
      </c>
      <c r="E902">
        <f>InputData!E937</f>
        <v>40</v>
      </c>
      <c r="F902" t="str">
        <f>InputData!F937</f>
        <v>2.3.2. Pastos arbolados</v>
      </c>
      <c r="G902" t="str">
        <f>InputData!G937</f>
        <v>NDVImean</v>
      </c>
      <c r="H902" t="str">
        <f>InputData!H937</f>
        <v>WMyear_NDVI201801</v>
      </c>
      <c r="I902" t="str">
        <f t="shared" si="13"/>
        <v>Medium Term</v>
      </c>
      <c r="J902">
        <f>InputData!O937</f>
        <v>0.18270327</v>
      </c>
      <c r="K902">
        <f>InputData!S937</f>
        <v>1.3688001E-2</v>
      </c>
    </row>
    <row r="903" spans="1:11" hidden="1" x14ac:dyDescent="0.25">
      <c r="A903" t="str">
        <f>InputData!A938</f>
        <v>20190122_040426</v>
      </c>
      <c r="B903">
        <f>InputData!B938</f>
        <v>2</v>
      </c>
      <c r="C903" t="str">
        <f>InputData!C938</f>
        <v>MediumTerm</v>
      </c>
      <c r="D903">
        <f>InputData!D938</f>
        <v>10</v>
      </c>
      <c r="E903">
        <f>InputData!E938</f>
        <v>40</v>
      </c>
      <c r="F903" t="str">
        <f>InputData!F938</f>
        <v>4.1.1. Zonas Pantanosas</v>
      </c>
      <c r="G903" t="str">
        <f>InputData!G938</f>
        <v>NDVImean</v>
      </c>
      <c r="H903" t="str">
        <f>InputData!H938</f>
        <v>WMyear_NDVI201802</v>
      </c>
      <c r="I903" t="str">
        <f t="shared" si="13"/>
        <v>Medium Term</v>
      </c>
      <c r="J903">
        <f>InputData!O938</f>
        <v>0.41098166000000003</v>
      </c>
      <c r="K903">
        <f>InputData!S938</f>
        <v>1.2533011E-2</v>
      </c>
    </row>
    <row r="904" spans="1:11" hidden="1" x14ac:dyDescent="0.25">
      <c r="A904" t="str">
        <f>InputData!A943</f>
        <v>20190122_124504</v>
      </c>
      <c r="B904">
        <f>InputData!B943</f>
        <v>2</v>
      </c>
      <c r="C904" t="str">
        <f>InputData!C943</f>
        <v>MediumTerm</v>
      </c>
      <c r="D904">
        <f>InputData!D943</f>
        <v>10</v>
      </c>
      <c r="E904">
        <f>InputData!E943</f>
        <v>40</v>
      </c>
      <c r="F904" t="str">
        <f>InputData!F943</f>
        <v>2.3.2. Pastos arbolados</v>
      </c>
      <c r="G904" t="str">
        <f>InputData!G943</f>
        <v>NDVImean</v>
      </c>
      <c r="H904" t="str">
        <f>InputData!H943</f>
        <v>WMyear_NDVI201712</v>
      </c>
      <c r="I904" t="str">
        <f t="shared" si="13"/>
        <v>Medium Term</v>
      </c>
      <c r="J904">
        <f>InputData!O943</f>
        <v>0.17624400000000001</v>
      </c>
      <c r="K904">
        <f>InputData!S943</f>
        <v>1.5246900000000001E-2</v>
      </c>
    </row>
    <row r="905" spans="1:11" hidden="1" x14ac:dyDescent="0.25">
      <c r="A905" t="str">
        <f>InputData!A945</f>
        <v>20190123_110339</v>
      </c>
      <c r="B905">
        <f>InputData!B945</f>
        <v>2</v>
      </c>
      <c r="C905" t="str">
        <f>InputData!C945</f>
        <v>MediumTerm</v>
      </c>
      <c r="D905">
        <f>InputData!D945</f>
        <v>10</v>
      </c>
      <c r="E905">
        <f>InputData!E945</f>
        <v>40</v>
      </c>
      <c r="F905" t="str">
        <f>InputData!F945</f>
        <v>3.2.1.1.1. Herbazal denso de tierra firme</v>
      </c>
      <c r="G905" t="str">
        <f>InputData!G945</f>
        <v>NDVImean</v>
      </c>
      <c r="H905" t="str">
        <f>InputData!H945</f>
        <v>WMyear_NDVI201801</v>
      </c>
      <c r="I905" t="str">
        <f t="shared" si="13"/>
        <v>Medium Term</v>
      </c>
      <c r="J905">
        <f>InputData!O945</f>
        <v>0.35311624000000003</v>
      </c>
      <c r="K905">
        <f>InputData!S945</f>
        <v>9.4112559999999998E-3</v>
      </c>
    </row>
    <row r="906" spans="1:11" hidden="1" x14ac:dyDescent="0.25">
      <c r="A906" t="str">
        <f>InputData!A948</f>
        <v>20190123_093027</v>
      </c>
      <c r="B906">
        <f>InputData!B948</f>
        <v>2</v>
      </c>
      <c r="C906" t="str">
        <f>InputData!C948</f>
        <v>MediumTerm</v>
      </c>
      <c r="D906">
        <f>InputData!D948</f>
        <v>10</v>
      </c>
      <c r="E906">
        <f>InputData!E948</f>
        <v>40</v>
      </c>
      <c r="F906" t="str">
        <f>InputData!F948</f>
        <v>4.1.1. Zonas Pantanosas</v>
      </c>
      <c r="G906" t="str">
        <f>InputData!G948</f>
        <v>NDVImean</v>
      </c>
      <c r="H906" t="str">
        <f>InputData!H948</f>
        <v>WMyear_NDVI201718summer</v>
      </c>
      <c r="I906" t="str">
        <f t="shared" si="13"/>
        <v>Medium Term</v>
      </c>
      <c r="J906">
        <f>InputData!O948</f>
        <v>-5.5261199999999998E-3</v>
      </c>
      <c r="K906">
        <f>InputData!S948</f>
        <v>460.71899999999999</v>
      </c>
    </row>
    <row r="907" spans="1:11" hidden="1" x14ac:dyDescent="0.25">
      <c r="A907" t="str">
        <f>InputData!A950</f>
        <v>20190122_015123</v>
      </c>
      <c r="B907">
        <f>InputData!B950</f>
        <v>2</v>
      </c>
      <c r="C907" t="str">
        <f>InputData!C950</f>
        <v>MediumTerm</v>
      </c>
      <c r="D907">
        <f>InputData!D950</f>
        <v>10</v>
      </c>
      <c r="E907">
        <f>InputData!E950</f>
        <v>40</v>
      </c>
      <c r="F907" t="str">
        <f>InputData!F950</f>
        <v>3.1.1.2.2. Bosque denso bajo inundable</v>
      </c>
      <c r="G907" t="str">
        <f>InputData!G950</f>
        <v>NDVImean</v>
      </c>
      <c r="H907" t="str">
        <f>InputData!H950</f>
        <v>WMyear_NDVI201802</v>
      </c>
      <c r="I907" t="str">
        <f t="shared" si="13"/>
        <v>Medium Term</v>
      </c>
      <c r="J907">
        <f>InputData!O950</f>
        <v>0.24911539999999999</v>
      </c>
      <c r="K907">
        <f>InputData!S950</f>
        <v>4.1039600000000002E-2</v>
      </c>
    </row>
    <row r="908" spans="1:11" hidden="1" x14ac:dyDescent="0.25">
      <c r="A908" t="str">
        <f>InputData!A954</f>
        <v>20190123_172732</v>
      </c>
      <c r="B908">
        <f>InputData!B954</f>
        <v>2</v>
      </c>
      <c r="C908" t="str">
        <f>InputData!C954</f>
        <v>MediumTerm</v>
      </c>
      <c r="D908">
        <f>InputData!D954</f>
        <v>10</v>
      </c>
      <c r="E908">
        <f>InputData!E954</f>
        <v>40</v>
      </c>
      <c r="F908" t="str">
        <f>InputData!F954</f>
        <v>3.1.3.2. Bosque fragmentado con vegetacin secundaria</v>
      </c>
      <c r="G908" t="str">
        <f>InputData!G954</f>
        <v>NDVImean</v>
      </c>
      <c r="H908" t="str">
        <f>InputData!H954</f>
        <v>WMyear_NDVI2017winter</v>
      </c>
      <c r="I908" t="str">
        <f t="shared" si="13"/>
        <v>Medium Term</v>
      </c>
      <c r="J908">
        <f>InputData!O954</f>
        <v>0.38427050000000001</v>
      </c>
      <c r="K908">
        <f>InputData!S954</f>
        <v>6.5004006000000003E-2</v>
      </c>
    </row>
    <row r="909" spans="1:11" hidden="1" x14ac:dyDescent="0.25">
      <c r="A909" t="str">
        <f>InputData!A958</f>
        <v>20190122_192913</v>
      </c>
      <c r="B909">
        <f>InputData!B958</f>
        <v>2</v>
      </c>
      <c r="C909" t="str">
        <f>InputData!C958</f>
        <v>MediumTerm</v>
      </c>
      <c r="D909">
        <f>InputData!D958</f>
        <v>10</v>
      </c>
      <c r="E909">
        <f>InputData!E958</f>
        <v>40</v>
      </c>
      <c r="F909" t="str">
        <f>InputData!F958</f>
        <v>2.1.2.1. Arroz</v>
      </c>
      <c r="G909" t="str">
        <f>InputData!G958</f>
        <v>NDVImean</v>
      </c>
      <c r="H909" t="str">
        <f>InputData!H958</f>
        <v>WMyear_NDVI201718summer</v>
      </c>
      <c r="I909" t="str">
        <f t="shared" si="13"/>
        <v>Medium Term</v>
      </c>
      <c r="J909">
        <f>InputData!O958</f>
        <v>0.53800400000000004</v>
      </c>
      <c r="K909">
        <f>InputData!S958</f>
        <v>2.45778E-2</v>
      </c>
    </row>
    <row r="910" spans="1:11" hidden="1" x14ac:dyDescent="0.25">
      <c r="A910" t="str">
        <f>InputData!A961</f>
        <v>20190121_132655</v>
      </c>
      <c r="B910">
        <f>InputData!B961</f>
        <v>2</v>
      </c>
      <c r="C910" t="str">
        <f>InputData!C961</f>
        <v>MediumTerm</v>
      </c>
      <c r="D910">
        <f>InputData!D961</f>
        <v>10</v>
      </c>
      <c r="E910">
        <f>InputData!E961</f>
        <v>40</v>
      </c>
      <c r="F910" t="str">
        <f>InputData!F961</f>
        <v>2.4.5. Mosaico de cultivos con espacios naturales</v>
      </c>
      <c r="G910" t="str">
        <f>InputData!G961</f>
        <v>NDVImean</v>
      </c>
      <c r="H910" t="str">
        <f>InputData!H961</f>
        <v>WMyear_NDVI201712</v>
      </c>
      <c r="I910" t="str">
        <f t="shared" si="13"/>
        <v>Medium Term</v>
      </c>
      <c r="J910">
        <f>InputData!O961</f>
        <v>0.16358300000000001</v>
      </c>
      <c r="K910">
        <f>InputData!S961</f>
        <v>1.76358E-2</v>
      </c>
    </row>
    <row r="911" spans="1:11" hidden="1" x14ac:dyDescent="0.25">
      <c r="A911" t="str">
        <f>InputData!A965</f>
        <v>20190123_035829</v>
      </c>
      <c r="B911">
        <f>InputData!B965</f>
        <v>2</v>
      </c>
      <c r="C911" t="str">
        <f>InputData!C965</f>
        <v>MediumTerm</v>
      </c>
      <c r="D911">
        <f>InputData!D965</f>
        <v>10</v>
      </c>
      <c r="E911">
        <f>InputData!E965</f>
        <v>40</v>
      </c>
      <c r="F911" t="str">
        <f>InputData!F965</f>
        <v>5.1.2. Lagunas, lagos y cinagas naturales</v>
      </c>
      <c r="G911" t="str">
        <f>InputData!G965</f>
        <v>NDVImean</v>
      </c>
      <c r="H911" t="str">
        <f>InputData!H965</f>
        <v>WMyear_NDVI201803</v>
      </c>
      <c r="I911" t="str">
        <f t="shared" si="13"/>
        <v>Medium Term</v>
      </c>
      <c r="J911">
        <f>InputData!O965</f>
        <v>0.32528299999999999</v>
      </c>
      <c r="K911">
        <f>InputData!S965</f>
        <v>1.1242500000000001E-2</v>
      </c>
    </row>
    <row r="912" spans="1:11" hidden="1" x14ac:dyDescent="0.25">
      <c r="A912" t="str">
        <f>InputData!A966</f>
        <v>20190122_225122</v>
      </c>
      <c r="B912">
        <f>InputData!B966</f>
        <v>2</v>
      </c>
      <c r="C912" t="str">
        <f>InputData!C966</f>
        <v>MediumTerm</v>
      </c>
      <c r="D912">
        <f>InputData!D966</f>
        <v>10</v>
      </c>
      <c r="E912">
        <f>InputData!E966</f>
        <v>40</v>
      </c>
      <c r="F912" t="str">
        <f>InputData!F966</f>
        <v>2.3.3. Pastos enmalezados</v>
      </c>
      <c r="G912" t="str">
        <f>InputData!G966</f>
        <v>NDVImean</v>
      </c>
      <c r="H912" t="str">
        <f>InputData!H966</f>
        <v>WMyear_NDVI201803</v>
      </c>
      <c r="I912" t="str">
        <f t="shared" si="13"/>
        <v>Medium Term</v>
      </c>
      <c r="J912">
        <f>InputData!O966</f>
        <v>0.28360600000000002</v>
      </c>
      <c r="K912">
        <f>InputData!S966</f>
        <v>2.6026500000000001E-2</v>
      </c>
    </row>
    <row r="913" spans="1:11" hidden="1" x14ac:dyDescent="0.25">
      <c r="A913" t="str">
        <f>InputData!A969</f>
        <v>20190123_050022</v>
      </c>
      <c r="B913">
        <f>InputData!B969</f>
        <v>2</v>
      </c>
      <c r="C913" t="str">
        <f>InputData!C969</f>
        <v>MediumTerm</v>
      </c>
      <c r="D913">
        <f>InputData!D969</f>
        <v>10</v>
      </c>
      <c r="E913">
        <f>InputData!E969</f>
        <v>40</v>
      </c>
      <c r="F913" t="str">
        <f>InputData!F969</f>
        <v>3.3.1. Zonas arenosas naturales</v>
      </c>
      <c r="G913" t="str">
        <f>InputData!G969</f>
        <v>NDVImean</v>
      </c>
      <c r="H913" t="str">
        <f>InputData!H969</f>
        <v>WMyear_NDVI201803</v>
      </c>
      <c r="I913" t="str">
        <f t="shared" si="13"/>
        <v>Medium Term</v>
      </c>
      <c r="J913">
        <f>InputData!O969</f>
        <v>0.30652699999999999</v>
      </c>
      <c r="K913">
        <f>InputData!S969</f>
        <v>3.8062800000000001E-2</v>
      </c>
    </row>
    <row r="914" spans="1:11" hidden="1" x14ac:dyDescent="0.25">
      <c r="A914" t="str">
        <f>InputData!A972</f>
        <v>20190121_233317</v>
      </c>
      <c r="B914">
        <f>InputData!B972</f>
        <v>2</v>
      </c>
      <c r="C914" t="str">
        <f>InputData!C972</f>
        <v>MediumTerm</v>
      </c>
      <c r="D914">
        <f>InputData!D972</f>
        <v>10</v>
      </c>
      <c r="E914">
        <f>InputData!E972</f>
        <v>40</v>
      </c>
      <c r="F914" t="str">
        <f>InputData!F972</f>
        <v>5.1.2. Lagunas, lagos y cinagas naturales</v>
      </c>
      <c r="G914" t="str">
        <f>InputData!G972</f>
        <v>NDVImean</v>
      </c>
      <c r="H914" t="str">
        <f>InputData!H972</f>
        <v>WMyear_NDVI201802</v>
      </c>
      <c r="I914" t="str">
        <f t="shared" si="13"/>
        <v>Medium Term</v>
      </c>
      <c r="J914">
        <f>InputData!O972</f>
        <v>0.38050856999999999</v>
      </c>
      <c r="K914">
        <f>InputData!S972</f>
        <v>1.2248531E-2</v>
      </c>
    </row>
    <row r="915" spans="1:11" hidden="1" x14ac:dyDescent="0.25">
      <c r="A915" t="str">
        <f>InputData!A975</f>
        <v>20190122_205317</v>
      </c>
      <c r="B915">
        <f>InputData!B975</f>
        <v>2</v>
      </c>
      <c r="C915" t="str">
        <f>InputData!C975</f>
        <v>MediumTerm</v>
      </c>
      <c r="D915">
        <f>InputData!D975</f>
        <v>10</v>
      </c>
      <c r="E915">
        <f>InputData!E975</f>
        <v>40</v>
      </c>
      <c r="F915" t="str">
        <f>InputData!F975</f>
        <v>4.1.3. Vegetacin acutica sobre cuerpos de agua</v>
      </c>
      <c r="G915" t="str">
        <f>InputData!G975</f>
        <v>NDVImean</v>
      </c>
      <c r="H915" t="str">
        <f>InputData!H975</f>
        <v>WMyear_NDVI201801</v>
      </c>
      <c r="I915" t="str">
        <f t="shared" si="13"/>
        <v>Medium Term</v>
      </c>
      <c r="J915">
        <f>InputData!O975</f>
        <v>0.45726338</v>
      </c>
      <c r="K915">
        <f>InputData!S975</f>
        <v>1.0908632E-2</v>
      </c>
    </row>
    <row r="916" spans="1:11" hidden="1" x14ac:dyDescent="0.25">
      <c r="A916" t="str">
        <f>InputData!A976</f>
        <v>20190123_054706</v>
      </c>
      <c r="B916">
        <f>InputData!B976</f>
        <v>2</v>
      </c>
      <c r="C916" t="str">
        <f>InputData!C976</f>
        <v>MediumTerm</v>
      </c>
      <c r="D916">
        <f>InputData!D976</f>
        <v>10</v>
      </c>
      <c r="E916">
        <f>InputData!E976</f>
        <v>40</v>
      </c>
      <c r="F916" t="str">
        <f>InputData!F976</f>
        <v>2.4.2. Mosaico de pastos y cultivos</v>
      </c>
      <c r="G916" t="str">
        <f>InputData!G976</f>
        <v>NDVImean</v>
      </c>
      <c r="H916" t="str">
        <f>InputData!H976</f>
        <v>WMyear_NDVI201718summer</v>
      </c>
      <c r="I916" t="str">
        <f t="shared" si="13"/>
        <v>Medium Term</v>
      </c>
      <c r="J916">
        <f>InputData!O976</f>
        <v>0.33636300000000002</v>
      </c>
      <c r="K916">
        <f>InputData!S976</f>
        <v>4.0455699999999997E-2</v>
      </c>
    </row>
    <row r="917" spans="1:11" hidden="1" x14ac:dyDescent="0.25">
      <c r="A917" t="str">
        <f>InputData!A977</f>
        <v>20190121_133039</v>
      </c>
      <c r="B917">
        <f>InputData!B977</f>
        <v>2</v>
      </c>
      <c r="C917" t="str">
        <f>InputData!C977</f>
        <v>MediumTerm</v>
      </c>
      <c r="D917">
        <f>InputData!D977</f>
        <v>10</v>
      </c>
      <c r="E917">
        <f>InputData!E977</f>
        <v>40</v>
      </c>
      <c r="F917" t="str">
        <f>InputData!F977</f>
        <v>2.4.5. Mosaico de cultivos con espacios naturales</v>
      </c>
      <c r="G917" t="str">
        <f>InputData!G977</f>
        <v>NDVImean</v>
      </c>
      <c r="H917" t="str">
        <f>InputData!H977</f>
        <v>WMyear_NDVI201802</v>
      </c>
      <c r="I917" t="str">
        <f t="shared" si="13"/>
        <v>Medium Term</v>
      </c>
      <c r="J917">
        <f>InputData!O977</f>
        <v>0.25434327000000001</v>
      </c>
      <c r="K917">
        <f>InputData!S977</f>
        <v>4.4408669999999997E-2</v>
      </c>
    </row>
    <row r="918" spans="1:11" hidden="1" x14ac:dyDescent="0.25">
      <c r="A918" t="str">
        <f>InputData!A978</f>
        <v>20190123_141650</v>
      </c>
      <c r="B918">
        <f>InputData!B978</f>
        <v>2</v>
      </c>
      <c r="C918" t="str">
        <f>InputData!C978</f>
        <v>MediumTerm</v>
      </c>
      <c r="D918">
        <f>InputData!D978</f>
        <v>10</v>
      </c>
      <c r="E918">
        <f>InputData!E978</f>
        <v>40</v>
      </c>
      <c r="F918" t="str">
        <f>InputData!F978</f>
        <v>2.4.4. Mosaico de pastos con espacios naturales</v>
      </c>
      <c r="G918" t="str">
        <f>InputData!G978</f>
        <v>NDVImean</v>
      </c>
      <c r="H918" t="str">
        <f>InputData!H978</f>
        <v>WMyear_NDVI201803</v>
      </c>
      <c r="I918" t="str">
        <f t="shared" si="13"/>
        <v>Medium Term</v>
      </c>
      <c r="J918">
        <f>InputData!O978</f>
        <v>0.21398600000000001</v>
      </c>
      <c r="K918">
        <f>InputData!S978</f>
        <v>1.43596E-2</v>
      </c>
    </row>
    <row r="919" spans="1:11" hidden="1" x14ac:dyDescent="0.25">
      <c r="A919" t="str">
        <f>InputData!A980</f>
        <v>20190123_065032</v>
      </c>
      <c r="B919">
        <f>InputData!B980</f>
        <v>2</v>
      </c>
      <c r="C919" t="str">
        <f>InputData!C980</f>
        <v>MediumTerm</v>
      </c>
      <c r="D919">
        <f>InputData!D980</f>
        <v>10</v>
      </c>
      <c r="E919">
        <f>InputData!E980</f>
        <v>40</v>
      </c>
      <c r="F919" t="str">
        <f>InputData!F980</f>
        <v>3.1.1.2.2. Bosque denso bajo inundable</v>
      </c>
      <c r="G919" t="str">
        <f>InputData!G980</f>
        <v>NDVImean</v>
      </c>
      <c r="H919" t="str">
        <f>InputData!H980</f>
        <v>WMyear_NDVI201718summer</v>
      </c>
      <c r="I919" t="str">
        <f t="shared" si="13"/>
        <v>Medium Term</v>
      </c>
      <c r="J919">
        <f>InputData!O980</f>
        <v>-3.4705400000000002</v>
      </c>
      <c r="K919">
        <f>InputData!S980</f>
        <v>14879.2</v>
      </c>
    </row>
    <row r="920" spans="1:11" hidden="1" x14ac:dyDescent="0.25">
      <c r="A920" t="str">
        <f>InputData!A983</f>
        <v>20190122_140540</v>
      </c>
      <c r="B920">
        <f>InputData!B983</f>
        <v>2</v>
      </c>
      <c r="C920" t="str">
        <f>InputData!C983</f>
        <v>MediumTerm</v>
      </c>
      <c r="D920">
        <f>InputData!D983</f>
        <v>10</v>
      </c>
      <c r="E920">
        <f>InputData!E983</f>
        <v>40</v>
      </c>
      <c r="F920" t="str">
        <f>InputData!F983</f>
        <v>3.2.2.1. Arbustal denso</v>
      </c>
      <c r="G920" t="str">
        <f>InputData!G983</f>
        <v>NDVImean</v>
      </c>
      <c r="H920" t="str">
        <f>InputData!H983</f>
        <v>WMyear_NDVI201801</v>
      </c>
      <c r="I920" t="str">
        <f t="shared" ref="I920:I983" si="14">NewCategory(C920)</f>
        <v>Medium Term</v>
      </c>
      <c r="J920">
        <f>InputData!O983</f>
        <v>0.43620999999999999</v>
      </c>
      <c r="K920">
        <f>InputData!S983</f>
        <v>1.8436817000000001E-2</v>
      </c>
    </row>
    <row r="921" spans="1:11" hidden="1" x14ac:dyDescent="0.25">
      <c r="A921" t="str">
        <f>InputData!A985</f>
        <v>20190123_003152</v>
      </c>
      <c r="B921">
        <f>InputData!B985</f>
        <v>2</v>
      </c>
      <c r="C921" t="str">
        <f>InputData!C985</f>
        <v>MediumTerm</v>
      </c>
      <c r="D921">
        <f>InputData!D985</f>
        <v>10</v>
      </c>
      <c r="E921">
        <f>InputData!E985</f>
        <v>40</v>
      </c>
      <c r="F921" t="str">
        <f>InputData!F985</f>
        <v>2.3.1. Pastos limpios</v>
      </c>
      <c r="G921" t="str">
        <f>InputData!G985</f>
        <v>NDVImean</v>
      </c>
      <c r="H921" t="str">
        <f>InputData!H985</f>
        <v>WMyear_NDVI201803</v>
      </c>
      <c r="I921" t="str">
        <f t="shared" si="14"/>
        <v>Medium Term</v>
      </c>
      <c r="J921">
        <f>InputData!O985</f>
        <v>0.26042300000000002</v>
      </c>
      <c r="K921">
        <f>InputData!S985</f>
        <v>1.2606600000000001E-2</v>
      </c>
    </row>
    <row r="922" spans="1:11" hidden="1" x14ac:dyDescent="0.25">
      <c r="A922" t="str">
        <f>InputData!A988</f>
        <v>20190121_192555</v>
      </c>
      <c r="B922">
        <f>InputData!B988</f>
        <v>2</v>
      </c>
      <c r="C922" t="str">
        <f>InputData!C988</f>
        <v>MediumTerm</v>
      </c>
      <c r="D922">
        <f>InputData!D988</f>
        <v>10</v>
      </c>
      <c r="E922">
        <f>InputData!E988</f>
        <v>40</v>
      </c>
      <c r="F922" t="str">
        <f>InputData!F988</f>
        <v>2.2.3.2. Palma de aceite</v>
      </c>
      <c r="G922" t="str">
        <f>InputData!G988</f>
        <v>NDVImean</v>
      </c>
      <c r="H922" t="str">
        <f>InputData!H988</f>
        <v>WMyear_NDVI201802</v>
      </c>
      <c r="I922" t="str">
        <f t="shared" si="14"/>
        <v>Medium Term</v>
      </c>
      <c r="J922">
        <f>InputData!O988</f>
        <v>0.35650572000000003</v>
      </c>
      <c r="K922">
        <f>InputData!S988</f>
        <v>3.0229830999999999E-2</v>
      </c>
    </row>
    <row r="923" spans="1:11" hidden="1" x14ac:dyDescent="0.25">
      <c r="A923" t="str">
        <f>InputData!A991</f>
        <v>20190122_160606</v>
      </c>
      <c r="B923">
        <f>InputData!B991</f>
        <v>2</v>
      </c>
      <c r="C923" t="str">
        <f>InputData!C991</f>
        <v>MediumTerm</v>
      </c>
      <c r="D923">
        <f>InputData!D991</f>
        <v>10</v>
      </c>
      <c r="E923">
        <f>InputData!E991</f>
        <v>40</v>
      </c>
      <c r="F923" t="str">
        <f>InputData!F991</f>
        <v>3.1.2.2.2. Bosque abierto bajo inundable</v>
      </c>
      <c r="G923" t="str">
        <f>InputData!G991</f>
        <v>NDVImean</v>
      </c>
      <c r="H923" t="str">
        <f>InputData!H991</f>
        <v>WMyear_NDVI201801</v>
      </c>
      <c r="I923" t="str">
        <f t="shared" si="14"/>
        <v>Medium Term</v>
      </c>
      <c r="J923">
        <f>InputData!O991</f>
        <v>0.32111247999999998</v>
      </c>
      <c r="K923">
        <f>InputData!S991</f>
        <v>7.2875190000000006E-2</v>
      </c>
    </row>
    <row r="924" spans="1:11" hidden="1" x14ac:dyDescent="0.25">
      <c r="A924" t="str">
        <f>InputData!A997</f>
        <v>20190123_103140</v>
      </c>
      <c r="B924">
        <f>InputData!B997</f>
        <v>2</v>
      </c>
      <c r="C924" t="str">
        <f>InputData!C997</f>
        <v>MediumTerm</v>
      </c>
      <c r="D924">
        <f>InputData!D997</f>
        <v>10</v>
      </c>
      <c r="E924">
        <f>InputData!E997</f>
        <v>40</v>
      </c>
      <c r="F924" t="str">
        <f>InputData!F997</f>
        <v>2.4.3. Mosaico de cultivos, pastos y espacios naturales</v>
      </c>
      <c r="G924" t="str">
        <f>InputData!G997</f>
        <v>NDVImean</v>
      </c>
      <c r="H924" t="str">
        <f>InputData!H997</f>
        <v>WMyear_NDVI201801</v>
      </c>
      <c r="I924" t="str">
        <f t="shared" si="14"/>
        <v>Medium Term</v>
      </c>
      <c r="J924">
        <f>InputData!O997</f>
        <v>0.23907174</v>
      </c>
      <c r="K924">
        <f>InputData!S997</f>
        <v>2.7012337000000001E-2</v>
      </c>
    </row>
    <row r="925" spans="1:11" hidden="1" x14ac:dyDescent="0.25">
      <c r="A925" t="str">
        <f>InputData!A1001</f>
        <v>20190123_063339</v>
      </c>
      <c r="B925">
        <f>InputData!B1001</f>
        <v>2</v>
      </c>
      <c r="C925" t="str">
        <f>InputData!C1001</f>
        <v>MediumTerm</v>
      </c>
      <c r="D925">
        <f>InputData!D1001</f>
        <v>10</v>
      </c>
      <c r="E925">
        <f>InputData!E1001</f>
        <v>40</v>
      </c>
      <c r="F925" t="str">
        <f>InputData!F1001</f>
        <v>3.1.1.2.2. Bosque denso bajo inundable</v>
      </c>
      <c r="G925" t="str">
        <f>InputData!G1001</f>
        <v>NDVImean</v>
      </c>
      <c r="H925" t="str">
        <f>InputData!H1001</f>
        <v>WMyear_NDVI201803</v>
      </c>
      <c r="I925" t="str">
        <f t="shared" si="14"/>
        <v>Medium Term</v>
      </c>
      <c r="J925">
        <f>InputData!O1001</f>
        <v>0.23268900000000001</v>
      </c>
      <c r="K925">
        <f>InputData!S1001</f>
        <v>3.6313999999999999E-2</v>
      </c>
    </row>
    <row r="926" spans="1:11" hidden="1" x14ac:dyDescent="0.25">
      <c r="A926" t="str">
        <f>InputData!A1004</f>
        <v>20190122_005535</v>
      </c>
      <c r="B926">
        <f>InputData!B1004</f>
        <v>2</v>
      </c>
      <c r="C926" t="str">
        <f>InputData!C1004</f>
        <v>MediumTerm</v>
      </c>
      <c r="D926">
        <f>InputData!D1004</f>
        <v>10</v>
      </c>
      <c r="E926">
        <f>InputData!E1004</f>
        <v>40</v>
      </c>
      <c r="F926" t="str">
        <f>InputData!F1004</f>
        <v>2.4.2. Mosaico de pastos y cultivos</v>
      </c>
      <c r="G926" t="str">
        <f>InputData!G1004</f>
        <v>NDVImean</v>
      </c>
      <c r="H926" t="str">
        <f>InputData!H1004</f>
        <v>WMyear_NDVI201802</v>
      </c>
      <c r="I926" t="str">
        <f t="shared" si="14"/>
        <v>Medium Term</v>
      </c>
      <c r="J926">
        <f>InputData!O1004</f>
        <v>0.38817649999999998</v>
      </c>
      <c r="K926">
        <f>InputData!S1004</f>
        <v>5.2683199999999999E-2</v>
      </c>
    </row>
    <row r="927" spans="1:11" hidden="1" x14ac:dyDescent="0.25">
      <c r="A927" t="str">
        <f>InputData!A1008</f>
        <v>20190123_112648</v>
      </c>
      <c r="B927">
        <f>InputData!B1008</f>
        <v>2</v>
      </c>
      <c r="C927" t="str">
        <f>InputData!C1008</f>
        <v>MediumTerm</v>
      </c>
      <c r="D927">
        <f>InputData!D1008</f>
        <v>10</v>
      </c>
      <c r="E927">
        <f>InputData!E1008</f>
        <v>40</v>
      </c>
      <c r="F927" t="str">
        <f>InputData!F1008</f>
        <v>3.2.1.1.2. Herbazal denso inundable</v>
      </c>
      <c r="G927" t="str">
        <f>InputData!G1008</f>
        <v>NDVImean</v>
      </c>
      <c r="H927" t="str">
        <f>InputData!H1008</f>
        <v>WMyear_NDVI201803</v>
      </c>
      <c r="I927" t="str">
        <f t="shared" si="14"/>
        <v>Medium Term</v>
      </c>
      <c r="J927">
        <f>InputData!O1008</f>
        <v>0.37099100000000002</v>
      </c>
      <c r="K927">
        <f>InputData!S1008</f>
        <v>8.5395200000000001E-3</v>
      </c>
    </row>
    <row r="928" spans="1:11" hidden="1" x14ac:dyDescent="0.25">
      <c r="A928" t="str">
        <f>InputData!A1013</f>
        <v>20190122_155825</v>
      </c>
      <c r="B928">
        <f>InputData!B1013</f>
        <v>2</v>
      </c>
      <c r="C928" t="str">
        <f>InputData!C1013</f>
        <v>MediumTerm</v>
      </c>
      <c r="D928">
        <f>InputData!D1013</f>
        <v>10</v>
      </c>
      <c r="E928">
        <f>InputData!E1013</f>
        <v>40</v>
      </c>
      <c r="F928" t="str">
        <f>InputData!F1013</f>
        <v>3.2.1.2.1. Herbazal abierto arenoso</v>
      </c>
      <c r="G928" t="str">
        <f>InputData!G1013</f>
        <v>NDVImean</v>
      </c>
      <c r="H928" t="str">
        <f>InputData!H1013</f>
        <v>WMyear_NDVI201803</v>
      </c>
      <c r="I928" t="str">
        <f t="shared" si="14"/>
        <v>Medium Term</v>
      </c>
      <c r="J928">
        <f>InputData!O1013</f>
        <v>0.291377</v>
      </c>
      <c r="K928">
        <f>InputData!S1013</f>
        <v>5.9067499999999997E-3</v>
      </c>
    </row>
    <row r="929" spans="1:11" x14ac:dyDescent="0.25">
      <c r="A929" t="str">
        <f>InputData!A1014</f>
        <v>20190120_025453</v>
      </c>
      <c r="B929">
        <f>InputData!B1014</f>
        <v>2</v>
      </c>
      <c r="C929" t="str">
        <f>InputData!C1014</f>
        <v>MediumTerm</v>
      </c>
      <c r="D929">
        <f>InputData!D1014</f>
        <v>10</v>
      </c>
      <c r="E929">
        <f>InputData!E1014</f>
        <v>40</v>
      </c>
      <c r="F929" t="str">
        <f>InputData!F1014</f>
        <v>3.1.2.1.2. Bosque abierto alto inundable</v>
      </c>
      <c r="G929" t="str">
        <f>InputData!G1014</f>
        <v>NDVImean</v>
      </c>
      <c r="H929" t="str">
        <f>InputData!H1014</f>
        <v>WMyear_NDVI201711</v>
      </c>
      <c r="I929" t="str">
        <f t="shared" si="14"/>
        <v>Medium Term</v>
      </c>
      <c r="J929">
        <f>InputData!O1014</f>
        <v>0.45962019999999998</v>
      </c>
      <c r="K929">
        <f>InputData!S1014</f>
        <v>2.1133289E-2</v>
      </c>
    </row>
    <row r="930" spans="1:11" hidden="1" x14ac:dyDescent="0.25">
      <c r="A930" t="str">
        <f>InputData!A1016</f>
        <v>20190122_203628</v>
      </c>
      <c r="B930">
        <f>InputData!B1016</f>
        <v>2</v>
      </c>
      <c r="C930" t="str">
        <f>InputData!C1016</f>
        <v>MediumTerm</v>
      </c>
      <c r="D930">
        <f>InputData!D1016</f>
        <v>10</v>
      </c>
      <c r="E930">
        <f>InputData!E1016</f>
        <v>40</v>
      </c>
      <c r="F930" t="str">
        <f>InputData!F1016</f>
        <v>3.1.2.2.2. Bosque abierto bajo inundable</v>
      </c>
      <c r="G930" t="str">
        <f>InputData!G1016</f>
        <v>NDVImean</v>
      </c>
      <c r="H930" t="str">
        <f>InputData!H1016</f>
        <v>WMyear_NDVI201718summer</v>
      </c>
      <c r="I930" t="str">
        <f t="shared" si="14"/>
        <v>Medium Term</v>
      </c>
      <c r="J930">
        <f>InputData!O1016</f>
        <v>0.24454100000000001</v>
      </c>
      <c r="K930">
        <f>InputData!S1016</f>
        <v>6.1589999999999999E-2</v>
      </c>
    </row>
    <row r="931" spans="1:11" hidden="1" x14ac:dyDescent="0.25">
      <c r="A931" t="str">
        <f>InputData!A1023</f>
        <v>20190122_190959</v>
      </c>
      <c r="B931">
        <f>InputData!B1023</f>
        <v>2</v>
      </c>
      <c r="C931" t="str">
        <f>InputData!C1023</f>
        <v>MediumTerm</v>
      </c>
      <c r="D931">
        <f>InputData!D1023</f>
        <v>10</v>
      </c>
      <c r="E931">
        <f>InputData!E1023</f>
        <v>40</v>
      </c>
      <c r="F931" t="str">
        <f>InputData!F1023</f>
        <v>2.2.3.2. Palma de aceite</v>
      </c>
      <c r="G931" t="str">
        <f>InputData!G1023</f>
        <v>NDVImean</v>
      </c>
      <c r="H931" t="str">
        <f>InputData!H1023</f>
        <v>WMyear_NDVI201801</v>
      </c>
      <c r="I931" t="str">
        <f t="shared" si="14"/>
        <v>Medium Term</v>
      </c>
      <c r="J931">
        <f>InputData!O1023</f>
        <v>0.38097723999999999</v>
      </c>
      <c r="K931">
        <f>InputData!S1023</f>
        <v>1.8892800000000001E-2</v>
      </c>
    </row>
    <row r="932" spans="1:11" hidden="1" x14ac:dyDescent="0.25">
      <c r="A932" t="str">
        <f>InputData!A1035</f>
        <v>20190123_005133</v>
      </c>
      <c r="B932">
        <f>InputData!B1035</f>
        <v>2</v>
      </c>
      <c r="C932" t="str">
        <f>InputData!C1035</f>
        <v>MediumTerm</v>
      </c>
      <c r="D932">
        <f>InputData!D1035</f>
        <v>10</v>
      </c>
      <c r="E932">
        <f>InputData!E1035</f>
        <v>40</v>
      </c>
      <c r="F932" t="str">
        <f>InputData!F1035</f>
        <v>2.3.1. Pastos limpios</v>
      </c>
      <c r="G932" t="str">
        <f>InputData!G1035</f>
        <v>NDVImean</v>
      </c>
      <c r="H932" t="str">
        <f>InputData!H1035</f>
        <v>WMyear_NDVI201718summer</v>
      </c>
      <c r="I932" t="str">
        <f t="shared" si="14"/>
        <v>Medium Term</v>
      </c>
      <c r="J932">
        <f>InputData!O1035</f>
        <v>0.31074299999999999</v>
      </c>
      <c r="K932">
        <f>InputData!S1035</f>
        <v>7.6064800000000004</v>
      </c>
    </row>
    <row r="933" spans="1:11" hidden="1" x14ac:dyDescent="0.25">
      <c r="A933" t="str">
        <f>InputData!A1038</f>
        <v>20190121_145116</v>
      </c>
      <c r="B933">
        <f>InputData!B1038</f>
        <v>2</v>
      </c>
      <c r="C933" t="str">
        <f>InputData!C1038</f>
        <v>MediumTerm</v>
      </c>
      <c r="D933">
        <f>InputData!D1038</f>
        <v>10</v>
      </c>
      <c r="E933">
        <f>InputData!E1038</f>
        <v>40</v>
      </c>
      <c r="F933" t="str">
        <f>InputData!F1038</f>
        <v>3.2.2.1. Arbustal denso</v>
      </c>
      <c r="G933" t="str">
        <f>InputData!G1038</f>
        <v>NDVImean</v>
      </c>
      <c r="H933" t="str">
        <f>InputData!H1038</f>
        <v>WMyear_NDVI201802</v>
      </c>
      <c r="I933" t="str">
        <f t="shared" si="14"/>
        <v>Medium Term</v>
      </c>
      <c r="J933">
        <f>InputData!O1038</f>
        <v>0.37502544999999998</v>
      </c>
      <c r="K933">
        <f>InputData!S1038</f>
        <v>3.377571E-2</v>
      </c>
    </row>
    <row r="934" spans="1:11" hidden="1" x14ac:dyDescent="0.25">
      <c r="A934" t="str">
        <f>InputData!A1041</f>
        <v>20190121_220051</v>
      </c>
      <c r="B934">
        <f>InputData!B1041</f>
        <v>2</v>
      </c>
      <c r="C934" t="str">
        <f>InputData!C1041</f>
        <v>MediumTerm</v>
      </c>
      <c r="D934">
        <f>InputData!D1041</f>
        <v>10</v>
      </c>
      <c r="E934">
        <f>InputData!E1041</f>
        <v>40</v>
      </c>
      <c r="F934" t="str">
        <f>InputData!F1041</f>
        <v>3.1.3. Bosque fragmentado</v>
      </c>
      <c r="G934" t="str">
        <f>InputData!G1041</f>
        <v>NDVImean</v>
      </c>
      <c r="H934" t="str">
        <f>InputData!H1041</f>
        <v>WMyear_NDVI201802</v>
      </c>
      <c r="I934" t="str">
        <f t="shared" si="14"/>
        <v>Medium Term</v>
      </c>
      <c r="J934">
        <f>InputData!O1041</f>
        <v>0.22562247999999999</v>
      </c>
      <c r="K934">
        <f>InputData!S1041</f>
        <v>2.7830614E-2</v>
      </c>
    </row>
    <row r="935" spans="1:11" hidden="1" x14ac:dyDescent="0.25">
      <c r="A935" t="str">
        <f>InputData!A1046</f>
        <v>20190123_075740</v>
      </c>
      <c r="B935">
        <f>InputData!B1046</f>
        <v>2</v>
      </c>
      <c r="C935" t="str">
        <f>InputData!C1046</f>
        <v>MediumTerm</v>
      </c>
      <c r="D935">
        <f>InputData!D1046</f>
        <v>10</v>
      </c>
      <c r="E935">
        <f>InputData!E1046</f>
        <v>40</v>
      </c>
      <c r="F935" t="str">
        <f>InputData!F1046</f>
        <v>3.1.4. Bosque de galera y ripario</v>
      </c>
      <c r="G935" t="str">
        <f>InputData!G1046</f>
        <v>NDVImean</v>
      </c>
      <c r="H935" t="str">
        <f>InputData!H1046</f>
        <v>WMyear_NDVI201803</v>
      </c>
      <c r="I935" t="str">
        <f t="shared" si="14"/>
        <v>Medium Term</v>
      </c>
      <c r="J935">
        <f>InputData!O1046</f>
        <v>0.26929700000000001</v>
      </c>
      <c r="K935">
        <f>InputData!S1046</f>
        <v>2.9241E-2</v>
      </c>
    </row>
    <row r="936" spans="1:11" x14ac:dyDescent="0.25">
      <c r="A936" t="str">
        <f>InputData!A1048</f>
        <v>20190120_045120</v>
      </c>
      <c r="B936">
        <f>InputData!B1048</f>
        <v>2</v>
      </c>
      <c r="C936" t="str">
        <f>InputData!C1048</f>
        <v>MediumTerm</v>
      </c>
      <c r="D936">
        <f>InputData!D1048</f>
        <v>10</v>
      </c>
      <c r="E936">
        <f>InputData!E1048</f>
        <v>40</v>
      </c>
      <c r="F936" t="str">
        <f>InputData!F1048</f>
        <v>3.1.3.1. Bosque fragmentado con pastos y cultivos</v>
      </c>
      <c r="G936" t="str">
        <f>InputData!G1048</f>
        <v>NDVImean</v>
      </c>
      <c r="H936" t="str">
        <f>InputData!H1048</f>
        <v>WMyear_NDVI201711</v>
      </c>
      <c r="I936" t="str">
        <f t="shared" si="14"/>
        <v>Medium Term</v>
      </c>
      <c r="J936">
        <f>InputData!O1048</f>
        <v>0.42841697000000001</v>
      </c>
      <c r="K936">
        <f>InputData!S1048</f>
        <v>4.1736513000000003E-2</v>
      </c>
    </row>
    <row r="937" spans="1:11" hidden="1" x14ac:dyDescent="0.25">
      <c r="A937" t="str">
        <f>InputData!A1049</f>
        <v>20190121_201905</v>
      </c>
      <c r="B937">
        <f>InputData!B1049</f>
        <v>2</v>
      </c>
      <c r="C937" t="str">
        <f>InputData!C1049</f>
        <v>MediumTerm</v>
      </c>
      <c r="D937">
        <f>InputData!D1049</f>
        <v>10</v>
      </c>
      <c r="E937">
        <f>InputData!E1049</f>
        <v>40</v>
      </c>
      <c r="F937" t="str">
        <f>InputData!F1049</f>
        <v>4.1.3. Vegetacin acutica sobre cuerpos de agua</v>
      </c>
      <c r="G937" t="str">
        <f>InputData!G1049</f>
        <v>NDVImean</v>
      </c>
      <c r="H937" t="str">
        <f>InputData!H1049</f>
        <v>WMyear_NDVI201712</v>
      </c>
      <c r="I937" t="str">
        <f t="shared" si="14"/>
        <v>Medium Term</v>
      </c>
      <c r="J937">
        <f>InputData!O1049</f>
        <v>0.51400800000000002</v>
      </c>
      <c r="K937">
        <f>InputData!S1049</f>
        <v>6.0698599999999998E-3</v>
      </c>
    </row>
    <row r="938" spans="1:11" hidden="1" x14ac:dyDescent="0.25">
      <c r="A938" t="str">
        <f>InputData!A1051</f>
        <v>20190123_014754</v>
      </c>
      <c r="B938">
        <f>InputData!B1051</f>
        <v>2</v>
      </c>
      <c r="C938" t="str">
        <f>InputData!C1051</f>
        <v>MediumTerm</v>
      </c>
      <c r="D938">
        <f>InputData!D1051</f>
        <v>10</v>
      </c>
      <c r="E938">
        <f>InputData!E1051</f>
        <v>40</v>
      </c>
      <c r="F938" t="str">
        <f>InputData!F1051</f>
        <v>3.2.3. Vegetacin secundaria o en transicin</v>
      </c>
      <c r="G938" t="str">
        <f>InputData!G1051</f>
        <v>NDVImean</v>
      </c>
      <c r="H938" t="str">
        <f>InputData!H1051</f>
        <v>WMyear_NDVI201803</v>
      </c>
      <c r="I938" t="str">
        <f t="shared" si="14"/>
        <v>Medium Term</v>
      </c>
      <c r="J938">
        <f>InputData!O1051</f>
        <v>0.29045599999999999</v>
      </c>
      <c r="K938">
        <f>InputData!S1051</f>
        <v>2.3574999999999999E-2</v>
      </c>
    </row>
    <row r="939" spans="1:11" hidden="1" x14ac:dyDescent="0.25">
      <c r="A939" t="str">
        <f>InputData!A1057</f>
        <v>20190122_165213</v>
      </c>
      <c r="B939">
        <f>InputData!B1057</f>
        <v>2</v>
      </c>
      <c r="C939" t="str">
        <f>InputData!C1057</f>
        <v>MediumTerm</v>
      </c>
      <c r="D939">
        <f>InputData!D1057</f>
        <v>10</v>
      </c>
      <c r="E939">
        <f>InputData!E1057</f>
        <v>40</v>
      </c>
      <c r="F939" t="str">
        <f>InputData!F1057</f>
        <v>2.4.5. Mosaico de cultivos con espacios naturales</v>
      </c>
      <c r="G939" t="str">
        <f>InputData!G1057</f>
        <v>NDVImean</v>
      </c>
      <c r="H939" t="str">
        <f>InputData!H1057</f>
        <v>WMyear_NDVI201718summer</v>
      </c>
      <c r="I939" t="str">
        <f t="shared" si="14"/>
        <v>Medium Term</v>
      </c>
      <c r="J939">
        <f>InputData!O1057</f>
        <v>0.13825999999999999</v>
      </c>
      <c r="K939">
        <f>InputData!S1057</f>
        <v>1.0939300000000001E-2</v>
      </c>
    </row>
    <row r="940" spans="1:11" hidden="1" x14ac:dyDescent="0.25">
      <c r="A940" t="str">
        <f>InputData!A1061</f>
        <v>20190121_142413</v>
      </c>
      <c r="B940">
        <f>InputData!B1061</f>
        <v>2</v>
      </c>
      <c r="C940" t="str">
        <f>InputData!C1061</f>
        <v>MediumTerm</v>
      </c>
      <c r="D940">
        <f>InputData!D1061</f>
        <v>10</v>
      </c>
      <c r="E940">
        <f>InputData!E1061</f>
        <v>40</v>
      </c>
      <c r="F940" t="str">
        <f>InputData!F1061</f>
        <v>3.1.2.1.2. Bosque abierto alto inundable</v>
      </c>
      <c r="G940" t="str">
        <f>InputData!G1061</f>
        <v>NDVImean</v>
      </c>
      <c r="H940" t="str">
        <f>InputData!H1061</f>
        <v>WMyear_NDVI201802</v>
      </c>
      <c r="I940" t="str">
        <f t="shared" si="14"/>
        <v>Medium Term</v>
      </c>
      <c r="J940">
        <f>InputData!O1061</f>
        <v>0.52954699999999999</v>
      </c>
      <c r="K940">
        <f>InputData!S1061</f>
        <v>3.5713077000000003E-2</v>
      </c>
    </row>
    <row r="941" spans="1:11" hidden="1" x14ac:dyDescent="0.25">
      <c r="A941" t="str">
        <f>InputData!A1066</f>
        <v>20190121_144142</v>
      </c>
      <c r="B941">
        <f>InputData!B1066</f>
        <v>2</v>
      </c>
      <c r="C941" t="str">
        <f>InputData!C1066</f>
        <v>MediumTerm</v>
      </c>
      <c r="D941">
        <f>InputData!D1066</f>
        <v>10</v>
      </c>
      <c r="E941">
        <f>InputData!E1066</f>
        <v>40</v>
      </c>
      <c r="F941" t="str">
        <f>InputData!F1066</f>
        <v>3.2.2.1. Arbustal denso</v>
      </c>
      <c r="G941" t="str">
        <f>InputData!G1066</f>
        <v>NDVImean</v>
      </c>
      <c r="H941" t="str">
        <f>InputData!H1066</f>
        <v>WMyear_NDVI201712</v>
      </c>
      <c r="I941" t="str">
        <f t="shared" si="14"/>
        <v>Medium Term</v>
      </c>
      <c r="J941">
        <f>InputData!O1066</f>
        <v>0.38118999999999997</v>
      </c>
      <c r="K941">
        <f>InputData!S1066</f>
        <v>3.5675699999999998E-2</v>
      </c>
    </row>
    <row r="942" spans="1:11" hidden="1" x14ac:dyDescent="0.25">
      <c r="A942" t="str">
        <f>InputData!A1067</f>
        <v>20190122_123648</v>
      </c>
      <c r="B942">
        <f>InputData!B1067</f>
        <v>2</v>
      </c>
      <c r="C942" t="str">
        <f>InputData!C1067</f>
        <v>MediumTerm</v>
      </c>
      <c r="D942">
        <f>InputData!D1067</f>
        <v>10</v>
      </c>
      <c r="E942">
        <f>InputData!E1067</f>
        <v>40</v>
      </c>
      <c r="F942" t="str">
        <f>InputData!F1067</f>
        <v>2.4.5. Mosaico de cultivos con espacios naturales</v>
      </c>
      <c r="G942" t="str">
        <f>InputData!G1067</f>
        <v>NDVImean</v>
      </c>
      <c r="H942" t="str">
        <f>InputData!H1067</f>
        <v>WMyear_NDVI201801</v>
      </c>
      <c r="I942" t="str">
        <f t="shared" si="14"/>
        <v>Medium Term</v>
      </c>
      <c r="J942">
        <f>InputData!O1067</f>
        <v>0.13267424999999999</v>
      </c>
      <c r="K942">
        <f>InputData!S1067</f>
        <v>1.0694475E-2</v>
      </c>
    </row>
    <row r="943" spans="1:11" x14ac:dyDescent="0.25">
      <c r="A943" t="str">
        <f>InputData!A1077</f>
        <v>20190120_143245</v>
      </c>
      <c r="B943">
        <f>InputData!B1077</f>
        <v>2</v>
      </c>
      <c r="C943" t="str">
        <f>InputData!C1077</f>
        <v>MediumTerm</v>
      </c>
      <c r="D943">
        <f>InputData!D1077</f>
        <v>10</v>
      </c>
      <c r="E943">
        <f>InputData!E1077</f>
        <v>40</v>
      </c>
      <c r="F943" t="str">
        <f>InputData!F1077</f>
        <v>2.4.2. Mosaico de pastos y cultivos</v>
      </c>
      <c r="G943" t="str">
        <f>InputData!G1077</f>
        <v>NDVImean</v>
      </c>
      <c r="H943" t="str">
        <f>InputData!H1077</f>
        <v>WMyear_NDVI201711</v>
      </c>
      <c r="I943" t="str">
        <f t="shared" si="14"/>
        <v>Medium Term</v>
      </c>
      <c r="J943">
        <f>InputData!O1077</f>
        <v>0.32432988000000001</v>
      </c>
      <c r="K943">
        <f>InputData!S1077</f>
        <v>2.6017182E-2</v>
      </c>
    </row>
    <row r="944" spans="1:11" hidden="1" x14ac:dyDescent="0.25">
      <c r="A944" t="str">
        <f>InputData!A1081</f>
        <v>20190121_213816</v>
      </c>
      <c r="B944">
        <f>InputData!B1081</f>
        <v>2</v>
      </c>
      <c r="C944" t="str">
        <f>InputData!C1081</f>
        <v>MediumTerm</v>
      </c>
      <c r="D944">
        <f>InputData!D1081</f>
        <v>10</v>
      </c>
      <c r="E944">
        <f>InputData!E1081</f>
        <v>40</v>
      </c>
      <c r="F944" t="str">
        <f>InputData!F1081</f>
        <v>3.1.1.1.1. Bosque denso alto de tierra firme</v>
      </c>
      <c r="G944" t="str">
        <f>InputData!G1081</f>
        <v>NDVImean</v>
      </c>
      <c r="H944" t="str">
        <f>InputData!H1081</f>
        <v>WMyear_NDVI201712</v>
      </c>
      <c r="I944" t="str">
        <f t="shared" si="14"/>
        <v>Medium Term</v>
      </c>
      <c r="J944">
        <f>InputData!O1081</f>
        <v>0.19923199999999999</v>
      </c>
      <c r="K944">
        <f>InputData!S1081</f>
        <v>2.4166300000000002E-2</v>
      </c>
    </row>
    <row r="945" spans="1:11" hidden="1" x14ac:dyDescent="0.25">
      <c r="A945" t="str">
        <f>InputData!A1082</f>
        <v>20190123_135910</v>
      </c>
      <c r="B945">
        <f>InputData!B1082</f>
        <v>2</v>
      </c>
      <c r="C945" t="str">
        <f>InputData!C1082</f>
        <v>MediumTerm</v>
      </c>
      <c r="D945">
        <f>InputData!D1082</f>
        <v>10</v>
      </c>
      <c r="E945">
        <f>InputData!E1082</f>
        <v>40</v>
      </c>
      <c r="F945" t="str">
        <f>InputData!F1082</f>
        <v>3.1.2.1.2. Bosque abierto alto inundable</v>
      </c>
      <c r="G945" t="str">
        <f>InputData!G1082</f>
        <v>NDVImean</v>
      </c>
      <c r="H945" t="str">
        <f>InputData!H1082</f>
        <v>WMyear_NDVI2017winter</v>
      </c>
      <c r="I945" t="str">
        <f t="shared" si="14"/>
        <v>Medium Term</v>
      </c>
      <c r="J945">
        <f>InputData!O1082</f>
        <v>0.37139258000000003</v>
      </c>
      <c r="K945">
        <f>InputData!S1082</f>
        <v>1.6725945999999998E-2</v>
      </c>
    </row>
    <row r="946" spans="1:11" hidden="1" x14ac:dyDescent="0.25">
      <c r="A946" t="str">
        <f>InputData!A1085</f>
        <v>20190121_161307</v>
      </c>
      <c r="B946">
        <f>InputData!B1085</f>
        <v>2</v>
      </c>
      <c r="C946" t="str">
        <f>InputData!C1085</f>
        <v>MediumTerm</v>
      </c>
      <c r="D946">
        <f>InputData!D1085</f>
        <v>10</v>
      </c>
      <c r="E946">
        <f>InputData!E1085</f>
        <v>40</v>
      </c>
      <c r="F946" t="str">
        <f>InputData!F1085</f>
        <v>3.1.3.1. Bosque fragmentado con pastos y cultivos</v>
      </c>
      <c r="G946" t="str">
        <f>InputData!G1085</f>
        <v>NDVImean</v>
      </c>
      <c r="H946" t="str">
        <f>InputData!H1085</f>
        <v>WMyear_NDVI201802</v>
      </c>
      <c r="I946" t="str">
        <f t="shared" si="14"/>
        <v>Medium Term</v>
      </c>
      <c r="J946">
        <f>InputData!O1085</f>
        <v>0.2968382</v>
      </c>
      <c r="K946">
        <f>InputData!S1085</f>
        <v>3.7240519999999999E-2</v>
      </c>
    </row>
    <row r="947" spans="1:11" hidden="1" x14ac:dyDescent="0.25">
      <c r="A947" t="str">
        <f>InputData!A1089</f>
        <v>20190122_153542</v>
      </c>
      <c r="B947">
        <f>InputData!B1089</f>
        <v>2</v>
      </c>
      <c r="C947" t="str">
        <f>InputData!C1089</f>
        <v>MediumTerm</v>
      </c>
      <c r="D947">
        <f>InputData!D1089</f>
        <v>10</v>
      </c>
      <c r="E947">
        <f>InputData!E1089</f>
        <v>40</v>
      </c>
      <c r="F947" t="str">
        <f>InputData!F1089</f>
        <v>3.1.3.1. Bosque fragmentado con pastos y cultivos</v>
      </c>
      <c r="G947" t="str">
        <f>InputData!G1089</f>
        <v>NDVImean</v>
      </c>
      <c r="H947" t="str">
        <f>InputData!H1089</f>
        <v>WMyear_NDVI201801</v>
      </c>
      <c r="I947" t="str">
        <f t="shared" si="14"/>
        <v>Medium Term</v>
      </c>
      <c r="J947">
        <f>InputData!O1089</f>
        <v>0.30267583999999997</v>
      </c>
      <c r="K947">
        <f>InputData!S1089</f>
        <v>3.9446589999999997E-2</v>
      </c>
    </row>
    <row r="948" spans="1:11" hidden="1" x14ac:dyDescent="0.25">
      <c r="A948" t="str">
        <f>InputData!A1090</f>
        <v>20190122_175156</v>
      </c>
      <c r="B948">
        <f>InputData!B1090</f>
        <v>2</v>
      </c>
      <c r="C948" t="str">
        <f>InputData!C1090</f>
        <v>MediumTerm</v>
      </c>
      <c r="D948">
        <f>InputData!D1090</f>
        <v>10</v>
      </c>
      <c r="E948">
        <f>InputData!E1090</f>
        <v>40</v>
      </c>
      <c r="F948" t="str">
        <f>InputData!F1090</f>
        <v>3.1.2.1.2. Bosque abierto alto inundable</v>
      </c>
      <c r="G948" t="str">
        <f>InputData!G1090</f>
        <v>NDVImean</v>
      </c>
      <c r="H948" t="str">
        <f>InputData!H1090</f>
        <v>WMyear_NDVI201718summer</v>
      </c>
      <c r="I948" t="str">
        <f t="shared" si="14"/>
        <v>Medium Term</v>
      </c>
      <c r="J948">
        <f>InputData!O1090</f>
        <v>0.49529299999999998</v>
      </c>
      <c r="K948">
        <f>InputData!S1090</f>
        <v>3.0597099999999999E-2</v>
      </c>
    </row>
    <row r="949" spans="1:11" hidden="1" x14ac:dyDescent="0.25">
      <c r="A949" t="str">
        <f>InputData!A1091</f>
        <v>20190122_084343</v>
      </c>
      <c r="B949">
        <f>InputData!B1091</f>
        <v>2</v>
      </c>
      <c r="C949" t="str">
        <f>InputData!C1091</f>
        <v>MediumTerm</v>
      </c>
      <c r="D949">
        <f>InputData!D1091</f>
        <v>10</v>
      </c>
      <c r="E949">
        <f>InputData!E1091</f>
        <v>40</v>
      </c>
      <c r="F949" t="str">
        <f>InputData!F1091</f>
        <v>2.3.2. Pastos arbolados</v>
      </c>
      <c r="G949" t="str">
        <f>InputData!G1091</f>
        <v>NDVImean</v>
      </c>
      <c r="H949" t="str">
        <f>InputData!H1091</f>
        <v>WMyear_NDVI201802</v>
      </c>
      <c r="I949" t="str">
        <f t="shared" si="14"/>
        <v>Medium Term</v>
      </c>
      <c r="J949">
        <f>InputData!O1091</f>
        <v>0.13987730000000001</v>
      </c>
      <c r="K949">
        <f>InputData!S1091</f>
        <v>7.6021789999999997E-3</v>
      </c>
    </row>
    <row r="950" spans="1:11" hidden="1" x14ac:dyDescent="0.25">
      <c r="A950" t="str">
        <f>InputData!A1093</f>
        <v>20190123_091930</v>
      </c>
      <c r="B950">
        <f>InputData!B1093</f>
        <v>2</v>
      </c>
      <c r="C950" t="str">
        <f>InputData!C1093</f>
        <v>MediumTerm</v>
      </c>
      <c r="D950">
        <f>InputData!D1093</f>
        <v>10</v>
      </c>
      <c r="E950">
        <f>InputData!E1093</f>
        <v>40</v>
      </c>
      <c r="F950" t="str">
        <f>InputData!F1093</f>
        <v>4.1.1. Zonas Pantanosas</v>
      </c>
      <c r="G950" t="str">
        <f>InputData!G1093</f>
        <v>NDVImean</v>
      </c>
      <c r="H950" t="str">
        <f>InputData!H1093</f>
        <v>WMyear_NDVI201803</v>
      </c>
      <c r="I950" t="str">
        <f t="shared" si="14"/>
        <v>Medium Term</v>
      </c>
      <c r="J950">
        <f>InputData!O1093</f>
        <v>0.37173699999999998</v>
      </c>
      <c r="K950">
        <f>InputData!S1093</f>
        <v>1.0783900000000001E-2</v>
      </c>
    </row>
    <row r="951" spans="1:11" hidden="1" x14ac:dyDescent="0.25">
      <c r="A951" t="str">
        <f>InputData!A1095</f>
        <v>20190122_182311</v>
      </c>
      <c r="B951">
        <f>InputData!B1095</f>
        <v>2</v>
      </c>
      <c r="C951" t="str">
        <f>InputData!C1095</f>
        <v>MediumTerm</v>
      </c>
      <c r="D951">
        <f>InputData!D1095</f>
        <v>10</v>
      </c>
      <c r="E951">
        <f>InputData!E1095</f>
        <v>40</v>
      </c>
      <c r="F951" t="str">
        <f>InputData!F1095</f>
        <v>3.2.2.1. Arbustal denso</v>
      </c>
      <c r="G951" t="str">
        <f>InputData!G1095</f>
        <v>NDVImean</v>
      </c>
      <c r="H951" t="str">
        <f>InputData!H1095</f>
        <v>WMyear_NDVI201718summer</v>
      </c>
      <c r="I951" t="str">
        <f t="shared" si="14"/>
        <v>Medium Term</v>
      </c>
      <c r="J951">
        <f>InputData!O1095</f>
        <v>0.35845100000000002</v>
      </c>
      <c r="K951">
        <f>InputData!S1095</f>
        <v>3.2092099999999998E-2</v>
      </c>
    </row>
    <row r="952" spans="1:11" hidden="1" x14ac:dyDescent="0.25">
      <c r="A952" t="str">
        <f>InputData!A1100</f>
        <v>20190123_130102</v>
      </c>
      <c r="B952">
        <f>InputData!B1100</f>
        <v>2</v>
      </c>
      <c r="C952" t="str">
        <f>InputData!C1100</f>
        <v>MediumTerm</v>
      </c>
      <c r="D952">
        <f>InputData!D1100</f>
        <v>10</v>
      </c>
      <c r="E952">
        <f>InputData!E1100</f>
        <v>40</v>
      </c>
      <c r="F952" t="str">
        <f>InputData!F1100</f>
        <v>2.4.5. Mosaico de cultivos con espacios naturales</v>
      </c>
      <c r="G952" t="str">
        <f>InputData!G1100</f>
        <v>NDVImean</v>
      </c>
      <c r="H952" t="str">
        <f>InputData!H1100</f>
        <v>WMyear_NDVI2017winter</v>
      </c>
      <c r="I952" t="str">
        <f t="shared" si="14"/>
        <v>Medium Term</v>
      </c>
      <c r="J952">
        <f>InputData!O1100</f>
        <v>0.14717122999999999</v>
      </c>
      <c r="K952">
        <f>InputData!S1100</f>
        <v>9.5765950000000002E-3</v>
      </c>
    </row>
    <row r="953" spans="1:11" hidden="1" x14ac:dyDescent="0.25">
      <c r="A953" t="str">
        <f>InputData!A1101</f>
        <v>20190121_164036</v>
      </c>
      <c r="B953">
        <f>InputData!B1101</f>
        <v>2</v>
      </c>
      <c r="C953" t="str">
        <f>InputData!C1101</f>
        <v>MediumTerm</v>
      </c>
      <c r="D953">
        <f>InputData!D1101</f>
        <v>10</v>
      </c>
      <c r="E953">
        <f>InputData!E1101</f>
        <v>40</v>
      </c>
      <c r="F953" t="str">
        <f>InputData!F1101</f>
        <v>3.1.2.2.2. Bosque abierto bajo inundable</v>
      </c>
      <c r="G953" t="str">
        <f>InputData!G1101</f>
        <v>NDVImean</v>
      </c>
      <c r="H953" t="str">
        <f>InputData!H1101</f>
        <v>WMyear_NDVI201802</v>
      </c>
      <c r="I953" t="str">
        <f t="shared" si="14"/>
        <v>Medium Term</v>
      </c>
      <c r="J953">
        <f>InputData!O1101</f>
        <v>0.31551077999999999</v>
      </c>
      <c r="K953">
        <f>InputData!S1101</f>
        <v>3.7691478E-2</v>
      </c>
    </row>
    <row r="954" spans="1:11" hidden="1" x14ac:dyDescent="0.25">
      <c r="A954" t="str">
        <f>InputData!A1105</f>
        <v>20190123_013221</v>
      </c>
      <c r="B954">
        <f>InputData!B1105</f>
        <v>2</v>
      </c>
      <c r="C954" t="str">
        <f>InputData!C1105</f>
        <v>MediumTerm</v>
      </c>
      <c r="D954">
        <f>InputData!D1105</f>
        <v>10</v>
      </c>
      <c r="E954">
        <f>InputData!E1105</f>
        <v>40</v>
      </c>
      <c r="F954" t="str">
        <f>InputData!F1105</f>
        <v>4.1.3. Vegetacin acutica sobre cuerpos de agua</v>
      </c>
      <c r="G954" t="str">
        <f>InputData!G1105</f>
        <v>NDVImean</v>
      </c>
      <c r="H954" t="str">
        <f>InputData!H1105</f>
        <v>WMyear_NDVI201718summer</v>
      </c>
      <c r="I954" t="str">
        <f t="shared" si="14"/>
        <v>Medium Term</v>
      </c>
      <c r="J954">
        <f>InputData!O1105</f>
        <v>0.41187800000000002</v>
      </c>
      <c r="K954">
        <f>InputData!S1105</f>
        <v>1.0605E-2</v>
      </c>
    </row>
    <row r="955" spans="1:11" hidden="1" x14ac:dyDescent="0.25">
      <c r="A955" t="str">
        <f>InputData!A1113</f>
        <v>20190123_053127</v>
      </c>
      <c r="B955">
        <f>InputData!B1113</f>
        <v>2</v>
      </c>
      <c r="C955" t="str">
        <f>InputData!C1113</f>
        <v>MediumTerm</v>
      </c>
      <c r="D955">
        <f>InputData!D1113</f>
        <v>10</v>
      </c>
      <c r="E955">
        <f>InputData!E1113</f>
        <v>40</v>
      </c>
      <c r="F955" t="str">
        <f>InputData!F1113</f>
        <v>2.4.2. Mosaico de pastos y cultivos</v>
      </c>
      <c r="G955" t="str">
        <f>InputData!G1113</f>
        <v>NDVImean</v>
      </c>
      <c r="H955" t="str">
        <f>InputData!H1113</f>
        <v>WMyear_NDVI201803</v>
      </c>
      <c r="I955" t="str">
        <f t="shared" si="14"/>
        <v>Medium Term</v>
      </c>
      <c r="J955">
        <f>InputData!O1113</f>
        <v>0.35779699999999998</v>
      </c>
      <c r="K955">
        <f>InputData!S1113</f>
        <v>4.17019E-2</v>
      </c>
    </row>
    <row r="956" spans="1:11" hidden="1" x14ac:dyDescent="0.25">
      <c r="A956" t="str">
        <f>InputData!A1122</f>
        <v>20190124_124526</v>
      </c>
      <c r="B956">
        <f>InputData!B1122</f>
        <v>2</v>
      </c>
      <c r="C956" t="str">
        <f>InputData!C1122</f>
        <v>MediumTerm</v>
      </c>
      <c r="D956">
        <f>InputData!D1122</f>
        <v>10</v>
      </c>
      <c r="E956">
        <f>InputData!E1122</f>
        <v>40</v>
      </c>
      <c r="F956" t="str">
        <f>InputData!F1122</f>
        <v>2.3.2. Pastos arbolados</v>
      </c>
      <c r="G956" t="str">
        <f>InputData!G1122</f>
        <v>NDVImean</v>
      </c>
      <c r="H956" t="str">
        <f>InputData!H1122</f>
        <v>WMyear_NDVI2017winter</v>
      </c>
      <c r="I956" t="str">
        <f t="shared" si="14"/>
        <v>Medium Term</v>
      </c>
      <c r="J956">
        <f>InputData!O1122</f>
        <v>0.17455487</v>
      </c>
      <c r="K956">
        <f>InputData!S1122</f>
        <v>1.2267928000000001E-2</v>
      </c>
    </row>
    <row r="957" spans="1:11" hidden="1" x14ac:dyDescent="0.25">
      <c r="A957" t="str">
        <f>InputData!A1124</f>
        <v>20190123_154937</v>
      </c>
      <c r="B957">
        <f>InputData!B1124</f>
        <v>2</v>
      </c>
      <c r="C957" t="str">
        <f>InputData!C1124</f>
        <v>MediumTerm</v>
      </c>
      <c r="D957">
        <f>InputData!D1124</f>
        <v>10</v>
      </c>
      <c r="E957">
        <f>InputData!E1124</f>
        <v>40</v>
      </c>
      <c r="F957" t="str">
        <f>InputData!F1124</f>
        <v>2.4.3. Mosaico de cultivos, pastos y espacios naturales</v>
      </c>
      <c r="G957" t="str">
        <f>InputData!G1124</f>
        <v>NDVImean</v>
      </c>
      <c r="H957" t="str">
        <f>InputData!H1124</f>
        <v>WMyear_NDVI201803</v>
      </c>
      <c r="I957" t="str">
        <f t="shared" si="14"/>
        <v>Medium Term</v>
      </c>
      <c r="J957">
        <f>InputData!O1124</f>
        <v>0.20788400000000001</v>
      </c>
      <c r="K957">
        <f>InputData!S1124</f>
        <v>1.0660299999999999E-2</v>
      </c>
    </row>
    <row r="958" spans="1:11" hidden="1" x14ac:dyDescent="0.25">
      <c r="A958" t="str">
        <f>InputData!A1126</f>
        <v>20190123_113440</v>
      </c>
      <c r="B958">
        <f>InputData!B1126</f>
        <v>2</v>
      </c>
      <c r="C958" t="str">
        <f>InputData!C1126</f>
        <v>MediumTerm</v>
      </c>
      <c r="D958">
        <f>InputData!D1126</f>
        <v>10</v>
      </c>
      <c r="E958">
        <f>InputData!E1126</f>
        <v>40</v>
      </c>
      <c r="F958" t="str">
        <f>InputData!F1126</f>
        <v>3.3.4. Zonas quemadas</v>
      </c>
      <c r="G958" t="str">
        <f>InputData!G1126</f>
        <v>NDVImean</v>
      </c>
      <c r="H958" t="str">
        <f>InputData!H1126</f>
        <v>WMyear_NDVI201801</v>
      </c>
      <c r="I958" t="str">
        <f t="shared" si="14"/>
        <v>Medium Term</v>
      </c>
      <c r="J958">
        <f>InputData!O1126</f>
        <v>0.45495817</v>
      </c>
      <c r="K958">
        <f>InputData!S1126</f>
        <v>8.1817899999999995E-3</v>
      </c>
    </row>
    <row r="959" spans="1:11" hidden="1" x14ac:dyDescent="0.25">
      <c r="A959" t="str">
        <f>InputData!A1130</f>
        <v>20190121_210250</v>
      </c>
      <c r="B959">
        <f>InputData!B1130</f>
        <v>2</v>
      </c>
      <c r="C959" t="str">
        <f>InputData!C1130</f>
        <v>MediumTerm</v>
      </c>
      <c r="D959">
        <f>InputData!D1130</f>
        <v>10</v>
      </c>
      <c r="E959">
        <f>InputData!E1130</f>
        <v>40</v>
      </c>
      <c r="F959" t="str">
        <f>InputData!F1130</f>
        <v>4.1.3. Vegetacin acutica sobre cuerpos de agua</v>
      </c>
      <c r="G959" t="str">
        <f>InputData!G1130</f>
        <v>NDVImean</v>
      </c>
      <c r="H959" t="str">
        <f>InputData!H1130</f>
        <v>WMyear_NDVI201802</v>
      </c>
      <c r="I959" t="str">
        <f t="shared" si="14"/>
        <v>Medium Term</v>
      </c>
      <c r="J959">
        <f>InputData!O1130</f>
        <v>0.3955996</v>
      </c>
      <c r="K959">
        <f>InputData!S1130</f>
        <v>1.0926784E-2</v>
      </c>
    </row>
    <row r="960" spans="1:11" hidden="1" x14ac:dyDescent="0.25">
      <c r="A960" t="str">
        <f>InputData!A1137</f>
        <v>20190122_200310</v>
      </c>
      <c r="B960">
        <f>InputData!B1137</f>
        <v>2</v>
      </c>
      <c r="C960" t="str">
        <f>InputData!C1137</f>
        <v>MediumTerm</v>
      </c>
      <c r="D960">
        <f>InputData!D1137</f>
        <v>10</v>
      </c>
      <c r="E960">
        <f>InputData!E1137</f>
        <v>40</v>
      </c>
      <c r="F960" t="str">
        <f>InputData!F1137</f>
        <v>3.1.3.1. Bosque fragmentado con pastos y cultivos</v>
      </c>
      <c r="G960" t="str">
        <f>InputData!G1137</f>
        <v>NDVImean</v>
      </c>
      <c r="H960" t="str">
        <f>InputData!H1137</f>
        <v>WMyear_NDVI201718summer</v>
      </c>
      <c r="I960" t="str">
        <f t="shared" si="14"/>
        <v>Medium Term</v>
      </c>
      <c r="J960">
        <f>InputData!O1137</f>
        <v>-1.0555600000000001</v>
      </c>
      <c r="K960">
        <f>InputData!S1137</f>
        <v>1656.54</v>
      </c>
    </row>
    <row r="961" spans="1:11" hidden="1" x14ac:dyDescent="0.25">
      <c r="A961" t="str">
        <f>InputData!A1139</f>
        <v>20190122_222822</v>
      </c>
      <c r="B961">
        <f>InputData!B1139</f>
        <v>2</v>
      </c>
      <c r="C961" t="str">
        <f>InputData!C1139</f>
        <v>MediumTerm</v>
      </c>
      <c r="D961">
        <f>InputData!D1139</f>
        <v>10</v>
      </c>
      <c r="E961">
        <f>InputData!E1139</f>
        <v>40</v>
      </c>
      <c r="F961" t="str">
        <f>InputData!F1139</f>
        <v>3.1.1.1.1. Bosque denso alto de tierra firme</v>
      </c>
      <c r="G961" t="str">
        <f>InputData!G1139</f>
        <v>NDVImean</v>
      </c>
      <c r="H961" t="str">
        <f>InputData!H1139</f>
        <v>WMyear_NDVI201801</v>
      </c>
      <c r="I961" t="str">
        <f t="shared" si="14"/>
        <v>Medium Term</v>
      </c>
      <c r="J961">
        <f>InputData!O1139</f>
        <v>0.23411599999999999</v>
      </c>
      <c r="K961">
        <f>InputData!S1139</f>
        <v>2.9976467E-2</v>
      </c>
    </row>
    <row r="962" spans="1:11" hidden="1" x14ac:dyDescent="0.25">
      <c r="A962" t="str">
        <f>InputData!A1142</f>
        <v>20190123_200118</v>
      </c>
      <c r="B962">
        <f>InputData!B1142</f>
        <v>2</v>
      </c>
      <c r="C962" t="str">
        <f>InputData!C1142</f>
        <v>MediumTerm</v>
      </c>
      <c r="D962">
        <f>InputData!D1142</f>
        <v>10</v>
      </c>
      <c r="E962">
        <f>InputData!E1142</f>
        <v>40</v>
      </c>
      <c r="F962" t="str">
        <f>InputData!F1142</f>
        <v>2.2.3.2. Palma de aceite</v>
      </c>
      <c r="G962" t="str">
        <f>InputData!G1142</f>
        <v>NDVImean</v>
      </c>
      <c r="H962" t="str">
        <f>InputData!H1142</f>
        <v>WMyear_NDVI2017winter</v>
      </c>
      <c r="I962" t="str">
        <f t="shared" si="14"/>
        <v>Medium Term</v>
      </c>
      <c r="J962">
        <f>InputData!O1142</f>
        <v>0.40395796</v>
      </c>
      <c r="K962">
        <f>InputData!S1142</f>
        <v>1.1595685E-2</v>
      </c>
    </row>
    <row r="963" spans="1:11" x14ac:dyDescent="0.25">
      <c r="A963" t="str">
        <f>InputData!A1144</f>
        <v>20190120_032347</v>
      </c>
      <c r="B963">
        <f>InputData!B1144</f>
        <v>2</v>
      </c>
      <c r="C963" t="str">
        <f>InputData!C1144</f>
        <v>MediumTerm</v>
      </c>
      <c r="D963">
        <f>InputData!D1144</f>
        <v>10</v>
      </c>
      <c r="E963">
        <f>InputData!E1144</f>
        <v>40</v>
      </c>
      <c r="F963" t="str">
        <f>InputData!F1144</f>
        <v>3.2.2.1. Arbustal denso</v>
      </c>
      <c r="G963" t="str">
        <f>InputData!G1144</f>
        <v>NDVImean</v>
      </c>
      <c r="H963" t="str">
        <f>InputData!H1144</f>
        <v>WMyear_NDVI201711</v>
      </c>
      <c r="I963" t="str">
        <f t="shared" si="14"/>
        <v>Medium Term</v>
      </c>
      <c r="J963">
        <f>InputData!O1144</f>
        <v>0.38829243000000002</v>
      </c>
      <c r="K963">
        <f>InputData!S1144</f>
        <v>2.4557499999999999E-2</v>
      </c>
    </row>
    <row r="964" spans="1:11" hidden="1" x14ac:dyDescent="0.25">
      <c r="A964" t="str">
        <f>InputData!A1146</f>
        <v>20190121_155818</v>
      </c>
      <c r="B964">
        <f>InputData!B1146</f>
        <v>2</v>
      </c>
      <c r="C964" t="str">
        <f>InputData!C1146</f>
        <v>MediumTerm</v>
      </c>
      <c r="D964">
        <f>InputData!D1146</f>
        <v>10</v>
      </c>
      <c r="E964">
        <f>InputData!E1146</f>
        <v>40</v>
      </c>
      <c r="F964" t="str">
        <f>InputData!F1146</f>
        <v>3.1.3.1. Bosque fragmentado con pastos y cultivos</v>
      </c>
      <c r="G964" t="str">
        <f>InputData!G1146</f>
        <v>NDVImean</v>
      </c>
      <c r="H964" t="str">
        <f>InputData!H1146</f>
        <v>WMyear_NDVI201712</v>
      </c>
      <c r="I964" t="str">
        <f t="shared" si="14"/>
        <v>Medium Term</v>
      </c>
      <c r="J964">
        <f>InputData!O1146</f>
        <v>0.36750100000000002</v>
      </c>
      <c r="K964">
        <f>InputData!S1146</f>
        <v>2.9402600000000001E-2</v>
      </c>
    </row>
    <row r="965" spans="1:11" hidden="1" x14ac:dyDescent="0.25">
      <c r="A965" t="str">
        <f>InputData!A1147</f>
        <v>20190121_185231</v>
      </c>
      <c r="B965">
        <f>InputData!B1147</f>
        <v>2</v>
      </c>
      <c r="C965" t="str">
        <f>InputData!C1147</f>
        <v>MediumTerm</v>
      </c>
      <c r="D965">
        <f>InputData!D1147</f>
        <v>10</v>
      </c>
      <c r="E965">
        <f>InputData!E1147</f>
        <v>40</v>
      </c>
      <c r="F965" t="str">
        <f>InputData!F1147</f>
        <v>2.2.3.2. Palma de aceite</v>
      </c>
      <c r="G965" t="str">
        <f>InputData!G1147</f>
        <v>NDVImean</v>
      </c>
      <c r="H965" t="str">
        <f>InputData!H1147</f>
        <v>WMyear_NDVI201712</v>
      </c>
      <c r="I965" t="str">
        <f t="shared" si="14"/>
        <v>Medium Term</v>
      </c>
      <c r="J965">
        <f>InputData!O1147</f>
        <v>0.41203499999999998</v>
      </c>
      <c r="K965">
        <f>InputData!S1147</f>
        <v>1.6197799999999998E-2</v>
      </c>
    </row>
    <row r="966" spans="1:11" hidden="1" x14ac:dyDescent="0.25">
      <c r="A966" t="str">
        <f>InputData!A1156</f>
        <v>20190122_204740</v>
      </c>
      <c r="B966">
        <f>InputData!B1156</f>
        <v>2</v>
      </c>
      <c r="C966" t="str">
        <f>InputData!C1156</f>
        <v>MediumTerm</v>
      </c>
      <c r="D966">
        <f>InputData!D1156</f>
        <v>10</v>
      </c>
      <c r="E966">
        <f>InputData!E1156</f>
        <v>40</v>
      </c>
      <c r="F966" t="str">
        <f>InputData!F1156</f>
        <v>3.1.3.2. Bosque fragmentado con vegetacin secundaria</v>
      </c>
      <c r="G966" t="str">
        <f>InputData!G1156</f>
        <v>NDVImean</v>
      </c>
      <c r="H966" t="str">
        <f>InputData!H1156</f>
        <v>WMyear_NDVI201803</v>
      </c>
      <c r="I966" t="str">
        <f t="shared" si="14"/>
        <v>Medium Term</v>
      </c>
      <c r="J966">
        <f>InputData!O1156</f>
        <v>0.28584999999999999</v>
      </c>
      <c r="K966">
        <f>InputData!S1156</f>
        <v>4.2913399999999997E-2</v>
      </c>
    </row>
    <row r="967" spans="1:11" x14ac:dyDescent="0.25">
      <c r="A967" t="str">
        <f>InputData!A1158</f>
        <v>20190120_173949</v>
      </c>
      <c r="B967">
        <f>InputData!B1158</f>
        <v>2</v>
      </c>
      <c r="C967" t="str">
        <f>InputData!C1158</f>
        <v>MediumTerm</v>
      </c>
      <c r="D967">
        <f>InputData!D1158</f>
        <v>10</v>
      </c>
      <c r="E967">
        <f>InputData!E1158</f>
        <v>40</v>
      </c>
      <c r="F967" t="str">
        <f>InputData!F1158</f>
        <v>3.2.2.2. Arbustal abierto</v>
      </c>
      <c r="G967" t="str">
        <f>InputData!G1158</f>
        <v>NDVImean</v>
      </c>
      <c r="H967" t="str">
        <f>InputData!H1158</f>
        <v>WMyear_NDVI201711</v>
      </c>
      <c r="I967" t="str">
        <f t="shared" si="14"/>
        <v>Medium Term</v>
      </c>
      <c r="J967">
        <f>InputData!O1158</f>
        <v>0.4677212</v>
      </c>
      <c r="K967">
        <f>InputData!S1158</f>
        <v>6.9479959999999997E-3</v>
      </c>
    </row>
    <row r="968" spans="1:11" hidden="1" x14ac:dyDescent="0.25">
      <c r="A968" t="str">
        <f>InputData!A1160</f>
        <v>20190123_030838</v>
      </c>
      <c r="B968">
        <f>InputData!B1160</f>
        <v>2</v>
      </c>
      <c r="C968" t="str">
        <f>InputData!C1160</f>
        <v>MediumTerm</v>
      </c>
      <c r="D968">
        <f>InputData!D1160</f>
        <v>10</v>
      </c>
      <c r="E968">
        <f>InputData!E1160</f>
        <v>40</v>
      </c>
      <c r="F968" t="str">
        <f>InputData!F1160</f>
        <v>3.1.1.1.1. Bosque denso alto de tierra firme</v>
      </c>
      <c r="G968" t="str">
        <f>InputData!G1160</f>
        <v>NDVImean</v>
      </c>
      <c r="H968" t="str">
        <f>InputData!H1160</f>
        <v>WMyear_NDVI201718summer</v>
      </c>
      <c r="I968" t="str">
        <f t="shared" si="14"/>
        <v>Medium Term</v>
      </c>
      <c r="J968">
        <f>InputData!O1160</f>
        <v>-0.58779999999999999</v>
      </c>
      <c r="K968">
        <f>InputData!S1160</f>
        <v>877.62900000000002</v>
      </c>
    </row>
    <row r="969" spans="1:11" hidden="1" x14ac:dyDescent="0.25">
      <c r="A969" t="str">
        <f>InputData!A1166</f>
        <v>20190122_201419</v>
      </c>
      <c r="B969">
        <f>InputData!B1166</f>
        <v>2</v>
      </c>
      <c r="C969" t="str">
        <f>InputData!C1166</f>
        <v>MediumTerm</v>
      </c>
      <c r="D969">
        <f>InputData!D1166</f>
        <v>10</v>
      </c>
      <c r="E969">
        <f>InputData!E1166</f>
        <v>40</v>
      </c>
      <c r="F969" t="str">
        <f>InputData!F1166</f>
        <v>3.1.2.2.2. Bosque abierto bajo inundable</v>
      </c>
      <c r="G969" t="str">
        <f>InputData!G1166</f>
        <v>NDVImean</v>
      </c>
      <c r="H969" t="str">
        <f>InputData!H1166</f>
        <v>WMyear_NDVI201803</v>
      </c>
      <c r="I969" t="str">
        <f t="shared" si="14"/>
        <v>Medium Term</v>
      </c>
      <c r="J969">
        <f>InputData!O1166</f>
        <v>0.30976399999999998</v>
      </c>
      <c r="K969">
        <f>InputData!S1166</f>
        <v>4.4036899999999997E-2</v>
      </c>
    </row>
    <row r="970" spans="1:11" hidden="1" x14ac:dyDescent="0.25">
      <c r="A970" t="str">
        <f>InputData!A1172</f>
        <v>20190122_180204</v>
      </c>
      <c r="B970">
        <f>InputData!B1172</f>
        <v>2</v>
      </c>
      <c r="C970" t="str">
        <f>InputData!C1172</f>
        <v>MediumTerm</v>
      </c>
      <c r="D970">
        <f>InputData!D1172</f>
        <v>10</v>
      </c>
      <c r="E970">
        <f>InputData!E1172</f>
        <v>40</v>
      </c>
      <c r="F970" t="str">
        <f>InputData!F1172</f>
        <v>3.2.2.1. Arbustal denso</v>
      </c>
      <c r="G970" t="str">
        <f>InputData!G1172</f>
        <v>NDVImean</v>
      </c>
      <c r="H970" t="str">
        <f>InputData!H1172</f>
        <v>WMyear_NDVI201803</v>
      </c>
      <c r="I970" t="str">
        <f t="shared" si="14"/>
        <v>Medium Term</v>
      </c>
      <c r="J970">
        <f>InputData!O1172</f>
        <v>0.34899200000000002</v>
      </c>
      <c r="K970">
        <f>InputData!S1172</f>
        <v>9.9268299999999993E-3</v>
      </c>
    </row>
    <row r="971" spans="1:11" hidden="1" x14ac:dyDescent="0.25">
      <c r="A971" t="str">
        <f>InputData!A1173</f>
        <v>20190123_235926</v>
      </c>
      <c r="B971">
        <f>InputData!B1173</f>
        <v>2</v>
      </c>
      <c r="C971" t="str">
        <f>InputData!C1173</f>
        <v>MediumTerm</v>
      </c>
      <c r="D971">
        <f>InputData!D1173</f>
        <v>10</v>
      </c>
      <c r="E971">
        <f>InputData!E1173</f>
        <v>40</v>
      </c>
      <c r="F971" t="str">
        <f>InputData!F1173</f>
        <v>3.1.3.2. Bosque fragmentado con vegetacin secundaria</v>
      </c>
      <c r="G971" t="str">
        <f>InputData!G1173</f>
        <v>EVImean</v>
      </c>
      <c r="H971" t="str">
        <f>InputData!H1173</f>
        <v>WMyear_evi_summer</v>
      </c>
      <c r="I971" t="str">
        <f t="shared" si="14"/>
        <v>Medium Term</v>
      </c>
      <c r="J971">
        <f>InputData!O1173</f>
        <v>0.272092</v>
      </c>
      <c r="K971">
        <f>InputData!S1173</f>
        <v>108.994</v>
      </c>
    </row>
    <row r="972" spans="1:11" hidden="1" x14ac:dyDescent="0.25">
      <c r="A972" t="str">
        <f>InputData!A1179</f>
        <v>20190123_011211</v>
      </c>
      <c r="B972">
        <f>InputData!B1179</f>
        <v>2</v>
      </c>
      <c r="C972" t="str">
        <f>InputData!C1179</f>
        <v>MediumTerm</v>
      </c>
      <c r="D972">
        <f>InputData!D1179</f>
        <v>10</v>
      </c>
      <c r="E972">
        <f>InputData!E1179</f>
        <v>40</v>
      </c>
      <c r="F972" t="str">
        <f>InputData!F1179</f>
        <v>4.1.3. Vegetacin acutica sobre cuerpos de agua</v>
      </c>
      <c r="G972" t="str">
        <f>InputData!G1179</f>
        <v>NDVImean</v>
      </c>
      <c r="H972" t="str">
        <f>InputData!H1179</f>
        <v>WMyear_NDVI201803</v>
      </c>
      <c r="I972" t="str">
        <f t="shared" si="14"/>
        <v>Medium Term</v>
      </c>
      <c r="J972">
        <f>InputData!O1179</f>
        <v>0.34521400000000002</v>
      </c>
      <c r="K972">
        <f>InputData!S1179</f>
        <v>1.18663E-2</v>
      </c>
    </row>
    <row r="973" spans="1:11" hidden="1" x14ac:dyDescent="0.25">
      <c r="A973" t="str">
        <f>InputData!A1180</f>
        <v>20190122_152026</v>
      </c>
      <c r="B973">
        <f>InputData!B1180</f>
        <v>2</v>
      </c>
      <c r="C973" t="str">
        <f>InputData!C1180</f>
        <v>MediumTerm</v>
      </c>
      <c r="D973">
        <f>InputData!D1180</f>
        <v>10</v>
      </c>
      <c r="E973">
        <f>InputData!E1180</f>
        <v>40</v>
      </c>
      <c r="F973" t="str">
        <f>InputData!F1180</f>
        <v>3.3.4. Zonas quemadas</v>
      </c>
      <c r="G973" t="str">
        <f>InputData!G1180</f>
        <v>NDVImean</v>
      </c>
      <c r="H973" t="str">
        <f>InputData!H1180</f>
        <v>WMyear_NDVI201712</v>
      </c>
      <c r="I973" t="str">
        <f t="shared" si="14"/>
        <v>Medium Term</v>
      </c>
      <c r="J973">
        <f>InputData!O1180</f>
        <v>0.46581600000000001</v>
      </c>
      <c r="K973">
        <f>InputData!S1180</f>
        <v>6.7333899999999997E-3</v>
      </c>
    </row>
    <row r="974" spans="1:11" hidden="1" x14ac:dyDescent="0.25">
      <c r="A974" t="str">
        <f>InputData!A1182</f>
        <v>20190123_135913</v>
      </c>
      <c r="B974">
        <f>InputData!B1182</f>
        <v>2</v>
      </c>
      <c r="C974" t="str">
        <f>InputData!C1182</f>
        <v>MediumTerm</v>
      </c>
      <c r="D974">
        <f>InputData!D1182</f>
        <v>10</v>
      </c>
      <c r="E974">
        <f>InputData!E1182</f>
        <v>40</v>
      </c>
      <c r="F974" t="str">
        <f>InputData!F1182</f>
        <v>2.3.2. Pastos arbolados</v>
      </c>
      <c r="G974" t="str">
        <f>InputData!G1182</f>
        <v>NDVImean</v>
      </c>
      <c r="H974" t="str">
        <f>InputData!H1182</f>
        <v>WMyear_NDVI201718summer</v>
      </c>
      <c r="I974" t="str">
        <f t="shared" si="14"/>
        <v>Medium Term</v>
      </c>
      <c r="J974">
        <f>InputData!O1182</f>
        <v>0.143903</v>
      </c>
      <c r="K974">
        <f>InputData!S1182</f>
        <v>8.8806100000000006E-3</v>
      </c>
    </row>
    <row r="975" spans="1:11" hidden="1" x14ac:dyDescent="0.25">
      <c r="A975" t="str">
        <f>InputData!A1183</f>
        <v>20190121_222938</v>
      </c>
      <c r="B975">
        <f>InputData!B1183</f>
        <v>2</v>
      </c>
      <c r="C975" t="str">
        <f>InputData!C1183</f>
        <v>MediumTerm</v>
      </c>
      <c r="D975">
        <f>InputData!D1183</f>
        <v>10</v>
      </c>
      <c r="E975">
        <f>InputData!E1183</f>
        <v>40</v>
      </c>
      <c r="F975" t="str">
        <f>InputData!F1183</f>
        <v>3.1.1.1.1. Bosque denso alto de tierra firme</v>
      </c>
      <c r="G975" t="str">
        <f>InputData!G1183</f>
        <v>NDVImean</v>
      </c>
      <c r="H975" t="str">
        <f>InputData!H1183</f>
        <v>WMyear_NDVI201802</v>
      </c>
      <c r="I975" t="str">
        <f t="shared" si="14"/>
        <v>Medium Term</v>
      </c>
      <c r="J975">
        <f>InputData!O1183</f>
        <v>0.20427989999999999</v>
      </c>
      <c r="K975">
        <f>InputData!S1183</f>
        <v>1.5090097E-2</v>
      </c>
    </row>
    <row r="976" spans="1:11" hidden="1" x14ac:dyDescent="0.25">
      <c r="A976" t="str">
        <f>InputData!A1184</f>
        <v>20190124_152859</v>
      </c>
      <c r="B976">
        <f>InputData!B1184</f>
        <v>2</v>
      </c>
      <c r="C976" t="str">
        <f>InputData!C1184</f>
        <v>MediumTerm</v>
      </c>
      <c r="D976">
        <f>InputData!D1184</f>
        <v>10</v>
      </c>
      <c r="E976">
        <f>InputData!E1184</f>
        <v>40</v>
      </c>
      <c r="F976" t="str">
        <f>InputData!F1184</f>
        <v>3.3.4. Zonas quemadas</v>
      </c>
      <c r="G976" t="str">
        <f>InputData!G1184</f>
        <v>NDVImean</v>
      </c>
      <c r="H976" t="str">
        <f>InputData!H1184</f>
        <v>WMyear_NDVI2017winter</v>
      </c>
      <c r="I976" t="str">
        <f t="shared" si="14"/>
        <v>Medium Term</v>
      </c>
      <c r="J976">
        <f>InputData!O1184</f>
        <v>0.43726498000000003</v>
      </c>
      <c r="K976">
        <f>InputData!S1184</f>
        <v>6.2219629999999996E-3</v>
      </c>
    </row>
    <row r="977" spans="1:11" hidden="1" x14ac:dyDescent="0.25">
      <c r="A977" t="str">
        <f>InputData!A1187</f>
        <v>20190124_060312</v>
      </c>
      <c r="B977">
        <f>InputData!B1187</f>
        <v>2</v>
      </c>
      <c r="C977" t="str">
        <f>InputData!C1187</f>
        <v>MediumTerm</v>
      </c>
      <c r="D977">
        <f>InputData!D1187</f>
        <v>10</v>
      </c>
      <c r="E977">
        <f>InputData!E1187</f>
        <v>40</v>
      </c>
      <c r="F977" t="str">
        <f>InputData!F1187</f>
        <v>2.2.3.1. Otros cultivos permanentes arbreos</v>
      </c>
      <c r="G977" t="str">
        <f>InputData!G1187</f>
        <v>NDVImean</v>
      </c>
      <c r="H977" t="str">
        <f>InputData!H1187</f>
        <v>WMyear_NDVI2017winter</v>
      </c>
      <c r="I977" t="str">
        <f t="shared" si="14"/>
        <v>Medium Term</v>
      </c>
      <c r="J977">
        <f>InputData!O1187</f>
        <v>0.44989592</v>
      </c>
      <c r="K977">
        <f>InputData!S1187</f>
        <v>5.7448702999999997E-3</v>
      </c>
    </row>
    <row r="978" spans="1:11" hidden="1" x14ac:dyDescent="0.25">
      <c r="A978" t="str">
        <f>InputData!A1188</f>
        <v>20190123_025206</v>
      </c>
      <c r="B978">
        <f>InputData!B1188</f>
        <v>2</v>
      </c>
      <c r="C978" t="str">
        <f>InputData!C1188</f>
        <v>MediumTerm</v>
      </c>
      <c r="D978">
        <f>InputData!D1188</f>
        <v>10</v>
      </c>
      <c r="E978">
        <f>InputData!E1188</f>
        <v>40</v>
      </c>
      <c r="F978" t="str">
        <f>InputData!F1188</f>
        <v>3.1.1.1.1. Bosque denso alto de tierra firme</v>
      </c>
      <c r="G978" t="str">
        <f>InputData!G1188</f>
        <v>NDVImean</v>
      </c>
      <c r="H978" t="str">
        <f>InputData!H1188</f>
        <v>WMyear_NDVI201803</v>
      </c>
      <c r="I978" t="str">
        <f t="shared" si="14"/>
        <v>Medium Term</v>
      </c>
      <c r="J978">
        <f>InputData!O1188</f>
        <v>0.227521</v>
      </c>
      <c r="K978">
        <f>InputData!S1188</f>
        <v>1.3042099999999999E-2</v>
      </c>
    </row>
    <row r="979" spans="1:11" hidden="1" x14ac:dyDescent="0.25">
      <c r="A979" t="str">
        <f>InputData!A1191</f>
        <v>20190123_174157</v>
      </c>
      <c r="B979">
        <f>InputData!B1191</f>
        <v>2</v>
      </c>
      <c r="C979" t="str">
        <f>InputData!C1191</f>
        <v>MediumTerm</v>
      </c>
      <c r="D979">
        <f>InputData!D1191</f>
        <v>10</v>
      </c>
      <c r="E979">
        <f>InputData!E1191</f>
        <v>40</v>
      </c>
      <c r="F979" t="str">
        <f>InputData!F1191</f>
        <v>3.3.4. Zonas quemadas</v>
      </c>
      <c r="G979" t="str">
        <f>InputData!G1191</f>
        <v>NDVImean</v>
      </c>
      <c r="H979" t="str">
        <f>InputData!H1191</f>
        <v>WMyear_NDVI201718summer</v>
      </c>
      <c r="I979" t="str">
        <f t="shared" si="14"/>
        <v>Medium Term</v>
      </c>
      <c r="J979">
        <f>InputData!O1191</f>
        <v>0.42566799999999999</v>
      </c>
      <c r="K979">
        <f>InputData!S1191</f>
        <v>6.6290899999999998E-3</v>
      </c>
    </row>
    <row r="980" spans="1:11" hidden="1" x14ac:dyDescent="0.25">
      <c r="A980" t="str">
        <f>InputData!A1194</f>
        <v>20190123_142911</v>
      </c>
      <c r="B980">
        <f>InputData!B1194</f>
        <v>2</v>
      </c>
      <c r="C980" t="str">
        <f>InputData!C1194</f>
        <v>MediumTerm</v>
      </c>
      <c r="D980">
        <f>InputData!D1194</f>
        <v>10</v>
      </c>
      <c r="E980">
        <f>InputData!E1194</f>
        <v>40</v>
      </c>
      <c r="F980" t="str">
        <f>InputData!F1194</f>
        <v>3.2.2.1. Arbustal denso</v>
      </c>
      <c r="G980" t="str">
        <f>InputData!G1194</f>
        <v>NDVImean</v>
      </c>
      <c r="H980" t="str">
        <f>InputData!H1194</f>
        <v>WMyear_NDVI2017winter</v>
      </c>
      <c r="I980" t="str">
        <f t="shared" si="14"/>
        <v>Medium Term</v>
      </c>
      <c r="J980">
        <f>InputData!O1194</f>
        <v>0.33113396</v>
      </c>
      <c r="K980">
        <f>InputData!S1194</f>
        <v>1.6060538999999999E-2</v>
      </c>
    </row>
    <row r="981" spans="1:11" hidden="1" x14ac:dyDescent="0.25">
      <c r="A981" t="str">
        <f>InputData!A1195</f>
        <v>20190122_173146</v>
      </c>
      <c r="B981">
        <f>InputData!B1195</f>
        <v>2</v>
      </c>
      <c r="C981" t="str">
        <f>InputData!C1195</f>
        <v>MediumTerm</v>
      </c>
      <c r="D981">
        <f>InputData!D1195</f>
        <v>10</v>
      </c>
      <c r="E981">
        <f>InputData!E1195</f>
        <v>40</v>
      </c>
      <c r="F981" t="str">
        <f>InputData!F1195</f>
        <v>3.1.2.1.2. Bosque abierto alto inundable</v>
      </c>
      <c r="G981" t="str">
        <f>InputData!G1195</f>
        <v>NDVImean</v>
      </c>
      <c r="H981" t="str">
        <f>InputData!H1195</f>
        <v>WMyear_NDVI201803</v>
      </c>
      <c r="I981" t="str">
        <f t="shared" si="14"/>
        <v>Medium Term</v>
      </c>
      <c r="J981">
        <f>InputData!O1195</f>
        <v>0.34186800000000001</v>
      </c>
      <c r="K981">
        <f>InputData!S1195</f>
        <v>1.74582E-2</v>
      </c>
    </row>
    <row r="982" spans="1:11" hidden="1" x14ac:dyDescent="0.25">
      <c r="A982" t="str">
        <f>InputData!A1198</f>
        <v>20190122_110433</v>
      </c>
      <c r="B982">
        <f>InputData!B1198</f>
        <v>2</v>
      </c>
      <c r="C982" t="str">
        <f>InputData!C1198</f>
        <v>MediumTerm</v>
      </c>
      <c r="D982">
        <f>InputData!D1198</f>
        <v>10</v>
      </c>
      <c r="E982">
        <f>InputData!E1198</f>
        <v>40</v>
      </c>
      <c r="F982" t="str">
        <f>InputData!F1198</f>
        <v>3.3.4. Zonas quemadas</v>
      </c>
      <c r="G982" t="str">
        <f>InputData!G1198</f>
        <v>NDVImean</v>
      </c>
      <c r="H982" t="str">
        <f>InputData!H1198</f>
        <v>WMyear_NDVI201802</v>
      </c>
      <c r="I982" t="str">
        <f t="shared" si="14"/>
        <v>Medium Term</v>
      </c>
      <c r="J982">
        <f>InputData!O1198</f>
        <v>0.40813719999999998</v>
      </c>
      <c r="K982">
        <f>InputData!S1198</f>
        <v>9.3532540000000001E-3</v>
      </c>
    </row>
    <row r="983" spans="1:11" hidden="1" x14ac:dyDescent="0.25">
      <c r="A983" t="str">
        <f>InputData!A1200</f>
        <v>20190124_080332</v>
      </c>
      <c r="B983">
        <f>InputData!B1200</f>
        <v>2</v>
      </c>
      <c r="C983" t="str">
        <f>InputData!C1200</f>
        <v>MediumTerm</v>
      </c>
      <c r="D983">
        <f>InputData!D1200</f>
        <v>10</v>
      </c>
      <c r="E983">
        <f>InputData!E1200</f>
        <v>40</v>
      </c>
      <c r="F983" t="str">
        <f>InputData!F1200</f>
        <v>2.4.2. Mosaico de pastos y cultivos</v>
      </c>
      <c r="G983" t="str">
        <f>InputData!G1200</f>
        <v>EVImean</v>
      </c>
      <c r="H983" t="str">
        <f>InputData!H1200</f>
        <v>WMyear_evi_summer</v>
      </c>
      <c r="I983" t="str">
        <f t="shared" si="14"/>
        <v>Medium Term</v>
      </c>
      <c r="J983">
        <f>InputData!O1200</f>
        <v>3.0297899999999999E-2</v>
      </c>
      <c r="K983">
        <f>InputData!S1200</f>
        <v>239.36199999999999</v>
      </c>
    </row>
    <row r="984" spans="1:11" hidden="1" x14ac:dyDescent="0.25">
      <c r="A984" t="str">
        <f>InputData!A1202</f>
        <v>20190123_022045</v>
      </c>
      <c r="B984">
        <f>InputData!B1202</f>
        <v>2</v>
      </c>
      <c r="C984" t="str">
        <f>InputData!C1202</f>
        <v>MediumTerm</v>
      </c>
      <c r="D984">
        <f>InputData!D1202</f>
        <v>10</v>
      </c>
      <c r="E984">
        <f>InputData!E1202</f>
        <v>40</v>
      </c>
      <c r="F984" t="str">
        <f>InputData!F1202</f>
        <v>3.1.3. Bosque fragmentado</v>
      </c>
      <c r="G984" t="str">
        <f>InputData!G1202</f>
        <v>NDVImean</v>
      </c>
      <c r="H984" t="str">
        <f>InputData!H1202</f>
        <v>WMyear_NDVI201803</v>
      </c>
      <c r="I984" t="str">
        <f t="shared" ref="I984:I1047" si="15">NewCategory(C984)</f>
        <v>Medium Term</v>
      </c>
      <c r="J984">
        <f>InputData!O1202</f>
        <v>0.28106900000000001</v>
      </c>
      <c r="K984">
        <f>InputData!S1202</f>
        <v>1.8722200000000001E-2</v>
      </c>
    </row>
    <row r="985" spans="1:11" hidden="1" x14ac:dyDescent="0.25">
      <c r="A985" t="str">
        <f>InputData!A1204</f>
        <v>20190122_232221</v>
      </c>
      <c r="B985">
        <f>InputData!B1204</f>
        <v>2</v>
      </c>
      <c r="C985" t="str">
        <f>InputData!C1204</f>
        <v>MediumTerm</v>
      </c>
      <c r="D985">
        <f>InputData!D1204</f>
        <v>10</v>
      </c>
      <c r="E985">
        <f>InputData!E1204</f>
        <v>40</v>
      </c>
      <c r="F985" t="str">
        <f>InputData!F1204</f>
        <v>2.2.3.2. Palma de aceite</v>
      </c>
      <c r="G985" t="str">
        <f>InputData!G1204</f>
        <v>NDVImean</v>
      </c>
      <c r="H985" t="str">
        <f>InputData!H1204</f>
        <v>WMyear_NDVI201803</v>
      </c>
      <c r="I985" t="str">
        <f t="shared" si="15"/>
        <v>Medium Term</v>
      </c>
      <c r="J985">
        <f>InputData!O1204</f>
        <v>0.37965700000000002</v>
      </c>
      <c r="K985">
        <f>InputData!S1204</f>
        <v>2.81363E-2</v>
      </c>
    </row>
    <row r="986" spans="1:11" x14ac:dyDescent="0.25">
      <c r="A986" t="str">
        <f>InputData!A1207</f>
        <v>20190120_015750</v>
      </c>
      <c r="B986">
        <f>InputData!B1207</f>
        <v>2</v>
      </c>
      <c r="C986" t="str">
        <f>InputData!C1207</f>
        <v>MediumTerm</v>
      </c>
      <c r="D986">
        <f>InputData!D1207</f>
        <v>10</v>
      </c>
      <c r="E986">
        <f>InputData!E1207</f>
        <v>40</v>
      </c>
      <c r="F986" t="str">
        <f>InputData!F1207</f>
        <v>2.4.5. Mosaico de cultivos con espacios naturales</v>
      </c>
      <c r="G986" t="str">
        <f>InputData!G1207</f>
        <v>NDVImean</v>
      </c>
      <c r="H986" t="str">
        <f>InputData!H1207</f>
        <v>WMyear_NDVI201711</v>
      </c>
      <c r="I986" t="str">
        <f t="shared" si="15"/>
        <v>Medium Term</v>
      </c>
      <c r="J986">
        <f>InputData!O1207</f>
        <v>0.15852742</v>
      </c>
      <c r="K986">
        <f>InputData!S1207</f>
        <v>1.5014655E-2</v>
      </c>
    </row>
    <row r="987" spans="1:11" hidden="1" x14ac:dyDescent="0.25">
      <c r="A987" t="str">
        <f>InputData!A1209</f>
        <v>20190123_133329</v>
      </c>
      <c r="B987">
        <f>InputData!B1209</f>
        <v>2</v>
      </c>
      <c r="C987" t="str">
        <f>InputData!C1209</f>
        <v>MediumTerm</v>
      </c>
      <c r="D987">
        <f>InputData!D1209</f>
        <v>10</v>
      </c>
      <c r="E987">
        <f>InputData!E1209</f>
        <v>40</v>
      </c>
      <c r="F987" t="str">
        <f>InputData!F1209</f>
        <v>2.3.2. Pastos arbolados</v>
      </c>
      <c r="G987" t="str">
        <f>InputData!G1209</f>
        <v>NDVImean</v>
      </c>
      <c r="H987" t="str">
        <f>InputData!H1209</f>
        <v>WMyear_NDVI201803</v>
      </c>
      <c r="I987" t="str">
        <f t="shared" si="15"/>
        <v>Medium Term</v>
      </c>
      <c r="J987">
        <f>InputData!O1209</f>
        <v>0.182703</v>
      </c>
      <c r="K987">
        <f>InputData!S1209</f>
        <v>1.1506600000000001E-2</v>
      </c>
    </row>
    <row r="988" spans="1:11" hidden="1" x14ac:dyDescent="0.25">
      <c r="A988" t="str">
        <f>InputData!A1210</f>
        <v>20190123_163248</v>
      </c>
      <c r="B988">
        <f>InputData!B1210</f>
        <v>2</v>
      </c>
      <c r="C988" t="str">
        <f>InputData!C1210</f>
        <v>MediumTerm</v>
      </c>
      <c r="D988">
        <f>InputData!D1210</f>
        <v>10</v>
      </c>
      <c r="E988">
        <f>InputData!E1210</f>
        <v>40</v>
      </c>
      <c r="F988" t="str">
        <f>InputData!F1210</f>
        <v>3.2.1.1.1. Herbazal denso de tierra firme</v>
      </c>
      <c r="G988" t="str">
        <f>InputData!G1210</f>
        <v>NDVImean</v>
      </c>
      <c r="H988" t="str">
        <f>InputData!H1210</f>
        <v>WMyear_NDVI201803</v>
      </c>
      <c r="I988" t="str">
        <f t="shared" si="15"/>
        <v>Medium Term</v>
      </c>
      <c r="J988">
        <f>InputData!O1210</f>
        <v>0.27720699999999998</v>
      </c>
      <c r="K988">
        <f>InputData!S1210</f>
        <v>3.8997300000000001E-3</v>
      </c>
    </row>
    <row r="989" spans="1:11" x14ac:dyDescent="0.25">
      <c r="A989" t="str">
        <f>InputData!A1214</f>
        <v>20190120_081837</v>
      </c>
      <c r="B989">
        <f>InputData!B1214</f>
        <v>2</v>
      </c>
      <c r="C989" t="str">
        <f>InputData!C1214</f>
        <v>MediumTerm</v>
      </c>
      <c r="D989">
        <f>InputData!D1214</f>
        <v>10</v>
      </c>
      <c r="E989">
        <f>InputData!E1214</f>
        <v>40</v>
      </c>
      <c r="F989" t="str">
        <f>InputData!F1214</f>
        <v>2.2.3.2. Palma de aceite</v>
      </c>
      <c r="G989" t="str">
        <f>InputData!G1214</f>
        <v>NDVImean</v>
      </c>
      <c r="H989" t="str">
        <f>InputData!H1214</f>
        <v>WMyear_NDVI201711</v>
      </c>
      <c r="I989" t="str">
        <f t="shared" si="15"/>
        <v>Medium Term</v>
      </c>
      <c r="J989">
        <f>InputData!O1214</f>
        <v>0.36065083999999997</v>
      </c>
      <c r="K989">
        <f>InputData!S1214</f>
        <v>1.5253192E-2</v>
      </c>
    </row>
    <row r="990" spans="1:11" hidden="1" x14ac:dyDescent="0.25">
      <c r="A990" t="str">
        <f>InputData!A1215</f>
        <v>20190122_234243</v>
      </c>
      <c r="B990">
        <f>InputData!B1215</f>
        <v>2</v>
      </c>
      <c r="C990" t="str">
        <f>InputData!C1215</f>
        <v>MediumTerm</v>
      </c>
      <c r="D990">
        <f>InputData!D1215</f>
        <v>10</v>
      </c>
      <c r="E990">
        <f>InputData!E1215</f>
        <v>40</v>
      </c>
      <c r="F990" t="str">
        <f>InputData!F1215</f>
        <v>2.2.3.2. Palma de aceite</v>
      </c>
      <c r="G990" t="str">
        <f>InputData!G1215</f>
        <v>NDVImean</v>
      </c>
      <c r="H990" t="str">
        <f>InputData!H1215</f>
        <v>WMyear_NDVI201718summer</v>
      </c>
      <c r="I990" t="str">
        <f t="shared" si="15"/>
        <v>Medium Term</v>
      </c>
      <c r="J990">
        <f>InputData!O1215</f>
        <v>0.37911499999999998</v>
      </c>
      <c r="K990">
        <f>InputData!S1215</f>
        <v>1.29926E-2</v>
      </c>
    </row>
    <row r="991" spans="1:11" hidden="1" x14ac:dyDescent="0.25">
      <c r="A991" t="str">
        <f>InputData!A1219</f>
        <v>20190123_035858</v>
      </c>
      <c r="B991">
        <f>InputData!B1219</f>
        <v>2</v>
      </c>
      <c r="C991" t="str">
        <f>InputData!C1219</f>
        <v>MediumTerm</v>
      </c>
      <c r="D991">
        <f>InputData!D1219</f>
        <v>10</v>
      </c>
      <c r="E991">
        <f>InputData!E1219</f>
        <v>40</v>
      </c>
      <c r="F991" t="str">
        <f>InputData!F1219</f>
        <v>3.2.2.2. Arbustal abierto</v>
      </c>
      <c r="G991" t="str">
        <f>InputData!G1219</f>
        <v>NDVImean</v>
      </c>
      <c r="H991" t="str">
        <f>InputData!H1219</f>
        <v>WMyear_NDVI201801</v>
      </c>
      <c r="I991" t="str">
        <f t="shared" si="15"/>
        <v>Medium Term</v>
      </c>
      <c r="J991">
        <f>InputData!O1219</f>
        <v>0.55358695999999996</v>
      </c>
      <c r="K991">
        <f>InputData!S1219</f>
        <v>1.7909009E-2</v>
      </c>
    </row>
    <row r="992" spans="1:11" hidden="1" x14ac:dyDescent="0.25">
      <c r="A992" t="str">
        <f>InputData!A1220</f>
        <v>20190122_194028</v>
      </c>
      <c r="B992">
        <f>InputData!B1220</f>
        <v>2</v>
      </c>
      <c r="C992" t="str">
        <f>InputData!C1220</f>
        <v>MediumTerm</v>
      </c>
      <c r="D992">
        <f>InputData!D1220</f>
        <v>10</v>
      </c>
      <c r="E992">
        <f>InputData!E1220</f>
        <v>40</v>
      </c>
      <c r="F992" t="str">
        <f>InputData!F1220</f>
        <v>3.1.3.1. Bosque fragmentado con pastos y cultivos</v>
      </c>
      <c r="G992" t="str">
        <f>InputData!G1220</f>
        <v>NDVImean</v>
      </c>
      <c r="H992" t="str">
        <f>InputData!H1220</f>
        <v>WMyear_NDVI201803</v>
      </c>
      <c r="I992" t="str">
        <f t="shared" si="15"/>
        <v>Medium Term</v>
      </c>
      <c r="J992">
        <f>InputData!O1220</f>
        <v>0.255716</v>
      </c>
      <c r="K992">
        <f>InputData!S1220</f>
        <v>3.1358400000000002E-2</v>
      </c>
    </row>
    <row r="993" spans="1:11" hidden="1" x14ac:dyDescent="0.25">
      <c r="A993" t="str">
        <f>InputData!A1223</f>
        <v>20190122_021958</v>
      </c>
      <c r="B993">
        <f>InputData!B1223</f>
        <v>2</v>
      </c>
      <c r="C993" t="str">
        <f>InputData!C1223</f>
        <v>MediumTerm</v>
      </c>
      <c r="D993">
        <f>InputData!D1223</f>
        <v>10</v>
      </c>
      <c r="E993">
        <f>InputData!E1223</f>
        <v>40</v>
      </c>
      <c r="F993" t="str">
        <f>InputData!F1223</f>
        <v>2.2.3.1. Otros cultivos permanentes arbreos</v>
      </c>
      <c r="G993" t="str">
        <f>InputData!G1223</f>
        <v>NDVImean</v>
      </c>
      <c r="H993" t="str">
        <f>InputData!H1223</f>
        <v>WMyear_NDVI201802</v>
      </c>
      <c r="I993" t="str">
        <f t="shared" si="15"/>
        <v>Medium Term</v>
      </c>
      <c r="J993">
        <f>InputData!O1223</f>
        <v>0.46120792999999999</v>
      </c>
      <c r="K993">
        <f>InputData!S1223</f>
        <v>6.8239802000000004E-3</v>
      </c>
    </row>
    <row r="994" spans="1:11" hidden="1" x14ac:dyDescent="0.25">
      <c r="A994" t="str">
        <f>InputData!A1247</f>
        <v>20190123_171452</v>
      </c>
      <c r="B994">
        <f>InputData!B1247</f>
        <v>2</v>
      </c>
      <c r="C994" t="str">
        <f>InputData!C1247</f>
        <v>MediumTerm</v>
      </c>
      <c r="D994">
        <f>InputData!D1247</f>
        <v>10</v>
      </c>
      <c r="E994">
        <f>InputData!E1247</f>
        <v>40</v>
      </c>
      <c r="F994" t="str">
        <f>InputData!F1247</f>
        <v>3.3.4. Zonas quemadas</v>
      </c>
      <c r="G994" t="str">
        <f>InputData!G1247</f>
        <v>NDVImean</v>
      </c>
      <c r="H994" t="str">
        <f>InputData!H1247</f>
        <v>WMyear_NDVI201803</v>
      </c>
      <c r="I994" t="str">
        <f t="shared" si="15"/>
        <v>Medium Term</v>
      </c>
      <c r="J994">
        <f>InputData!O1247</f>
        <v>0.35280699999999998</v>
      </c>
      <c r="K994">
        <f>InputData!S1247</f>
        <v>6.6496000000000003E-3</v>
      </c>
    </row>
    <row r="995" spans="1:11" hidden="1" x14ac:dyDescent="0.25">
      <c r="A995" t="str">
        <f>InputData!A1248</f>
        <v>20190122_083744</v>
      </c>
      <c r="B995">
        <f>InputData!B1248</f>
        <v>2</v>
      </c>
      <c r="C995" t="str">
        <f>InputData!C1248</f>
        <v>MediumTerm</v>
      </c>
      <c r="D995">
        <f>InputData!D1248</f>
        <v>10</v>
      </c>
      <c r="E995">
        <f>InputData!E1248</f>
        <v>40</v>
      </c>
      <c r="F995" t="str">
        <f>InputData!F1248</f>
        <v>3.2.2.2. Arbustal abierto</v>
      </c>
      <c r="G995" t="str">
        <f>InputData!G1248</f>
        <v>NDVImean</v>
      </c>
      <c r="H995" t="str">
        <f>InputData!H1248</f>
        <v>WMyear_NDVI201712</v>
      </c>
      <c r="I995" t="str">
        <f t="shared" si="15"/>
        <v>Medium Term</v>
      </c>
      <c r="J995">
        <f>InputData!O1248</f>
        <v>0.531003</v>
      </c>
      <c r="K995">
        <f>InputData!S1248</f>
        <v>1.35674E-2</v>
      </c>
    </row>
    <row r="996" spans="1:11" x14ac:dyDescent="0.25">
      <c r="A996" t="str">
        <f>InputData!A1254</f>
        <v>20190120_114953</v>
      </c>
      <c r="B996">
        <f>InputData!B1254</f>
        <v>2</v>
      </c>
      <c r="C996" t="str">
        <f>InputData!C1254</f>
        <v>MediumTerm</v>
      </c>
      <c r="D996">
        <f>InputData!D1254</f>
        <v>10</v>
      </c>
      <c r="E996">
        <f>InputData!E1254</f>
        <v>40</v>
      </c>
      <c r="F996" t="str">
        <f>InputData!F1254</f>
        <v>3.1.1.1.1. Bosque denso alto de tierra firme</v>
      </c>
      <c r="G996" t="str">
        <f>InputData!G1254</f>
        <v>NDVImean</v>
      </c>
      <c r="H996" t="str">
        <f>InputData!H1254</f>
        <v>WMyear_NDVI201711</v>
      </c>
      <c r="I996" t="str">
        <f t="shared" si="15"/>
        <v>Medium Term</v>
      </c>
      <c r="J996">
        <f>InputData!O1254</f>
        <v>0.22626673</v>
      </c>
      <c r="K996">
        <f>InputData!S1254</f>
        <v>2.7434729000000001E-2</v>
      </c>
    </row>
    <row r="997" spans="1:11" hidden="1" x14ac:dyDescent="0.25">
      <c r="A997" t="str">
        <f>InputData!A1261</f>
        <v>20190123_072801</v>
      </c>
      <c r="B997">
        <f>InputData!B1261</f>
        <v>2</v>
      </c>
      <c r="C997" t="str">
        <f>InputData!C1261</f>
        <v>MediumTerm</v>
      </c>
      <c r="D997">
        <f>InputData!D1261</f>
        <v>10</v>
      </c>
      <c r="E997">
        <f>InputData!E1261</f>
        <v>40</v>
      </c>
      <c r="F997" t="str">
        <f>InputData!F1261</f>
        <v>2.2.3.1. Otros cultivos permanentes arbreos</v>
      </c>
      <c r="G997" t="str">
        <f>InputData!G1261</f>
        <v>NDVImean</v>
      </c>
      <c r="H997" t="str">
        <f>InputData!H1261</f>
        <v>WMyear_NDVI201718summer</v>
      </c>
      <c r="I997" t="str">
        <f t="shared" si="15"/>
        <v>Medium Term</v>
      </c>
      <c r="J997">
        <f>InputData!O1261</f>
        <v>0.46567599999999998</v>
      </c>
      <c r="K997">
        <f>InputData!S1261</f>
        <v>5.7418800000000004E-3</v>
      </c>
    </row>
    <row r="998" spans="1:11" x14ac:dyDescent="0.25">
      <c r="A998" t="str">
        <f>InputData!A1263</f>
        <v>20190121_111317</v>
      </c>
      <c r="B998">
        <f>InputData!B1263</f>
        <v>2</v>
      </c>
      <c r="C998" t="str">
        <f>InputData!C1263</f>
        <v>MediumTerm</v>
      </c>
      <c r="D998">
        <f>InputData!D1263</f>
        <v>10</v>
      </c>
      <c r="E998">
        <f>InputData!E1263</f>
        <v>40</v>
      </c>
      <c r="F998" t="str">
        <f>InputData!F1263</f>
        <v>3.3.4. Zonas quemadas</v>
      </c>
      <c r="G998" t="str">
        <f>InputData!G1263</f>
        <v>NDVImean</v>
      </c>
      <c r="H998" t="str">
        <f>InputData!H1263</f>
        <v>WMyear_NDVI201711</v>
      </c>
      <c r="I998" t="str">
        <f t="shared" si="15"/>
        <v>Medium Term</v>
      </c>
      <c r="J998">
        <f>InputData!O1263</f>
        <v>0.46728507000000002</v>
      </c>
      <c r="K998">
        <f>InputData!S1263</f>
        <v>6.4114869999999996E-3</v>
      </c>
    </row>
    <row r="999" spans="1:11" hidden="1" x14ac:dyDescent="0.25">
      <c r="A999" t="str">
        <f>InputData!A1265</f>
        <v>20190123_071011</v>
      </c>
      <c r="B999">
        <f>InputData!B1265</f>
        <v>2</v>
      </c>
      <c r="C999" t="str">
        <f>InputData!C1265</f>
        <v>MediumTerm</v>
      </c>
      <c r="D999">
        <f>InputData!D1265</f>
        <v>10</v>
      </c>
      <c r="E999">
        <f>InputData!E1265</f>
        <v>40</v>
      </c>
      <c r="F999" t="str">
        <f>InputData!F1265</f>
        <v>2.2.3.1. Otros cultivos permanentes arbreos</v>
      </c>
      <c r="G999" t="str">
        <f>InputData!G1265</f>
        <v>NDVImean</v>
      </c>
      <c r="H999" t="str">
        <f>InputData!H1265</f>
        <v>WMyear_NDVI201803</v>
      </c>
      <c r="I999" t="str">
        <f t="shared" si="15"/>
        <v>Medium Term</v>
      </c>
      <c r="J999">
        <f>InputData!O1265</f>
        <v>0.43848900000000002</v>
      </c>
      <c r="K999">
        <f>InputData!S1265</f>
        <v>6.0022799999999996E-3</v>
      </c>
    </row>
    <row r="1000" spans="1:11" hidden="1" x14ac:dyDescent="0.25">
      <c r="A1000" t="str">
        <f>InputData!A1276</f>
        <v>20190122_010530</v>
      </c>
      <c r="B1000">
        <f>InputData!B1276</f>
        <v>2</v>
      </c>
      <c r="C1000" t="str">
        <f>InputData!C1276</f>
        <v>MediumTerm</v>
      </c>
      <c r="D1000">
        <f>InputData!D1276</f>
        <v>10</v>
      </c>
      <c r="E1000">
        <f>InputData!E1276</f>
        <v>40</v>
      </c>
      <c r="F1000" t="str">
        <f>InputData!F1276</f>
        <v>2.2.3.1. Otros cultivos permanentes arbreos</v>
      </c>
      <c r="G1000" t="str">
        <f>InputData!G1276</f>
        <v>NDVImean</v>
      </c>
      <c r="H1000" t="str">
        <f>InputData!H1276</f>
        <v>WMyear_NDVI201712</v>
      </c>
      <c r="I1000" t="str">
        <f t="shared" si="15"/>
        <v>Medium Term</v>
      </c>
      <c r="J1000">
        <f>InputData!O1276</f>
        <v>0.49209700000000001</v>
      </c>
      <c r="K1000">
        <f>InputData!S1276</f>
        <v>5.0206199999999999E-3</v>
      </c>
    </row>
    <row r="1001" spans="1:11" hidden="1" x14ac:dyDescent="0.25">
      <c r="A1001" t="str">
        <f>InputData!A1287</f>
        <v>20190124_052658</v>
      </c>
      <c r="B1001">
        <f>InputData!B1287</f>
        <v>2</v>
      </c>
      <c r="C1001" t="str">
        <f>InputData!C1287</f>
        <v>MediumTerm</v>
      </c>
      <c r="D1001">
        <f>InputData!D1287</f>
        <v>10</v>
      </c>
      <c r="E1001">
        <f>InputData!E1287</f>
        <v>40</v>
      </c>
      <c r="F1001" t="str">
        <f>InputData!F1287</f>
        <v>3.1.1.1.1. Bosque denso alto de tierra firme</v>
      </c>
      <c r="G1001" t="str">
        <f>InputData!G1287</f>
        <v>EVImean</v>
      </c>
      <c r="H1001" t="str">
        <f>InputData!H1287</f>
        <v>WMyear_evi_summer</v>
      </c>
      <c r="I1001" t="str">
        <f t="shared" si="15"/>
        <v>Medium Term</v>
      </c>
      <c r="J1001">
        <f>InputData!O1287</f>
        <v>-0.758548</v>
      </c>
      <c r="K1001">
        <f>InputData!S1287</f>
        <v>1121.8599999999999</v>
      </c>
    </row>
    <row r="1002" spans="1:11" hidden="1" x14ac:dyDescent="0.25">
      <c r="A1002" t="str">
        <f>InputData!A1297</f>
        <v>20190121_173528</v>
      </c>
      <c r="B1002">
        <f>InputData!B1297</f>
        <v>2</v>
      </c>
      <c r="C1002" t="str">
        <f>InputData!C1297</f>
        <v>MediumTerm</v>
      </c>
      <c r="D1002">
        <f>InputData!D1297</f>
        <v>10</v>
      </c>
      <c r="E1002">
        <f>InputData!E1297</f>
        <v>40</v>
      </c>
      <c r="F1002" t="str">
        <f>InputData!F1297</f>
        <v>5.1.4. Cuerpos de agua artificiales</v>
      </c>
      <c r="G1002" t="str">
        <f>InputData!G1297</f>
        <v>NDVImean</v>
      </c>
      <c r="H1002" t="str">
        <f>InputData!H1297</f>
        <v>WMyear_NDVI201802</v>
      </c>
      <c r="I1002" t="str">
        <f t="shared" si="15"/>
        <v>Medium Term</v>
      </c>
      <c r="J1002">
        <f>InputData!O1297</f>
        <v>0.55131819999999998</v>
      </c>
      <c r="K1002">
        <f>InputData!S1297</f>
        <v>1.5351389E-2</v>
      </c>
    </row>
    <row r="1003" spans="1:11" hidden="1" x14ac:dyDescent="0.25">
      <c r="A1003" t="str">
        <f>InputData!A1302</f>
        <v>20190122_033617</v>
      </c>
      <c r="B1003">
        <f>InputData!B1302</f>
        <v>2</v>
      </c>
      <c r="C1003" t="str">
        <f>InputData!C1302</f>
        <v>MediumTerm</v>
      </c>
      <c r="D1003">
        <f>InputData!D1302</f>
        <v>10</v>
      </c>
      <c r="E1003">
        <f>InputData!E1302</f>
        <v>40</v>
      </c>
      <c r="F1003" t="str">
        <f>InputData!F1302</f>
        <v>3.2.2.2. Arbustal abierto</v>
      </c>
      <c r="G1003" t="str">
        <f>InputData!G1302</f>
        <v>NDVImean</v>
      </c>
      <c r="H1003" t="str">
        <f>InputData!H1302</f>
        <v>WMyear_NDVI201802</v>
      </c>
      <c r="I1003" t="str">
        <f t="shared" si="15"/>
        <v>Medium Term</v>
      </c>
      <c r="J1003">
        <f>InputData!O1302</f>
        <v>0.47355651999999998</v>
      </c>
      <c r="K1003">
        <f>InputData!S1302</f>
        <v>1.7411664E-2</v>
      </c>
    </row>
    <row r="1004" spans="1:11" hidden="1" x14ac:dyDescent="0.25">
      <c r="A1004" t="str">
        <f>InputData!A1305</f>
        <v>20190123_085628</v>
      </c>
      <c r="B1004">
        <f>InputData!B1305</f>
        <v>2</v>
      </c>
      <c r="C1004" t="str">
        <f>InputData!C1305</f>
        <v>MediumTerm</v>
      </c>
      <c r="D1004">
        <f>InputData!D1305</f>
        <v>10</v>
      </c>
      <c r="E1004">
        <f>InputData!E1305</f>
        <v>40</v>
      </c>
      <c r="F1004" t="str">
        <f>InputData!F1305</f>
        <v>3.2.2.2. Arbustal abierto</v>
      </c>
      <c r="G1004" t="str">
        <f>InputData!G1305</f>
        <v>NDVImean</v>
      </c>
      <c r="H1004" t="str">
        <f>InputData!H1305</f>
        <v>WMyear_NDVI201718summer</v>
      </c>
      <c r="I1004" t="str">
        <f t="shared" si="15"/>
        <v>Medium Term</v>
      </c>
      <c r="J1004">
        <f>InputData!O1305</f>
        <v>0.49366199999999999</v>
      </c>
      <c r="K1004">
        <f>InputData!S1305</f>
        <v>1.6977900000000001E-2</v>
      </c>
    </row>
    <row r="1005" spans="1:11" hidden="1" x14ac:dyDescent="0.25">
      <c r="A1005" t="str">
        <f>InputData!A1308</f>
        <v>20190124_010618</v>
      </c>
      <c r="B1005">
        <f>InputData!B1308</f>
        <v>2</v>
      </c>
      <c r="C1005" t="str">
        <f>InputData!C1308</f>
        <v>MediumTerm</v>
      </c>
      <c r="D1005">
        <f>InputData!D1308</f>
        <v>10</v>
      </c>
      <c r="E1005">
        <f>InputData!E1308</f>
        <v>40</v>
      </c>
      <c r="F1005" t="str">
        <f>InputData!F1308</f>
        <v>2.1.1. Otros cultivos transitorios</v>
      </c>
      <c r="G1005" t="str">
        <f>InputData!G1308</f>
        <v>NDVImean</v>
      </c>
      <c r="H1005" t="str">
        <f>InputData!H1308</f>
        <v>WMyear_NDVI2017winter</v>
      </c>
      <c r="I1005" t="str">
        <f t="shared" si="15"/>
        <v>Medium Term</v>
      </c>
      <c r="J1005">
        <f>InputData!O1308</f>
        <v>0.49078100000000002</v>
      </c>
      <c r="K1005">
        <f>InputData!S1308</f>
        <v>1.6242727E-3</v>
      </c>
    </row>
    <row r="1006" spans="1:11" hidden="1" x14ac:dyDescent="0.25">
      <c r="A1006" t="str">
        <f>InputData!A1316</f>
        <v>20190121_171312</v>
      </c>
      <c r="B1006">
        <f>InputData!B1316</f>
        <v>2</v>
      </c>
      <c r="C1006" t="str">
        <f>InputData!C1316</f>
        <v>MediumTerm</v>
      </c>
      <c r="D1006">
        <f>InputData!D1316</f>
        <v>10</v>
      </c>
      <c r="E1006">
        <f>InputData!E1316</f>
        <v>40</v>
      </c>
      <c r="F1006" t="str">
        <f>InputData!F1316</f>
        <v>5.1.4. Cuerpos de agua artificiales</v>
      </c>
      <c r="G1006" t="str">
        <f>InputData!G1316</f>
        <v>NDVImean</v>
      </c>
      <c r="H1006" t="str">
        <f>InputData!H1316</f>
        <v>WMyear_NDVI201712</v>
      </c>
      <c r="I1006" t="str">
        <f t="shared" si="15"/>
        <v>Medium Term</v>
      </c>
      <c r="J1006">
        <f>InputData!O1316</f>
        <v>0.56777100000000003</v>
      </c>
      <c r="K1006">
        <f>InputData!S1316</f>
        <v>4.4979800000000004E-3</v>
      </c>
    </row>
    <row r="1007" spans="1:11" x14ac:dyDescent="0.25">
      <c r="A1007" t="str">
        <f>InputData!A1318</f>
        <v>20190120_133251</v>
      </c>
      <c r="B1007">
        <f>InputData!B1318</f>
        <v>2</v>
      </c>
      <c r="C1007" t="str">
        <f>InputData!C1318</f>
        <v>MediumTerm</v>
      </c>
      <c r="D1007">
        <f>InputData!D1318</f>
        <v>10</v>
      </c>
      <c r="E1007">
        <f>InputData!E1318</f>
        <v>40</v>
      </c>
      <c r="F1007" t="str">
        <f>InputData!F1318</f>
        <v>2.1.1. Otros cultivos transitorios</v>
      </c>
      <c r="G1007" t="str">
        <f>InputData!G1318</f>
        <v>NDVImean</v>
      </c>
      <c r="H1007" t="str">
        <f>InputData!H1318</f>
        <v>WMyear_NDVI201711</v>
      </c>
      <c r="I1007" t="str">
        <f t="shared" si="15"/>
        <v>Medium Term</v>
      </c>
      <c r="J1007">
        <f>InputData!O1318</f>
        <v>0.46694604000000001</v>
      </c>
      <c r="K1007">
        <f>InputData!S1318</f>
        <v>6.1028749999999998E-3</v>
      </c>
    </row>
    <row r="1008" spans="1:11" x14ac:dyDescent="0.25">
      <c r="A1008" t="str">
        <f>InputData!A1320</f>
        <v>20190120_160611</v>
      </c>
      <c r="B1008">
        <f>InputData!B1320</f>
        <v>2</v>
      </c>
      <c r="C1008" t="str">
        <f>InputData!C1320</f>
        <v>MediumTerm</v>
      </c>
      <c r="D1008">
        <f>InputData!D1320</f>
        <v>10</v>
      </c>
      <c r="E1008">
        <f>InputData!E1320</f>
        <v>40</v>
      </c>
      <c r="F1008" t="str">
        <f>InputData!F1320</f>
        <v>2.2.3.1. Otros cultivos permanentes arbreos</v>
      </c>
      <c r="G1008" t="str">
        <f>InputData!G1320</f>
        <v>NDVImean</v>
      </c>
      <c r="H1008" t="str">
        <f>InputData!H1320</f>
        <v>WMyear_NDVI201711</v>
      </c>
      <c r="I1008" t="str">
        <f t="shared" si="15"/>
        <v>Medium Term</v>
      </c>
      <c r="J1008">
        <f>InputData!O1320</f>
        <v>0.48961075999999998</v>
      </c>
      <c r="K1008">
        <f>InputData!S1320</f>
        <v>2.5924546999999999E-3</v>
      </c>
    </row>
    <row r="1009" spans="1:11" x14ac:dyDescent="0.25">
      <c r="A1009" t="str">
        <f>InputData!A1326</f>
        <v>20190120_061955</v>
      </c>
      <c r="B1009">
        <f>InputData!B1326</f>
        <v>2</v>
      </c>
      <c r="C1009" t="str">
        <f>InputData!C1326</f>
        <v>MediumTerm</v>
      </c>
      <c r="D1009">
        <f>InputData!D1326</f>
        <v>10</v>
      </c>
      <c r="E1009">
        <f>InputData!E1326</f>
        <v>40</v>
      </c>
      <c r="F1009" t="str">
        <f>InputData!F1326</f>
        <v>5.1.4. Cuerpos de agua artificiales</v>
      </c>
      <c r="G1009" t="str">
        <f>InputData!G1326</f>
        <v>NDVImean</v>
      </c>
      <c r="H1009" t="str">
        <f>InputData!H1326</f>
        <v>WMyear_NDVI201711</v>
      </c>
      <c r="I1009" t="str">
        <f t="shared" si="15"/>
        <v>Medium Term</v>
      </c>
      <c r="J1009">
        <f>InputData!O1326</f>
        <v>0.53559345000000003</v>
      </c>
      <c r="K1009">
        <f>InputData!S1326</f>
        <v>3.1726060000000001E-3</v>
      </c>
    </row>
    <row r="1010" spans="1:11" hidden="1" x14ac:dyDescent="0.25">
      <c r="A1010" t="str">
        <f>InputData!A1333</f>
        <v>20190123_000733</v>
      </c>
      <c r="B1010">
        <f>InputData!B1333</f>
        <v>2</v>
      </c>
      <c r="C1010" t="str">
        <f>InputData!C1333</f>
        <v>MediumTerm</v>
      </c>
      <c r="D1010">
        <f>InputData!D1333</f>
        <v>10</v>
      </c>
      <c r="E1010">
        <f>InputData!E1333</f>
        <v>40</v>
      </c>
      <c r="F1010" t="str">
        <f>InputData!F1333</f>
        <v>2.1.1. Otros cultivos transitorios</v>
      </c>
      <c r="G1010" t="str">
        <f>InputData!G1333</f>
        <v>NDVImean</v>
      </c>
      <c r="H1010" t="str">
        <f>InputData!H1333</f>
        <v>WMyear_NDVI201801</v>
      </c>
      <c r="I1010" t="str">
        <f t="shared" si="15"/>
        <v>Medium Term</v>
      </c>
      <c r="J1010">
        <f>InputData!O1333</f>
        <v>0.39750636</v>
      </c>
      <c r="K1010">
        <f>InputData!S1333</f>
        <v>3.1278111999999999E-3</v>
      </c>
    </row>
    <row r="1011" spans="1:11" hidden="1" x14ac:dyDescent="0.25">
      <c r="A1011" t="str">
        <f>InputData!A1336</f>
        <v>20190122_214055</v>
      </c>
      <c r="B1011">
        <f>InputData!B1336</f>
        <v>2</v>
      </c>
      <c r="C1011" t="str">
        <f>InputData!C1336</f>
        <v>MediumTerm</v>
      </c>
      <c r="D1011">
        <f>InputData!D1336</f>
        <v>10</v>
      </c>
      <c r="E1011">
        <f>InputData!E1336</f>
        <v>40</v>
      </c>
      <c r="F1011" t="str">
        <f>InputData!F1336</f>
        <v>5.1.4. Cuerpos de agua artificiales</v>
      </c>
      <c r="G1011" t="str">
        <f>InputData!G1336</f>
        <v>NDVImean</v>
      </c>
      <c r="H1011" t="str">
        <f>InputData!H1336</f>
        <v>WMyear_NDVI201718summer</v>
      </c>
      <c r="I1011" t="str">
        <f t="shared" si="15"/>
        <v>Medium Term</v>
      </c>
      <c r="J1011">
        <f>InputData!O1336</f>
        <v>0.53022100000000005</v>
      </c>
      <c r="K1011">
        <f>InputData!S1336</f>
        <v>1.4053899999999999E-2</v>
      </c>
    </row>
    <row r="1012" spans="1:11" hidden="1" x14ac:dyDescent="0.25">
      <c r="A1012" t="str">
        <f>InputData!A1340</f>
        <v>20190123_230310</v>
      </c>
      <c r="B1012">
        <f>InputData!B1340</f>
        <v>2</v>
      </c>
      <c r="C1012" t="str">
        <f>InputData!C1340</f>
        <v>MediumTerm</v>
      </c>
      <c r="D1012">
        <f>InputData!D1340</f>
        <v>10</v>
      </c>
      <c r="E1012">
        <f>InputData!E1340</f>
        <v>40</v>
      </c>
      <c r="F1012" t="str">
        <f>InputData!F1340</f>
        <v>3.1.3.1. Bosque fragmentado con pastos y cultivos</v>
      </c>
      <c r="G1012" t="str">
        <f>InputData!G1340</f>
        <v>EVImean</v>
      </c>
      <c r="H1012" t="str">
        <f>InputData!H1340</f>
        <v>WMyear_evi_summer</v>
      </c>
      <c r="I1012" t="str">
        <f t="shared" si="15"/>
        <v>Medium Term</v>
      </c>
      <c r="J1012">
        <f>InputData!O1340</f>
        <v>-0.77307899999999996</v>
      </c>
      <c r="K1012">
        <f>InputData!S1340</f>
        <v>977.56500000000005</v>
      </c>
    </row>
    <row r="1013" spans="1:11" hidden="1" x14ac:dyDescent="0.25">
      <c r="A1013" t="str">
        <f>InputData!A1345</f>
        <v>20190122_194021</v>
      </c>
      <c r="B1013">
        <f>InputData!B1345</f>
        <v>2</v>
      </c>
      <c r="C1013" t="str">
        <f>InputData!C1345</f>
        <v>MediumTerm</v>
      </c>
      <c r="D1013">
        <f>InputData!D1345</f>
        <v>10</v>
      </c>
      <c r="E1013">
        <f>InputData!E1345</f>
        <v>40</v>
      </c>
      <c r="F1013" t="str">
        <f>InputData!F1345</f>
        <v>3.2.1.1.2.1. Herbazal denso inundable no arbolado</v>
      </c>
      <c r="G1013" t="str">
        <f>InputData!G1345</f>
        <v>NDVImean</v>
      </c>
      <c r="H1013" t="str">
        <f>InputData!H1345</f>
        <v>WMyear_NDVI201801</v>
      </c>
      <c r="I1013" t="str">
        <f t="shared" si="15"/>
        <v>Medium Term</v>
      </c>
      <c r="J1013">
        <f>InputData!O1345</f>
        <v>0.31594539999999999</v>
      </c>
      <c r="K1013">
        <f>InputData!S1345</f>
        <v>2.5194468000000001E-2</v>
      </c>
    </row>
    <row r="1014" spans="1:11" hidden="1" x14ac:dyDescent="0.25">
      <c r="A1014" t="str">
        <f>InputData!A1348</f>
        <v>20190122_000046</v>
      </c>
      <c r="B1014">
        <f>InputData!B1348</f>
        <v>2</v>
      </c>
      <c r="C1014" t="str">
        <f>InputData!C1348</f>
        <v>MediumTerm</v>
      </c>
      <c r="D1014">
        <f>InputData!D1348</f>
        <v>10</v>
      </c>
      <c r="E1014">
        <f>InputData!E1348</f>
        <v>40</v>
      </c>
      <c r="F1014" t="str">
        <f>InputData!F1348</f>
        <v>2.1.1. Otros cultivos transitorios</v>
      </c>
      <c r="G1014" t="str">
        <f>InputData!G1348</f>
        <v>NDVImean</v>
      </c>
      <c r="H1014" t="str">
        <f>InputData!H1348</f>
        <v>WMyear_NDVI201802</v>
      </c>
      <c r="I1014" t="str">
        <f t="shared" si="15"/>
        <v>Medium Term</v>
      </c>
      <c r="J1014">
        <f>InputData!O1348</f>
        <v>0.36033769999999998</v>
      </c>
      <c r="K1014">
        <f>InputData!S1348</f>
        <v>2.9768074999999999E-3</v>
      </c>
    </row>
    <row r="1015" spans="1:11" x14ac:dyDescent="0.25">
      <c r="A1015" t="str">
        <f>InputData!A1349</f>
        <v>20190120_084815</v>
      </c>
      <c r="B1015">
        <f>InputData!B1349</f>
        <v>2</v>
      </c>
      <c r="C1015" t="str">
        <f>InputData!C1349</f>
        <v>MediumTerm</v>
      </c>
      <c r="D1015">
        <f>InputData!D1349</f>
        <v>10</v>
      </c>
      <c r="E1015">
        <f>InputData!E1349</f>
        <v>40</v>
      </c>
      <c r="F1015" t="str">
        <f>InputData!F1349</f>
        <v>3.2.1.1.2.1. Herbazal denso inundable no arbolado</v>
      </c>
      <c r="G1015" t="str">
        <f>InputData!G1349</f>
        <v>NDVImean</v>
      </c>
      <c r="H1015" t="str">
        <f>InputData!H1349</f>
        <v>WMyear_NDVI201711</v>
      </c>
      <c r="I1015" t="str">
        <f t="shared" si="15"/>
        <v>Medium Term</v>
      </c>
      <c r="J1015">
        <f>InputData!O1349</f>
        <v>0.19270979999999999</v>
      </c>
      <c r="K1015">
        <f>InputData!S1349</f>
        <v>4.0036965000000001E-2</v>
      </c>
    </row>
    <row r="1016" spans="1:11" hidden="1" x14ac:dyDescent="0.25">
      <c r="A1016" t="str">
        <f>InputData!A1351</f>
        <v>20190123_042944</v>
      </c>
      <c r="B1016">
        <f>InputData!B1351</f>
        <v>2</v>
      </c>
      <c r="C1016" t="str">
        <f>InputData!C1351</f>
        <v>MediumTerm</v>
      </c>
      <c r="D1016">
        <f>InputData!D1351</f>
        <v>10</v>
      </c>
      <c r="E1016">
        <f>InputData!E1351</f>
        <v>40</v>
      </c>
      <c r="F1016" t="str">
        <f>InputData!F1351</f>
        <v>2.1.1. Otros cultivos transitorios</v>
      </c>
      <c r="G1016" t="str">
        <f>InputData!G1351</f>
        <v>NDVImean</v>
      </c>
      <c r="H1016" t="str">
        <f>InputData!H1351</f>
        <v>WMyear_NDVI201803</v>
      </c>
      <c r="I1016" t="str">
        <f t="shared" si="15"/>
        <v>Medium Term</v>
      </c>
      <c r="J1016">
        <f>InputData!O1351</f>
        <v>0.32929199999999997</v>
      </c>
      <c r="K1016">
        <f>InputData!S1351</f>
        <v>1.57822E-3</v>
      </c>
    </row>
    <row r="1017" spans="1:11" hidden="1" x14ac:dyDescent="0.25">
      <c r="A1017" t="str">
        <f>InputData!A1355</f>
        <v>20190123_044504</v>
      </c>
      <c r="B1017">
        <f>InputData!B1355</f>
        <v>2</v>
      </c>
      <c r="C1017" t="str">
        <f>InputData!C1355</f>
        <v>MediumTerm</v>
      </c>
      <c r="D1017">
        <f>InputData!D1355</f>
        <v>10</v>
      </c>
      <c r="E1017">
        <f>InputData!E1355</f>
        <v>40</v>
      </c>
      <c r="F1017" t="str">
        <f>InputData!F1355</f>
        <v>2.1.1. Otros cultivos transitorios</v>
      </c>
      <c r="G1017" t="str">
        <f>InputData!G1355</f>
        <v>NDVImean</v>
      </c>
      <c r="H1017" t="str">
        <f>InputData!H1355</f>
        <v>WMyear_NDVI201718summer</v>
      </c>
      <c r="I1017" t="str">
        <f t="shared" si="15"/>
        <v>Medium Term</v>
      </c>
      <c r="J1017">
        <f>InputData!O1355</f>
        <v>0.37629099999999999</v>
      </c>
      <c r="K1017">
        <f>InputData!S1355</f>
        <v>1.9655100000000002E-3</v>
      </c>
    </row>
    <row r="1018" spans="1:11" hidden="1" x14ac:dyDescent="0.25">
      <c r="A1018" t="str">
        <f>InputData!A1360</f>
        <v>20190124_035725</v>
      </c>
      <c r="B1018">
        <f>InputData!B1360</f>
        <v>2</v>
      </c>
      <c r="C1018" t="str">
        <f>InputData!C1360</f>
        <v>MediumTerm</v>
      </c>
      <c r="D1018">
        <f>InputData!D1360</f>
        <v>10</v>
      </c>
      <c r="E1018">
        <f>InputData!E1360</f>
        <v>40</v>
      </c>
      <c r="F1018" t="str">
        <f>InputData!F1360</f>
        <v>4.1.3. Vegetacin acutica sobre cuerpos de agua</v>
      </c>
      <c r="G1018" t="str">
        <f>InputData!G1360</f>
        <v>EVImean</v>
      </c>
      <c r="H1018" t="str">
        <f>InputData!H1360</f>
        <v>WMyear_evi_summer</v>
      </c>
      <c r="I1018" t="str">
        <f t="shared" si="15"/>
        <v>Medium Term</v>
      </c>
      <c r="J1018">
        <f>InputData!O1360</f>
        <v>-4.6224999999999996</v>
      </c>
      <c r="K1018">
        <f>InputData!S1360</f>
        <v>6428.78</v>
      </c>
    </row>
    <row r="1019" spans="1:11" hidden="1" x14ac:dyDescent="0.25">
      <c r="A1019" t="str">
        <f>InputData!A1368</f>
        <v>20190123_084537</v>
      </c>
      <c r="B1019">
        <f>InputData!B1368</f>
        <v>2</v>
      </c>
      <c r="C1019" t="str">
        <f>InputData!C1368</f>
        <v>MediumTerm</v>
      </c>
      <c r="D1019">
        <f>InputData!D1368</f>
        <v>10</v>
      </c>
      <c r="E1019">
        <f>InputData!E1368</f>
        <v>40</v>
      </c>
      <c r="F1019" t="str">
        <f>InputData!F1368</f>
        <v>3.2.2.2. Arbustal abierto</v>
      </c>
      <c r="G1019" t="str">
        <f>InputData!G1368</f>
        <v>NDVImean</v>
      </c>
      <c r="H1019" t="str">
        <f>InputData!H1368</f>
        <v>WMyear_NDVI201803</v>
      </c>
      <c r="I1019" t="str">
        <f t="shared" si="15"/>
        <v>Medium Term</v>
      </c>
      <c r="J1019">
        <f>InputData!O1368</f>
        <v>0.39678999999999998</v>
      </c>
      <c r="K1019">
        <f>InputData!S1368</f>
        <v>1.17413E-2</v>
      </c>
    </row>
    <row r="1020" spans="1:11" hidden="1" x14ac:dyDescent="0.25">
      <c r="A1020" t="str">
        <f>InputData!A1370</f>
        <v>20190121_230005</v>
      </c>
      <c r="B1020">
        <f>InputData!B1370</f>
        <v>2</v>
      </c>
      <c r="C1020" t="str">
        <f>InputData!C1370</f>
        <v>MediumTerm</v>
      </c>
      <c r="D1020">
        <f>InputData!D1370</f>
        <v>10</v>
      </c>
      <c r="E1020">
        <f>InputData!E1370</f>
        <v>40</v>
      </c>
      <c r="F1020" t="str">
        <f>InputData!F1370</f>
        <v>2.1.1. Otros cultivos transitorios</v>
      </c>
      <c r="G1020" t="str">
        <f>InputData!G1370</f>
        <v>NDVImean</v>
      </c>
      <c r="H1020" t="str">
        <f>InputData!H1370</f>
        <v>WMyear_NDVI201712</v>
      </c>
      <c r="I1020" t="str">
        <f t="shared" si="15"/>
        <v>Medium Term</v>
      </c>
      <c r="J1020">
        <f>InputData!O1370</f>
        <v>0.41281699999999999</v>
      </c>
      <c r="K1020">
        <f>InputData!S1370</f>
        <v>7.4190200000000001E-3</v>
      </c>
    </row>
    <row r="1021" spans="1:11" hidden="1" x14ac:dyDescent="0.25">
      <c r="A1021" t="str">
        <f>InputData!A1371</f>
        <v>20190123_175746</v>
      </c>
      <c r="B1021">
        <f>InputData!B1371</f>
        <v>2</v>
      </c>
      <c r="C1021" t="str">
        <f>InputData!C1371</f>
        <v>MediumTerm</v>
      </c>
      <c r="D1021">
        <f>InputData!D1371</f>
        <v>10</v>
      </c>
      <c r="E1021">
        <f>InputData!E1371</f>
        <v>40</v>
      </c>
      <c r="F1021" t="str">
        <f>InputData!F1371</f>
        <v>5.1.4. Cuerpos de agua artificiales</v>
      </c>
      <c r="G1021" t="str">
        <f>InputData!G1371</f>
        <v>NDVImean</v>
      </c>
      <c r="H1021" t="str">
        <f>InputData!H1371</f>
        <v>WMyear_NDVI2017winter</v>
      </c>
      <c r="I1021" t="str">
        <f t="shared" si="15"/>
        <v>Medium Term</v>
      </c>
      <c r="J1021">
        <f>InputData!O1371</f>
        <v>0.40871656000000001</v>
      </c>
      <c r="K1021">
        <f>InputData!S1371</f>
        <v>1.0584085999999999E-2</v>
      </c>
    </row>
    <row r="1022" spans="1:11" hidden="1" x14ac:dyDescent="0.25">
      <c r="A1022" t="str">
        <f>InputData!A1376</f>
        <v>20190124_083208</v>
      </c>
      <c r="B1022">
        <f>InputData!B1376</f>
        <v>2</v>
      </c>
      <c r="C1022" t="str">
        <f>InputData!C1376</f>
        <v>MediumTerm</v>
      </c>
      <c r="D1022">
        <f>InputData!D1376</f>
        <v>10</v>
      </c>
      <c r="E1022">
        <f>InputData!E1376</f>
        <v>40</v>
      </c>
      <c r="F1022" t="str">
        <f>InputData!F1376</f>
        <v>1.3.1.2. Explotacin de hidrocarburos</v>
      </c>
      <c r="G1022" t="str">
        <f>InputData!G1376</f>
        <v>EVImean</v>
      </c>
      <c r="H1022" t="str">
        <f>InputData!H1376</f>
        <v>WMyear_evi_summer</v>
      </c>
      <c r="I1022" t="str">
        <f t="shared" si="15"/>
        <v>Medium Term</v>
      </c>
      <c r="J1022">
        <f>InputData!O1376</f>
        <v>0.236181</v>
      </c>
      <c r="K1022">
        <f>InputData!S1376</f>
        <v>9.7304499999999999E-3</v>
      </c>
    </row>
    <row r="1023" spans="1:11" hidden="1" x14ac:dyDescent="0.25">
      <c r="A1023" t="str">
        <f>InputData!A1394</f>
        <v>20190122_163205</v>
      </c>
      <c r="B1023">
        <f>InputData!B1394</f>
        <v>2</v>
      </c>
      <c r="C1023" t="str">
        <f>InputData!C1394</f>
        <v>MediumTerm</v>
      </c>
      <c r="D1023">
        <f>InputData!D1394</f>
        <v>10</v>
      </c>
      <c r="E1023">
        <f>InputData!E1394</f>
        <v>40</v>
      </c>
      <c r="F1023" t="str">
        <f>InputData!F1394</f>
        <v>2.4.5. Mosaico de cultivos con espacios naturales</v>
      </c>
      <c r="G1023" t="str">
        <f>InputData!G1394</f>
        <v>NDVImean</v>
      </c>
      <c r="H1023" t="str">
        <f>InputData!H1394</f>
        <v>WMyear_NDVI201803</v>
      </c>
      <c r="I1023" t="str">
        <f t="shared" si="15"/>
        <v>Medium Term</v>
      </c>
      <c r="J1023">
        <f>InputData!O1394</f>
        <v>0.13350699999999999</v>
      </c>
      <c r="K1023">
        <f>InputData!S1394</f>
        <v>4.4349999999999997E-3</v>
      </c>
    </row>
    <row r="1024" spans="1:11" hidden="1" x14ac:dyDescent="0.25">
      <c r="A1024" t="str">
        <f>InputData!A1397</f>
        <v>20190122_212039</v>
      </c>
      <c r="B1024">
        <f>InputData!B1397</f>
        <v>2</v>
      </c>
      <c r="C1024" t="str">
        <f>InputData!C1397</f>
        <v>MediumTerm</v>
      </c>
      <c r="D1024">
        <f>InputData!D1397</f>
        <v>10</v>
      </c>
      <c r="E1024">
        <f>InputData!E1397</f>
        <v>40</v>
      </c>
      <c r="F1024" t="str">
        <f>InputData!F1397</f>
        <v>5.1.4. Cuerpos de agua artificiales</v>
      </c>
      <c r="G1024" t="str">
        <f>InputData!G1397</f>
        <v>NDVImean</v>
      </c>
      <c r="H1024" t="str">
        <f>InputData!H1397</f>
        <v>WMyear_NDVI201803</v>
      </c>
      <c r="I1024" t="str">
        <f t="shared" si="15"/>
        <v>Medium Term</v>
      </c>
      <c r="J1024">
        <f>InputData!O1397</f>
        <v>0.480325</v>
      </c>
      <c r="K1024">
        <f>InputData!S1397</f>
        <v>2.9038200000000001E-3</v>
      </c>
    </row>
    <row r="1025" spans="1:11" hidden="1" x14ac:dyDescent="0.25">
      <c r="A1025" t="str">
        <f>InputData!A1403</f>
        <v>20190124_151558</v>
      </c>
      <c r="B1025">
        <f>InputData!B1403</f>
        <v>2</v>
      </c>
      <c r="C1025" t="str">
        <f>InputData!C1403</f>
        <v>MediumTerm</v>
      </c>
      <c r="D1025">
        <f>InputData!D1403</f>
        <v>10</v>
      </c>
      <c r="E1025">
        <f>InputData!E1403</f>
        <v>40</v>
      </c>
      <c r="F1025" t="str">
        <f>InputData!F1403</f>
        <v>2.3.2. Pastos arbolados</v>
      </c>
      <c r="G1025" t="str">
        <f>InputData!G1403</f>
        <v>EVImean</v>
      </c>
      <c r="H1025" t="str">
        <f>InputData!H1403</f>
        <v>WMyear_evi_summer</v>
      </c>
      <c r="I1025" t="str">
        <f t="shared" si="15"/>
        <v>Medium Term</v>
      </c>
      <c r="J1025">
        <f>InputData!O1403</f>
        <v>0.100601</v>
      </c>
      <c r="K1025">
        <f>InputData!S1403</f>
        <v>5.1359200000000004E-3</v>
      </c>
    </row>
    <row r="1026" spans="1:11" x14ac:dyDescent="0.25">
      <c r="A1026" t="str">
        <f>InputData!A1414</f>
        <v>20190120_150255</v>
      </c>
      <c r="B1026">
        <f>InputData!B1414</f>
        <v>2</v>
      </c>
      <c r="C1026" t="str">
        <f>InputData!C1414</f>
        <v>MediumTerm</v>
      </c>
      <c r="D1026">
        <f>InputData!D1414</f>
        <v>10</v>
      </c>
      <c r="E1026">
        <f>InputData!E1414</f>
        <v>40</v>
      </c>
      <c r="F1026" t="str">
        <f>InputData!F1414</f>
        <v>1.3.1.2. Explotacin de hidrocarburos</v>
      </c>
      <c r="G1026" t="str">
        <f>InputData!G1414</f>
        <v>NDVImean</v>
      </c>
      <c r="H1026" t="str">
        <f>InputData!H1414</f>
        <v>WMyear_NDVI201711</v>
      </c>
      <c r="I1026" t="str">
        <f t="shared" si="15"/>
        <v>Medium Term</v>
      </c>
      <c r="J1026">
        <f>InputData!O1414</f>
        <v>0.1571253</v>
      </c>
      <c r="K1026">
        <f>InputData!S1414</f>
        <v>3.5548046E-2</v>
      </c>
    </row>
    <row r="1027" spans="1:11" hidden="1" x14ac:dyDescent="0.25">
      <c r="A1027" t="str">
        <f>InputData!A1416</f>
        <v>20190122_235248</v>
      </c>
      <c r="B1027">
        <f>InputData!B1416</f>
        <v>2</v>
      </c>
      <c r="C1027" t="str">
        <f>InputData!C1416</f>
        <v>MediumTerm</v>
      </c>
      <c r="D1027">
        <f>InputData!D1416</f>
        <v>10</v>
      </c>
      <c r="E1027">
        <f>InputData!E1416</f>
        <v>40</v>
      </c>
      <c r="F1027" t="str">
        <f>InputData!F1416</f>
        <v>3.2.1.1.2.1. Herbazal denso inundable no arbolado</v>
      </c>
      <c r="G1027" t="str">
        <f>InputData!G1416</f>
        <v>NDVImean</v>
      </c>
      <c r="H1027" t="str">
        <f>InputData!H1416</f>
        <v>WMyear_NDVI201803</v>
      </c>
      <c r="I1027" t="str">
        <f t="shared" si="15"/>
        <v>Medium Term</v>
      </c>
      <c r="J1027">
        <f>InputData!O1416</f>
        <v>0.33815699999999999</v>
      </c>
      <c r="K1027">
        <f>InputData!S1416</f>
        <v>1.26509E-2</v>
      </c>
    </row>
    <row r="1028" spans="1:11" hidden="1" x14ac:dyDescent="0.25">
      <c r="A1028" t="str">
        <f>InputData!A1418</f>
        <v>20190124_135618</v>
      </c>
      <c r="B1028">
        <f>InputData!B1418</f>
        <v>2</v>
      </c>
      <c r="C1028" t="str">
        <f>InputData!C1418</f>
        <v>MediumTerm</v>
      </c>
      <c r="D1028">
        <f>InputData!D1418</f>
        <v>10</v>
      </c>
      <c r="E1028">
        <f>InputData!E1418</f>
        <v>40</v>
      </c>
      <c r="F1028" t="str">
        <f>InputData!F1418</f>
        <v>3.1.5. Plantacin forestal</v>
      </c>
      <c r="G1028" t="str">
        <f>InputData!G1418</f>
        <v>NDVImean</v>
      </c>
      <c r="H1028" t="str">
        <f>InputData!H1418</f>
        <v>WMyear_NDVI2017winter</v>
      </c>
      <c r="I1028" t="str">
        <f t="shared" si="15"/>
        <v>Medium Term</v>
      </c>
      <c r="J1028">
        <f>InputData!O1418</f>
        <v>0.40319315</v>
      </c>
      <c r="K1028">
        <f>InputData!S1418</f>
        <v>3.1090697E-2</v>
      </c>
    </row>
    <row r="1029" spans="1:11" x14ac:dyDescent="0.25">
      <c r="A1029" t="str">
        <f>InputData!A1422</f>
        <v>20190121_094423</v>
      </c>
      <c r="B1029">
        <f>InputData!B1422</f>
        <v>2</v>
      </c>
      <c r="C1029" t="str">
        <f>InputData!C1422</f>
        <v>MediumTerm</v>
      </c>
      <c r="D1029">
        <f>InputData!D1422</f>
        <v>10</v>
      </c>
      <c r="E1029">
        <f>InputData!E1422</f>
        <v>40</v>
      </c>
      <c r="F1029" t="str">
        <f>InputData!F1422</f>
        <v>3.1.5. Plantacin forestal</v>
      </c>
      <c r="G1029" t="str">
        <f>InputData!G1422</f>
        <v>NDVImean</v>
      </c>
      <c r="H1029" t="str">
        <f>InputData!H1422</f>
        <v>WMyear_NDVI201711</v>
      </c>
      <c r="I1029" t="str">
        <f t="shared" si="15"/>
        <v>Medium Term</v>
      </c>
      <c r="J1029">
        <f>InputData!O1422</f>
        <v>0.41252053</v>
      </c>
      <c r="K1029">
        <f>InputData!S1422</f>
        <v>9.6803970000000003E-3</v>
      </c>
    </row>
    <row r="1030" spans="1:11" hidden="1" x14ac:dyDescent="0.25">
      <c r="A1030" t="str">
        <f>InputData!A1433</f>
        <v>20190123_211139</v>
      </c>
      <c r="B1030">
        <f>InputData!B1433</f>
        <v>2</v>
      </c>
      <c r="C1030" t="str">
        <f>InputData!C1433</f>
        <v>MediumTerm</v>
      </c>
      <c r="D1030">
        <f>InputData!D1433</f>
        <v>10</v>
      </c>
      <c r="E1030">
        <f>InputData!E1433</f>
        <v>40</v>
      </c>
      <c r="F1030" t="str">
        <f>InputData!F1433</f>
        <v>3.1.2.1.2. Bosque abierto alto inundable</v>
      </c>
      <c r="G1030" t="str">
        <f>InputData!G1433</f>
        <v>EVImean</v>
      </c>
      <c r="H1030" t="str">
        <f>InputData!H1433</f>
        <v>WMyear_evi_summer</v>
      </c>
      <c r="I1030" t="str">
        <f t="shared" si="15"/>
        <v>Medium Term</v>
      </c>
      <c r="J1030">
        <f>InputData!O1433</f>
        <v>0.25120100000000001</v>
      </c>
      <c r="K1030">
        <f>InputData!S1433</f>
        <v>6.2861699999999998E-3</v>
      </c>
    </row>
    <row r="1031" spans="1:11" hidden="1" x14ac:dyDescent="0.25">
      <c r="A1031" t="str">
        <f>InputData!A1441</f>
        <v>20190123_001251</v>
      </c>
      <c r="B1031">
        <f>InputData!B1441</f>
        <v>2</v>
      </c>
      <c r="C1031" t="str">
        <f>InputData!C1441</f>
        <v>MediumTerm</v>
      </c>
      <c r="D1031">
        <f>InputData!D1441</f>
        <v>10</v>
      </c>
      <c r="E1031">
        <f>InputData!E1441</f>
        <v>40</v>
      </c>
      <c r="F1031" t="str">
        <f>InputData!F1441</f>
        <v>3.2.1.1.2.1. Herbazal denso inundable no arbolado</v>
      </c>
      <c r="G1031" t="str">
        <f>InputData!G1441</f>
        <v>NDVImean</v>
      </c>
      <c r="H1031" t="str">
        <f>InputData!H1441</f>
        <v>WMyear_NDVI201718summer</v>
      </c>
      <c r="I1031" t="str">
        <f t="shared" si="15"/>
        <v>Medium Term</v>
      </c>
      <c r="J1031">
        <f>InputData!O1441</f>
        <v>0.290906</v>
      </c>
      <c r="K1031">
        <f>InputData!S1441</f>
        <v>1.1547200000000001E-2</v>
      </c>
    </row>
    <row r="1032" spans="1:11" hidden="1" x14ac:dyDescent="0.25">
      <c r="A1032" t="str">
        <f>InputData!A1442</f>
        <v>20190123_201745</v>
      </c>
      <c r="B1032">
        <f>InputData!B1442</f>
        <v>2</v>
      </c>
      <c r="C1032" t="str">
        <f>InputData!C1442</f>
        <v>MediumTerm</v>
      </c>
      <c r="D1032">
        <f>InputData!D1442</f>
        <v>10</v>
      </c>
      <c r="E1032">
        <f>InputData!E1442</f>
        <v>40</v>
      </c>
      <c r="F1032" t="str">
        <f>InputData!F1442</f>
        <v>2.4.5. Mosaico de cultivos con espacios naturales</v>
      </c>
      <c r="G1032" t="str">
        <f>InputData!G1442</f>
        <v>EVImean</v>
      </c>
      <c r="H1032" t="str">
        <f>InputData!H1442</f>
        <v>WMyear_evi_summer</v>
      </c>
      <c r="I1032" t="str">
        <f t="shared" si="15"/>
        <v>Medium Term</v>
      </c>
      <c r="J1032">
        <f>InputData!O1442</f>
        <v>8.6868899999999999E-2</v>
      </c>
      <c r="K1032">
        <f>InputData!S1442</f>
        <v>3.9430799999999998E-3</v>
      </c>
    </row>
    <row r="1033" spans="1:11" hidden="1" x14ac:dyDescent="0.25">
      <c r="A1033" t="str">
        <f>InputData!A1447</f>
        <v>20190124_002733</v>
      </c>
      <c r="B1033">
        <f>InputData!B1447</f>
        <v>2</v>
      </c>
      <c r="C1033" t="str">
        <f>InputData!C1447</f>
        <v>MediumTerm</v>
      </c>
      <c r="D1033">
        <f>InputData!D1447</f>
        <v>10</v>
      </c>
      <c r="E1033">
        <f>InputData!E1447</f>
        <v>40</v>
      </c>
      <c r="F1033" t="str">
        <f>InputData!F1447</f>
        <v>5.1.4. Cuerpos de agua artificiales</v>
      </c>
      <c r="G1033" t="str">
        <f>InputData!G1447</f>
        <v>EVImean</v>
      </c>
      <c r="H1033" t="str">
        <f>InputData!H1447</f>
        <v>WMyear_evi_summer</v>
      </c>
      <c r="I1033" t="str">
        <f t="shared" si="15"/>
        <v>Medium Term</v>
      </c>
      <c r="J1033">
        <f>InputData!O1447</f>
        <v>-0.33300600000000002</v>
      </c>
      <c r="K1033">
        <f>InputData!S1447</f>
        <v>722.45100000000002</v>
      </c>
    </row>
    <row r="1034" spans="1:11" hidden="1" x14ac:dyDescent="0.25">
      <c r="A1034" t="str">
        <f>InputData!A1449</f>
        <v>20190122_134547</v>
      </c>
      <c r="B1034">
        <f>InputData!B1449</f>
        <v>2</v>
      </c>
      <c r="C1034" t="str">
        <f>InputData!C1449</f>
        <v>MediumTerm</v>
      </c>
      <c r="D1034">
        <f>InputData!D1449</f>
        <v>10</v>
      </c>
      <c r="E1034">
        <f>InputData!E1449</f>
        <v>40</v>
      </c>
      <c r="F1034" t="str">
        <f>InputData!F1449</f>
        <v>3.1.5. Plantacin forestal</v>
      </c>
      <c r="G1034" t="str">
        <f>InputData!G1449</f>
        <v>NDVImean</v>
      </c>
      <c r="H1034" t="str">
        <f>InputData!H1449</f>
        <v>WMyear_NDVI201712</v>
      </c>
      <c r="I1034" t="str">
        <f t="shared" si="15"/>
        <v>Medium Term</v>
      </c>
      <c r="J1034">
        <f>InputData!O1449</f>
        <v>0.35701100000000002</v>
      </c>
      <c r="K1034">
        <f>InputData!S1449</f>
        <v>1.11425E-2</v>
      </c>
    </row>
    <row r="1035" spans="1:11" hidden="1" x14ac:dyDescent="0.25">
      <c r="A1035" t="str">
        <f>InputData!A1452</f>
        <v>20190121_195317</v>
      </c>
      <c r="B1035">
        <f>InputData!B1452</f>
        <v>2</v>
      </c>
      <c r="C1035" t="str">
        <f>InputData!C1452</f>
        <v>MediumTerm</v>
      </c>
      <c r="D1035">
        <f>InputData!D1452</f>
        <v>10</v>
      </c>
      <c r="E1035">
        <f>InputData!E1452</f>
        <v>40</v>
      </c>
      <c r="F1035" t="str">
        <f>InputData!F1452</f>
        <v>3.2.1.1.2.1. Herbazal denso inundable no arbolado</v>
      </c>
      <c r="G1035" t="str">
        <f>InputData!G1452</f>
        <v>NDVImean</v>
      </c>
      <c r="H1035" t="str">
        <f>InputData!H1452</f>
        <v>WMyear_NDVI201802</v>
      </c>
      <c r="I1035" t="str">
        <f t="shared" si="15"/>
        <v>Medium Term</v>
      </c>
      <c r="J1035">
        <f>InputData!O1452</f>
        <v>0.30221024000000002</v>
      </c>
      <c r="K1035">
        <f>InputData!S1452</f>
        <v>1.1441982999999999E-2</v>
      </c>
    </row>
    <row r="1036" spans="1:11" hidden="1" x14ac:dyDescent="0.25">
      <c r="A1036" t="str">
        <f>InputData!A1455</f>
        <v>20190123_013747</v>
      </c>
      <c r="B1036">
        <f>InputData!B1455</f>
        <v>2</v>
      </c>
      <c r="C1036" t="str">
        <f>InputData!C1455</f>
        <v>MediumTerm</v>
      </c>
      <c r="D1036">
        <f>InputData!D1455</f>
        <v>10</v>
      </c>
      <c r="E1036">
        <f>InputData!E1455</f>
        <v>40</v>
      </c>
      <c r="F1036" t="str">
        <f>InputData!F1455</f>
        <v>1.3.1.2. Explotacin de hidrocarburos</v>
      </c>
      <c r="G1036" t="str">
        <f>InputData!G1455</f>
        <v>NDVImean</v>
      </c>
      <c r="H1036" t="str">
        <f>InputData!H1455</f>
        <v>WMyear_NDVI201801</v>
      </c>
      <c r="I1036" t="str">
        <f t="shared" si="15"/>
        <v>Medium Term</v>
      </c>
      <c r="J1036">
        <f>InputData!O1455</f>
        <v>0.12571921999999999</v>
      </c>
      <c r="K1036">
        <f>InputData!S1455</f>
        <v>3.0292475999999999E-2</v>
      </c>
    </row>
    <row r="1037" spans="1:11" hidden="1" x14ac:dyDescent="0.25">
      <c r="A1037" t="str">
        <f>InputData!A1459</f>
        <v>20190124_023605</v>
      </c>
      <c r="B1037">
        <f>InputData!B1459</f>
        <v>2</v>
      </c>
      <c r="C1037" t="str">
        <f>InputData!C1459</f>
        <v>MediumTerm</v>
      </c>
      <c r="D1037">
        <f>InputData!D1459</f>
        <v>10</v>
      </c>
      <c r="E1037">
        <f>InputData!E1459</f>
        <v>40</v>
      </c>
      <c r="F1037" t="str">
        <f>InputData!F1459</f>
        <v>1.3.1.2. Explotacin de hidrocarburos</v>
      </c>
      <c r="G1037" t="str">
        <f>InputData!G1459</f>
        <v>NDVImean</v>
      </c>
      <c r="H1037" t="str">
        <f>InputData!H1459</f>
        <v>WMyear_NDVI2017winter</v>
      </c>
      <c r="I1037" t="str">
        <f t="shared" si="15"/>
        <v>Medium Term</v>
      </c>
      <c r="J1037">
        <f>InputData!O1459</f>
        <v>0.26546362000000001</v>
      </c>
      <c r="K1037">
        <f>InputData!S1459</f>
        <v>5.4196226E-3</v>
      </c>
    </row>
    <row r="1038" spans="1:11" hidden="1" x14ac:dyDescent="0.25">
      <c r="A1038" t="str">
        <f>InputData!A1469</f>
        <v>20190124_104558</v>
      </c>
      <c r="B1038">
        <f>InputData!B1469</f>
        <v>2</v>
      </c>
      <c r="C1038" t="str">
        <f>InputData!C1469</f>
        <v>MediumTerm</v>
      </c>
      <c r="D1038">
        <f>InputData!D1469</f>
        <v>10</v>
      </c>
      <c r="E1038">
        <f>InputData!E1469</f>
        <v>40</v>
      </c>
      <c r="F1038" t="str">
        <f>InputData!F1469</f>
        <v>3.2.2.2. Arbustal abierto</v>
      </c>
      <c r="G1038" t="str">
        <f>InputData!G1469</f>
        <v>EVImean</v>
      </c>
      <c r="H1038" t="str">
        <f>InputData!H1469</f>
        <v>WMyear_evi_summer</v>
      </c>
      <c r="I1038" t="str">
        <f t="shared" si="15"/>
        <v>Medium Term</v>
      </c>
      <c r="J1038">
        <f>InputData!O1469</f>
        <v>-0.13111100000000001</v>
      </c>
      <c r="K1038">
        <f>InputData!S1469</f>
        <v>418.01</v>
      </c>
    </row>
    <row r="1039" spans="1:11" hidden="1" x14ac:dyDescent="0.25">
      <c r="A1039" t="str">
        <f>InputData!A1472</f>
        <v>20190123_153335</v>
      </c>
      <c r="B1039">
        <f>InputData!B1472</f>
        <v>2</v>
      </c>
      <c r="C1039" t="str">
        <f>InputData!C1472</f>
        <v>MediumTerm</v>
      </c>
      <c r="D1039">
        <f>InputData!D1472</f>
        <v>10</v>
      </c>
      <c r="E1039">
        <f>InputData!E1472</f>
        <v>40</v>
      </c>
      <c r="F1039" t="str">
        <f>InputData!F1472</f>
        <v>3.1.5. Plantacin forestal</v>
      </c>
      <c r="G1039" t="str">
        <f>InputData!G1472</f>
        <v>NDVImean</v>
      </c>
      <c r="H1039" t="str">
        <f>InputData!H1472</f>
        <v>WMyear_NDVI201718summer</v>
      </c>
      <c r="I1039" t="str">
        <f t="shared" si="15"/>
        <v>Medium Term</v>
      </c>
      <c r="J1039">
        <f>InputData!O1472</f>
        <v>0.32305499999999998</v>
      </c>
      <c r="K1039">
        <f>InputData!S1472</f>
        <v>6.4953700000000003E-3</v>
      </c>
    </row>
    <row r="1040" spans="1:11" hidden="1" x14ac:dyDescent="0.25">
      <c r="A1040" t="str">
        <f>InputData!A1477</f>
        <v>20190123_061801</v>
      </c>
      <c r="B1040">
        <f>InputData!B1477</f>
        <v>2</v>
      </c>
      <c r="C1040" t="str">
        <f>InputData!C1477</f>
        <v>MediumTerm</v>
      </c>
      <c r="D1040">
        <f>InputData!D1477</f>
        <v>10</v>
      </c>
      <c r="E1040">
        <f>InputData!E1477</f>
        <v>40</v>
      </c>
      <c r="F1040" t="str">
        <f>InputData!F1477</f>
        <v>1.3.1.2. Explotacin de hidrocarburos</v>
      </c>
      <c r="G1040" t="str">
        <f>InputData!G1477</f>
        <v>NDVImean</v>
      </c>
      <c r="H1040" t="str">
        <f>InputData!H1477</f>
        <v>WMyear_NDVI201718summer</v>
      </c>
      <c r="I1040" t="str">
        <f t="shared" si="15"/>
        <v>Medium Term</v>
      </c>
      <c r="J1040">
        <f>InputData!O1477</f>
        <v>0.112592</v>
      </c>
      <c r="K1040">
        <f>InputData!S1477</f>
        <v>1.94364E-2</v>
      </c>
    </row>
    <row r="1041" spans="1:11" hidden="1" x14ac:dyDescent="0.25">
      <c r="A1041" t="str">
        <f>InputData!A1482</f>
        <v>20190121_191721</v>
      </c>
      <c r="B1041">
        <f>InputData!B1482</f>
        <v>2</v>
      </c>
      <c r="C1041" t="str">
        <f>InputData!C1482</f>
        <v>MediumTerm</v>
      </c>
      <c r="D1041">
        <f>InputData!D1482</f>
        <v>10</v>
      </c>
      <c r="E1041">
        <f>InputData!E1482</f>
        <v>40</v>
      </c>
      <c r="F1041" t="str">
        <f>InputData!F1482</f>
        <v>3.2.1.1.2.1. Herbazal denso inundable no arbolado</v>
      </c>
      <c r="G1041" t="str">
        <f>InputData!G1482</f>
        <v>NDVImean</v>
      </c>
      <c r="H1041" t="str">
        <f>InputData!H1482</f>
        <v>WMyear_NDVI201712</v>
      </c>
      <c r="I1041" t="str">
        <f t="shared" si="15"/>
        <v>Medium Term</v>
      </c>
      <c r="J1041">
        <f>InputData!O1482</f>
        <v>0.231157</v>
      </c>
      <c r="K1041">
        <f>InputData!S1482</f>
        <v>6.3225599999999996E-3</v>
      </c>
    </row>
    <row r="1042" spans="1:11" hidden="1" x14ac:dyDescent="0.25">
      <c r="A1042" t="str">
        <f>InputData!A1490</f>
        <v>20190122_094053</v>
      </c>
      <c r="B1042">
        <f>InputData!B1490</f>
        <v>2</v>
      </c>
      <c r="C1042" t="str">
        <f>InputData!C1490</f>
        <v>MediumTerm</v>
      </c>
      <c r="D1042">
        <f>InputData!D1490</f>
        <v>10</v>
      </c>
      <c r="E1042">
        <f>InputData!E1490</f>
        <v>40</v>
      </c>
      <c r="F1042" t="str">
        <f>InputData!F1490</f>
        <v>3.1.5. Plantacin forestal</v>
      </c>
      <c r="G1042" t="str">
        <f>InputData!G1490</f>
        <v>NDVImean</v>
      </c>
      <c r="H1042" t="str">
        <f>InputData!H1490</f>
        <v>WMyear_NDVI201802</v>
      </c>
      <c r="I1042" t="str">
        <f t="shared" si="15"/>
        <v>Medium Term</v>
      </c>
      <c r="J1042">
        <f>InputData!O1490</f>
        <v>0.30305594000000002</v>
      </c>
      <c r="K1042">
        <f>InputData!S1490</f>
        <v>6.702754E-3</v>
      </c>
    </row>
    <row r="1043" spans="1:11" hidden="1" x14ac:dyDescent="0.25">
      <c r="A1043" t="str">
        <f>InputData!A1491</f>
        <v>20190123_203151</v>
      </c>
      <c r="B1043">
        <f>InputData!B1491</f>
        <v>2</v>
      </c>
      <c r="C1043" t="str">
        <f>InputData!C1491</f>
        <v>MediumTerm</v>
      </c>
      <c r="D1043">
        <f>InputData!D1491</f>
        <v>10</v>
      </c>
      <c r="E1043">
        <f>InputData!E1491</f>
        <v>40</v>
      </c>
      <c r="F1043" t="str">
        <f>InputData!F1491</f>
        <v>3.2.1.1.2.1. Herbazal denso inundable no arbolado</v>
      </c>
      <c r="G1043" t="str">
        <f>InputData!G1491</f>
        <v>NDVImean</v>
      </c>
      <c r="H1043" t="str">
        <f>InputData!H1491</f>
        <v>WMyear_NDVI2017winter</v>
      </c>
      <c r="I1043" t="str">
        <f t="shared" si="15"/>
        <v>Medium Term</v>
      </c>
      <c r="J1043">
        <f>InputData!O1491</f>
        <v>0.26313576</v>
      </c>
      <c r="K1043">
        <f>InputData!S1491</f>
        <v>5.7179824999999997E-3</v>
      </c>
    </row>
    <row r="1044" spans="1:11" hidden="1" x14ac:dyDescent="0.25">
      <c r="A1044" t="str">
        <f>InputData!A1500</f>
        <v>20190123_100058</v>
      </c>
      <c r="B1044">
        <f>InputData!B1500</f>
        <v>2</v>
      </c>
      <c r="C1044" t="str">
        <f>InputData!C1500</f>
        <v>MediumTerm</v>
      </c>
      <c r="D1044">
        <f>InputData!D1500</f>
        <v>10</v>
      </c>
      <c r="E1044">
        <f>InputData!E1500</f>
        <v>40</v>
      </c>
      <c r="F1044" t="str">
        <f>InputData!F1500</f>
        <v>3.1.5. Plantacin forestal</v>
      </c>
      <c r="G1044" t="str">
        <f>InputData!G1500</f>
        <v>NDVImean</v>
      </c>
      <c r="H1044" t="str">
        <f>InputData!H1500</f>
        <v>WMyear_NDVI201801</v>
      </c>
      <c r="I1044" t="str">
        <f t="shared" si="15"/>
        <v>Medium Term</v>
      </c>
      <c r="J1044">
        <f>InputData!O1500</f>
        <v>0.33658373000000003</v>
      </c>
      <c r="K1044">
        <f>InputData!S1500</f>
        <v>3.4764663000000002E-3</v>
      </c>
    </row>
    <row r="1045" spans="1:11" hidden="1" x14ac:dyDescent="0.25">
      <c r="A1045" t="str">
        <f>InputData!A1504</f>
        <v>20190124_024652</v>
      </c>
      <c r="B1045">
        <f>InputData!B1504</f>
        <v>2</v>
      </c>
      <c r="C1045" t="str">
        <f>InputData!C1504</f>
        <v>MediumTerm</v>
      </c>
      <c r="D1045">
        <f>InputData!D1504</f>
        <v>10</v>
      </c>
      <c r="E1045">
        <f>InputData!E1504</f>
        <v>40</v>
      </c>
      <c r="F1045" t="str">
        <f>InputData!F1504</f>
        <v>3.2.1.1.2.1. Herbazal denso inundable no arbolado</v>
      </c>
      <c r="G1045" t="str">
        <f>InputData!G1504</f>
        <v>EVImean</v>
      </c>
      <c r="H1045" t="str">
        <f>InputData!H1504</f>
        <v>WMyear_evi_summer</v>
      </c>
      <c r="I1045" t="str">
        <f t="shared" si="15"/>
        <v>Medium Term</v>
      </c>
      <c r="J1045">
        <f>InputData!O1504</f>
        <v>0.206508</v>
      </c>
      <c r="K1045">
        <f>InputData!S1504</f>
        <v>2.5979200000000001E-3</v>
      </c>
    </row>
    <row r="1046" spans="1:11" hidden="1" x14ac:dyDescent="0.25">
      <c r="A1046" t="str">
        <f>InputData!A1522</f>
        <v>20190123_023951</v>
      </c>
      <c r="B1046">
        <f>InputData!B1522</f>
        <v>2</v>
      </c>
      <c r="C1046" t="str">
        <f>InputData!C1522</f>
        <v>MediumTerm</v>
      </c>
      <c r="D1046">
        <f>InputData!D1522</f>
        <v>10</v>
      </c>
      <c r="E1046">
        <f>InputData!E1522</f>
        <v>40</v>
      </c>
      <c r="F1046" t="str">
        <f>InputData!F1522</f>
        <v>2.2.3.1. Otros cultivos permanentes arbreos</v>
      </c>
      <c r="G1046" t="str">
        <f>InputData!G1522</f>
        <v>NDVImean</v>
      </c>
      <c r="H1046" t="str">
        <f>InputData!H1522</f>
        <v>WMyear_NDVI201801</v>
      </c>
      <c r="I1046" t="str">
        <f t="shared" si="15"/>
        <v>Medium Term</v>
      </c>
      <c r="J1046">
        <f>InputData!O1522</f>
        <v>4.1281579999999998E-2</v>
      </c>
      <c r="K1046">
        <f>InputData!S1522</f>
        <v>3.1875140000000003E-2</v>
      </c>
    </row>
    <row r="1047" spans="1:11" hidden="1" x14ac:dyDescent="0.25">
      <c r="A1047" t="str">
        <f>InputData!A1542</f>
        <v>20190123_150508</v>
      </c>
      <c r="B1047">
        <f>InputData!B1542</f>
        <v>2</v>
      </c>
      <c r="C1047" t="str">
        <f>InputData!C1542</f>
        <v>MediumTerm</v>
      </c>
      <c r="D1047">
        <f>InputData!D1542</f>
        <v>10</v>
      </c>
      <c r="E1047">
        <f>InputData!E1542</f>
        <v>40</v>
      </c>
      <c r="F1047" t="str">
        <f>InputData!F1542</f>
        <v>3.1.5. Plantacin forestal</v>
      </c>
      <c r="G1047" t="str">
        <f>InputData!G1542</f>
        <v>NDVImean</v>
      </c>
      <c r="H1047" t="str">
        <f>InputData!H1542</f>
        <v>WMyear_NDVI201803</v>
      </c>
      <c r="I1047" t="str">
        <f t="shared" si="15"/>
        <v>Medium Term</v>
      </c>
      <c r="J1047">
        <f>InputData!O1542</f>
        <v>0.24472099999999999</v>
      </c>
      <c r="K1047">
        <f>InputData!S1542</f>
        <v>1.8132000000000001E-3</v>
      </c>
    </row>
    <row r="1048" spans="1:11" hidden="1" x14ac:dyDescent="0.25">
      <c r="A1048" t="str">
        <f>InputData!A1544</f>
        <v>20190122_001408</v>
      </c>
      <c r="B1048">
        <f>InputData!B1544</f>
        <v>2</v>
      </c>
      <c r="C1048" t="str">
        <f>InputData!C1544</f>
        <v>MediumTerm</v>
      </c>
      <c r="D1048">
        <f>InputData!D1544</f>
        <v>10</v>
      </c>
      <c r="E1048">
        <f>InputData!E1544</f>
        <v>40</v>
      </c>
      <c r="F1048" t="str">
        <f>InputData!F1544</f>
        <v>1.3.1.2. Explotacin de hidrocarburos</v>
      </c>
      <c r="G1048" t="str">
        <f>InputData!G1544</f>
        <v>NDVImean</v>
      </c>
      <c r="H1048" t="str">
        <f>InputData!H1544</f>
        <v>WMyear_NDVI201712</v>
      </c>
      <c r="I1048" t="str">
        <f t="shared" ref="I1048:I1111" si="16">NewCategory(C1048)</f>
        <v>Medium Term</v>
      </c>
      <c r="J1048">
        <f>InputData!O1544</f>
        <v>0.10025000000000001</v>
      </c>
      <c r="K1048">
        <f>InputData!S1544</f>
        <v>2.1337499999999999E-2</v>
      </c>
    </row>
    <row r="1049" spans="1:11" hidden="1" x14ac:dyDescent="0.25">
      <c r="A1049" t="str">
        <f>InputData!A1547</f>
        <v>20190124_070438</v>
      </c>
      <c r="B1049">
        <f>InputData!B1547</f>
        <v>2</v>
      </c>
      <c r="C1049" t="str">
        <f>InputData!C1547</f>
        <v>MediumTerm</v>
      </c>
      <c r="D1049">
        <f>InputData!D1547</f>
        <v>10</v>
      </c>
      <c r="E1049">
        <f>InputData!E1547</f>
        <v>40</v>
      </c>
      <c r="F1049" t="str">
        <f>InputData!F1547</f>
        <v>2.1.1. Otros cultivos transitorios</v>
      </c>
      <c r="G1049" t="str">
        <f>InputData!G1547</f>
        <v>EVImean</v>
      </c>
      <c r="H1049" t="str">
        <f>InputData!H1547</f>
        <v>WMyear_evi_summer</v>
      </c>
      <c r="I1049" t="str">
        <f t="shared" si="16"/>
        <v>Medium Term</v>
      </c>
      <c r="J1049">
        <f>InputData!O1547</f>
        <v>0.26502399999999998</v>
      </c>
      <c r="K1049">
        <f>InputData!S1547</f>
        <v>5.7252599999999996E-4</v>
      </c>
    </row>
    <row r="1050" spans="1:11" hidden="1" x14ac:dyDescent="0.25">
      <c r="A1050" t="str">
        <f>InputData!A1557</f>
        <v>20190124_093111</v>
      </c>
      <c r="B1050">
        <f>InputData!B1557</f>
        <v>2</v>
      </c>
      <c r="C1050" t="str">
        <f>InputData!C1557</f>
        <v>MediumTerm</v>
      </c>
      <c r="D1050">
        <f>InputData!D1557</f>
        <v>10</v>
      </c>
      <c r="E1050">
        <f>InputData!E1557</f>
        <v>40</v>
      </c>
      <c r="F1050" t="str">
        <f>InputData!F1557</f>
        <v>2.2.3.1. Otros cultivos permanentes arbreos</v>
      </c>
      <c r="G1050" t="str">
        <f>InputData!G1557</f>
        <v>EVImean</v>
      </c>
      <c r="H1050" t="str">
        <f>InputData!H1557</f>
        <v>WMyear_evi_summer</v>
      </c>
      <c r="I1050" t="str">
        <f t="shared" si="16"/>
        <v>Medium Term</v>
      </c>
      <c r="J1050">
        <f>InputData!O1557</f>
        <v>0.208838</v>
      </c>
      <c r="K1050">
        <f>InputData!S1557</f>
        <v>1.9444900000000001E-3</v>
      </c>
    </row>
    <row r="1051" spans="1:11" hidden="1" x14ac:dyDescent="0.25">
      <c r="A1051" t="str">
        <f>InputData!A1564</f>
        <v>20190124_165113</v>
      </c>
      <c r="B1051">
        <f>InputData!B1564</f>
        <v>2</v>
      </c>
      <c r="C1051" t="str">
        <f>InputData!C1564</f>
        <v>MediumTerm</v>
      </c>
      <c r="D1051">
        <f>InputData!D1564</f>
        <v>10</v>
      </c>
      <c r="E1051">
        <f>InputData!E1564</f>
        <v>40</v>
      </c>
      <c r="F1051" t="str">
        <f>InputData!F1564</f>
        <v>3.1.5. Plantacin forestal</v>
      </c>
      <c r="G1051" t="str">
        <f>InputData!G1564</f>
        <v>EVImean</v>
      </c>
      <c r="H1051" t="str">
        <f>InputData!H1564</f>
        <v>WMyear_evi_summer</v>
      </c>
      <c r="I1051" t="str">
        <f t="shared" si="16"/>
        <v>Medium Term</v>
      </c>
      <c r="J1051">
        <f>InputData!O1564</f>
        <v>0.20161699999999999</v>
      </c>
      <c r="K1051">
        <f>InputData!S1564</f>
        <v>6.5272300000000002E-3</v>
      </c>
    </row>
    <row r="1052" spans="1:11" hidden="1" x14ac:dyDescent="0.25">
      <c r="A1052" t="str">
        <f>InputData!A1567</f>
        <v>20190123_185818</v>
      </c>
      <c r="B1052">
        <f>InputData!B1567</f>
        <v>2</v>
      </c>
      <c r="C1052" t="str">
        <f>InputData!C1567</f>
        <v>MediumTerm</v>
      </c>
      <c r="D1052">
        <f>InputData!D1567</f>
        <v>10</v>
      </c>
      <c r="E1052">
        <f>InputData!E1567</f>
        <v>40</v>
      </c>
      <c r="F1052" t="str">
        <f>InputData!F1567</f>
        <v>3.1.2.1.1. Bosque abierto alto de tierra firme</v>
      </c>
      <c r="G1052" t="str">
        <f>InputData!G1567</f>
        <v>NDVImean</v>
      </c>
      <c r="H1052" t="str">
        <f>InputData!H1567</f>
        <v>WMyear_NDVI2017winter</v>
      </c>
      <c r="I1052" t="str">
        <f t="shared" si="16"/>
        <v>Medium Term</v>
      </c>
      <c r="J1052">
        <f>InputData!O1567</f>
        <v>0.20755546</v>
      </c>
      <c r="K1052">
        <f>InputData!S1567</f>
        <v>2.2140185000000001E-3</v>
      </c>
    </row>
    <row r="1053" spans="1:11" hidden="1" x14ac:dyDescent="0.25">
      <c r="A1053" t="str">
        <f>InputData!A1572</f>
        <v>20190122_012259</v>
      </c>
      <c r="B1053">
        <f>InputData!B1572</f>
        <v>2</v>
      </c>
      <c r="C1053" t="str">
        <f>InputData!C1572</f>
        <v>MediumTerm</v>
      </c>
      <c r="D1053">
        <f>InputData!D1572</f>
        <v>10</v>
      </c>
      <c r="E1053">
        <f>InputData!E1572</f>
        <v>40</v>
      </c>
      <c r="F1053" t="str">
        <f>InputData!F1572</f>
        <v>1.3.1.2. Explotacin de hidrocarburos</v>
      </c>
      <c r="G1053" t="str">
        <f>InputData!G1572</f>
        <v>NDVImean</v>
      </c>
      <c r="H1053" t="str">
        <f>InputData!H1572</f>
        <v>WMyear_NDVI201802</v>
      </c>
      <c r="I1053" t="str">
        <f t="shared" si="16"/>
        <v>Medium Term</v>
      </c>
      <c r="J1053">
        <f>InputData!O1572</f>
        <v>8.5071300000000002E-2</v>
      </c>
      <c r="K1053">
        <f>InputData!S1572</f>
        <v>7.1916310000000004E-3</v>
      </c>
    </row>
    <row r="1054" spans="1:11" hidden="1" x14ac:dyDescent="0.25">
      <c r="A1054" t="str">
        <f>InputData!A1598</f>
        <v>20190121_182945</v>
      </c>
      <c r="B1054">
        <f>InputData!B1598</f>
        <v>2</v>
      </c>
      <c r="C1054" t="str">
        <f>InputData!C1598</f>
        <v>MediumTerm</v>
      </c>
      <c r="D1054">
        <f>InputData!D1598</f>
        <v>10</v>
      </c>
      <c r="E1054">
        <f>InputData!E1598</f>
        <v>40</v>
      </c>
      <c r="F1054" t="str">
        <f>InputData!F1598</f>
        <v>3.1.2.1.1. Bosque abierto alto de tierra firme</v>
      </c>
      <c r="G1054" t="str">
        <f>InputData!G1598</f>
        <v>NDVImean</v>
      </c>
      <c r="H1054" t="str">
        <f>InputData!H1598</f>
        <v>WMyear_NDVI201802</v>
      </c>
      <c r="I1054" t="str">
        <f t="shared" si="16"/>
        <v>Medium Term</v>
      </c>
      <c r="J1054">
        <f>InputData!O1598</f>
        <v>0.18177868</v>
      </c>
      <c r="K1054">
        <f>InputData!S1598</f>
        <v>2.3236016E-3</v>
      </c>
    </row>
    <row r="1055" spans="1:11" hidden="1" x14ac:dyDescent="0.25">
      <c r="A1055" t="str">
        <f>InputData!A1599</f>
        <v>20190122_224121</v>
      </c>
      <c r="B1055">
        <f>InputData!B1599</f>
        <v>2</v>
      </c>
      <c r="C1055" t="str">
        <f>InputData!C1599</f>
        <v>MediumTerm</v>
      </c>
      <c r="D1055">
        <f>InputData!D1599</f>
        <v>10</v>
      </c>
      <c r="E1055">
        <f>InputData!E1599</f>
        <v>40</v>
      </c>
      <c r="F1055" t="str">
        <f>InputData!F1599</f>
        <v>3.1.2.1.1. Bosque abierto alto de tierra firme</v>
      </c>
      <c r="G1055" t="str">
        <f>InputData!G1599</f>
        <v>NDVImean</v>
      </c>
      <c r="H1055" t="str">
        <f>InputData!H1599</f>
        <v>WMyear_NDVI201718summer</v>
      </c>
      <c r="I1055" t="str">
        <f t="shared" si="16"/>
        <v>Medium Term</v>
      </c>
      <c r="J1055">
        <f>InputData!O1599</f>
        <v>0.15060999999999999</v>
      </c>
      <c r="K1055">
        <f>InputData!S1599</f>
        <v>3.5208399999999999E-3</v>
      </c>
    </row>
    <row r="1056" spans="1:11" hidden="1" x14ac:dyDescent="0.25">
      <c r="A1056" t="str">
        <f>InputData!A1600</f>
        <v>20190122_222115</v>
      </c>
      <c r="B1056">
        <f>InputData!B1600</f>
        <v>2</v>
      </c>
      <c r="C1056" t="str">
        <f>InputData!C1600</f>
        <v>MediumTerm</v>
      </c>
      <c r="D1056">
        <f>InputData!D1600</f>
        <v>10</v>
      </c>
      <c r="E1056">
        <f>InputData!E1600</f>
        <v>40</v>
      </c>
      <c r="F1056" t="str">
        <f>InputData!F1600</f>
        <v>3.1.2.1.1. Bosque abierto alto de tierra firme</v>
      </c>
      <c r="G1056" t="str">
        <f>InputData!G1600</f>
        <v>NDVImean</v>
      </c>
      <c r="H1056" t="str">
        <f>InputData!H1600</f>
        <v>WMyear_NDVI201803</v>
      </c>
      <c r="I1056" t="str">
        <f t="shared" si="16"/>
        <v>Medium Term</v>
      </c>
      <c r="J1056">
        <f>InputData!O1600</f>
        <v>0.199903</v>
      </c>
      <c r="K1056">
        <f>InputData!S1600</f>
        <v>8.5388900000000004E-4</v>
      </c>
    </row>
    <row r="1057" spans="1:11" hidden="1" x14ac:dyDescent="0.25">
      <c r="A1057" t="str">
        <f>InputData!A1628</f>
        <v>20190124_012247</v>
      </c>
      <c r="B1057">
        <f>InputData!B1628</f>
        <v>2</v>
      </c>
      <c r="C1057" t="str">
        <f>InputData!C1628</f>
        <v>MediumTerm</v>
      </c>
      <c r="D1057">
        <f>InputData!D1628</f>
        <v>10</v>
      </c>
      <c r="E1057">
        <f>InputData!E1628</f>
        <v>40</v>
      </c>
      <c r="F1057" t="str">
        <f>InputData!F1628</f>
        <v>3.1.2.1.1. Bosque abierto alto de tierra firme</v>
      </c>
      <c r="G1057" t="str">
        <f>InputData!G1628</f>
        <v>EVImean</v>
      </c>
      <c r="H1057" t="str">
        <f>InputData!H1628</f>
        <v>WMyear_evi_summer</v>
      </c>
      <c r="I1057" t="str">
        <f t="shared" si="16"/>
        <v>Medium Term</v>
      </c>
      <c r="J1057">
        <f>InputData!O1628</f>
        <v>0.118281</v>
      </c>
      <c r="K1057">
        <f>InputData!S1628</f>
        <v>7.2598699999999999E-4</v>
      </c>
    </row>
    <row r="1058" spans="1:11" hidden="1" x14ac:dyDescent="0.25">
      <c r="A1058" t="str">
        <f>InputData!A1638</f>
        <v>20190123_060239</v>
      </c>
      <c r="B1058">
        <f>InputData!B1638</f>
        <v>2</v>
      </c>
      <c r="C1058" t="str">
        <f>InputData!C1638</f>
        <v>MediumTerm</v>
      </c>
      <c r="D1058">
        <f>InputData!D1638</f>
        <v>10</v>
      </c>
      <c r="E1058">
        <f>InputData!E1638</f>
        <v>40</v>
      </c>
      <c r="F1058" t="str">
        <f>InputData!F1638</f>
        <v>1.3.1.2. Explotacin de hidrocarburos</v>
      </c>
      <c r="G1058" t="str">
        <f>InputData!G1638</f>
        <v>NDVImean</v>
      </c>
      <c r="H1058" t="str">
        <f>InputData!H1638</f>
        <v>WMyear_NDVI201803</v>
      </c>
      <c r="I1058" t="str">
        <f t="shared" si="16"/>
        <v>Medium Term</v>
      </c>
      <c r="J1058">
        <f>InputData!O1638</f>
        <v>1.34238E-2</v>
      </c>
      <c r="K1058">
        <f>InputData!S1638</f>
        <v>3.4642399999999999E-3</v>
      </c>
    </row>
    <row r="1059" spans="1:11" x14ac:dyDescent="0.25">
      <c r="A1059" t="str">
        <f>InputData!A1641</f>
        <v>20190120_071757</v>
      </c>
      <c r="B1059">
        <f>InputData!B1641</f>
        <v>2</v>
      </c>
      <c r="C1059" t="str">
        <f>InputData!C1641</f>
        <v>MediumTerm</v>
      </c>
      <c r="D1059">
        <f>InputData!D1641</f>
        <v>10</v>
      </c>
      <c r="E1059">
        <f>InputData!E1641</f>
        <v>40</v>
      </c>
      <c r="F1059" t="str">
        <f>InputData!F1641</f>
        <v>3.1.2.1.1. Bosque abierto alto de tierra firme</v>
      </c>
      <c r="G1059" t="str">
        <f>InputData!G1641</f>
        <v>NDVImean</v>
      </c>
      <c r="H1059" t="str">
        <f>InputData!H1641</f>
        <v>WMyear_NDVI201711</v>
      </c>
      <c r="I1059" t="str">
        <f t="shared" si="16"/>
        <v>Medium Term</v>
      </c>
      <c r="J1059">
        <f>InputData!O1641</f>
        <v>3.2213308000000003E-2</v>
      </c>
      <c r="K1059">
        <f>InputData!S1641</f>
        <v>3.6847711999999999E-3</v>
      </c>
    </row>
    <row r="1060" spans="1:11" x14ac:dyDescent="0.25">
      <c r="A1060" t="str">
        <f>InputData!A1653</f>
        <v>20190120_022619</v>
      </c>
      <c r="B1060">
        <f>InputData!B1653</f>
        <v>2</v>
      </c>
      <c r="C1060" t="str">
        <f>InputData!C1653</f>
        <v>MediumTerm</v>
      </c>
      <c r="D1060">
        <f>InputData!D1653</f>
        <v>10</v>
      </c>
      <c r="E1060">
        <f>InputData!E1653</f>
        <v>40</v>
      </c>
      <c r="F1060" t="str">
        <f>InputData!F1653</f>
        <v>3.1.1.2.1. Bosque denso bajo de tierra firme</v>
      </c>
      <c r="G1060" t="str">
        <f>InputData!G1653</f>
        <v>NDVImean</v>
      </c>
      <c r="H1060" t="str">
        <f>InputData!H1653</f>
        <v>WMyear_NDVI201711</v>
      </c>
      <c r="I1060" t="str">
        <f t="shared" si="16"/>
        <v>Medium Term</v>
      </c>
      <c r="J1060">
        <f>InputData!O1653</f>
        <v>0</v>
      </c>
      <c r="K1060">
        <f>InputData!S1653</f>
        <v>0</v>
      </c>
    </row>
    <row r="1061" spans="1:11" x14ac:dyDescent="0.25">
      <c r="A1061" t="str">
        <f>InputData!A1658</f>
        <v>20190120_035244</v>
      </c>
      <c r="B1061">
        <f>InputData!B1658</f>
        <v>2</v>
      </c>
      <c r="C1061" t="str">
        <f>InputData!C1658</f>
        <v>MediumTerm</v>
      </c>
      <c r="D1061">
        <f>InputData!D1658</f>
        <v>10</v>
      </c>
      <c r="E1061">
        <f>InputData!E1658</f>
        <v>40</v>
      </c>
      <c r="F1061" t="str">
        <f>InputData!F1658</f>
        <v>3.1.2.2.1. Bosque abierto bajo de tierra firme</v>
      </c>
      <c r="G1061" t="str">
        <f>InputData!G1658</f>
        <v>NDVImean</v>
      </c>
      <c r="H1061" t="str">
        <f>InputData!H1658</f>
        <v>WMyear_NDVI201711</v>
      </c>
      <c r="I1061" t="str">
        <f t="shared" si="16"/>
        <v>Medium Term</v>
      </c>
      <c r="J1061">
        <f>InputData!O1658</f>
        <v>0</v>
      </c>
      <c r="K1061">
        <f>InputData!S1658</f>
        <v>0</v>
      </c>
    </row>
    <row r="1062" spans="1:11" x14ac:dyDescent="0.25">
      <c r="A1062" t="str">
        <f>InputData!A1665</f>
        <v>20190120_064848</v>
      </c>
      <c r="B1062">
        <f>InputData!B1665</f>
        <v>2</v>
      </c>
      <c r="C1062" t="str">
        <f>InputData!C1665</f>
        <v>MediumTerm</v>
      </c>
      <c r="D1062">
        <f>InputData!D1665</f>
        <v>10</v>
      </c>
      <c r="E1062">
        <f>InputData!E1665</f>
        <v>40</v>
      </c>
      <c r="F1062" t="str">
        <f>InputData!F1665</f>
        <v>3.3.3. Tierras desnudas y degradadas</v>
      </c>
      <c r="G1062" t="str">
        <f>InputData!G1665</f>
        <v>NDVImean</v>
      </c>
      <c r="H1062" t="str">
        <f>InputData!H1665</f>
        <v>WMyear_NDVI201711</v>
      </c>
      <c r="I1062" t="str">
        <f t="shared" si="16"/>
        <v>Medium Term</v>
      </c>
      <c r="J1062">
        <f>InputData!O1665</f>
        <v>0</v>
      </c>
      <c r="K1062">
        <f>InputData!S1665</f>
        <v>0</v>
      </c>
    </row>
    <row r="1063" spans="1:11" hidden="1" x14ac:dyDescent="0.25">
      <c r="A1063" t="str">
        <f>InputData!A1683</f>
        <v>20190121_135723</v>
      </c>
      <c r="B1063">
        <f>InputData!B1683</f>
        <v>2</v>
      </c>
      <c r="C1063" t="str">
        <f>InputData!C1683</f>
        <v>MediumTerm</v>
      </c>
      <c r="D1063">
        <f>InputData!D1683</f>
        <v>10</v>
      </c>
      <c r="E1063">
        <f>InputData!E1683</f>
        <v>40</v>
      </c>
      <c r="F1063" t="str">
        <f>InputData!F1683</f>
        <v>3.1.1.2.1. Bosque denso bajo de tierra firme</v>
      </c>
      <c r="G1063" t="str">
        <f>InputData!G1683</f>
        <v>NDVImean</v>
      </c>
      <c r="H1063" t="str">
        <f>InputData!H1683</f>
        <v>WMyear_NDVI201802</v>
      </c>
      <c r="I1063" t="str">
        <f t="shared" si="16"/>
        <v>Medium Term</v>
      </c>
      <c r="J1063">
        <f>InputData!O1683</f>
        <v>0</v>
      </c>
      <c r="K1063">
        <f>InputData!S1683</f>
        <v>0</v>
      </c>
    </row>
    <row r="1064" spans="1:11" hidden="1" x14ac:dyDescent="0.25">
      <c r="A1064" t="str">
        <f>InputData!A1687</f>
        <v>20190121_151832</v>
      </c>
      <c r="B1064">
        <f>InputData!B1687</f>
        <v>2</v>
      </c>
      <c r="C1064" t="str">
        <f>InputData!C1687</f>
        <v>MediumTerm</v>
      </c>
      <c r="D1064">
        <f>InputData!D1687</f>
        <v>10</v>
      </c>
      <c r="E1064">
        <f>InputData!E1687</f>
        <v>40</v>
      </c>
      <c r="F1064" t="str">
        <f>InputData!F1687</f>
        <v>3.1.2.2.1. Bosque abierto bajo de tierra firme</v>
      </c>
      <c r="G1064" t="str">
        <f>InputData!G1687</f>
        <v>NDVImean</v>
      </c>
      <c r="H1064" t="str">
        <f>InputData!H1687</f>
        <v>WMyear_NDVI201802</v>
      </c>
      <c r="I1064" t="str">
        <f t="shared" si="16"/>
        <v>Medium Term</v>
      </c>
      <c r="J1064">
        <f>InputData!O1687</f>
        <v>0</v>
      </c>
      <c r="K1064">
        <f>InputData!S1687</f>
        <v>0</v>
      </c>
    </row>
    <row r="1065" spans="1:11" hidden="1" x14ac:dyDescent="0.25">
      <c r="A1065" t="str">
        <f>InputData!A1691</f>
        <v>20190121_180214</v>
      </c>
      <c r="B1065">
        <f>InputData!B1691</f>
        <v>2</v>
      </c>
      <c r="C1065" t="str">
        <f>InputData!C1691</f>
        <v>MediumTerm</v>
      </c>
      <c r="D1065">
        <f>InputData!D1691</f>
        <v>10</v>
      </c>
      <c r="E1065">
        <f>InputData!E1691</f>
        <v>40</v>
      </c>
      <c r="F1065" t="str">
        <f>InputData!F1691</f>
        <v>3.3.3. Tierras desnudas y degradadas</v>
      </c>
      <c r="G1065" t="str">
        <f>InputData!G1691</f>
        <v>NDVImean</v>
      </c>
      <c r="H1065" t="str">
        <f>InputData!H1691</f>
        <v>WMyear_NDVI201802</v>
      </c>
      <c r="I1065" t="str">
        <f t="shared" si="16"/>
        <v>Medium Term</v>
      </c>
      <c r="J1065">
        <f>InputData!O1691</f>
        <v>0</v>
      </c>
      <c r="K1065">
        <f>InputData!S1691</f>
        <v>0</v>
      </c>
    </row>
    <row r="1066" spans="1:11" hidden="1" x14ac:dyDescent="0.25">
      <c r="A1066" t="str">
        <f>InputData!A1709</f>
        <v>20190122_130603</v>
      </c>
      <c r="B1066">
        <f>InputData!B1709</f>
        <v>2</v>
      </c>
      <c r="C1066" t="str">
        <f>InputData!C1709</f>
        <v>MediumTerm</v>
      </c>
      <c r="D1066">
        <f>InputData!D1709</f>
        <v>10</v>
      </c>
      <c r="E1066">
        <f>InputData!E1709</f>
        <v>40</v>
      </c>
      <c r="F1066" t="str">
        <f>InputData!F1709</f>
        <v>3.1.1.2.1. Bosque denso bajo de tierra firme</v>
      </c>
      <c r="G1066" t="str">
        <f>InputData!G1709</f>
        <v>NDVImean</v>
      </c>
      <c r="H1066" t="str">
        <f>InputData!H1709</f>
        <v>WMyear_NDVI201801</v>
      </c>
      <c r="I1066" t="str">
        <f t="shared" si="16"/>
        <v>Medium Term</v>
      </c>
      <c r="J1066">
        <f>InputData!O1709</f>
        <v>0</v>
      </c>
      <c r="K1066">
        <f>InputData!S1709</f>
        <v>0</v>
      </c>
    </row>
    <row r="1067" spans="1:11" hidden="1" x14ac:dyDescent="0.25">
      <c r="A1067" t="str">
        <f>InputData!A1713</f>
        <v>20190122_143537</v>
      </c>
      <c r="B1067">
        <f>InputData!B1713</f>
        <v>2</v>
      </c>
      <c r="C1067" t="str">
        <f>InputData!C1713</f>
        <v>MediumTerm</v>
      </c>
      <c r="D1067">
        <f>InputData!D1713</f>
        <v>10</v>
      </c>
      <c r="E1067">
        <f>InputData!E1713</f>
        <v>40</v>
      </c>
      <c r="F1067" t="str">
        <f>InputData!F1713</f>
        <v>3.1.2.2.1. Bosque abierto bajo de tierra firme</v>
      </c>
      <c r="G1067" t="str">
        <f>InputData!G1713</f>
        <v>NDVImean</v>
      </c>
      <c r="H1067" t="str">
        <f>InputData!H1713</f>
        <v>WMyear_NDVI201801</v>
      </c>
      <c r="I1067" t="str">
        <f t="shared" si="16"/>
        <v>Medium Term</v>
      </c>
      <c r="J1067">
        <f>InputData!O1713</f>
        <v>0</v>
      </c>
      <c r="K1067">
        <f>InputData!S1713</f>
        <v>0</v>
      </c>
    </row>
    <row r="1068" spans="1:11" hidden="1" x14ac:dyDescent="0.25">
      <c r="A1068" t="str">
        <f>InputData!A1719</f>
        <v>20190122_170708</v>
      </c>
      <c r="B1068">
        <f>InputData!B1719</f>
        <v>2</v>
      </c>
      <c r="C1068" t="str">
        <f>InputData!C1719</f>
        <v>MediumTerm</v>
      </c>
      <c r="D1068">
        <f>InputData!D1719</f>
        <v>10</v>
      </c>
      <c r="E1068">
        <f>InputData!E1719</f>
        <v>40</v>
      </c>
      <c r="F1068" t="str">
        <f>InputData!F1719</f>
        <v>5.1.4. Cuerpos de agua artificiales</v>
      </c>
      <c r="G1068" t="str">
        <f>InputData!G1719</f>
        <v>NDVImean</v>
      </c>
      <c r="H1068" t="str">
        <f>InputData!H1719</f>
        <v>WMyear_NDVI201801</v>
      </c>
      <c r="I1068" t="str">
        <f t="shared" si="16"/>
        <v>Medium Term</v>
      </c>
      <c r="J1068">
        <f>InputData!O1719</f>
        <v>0</v>
      </c>
      <c r="K1068">
        <f>InputData!S1719</f>
        <v>0</v>
      </c>
    </row>
    <row r="1069" spans="1:11" hidden="1" x14ac:dyDescent="0.25">
      <c r="A1069" t="str">
        <f>InputData!A1723</f>
        <v>20190122_173734</v>
      </c>
      <c r="B1069">
        <f>InputData!B1723</f>
        <v>2</v>
      </c>
      <c r="C1069" t="str">
        <f>InputData!C1723</f>
        <v>MediumTerm</v>
      </c>
      <c r="D1069">
        <f>InputData!D1723</f>
        <v>10</v>
      </c>
      <c r="E1069">
        <f>InputData!E1723</f>
        <v>40</v>
      </c>
      <c r="F1069" t="str">
        <f>InputData!F1723</f>
        <v>3.3.3. Tierras desnudas y degradadas</v>
      </c>
      <c r="G1069" t="str">
        <f>InputData!G1723</f>
        <v>NDVImean</v>
      </c>
      <c r="H1069" t="str">
        <f>InputData!H1723</f>
        <v>WMyear_NDVI201801</v>
      </c>
      <c r="I1069" t="str">
        <f t="shared" si="16"/>
        <v>Medium Term</v>
      </c>
      <c r="J1069">
        <f>InputData!O1723</f>
        <v>0</v>
      </c>
      <c r="K1069">
        <f>InputData!S1723</f>
        <v>0</v>
      </c>
    </row>
    <row r="1070" spans="1:11" hidden="1" x14ac:dyDescent="0.25">
      <c r="A1070" t="str">
        <f>InputData!A1727</f>
        <v>20190122_180740</v>
      </c>
      <c r="B1070">
        <f>InputData!B1727</f>
        <v>2</v>
      </c>
      <c r="C1070" t="str">
        <f>InputData!C1727</f>
        <v>MediumTerm</v>
      </c>
      <c r="D1070">
        <f>InputData!D1727</f>
        <v>10</v>
      </c>
      <c r="E1070">
        <f>InputData!E1727</f>
        <v>40</v>
      </c>
      <c r="F1070" t="str">
        <f>InputData!F1727</f>
        <v>3.1.2.1.1. Bosque abierto alto de tierra firme</v>
      </c>
      <c r="G1070" t="str">
        <f>InputData!G1727</f>
        <v>NDVImean</v>
      </c>
      <c r="H1070" t="str">
        <f>InputData!H1727</f>
        <v>WMyear_NDVI201801</v>
      </c>
      <c r="I1070" t="str">
        <f t="shared" si="16"/>
        <v>Medium Term</v>
      </c>
      <c r="J1070">
        <f>InputData!O1727</f>
        <v>0</v>
      </c>
      <c r="K1070">
        <f>InputData!S1727</f>
        <v>0</v>
      </c>
    </row>
    <row r="1071" spans="1:11" hidden="1" x14ac:dyDescent="0.25">
      <c r="A1071" t="str">
        <f>InputData!A1744</f>
        <v>20190123_133010</v>
      </c>
      <c r="B1071">
        <f>InputData!B1744</f>
        <v>2</v>
      </c>
      <c r="C1071" t="str">
        <f>InputData!C1744</f>
        <v>MediumTerm</v>
      </c>
      <c r="D1071">
        <f>InputData!D1744</f>
        <v>10</v>
      </c>
      <c r="E1071">
        <f>InputData!E1744</f>
        <v>40</v>
      </c>
      <c r="F1071" t="str">
        <f>InputData!F1744</f>
        <v>3.1.1.2.1. Bosque denso bajo de tierra firme</v>
      </c>
      <c r="G1071" t="str">
        <f>InputData!G1744</f>
        <v>NDVImean</v>
      </c>
      <c r="H1071" t="str">
        <f>InputData!H1744</f>
        <v>WMyear_NDVI2017winter</v>
      </c>
      <c r="I1071" t="str">
        <f t="shared" si="16"/>
        <v>Medium Term</v>
      </c>
      <c r="J1071">
        <f>InputData!O1744</f>
        <v>0</v>
      </c>
      <c r="K1071">
        <f>InputData!S1744</f>
        <v>0</v>
      </c>
    </row>
    <row r="1072" spans="1:11" hidden="1" x14ac:dyDescent="0.25">
      <c r="A1072" t="str">
        <f>InputData!A1748</f>
        <v>20190123_145846</v>
      </c>
      <c r="B1072">
        <f>InputData!B1748</f>
        <v>2</v>
      </c>
      <c r="C1072" t="str">
        <f>InputData!C1748</f>
        <v>MediumTerm</v>
      </c>
      <c r="D1072">
        <f>InputData!D1748</f>
        <v>10</v>
      </c>
      <c r="E1072">
        <f>InputData!E1748</f>
        <v>40</v>
      </c>
      <c r="F1072" t="str">
        <f>InputData!F1748</f>
        <v>3.1.2.2.1. Bosque abierto bajo de tierra firme</v>
      </c>
      <c r="G1072" t="str">
        <f>InputData!G1748</f>
        <v>NDVImean</v>
      </c>
      <c r="H1072" t="str">
        <f>InputData!H1748</f>
        <v>WMyear_NDVI2017winter</v>
      </c>
      <c r="I1072" t="str">
        <f t="shared" si="16"/>
        <v>Medium Term</v>
      </c>
      <c r="J1072">
        <f>InputData!O1748</f>
        <v>0</v>
      </c>
      <c r="K1072">
        <f>InputData!S1748</f>
        <v>0</v>
      </c>
    </row>
    <row r="1073" spans="1:11" hidden="1" x14ac:dyDescent="0.25">
      <c r="A1073" t="str">
        <f>InputData!A1753</f>
        <v>20190123_182736</v>
      </c>
      <c r="B1073">
        <f>InputData!B1753</f>
        <v>2</v>
      </c>
      <c r="C1073" t="str">
        <f>InputData!C1753</f>
        <v>MediumTerm</v>
      </c>
      <c r="D1073">
        <f>InputData!D1753</f>
        <v>10</v>
      </c>
      <c r="E1073">
        <f>InputData!E1753</f>
        <v>40</v>
      </c>
      <c r="F1073" t="str">
        <f>InputData!F1753</f>
        <v>3.3.3. Tierras desnudas y degradadas</v>
      </c>
      <c r="G1073" t="str">
        <f>InputData!G1753</f>
        <v>NDVImean</v>
      </c>
      <c r="H1073" t="str">
        <f>InputData!H1753</f>
        <v>WMyear_NDVI2017winter</v>
      </c>
      <c r="I1073" t="str">
        <f t="shared" si="16"/>
        <v>Medium Term</v>
      </c>
      <c r="J1073">
        <f>InputData!O1753</f>
        <v>0</v>
      </c>
      <c r="K1073">
        <f>InputData!S1753</f>
        <v>0</v>
      </c>
    </row>
    <row r="1074" spans="1:11" hidden="1" x14ac:dyDescent="0.25">
      <c r="A1074" t="str">
        <f>InputData!A1769</f>
        <v>20190121_135138</v>
      </c>
      <c r="B1074">
        <f>InputData!B1769</f>
        <v>2</v>
      </c>
      <c r="C1074" t="str">
        <f>InputData!C1769</f>
        <v>MediumTerm</v>
      </c>
      <c r="D1074">
        <f>InputData!D1769</f>
        <v>10</v>
      </c>
      <c r="E1074">
        <f>InputData!E1769</f>
        <v>40</v>
      </c>
      <c r="F1074" t="str">
        <f>InputData!F1769</f>
        <v>3.1.1.2.1. Bosque denso bajo de tierra firme</v>
      </c>
      <c r="G1074" t="str">
        <f>InputData!G1769</f>
        <v>NDVImean</v>
      </c>
      <c r="H1074" t="str">
        <f>InputData!H1769</f>
        <v>WMyear_NDVI201712</v>
      </c>
      <c r="I1074" t="str">
        <f t="shared" si="16"/>
        <v>Medium Term</v>
      </c>
      <c r="J1074">
        <f>InputData!O1769</f>
        <v>0</v>
      </c>
      <c r="K1074">
        <f>InputData!S1769</f>
        <v>0</v>
      </c>
    </row>
    <row r="1075" spans="1:11" hidden="1" x14ac:dyDescent="0.25">
      <c r="A1075" t="str">
        <f>InputData!A1773</f>
        <v>20190121_150655</v>
      </c>
      <c r="B1075">
        <f>InputData!B1773</f>
        <v>2</v>
      </c>
      <c r="C1075" t="str">
        <f>InputData!C1773</f>
        <v>MediumTerm</v>
      </c>
      <c r="D1075">
        <f>InputData!D1773</f>
        <v>10</v>
      </c>
      <c r="E1075">
        <f>InputData!E1773</f>
        <v>40</v>
      </c>
      <c r="F1075" t="str">
        <f>InputData!F1773</f>
        <v>3.1.2.2.1. Bosque abierto bajo de tierra firme</v>
      </c>
      <c r="G1075" t="str">
        <f>InputData!G1773</f>
        <v>NDVImean</v>
      </c>
      <c r="H1075" t="str">
        <f>InputData!H1773</f>
        <v>WMyear_NDVI201712</v>
      </c>
      <c r="I1075" t="str">
        <f t="shared" si="16"/>
        <v>Medium Term</v>
      </c>
      <c r="J1075">
        <f>InputData!O1773</f>
        <v>0</v>
      </c>
      <c r="K1075">
        <f>InputData!S1773</f>
        <v>0</v>
      </c>
    </row>
    <row r="1076" spans="1:11" hidden="1" x14ac:dyDescent="0.25">
      <c r="A1076" t="str">
        <f>InputData!A1777</f>
        <v>20190121_173745</v>
      </c>
      <c r="B1076">
        <f>InputData!B1777</f>
        <v>2</v>
      </c>
      <c r="C1076" t="str">
        <f>InputData!C1777</f>
        <v>MediumTerm</v>
      </c>
      <c r="D1076">
        <f>InputData!D1777</f>
        <v>10</v>
      </c>
      <c r="E1076">
        <f>InputData!E1777</f>
        <v>40</v>
      </c>
      <c r="F1076" t="str">
        <f>InputData!F1777</f>
        <v>3.3.3. Tierras desnudas y degradadas</v>
      </c>
      <c r="G1076" t="str">
        <f>InputData!G1777</f>
        <v>NDVImean</v>
      </c>
      <c r="H1076" t="str">
        <f>InputData!H1777</f>
        <v>WMyear_NDVI201712</v>
      </c>
      <c r="I1076" t="str">
        <f t="shared" si="16"/>
        <v>Medium Term</v>
      </c>
      <c r="J1076">
        <f>InputData!O1777</f>
        <v>0</v>
      </c>
      <c r="K1076">
        <f>InputData!S1777</f>
        <v>0</v>
      </c>
    </row>
    <row r="1077" spans="1:11" hidden="1" x14ac:dyDescent="0.25">
      <c r="A1077" t="str">
        <f>InputData!A1780</f>
        <v>20190121_180218</v>
      </c>
      <c r="B1077">
        <f>InputData!B1780</f>
        <v>2</v>
      </c>
      <c r="C1077" t="str">
        <f>InputData!C1780</f>
        <v>MediumTerm</v>
      </c>
      <c r="D1077">
        <f>InputData!D1780</f>
        <v>10</v>
      </c>
      <c r="E1077">
        <f>InputData!E1780</f>
        <v>40</v>
      </c>
      <c r="F1077" t="str">
        <f>InputData!F1780</f>
        <v>3.1.2.1.1. Bosque abierto alto de tierra firme</v>
      </c>
      <c r="G1077" t="str">
        <f>InputData!G1780</f>
        <v>NDVImean</v>
      </c>
      <c r="H1077" t="str">
        <f>InputData!H1780</f>
        <v>WMyear_NDVI201712</v>
      </c>
      <c r="I1077" t="str">
        <f t="shared" si="16"/>
        <v>Medium Term</v>
      </c>
      <c r="J1077">
        <f>InputData!O1780</f>
        <v>0</v>
      </c>
      <c r="K1077">
        <f>InputData!S1780</f>
        <v>0</v>
      </c>
    </row>
    <row r="1078" spans="1:11" hidden="1" x14ac:dyDescent="0.25">
      <c r="A1078" t="str">
        <f>InputData!A1796</f>
        <v>20190122_170212</v>
      </c>
      <c r="B1078">
        <f>InputData!B1796</f>
        <v>2</v>
      </c>
      <c r="C1078" t="str">
        <f>InputData!C1796</f>
        <v>MediumTerm</v>
      </c>
      <c r="D1078">
        <f>InputData!D1796</f>
        <v>10</v>
      </c>
      <c r="E1078">
        <f>InputData!E1796</f>
        <v>40</v>
      </c>
      <c r="F1078" t="str">
        <f>InputData!F1796</f>
        <v>3.1.1.2.1. Bosque denso bajo de tierra firme</v>
      </c>
      <c r="G1078" t="str">
        <f>InputData!G1796</f>
        <v>NDVImean</v>
      </c>
      <c r="H1078" t="str">
        <f>InputData!H1796</f>
        <v>WMyear_NDVI201803</v>
      </c>
      <c r="I1078" t="str">
        <f t="shared" si="16"/>
        <v>Medium Term</v>
      </c>
      <c r="J1078">
        <f>InputData!O1796</f>
        <v>0</v>
      </c>
      <c r="K1078">
        <f>InputData!S1796</f>
        <v>0</v>
      </c>
    </row>
    <row r="1079" spans="1:11" hidden="1" x14ac:dyDescent="0.25">
      <c r="A1079" t="str">
        <f>InputData!A1801</f>
        <v>20190122_183410</v>
      </c>
      <c r="B1079">
        <f>InputData!B1801</f>
        <v>2</v>
      </c>
      <c r="C1079" t="str">
        <f>InputData!C1801</f>
        <v>MediumTerm</v>
      </c>
      <c r="D1079">
        <f>InputData!D1801</f>
        <v>10</v>
      </c>
      <c r="E1079">
        <f>InputData!E1801</f>
        <v>40</v>
      </c>
      <c r="F1079" t="str">
        <f>InputData!F1801</f>
        <v>3.1.2.2.1. Bosque abierto bajo de tierra firme</v>
      </c>
      <c r="G1079" t="str">
        <f>InputData!G1801</f>
        <v>NDVImean</v>
      </c>
      <c r="H1079" t="str">
        <f>InputData!H1801</f>
        <v>WMyear_NDVI201803</v>
      </c>
      <c r="I1079" t="str">
        <f t="shared" si="16"/>
        <v>Medium Term</v>
      </c>
      <c r="J1079">
        <f>InputData!O1801</f>
        <v>0</v>
      </c>
      <c r="K1079">
        <f>InputData!S1801</f>
        <v>0</v>
      </c>
    </row>
    <row r="1080" spans="1:11" hidden="1" x14ac:dyDescent="0.25">
      <c r="A1080" t="str">
        <f>InputData!A1806</f>
        <v>20190122_215100</v>
      </c>
      <c r="B1080">
        <f>InputData!B1806</f>
        <v>2</v>
      </c>
      <c r="C1080" t="str">
        <f>InputData!C1806</f>
        <v>MediumTerm</v>
      </c>
      <c r="D1080">
        <f>InputData!D1806</f>
        <v>10</v>
      </c>
      <c r="E1080">
        <f>InputData!E1806</f>
        <v>40</v>
      </c>
      <c r="F1080" t="str">
        <f>InputData!F1806</f>
        <v>3.3.3. Tierras desnudas y degradadas</v>
      </c>
      <c r="G1080" t="str">
        <f>InputData!G1806</f>
        <v>NDVImean</v>
      </c>
      <c r="H1080" t="str">
        <f>InputData!H1806</f>
        <v>WMyear_NDVI201803</v>
      </c>
      <c r="I1080" t="str">
        <f t="shared" si="16"/>
        <v>Medium Term</v>
      </c>
      <c r="J1080">
        <f>InputData!O1806</f>
        <v>0</v>
      </c>
      <c r="K1080">
        <f>InputData!S1806</f>
        <v>0</v>
      </c>
    </row>
    <row r="1081" spans="1:11" hidden="1" x14ac:dyDescent="0.25">
      <c r="A1081" t="str">
        <f>InputData!A1826</f>
        <v>20190122_172150</v>
      </c>
      <c r="B1081">
        <f>InputData!B1826</f>
        <v>2</v>
      </c>
      <c r="C1081" t="str">
        <f>InputData!C1826</f>
        <v>MediumTerm</v>
      </c>
      <c r="D1081">
        <f>InputData!D1826</f>
        <v>10</v>
      </c>
      <c r="E1081">
        <f>InputData!E1826</f>
        <v>40</v>
      </c>
      <c r="F1081" t="str">
        <f>InputData!F1826</f>
        <v>3.1.1.2.1. Bosque denso bajo de tierra firme</v>
      </c>
      <c r="G1081" t="str">
        <f>InputData!G1826</f>
        <v>NDVImean</v>
      </c>
      <c r="H1081" t="str">
        <f>InputData!H1826</f>
        <v>WMyear_NDVI201718summer</v>
      </c>
      <c r="I1081" t="str">
        <f t="shared" si="16"/>
        <v>Medium Term</v>
      </c>
      <c r="J1081">
        <f>InputData!O1826</f>
        <v>0</v>
      </c>
      <c r="K1081">
        <f>InputData!S1826</f>
        <v>0</v>
      </c>
    </row>
    <row r="1082" spans="1:11" hidden="1" x14ac:dyDescent="0.25">
      <c r="A1082" t="str">
        <f>InputData!A1830</f>
        <v>20190122_185603</v>
      </c>
      <c r="B1082">
        <f>InputData!B1830</f>
        <v>2</v>
      </c>
      <c r="C1082" t="str">
        <f>InputData!C1830</f>
        <v>MediumTerm</v>
      </c>
      <c r="D1082">
        <f>InputData!D1830</f>
        <v>10</v>
      </c>
      <c r="E1082">
        <f>InputData!E1830</f>
        <v>40</v>
      </c>
      <c r="F1082" t="str">
        <f>InputData!F1830</f>
        <v>3.1.2.2.1. Bosque abierto bajo de tierra firme</v>
      </c>
      <c r="G1082" t="str">
        <f>InputData!G1830</f>
        <v>NDVImean</v>
      </c>
      <c r="H1082" t="str">
        <f>InputData!H1830</f>
        <v>WMyear_NDVI201718summer</v>
      </c>
      <c r="I1082" t="str">
        <f t="shared" si="16"/>
        <v>Medium Term</v>
      </c>
      <c r="J1082">
        <f>InputData!O1830</f>
        <v>0</v>
      </c>
      <c r="K1082">
        <f>InputData!S1830</f>
        <v>0</v>
      </c>
    </row>
    <row r="1083" spans="1:11" hidden="1" x14ac:dyDescent="0.25">
      <c r="A1083" t="str">
        <f>InputData!A1834</f>
        <v>20190122_221109</v>
      </c>
      <c r="B1083">
        <f>InputData!B1834</f>
        <v>2</v>
      </c>
      <c r="C1083" t="str">
        <f>InputData!C1834</f>
        <v>MediumTerm</v>
      </c>
      <c r="D1083">
        <f>InputData!D1834</f>
        <v>10</v>
      </c>
      <c r="E1083">
        <f>InputData!E1834</f>
        <v>40</v>
      </c>
      <c r="F1083" t="str">
        <f>InputData!F1834</f>
        <v>3.3.3. Tierras desnudas y degradadas</v>
      </c>
      <c r="G1083" t="str">
        <f>InputData!G1834</f>
        <v>NDVImean</v>
      </c>
      <c r="H1083" t="str">
        <f>InputData!H1834</f>
        <v>WMyear_NDVI201718summer</v>
      </c>
      <c r="I1083" t="str">
        <f t="shared" si="16"/>
        <v>Medium Term</v>
      </c>
      <c r="J1083">
        <f>InputData!O1834</f>
        <v>0</v>
      </c>
      <c r="K1083">
        <f>InputData!S1834</f>
        <v>0</v>
      </c>
    </row>
    <row r="1084" spans="1:11" hidden="1" x14ac:dyDescent="0.25">
      <c r="A1084" t="str">
        <f>InputData!A1851</f>
        <v>20190123_204438</v>
      </c>
      <c r="B1084">
        <f>InputData!B1851</f>
        <v>2</v>
      </c>
      <c r="C1084" t="str">
        <f>InputData!C1851</f>
        <v>MediumTerm</v>
      </c>
      <c r="D1084">
        <f>InputData!D1851</f>
        <v>10</v>
      </c>
      <c r="E1084">
        <f>InputData!E1851</f>
        <v>40</v>
      </c>
      <c r="F1084" t="str">
        <f>InputData!F1851</f>
        <v>3.1.1.2.1. Bosque denso bajo de tierra firme</v>
      </c>
      <c r="G1084" t="str">
        <f>InputData!G1851</f>
        <v>EVImean</v>
      </c>
      <c r="H1084" t="str">
        <f>InputData!H1851</f>
        <v>WMyear_evi_summer</v>
      </c>
      <c r="I1084" t="str">
        <f t="shared" si="16"/>
        <v>Medium Term</v>
      </c>
      <c r="J1084">
        <f>InputData!O1851</f>
        <v>0</v>
      </c>
      <c r="K1084">
        <f>InputData!S1851</f>
        <v>0</v>
      </c>
    </row>
    <row r="1085" spans="1:11" hidden="1" x14ac:dyDescent="0.25">
      <c r="A1085" t="str">
        <f>InputData!A1855</f>
        <v>20190123_220703</v>
      </c>
      <c r="B1085">
        <f>InputData!B1855</f>
        <v>2</v>
      </c>
      <c r="C1085" t="str">
        <f>InputData!C1855</f>
        <v>MediumTerm</v>
      </c>
      <c r="D1085">
        <f>InputData!D1855</f>
        <v>10</v>
      </c>
      <c r="E1085">
        <f>InputData!E1855</f>
        <v>40</v>
      </c>
      <c r="F1085" t="str">
        <f>InputData!F1855</f>
        <v>3.1.2.2.1. Bosque abierto bajo de tierra firme</v>
      </c>
      <c r="G1085" t="str">
        <f>InputData!G1855</f>
        <v>EVImean</v>
      </c>
      <c r="H1085" t="str">
        <f>InputData!H1855</f>
        <v>WMyear_evi_summer</v>
      </c>
      <c r="I1085" t="str">
        <f t="shared" si="16"/>
        <v>Medium Term</v>
      </c>
      <c r="J1085">
        <f>InputData!O1855</f>
        <v>0</v>
      </c>
      <c r="K1085">
        <f>InputData!S1855</f>
        <v>0</v>
      </c>
    </row>
    <row r="1086" spans="1:11" hidden="1" x14ac:dyDescent="0.25">
      <c r="A1086" t="str">
        <f>InputData!A1859</f>
        <v>20190124_005510</v>
      </c>
      <c r="B1086">
        <f>InputData!B1859</f>
        <v>2</v>
      </c>
      <c r="C1086" t="str">
        <f>InputData!C1859</f>
        <v>MediumTerm</v>
      </c>
      <c r="D1086">
        <f>InputData!D1859</f>
        <v>10</v>
      </c>
      <c r="E1086">
        <f>InputData!E1859</f>
        <v>40</v>
      </c>
      <c r="F1086" t="str">
        <f>InputData!F1859</f>
        <v>3.3.3. Tierras desnudas y degradadas</v>
      </c>
      <c r="G1086" t="str">
        <f>InputData!G1859</f>
        <v>EVImean</v>
      </c>
      <c r="H1086" t="str">
        <f>InputData!H1859</f>
        <v>WMyear_evi_summer</v>
      </c>
      <c r="I1086" t="str">
        <f t="shared" si="16"/>
        <v>Medium Term</v>
      </c>
      <c r="J1086">
        <f>InputData!O1859</f>
        <v>0</v>
      </c>
      <c r="K1086">
        <f>InputData!S1859</f>
        <v>0</v>
      </c>
    </row>
    <row r="1087" spans="1:11" hidden="1" x14ac:dyDescent="0.25">
      <c r="A1087" t="str">
        <f>InputData!A16</f>
        <v>20190124_173942</v>
      </c>
      <c r="B1087">
        <f>InputData!B16</f>
        <v>3</v>
      </c>
      <c r="C1087" t="str">
        <f>InputData!C16</f>
        <v>LongTerm</v>
      </c>
      <c r="D1087">
        <f>InputData!D16</f>
        <v>40</v>
      </c>
      <c r="E1087">
        <f>InputData!E16</f>
        <v>95</v>
      </c>
      <c r="F1087" t="str">
        <f>InputData!F16</f>
        <v>2.4.3. Mosaico de cultivos, pastos y espacios naturales</v>
      </c>
      <c r="G1087" t="str">
        <f>InputData!G16</f>
        <v>EVImean</v>
      </c>
      <c r="H1087" t="str">
        <f>InputData!H16</f>
        <v>WMyear_evi_summer</v>
      </c>
      <c r="I1087" t="str">
        <f t="shared" si="16"/>
        <v>Long Term</v>
      </c>
      <c r="J1087">
        <f>InputData!O16</f>
        <v>-0.25228699999999998</v>
      </c>
      <c r="K1087">
        <f>InputData!S16</f>
        <v>606.75900000000001</v>
      </c>
    </row>
    <row r="1088" spans="1:11" hidden="1" x14ac:dyDescent="0.25">
      <c r="A1088" t="str">
        <f>InputData!A17</f>
        <v>20190124_064009</v>
      </c>
      <c r="B1088">
        <f>InputData!B17</f>
        <v>3</v>
      </c>
      <c r="C1088" t="str">
        <f>InputData!C17</f>
        <v>LongTerm</v>
      </c>
      <c r="D1088">
        <f>InputData!D17</f>
        <v>40</v>
      </c>
      <c r="E1088">
        <f>InputData!E17</f>
        <v>95</v>
      </c>
      <c r="F1088" t="str">
        <f>InputData!F17</f>
        <v>5.1.2. Lagunas, lagos y cinagas naturales</v>
      </c>
      <c r="G1088" t="str">
        <f>InputData!G17</f>
        <v>EVImean</v>
      </c>
      <c r="H1088" t="str">
        <f>InputData!H17</f>
        <v>WMyear_evi_summer</v>
      </c>
      <c r="I1088" t="str">
        <f t="shared" si="16"/>
        <v>Long Term</v>
      </c>
      <c r="J1088">
        <f>InputData!O17</f>
        <v>-23.440799999999999</v>
      </c>
      <c r="K1088">
        <f>InputData!S17</f>
        <v>55490.8</v>
      </c>
    </row>
    <row r="1089" spans="1:11" hidden="1" x14ac:dyDescent="0.25">
      <c r="A1089" t="str">
        <f>InputData!A24</f>
        <v>20190124_015548</v>
      </c>
      <c r="B1089">
        <f>InputData!B24</f>
        <v>3</v>
      </c>
      <c r="C1089" t="str">
        <f>InputData!C24</f>
        <v>LongTerm</v>
      </c>
      <c r="D1089">
        <f>InputData!D24</f>
        <v>40</v>
      </c>
      <c r="E1089">
        <f>InputData!E24</f>
        <v>95</v>
      </c>
      <c r="F1089" t="str">
        <f>InputData!F24</f>
        <v>2.3.3. Pastos enmalezados</v>
      </c>
      <c r="G1089" t="str">
        <f>InputData!G24</f>
        <v>EVImean</v>
      </c>
      <c r="H1089" t="str">
        <f>InputData!H24</f>
        <v>WMyear_evi_summer</v>
      </c>
      <c r="I1089" t="str">
        <f t="shared" si="16"/>
        <v>Long Term</v>
      </c>
      <c r="J1089">
        <f>InputData!O24</f>
        <v>-0.44302900000000001</v>
      </c>
      <c r="K1089">
        <f>InputData!S24</f>
        <v>1159.45</v>
      </c>
    </row>
    <row r="1090" spans="1:11" hidden="1" x14ac:dyDescent="0.25">
      <c r="A1090" t="str">
        <f>InputData!A27</f>
        <v>20190124_133842</v>
      </c>
      <c r="B1090">
        <f>InputData!B27</f>
        <v>3</v>
      </c>
      <c r="C1090" t="str">
        <f>InputData!C27</f>
        <v>LongTerm</v>
      </c>
      <c r="D1090">
        <f>InputData!D27</f>
        <v>40</v>
      </c>
      <c r="E1090">
        <f>InputData!E27</f>
        <v>95</v>
      </c>
      <c r="F1090" t="str">
        <f>InputData!F27</f>
        <v>3.2.1.1.2. Herbazal denso inundable</v>
      </c>
      <c r="G1090" t="str">
        <f>InputData!G27</f>
        <v>EVImean</v>
      </c>
      <c r="H1090" t="str">
        <f>InputData!H27</f>
        <v>WMyear_evi_summer</v>
      </c>
      <c r="I1090" t="str">
        <f t="shared" si="16"/>
        <v>Long Term</v>
      </c>
      <c r="J1090">
        <f>InputData!O27</f>
        <v>-51.268000000000001</v>
      </c>
      <c r="K1090">
        <f>InputData!S27</f>
        <v>106884</v>
      </c>
    </row>
    <row r="1091" spans="1:11" hidden="1" x14ac:dyDescent="0.25">
      <c r="A1091" t="str">
        <f>InputData!A29</f>
        <v>20190124_060743</v>
      </c>
      <c r="B1091">
        <f>InputData!B29</f>
        <v>3</v>
      </c>
      <c r="C1091" t="str">
        <f>InputData!C29</f>
        <v>LongTerm</v>
      </c>
      <c r="D1091">
        <f>InputData!D29</f>
        <v>40</v>
      </c>
      <c r="E1091">
        <f>InputData!E29</f>
        <v>95</v>
      </c>
      <c r="F1091" t="str">
        <f>InputData!F29</f>
        <v>3.1.1.1.2. Bosque denso alto inundable</v>
      </c>
      <c r="G1091" t="str">
        <f>InputData!G29</f>
        <v>EVImean</v>
      </c>
      <c r="H1091" t="str">
        <f>InputData!H29</f>
        <v>WMyear_evi_summer</v>
      </c>
      <c r="I1091" t="str">
        <f t="shared" si="16"/>
        <v>Long Term</v>
      </c>
      <c r="J1091">
        <f>InputData!O29</f>
        <v>-7.0606799999999996</v>
      </c>
      <c r="K1091">
        <f>InputData!S29</f>
        <v>18434.900000000001</v>
      </c>
    </row>
    <row r="1092" spans="1:11" hidden="1" x14ac:dyDescent="0.25">
      <c r="A1092" t="str">
        <f>InputData!A48</f>
        <v>20190124_112009</v>
      </c>
      <c r="B1092">
        <f>InputData!B48</f>
        <v>3</v>
      </c>
      <c r="C1092" t="str">
        <f>InputData!C48</f>
        <v>LongTerm</v>
      </c>
      <c r="D1092">
        <f>InputData!D48</f>
        <v>40</v>
      </c>
      <c r="E1092">
        <f>InputData!E48</f>
        <v>95</v>
      </c>
      <c r="F1092" t="str">
        <f>InputData!F48</f>
        <v>4.1.1. Zonas Pantanosas</v>
      </c>
      <c r="G1092" t="str">
        <f>InputData!G48</f>
        <v>EVImean</v>
      </c>
      <c r="H1092" t="str">
        <f>InputData!H48</f>
        <v>WMyear_evi_summer</v>
      </c>
      <c r="I1092" t="str">
        <f t="shared" si="16"/>
        <v>Long Term</v>
      </c>
      <c r="J1092">
        <f>InputData!O48</f>
        <v>-28.805099999999999</v>
      </c>
      <c r="K1092">
        <f>InputData!S48</f>
        <v>36873.199999999997</v>
      </c>
    </row>
    <row r="1093" spans="1:11" hidden="1" x14ac:dyDescent="0.25">
      <c r="A1093" t="str">
        <f>InputData!A58</f>
        <v>20190124_073844</v>
      </c>
      <c r="B1093">
        <f>InputData!B58</f>
        <v>3</v>
      </c>
      <c r="C1093" t="str">
        <f>InputData!C58</f>
        <v>LongTerm</v>
      </c>
      <c r="D1093">
        <f>InputData!D58</f>
        <v>40</v>
      </c>
      <c r="E1093">
        <f>InputData!E58</f>
        <v>95</v>
      </c>
      <c r="F1093" t="str">
        <f>InputData!F58</f>
        <v>3.3.1. Zonas arenosas naturales</v>
      </c>
      <c r="G1093" t="str">
        <f>InputData!G58</f>
        <v>EVImean</v>
      </c>
      <c r="H1093" t="str">
        <f>InputData!H58</f>
        <v>WMyear_evi_summer</v>
      </c>
      <c r="I1093" t="str">
        <f t="shared" si="16"/>
        <v>Long Term</v>
      </c>
      <c r="J1093">
        <f>InputData!O58</f>
        <v>0.101928</v>
      </c>
      <c r="K1093">
        <f>InputData!S58</f>
        <v>2.09327</v>
      </c>
    </row>
    <row r="1094" spans="1:11" hidden="1" x14ac:dyDescent="0.25">
      <c r="A1094" t="str">
        <f>InputData!A76</f>
        <v>20190124_181841</v>
      </c>
      <c r="B1094">
        <f>InputData!B76</f>
        <v>3</v>
      </c>
      <c r="C1094" t="str">
        <f>InputData!C76</f>
        <v>LongTerm</v>
      </c>
      <c r="D1094">
        <f>InputData!D76</f>
        <v>40</v>
      </c>
      <c r="E1094">
        <f>InputData!E76</f>
        <v>95</v>
      </c>
      <c r="F1094" t="str">
        <f>InputData!F76</f>
        <v>3.2.1.1.1. Herbazal denso de tierra firme</v>
      </c>
      <c r="G1094" t="str">
        <f>InputData!G76</f>
        <v>EVImean</v>
      </c>
      <c r="H1094" t="str">
        <f>InputData!H76</f>
        <v>WMyear_evi_summer</v>
      </c>
      <c r="I1094" t="str">
        <f t="shared" si="16"/>
        <v>Long Term</v>
      </c>
      <c r="J1094">
        <f>InputData!O76</f>
        <v>-20.888400000000001</v>
      </c>
      <c r="K1094">
        <f>InputData!S76</f>
        <v>30352.7</v>
      </c>
    </row>
    <row r="1095" spans="1:11" hidden="1" x14ac:dyDescent="0.25">
      <c r="A1095" t="str">
        <f>InputData!A83</f>
        <v>20190124_003208</v>
      </c>
      <c r="B1095">
        <f>InputData!B83</f>
        <v>3</v>
      </c>
      <c r="C1095" t="str">
        <f>InputData!C83</f>
        <v>LongTerm</v>
      </c>
      <c r="D1095">
        <f>InputData!D83</f>
        <v>40</v>
      </c>
      <c r="E1095">
        <f>InputData!E83</f>
        <v>95</v>
      </c>
      <c r="F1095" t="str">
        <f>InputData!F83</f>
        <v>5.1.4. Cuerpos de agua artificiales</v>
      </c>
      <c r="G1095" t="str">
        <f>InputData!G83</f>
        <v>EVImean</v>
      </c>
      <c r="H1095" t="str">
        <f>InputData!H83</f>
        <v>WMyear_evi_summer</v>
      </c>
      <c r="I1095" t="str">
        <f t="shared" si="16"/>
        <v>Long Term</v>
      </c>
      <c r="J1095">
        <f>InputData!O83</f>
        <v>-5.8407799999999996</v>
      </c>
      <c r="K1095">
        <f>InputData!S83</f>
        <v>6471.97</v>
      </c>
    </row>
    <row r="1096" spans="1:11" hidden="1" x14ac:dyDescent="0.25">
      <c r="A1096" t="str">
        <f>InputData!A86</f>
        <v>20190124_043145</v>
      </c>
      <c r="B1096">
        <f>InputData!B86</f>
        <v>3</v>
      </c>
      <c r="C1096" t="str">
        <f>InputData!C86</f>
        <v>LongTerm</v>
      </c>
      <c r="D1096">
        <f>InputData!D86</f>
        <v>40</v>
      </c>
      <c r="E1096">
        <f>InputData!E86</f>
        <v>95</v>
      </c>
      <c r="F1096" t="str">
        <f>InputData!F86</f>
        <v>3.2.3. Vegetacin secundaria o en transicin</v>
      </c>
      <c r="G1096" t="str">
        <f>InputData!G86</f>
        <v>EVImean</v>
      </c>
      <c r="H1096" t="str">
        <f>InputData!H86</f>
        <v>WMyear_evi_summer</v>
      </c>
      <c r="I1096" t="str">
        <f t="shared" si="16"/>
        <v>Long Term</v>
      </c>
      <c r="J1096">
        <f>InputData!O86</f>
        <v>-5.5221200000000001</v>
      </c>
      <c r="K1096">
        <f>InputData!S86</f>
        <v>15748.5</v>
      </c>
    </row>
    <row r="1097" spans="1:11" hidden="1" x14ac:dyDescent="0.25">
      <c r="A1097" t="str">
        <f>InputData!A88</f>
        <v>20190123_195511</v>
      </c>
      <c r="B1097">
        <f>InputData!B88</f>
        <v>3</v>
      </c>
      <c r="C1097" t="str">
        <f>InputData!C88</f>
        <v>LongTerm</v>
      </c>
      <c r="D1097">
        <f>InputData!D88</f>
        <v>40</v>
      </c>
      <c r="E1097">
        <f>InputData!E88</f>
        <v>95</v>
      </c>
      <c r="F1097" t="str">
        <f>InputData!F88</f>
        <v>3.2.1.2.1. Herbazal abierto arenoso</v>
      </c>
      <c r="G1097" t="str">
        <f>InputData!G88</f>
        <v>EVImean</v>
      </c>
      <c r="H1097" t="str">
        <f>InputData!H88</f>
        <v>WMyear_evi_summer</v>
      </c>
      <c r="I1097" t="str">
        <f t="shared" si="16"/>
        <v>Long Term</v>
      </c>
      <c r="J1097">
        <f>InputData!O88</f>
        <v>-36.281300000000002</v>
      </c>
      <c r="K1097">
        <f>InputData!S88</f>
        <v>48970.7</v>
      </c>
    </row>
    <row r="1098" spans="1:11" hidden="1" x14ac:dyDescent="0.25">
      <c r="A1098" t="str">
        <f>InputData!A94</f>
        <v>20190124_032838</v>
      </c>
      <c r="B1098">
        <f>InputData!B94</f>
        <v>3</v>
      </c>
      <c r="C1098" t="str">
        <f>InputData!C94</f>
        <v>LongTerm</v>
      </c>
      <c r="D1098">
        <f>InputData!D94</f>
        <v>40</v>
      </c>
      <c r="E1098">
        <f>InputData!E94</f>
        <v>95</v>
      </c>
      <c r="F1098" t="str">
        <f>InputData!F94</f>
        <v>2.3.1. Pastos limpios</v>
      </c>
      <c r="G1098" t="str">
        <f>InputData!G94</f>
        <v>EVImean</v>
      </c>
      <c r="H1098" t="str">
        <f>InputData!H94</f>
        <v>WMyear_evi_summer</v>
      </c>
      <c r="I1098" t="str">
        <f t="shared" si="16"/>
        <v>Long Term</v>
      </c>
      <c r="J1098">
        <f>InputData!O94</f>
        <v>-7.6376299999999997</v>
      </c>
      <c r="K1098">
        <f>InputData!S94</f>
        <v>10368.6</v>
      </c>
    </row>
    <row r="1099" spans="1:11" hidden="1" x14ac:dyDescent="0.25">
      <c r="A1099" t="str">
        <f>InputData!A99</f>
        <v>20190124_101612</v>
      </c>
      <c r="B1099">
        <f>InputData!B99</f>
        <v>3</v>
      </c>
      <c r="C1099" t="str">
        <f>InputData!C99</f>
        <v>LongTerm</v>
      </c>
      <c r="D1099">
        <f>InputData!D99</f>
        <v>40</v>
      </c>
      <c r="E1099">
        <f>InputData!E99</f>
        <v>95</v>
      </c>
      <c r="F1099" t="str">
        <f>InputData!F99</f>
        <v>3.1.4. Bosque de galera y ripario</v>
      </c>
      <c r="G1099" t="str">
        <f>InputData!G99</f>
        <v>EVImean</v>
      </c>
      <c r="H1099" t="str">
        <f>InputData!H99</f>
        <v>WMyear_evi_summer</v>
      </c>
      <c r="I1099" t="str">
        <f t="shared" si="16"/>
        <v>Long Term</v>
      </c>
      <c r="J1099">
        <f>InputData!O99</f>
        <v>-33.762500000000003</v>
      </c>
      <c r="K1099">
        <f>InputData!S99</f>
        <v>63509.3</v>
      </c>
    </row>
    <row r="1100" spans="1:11" hidden="1" x14ac:dyDescent="0.25">
      <c r="A1100" t="str">
        <f>InputData!A106</f>
        <v>20190123_214400</v>
      </c>
      <c r="B1100">
        <f>InputData!B106</f>
        <v>3</v>
      </c>
      <c r="C1100" t="str">
        <f>InputData!C106</f>
        <v>LongTerm</v>
      </c>
      <c r="D1100">
        <f>InputData!D106</f>
        <v>40</v>
      </c>
      <c r="E1100">
        <f>InputData!E106</f>
        <v>95</v>
      </c>
      <c r="F1100" t="str">
        <f>InputData!F106</f>
        <v>3.2.2.1. Arbustal denso</v>
      </c>
      <c r="G1100" t="str">
        <f>InputData!G106</f>
        <v>EVImean</v>
      </c>
      <c r="H1100" t="str">
        <f>InputData!H106</f>
        <v>WMyear_evi_summer</v>
      </c>
      <c r="I1100" t="str">
        <f t="shared" si="16"/>
        <v>Long Term</v>
      </c>
      <c r="J1100">
        <f>InputData!O106</f>
        <v>0.11396000000000001</v>
      </c>
      <c r="K1100">
        <f>InputData!S106</f>
        <v>2.02991E-2</v>
      </c>
    </row>
    <row r="1101" spans="1:11" hidden="1" x14ac:dyDescent="0.25">
      <c r="A1101" t="str">
        <f>InputData!A109</f>
        <v>20190124_161324</v>
      </c>
      <c r="B1101">
        <f>InputData!B109</f>
        <v>3</v>
      </c>
      <c r="C1101" t="str">
        <f>InputData!C109</f>
        <v>LongTerm</v>
      </c>
      <c r="D1101">
        <f>InputData!D109</f>
        <v>40</v>
      </c>
      <c r="E1101">
        <f>InputData!E109</f>
        <v>95</v>
      </c>
      <c r="F1101" t="str">
        <f>InputData!F109</f>
        <v>2.4.4. Mosaico de pastos con espacios naturales</v>
      </c>
      <c r="G1101" t="str">
        <f>InputData!G109</f>
        <v>EVImean</v>
      </c>
      <c r="H1101" t="str">
        <f>InputData!H109</f>
        <v>WMyear_evi_summer</v>
      </c>
      <c r="I1101" t="str">
        <f t="shared" si="16"/>
        <v>Long Term</v>
      </c>
      <c r="J1101">
        <f>InputData!O109</f>
        <v>-0.348049</v>
      </c>
      <c r="K1101">
        <f>InputData!S109</f>
        <v>1312.59</v>
      </c>
    </row>
    <row r="1102" spans="1:11" hidden="1" x14ac:dyDescent="0.25">
      <c r="A1102" t="str">
        <f>InputData!A110</f>
        <v>20190124_050110</v>
      </c>
      <c r="B1102">
        <f>InputData!B110</f>
        <v>3</v>
      </c>
      <c r="C1102" t="str">
        <f>InputData!C110</f>
        <v>LongTerm</v>
      </c>
      <c r="D1102">
        <f>InputData!D110</f>
        <v>40</v>
      </c>
      <c r="E1102">
        <f>InputData!E110</f>
        <v>95</v>
      </c>
      <c r="F1102" t="str">
        <f>InputData!F110</f>
        <v>3.1.3. Bosque fragmentado</v>
      </c>
      <c r="G1102" t="str">
        <f>InputData!G110</f>
        <v>EVImean</v>
      </c>
      <c r="H1102" t="str">
        <f>InputData!H110</f>
        <v>WMyear_evi_summer</v>
      </c>
      <c r="I1102" t="str">
        <f t="shared" si="16"/>
        <v>Long Term</v>
      </c>
      <c r="J1102">
        <f>InputData!O110</f>
        <v>0.15378600000000001</v>
      </c>
      <c r="K1102">
        <f>InputData!S110</f>
        <v>1.37786E-2</v>
      </c>
    </row>
    <row r="1103" spans="1:11" hidden="1" x14ac:dyDescent="0.25">
      <c r="A1103" t="str">
        <f>InputData!A121</f>
        <v>20190124_090654</v>
      </c>
      <c r="B1103">
        <f>InputData!B121</f>
        <v>3</v>
      </c>
      <c r="C1103" t="str">
        <f>InputData!C121</f>
        <v>LongTerm</v>
      </c>
      <c r="D1103">
        <f>InputData!D121</f>
        <v>40</v>
      </c>
      <c r="E1103">
        <f>InputData!E121</f>
        <v>95</v>
      </c>
      <c r="F1103" t="str">
        <f>InputData!F121</f>
        <v>3.1.1.2.2. Bosque denso bajo inundable</v>
      </c>
      <c r="G1103" t="str">
        <f>InputData!G121</f>
        <v>EVImean</v>
      </c>
      <c r="H1103" t="str">
        <f>InputData!H121</f>
        <v>WMyear_evi_summer</v>
      </c>
      <c r="I1103" t="str">
        <f t="shared" si="16"/>
        <v>Long Term</v>
      </c>
      <c r="J1103">
        <f>InputData!O121</f>
        <v>-9.2943099999999994</v>
      </c>
      <c r="K1103">
        <f>InputData!S121</f>
        <v>21283.7</v>
      </c>
    </row>
    <row r="1104" spans="1:11" hidden="1" x14ac:dyDescent="0.25">
      <c r="A1104" t="str">
        <f>InputData!A169</f>
        <v>20190124_102053</v>
      </c>
      <c r="B1104">
        <f>InputData!B169</f>
        <v>3</v>
      </c>
      <c r="C1104" t="str">
        <f>InputData!C169</f>
        <v>LongTerm</v>
      </c>
      <c r="D1104">
        <f>InputData!D169</f>
        <v>40</v>
      </c>
      <c r="E1104">
        <f>InputData!E169</f>
        <v>95</v>
      </c>
      <c r="F1104" t="str">
        <f>InputData!F169</f>
        <v>3.2.1.1.2. Herbazal denso inundable</v>
      </c>
      <c r="G1104" t="str">
        <f>InputData!G169</f>
        <v>NDVImean</v>
      </c>
      <c r="H1104" t="str">
        <f>InputData!H169</f>
        <v>WMyear_NDVI2017winter</v>
      </c>
      <c r="I1104" t="str">
        <f t="shared" si="16"/>
        <v>Long Term</v>
      </c>
      <c r="J1104">
        <f>InputData!O169</f>
        <v>0.43458614000000001</v>
      </c>
      <c r="K1104">
        <f>InputData!S169</f>
        <v>1.0855339E-2</v>
      </c>
    </row>
    <row r="1105" spans="1:11" hidden="1" x14ac:dyDescent="0.25">
      <c r="A1105" t="str">
        <f>InputData!A298</f>
        <v>20190124_014109</v>
      </c>
      <c r="B1105">
        <f>InputData!B298</f>
        <v>3</v>
      </c>
      <c r="C1105" t="str">
        <f>InputData!C298</f>
        <v>LongTerm</v>
      </c>
      <c r="D1105">
        <f>InputData!D298</f>
        <v>40</v>
      </c>
      <c r="E1105">
        <f>InputData!E298</f>
        <v>95</v>
      </c>
      <c r="F1105" t="str">
        <f>InputData!F298</f>
        <v>3.3.1. Zonas arenosas naturales</v>
      </c>
      <c r="G1105" t="str">
        <f>InputData!G298</f>
        <v>NDVImean</v>
      </c>
      <c r="H1105" t="str">
        <f>InputData!H298</f>
        <v>WMyear_NDVI2017winter</v>
      </c>
      <c r="I1105" t="str">
        <f t="shared" si="16"/>
        <v>Long Term</v>
      </c>
      <c r="J1105">
        <f>InputData!O298</f>
        <v>0.15980321</v>
      </c>
      <c r="K1105">
        <f>InputData!S298</f>
        <v>1.3363965E-2</v>
      </c>
    </row>
    <row r="1106" spans="1:11" x14ac:dyDescent="0.25">
      <c r="A1106" t="str">
        <f>InputData!A324</f>
        <v>20190120_130746</v>
      </c>
      <c r="B1106">
        <f>InputData!B324</f>
        <v>3</v>
      </c>
      <c r="C1106" t="str">
        <f>InputData!C324</f>
        <v>LongTerm</v>
      </c>
      <c r="D1106">
        <f>InputData!D324</f>
        <v>40</v>
      </c>
      <c r="E1106">
        <f>InputData!E324</f>
        <v>95</v>
      </c>
      <c r="F1106" t="str">
        <f>InputData!F324</f>
        <v>5.1.2. Lagunas, lagos y cinagas naturales</v>
      </c>
      <c r="G1106" t="str">
        <f>InputData!G324</f>
        <v>NDVImean</v>
      </c>
      <c r="H1106" t="str">
        <f>InputData!H324</f>
        <v>WMyear_NDVI201711</v>
      </c>
      <c r="I1106" t="str">
        <f t="shared" si="16"/>
        <v>Long Term</v>
      </c>
      <c r="J1106">
        <f>InputData!O324</f>
        <v>0.43589633999999999</v>
      </c>
      <c r="K1106">
        <f>InputData!S324</f>
        <v>1.5745605999999999E-2</v>
      </c>
    </row>
    <row r="1107" spans="1:11" hidden="1" x14ac:dyDescent="0.25">
      <c r="A1107" t="str">
        <f>InputData!A339</f>
        <v>20190124_000809</v>
      </c>
      <c r="B1107">
        <f>InputData!B339</f>
        <v>3</v>
      </c>
      <c r="C1107" t="str">
        <f>InputData!C339</f>
        <v>LongTerm</v>
      </c>
      <c r="D1107">
        <f>InputData!D339</f>
        <v>40</v>
      </c>
      <c r="E1107">
        <f>InputData!E339</f>
        <v>95</v>
      </c>
      <c r="F1107" t="str">
        <f>InputData!F339</f>
        <v>3.1.1.1.2. Bosque denso alto inundable</v>
      </c>
      <c r="G1107" t="str">
        <f>InputData!G339</f>
        <v>NDVImean</v>
      </c>
      <c r="H1107" t="str">
        <f>InputData!H339</f>
        <v>WMyear_NDVI2017winter</v>
      </c>
      <c r="I1107" t="str">
        <f t="shared" si="16"/>
        <v>Long Term</v>
      </c>
      <c r="J1107">
        <f>InputData!O339</f>
        <v>0.20560840999999999</v>
      </c>
      <c r="K1107">
        <f>InputData!S339</f>
        <v>2.2305245000000001E-2</v>
      </c>
    </row>
    <row r="1108" spans="1:11" hidden="1" x14ac:dyDescent="0.25">
      <c r="A1108" t="str">
        <f>InputData!A356</f>
        <v>20190121_165225</v>
      </c>
      <c r="B1108">
        <f>InputData!B356</f>
        <v>3</v>
      </c>
      <c r="C1108" t="str">
        <f>InputData!C356</f>
        <v>LongTerm</v>
      </c>
      <c r="D1108">
        <f>InputData!D356</f>
        <v>40</v>
      </c>
      <c r="E1108">
        <f>InputData!E356</f>
        <v>95</v>
      </c>
      <c r="F1108" t="str">
        <f>InputData!F356</f>
        <v>3.1.3.2. Bosque fragmentado con vegetacin secundaria</v>
      </c>
      <c r="G1108" t="str">
        <f>InputData!G356</f>
        <v>NDVImean</v>
      </c>
      <c r="H1108" t="str">
        <f>InputData!H356</f>
        <v>WMyear_NDVI201712</v>
      </c>
      <c r="I1108" t="str">
        <f t="shared" si="16"/>
        <v>Long Term</v>
      </c>
      <c r="J1108">
        <f>InputData!O356</f>
        <v>0.57996499999999995</v>
      </c>
      <c r="K1108">
        <f>InputData!S356</f>
        <v>0.105615</v>
      </c>
    </row>
    <row r="1109" spans="1:11" hidden="1" x14ac:dyDescent="0.25">
      <c r="A1109" t="str">
        <f>InputData!A394</f>
        <v>20190121_223928</v>
      </c>
      <c r="B1109">
        <f>InputData!B394</f>
        <v>3</v>
      </c>
      <c r="C1109" t="str">
        <f>InputData!C394</f>
        <v>LongTerm</v>
      </c>
      <c r="D1109">
        <f>InputData!D394</f>
        <v>40</v>
      </c>
      <c r="E1109">
        <f>InputData!E394</f>
        <v>95</v>
      </c>
      <c r="F1109" t="str">
        <f>InputData!F394</f>
        <v>5.1.2. Lagunas, lagos y cinagas naturales</v>
      </c>
      <c r="G1109" t="str">
        <f>InputData!G394</f>
        <v>NDVImean</v>
      </c>
      <c r="H1109" t="str">
        <f>InputData!H394</f>
        <v>WMyear_NDVI201712</v>
      </c>
      <c r="I1109" t="str">
        <f t="shared" si="16"/>
        <v>Long Term</v>
      </c>
      <c r="J1109">
        <f>InputData!O394</f>
        <v>0.45115499999999997</v>
      </c>
      <c r="K1109">
        <f>InputData!S394</f>
        <v>1.47283E-2</v>
      </c>
    </row>
    <row r="1110" spans="1:11" x14ac:dyDescent="0.25">
      <c r="A1110" t="str">
        <f>InputData!A398</f>
        <v>20190120_112313</v>
      </c>
      <c r="B1110">
        <f>InputData!B398</f>
        <v>3</v>
      </c>
      <c r="C1110" t="str">
        <f>InputData!C398</f>
        <v>LongTerm</v>
      </c>
      <c r="D1110">
        <f>InputData!D398</f>
        <v>40</v>
      </c>
      <c r="E1110">
        <f>InputData!E398</f>
        <v>95</v>
      </c>
      <c r="F1110" t="str">
        <f>InputData!F398</f>
        <v>3.1.3. Bosque fragmentado</v>
      </c>
      <c r="G1110" t="str">
        <f>InputData!G398</f>
        <v>NDVImean</v>
      </c>
      <c r="H1110" t="str">
        <f>InputData!H398</f>
        <v>WMyear_NDVI201711</v>
      </c>
      <c r="I1110" t="str">
        <f t="shared" si="16"/>
        <v>Long Term</v>
      </c>
      <c r="J1110">
        <f>InputData!O398</f>
        <v>0.27053310000000003</v>
      </c>
      <c r="K1110">
        <f>InputData!S398</f>
        <v>6.0285248E-2</v>
      </c>
    </row>
    <row r="1111" spans="1:11" hidden="1" x14ac:dyDescent="0.25">
      <c r="A1111" t="str">
        <f>InputData!A421</f>
        <v>20190124_004111</v>
      </c>
      <c r="B1111">
        <f>InputData!B421</f>
        <v>3</v>
      </c>
      <c r="C1111" t="str">
        <f>InputData!C421</f>
        <v>LongTerm</v>
      </c>
      <c r="D1111">
        <f>InputData!D421</f>
        <v>40</v>
      </c>
      <c r="E1111">
        <f>InputData!E421</f>
        <v>95</v>
      </c>
      <c r="F1111" t="str">
        <f>InputData!F421</f>
        <v>5.1.2. Lagunas, lagos y cinagas naturales</v>
      </c>
      <c r="G1111" t="str">
        <f>InputData!G421</f>
        <v>NDVImean</v>
      </c>
      <c r="H1111" t="str">
        <f>InputData!H421</f>
        <v>WMyear_NDVI2017winter</v>
      </c>
      <c r="I1111" t="str">
        <f t="shared" si="16"/>
        <v>Long Term</v>
      </c>
      <c r="J1111">
        <f>InputData!O421</f>
        <v>0.36348196999999999</v>
      </c>
      <c r="K1111">
        <f>InputData!S421</f>
        <v>2.3405490000000001E-2</v>
      </c>
    </row>
    <row r="1112" spans="1:11" x14ac:dyDescent="0.25">
      <c r="A1112" t="str">
        <f>InputData!A465</f>
        <v>20190120_140741</v>
      </c>
      <c r="B1112">
        <f>InputData!B465</f>
        <v>3</v>
      </c>
      <c r="C1112" t="str">
        <f>InputData!C465</f>
        <v>LongTerm</v>
      </c>
      <c r="D1112">
        <f>InputData!D465</f>
        <v>40</v>
      </c>
      <c r="E1112">
        <f>InputData!E465</f>
        <v>95</v>
      </c>
      <c r="F1112" t="str">
        <f>InputData!F465</f>
        <v>3.3.1. Zonas arenosas naturales</v>
      </c>
      <c r="G1112" t="str">
        <f>InputData!G465</f>
        <v>NDVImean</v>
      </c>
      <c r="H1112" t="str">
        <f>InputData!H465</f>
        <v>WMyear_NDVI201711</v>
      </c>
      <c r="I1112" t="str">
        <f t="shared" ref="I1112:I1175" si="17">NewCategory(C1112)</f>
        <v>Long Term</v>
      </c>
      <c r="J1112">
        <f>InputData!O465</f>
        <v>0.20782354</v>
      </c>
      <c r="K1112">
        <f>InputData!S465</f>
        <v>4.0318288000000001E-2</v>
      </c>
    </row>
    <row r="1113" spans="1:11" x14ac:dyDescent="0.25">
      <c r="A1113" t="str">
        <f>InputData!A469</f>
        <v>20190120_153956</v>
      </c>
      <c r="B1113">
        <f>InputData!B469</f>
        <v>3</v>
      </c>
      <c r="C1113" t="str">
        <f>InputData!C469</f>
        <v>LongTerm</v>
      </c>
      <c r="D1113">
        <f>InputData!D469</f>
        <v>40</v>
      </c>
      <c r="E1113">
        <f>InputData!E469</f>
        <v>95</v>
      </c>
      <c r="F1113" t="str">
        <f>InputData!F469</f>
        <v>3.1.1.2.2. Bosque denso bajo inundable</v>
      </c>
      <c r="G1113" t="str">
        <f>InputData!G469</f>
        <v>NDVImean</v>
      </c>
      <c r="H1113" t="str">
        <f>InputData!H469</f>
        <v>WMyear_NDVI201711</v>
      </c>
      <c r="I1113" t="str">
        <f t="shared" si="17"/>
        <v>Long Term</v>
      </c>
      <c r="J1113">
        <f>InputData!O469</f>
        <v>0.23546803999999999</v>
      </c>
      <c r="K1113">
        <f>InputData!S469</f>
        <v>3.7604459999999999E-2</v>
      </c>
    </row>
    <row r="1114" spans="1:11" x14ac:dyDescent="0.25">
      <c r="A1114" t="str">
        <f>InputData!A496</f>
        <v>20190120_181559</v>
      </c>
      <c r="B1114">
        <f>InputData!B496</f>
        <v>3</v>
      </c>
      <c r="C1114" t="str">
        <f>InputData!C496</f>
        <v>LongTerm</v>
      </c>
      <c r="D1114">
        <f>InputData!D496</f>
        <v>40</v>
      </c>
      <c r="E1114">
        <f>InputData!E496</f>
        <v>95</v>
      </c>
      <c r="F1114" t="str">
        <f>InputData!F496</f>
        <v>4.1.1. Zonas Pantanosas</v>
      </c>
      <c r="G1114" t="str">
        <f>InputData!G496</f>
        <v>NDVImean</v>
      </c>
      <c r="H1114" t="str">
        <f>InputData!H496</f>
        <v>WMyear_NDVI201711</v>
      </c>
      <c r="I1114" t="str">
        <f t="shared" si="17"/>
        <v>Long Term</v>
      </c>
      <c r="J1114">
        <f>InputData!O496</f>
        <v>0.45924110000000001</v>
      </c>
      <c r="K1114">
        <f>InputData!S496</f>
        <v>6.518116E-3</v>
      </c>
    </row>
    <row r="1115" spans="1:11" hidden="1" x14ac:dyDescent="0.25">
      <c r="A1115" t="str">
        <f>InputData!A577</f>
        <v>20190121_232841</v>
      </c>
      <c r="B1115">
        <f>InputData!B577</f>
        <v>3</v>
      </c>
      <c r="C1115" t="str">
        <f>InputData!C577</f>
        <v>LongTerm</v>
      </c>
      <c r="D1115">
        <f>InputData!D577</f>
        <v>40</v>
      </c>
      <c r="E1115">
        <f>InputData!E577</f>
        <v>95</v>
      </c>
      <c r="F1115" t="str">
        <f>InputData!F577</f>
        <v>3.3.1. Zonas arenosas naturales</v>
      </c>
      <c r="G1115" t="str">
        <f>InputData!G577</f>
        <v>NDVImean</v>
      </c>
      <c r="H1115" t="str">
        <f>InputData!H577</f>
        <v>WMyear_NDVI201712</v>
      </c>
      <c r="I1115" t="str">
        <f t="shared" si="17"/>
        <v>Long Term</v>
      </c>
      <c r="J1115">
        <f>InputData!O577</f>
        <v>0.13455300000000001</v>
      </c>
      <c r="K1115">
        <f>InputData!S577</f>
        <v>1.6438899999999999E-2</v>
      </c>
    </row>
    <row r="1116" spans="1:11" hidden="1" x14ac:dyDescent="0.25">
      <c r="A1116" t="str">
        <f>InputData!A584</f>
        <v>20190122_112202</v>
      </c>
      <c r="B1116">
        <f>InputData!B584</f>
        <v>3</v>
      </c>
      <c r="C1116" t="str">
        <f>InputData!C584</f>
        <v>LongTerm</v>
      </c>
      <c r="D1116">
        <f>InputData!D584</f>
        <v>40</v>
      </c>
      <c r="E1116">
        <f>InputData!E584</f>
        <v>95</v>
      </c>
      <c r="F1116" t="str">
        <f>InputData!F584</f>
        <v>3.2.1.1.2. Herbazal denso inundable</v>
      </c>
      <c r="G1116" t="str">
        <f>InputData!G584</f>
        <v>NDVImean</v>
      </c>
      <c r="H1116" t="str">
        <f>InputData!H584</f>
        <v>WMyear_NDVI201712</v>
      </c>
      <c r="I1116" t="str">
        <f t="shared" si="17"/>
        <v>Long Term</v>
      </c>
      <c r="J1116">
        <f>InputData!O584</f>
        <v>0.48807200000000001</v>
      </c>
      <c r="K1116">
        <f>InputData!S584</f>
        <v>9.5250999999999999E-3</v>
      </c>
    </row>
    <row r="1117" spans="1:11" hidden="1" x14ac:dyDescent="0.25">
      <c r="A1117" t="str">
        <f>InputData!A585</f>
        <v>20190121_221223</v>
      </c>
      <c r="B1117">
        <f>InputData!B585</f>
        <v>3</v>
      </c>
      <c r="C1117" t="str">
        <f>InputData!C585</f>
        <v>LongTerm</v>
      </c>
      <c r="D1117">
        <f>InputData!D585</f>
        <v>40</v>
      </c>
      <c r="E1117">
        <f>InputData!E585</f>
        <v>95</v>
      </c>
      <c r="F1117" t="str">
        <f>InputData!F585</f>
        <v>3.1.1.1.2. Bosque denso alto inundable</v>
      </c>
      <c r="G1117" t="str">
        <f>InputData!G585</f>
        <v>NDVImean</v>
      </c>
      <c r="H1117" t="str">
        <f>InputData!H585</f>
        <v>WMyear_NDVI201712</v>
      </c>
      <c r="I1117" t="str">
        <f t="shared" si="17"/>
        <v>Long Term</v>
      </c>
      <c r="J1117">
        <f>InputData!O585</f>
        <v>0.18763099999999999</v>
      </c>
      <c r="K1117">
        <f>InputData!S585</f>
        <v>3.8734600000000001E-2</v>
      </c>
    </row>
    <row r="1118" spans="1:11" hidden="1" x14ac:dyDescent="0.25">
      <c r="A1118" t="str">
        <f>InputData!A591</f>
        <v>20190123_222853</v>
      </c>
      <c r="B1118">
        <f>InputData!B591</f>
        <v>3</v>
      </c>
      <c r="C1118" t="str">
        <f>InputData!C591</f>
        <v>LongTerm</v>
      </c>
      <c r="D1118">
        <f>InputData!D591</f>
        <v>40</v>
      </c>
      <c r="E1118">
        <f>InputData!E591</f>
        <v>95</v>
      </c>
      <c r="F1118" t="str">
        <f>InputData!F591</f>
        <v>3.2.3. Vegetacin secundaria o en transicin</v>
      </c>
      <c r="G1118" t="str">
        <f>InputData!G591</f>
        <v>NDVImean</v>
      </c>
      <c r="H1118" t="str">
        <f>InputData!H591</f>
        <v>WMyear_NDVI2017winter</v>
      </c>
      <c r="I1118" t="str">
        <f t="shared" si="17"/>
        <v>Long Term</v>
      </c>
      <c r="J1118">
        <f>InputData!O591</f>
        <v>0.25054700000000002</v>
      </c>
      <c r="K1118">
        <f>InputData!S591</f>
        <v>3.176996E-2</v>
      </c>
    </row>
    <row r="1119" spans="1:11" x14ac:dyDescent="0.25">
      <c r="A1119" t="str">
        <f>InputData!A596</f>
        <v>20190120_123339</v>
      </c>
      <c r="B1119">
        <f>InputData!B596</f>
        <v>3</v>
      </c>
      <c r="C1119" t="str">
        <f>InputData!C596</f>
        <v>LongTerm</v>
      </c>
      <c r="D1119">
        <f>InputData!D596</f>
        <v>40</v>
      </c>
      <c r="E1119">
        <f>InputData!E596</f>
        <v>95</v>
      </c>
      <c r="F1119" t="str">
        <f>InputData!F596</f>
        <v>3.1.1.1.2. Bosque denso alto inundable</v>
      </c>
      <c r="G1119" t="str">
        <f>InputData!G596</f>
        <v>NDVImean</v>
      </c>
      <c r="H1119" t="str">
        <f>InputData!H596</f>
        <v>WMyear_NDVI201711</v>
      </c>
      <c r="I1119" t="str">
        <f t="shared" si="17"/>
        <v>Long Term</v>
      </c>
      <c r="J1119">
        <f>InputData!O596</f>
        <v>0.25028650000000002</v>
      </c>
      <c r="K1119">
        <f>InputData!S596</f>
        <v>4.9807980000000002E-2</v>
      </c>
    </row>
    <row r="1120" spans="1:11" hidden="1" x14ac:dyDescent="0.25">
      <c r="A1120" t="str">
        <f>InputData!A606</f>
        <v>20190123_230049</v>
      </c>
      <c r="B1120">
        <f>InputData!B606</f>
        <v>3</v>
      </c>
      <c r="C1120" t="str">
        <f>InputData!C606</f>
        <v>LongTerm</v>
      </c>
      <c r="D1120">
        <f>InputData!D606</f>
        <v>40</v>
      </c>
      <c r="E1120">
        <f>InputData!E606</f>
        <v>95</v>
      </c>
      <c r="F1120" t="str">
        <f>InputData!F606</f>
        <v>3.1.3. Bosque fragmentado</v>
      </c>
      <c r="G1120" t="str">
        <f>InputData!G606</f>
        <v>NDVImean</v>
      </c>
      <c r="H1120" t="str">
        <f>InputData!H606</f>
        <v>WMyear_NDVI2017winter</v>
      </c>
      <c r="I1120" t="str">
        <f t="shared" si="17"/>
        <v>Long Term</v>
      </c>
      <c r="J1120">
        <f>InputData!O606</f>
        <v>0.24416370000000001</v>
      </c>
      <c r="K1120">
        <f>InputData!S606</f>
        <v>2.6109028999999999E-2</v>
      </c>
    </row>
    <row r="1121" spans="1:11" x14ac:dyDescent="0.25">
      <c r="A1121" t="str">
        <f>InputData!A611</f>
        <v>20190121_071014</v>
      </c>
      <c r="B1121">
        <f>InputData!B611</f>
        <v>3</v>
      </c>
      <c r="C1121" t="str">
        <f>InputData!C611</f>
        <v>LongTerm</v>
      </c>
      <c r="D1121">
        <f>InputData!D611</f>
        <v>40</v>
      </c>
      <c r="E1121">
        <f>InputData!E611</f>
        <v>95</v>
      </c>
      <c r="F1121" t="str">
        <f>InputData!F611</f>
        <v>3.2.1.1.2. Herbazal denso inundable</v>
      </c>
      <c r="G1121" t="str">
        <f>InputData!G611</f>
        <v>NDVImean</v>
      </c>
      <c r="H1121" t="str">
        <f>InputData!H611</f>
        <v>WMyear_NDVI201711</v>
      </c>
      <c r="I1121" t="str">
        <f t="shared" si="17"/>
        <v>Long Term</v>
      </c>
      <c r="J1121">
        <f>InputData!O611</f>
        <v>0.46294331999999999</v>
      </c>
      <c r="K1121">
        <f>InputData!S611</f>
        <v>8.1317360000000005E-3</v>
      </c>
    </row>
    <row r="1122" spans="1:11" hidden="1" x14ac:dyDescent="0.25">
      <c r="A1122" t="str">
        <f>InputData!A643</f>
        <v>20190122_230921</v>
      </c>
      <c r="B1122">
        <f>InputData!B643</f>
        <v>3</v>
      </c>
      <c r="C1122" t="str">
        <f>InputData!C643</f>
        <v>LongTerm</v>
      </c>
      <c r="D1122">
        <f>InputData!D643</f>
        <v>40</v>
      </c>
      <c r="E1122">
        <f>InputData!E643</f>
        <v>95</v>
      </c>
      <c r="F1122" t="str">
        <f>InputData!F643</f>
        <v>3.1.1.1.2. Bosque denso alto inundable</v>
      </c>
      <c r="G1122" t="str">
        <f>InputData!G643</f>
        <v>NDVImean</v>
      </c>
      <c r="H1122" t="str">
        <f>InputData!H643</f>
        <v>WMyear_NDVI201801</v>
      </c>
      <c r="I1122" t="str">
        <f t="shared" si="17"/>
        <v>Long Term</v>
      </c>
      <c r="J1122">
        <f>InputData!O643</f>
        <v>0.1903541</v>
      </c>
      <c r="K1122">
        <f>InputData!S643</f>
        <v>3.5209004000000002E-2</v>
      </c>
    </row>
    <row r="1123" spans="1:11" hidden="1" x14ac:dyDescent="0.25">
      <c r="A1123" t="str">
        <f>InputData!A720</f>
        <v>20190122_234224</v>
      </c>
      <c r="B1123">
        <f>InputData!B720</f>
        <v>3</v>
      </c>
      <c r="C1123" t="str">
        <f>InputData!C720</f>
        <v>LongTerm</v>
      </c>
      <c r="D1123">
        <f>InputData!D720</f>
        <v>40</v>
      </c>
      <c r="E1123">
        <f>InputData!E720</f>
        <v>95</v>
      </c>
      <c r="F1123" t="str">
        <f>InputData!F720</f>
        <v>5.1.2. Lagunas, lagos y cinagas naturales</v>
      </c>
      <c r="G1123" t="str">
        <f>InputData!G720</f>
        <v>NDVImean</v>
      </c>
      <c r="H1123" t="str">
        <f>InputData!H720</f>
        <v>WMyear_NDVI201801</v>
      </c>
      <c r="I1123" t="str">
        <f t="shared" si="17"/>
        <v>Long Term</v>
      </c>
      <c r="J1123">
        <f>InputData!O720</f>
        <v>0.40879156999999999</v>
      </c>
      <c r="K1123">
        <f>InputData!S720</f>
        <v>1.8790037999999998E-2</v>
      </c>
    </row>
    <row r="1124" spans="1:11" hidden="1" x14ac:dyDescent="0.25">
      <c r="A1124" t="str">
        <f>InputData!A732</f>
        <v>20190123_211749</v>
      </c>
      <c r="B1124">
        <f>InputData!B732</f>
        <v>3</v>
      </c>
      <c r="C1124" t="str">
        <f>InputData!C732</f>
        <v>LongTerm</v>
      </c>
      <c r="D1124">
        <f>InputData!D732</f>
        <v>40</v>
      </c>
      <c r="E1124">
        <f>InputData!E732</f>
        <v>95</v>
      </c>
      <c r="F1124" t="str">
        <f>InputData!F732</f>
        <v>2.3.1. Pastos limpios</v>
      </c>
      <c r="G1124" t="str">
        <f>InputData!G732</f>
        <v>NDVImean</v>
      </c>
      <c r="H1124" t="str">
        <f>InputData!H732</f>
        <v>WMyear_NDVI2017winter</v>
      </c>
      <c r="I1124" t="str">
        <f t="shared" si="17"/>
        <v>Long Term</v>
      </c>
      <c r="J1124">
        <f>InputData!O732</f>
        <v>0.31947199999999998</v>
      </c>
      <c r="K1124">
        <f>InputData!S732</f>
        <v>2.1699948E-2</v>
      </c>
    </row>
    <row r="1125" spans="1:11" x14ac:dyDescent="0.25">
      <c r="A1125" t="str">
        <f>InputData!A734</f>
        <v>20190120_055528</v>
      </c>
      <c r="B1125">
        <f>InputData!B734</f>
        <v>3</v>
      </c>
      <c r="C1125" t="str">
        <f>InputData!C734</f>
        <v>LongTerm</v>
      </c>
      <c r="D1125">
        <f>InputData!D734</f>
        <v>40</v>
      </c>
      <c r="E1125">
        <f>InputData!E734</f>
        <v>95</v>
      </c>
      <c r="F1125" t="str">
        <f>InputData!F734</f>
        <v>3.1.3.2. Bosque fragmentado con vegetacin secundaria</v>
      </c>
      <c r="G1125" t="str">
        <f>InputData!G734</f>
        <v>NDVImean</v>
      </c>
      <c r="H1125" t="str">
        <f>InputData!H734</f>
        <v>WMyear_NDVI201711</v>
      </c>
      <c r="I1125" t="str">
        <f t="shared" si="17"/>
        <v>Long Term</v>
      </c>
      <c r="J1125">
        <f>InputData!O734</f>
        <v>0.60789066999999997</v>
      </c>
      <c r="K1125">
        <f>InputData!S734</f>
        <v>9.6171279999999998E-2</v>
      </c>
    </row>
    <row r="1126" spans="1:11" hidden="1" x14ac:dyDescent="0.25">
      <c r="A1126" t="str">
        <f>InputData!A760</f>
        <v>20190121_204942</v>
      </c>
      <c r="B1126">
        <f>InputData!B760</f>
        <v>3</v>
      </c>
      <c r="C1126" t="str">
        <f>InputData!C760</f>
        <v>LongTerm</v>
      </c>
      <c r="D1126">
        <f>InputData!D760</f>
        <v>40</v>
      </c>
      <c r="E1126">
        <f>InputData!E760</f>
        <v>95</v>
      </c>
      <c r="F1126" t="str">
        <f>InputData!F760</f>
        <v>3.2.3. Vegetacin secundaria o en transicin</v>
      </c>
      <c r="G1126" t="str">
        <f>InputData!G760</f>
        <v>NDVImean</v>
      </c>
      <c r="H1126" t="str">
        <f>InputData!H760</f>
        <v>WMyear_NDVI201712</v>
      </c>
      <c r="I1126" t="str">
        <f t="shared" si="17"/>
        <v>Long Term</v>
      </c>
      <c r="J1126">
        <f>InputData!O760</f>
        <v>0.231549</v>
      </c>
      <c r="K1126">
        <f>InputData!S760</f>
        <v>4.2605799999999999E-2</v>
      </c>
    </row>
    <row r="1127" spans="1:11" hidden="1" x14ac:dyDescent="0.25">
      <c r="A1127" t="str">
        <f>InputData!A766</f>
        <v>20190123_052100</v>
      </c>
      <c r="B1127">
        <f>InputData!B766</f>
        <v>3</v>
      </c>
      <c r="C1127" t="str">
        <f>InputData!C766</f>
        <v>LongTerm</v>
      </c>
      <c r="D1127">
        <f>InputData!D766</f>
        <v>40</v>
      </c>
      <c r="E1127">
        <f>InputData!E766</f>
        <v>95</v>
      </c>
      <c r="F1127" t="str">
        <f>InputData!F766</f>
        <v>3.3.1. Zonas arenosas naturales</v>
      </c>
      <c r="G1127" t="str">
        <f>InputData!G766</f>
        <v>NDVImean</v>
      </c>
      <c r="H1127" t="str">
        <f>InputData!H766</f>
        <v>WMyear_NDVI201718summer</v>
      </c>
      <c r="I1127" t="str">
        <f t="shared" si="17"/>
        <v>Long Term</v>
      </c>
      <c r="J1127">
        <f>InputData!O766</f>
        <v>0.14236199999999999</v>
      </c>
      <c r="K1127">
        <f>InputData!S766</f>
        <v>1.35269E-2</v>
      </c>
    </row>
    <row r="1128" spans="1:11" hidden="1" x14ac:dyDescent="0.25">
      <c r="A1128" t="str">
        <f>InputData!A767</f>
        <v>20190122_090909</v>
      </c>
      <c r="B1128">
        <f>InputData!B767</f>
        <v>3</v>
      </c>
      <c r="C1128" t="str">
        <f>InputData!C767</f>
        <v>LongTerm</v>
      </c>
      <c r="D1128">
        <f>InputData!D767</f>
        <v>40</v>
      </c>
      <c r="E1128">
        <f>InputData!E767</f>
        <v>95</v>
      </c>
      <c r="F1128" t="str">
        <f>InputData!F767</f>
        <v>4.1.1. Zonas Pantanosas</v>
      </c>
      <c r="G1128" t="str">
        <f>InputData!G767</f>
        <v>NDVImean</v>
      </c>
      <c r="H1128" t="str">
        <f>InputData!H767</f>
        <v>WMyear_NDVI201712</v>
      </c>
      <c r="I1128" t="str">
        <f t="shared" si="17"/>
        <v>Long Term</v>
      </c>
      <c r="J1128">
        <f>InputData!O767</f>
        <v>0.49033300000000002</v>
      </c>
      <c r="K1128">
        <f>InputData!S767</f>
        <v>5.45087E-3</v>
      </c>
    </row>
    <row r="1129" spans="1:11" hidden="1" x14ac:dyDescent="0.25">
      <c r="A1129" t="str">
        <f>InputData!A793</f>
        <v>20190122_003237</v>
      </c>
      <c r="B1129">
        <f>InputData!B793</f>
        <v>3</v>
      </c>
      <c r="C1129" t="str">
        <f>InputData!C793</f>
        <v>LongTerm</v>
      </c>
      <c r="D1129">
        <f>InputData!D793</f>
        <v>40</v>
      </c>
      <c r="E1129">
        <f>InputData!E793</f>
        <v>95</v>
      </c>
      <c r="F1129" t="str">
        <f>InputData!F793</f>
        <v>3.3.1. Zonas arenosas naturales</v>
      </c>
      <c r="G1129" t="str">
        <f>InputData!G793</f>
        <v>NDVImean</v>
      </c>
      <c r="H1129" t="str">
        <f>InputData!H793</f>
        <v>WMyear_NDVI201802</v>
      </c>
      <c r="I1129" t="str">
        <f t="shared" si="17"/>
        <v>Long Term</v>
      </c>
      <c r="J1129">
        <f>InputData!O793</f>
        <v>0.14811806</v>
      </c>
      <c r="K1129">
        <f>InputData!S793</f>
        <v>1.4410721E-2</v>
      </c>
    </row>
    <row r="1130" spans="1:11" hidden="1" x14ac:dyDescent="0.25">
      <c r="A1130" t="str">
        <f>InputData!A795</f>
        <v>20190121_230728</v>
      </c>
      <c r="B1130">
        <f>InputData!B795</f>
        <v>3</v>
      </c>
      <c r="C1130" t="str">
        <f>InputData!C795</f>
        <v>LongTerm</v>
      </c>
      <c r="D1130">
        <f>InputData!D795</f>
        <v>40</v>
      </c>
      <c r="E1130">
        <f>InputData!E795</f>
        <v>95</v>
      </c>
      <c r="F1130" t="str">
        <f>InputData!F795</f>
        <v>3.1.1.1.2. Bosque denso alto inundable</v>
      </c>
      <c r="G1130" t="str">
        <f>InputData!G795</f>
        <v>NDVImean</v>
      </c>
      <c r="H1130" t="str">
        <f>InputData!H795</f>
        <v>WMyear_NDVI201802</v>
      </c>
      <c r="I1130" t="str">
        <f t="shared" si="17"/>
        <v>Long Term</v>
      </c>
      <c r="J1130">
        <f>InputData!O795</f>
        <v>0.17744902000000001</v>
      </c>
      <c r="K1130">
        <f>InputData!S795</f>
        <v>2.7188139E-2</v>
      </c>
    </row>
    <row r="1131" spans="1:11" x14ac:dyDescent="0.25">
      <c r="A1131" t="str">
        <f>InputData!A797</f>
        <v>20190121_101831</v>
      </c>
      <c r="B1131">
        <f>InputData!B797</f>
        <v>3</v>
      </c>
      <c r="C1131" t="str">
        <f>InputData!C797</f>
        <v>LongTerm</v>
      </c>
      <c r="D1131">
        <f>InputData!D797</f>
        <v>40</v>
      </c>
      <c r="E1131">
        <f>InputData!E797</f>
        <v>95</v>
      </c>
      <c r="F1131" t="str">
        <f>InputData!F797</f>
        <v>2.4.3. Mosaico de cultivos, pastos y espacios naturales</v>
      </c>
      <c r="G1131" t="str">
        <f>InputData!G797</f>
        <v>NDVImean</v>
      </c>
      <c r="H1131" t="str">
        <f>InputData!H797</f>
        <v>WMyear_NDVI201711</v>
      </c>
      <c r="I1131" t="str">
        <f t="shared" si="17"/>
        <v>Long Term</v>
      </c>
      <c r="J1131">
        <f>InputData!O797</f>
        <v>0.15828297999999999</v>
      </c>
      <c r="K1131">
        <f>InputData!S797</f>
        <v>1.6342421999999999E-2</v>
      </c>
    </row>
    <row r="1132" spans="1:11" hidden="1" x14ac:dyDescent="0.25">
      <c r="A1132" t="str">
        <f>InputData!A807</f>
        <v>20190124_143131</v>
      </c>
      <c r="B1132">
        <f>InputData!B807</f>
        <v>3</v>
      </c>
      <c r="C1132" t="str">
        <f>InputData!C807</f>
        <v>LongTerm</v>
      </c>
      <c r="D1132">
        <f>InputData!D807</f>
        <v>40</v>
      </c>
      <c r="E1132">
        <f>InputData!E807</f>
        <v>95</v>
      </c>
      <c r="F1132" t="str">
        <f>InputData!F807</f>
        <v>2.4.3. Mosaico de cultivos, pastos y espacios naturales</v>
      </c>
      <c r="G1132" t="str">
        <f>InputData!G807</f>
        <v>NDVImean</v>
      </c>
      <c r="H1132" t="str">
        <f>InputData!H807</f>
        <v>WMyear_NDVI2017winter</v>
      </c>
      <c r="I1132" t="str">
        <f t="shared" si="17"/>
        <v>Long Term</v>
      </c>
      <c r="J1132">
        <f>InputData!O807</f>
        <v>0.15697356000000001</v>
      </c>
      <c r="K1132">
        <f>InputData!S807</f>
        <v>2.0147000000000002E-2</v>
      </c>
    </row>
    <row r="1133" spans="1:11" hidden="1" x14ac:dyDescent="0.25">
      <c r="A1133" t="str">
        <f>InputData!A812</f>
        <v>20190123_070717</v>
      </c>
      <c r="B1133">
        <f>InputData!B812</f>
        <v>3</v>
      </c>
      <c r="C1133" t="str">
        <f>InputData!C812</f>
        <v>LongTerm</v>
      </c>
      <c r="D1133">
        <f>InputData!D812</f>
        <v>40</v>
      </c>
      <c r="E1133">
        <f>InputData!E812</f>
        <v>95</v>
      </c>
      <c r="F1133" t="str">
        <f>InputData!F812</f>
        <v>3.2.1.1.2. Herbazal denso inundable</v>
      </c>
      <c r="G1133" t="str">
        <f>InputData!G812</f>
        <v>NDVImean</v>
      </c>
      <c r="H1133" t="str">
        <f>InputData!H812</f>
        <v>WMyear_NDVI201801</v>
      </c>
      <c r="I1133" t="str">
        <f t="shared" si="17"/>
        <v>Long Term</v>
      </c>
      <c r="J1133">
        <f>InputData!O812</f>
        <v>0.50585559999999996</v>
      </c>
      <c r="K1133">
        <f>InputData!S812</f>
        <v>1.0241283E-2</v>
      </c>
    </row>
    <row r="1134" spans="1:11" hidden="1" x14ac:dyDescent="0.25">
      <c r="A1134" t="str">
        <f>InputData!A826</f>
        <v>20190123_034816</v>
      </c>
      <c r="B1134">
        <f>InputData!B826</f>
        <v>3</v>
      </c>
      <c r="C1134" t="str">
        <f>InputData!C826</f>
        <v>LongTerm</v>
      </c>
      <c r="D1134">
        <f>InputData!D826</f>
        <v>40</v>
      </c>
      <c r="E1134">
        <f>InputData!E826</f>
        <v>95</v>
      </c>
      <c r="F1134" t="str">
        <f>InputData!F826</f>
        <v>3.1.1.1.2. Bosque denso alto inundable</v>
      </c>
      <c r="G1134" t="str">
        <f>InputData!G826</f>
        <v>NDVImean</v>
      </c>
      <c r="H1134" t="str">
        <f>InputData!H826</f>
        <v>WMyear_NDVI201718summer</v>
      </c>
      <c r="I1134" t="str">
        <f t="shared" si="17"/>
        <v>Long Term</v>
      </c>
      <c r="J1134">
        <f>InputData!O826</f>
        <v>-2.6153699999999998E-2</v>
      </c>
      <c r="K1134">
        <f>InputData!S826</f>
        <v>809.28</v>
      </c>
    </row>
    <row r="1135" spans="1:11" hidden="1" x14ac:dyDescent="0.25">
      <c r="A1135" t="str">
        <f>InputData!A831</f>
        <v>20190123_093639</v>
      </c>
      <c r="B1135">
        <f>InputData!B831</f>
        <v>3</v>
      </c>
      <c r="C1135" t="str">
        <f>InputData!C831</f>
        <v>LongTerm</v>
      </c>
      <c r="D1135">
        <f>InputData!D831</f>
        <v>40</v>
      </c>
      <c r="E1135">
        <f>InputData!E831</f>
        <v>95</v>
      </c>
      <c r="F1135" t="str">
        <f>InputData!F831</f>
        <v>4.1.1. Zonas Pantanosas</v>
      </c>
      <c r="G1135" t="str">
        <f>InputData!G831</f>
        <v>NDVImean</v>
      </c>
      <c r="H1135" t="str">
        <f>InputData!H831</f>
        <v>WMyear_NDVI201718summer</v>
      </c>
      <c r="I1135" t="str">
        <f t="shared" si="17"/>
        <v>Long Term</v>
      </c>
      <c r="J1135">
        <f>InputData!O831</f>
        <v>-0.94643100000000002</v>
      </c>
      <c r="K1135">
        <f>InputData!S831</f>
        <v>1988.46</v>
      </c>
    </row>
    <row r="1136" spans="1:11" hidden="1" x14ac:dyDescent="0.25">
      <c r="A1136" t="str">
        <f>InputData!A835</f>
        <v>20190122_164138</v>
      </c>
      <c r="B1136">
        <f>InputData!B835</f>
        <v>3</v>
      </c>
      <c r="C1136" t="str">
        <f>InputData!C835</f>
        <v>LongTerm</v>
      </c>
      <c r="D1136">
        <f>InputData!D835</f>
        <v>40</v>
      </c>
      <c r="E1136">
        <f>InputData!E835</f>
        <v>95</v>
      </c>
      <c r="F1136" t="str">
        <f>InputData!F835</f>
        <v>3.1.3.2. Bosque fragmentado con vegetacin secundaria</v>
      </c>
      <c r="G1136" t="str">
        <f>InputData!G835</f>
        <v>NDVImean</v>
      </c>
      <c r="H1136" t="str">
        <f>InputData!H835</f>
        <v>WMyear_NDVI201801</v>
      </c>
      <c r="I1136" t="str">
        <f t="shared" si="17"/>
        <v>Long Term</v>
      </c>
      <c r="J1136">
        <f>InputData!O835</f>
        <v>0.58259609999999995</v>
      </c>
      <c r="K1136">
        <f>InputData!S835</f>
        <v>7.1676729999999994E-2</v>
      </c>
    </row>
    <row r="1137" spans="1:11" x14ac:dyDescent="0.25">
      <c r="A1137" t="str">
        <f>InputData!A836</f>
        <v>20190120_075310</v>
      </c>
      <c r="B1137">
        <f>InputData!B836</f>
        <v>3</v>
      </c>
      <c r="C1137" t="str">
        <f>InputData!C836</f>
        <v>LongTerm</v>
      </c>
      <c r="D1137">
        <f>InputData!D836</f>
        <v>40</v>
      </c>
      <c r="E1137">
        <f>InputData!E836</f>
        <v>95</v>
      </c>
      <c r="F1137" t="str">
        <f>InputData!F836</f>
        <v>2.3.3. Pastos enmalezados</v>
      </c>
      <c r="G1137" t="str">
        <f>InputData!G836</f>
        <v>NDVImean</v>
      </c>
      <c r="H1137" t="str">
        <f>InputData!H836</f>
        <v>WMyear_NDVI201711</v>
      </c>
      <c r="I1137" t="str">
        <f t="shared" si="17"/>
        <v>Long Term</v>
      </c>
      <c r="J1137">
        <f>InputData!O836</f>
        <v>0.115711905</v>
      </c>
      <c r="K1137">
        <f>InputData!S836</f>
        <v>8.1319159999999995E-3</v>
      </c>
    </row>
    <row r="1138" spans="1:11" hidden="1" x14ac:dyDescent="0.25">
      <c r="A1138" t="str">
        <f>InputData!A842</f>
        <v>20190122_063936</v>
      </c>
      <c r="B1138">
        <f>InputData!B842</f>
        <v>3</v>
      </c>
      <c r="C1138" t="str">
        <f>InputData!C842</f>
        <v>LongTerm</v>
      </c>
      <c r="D1138">
        <f>InputData!D842</f>
        <v>40</v>
      </c>
      <c r="E1138">
        <f>InputData!E842</f>
        <v>95</v>
      </c>
      <c r="F1138" t="str">
        <f>InputData!F842</f>
        <v>3.2.1.1.2. Herbazal denso inundable</v>
      </c>
      <c r="G1138" t="str">
        <f>InputData!G842</f>
        <v>NDVImean</v>
      </c>
      <c r="H1138" t="str">
        <f>InputData!H842</f>
        <v>WMyear_NDVI201802</v>
      </c>
      <c r="I1138" t="str">
        <f t="shared" si="17"/>
        <v>Long Term</v>
      </c>
      <c r="J1138">
        <f>InputData!O842</f>
        <v>0.43099029999999999</v>
      </c>
      <c r="K1138">
        <f>InputData!S842</f>
        <v>1.1051399999999999E-2</v>
      </c>
    </row>
    <row r="1139" spans="1:11" hidden="1" x14ac:dyDescent="0.25">
      <c r="A1139" t="str">
        <f>InputData!A847</f>
        <v>20190124_075118</v>
      </c>
      <c r="B1139">
        <f>InputData!B847</f>
        <v>3</v>
      </c>
      <c r="C1139" t="str">
        <f>InputData!C847</f>
        <v>LongTerm</v>
      </c>
      <c r="D1139">
        <f>InputData!D847</f>
        <v>40</v>
      </c>
      <c r="E1139">
        <f>InputData!E847</f>
        <v>95</v>
      </c>
      <c r="F1139" t="str">
        <f>InputData!F847</f>
        <v>4.1.1. Zonas Pantanosas</v>
      </c>
      <c r="G1139" t="str">
        <f>InputData!G847</f>
        <v>NDVImean</v>
      </c>
      <c r="H1139" t="str">
        <f>InputData!H847</f>
        <v>WMyear_NDVI2017winter</v>
      </c>
      <c r="I1139" t="str">
        <f t="shared" si="17"/>
        <v>Long Term</v>
      </c>
      <c r="J1139">
        <f>InputData!O847</f>
        <v>0.40906977999999999</v>
      </c>
      <c r="K1139">
        <f>InputData!S847</f>
        <v>7.1657530000000004E-3</v>
      </c>
    </row>
    <row r="1140" spans="1:11" x14ac:dyDescent="0.25">
      <c r="A1140" t="str">
        <f>InputData!A855</f>
        <v>20190120_105128</v>
      </c>
      <c r="B1140">
        <f>InputData!B855</f>
        <v>3</v>
      </c>
      <c r="C1140" t="str">
        <f>InputData!C855</f>
        <v>LongTerm</v>
      </c>
      <c r="D1140">
        <f>InputData!D855</f>
        <v>40</v>
      </c>
      <c r="E1140">
        <f>InputData!E855</f>
        <v>95</v>
      </c>
      <c r="F1140" t="str">
        <f>InputData!F855</f>
        <v>3.2.3. Vegetacin secundaria o en transicin</v>
      </c>
      <c r="G1140" t="str">
        <f>InputData!G855</f>
        <v>NDVImean</v>
      </c>
      <c r="H1140" t="str">
        <f>InputData!H855</f>
        <v>WMyear_NDVI201711</v>
      </c>
      <c r="I1140" t="str">
        <f t="shared" si="17"/>
        <v>Long Term</v>
      </c>
      <c r="J1140">
        <f>InputData!O855</f>
        <v>0.30043772000000002</v>
      </c>
      <c r="K1140">
        <f>InputData!S855</f>
        <v>5.5340453999999997E-2</v>
      </c>
    </row>
    <row r="1141" spans="1:11" hidden="1" x14ac:dyDescent="0.25">
      <c r="A1141" t="str">
        <f>InputData!A866</f>
        <v>20190124_053850</v>
      </c>
      <c r="B1141">
        <f>InputData!B866</f>
        <v>3</v>
      </c>
      <c r="C1141" t="str">
        <f>InputData!C866</f>
        <v>LongTerm</v>
      </c>
      <c r="D1141">
        <f>InputData!D866</f>
        <v>40</v>
      </c>
      <c r="E1141">
        <f>InputData!E866</f>
        <v>95</v>
      </c>
      <c r="F1141" t="str">
        <f>InputData!F866</f>
        <v>3.1.1.2.2. Bosque denso bajo inundable</v>
      </c>
      <c r="G1141" t="str">
        <f>InputData!G866</f>
        <v>NDVImean</v>
      </c>
      <c r="H1141" t="str">
        <f>InputData!H866</f>
        <v>WMyear_NDVI2017winter</v>
      </c>
      <c r="I1141" t="str">
        <f t="shared" si="17"/>
        <v>Long Term</v>
      </c>
      <c r="J1141">
        <f>InputData!O866</f>
        <v>0.24996367</v>
      </c>
      <c r="K1141">
        <f>InputData!S866</f>
        <v>1.8398464E-2</v>
      </c>
    </row>
    <row r="1142" spans="1:11" hidden="1" x14ac:dyDescent="0.25">
      <c r="A1142" t="str">
        <f>InputData!A868</f>
        <v>20190121_211603</v>
      </c>
      <c r="B1142">
        <f>InputData!B868</f>
        <v>3</v>
      </c>
      <c r="C1142" t="str">
        <f>InputData!C868</f>
        <v>LongTerm</v>
      </c>
      <c r="D1142">
        <f>InputData!D868</f>
        <v>40</v>
      </c>
      <c r="E1142">
        <f>InputData!E868</f>
        <v>95</v>
      </c>
      <c r="F1142" t="str">
        <f>InputData!F868</f>
        <v>3.1.3. Bosque fragmentado</v>
      </c>
      <c r="G1142" t="str">
        <f>InputData!G868</f>
        <v>NDVImean</v>
      </c>
      <c r="H1142" t="str">
        <f>InputData!H868</f>
        <v>WMyear_NDVI201712</v>
      </c>
      <c r="I1142" t="str">
        <f t="shared" si="17"/>
        <v>Long Term</v>
      </c>
      <c r="J1142">
        <f>InputData!O868</f>
        <v>0.269123</v>
      </c>
      <c r="K1142">
        <f>InputData!S868</f>
        <v>5.7681299999999998E-2</v>
      </c>
    </row>
    <row r="1143" spans="1:11" hidden="1" x14ac:dyDescent="0.25">
      <c r="A1143" t="str">
        <f>InputData!A882</f>
        <v>20190122_212945</v>
      </c>
      <c r="B1143">
        <f>InputData!B882</f>
        <v>3</v>
      </c>
      <c r="C1143" t="str">
        <f>InputData!C882</f>
        <v>LongTerm</v>
      </c>
      <c r="D1143">
        <f>InputData!D882</f>
        <v>40</v>
      </c>
      <c r="E1143">
        <f>InputData!E882</f>
        <v>95</v>
      </c>
      <c r="F1143" t="str">
        <f>InputData!F882</f>
        <v>3.2.3. Vegetacin secundaria o en transicin</v>
      </c>
      <c r="G1143" t="str">
        <f>InputData!G882</f>
        <v>NDVImean</v>
      </c>
      <c r="H1143" t="str">
        <f>InputData!H882</f>
        <v>WMyear_NDVI201801</v>
      </c>
      <c r="I1143" t="str">
        <f t="shared" si="17"/>
        <v>Long Term</v>
      </c>
      <c r="J1143">
        <f>InputData!O882</f>
        <v>0.28384608</v>
      </c>
      <c r="K1143">
        <f>InputData!S882</f>
        <v>5.4908242000000003E-2</v>
      </c>
    </row>
    <row r="1144" spans="1:11" hidden="1" x14ac:dyDescent="0.25">
      <c r="A1144" t="str">
        <f>InputData!A896</f>
        <v>20190123_024144</v>
      </c>
      <c r="B1144">
        <f>InputData!B896</f>
        <v>3</v>
      </c>
      <c r="C1144" t="str">
        <f>InputData!C896</f>
        <v>LongTerm</v>
      </c>
      <c r="D1144">
        <f>InputData!D896</f>
        <v>40</v>
      </c>
      <c r="E1144">
        <f>InputData!E896</f>
        <v>95</v>
      </c>
      <c r="F1144" t="str">
        <f>InputData!F896</f>
        <v>3.1.3. Bosque fragmentado</v>
      </c>
      <c r="G1144" t="str">
        <f>InputData!G896</f>
        <v>NDVImean</v>
      </c>
      <c r="H1144" t="str">
        <f>InputData!H896</f>
        <v>WMyear_NDVI201718summer</v>
      </c>
      <c r="I1144" t="str">
        <f t="shared" si="17"/>
        <v>Long Term</v>
      </c>
      <c r="J1144">
        <f>InputData!O896</f>
        <v>0.211288</v>
      </c>
      <c r="K1144">
        <f>InputData!S896</f>
        <v>3.1416699999999999E-2</v>
      </c>
    </row>
    <row r="1145" spans="1:11" hidden="1" x14ac:dyDescent="0.25">
      <c r="A1145" t="str">
        <f>InputData!A903</f>
        <v>20190124_133100</v>
      </c>
      <c r="B1145">
        <f>InputData!B903</f>
        <v>3</v>
      </c>
      <c r="C1145" t="str">
        <f>InputData!C903</f>
        <v>LongTerm</v>
      </c>
      <c r="D1145">
        <f>InputData!D903</f>
        <v>40</v>
      </c>
      <c r="E1145">
        <f>InputData!E903</f>
        <v>95</v>
      </c>
      <c r="F1145" t="str">
        <f>InputData!F903</f>
        <v>2.4.4. Mosaico de pastos con espacios naturales</v>
      </c>
      <c r="G1145" t="str">
        <f>InputData!G903</f>
        <v>NDVImean</v>
      </c>
      <c r="H1145" t="str">
        <f>InputData!H903</f>
        <v>WMyear_NDVI2017winter</v>
      </c>
      <c r="I1145" t="str">
        <f t="shared" si="17"/>
        <v>Long Term</v>
      </c>
      <c r="J1145">
        <f>InputData!O903</f>
        <v>0.15138714</v>
      </c>
      <c r="K1145">
        <f>InputData!S903</f>
        <v>1.9799579000000001E-2</v>
      </c>
    </row>
    <row r="1146" spans="1:11" x14ac:dyDescent="0.25">
      <c r="A1146" t="str">
        <f>InputData!A916</f>
        <v>20190120_093805</v>
      </c>
      <c r="B1146">
        <f>InputData!B916</f>
        <v>3</v>
      </c>
      <c r="C1146" t="str">
        <f>InputData!C916</f>
        <v>LongTerm</v>
      </c>
      <c r="D1146">
        <f>InputData!D916</f>
        <v>40</v>
      </c>
      <c r="E1146">
        <f>InputData!E916</f>
        <v>95</v>
      </c>
      <c r="F1146" t="str">
        <f>InputData!F916</f>
        <v>2.3.1. Pastos limpios</v>
      </c>
      <c r="G1146" t="str">
        <f>InputData!G916</f>
        <v>NDVImean</v>
      </c>
      <c r="H1146" t="str">
        <f>InputData!H916</f>
        <v>WMyear_NDVI201711</v>
      </c>
      <c r="I1146" t="str">
        <f t="shared" si="17"/>
        <v>Long Term</v>
      </c>
      <c r="J1146">
        <f>InputData!O916</f>
        <v>0.39484039999999998</v>
      </c>
      <c r="K1146">
        <f>InputData!S916</f>
        <v>3.8492310000000002E-2</v>
      </c>
    </row>
    <row r="1147" spans="1:11" hidden="1" x14ac:dyDescent="0.25">
      <c r="A1147" t="str">
        <f>InputData!A922</f>
        <v>20190122_040914</v>
      </c>
      <c r="B1147">
        <f>InputData!B922</f>
        <v>3</v>
      </c>
      <c r="C1147" t="str">
        <f>InputData!C922</f>
        <v>LongTerm</v>
      </c>
      <c r="D1147">
        <f>InputData!D922</f>
        <v>40</v>
      </c>
      <c r="E1147">
        <f>InputData!E922</f>
        <v>95</v>
      </c>
      <c r="F1147" t="str">
        <f>InputData!F922</f>
        <v>4.1.1. Zonas Pantanosas</v>
      </c>
      <c r="G1147" t="str">
        <f>InputData!G922</f>
        <v>NDVImean</v>
      </c>
      <c r="H1147" t="str">
        <f>InputData!H922</f>
        <v>WMyear_NDVI201802</v>
      </c>
      <c r="I1147" t="str">
        <f t="shared" si="17"/>
        <v>Long Term</v>
      </c>
      <c r="J1147">
        <f>InputData!O922</f>
        <v>0.43132283999999999</v>
      </c>
      <c r="K1147">
        <f>InputData!S922</f>
        <v>8.0314970000000003E-3</v>
      </c>
    </row>
    <row r="1148" spans="1:11" hidden="1" x14ac:dyDescent="0.25">
      <c r="A1148" t="str">
        <f>InputData!A928</f>
        <v>20190123_041923</v>
      </c>
      <c r="B1148">
        <f>InputData!B928</f>
        <v>3</v>
      </c>
      <c r="C1148" t="str">
        <f>InputData!C928</f>
        <v>LongTerm</v>
      </c>
      <c r="D1148">
        <f>InputData!D928</f>
        <v>40</v>
      </c>
      <c r="E1148">
        <f>InputData!E928</f>
        <v>95</v>
      </c>
      <c r="F1148" t="str">
        <f>InputData!F928</f>
        <v>5.1.2. Lagunas, lagos y cinagas naturales</v>
      </c>
      <c r="G1148" t="str">
        <f>InputData!G928</f>
        <v>NDVImean</v>
      </c>
      <c r="H1148" t="str">
        <f>InputData!H928</f>
        <v>WMyear_NDVI201718summer</v>
      </c>
      <c r="I1148" t="str">
        <f t="shared" si="17"/>
        <v>Long Term</v>
      </c>
      <c r="J1148">
        <f>InputData!O928</f>
        <v>-2.55437</v>
      </c>
      <c r="K1148">
        <f>InputData!S928</f>
        <v>4296.3999999999996</v>
      </c>
    </row>
    <row r="1149" spans="1:11" hidden="1" x14ac:dyDescent="0.25">
      <c r="A1149" t="str">
        <f>InputData!A930</f>
        <v>20190123_121755</v>
      </c>
      <c r="B1149">
        <f>InputData!B930</f>
        <v>3</v>
      </c>
      <c r="C1149" t="str">
        <f>InputData!C930</f>
        <v>LongTerm</v>
      </c>
      <c r="D1149">
        <f>InputData!D930</f>
        <v>40</v>
      </c>
      <c r="E1149">
        <f>InputData!E930</f>
        <v>95</v>
      </c>
      <c r="F1149" t="str">
        <f>InputData!F930</f>
        <v>3.2.1.1.2. Herbazal denso inundable</v>
      </c>
      <c r="G1149" t="str">
        <f>InputData!G930</f>
        <v>NDVImean</v>
      </c>
      <c r="H1149" t="str">
        <f>InputData!H930</f>
        <v>WMyear_NDVI201718summer</v>
      </c>
      <c r="I1149" t="str">
        <f t="shared" si="17"/>
        <v>Long Term</v>
      </c>
      <c r="J1149">
        <f>InputData!O930</f>
        <v>-6.2706099999999996</v>
      </c>
      <c r="K1149">
        <f>InputData!S930</f>
        <v>18207.2</v>
      </c>
    </row>
    <row r="1150" spans="1:11" hidden="1" x14ac:dyDescent="0.25">
      <c r="A1150" t="str">
        <f>InputData!A935</f>
        <v>20190122_014338</v>
      </c>
      <c r="B1150">
        <f>InputData!B935</f>
        <v>3</v>
      </c>
      <c r="C1150" t="str">
        <f>InputData!C935</f>
        <v>LongTerm</v>
      </c>
      <c r="D1150">
        <f>InputData!D935</f>
        <v>40</v>
      </c>
      <c r="E1150">
        <f>InputData!E935</f>
        <v>95</v>
      </c>
      <c r="F1150" t="str">
        <f>InputData!F935</f>
        <v>3.1.4. Bosque de galera y ripario</v>
      </c>
      <c r="G1150" t="str">
        <f>InputData!G935</f>
        <v>NDVImean</v>
      </c>
      <c r="H1150" t="str">
        <f>InputData!H935</f>
        <v>WMyear_NDVI201712</v>
      </c>
      <c r="I1150" t="str">
        <f t="shared" si="17"/>
        <v>Long Term</v>
      </c>
      <c r="J1150">
        <f>InputData!O935</f>
        <v>0.349692</v>
      </c>
      <c r="K1150">
        <f>InputData!S935</f>
        <v>5.55545E-2</v>
      </c>
    </row>
    <row r="1151" spans="1:11" hidden="1" x14ac:dyDescent="0.25">
      <c r="A1151" t="str">
        <f>InputData!A940</f>
        <v>20190121_213634</v>
      </c>
      <c r="B1151">
        <f>InputData!B940</f>
        <v>3</v>
      </c>
      <c r="C1151" t="str">
        <f>InputData!C940</f>
        <v>LongTerm</v>
      </c>
      <c r="D1151">
        <f>InputData!D940</f>
        <v>40</v>
      </c>
      <c r="E1151">
        <f>InputData!E940</f>
        <v>95</v>
      </c>
      <c r="F1151" t="str">
        <f>InputData!F940</f>
        <v>3.2.3. Vegetacin secundaria o en transicin</v>
      </c>
      <c r="G1151" t="str">
        <f>InputData!G940</f>
        <v>NDVImean</v>
      </c>
      <c r="H1151" t="str">
        <f>InputData!H940</f>
        <v>WMyear_NDVI201802</v>
      </c>
      <c r="I1151" t="str">
        <f t="shared" si="17"/>
        <v>Long Term</v>
      </c>
      <c r="J1151">
        <f>InputData!O940</f>
        <v>0.24142</v>
      </c>
      <c r="K1151">
        <f>InputData!S940</f>
        <v>3.9586067000000003E-2</v>
      </c>
    </row>
    <row r="1152" spans="1:11" hidden="1" x14ac:dyDescent="0.25">
      <c r="A1152" t="str">
        <f>InputData!A946</f>
        <v>20190124_150255</v>
      </c>
      <c r="B1152">
        <f>InputData!B946</f>
        <v>3</v>
      </c>
      <c r="C1152" t="str">
        <f>InputData!C946</f>
        <v>LongTerm</v>
      </c>
      <c r="D1152">
        <f>InputData!D946</f>
        <v>40</v>
      </c>
      <c r="E1152">
        <f>InputData!E946</f>
        <v>95</v>
      </c>
      <c r="F1152" t="str">
        <f>InputData!F946</f>
        <v>3.2.1.1.1. Herbazal denso de tierra firme</v>
      </c>
      <c r="G1152" t="str">
        <f>InputData!G946</f>
        <v>NDVImean</v>
      </c>
      <c r="H1152" t="str">
        <f>InputData!H946</f>
        <v>WMyear_NDVI2017winter</v>
      </c>
      <c r="I1152" t="str">
        <f t="shared" si="17"/>
        <v>Long Term</v>
      </c>
      <c r="J1152">
        <f>InputData!O946</f>
        <v>0.45729273999999998</v>
      </c>
      <c r="K1152">
        <f>InputData!S946</f>
        <v>1.5316416500000001E-2</v>
      </c>
    </row>
    <row r="1153" spans="1:11" hidden="1" x14ac:dyDescent="0.25">
      <c r="A1153" t="str">
        <f>InputData!A947</f>
        <v>20190122_211533</v>
      </c>
      <c r="B1153">
        <f>InputData!B947</f>
        <v>3</v>
      </c>
      <c r="C1153" t="str">
        <f>InputData!C947</f>
        <v>LongTerm</v>
      </c>
      <c r="D1153">
        <f>InputData!D947</f>
        <v>40</v>
      </c>
      <c r="E1153">
        <f>InputData!E947</f>
        <v>95</v>
      </c>
      <c r="F1153" t="str">
        <f>InputData!F947</f>
        <v>3.1.3.2. Bosque fragmentado con vegetacin secundaria</v>
      </c>
      <c r="G1153" t="str">
        <f>InputData!G947</f>
        <v>NDVImean</v>
      </c>
      <c r="H1153" t="str">
        <f>InputData!H947</f>
        <v>WMyear_NDVI201718summer</v>
      </c>
      <c r="I1153" t="str">
        <f t="shared" si="17"/>
        <v>Long Term</v>
      </c>
      <c r="J1153">
        <f>InputData!O947</f>
        <v>0.49661</v>
      </c>
      <c r="K1153">
        <f>InputData!S947</f>
        <v>8.1625000000000003E-2</v>
      </c>
    </row>
    <row r="1154" spans="1:11" hidden="1" x14ac:dyDescent="0.25">
      <c r="A1154" t="str">
        <f>InputData!A949</f>
        <v>20190121_233756</v>
      </c>
      <c r="B1154">
        <f>InputData!B949</f>
        <v>3</v>
      </c>
      <c r="C1154" t="str">
        <f>InputData!C949</f>
        <v>LongTerm</v>
      </c>
      <c r="D1154">
        <f>InputData!D949</f>
        <v>40</v>
      </c>
      <c r="E1154">
        <f>InputData!E949</f>
        <v>95</v>
      </c>
      <c r="F1154" t="str">
        <f>InputData!F949</f>
        <v>5.1.2. Lagunas, lagos y cinagas naturales</v>
      </c>
      <c r="G1154" t="str">
        <f>InputData!G949</f>
        <v>NDVImean</v>
      </c>
      <c r="H1154" t="str">
        <f>InputData!H949</f>
        <v>WMyear_NDVI201802</v>
      </c>
      <c r="I1154" t="str">
        <f t="shared" si="17"/>
        <v>Long Term</v>
      </c>
      <c r="J1154">
        <f>InputData!O949</f>
        <v>0.35604659999999999</v>
      </c>
      <c r="K1154">
        <f>InputData!S949</f>
        <v>1.8882590000000001E-2</v>
      </c>
    </row>
    <row r="1155" spans="1:11" hidden="1" x14ac:dyDescent="0.25">
      <c r="A1155" t="str">
        <f>InputData!A962</f>
        <v>20190123_040344</v>
      </c>
      <c r="B1155">
        <f>InputData!B962</f>
        <v>3</v>
      </c>
      <c r="C1155" t="str">
        <f>InputData!C962</f>
        <v>LongTerm</v>
      </c>
      <c r="D1155">
        <f>InputData!D962</f>
        <v>40</v>
      </c>
      <c r="E1155">
        <f>InputData!E962</f>
        <v>95</v>
      </c>
      <c r="F1155" t="str">
        <f>InputData!F962</f>
        <v>5.1.2. Lagunas, lagos y cinagas naturales</v>
      </c>
      <c r="G1155" t="str">
        <f>InputData!G962</f>
        <v>NDVImean</v>
      </c>
      <c r="H1155" t="str">
        <f>InputData!H962</f>
        <v>WMyear_NDVI201803</v>
      </c>
      <c r="I1155" t="str">
        <f t="shared" si="17"/>
        <v>Long Term</v>
      </c>
      <c r="J1155">
        <f>InputData!O962</f>
        <v>0.31370999999999999</v>
      </c>
      <c r="K1155">
        <f>InputData!S962</f>
        <v>1.9704200000000002E-2</v>
      </c>
    </row>
    <row r="1156" spans="1:11" hidden="1" x14ac:dyDescent="0.25">
      <c r="A1156" t="str">
        <f>InputData!A973</f>
        <v>20190121_171257</v>
      </c>
      <c r="B1156">
        <f>InputData!B973</f>
        <v>3</v>
      </c>
      <c r="C1156" t="str">
        <f>InputData!C973</f>
        <v>LongTerm</v>
      </c>
      <c r="D1156">
        <f>InputData!D973</f>
        <v>40</v>
      </c>
      <c r="E1156">
        <f>InputData!E973</f>
        <v>95</v>
      </c>
      <c r="F1156" t="str">
        <f>InputData!F973</f>
        <v>3.1.3.2. Bosque fragmentado con vegetacin secundaria</v>
      </c>
      <c r="G1156" t="str">
        <f>InputData!G973</f>
        <v>NDVImean</v>
      </c>
      <c r="H1156" t="str">
        <f>InputData!H973</f>
        <v>WMyear_NDVI201802</v>
      </c>
      <c r="I1156" t="str">
        <f t="shared" si="17"/>
        <v>Long Term</v>
      </c>
      <c r="J1156">
        <f>InputData!O973</f>
        <v>0.48345047000000002</v>
      </c>
      <c r="K1156">
        <f>InputData!S973</f>
        <v>5.9222829999999997E-2</v>
      </c>
    </row>
    <row r="1157" spans="1:11" hidden="1" x14ac:dyDescent="0.25">
      <c r="A1157" t="str">
        <f>InputData!A979</f>
        <v>20190122_004413</v>
      </c>
      <c r="B1157">
        <f>InputData!B979</f>
        <v>3</v>
      </c>
      <c r="C1157" t="str">
        <f>InputData!C979</f>
        <v>LongTerm</v>
      </c>
      <c r="D1157">
        <f>InputData!D979</f>
        <v>40</v>
      </c>
      <c r="E1157">
        <f>InputData!E979</f>
        <v>95</v>
      </c>
      <c r="F1157" t="str">
        <f>InputData!F979</f>
        <v>3.1.1.2.2. Bosque denso bajo inundable</v>
      </c>
      <c r="G1157" t="str">
        <f>InputData!G979</f>
        <v>NDVImean</v>
      </c>
      <c r="H1157" t="str">
        <f>InputData!H979</f>
        <v>WMyear_NDVI201712</v>
      </c>
      <c r="I1157" t="str">
        <f t="shared" si="17"/>
        <v>Long Term</v>
      </c>
      <c r="J1157">
        <f>InputData!O979</f>
        <v>0.11759799999999999</v>
      </c>
      <c r="K1157">
        <f>InputData!S979</f>
        <v>2.3004500000000001E-2</v>
      </c>
    </row>
    <row r="1158" spans="1:11" hidden="1" x14ac:dyDescent="0.25">
      <c r="A1158" t="str">
        <f>InputData!A992</f>
        <v>20190121_220528</v>
      </c>
      <c r="B1158">
        <f>InputData!B992</f>
        <v>3</v>
      </c>
      <c r="C1158" t="str">
        <f>InputData!C992</f>
        <v>LongTerm</v>
      </c>
      <c r="D1158">
        <f>InputData!D992</f>
        <v>40</v>
      </c>
      <c r="E1158">
        <f>InputData!E992</f>
        <v>95</v>
      </c>
      <c r="F1158" t="str">
        <f>InputData!F992</f>
        <v>3.1.3. Bosque fragmentado</v>
      </c>
      <c r="G1158" t="str">
        <f>InputData!G992</f>
        <v>NDVImean</v>
      </c>
      <c r="H1158" t="str">
        <f>InputData!H992</f>
        <v>WMyear_NDVI201802</v>
      </c>
      <c r="I1158" t="str">
        <f t="shared" si="17"/>
        <v>Long Term</v>
      </c>
      <c r="J1158">
        <f>InputData!O992</f>
        <v>0.23930809</v>
      </c>
      <c r="K1158">
        <f>InputData!S992</f>
        <v>3.2284322999999997E-2</v>
      </c>
    </row>
    <row r="1159" spans="1:11" hidden="1" x14ac:dyDescent="0.25">
      <c r="A1159" t="str">
        <f>InputData!A993</f>
        <v>20190123_020959</v>
      </c>
      <c r="B1159">
        <f>InputData!B993</f>
        <v>3</v>
      </c>
      <c r="C1159" t="str">
        <f>InputData!C993</f>
        <v>LongTerm</v>
      </c>
      <c r="D1159">
        <f>InputData!D993</f>
        <v>40</v>
      </c>
      <c r="E1159">
        <f>InputData!E993</f>
        <v>95</v>
      </c>
      <c r="F1159" t="str">
        <f>InputData!F993</f>
        <v>3.2.3. Vegetacin secundaria o en transicin</v>
      </c>
      <c r="G1159" t="str">
        <f>InputData!G993</f>
        <v>NDVImean</v>
      </c>
      <c r="H1159" t="str">
        <f>InputData!H993</f>
        <v>WMyear_NDVI201718summer</v>
      </c>
      <c r="I1159" t="str">
        <f t="shared" si="17"/>
        <v>Long Term</v>
      </c>
      <c r="J1159">
        <f>InputData!O993</f>
        <v>0.22220300000000001</v>
      </c>
      <c r="K1159">
        <f>InputData!S993</f>
        <v>3.6993400000000003E-2</v>
      </c>
    </row>
    <row r="1160" spans="1:11" hidden="1" x14ac:dyDescent="0.25">
      <c r="A1160" t="str">
        <f>InputData!A996</f>
        <v>20190123_120103</v>
      </c>
      <c r="B1160">
        <f>InputData!B996</f>
        <v>3</v>
      </c>
      <c r="C1160" t="str">
        <f>InputData!C996</f>
        <v>LongTerm</v>
      </c>
      <c r="D1160">
        <f>InputData!D996</f>
        <v>40</v>
      </c>
      <c r="E1160">
        <f>InputData!E996</f>
        <v>95</v>
      </c>
      <c r="F1160" t="str">
        <f>InputData!F996</f>
        <v>3.2.1.1.2. Herbazal denso inundable</v>
      </c>
      <c r="G1160" t="str">
        <f>InputData!G996</f>
        <v>NDVImean</v>
      </c>
      <c r="H1160" t="str">
        <f>InputData!H996</f>
        <v>WMyear_NDVI201803</v>
      </c>
      <c r="I1160" t="str">
        <f t="shared" si="17"/>
        <v>Long Term</v>
      </c>
      <c r="J1160">
        <f>InputData!O996</f>
        <v>0.39763199999999999</v>
      </c>
      <c r="K1160">
        <f>InputData!S996</f>
        <v>8.3035399999999999E-3</v>
      </c>
    </row>
    <row r="1161" spans="1:11" hidden="1" x14ac:dyDescent="0.25">
      <c r="A1161" t="str">
        <f>InputData!A1006</f>
        <v>20190124_064538</v>
      </c>
      <c r="B1161">
        <f>InputData!B1006</f>
        <v>3</v>
      </c>
      <c r="C1161" t="str">
        <f>InputData!C1006</f>
        <v>LongTerm</v>
      </c>
      <c r="D1161">
        <f>InputData!D1006</f>
        <v>40</v>
      </c>
      <c r="E1161">
        <f>InputData!E1006</f>
        <v>95</v>
      </c>
      <c r="F1161" t="str">
        <f>InputData!F1006</f>
        <v>3.1.4. Bosque de galera y ripario</v>
      </c>
      <c r="G1161" t="str">
        <f>InputData!G1006</f>
        <v>NDVImean</v>
      </c>
      <c r="H1161" t="str">
        <f>InputData!H1006</f>
        <v>WMyear_NDVI2017winter</v>
      </c>
      <c r="I1161" t="str">
        <f t="shared" si="17"/>
        <v>Long Term</v>
      </c>
      <c r="J1161">
        <f>InputData!O1006</f>
        <v>0.36223622999999999</v>
      </c>
      <c r="K1161">
        <f>InputData!S1006</f>
        <v>3.6233183000000002E-2</v>
      </c>
    </row>
    <row r="1162" spans="1:11" hidden="1" x14ac:dyDescent="0.25">
      <c r="A1162" t="str">
        <f>InputData!A1015</f>
        <v>20190123_080732</v>
      </c>
      <c r="B1162">
        <f>InputData!B1015</f>
        <v>3</v>
      </c>
      <c r="C1162" t="str">
        <f>InputData!C1015</f>
        <v>LongTerm</v>
      </c>
      <c r="D1162">
        <f>InputData!D1015</f>
        <v>40</v>
      </c>
      <c r="E1162">
        <f>InputData!E1015</f>
        <v>95</v>
      </c>
      <c r="F1162" t="str">
        <f>InputData!F1015</f>
        <v>3.1.4. Bosque de galera y ripario</v>
      </c>
      <c r="G1162" t="str">
        <f>InputData!G1015</f>
        <v>NDVImean</v>
      </c>
      <c r="H1162" t="str">
        <f>InputData!H1015</f>
        <v>WMyear_NDVI201803</v>
      </c>
      <c r="I1162" t="str">
        <f t="shared" si="17"/>
        <v>Long Term</v>
      </c>
      <c r="J1162">
        <f>InputData!O1015</f>
        <v>0.35477199999999998</v>
      </c>
      <c r="K1162">
        <f>InputData!S1015</f>
        <v>5.4367400000000003E-2</v>
      </c>
    </row>
    <row r="1163" spans="1:11" hidden="1" x14ac:dyDescent="0.25">
      <c r="A1163" t="str">
        <f>InputData!A1018</f>
        <v>20190121_195357</v>
      </c>
      <c r="B1163">
        <f>InputData!B1018</f>
        <v>3</v>
      </c>
      <c r="C1163" t="str">
        <f>InputData!C1018</f>
        <v>LongTerm</v>
      </c>
      <c r="D1163">
        <f>InputData!D1018</f>
        <v>40</v>
      </c>
      <c r="E1163">
        <f>InputData!E1018</f>
        <v>95</v>
      </c>
      <c r="F1163" t="str">
        <f>InputData!F1018</f>
        <v>2.3.1. Pastos limpios</v>
      </c>
      <c r="G1163" t="str">
        <f>InputData!G1018</f>
        <v>NDVImean</v>
      </c>
      <c r="H1163" t="str">
        <f>InputData!H1018</f>
        <v>WMyear_NDVI201712</v>
      </c>
      <c r="I1163" t="str">
        <f t="shared" si="17"/>
        <v>Long Term</v>
      </c>
      <c r="J1163">
        <f>InputData!O1018</f>
        <v>0.39637099999999997</v>
      </c>
      <c r="K1163">
        <f>InputData!S1018</f>
        <v>3.2939299999999998E-2</v>
      </c>
    </row>
    <row r="1164" spans="1:11" hidden="1" x14ac:dyDescent="0.25">
      <c r="A1164" t="str">
        <f>InputData!A1019</f>
        <v>20190122_030600</v>
      </c>
      <c r="B1164">
        <f>InputData!B1019</f>
        <v>3</v>
      </c>
      <c r="C1164" t="str">
        <f>InputData!C1019</f>
        <v>LongTerm</v>
      </c>
      <c r="D1164">
        <f>InputData!D1019</f>
        <v>40</v>
      </c>
      <c r="E1164">
        <f>InputData!E1019</f>
        <v>95</v>
      </c>
      <c r="F1164" t="str">
        <f>InputData!F1019</f>
        <v>3.1.4. Bosque de galera y ripario</v>
      </c>
      <c r="G1164" t="str">
        <f>InputData!G1019</f>
        <v>NDVImean</v>
      </c>
      <c r="H1164" t="str">
        <f>InputData!H1019</f>
        <v>WMyear_NDVI201802</v>
      </c>
      <c r="I1164" t="str">
        <f t="shared" si="17"/>
        <v>Long Term</v>
      </c>
      <c r="J1164">
        <f>InputData!O1019</f>
        <v>0.32754144000000002</v>
      </c>
      <c r="K1164">
        <f>InputData!S1019</f>
        <v>6.1935134000000003E-2</v>
      </c>
    </row>
    <row r="1165" spans="1:11" hidden="1" x14ac:dyDescent="0.25">
      <c r="A1165" t="str">
        <f>InputData!A1020</f>
        <v>20190123_193519</v>
      </c>
      <c r="B1165">
        <f>InputData!B1020</f>
        <v>3</v>
      </c>
      <c r="C1165" t="str">
        <f>InputData!C1020</f>
        <v>LongTerm</v>
      </c>
      <c r="D1165">
        <f>InputData!D1020</f>
        <v>40</v>
      </c>
      <c r="E1165">
        <f>InputData!E1020</f>
        <v>95</v>
      </c>
      <c r="F1165" t="str">
        <f>InputData!F1020</f>
        <v>2.3.3. Pastos enmalezados</v>
      </c>
      <c r="G1165" t="str">
        <f>InputData!G1020</f>
        <v>NDVImean</v>
      </c>
      <c r="H1165" t="str">
        <f>InputData!H1020</f>
        <v>WMyear_NDVI2017winter</v>
      </c>
      <c r="I1165" t="str">
        <f t="shared" si="17"/>
        <v>Long Term</v>
      </c>
      <c r="J1165">
        <f>InputData!O1020</f>
        <v>0.17073833999999999</v>
      </c>
      <c r="K1165">
        <f>InputData!S1020</f>
        <v>1.7402432999999998E-2</v>
      </c>
    </row>
    <row r="1166" spans="1:11" hidden="1" x14ac:dyDescent="0.25">
      <c r="A1166" t="str">
        <f>InputData!A1026</f>
        <v>20190123_033041</v>
      </c>
      <c r="B1166">
        <f>InputData!B1026</f>
        <v>3</v>
      </c>
      <c r="C1166" t="str">
        <f>InputData!C1026</f>
        <v>LongTerm</v>
      </c>
      <c r="D1166">
        <f>InputData!D1026</f>
        <v>40</v>
      </c>
      <c r="E1166">
        <f>InputData!E1026</f>
        <v>95</v>
      </c>
      <c r="F1166" t="str">
        <f>InputData!F1026</f>
        <v>3.1.1.1.2. Bosque denso alto inundable</v>
      </c>
      <c r="G1166" t="str">
        <f>InputData!G1026</f>
        <v>NDVImean</v>
      </c>
      <c r="H1166" t="str">
        <f>InputData!H1026</f>
        <v>WMyear_NDVI201803</v>
      </c>
      <c r="I1166" t="str">
        <f t="shared" si="17"/>
        <v>Long Term</v>
      </c>
      <c r="J1166">
        <f>InputData!O1026</f>
        <v>0.21204000000000001</v>
      </c>
      <c r="K1166">
        <f>InputData!S1026</f>
        <v>3.6821800000000002E-2</v>
      </c>
    </row>
    <row r="1167" spans="1:11" x14ac:dyDescent="0.25">
      <c r="A1167" t="str">
        <f>InputData!A1027</f>
        <v>20190121_091929</v>
      </c>
      <c r="B1167">
        <f>InputData!B1027</f>
        <v>3</v>
      </c>
      <c r="C1167" t="str">
        <f>InputData!C1027</f>
        <v>LongTerm</v>
      </c>
      <c r="D1167">
        <f>InputData!D1027</f>
        <v>40</v>
      </c>
      <c r="E1167">
        <f>InputData!E1027</f>
        <v>95</v>
      </c>
      <c r="F1167" t="str">
        <f>InputData!F1027</f>
        <v>2.4.4. Mosaico de pastos con espacios naturales</v>
      </c>
      <c r="G1167" t="str">
        <f>InputData!G1027</f>
        <v>NDVImean</v>
      </c>
      <c r="H1167" t="str">
        <f>InputData!H1027</f>
        <v>WMyear_NDVI201711</v>
      </c>
      <c r="I1167" t="str">
        <f t="shared" si="17"/>
        <v>Long Term</v>
      </c>
      <c r="J1167">
        <f>InputData!O1027</f>
        <v>0.14988960000000001</v>
      </c>
      <c r="K1167">
        <f>InputData!S1027</f>
        <v>1.8477779E-2</v>
      </c>
    </row>
    <row r="1168" spans="1:11" hidden="1" x14ac:dyDescent="0.25">
      <c r="A1168" t="str">
        <f>InputData!A1029</f>
        <v>20190123_032640</v>
      </c>
      <c r="B1168">
        <f>InputData!B1029</f>
        <v>3</v>
      </c>
      <c r="C1168" t="str">
        <f>InputData!C1029</f>
        <v>LongTerm</v>
      </c>
      <c r="D1168">
        <f>InputData!D1029</f>
        <v>40</v>
      </c>
      <c r="E1168">
        <f>InputData!E1029</f>
        <v>95</v>
      </c>
      <c r="F1168" t="str">
        <f>InputData!F1029</f>
        <v>3.1.4. Bosque de galera y ripario</v>
      </c>
      <c r="G1168" t="str">
        <f>InputData!G1029</f>
        <v>NDVImean</v>
      </c>
      <c r="H1168" t="str">
        <f>InputData!H1029</f>
        <v>WMyear_NDVI201801</v>
      </c>
      <c r="I1168" t="str">
        <f t="shared" si="17"/>
        <v>Long Term</v>
      </c>
      <c r="J1168">
        <f>InputData!O1029</f>
        <v>0.41692525000000002</v>
      </c>
      <c r="K1168">
        <f>InputData!S1029</f>
        <v>6.618454E-2</v>
      </c>
    </row>
    <row r="1169" spans="1:11" hidden="1" x14ac:dyDescent="0.25">
      <c r="A1169" t="str">
        <f>InputData!A1030</f>
        <v>20190123_123642</v>
      </c>
      <c r="B1169">
        <f>InputData!B1030</f>
        <v>3</v>
      </c>
      <c r="C1169" t="str">
        <f>InputData!C1030</f>
        <v>LongTerm</v>
      </c>
      <c r="D1169">
        <f>InputData!D1030</f>
        <v>40</v>
      </c>
      <c r="E1169">
        <f>InputData!E1030</f>
        <v>95</v>
      </c>
      <c r="F1169" t="str">
        <f>InputData!F1030</f>
        <v>3.2.1.2.1. Herbazal abierto arenoso</v>
      </c>
      <c r="G1169" t="str">
        <f>InputData!G1030</f>
        <v>NDVImean</v>
      </c>
      <c r="H1169" t="str">
        <f>InputData!H1030</f>
        <v>WMyear_NDVI2017winter</v>
      </c>
      <c r="I1169" t="str">
        <f t="shared" si="17"/>
        <v>Long Term</v>
      </c>
      <c r="J1169">
        <f>InputData!O1030</f>
        <v>0.39012474000000003</v>
      </c>
      <c r="K1169">
        <f>InputData!S1030</f>
        <v>8.8588880000000005E-3</v>
      </c>
    </row>
    <row r="1170" spans="1:11" hidden="1" x14ac:dyDescent="0.25">
      <c r="A1170" t="str">
        <f>InputData!A1032</f>
        <v>20190122_142440</v>
      </c>
      <c r="B1170">
        <f>InputData!B1032</f>
        <v>3</v>
      </c>
      <c r="C1170" t="str">
        <f>InputData!C1032</f>
        <v>LongTerm</v>
      </c>
      <c r="D1170">
        <f>InputData!D1032</f>
        <v>40</v>
      </c>
      <c r="E1170">
        <f>InputData!E1032</f>
        <v>95</v>
      </c>
      <c r="F1170" t="str">
        <f>InputData!F1032</f>
        <v>2.4.3. Mosaico de cultivos, pastos y espacios naturales</v>
      </c>
      <c r="G1170" t="str">
        <f>InputData!G1032</f>
        <v>NDVImean</v>
      </c>
      <c r="H1170" t="str">
        <f>InputData!H1032</f>
        <v>WMyear_NDVI201712</v>
      </c>
      <c r="I1170" t="str">
        <f t="shared" si="17"/>
        <v>Long Term</v>
      </c>
      <c r="J1170">
        <f>InputData!O1032</f>
        <v>0.114026</v>
      </c>
      <c r="K1170">
        <f>InputData!S1032</f>
        <v>8.9764000000000007E-3</v>
      </c>
    </row>
    <row r="1171" spans="1:11" hidden="1" x14ac:dyDescent="0.25">
      <c r="A1171" t="str">
        <f>InputData!A1036</f>
        <v>20190121_183139</v>
      </c>
      <c r="B1171">
        <f>InputData!B1036</f>
        <v>3</v>
      </c>
      <c r="C1171" t="str">
        <f>InputData!C1036</f>
        <v>LongTerm</v>
      </c>
      <c r="D1171">
        <f>InputData!D1036</f>
        <v>40</v>
      </c>
      <c r="E1171">
        <f>InputData!E1036</f>
        <v>95</v>
      </c>
      <c r="F1171" t="str">
        <f>InputData!F1036</f>
        <v>2.3.3. Pastos enmalezados</v>
      </c>
      <c r="G1171" t="str">
        <f>InputData!G1036</f>
        <v>NDVImean</v>
      </c>
      <c r="H1171" t="str">
        <f>InputData!H1036</f>
        <v>WMyear_NDVI201712</v>
      </c>
      <c r="I1171" t="str">
        <f t="shared" si="17"/>
        <v>Long Term</v>
      </c>
      <c r="J1171">
        <f>InputData!O1036</f>
        <v>9.5606999999999998E-2</v>
      </c>
      <c r="K1171">
        <f>InputData!S1036</f>
        <v>5.7756800000000001E-3</v>
      </c>
    </row>
    <row r="1172" spans="1:11" hidden="1" x14ac:dyDescent="0.25">
      <c r="A1172" t="str">
        <f>InputData!A1039</f>
        <v>20190121_155015</v>
      </c>
      <c r="B1172">
        <f>InputData!B1039</f>
        <v>3</v>
      </c>
      <c r="C1172" t="str">
        <f>InputData!C1039</f>
        <v>LongTerm</v>
      </c>
      <c r="D1172">
        <f>InputData!D1039</f>
        <v>40</v>
      </c>
      <c r="E1172">
        <f>InputData!E1039</f>
        <v>95</v>
      </c>
      <c r="F1172" t="str">
        <f>InputData!F1039</f>
        <v>2.1.2.1. Arroz</v>
      </c>
      <c r="G1172" t="str">
        <f>InputData!G1039</f>
        <v>NDVImean</v>
      </c>
      <c r="H1172" t="str">
        <f>InputData!H1039</f>
        <v>WMyear_NDVI201802</v>
      </c>
      <c r="I1172" t="str">
        <f t="shared" si="17"/>
        <v>Long Term</v>
      </c>
      <c r="J1172">
        <f>InputData!O1039</f>
        <v>0.11518013000000001</v>
      </c>
      <c r="K1172">
        <f>InputData!S1039</f>
        <v>5.8493377000000003E-3</v>
      </c>
    </row>
    <row r="1173" spans="1:11" hidden="1" x14ac:dyDescent="0.25">
      <c r="A1173" t="str">
        <f>InputData!A1047</f>
        <v>20190123_050531</v>
      </c>
      <c r="B1173">
        <f>InputData!B1047</f>
        <v>3</v>
      </c>
      <c r="C1173" t="str">
        <f>InputData!C1047</f>
        <v>LongTerm</v>
      </c>
      <c r="D1173">
        <f>InputData!D1047</f>
        <v>40</v>
      </c>
      <c r="E1173">
        <f>InputData!E1047</f>
        <v>95</v>
      </c>
      <c r="F1173" t="str">
        <f>InputData!F1047</f>
        <v>3.3.1. Zonas arenosas naturales</v>
      </c>
      <c r="G1173" t="str">
        <f>InputData!G1047</f>
        <v>NDVImean</v>
      </c>
      <c r="H1173" t="str">
        <f>InputData!H1047</f>
        <v>WMyear_NDVI201803</v>
      </c>
      <c r="I1173" t="str">
        <f t="shared" si="17"/>
        <v>Long Term</v>
      </c>
      <c r="J1173">
        <f>InputData!O1047</f>
        <v>0.19076199999999999</v>
      </c>
      <c r="K1173">
        <f>InputData!S1047</f>
        <v>2.2429500000000002E-2</v>
      </c>
    </row>
    <row r="1174" spans="1:11" hidden="1" x14ac:dyDescent="0.25">
      <c r="A1174" t="str">
        <f>InputData!A1054</f>
        <v>20190123_082116</v>
      </c>
      <c r="B1174">
        <f>InputData!B1054</f>
        <v>3</v>
      </c>
      <c r="C1174" t="str">
        <f>InputData!C1054</f>
        <v>LongTerm</v>
      </c>
      <c r="D1174">
        <f>InputData!D1054</f>
        <v>40</v>
      </c>
      <c r="E1174">
        <f>InputData!E1054</f>
        <v>95</v>
      </c>
      <c r="F1174" t="str">
        <f>InputData!F1054</f>
        <v>3.1.4. Bosque de galera y ripario</v>
      </c>
      <c r="G1174" t="str">
        <f>InputData!G1054</f>
        <v>NDVImean</v>
      </c>
      <c r="H1174" t="str">
        <f>InputData!H1054</f>
        <v>WMyear_NDVI201718summer</v>
      </c>
      <c r="I1174" t="str">
        <f t="shared" si="17"/>
        <v>Long Term</v>
      </c>
      <c r="J1174">
        <f>InputData!O1054</f>
        <v>-12.690099999999999</v>
      </c>
      <c r="K1174">
        <f>InputData!S1054</f>
        <v>56221.1</v>
      </c>
    </row>
    <row r="1175" spans="1:11" hidden="1" x14ac:dyDescent="0.25">
      <c r="A1175" t="str">
        <f>InputData!A1055</f>
        <v>20190122_132045</v>
      </c>
      <c r="B1175">
        <f>InputData!B1055</f>
        <v>3</v>
      </c>
      <c r="C1175" t="str">
        <f>InputData!C1055</f>
        <v>LongTerm</v>
      </c>
      <c r="D1175">
        <f>InputData!D1055</f>
        <v>40</v>
      </c>
      <c r="E1175">
        <f>InputData!E1055</f>
        <v>95</v>
      </c>
      <c r="F1175" t="str">
        <f>InputData!F1055</f>
        <v>2.4.4. Mosaico de pastos con espacios naturales</v>
      </c>
      <c r="G1175" t="str">
        <f>InputData!G1055</f>
        <v>NDVImean</v>
      </c>
      <c r="H1175" t="str">
        <f>InputData!H1055</f>
        <v>WMyear_NDVI201712</v>
      </c>
      <c r="I1175" t="str">
        <f t="shared" si="17"/>
        <v>Long Term</v>
      </c>
      <c r="J1175">
        <f>InputData!O1055</f>
        <v>0.114637</v>
      </c>
      <c r="K1175">
        <f>InputData!S1055</f>
        <v>1.17068E-2</v>
      </c>
    </row>
    <row r="1176" spans="1:11" hidden="1" x14ac:dyDescent="0.25">
      <c r="A1176" t="str">
        <f>InputData!A1056</f>
        <v>20190124_080832</v>
      </c>
      <c r="B1176">
        <f>InputData!B1056</f>
        <v>3</v>
      </c>
      <c r="C1176" t="str">
        <f>InputData!C1056</f>
        <v>LongTerm</v>
      </c>
      <c r="D1176">
        <f>InputData!D1056</f>
        <v>40</v>
      </c>
      <c r="E1176">
        <f>InputData!E1056</f>
        <v>95</v>
      </c>
      <c r="F1176" t="str">
        <f>InputData!F1056</f>
        <v>2.4.2. Mosaico de pastos y cultivos</v>
      </c>
      <c r="G1176" t="str">
        <f>InputData!G1056</f>
        <v>EVImean</v>
      </c>
      <c r="H1176" t="str">
        <f>InputData!H1056</f>
        <v>WMyear_evi_summer</v>
      </c>
      <c r="I1176" t="str">
        <f t="shared" ref="I1176:I1239" si="18">NewCategory(C1176)</f>
        <v>Long Term</v>
      </c>
      <c r="J1176">
        <f>InputData!O1056</f>
        <v>0.118257</v>
      </c>
      <c r="K1176">
        <f>InputData!S1056</f>
        <v>8.6966200000000004E-3</v>
      </c>
    </row>
    <row r="1177" spans="1:11" hidden="1" x14ac:dyDescent="0.25">
      <c r="A1177" t="str">
        <f>InputData!A1059</f>
        <v>20190123_103701</v>
      </c>
      <c r="B1177">
        <f>InputData!B1059</f>
        <v>3</v>
      </c>
      <c r="C1177" t="str">
        <f>InputData!C1059</f>
        <v>LongTerm</v>
      </c>
      <c r="D1177">
        <f>InputData!D1059</f>
        <v>40</v>
      </c>
      <c r="E1177">
        <f>InputData!E1059</f>
        <v>95</v>
      </c>
      <c r="F1177" t="str">
        <f>InputData!F1059</f>
        <v>2.4.3. Mosaico de cultivos, pastos y espacios naturales</v>
      </c>
      <c r="G1177" t="str">
        <f>InputData!G1059</f>
        <v>NDVImean</v>
      </c>
      <c r="H1177" t="str">
        <f>InputData!H1059</f>
        <v>WMyear_NDVI201801</v>
      </c>
      <c r="I1177" t="str">
        <f t="shared" si="18"/>
        <v>Long Term</v>
      </c>
      <c r="J1177">
        <f>InputData!O1059</f>
        <v>0.13069591</v>
      </c>
      <c r="K1177">
        <f>InputData!S1059</f>
        <v>8.437646E-3</v>
      </c>
    </row>
    <row r="1178" spans="1:11" hidden="1" x14ac:dyDescent="0.25">
      <c r="A1178" t="str">
        <f>InputData!A1063</f>
        <v>20190123_004232</v>
      </c>
      <c r="B1178">
        <f>InputData!B1063</f>
        <v>3</v>
      </c>
      <c r="C1178" t="str">
        <f>InputData!C1063</f>
        <v>LongTerm</v>
      </c>
      <c r="D1178">
        <f>InputData!D1063</f>
        <v>40</v>
      </c>
      <c r="E1178">
        <f>InputData!E1063</f>
        <v>95</v>
      </c>
      <c r="F1178" t="str">
        <f>InputData!F1063</f>
        <v>3.3.1. Zonas arenosas naturales</v>
      </c>
      <c r="G1178" t="str">
        <f>InputData!G1063</f>
        <v>NDVImean</v>
      </c>
      <c r="H1178" t="str">
        <f>InputData!H1063</f>
        <v>WMyear_NDVI201801</v>
      </c>
      <c r="I1178" t="str">
        <f t="shared" si="18"/>
        <v>Long Term</v>
      </c>
      <c r="J1178">
        <f>InputData!O1063</f>
        <v>0.15191989</v>
      </c>
      <c r="K1178">
        <f>InputData!S1063</f>
        <v>1.8053584000000001E-2</v>
      </c>
    </row>
    <row r="1179" spans="1:11" hidden="1" x14ac:dyDescent="0.25">
      <c r="A1179" t="str">
        <f>InputData!A1070</f>
        <v>20190122_202302</v>
      </c>
      <c r="B1179">
        <f>InputData!B1070</f>
        <v>3</v>
      </c>
      <c r="C1179" t="str">
        <f>InputData!C1070</f>
        <v>LongTerm</v>
      </c>
      <c r="D1179">
        <f>InputData!D1070</f>
        <v>40</v>
      </c>
      <c r="E1179">
        <f>InputData!E1070</f>
        <v>95</v>
      </c>
      <c r="F1179" t="str">
        <f>InputData!F1070</f>
        <v>2.3.1. Pastos limpios</v>
      </c>
      <c r="G1179" t="str">
        <f>InputData!G1070</f>
        <v>NDVImean</v>
      </c>
      <c r="H1179" t="str">
        <f>InputData!H1070</f>
        <v>WMyear_NDVI201801</v>
      </c>
      <c r="I1179" t="str">
        <f t="shared" si="18"/>
        <v>Long Term</v>
      </c>
      <c r="J1179">
        <f>InputData!O1070</f>
        <v>0.38178074000000001</v>
      </c>
      <c r="K1179">
        <f>InputData!S1070</f>
        <v>2.8517610999999998E-2</v>
      </c>
    </row>
    <row r="1180" spans="1:11" hidden="1" x14ac:dyDescent="0.25">
      <c r="A1180" t="str">
        <f>InputData!A1074</f>
        <v>20190122_184427</v>
      </c>
      <c r="B1180">
        <f>InputData!B1074</f>
        <v>3</v>
      </c>
      <c r="C1180" t="str">
        <f>InputData!C1074</f>
        <v>LongTerm</v>
      </c>
      <c r="D1180">
        <f>InputData!D1074</f>
        <v>40</v>
      </c>
      <c r="E1180">
        <f>InputData!E1074</f>
        <v>95</v>
      </c>
      <c r="F1180" t="str">
        <f>InputData!F1074</f>
        <v>2.3.3. Pastos enmalezados</v>
      </c>
      <c r="G1180" t="str">
        <f>InputData!G1074</f>
        <v>NDVImean</v>
      </c>
      <c r="H1180" t="str">
        <f>InputData!H1074</f>
        <v>WMyear_NDVI201801</v>
      </c>
      <c r="I1180" t="str">
        <f t="shared" si="18"/>
        <v>Long Term</v>
      </c>
      <c r="J1180">
        <f>InputData!O1074</f>
        <v>0.11581641400000001</v>
      </c>
      <c r="K1180">
        <f>InputData!S1074</f>
        <v>6.4568009999999999E-3</v>
      </c>
    </row>
    <row r="1181" spans="1:11" hidden="1" x14ac:dyDescent="0.25">
      <c r="A1181" t="str">
        <f>InputData!A1075</f>
        <v>20190123_015317</v>
      </c>
      <c r="B1181">
        <f>InputData!B1075</f>
        <v>3</v>
      </c>
      <c r="C1181" t="str">
        <f>InputData!C1075</f>
        <v>LongTerm</v>
      </c>
      <c r="D1181">
        <f>InputData!D1075</f>
        <v>40</v>
      </c>
      <c r="E1181">
        <f>InputData!E1075</f>
        <v>95</v>
      </c>
      <c r="F1181" t="str">
        <f>InputData!F1075</f>
        <v>3.2.3. Vegetacin secundaria o en transicin</v>
      </c>
      <c r="G1181" t="str">
        <f>InputData!G1075</f>
        <v>NDVImean</v>
      </c>
      <c r="H1181" t="str">
        <f>InputData!H1075</f>
        <v>WMyear_NDVI201803</v>
      </c>
      <c r="I1181" t="str">
        <f t="shared" si="18"/>
        <v>Long Term</v>
      </c>
      <c r="J1181">
        <f>InputData!O1075</f>
        <v>0.22173899999999999</v>
      </c>
      <c r="K1181">
        <f>InputData!S1075</f>
        <v>2.8586899999999998E-2</v>
      </c>
    </row>
    <row r="1182" spans="1:11" hidden="1" x14ac:dyDescent="0.25">
      <c r="A1182" t="str">
        <f>InputData!A1084</f>
        <v>20190123_162546</v>
      </c>
      <c r="B1182">
        <f>InputData!B1084</f>
        <v>3</v>
      </c>
      <c r="C1182" t="str">
        <f>InputData!C1084</f>
        <v>LongTerm</v>
      </c>
      <c r="D1182">
        <f>InputData!D1084</f>
        <v>40</v>
      </c>
      <c r="E1182">
        <f>InputData!E1084</f>
        <v>95</v>
      </c>
      <c r="F1182" t="str">
        <f>InputData!F1084</f>
        <v>2.4.3. Mosaico de cultivos, pastos y espacios naturales</v>
      </c>
      <c r="G1182" t="str">
        <f>InputData!G1084</f>
        <v>NDVImean</v>
      </c>
      <c r="H1182" t="str">
        <f>InputData!H1084</f>
        <v>WMyear_NDVI201718summer</v>
      </c>
      <c r="I1182" t="str">
        <f t="shared" si="18"/>
        <v>Long Term</v>
      </c>
      <c r="J1182">
        <f>InputData!O1084</f>
        <v>-1.15188</v>
      </c>
      <c r="K1182">
        <f>InputData!S1084</f>
        <v>2621.72</v>
      </c>
    </row>
    <row r="1183" spans="1:11" hidden="1" x14ac:dyDescent="0.25">
      <c r="A1183" t="str">
        <f>InputData!A1086</f>
        <v>20190122_220155</v>
      </c>
      <c r="B1183">
        <f>InputData!B1086</f>
        <v>3</v>
      </c>
      <c r="C1183" t="str">
        <f>InputData!C1086</f>
        <v>LongTerm</v>
      </c>
      <c r="D1183">
        <f>InputData!D1086</f>
        <v>40</v>
      </c>
      <c r="E1183">
        <f>InputData!E1086</f>
        <v>95</v>
      </c>
      <c r="F1183" t="str">
        <f>InputData!F1086</f>
        <v>3.1.3. Bosque fragmentado</v>
      </c>
      <c r="G1183" t="str">
        <f>InputData!G1086</f>
        <v>NDVImean</v>
      </c>
      <c r="H1183" t="str">
        <f>InputData!H1086</f>
        <v>WMyear_NDVI201801</v>
      </c>
      <c r="I1183" t="str">
        <f t="shared" si="18"/>
        <v>Long Term</v>
      </c>
      <c r="J1183">
        <f>InputData!O1086</f>
        <v>0.23423730000000001</v>
      </c>
      <c r="K1183">
        <f>InputData!S1086</f>
        <v>3.6195672999999998E-2</v>
      </c>
    </row>
    <row r="1184" spans="1:11" hidden="1" x14ac:dyDescent="0.25">
      <c r="A1184" t="str">
        <f>InputData!A1092</f>
        <v>20190123_021402</v>
      </c>
      <c r="B1184">
        <f>InputData!B1092</f>
        <v>3</v>
      </c>
      <c r="C1184" t="str">
        <f>InputData!C1092</f>
        <v>LongTerm</v>
      </c>
      <c r="D1184">
        <f>InputData!D1092</f>
        <v>40</v>
      </c>
      <c r="E1184">
        <f>InputData!E1092</f>
        <v>95</v>
      </c>
      <c r="F1184" t="str">
        <f>InputData!F1092</f>
        <v>3.1.1.2.2. Bosque denso bajo inundable</v>
      </c>
      <c r="G1184" t="str">
        <f>InputData!G1092</f>
        <v>NDVImean</v>
      </c>
      <c r="H1184" t="str">
        <f>InputData!H1092</f>
        <v>WMyear_NDVI201801</v>
      </c>
      <c r="I1184" t="str">
        <f t="shared" si="18"/>
        <v>Long Term</v>
      </c>
      <c r="J1184">
        <f>InputData!O1092</f>
        <v>0.14046162000000001</v>
      </c>
      <c r="K1184">
        <f>InputData!S1092</f>
        <v>1.9784746999999998E-2</v>
      </c>
    </row>
    <row r="1185" spans="1:11" hidden="1" x14ac:dyDescent="0.25">
      <c r="A1185" t="str">
        <f>InputData!A1099</f>
        <v>20190121_142055</v>
      </c>
      <c r="B1185">
        <f>InputData!B1099</f>
        <v>3</v>
      </c>
      <c r="C1185" t="str">
        <f>InputData!C1099</f>
        <v>LongTerm</v>
      </c>
      <c r="D1185">
        <f>InputData!D1099</f>
        <v>40</v>
      </c>
      <c r="E1185">
        <f>InputData!E1099</f>
        <v>95</v>
      </c>
      <c r="F1185" t="str">
        <f>InputData!F1099</f>
        <v>3.1.2.1.2. Bosque abierto alto inundable</v>
      </c>
      <c r="G1185" t="str">
        <f>InputData!G1099</f>
        <v>NDVImean</v>
      </c>
      <c r="H1185" t="str">
        <f>InputData!H1099</f>
        <v>WMyear_NDVI201712</v>
      </c>
      <c r="I1185" t="str">
        <f t="shared" si="18"/>
        <v>Long Term</v>
      </c>
      <c r="J1185">
        <f>InputData!O1099</f>
        <v>0.280225</v>
      </c>
      <c r="K1185">
        <f>InputData!S1099</f>
        <v>5.1048400000000001E-2</v>
      </c>
    </row>
    <row r="1186" spans="1:11" hidden="1" x14ac:dyDescent="0.25">
      <c r="A1186" t="str">
        <f>InputData!A1111</f>
        <v>20190123_043500</v>
      </c>
      <c r="B1186">
        <f>InputData!B1111</f>
        <v>3</v>
      </c>
      <c r="C1186" t="str">
        <f>InputData!C1111</f>
        <v>LongTerm</v>
      </c>
      <c r="D1186">
        <f>InputData!D1111</f>
        <v>40</v>
      </c>
      <c r="E1186">
        <f>InputData!E1111</f>
        <v>95</v>
      </c>
      <c r="F1186" t="str">
        <f>InputData!F1111</f>
        <v>4.1.1. Zonas Pantanosas</v>
      </c>
      <c r="G1186" t="str">
        <f>InputData!G1111</f>
        <v>NDVImean</v>
      </c>
      <c r="H1186" t="str">
        <f>InputData!H1111</f>
        <v>WMyear_NDVI201801</v>
      </c>
      <c r="I1186" t="str">
        <f t="shared" si="18"/>
        <v>Long Term</v>
      </c>
      <c r="J1186">
        <f>InputData!O1111</f>
        <v>0.46931788000000002</v>
      </c>
      <c r="K1186">
        <f>InputData!S1111</f>
        <v>5.2472012999999996E-3</v>
      </c>
    </row>
    <row r="1187" spans="1:11" hidden="1" x14ac:dyDescent="0.25">
      <c r="A1187" t="str">
        <f>InputData!A1112</f>
        <v>20190123_063922</v>
      </c>
      <c r="B1187">
        <f>InputData!B1112</f>
        <v>3</v>
      </c>
      <c r="C1187" t="str">
        <f>InputData!C1112</f>
        <v>LongTerm</v>
      </c>
      <c r="D1187">
        <f>InputData!D1112</f>
        <v>40</v>
      </c>
      <c r="E1187">
        <f>InputData!E1112</f>
        <v>95</v>
      </c>
      <c r="F1187" t="str">
        <f>InputData!F1112</f>
        <v>3.1.1.2.2. Bosque denso bajo inundable</v>
      </c>
      <c r="G1187" t="str">
        <f>InputData!G1112</f>
        <v>NDVImean</v>
      </c>
      <c r="H1187" t="str">
        <f>InputData!H1112</f>
        <v>WMyear_NDVI201803</v>
      </c>
      <c r="I1187" t="str">
        <f t="shared" si="18"/>
        <v>Long Term</v>
      </c>
      <c r="J1187">
        <f>InputData!O1112</f>
        <v>0.11955</v>
      </c>
      <c r="K1187">
        <f>InputData!S1112</f>
        <v>2.15154E-2</v>
      </c>
    </row>
    <row r="1188" spans="1:11" x14ac:dyDescent="0.25">
      <c r="A1188" t="str">
        <f>InputData!A1115</f>
        <v>20190120_170100</v>
      </c>
      <c r="B1188">
        <f>InputData!B1115</f>
        <v>3</v>
      </c>
      <c r="C1188" t="str">
        <f>InputData!C1115</f>
        <v>LongTerm</v>
      </c>
      <c r="D1188">
        <f>InputData!D1115</f>
        <v>40</v>
      </c>
      <c r="E1188">
        <f>InputData!E1115</f>
        <v>95</v>
      </c>
      <c r="F1188" t="str">
        <f>InputData!F1115</f>
        <v>3.1.4. Bosque de galera y ripario</v>
      </c>
      <c r="G1188" t="str">
        <f>InputData!G1115</f>
        <v>NDVImean</v>
      </c>
      <c r="H1188" t="str">
        <f>InputData!H1115</f>
        <v>WMyear_NDVI201711</v>
      </c>
      <c r="I1188" t="str">
        <f t="shared" si="18"/>
        <v>Long Term</v>
      </c>
      <c r="J1188">
        <f>InputData!O1115</f>
        <v>0.39163999999999999</v>
      </c>
      <c r="K1188">
        <f>InputData!S1115</f>
        <v>3.2780215000000001E-2</v>
      </c>
    </row>
    <row r="1189" spans="1:11" hidden="1" x14ac:dyDescent="0.25">
      <c r="A1189" t="str">
        <f>InputData!A1120</f>
        <v>20190123_160231</v>
      </c>
      <c r="B1189">
        <f>InputData!B1120</f>
        <v>3</v>
      </c>
      <c r="C1189" t="str">
        <f>InputData!C1120</f>
        <v>LongTerm</v>
      </c>
      <c r="D1189">
        <f>InputData!D1120</f>
        <v>40</v>
      </c>
      <c r="E1189">
        <f>InputData!E1120</f>
        <v>95</v>
      </c>
      <c r="F1189" t="str">
        <f>InputData!F1120</f>
        <v>2.1.2.1. Arroz</v>
      </c>
      <c r="G1189" t="str">
        <f>InputData!G1120</f>
        <v>NDVImean</v>
      </c>
      <c r="H1189" t="str">
        <f>InputData!H1120</f>
        <v>WMyear_NDVI2017winter</v>
      </c>
      <c r="I1189" t="str">
        <f t="shared" si="18"/>
        <v>Long Term</v>
      </c>
      <c r="J1189">
        <f>InputData!O1120</f>
        <v>0.17701453</v>
      </c>
      <c r="K1189">
        <f>InputData!S1120</f>
        <v>2.0930259999999999E-2</v>
      </c>
    </row>
    <row r="1190" spans="1:11" hidden="1" x14ac:dyDescent="0.25">
      <c r="A1190" t="str">
        <f>InputData!A1121</f>
        <v>20190123_093423</v>
      </c>
      <c r="B1190">
        <f>InputData!B1121</f>
        <v>3</v>
      </c>
      <c r="C1190" t="str">
        <f>InputData!C1121</f>
        <v>LongTerm</v>
      </c>
      <c r="D1190">
        <f>InputData!D1121</f>
        <v>40</v>
      </c>
      <c r="E1190">
        <f>InputData!E1121</f>
        <v>95</v>
      </c>
      <c r="F1190" t="str">
        <f>InputData!F1121</f>
        <v>2.4.4. Mosaico de pastos con espacios naturales</v>
      </c>
      <c r="G1190" t="str">
        <f>InputData!G1121</f>
        <v>NDVImean</v>
      </c>
      <c r="H1190" t="str">
        <f>InputData!H1121</f>
        <v>WMyear_NDVI201801</v>
      </c>
      <c r="I1190" t="str">
        <f t="shared" si="18"/>
        <v>Long Term</v>
      </c>
      <c r="J1190">
        <f>InputData!O1121</f>
        <v>0.13061429999999999</v>
      </c>
      <c r="K1190">
        <f>InputData!S1121</f>
        <v>1.0521641E-2</v>
      </c>
    </row>
    <row r="1191" spans="1:11" hidden="1" x14ac:dyDescent="0.25">
      <c r="A1191" t="str">
        <f>InputData!A1123</f>
        <v>20190122_104042</v>
      </c>
      <c r="B1191">
        <f>InputData!B1123</f>
        <v>3</v>
      </c>
      <c r="C1191" t="str">
        <f>InputData!C1123</f>
        <v>LongTerm</v>
      </c>
      <c r="D1191">
        <f>InputData!D1123</f>
        <v>40</v>
      </c>
      <c r="E1191">
        <f>InputData!E1123</f>
        <v>95</v>
      </c>
      <c r="F1191" t="str">
        <f>InputData!F1123</f>
        <v>3.2.1.1.1. Herbazal denso de tierra firme</v>
      </c>
      <c r="G1191" t="str">
        <f>InputData!G1123</f>
        <v>NDVImean</v>
      </c>
      <c r="H1191" t="str">
        <f>InputData!H1123</f>
        <v>WMyear_NDVI201802</v>
      </c>
      <c r="I1191" t="str">
        <f t="shared" si="18"/>
        <v>Long Term</v>
      </c>
      <c r="J1191">
        <f>InputData!O1123</f>
        <v>0.36786767999999997</v>
      </c>
      <c r="K1191">
        <f>InputData!S1123</f>
        <v>1.2832132E-2</v>
      </c>
    </row>
    <row r="1192" spans="1:11" hidden="1" x14ac:dyDescent="0.25">
      <c r="A1192" t="str">
        <f>InputData!A1125</f>
        <v>20190123_215540</v>
      </c>
      <c r="B1192">
        <f>InputData!B1125</f>
        <v>3</v>
      </c>
      <c r="C1192" t="str">
        <f>InputData!C1125</f>
        <v>LongTerm</v>
      </c>
      <c r="D1192">
        <f>InputData!D1125</f>
        <v>40</v>
      </c>
      <c r="E1192">
        <f>InputData!E1125</f>
        <v>95</v>
      </c>
      <c r="F1192" t="str">
        <f>InputData!F1125</f>
        <v>4.1.3. Vegetacin acutica sobre cuerpos de agua</v>
      </c>
      <c r="G1192" t="str">
        <f>InputData!G1125</f>
        <v>NDVImean</v>
      </c>
      <c r="H1192" t="str">
        <f>InputData!H1125</f>
        <v>WMyear_NDVI2017winter</v>
      </c>
      <c r="I1192" t="str">
        <f t="shared" si="18"/>
        <v>Long Term</v>
      </c>
      <c r="J1192">
        <f>InputData!O1125</f>
        <v>0.39313439999999999</v>
      </c>
      <c r="K1192">
        <f>InputData!S1125</f>
        <v>1.0607432999999999E-2</v>
      </c>
    </row>
    <row r="1193" spans="1:11" hidden="1" x14ac:dyDescent="0.25">
      <c r="A1193" t="str">
        <f>InputData!A1131</f>
        <v>20190122_101238</v>
      </c>
      <c r="B1193">
        <f>InputData!B1131</f>
        <v>3</v>
      </c>
      <c r="C1193" t="str">
        <f>InputData!C1131</f>
        <v>LongTerm</v>
      </c>
      <c r="D1193">
        <f>InputData!D1131</f>
        <v>40</v>
      </c>
      <c r="E1193">
        <f>InputData!E1131</f>
        <v>95</v>
      </c>
      <c r="F1193" t="str">
        <f>InputData!F1131</f>
        <v>2.4.3. Mosaico de cultivos, pastos y espacios naturales</v>
      </c>
      <c r="G1193" t="str">
        <f>InputData!G1131</f>
        <v>NDVImean</v>
      </c>
      <c r="H1193" t="str">
        <f>InputData!H1131</f>
        <v>WMyear_NDVI201802</v>
      </c>
      <c r="I1193" t="str">
        <f t="shared" si="18"/>
        <v>Long Term</v>
      </c>
      <c r="J1193">
        <f>InputData!O1131</f>
        <v>0.1139275</v>
      </c>
      <c r="K1193">
        <f>InputData!S1131</f>
        <v>7.0441686999999998E-3</v>
      </c>
    </row>
    <row r="1194" spans="1:11" hidden="1" x14ac:dyDescent="0.25">
      <c r="A1194" t="str">
        <f>InputData!A1132</f>
        <v>20190122_175700</v>
      </c>
      <c r="B1194">
        <f>InputData!B1132</f>
        <v>3</v>
      </c>
      <c r="C1194" t="str">
        <f>InputData!C1132</f>
        <v>LongTerm</v>
      </c>
      <c r="D1194">
        <f>InputData!D1132</f>
        <v>40</v>
      </c>
      <c r="E1194">
        <f>InputData!E1132</f>
        <v>95</v>
      </c>
      <c r="F1194" t="str">
        <f>InputData!F1132</f>
        <v>3.1.2.1.2. Bosque abierto alto inundable</v>
      </c>
      <c r="G1194" t="str">
        <f>InputData!G1132</f>
        <v>NDVImean</v>
      </c>
      <c r="H1194" t="str">
        <f>InputData!H1132</f>
        <v>WMyear_NDVI201718summer</v>
      </c>
      <c r="I1194" t="str">
        <f t="shared" si="18"/>
        <v>Long Term</v>
      </c>
      <c r="J1194">
        <f>InputData!O1132</f>
        <v>0.21074799999999999</v>
      </c>
      <c r="K1194">
        <f>InputData!S1132</f>
        <v>3.6928999999999997E-2</v>
      </c>
    </row>
    <row r="1195" spans="1:11" hidden="1" x14ac:dyDescent="0.25">
      <c r="A1195" t="str">
        <f>InputData!A1134</f>
        <v>20190121_235330</v>
      </c>
      <c r="B1195">
        <f>InputData!B1134</f>
        <v>3</v>
      </c>
      <c r="C1195" t="str">
        <f>InputData!C1134</f>
        <v>LongTerm</v>
      </c>
      <c r="D1195">
        <f>InputData!D1134</f>
        <v>40</v>
      </c>
      <c r="E1195">
        <f>InputData!E1134</f>
        <v>95</v>
      </c>
      <c r="F1195" t="str">
        <f>InputData!F1134</f>
        <v>2.4.2. Mosaico de pastos y cultivos</v>
      </c>
      <c r="G1195" t="str">
        <f>InputData!G1134</f>
        <v>NDVImean</v>
      </c>
      <c r="H1195" t="str">
        <f>InputData!H1134</f>
        <v>WMyear_NDVI201712</v>
      </c>
      <c r="I1195" t="str">
        <f t="shared" si="18"/>
        <v>Long Term</v>
      </c>
      <c r="J1195">
        <f>InputData!O1134</f>
        <v>0.108097</v>
      </c>
      <c r="K1195">
        <f>InputData!S1134</f>
        <v>9.9879300000000008E-3</v>
      </c>
    </row>
    <row r="1196" spans="1:11" x14ac:dyDescent="0.25">
      <c r="A1196" t="str">
        <f>InputData!A1136</f>
        <v>20190121_104821</v>
      </c>
      <c r="B1196">
        <f>InputData!B1136</f>
        <v>3</v>
      </c>
      <c r="C1196" t="str">
        <f>InputData!C1136</f>
        <v>LongTerm</v>
      </c>
      <c r="D1196">
        <f>InputData!D1136</f>
        <v>40</v>
      </c>
      <c r="E1196">
        <f>InputData!E1136</f>
        <v>95</v>
      </c>
      <c r="F1196" t="str">
        <f>InputData!F1136</f>
        <v>3.2.1.1.1. Herbazal denso de tierra firme</v>
      </c>
      <c r="G1196" t="str">
        <f>InputData!G1136</f>
        <v>NDVImean</v>
      </c>
      <c r="H1196" t="str">
        <f>InputData!H1136</f>
        <v>WMyear_NDVI201711</v>
      </c>
      <c r="I1196" t="str">
        <f t="shared" si="18"/>
        <v>Long Term</v>
      </c>
      <c r="J1196">
        <f>InputData!O1136</f>
        <v>0.4975156</v>
      </c>
      <c r="K1196">
        <f>InputData!S1136</f>
        <v>1.0913747999999999E-2</v>
      </c>
    </row>
    <row r="1197" spans="1:11" hidden="1" x14ac:dyDescent="0.25">
      <c r="A1197" t="str">
        <f>InputData!A1138</f>
        <v>20190123_065608</v>
      </c>
      <c r="B1197">
        <f>InputData!B1138</f>
        <v>3</v>
      </c>
      <c r="C1197" t="str">
        <f>InputData!C1138</f>
        <v>LongTerm</v>
      </c>
      <c r="D1197">
        <f>InputData!D1138</f>
        <v>40</v>
      </c>
      <c r="E1197">
        <f>InputData!E1138</f>
        <v>95</v>
      </c>
      <c r="F1197" t="str">
        <f>InputData!F1138</f>
        <v>3.1.1.2.2. Bosque denso bajo inundable</v>
      </c>
      <c r="G1197" t="str">
        <f>InputData!G1138</f>
        <v>NDVImean</v>
      </c>
      <c r="H1197" t="str">
        <f>InputData!H1138</f>
        <v>WMyear_NDVI201718summer</v>
      </c>
      <c r="I1197" t="str">
        <f t="shared" si="18"/>
        <v>Long Term</v>
      </c>
      <c r="J1197">
        <f>InputData!O1138</f>
        <v>-0.25813799999999998</v>
      </c>
      <c r="K1197">
        <f>InputData!S1138</f>
        <v>1253.46</v>
      </c>
    </row>
    <row r="1198" spans="1:11" hidden="1" x14ac:dyDescent="0.25">
      <c r="A1198" t="str">
        <f>InputData!A1143</f>
        <v>20190121_203444</v>
      </c>
      <c r="B1198">
        <f>InputData!B1143</f>
        <v>3</v>
      </c>
      <c r="C1198" t="str">
        <f>InputData!C1143</f>
        <v>LongTerm</v>
      </c>
      <c r="D1198">
        <f>InputData!D1143</f>
        <v>40</v>
      </c>
      <c r="E1198">
        <f>InputData!E1143</f>
        <v>95</v>
      </c>
      <c r="F1198" t="str">
        <f>InputData!F1143</f>
        <v>2.3.1. Pastos limpios</v>
      </c>
      <c r="G1198" t="str">
        <f>InputData!G1143</f>
        <v>NDVImean</v>
      </c>
      <c r="H1198" t="str">
        <f>InputData!H1143</f>
        <v>WMyear_NDVI201802</v>
      </c>
      <c r="I1198" t="str">
        <f t="shared" si="18"/>
        <v>Long Term</v>
      </c>
      <c r="J1198">
        <f>InputData!O1143</f>
        <v>0.32794227999999997</v>
      </c>
      <c r="K1198">
        <f>InputData!S1143</f>
        <v>2.0320853E-2</v>
      </c>
    </row>
    <row r="1199" spans="1:11" hidden="1" x14ac:dyDescent="0.25">
      <c r="A1199" t="str">
        <f>InputData!A1145</f>
        <v>20190123_145742</v>
      </c>
      <c r="B1199">
        <f>InputData!B1145</f>
        <v>3</v>
      </c>
      <c r="C1199" t="str">
        <f>InputData!C1145</f>
        <v>LongTerm</v>
      </c>
      <c r="D1199">
        <f>InputData!D1145</f>
        <v>40</v>
      </c>
      <c r="E1199">
        <f>InputData!E1145</f>
        <v>95</v>
      </c>
      <c r="F1199" t="str">
        <f>InputData!F1145</f>
        <v>2.4.4. Mosaico de pastos con espacios naturales</v>
      </c>
      <c r="G1199" t="str">
        <f>InputData!G1145</f>
        <v>NDVImean</v>
      </c>
      <c r="H1199" t="str">
        <f>InputData!H1145</f>
        <v>WMyear_NDVI201718summer</v>
      </c>
      <c r="I1199" t="str">
        <f t="shared" si="18"/>
        <v>Long Term</v>
      </c>
      <c r="J1199">
        <f>InputData!O1145</f>
        <v>-0.83627300000000004</v>
      </c>
      <c r="K1199">
        <f>InputData!S1145</f>
        <v>3116.91</v>
      </c>
    </row>
    <row r="1200" spans="1:11" hidden="1" x14ac:dyDescent="0.25">
      <c r="A1200" t="str">
        <f>InputData!A1150</f>
        <v>20190122_091730</v>
      </c>
      <c r="B1200">
        <f>InputData!B1150</f>
        <v>3</v>
      </c>
      <c r="C1200" t="str">
        <f>InputData!C1150</f>
        <v>LongTerm</v>
      </c>
      <c r="D1200">
        <f>InputData!D1150</f>
        <v>40</v>
      </c>
      <c r="E1200">
        <f>InputData!E1150</f>
        <v>95</v>
      </c>
      <c r="F1200" t="str">
        <f>InputData!F1150</f>
        <v>2.4.4. Mosaico de pastos con espacios naturales</v>
      </c>
      <c r="G1200" t="str">
        <f>InputData!G1150</f>
        <v>NDVImean</v>
      </c>
      <c r="H1200" t="str">
        <f>InputData!H1150</f>
        <v>WMyear_NDVI201802</v>
      </c>
      <c r="I1200" t="str">
        <f t="shared" si="18"/>
        <v>Long Term</v>
      </c>
      <c r="J1200">
        <f>InputData!O1150</f>
        <v>0.11141674999999999</v>
      </c>
      <c r="K1200">
        <f>InputData!S1150</f>
        <v>7.1311667999999998E-3</v>
      </c>
    </row>
    <row r="1201" spans="1:11" hidden="1" x14ac:dyDescent="0.25">
      <c r="A1201" t="str">
        <f>InputData!A1151</f>
        <v>20190123_142528</v>
      </c>
      <c r="B1201">
        <f>InputData!B1151</f>
        <v>3</v>
      </c>
      <c r="C1201" t="str">
        <f>InputData!C1151</f>
        <v>LongTerm</v>
      </c>
      <c r="D1201">
        <f>InputData!D1151</f>
        <v>40</v>
      </c>
      <c r="E1201">
        <f>InputData!E1151</f>
        <v>95</v>
      </c>
      <c r="F1201" t="str">
        <f>InputData!F1151</f>
        <v>2.4.4. Mosaico de pastos con espacios naturales</v>
      </c>
      <c r="G1201" t="str">
        <f>InputData!G1151</f>
        <v>NDVImean</v>
      </c>
      <c r="H1201" t="str">
        <f>InputData!H1151</f>
        <v>WMyear_NDVI201803</v>
      </c>
      <c r="I1201" t="str">
        <f t="shared" si="18"/>
        <v>Long Term</v>
      </c>
      <c r="J1201">
        <f>InputData!O1151</f>
        <v>0.158277</v>
      </c>
      <c r="K1201">
        <f>InputData!S1151</f>
        <v>1.75669E-2</v>
      </c>
    </row>
    <row r="1202" spans="1:11" hidden="1" x14ac:dyDescent="0.25">
      <c r="A1202" t="str">
        <f>InputData!A1155</f>
        <v>20190123_053641</v>
      </c>
      <c r="B1202">
        <f>InputData!B1155</f>
        <v>3</v>
      </c>
      <c r="C1202" t="str">
        <f>InputData!C1155</f>
        <v>LongTerm</v>
      </c>
      <c r="D1202">
        <f>InputData!D1155</f>
        <v>40</v>
      </c>
      <c r="E1202">
        <f>InputData!E1155</f>
        <v>95</v>
      </c>
      <c r="F1202" t="str">
        <f>InputData!F1155</f>
        <v>2.4.2. Mosaico de pastos y cultivos</v>
      </c>
      <c r="G1202" t="str">
        <f>InputData!G1155</f>
        <v>NDVImean</v>
      </c>
      <c r="H1202" t="str">
        <f>InputData!H1155</f>
        <v>WMyear_NDVI201803</v>
      </c>
      <c r="I1202" t="str">
        <f t="shared" si="18"/>
        <v>Long Term</v>
      </c>
      <c r="J1202">
        <f>InputData!O1155</f>
        <v>0.137126</v>
      </c>
      <c r="K1202">
        <f>InputData!S1155</f>
        <v>7.6612599999999996E-3</v>
      </c>
    </row>
    <row r="1203" spans="1:11" hidden="1" x14ac:dyDescent="0.25">
      <c r="A1203" t="str">
        <f>InputData!A1157</f>
        <v>20190122_231713</v>
      </c>
      <c r="B1203">
        <f>InputData!B1157</f>
        <v>3</v>
      </c>
      <c r="C1203" t="str">
        <f>InputData!C1157</f>
        <v>LongTerm</v>
      </c>
      <c r="D1203">
        <f>InputData!D1157</f>
        <v>40</v>
      </c>
      <c r="E1203">
        <f>InputData!E1157</f>
        <v>95</v>
      </c>
      <c r="F1203" t="str">
        <f>InputData!F1157</f>
        <v>2.3.3. Pastos enmalezados</v>
      </c>
      <c r="G1203" t="str">
        <f>InputData!G1157</f>
        <v>NDVImean</v>
      </c>
      <c r="H1203" t="str">
        <f>InputData!H1157</f>
        <v>WMyear_NDVI201718summer</v>
      </c>
      <c r="I1203" t="str">
        <f t="shared" si="18"/>
        <v>Long Term</v>
      </c>
      <c r="J1203">
        <f>InputData!O1157</f>
        <v>0.105864</v>
      </c>
      <c r="K1203">
        <f>InputData!S1157</f>
        <v>4.8109900000000002E-3</v>
      </c>
    </row>
    <row r="1204" spans="1:11" hidden="1" x14ac:dyDescent="0.25">
      <c r="A1204" t="str">
        <f>InputData!A1161</f>
        <v>20190123_092500</v>
      </c>
      <c r="B1204">
        <f>InputData!B1161</f>
        <v>3</v>
      </c>
      <c r="C1204" t="str">
        <f>InputData!C1161</f>
        <v>LongTerm</v>
      </c>
      <c r="D1204">
        <f>InputData!D1161</f>
        <v>40</v>
      </c>
      <c r="E1204">
        <f>InputData!E1161</f>
        <v>95</v>
      </c>
      <c r="F1204" t="str">
        <f>InputData!F1161</f>
        <v>4.1.1. Zonas Pantanosas</v>
      </c>
      <c r="G1204" t="str">
        <f>InputData!G1161</f>
        <v>NDVImean</v>
      </c>
      <c r="H1204" t="str">
        <f>InputData!H1161</f>
        <v>WMyear_NDVI201803</v>
      </c>
      <c r="I1204" t="str">
        <f t="shared" si="18"/>
        <v>Long Term</v>
      </c>
      <c r="J1204">
        <f>InputData!O1161</f>
        <v>0.38428000000000001</v>
      </c>
      <c r="K1204">
        <f>InputData!S1161</f>
        <v>7.3335700000000002E-3</v>
      </c>
    </row>
    <row r="1205" spans="1:11" hidden="1" x14ac:dyDescent="0.25">
      <c r="A1205" t="str">
        <f>InputData!A1162</f>
        <v>20190121_142843</v>
      </c>
      <c r="B1205">
        <f>InputData!B1162</f>
        <v>3</v>
      </c>
      <c r="C1205" t="str">
        <f>InputData!C1162</f>
        <v>LongTerm</v>
      </c>
      <c r="D1205">
        <f>InputData!D1162</f>
        <v>40</v>
      </c>
      <c r="E1205">
        <f>InputData!E1162</f>
        <v>95</v>
      </c>
      <c r="F1205" t="str">
        <f>InputData!F1162</f>
        <v>3.1.2.1.2. Bosque abierto alto inundable</v>
      </c>
      <c r="G1205" t="str">
        <f>InputData!G1162</f>
        <v>NDVImean</v>
      </c>
      <c r="H1205" t="str">
        <f>InputData!H1162</f>
        <v>WMyear_NDVI201802</v>
      </c>
      <c r="I1205" t="str">
        <f t="shared" si="18"/>
        <v>Long Term</v>
      </c>
      <c r="J1205">
        <f>InputData!O1162</f>
        <v>0.1687794</v>
      </c>
      <c r="K1205">
        <f>InputData!S1162</f>
        <v>3.5031130000000001E-2</v>
      </c>
    </row>
    <row r="1206" spans="1:11" hidden="1" x14ac:dyDescent="0.25">
      <c r="A1206" t="str">
        <f>InputData!A1165</f>
        <v>20190123_055220</v>
      </c>
      <c r="B1206">
        <f>InputData!B1165</f>
        <v>3</v>
      </c>
      <c r="C1206" t="str">
        <f>InputData!C1165</f>
        <v>LongTerm</v>
      </c>
      <c r="D1206">
        <f>InputData!D1165</f>
        <v>40</v>
      </c>
      <c r="E1206">
        <f>InputData!E1165</f>
        <v>95</v>
      </c>
      <c r="F1206" t="str">
        <f>InputData!F1165</f>
        <v>2.4.2. Mosaico de pastos y cultivos</v>
      </c>
      <c r="G1206" t="str">
        <f>InputData!G1165</f>
        <v>NDVImean</v>
      </c>
      <c r="H1206" t="str">
        <f>InputData!H1165</f>
        <v>WMyear_NDVI201718summer</v>
      </c>
      <c r="I1206" t="str">
        <f t="shared" si="18"/>
        <v>Long Term</v>
      </c>
      <c r="J1206">
        <f>InputData!O1165</f>
        <v>0.115885</v>
      </c>
      <c r="K1206">
        <f>InputData!S1165</f>
        <v>5.7861700000000002E-3</v>
      </c>
    </row>
    <row r="1207" spans="1:11" hidden="1" x14ac:dyDescent="0.25">
      <c r="A1207" t="str">
        <f>InputData!A1167</f>
        <v>20190122_010011</v>
      </c>
      <c r="B1207">
        <f>InputData!B1167</f>
        <v>3</v>
      </c>
      <c r="C1207" t="str">
        <f>InputData!C1167</f>
        <v>LongTerm</v>
      </c>
      <c r="D1207">
        <f>InputData!D1167</f>
        <v>40</v>
      </c>
      <c r="E1207">
        <f>InputData!E1167</f>
        <v>95</v>
      </c>
      <c r="F1207" t="str">
        <f>InputData!F1167</f>
        <v>2.4.2. Mosaico de pastos y cultivos</v>
      </c>
      <c r="G1207" t="str">
        <f>InputData!G1167</f>
        <v>NDVImean</v>
      </c>
      <c r="H1207" t="str">
        <f>InputData!H1167</f>
        <v>WMyear_NDVI201802</v>
      </c>
      <c r="I1207" t="str">
        <f t="shared" si="18"/>
        <v>Long Term</v>
      </c>
      <c r="J1207">
        <f>InputData!O1167</f>
        <v>0.13432240000000001</v>
      </c>
      <c r="K1207">
        <f>InputData!S1167</f>
        <v>1.0643255000000001E-2</v>
      </c>
    </row>
    <row r="1208" spans="1:11" hidden="1" x14ac:dyDescent="0.25">
      <c r="A1208" t="str">
        <f>InputData!A1177</f>
        <v>20190123_011246</v>
      </c>
      <c r="B1208">
        <f>InputData!B1177</f>
        <v>3</v>
      </c>
      <c r="C1208" t="str">
        <f>InputData!C1177</f>
        <v>LongTerm</v>
      </c>
      <c r="D1208">
        <f>InputData!D1177</f>
        <v>40</v>
      </c>
      <c r="E1208">
        <f>InputData!E1177</f>
        <v>95</v>
      </c>
      <c r="F1208" t="str">
        <f>InputData!F1177</f>
        <v>2.4.2. Mosaico de pastos y cultivos</v>
      </c>
      <c r="G1208" t="str">
        <f>InputData!G1177</f>
        <v>NDVImean</v>
      </c>
      <c r="H1208" t="str">
        <f>InputData!H1177</f>
        <v>WMyear_NDVI201801</v>
      </c>
      <c r="I1208" t="str">
        <f t="shared" si="18"/>
        <v>Long Term</v>
      </c>
      <c r="J1208">
        <f>InputData!O1177</f>
        <v>0.13794158000000001</v>
      </c>
      <c r="K1208">
        <f>InputData!S1177</f>
        <v>1.0828887000000001E-2</v>
      </c>
    </row>
    <row r="1209" spans="1:11" hidden="1" x14ac:dyDescent="0.25">
      <c r="A1209" t="str">
        <f>InputData!A1178</f>
        <v>20190123_005916</v>
      </c>
      <c r="B1209">
        <f>InputData!B1178</f>
        <v>3</v>
      </c>
      <c r="C1209" t="str">
        <f>InputData!C1178</f>
        <v>LongTerm</v>
      </c>
      <c r="D1209">
        <f>InputData!D1178</f>
        <v>40</v>
      </c>
      <c r="E1209">
        <f>InputData!E1178</f>
        <v>95</v>
      </c>
      <c r="F1209" t="str">
        <f>InputData!F1178</f>
        <v>2.3.1. Pastos limpios</v>
      </c>
      <c r="G1209" t="str">
        <f>InputData!G1178</f>
        <v>NDVImean</v>
      </c>
      <c r="H1209" t="str">
        <f>InputData!H1178</f>
        <v>WMyear_NDVI201718summer</v>
      </c>
      <c r="I1209" t="str">
        <f t="shared" si="18"/>
        <v>Long Term</v>
      </c>
      <c r="J1209">
        <f>InputData!O1178</f>
        <v>0.33898099999999998</v>
      </c>
      <c r="K1209">
        <f>InputData!S1178</f>
        <v>2.46952E-2</v>
      </c>
    </row>
    <row r="1210" spans="1:11" hidden="1" x14ac:dyDescent="0.25">
      <c r="A1210" t="str">
        <f>InputData!A1181</f>
        <v>20190122_160310</v>
      </c>
      <c r="B1210">
        <f>InputData!B1181</f>
        <v>3</v>
      </c>
      <c r="C1210" t="str">
        <f>InputData!C1181</f>
        <v>LongTerm</v>
      </c>
      <c r="D1210">
        <f>InputData!D1181</f>
        <v>40</v>
      </c>
      <c r="E1210">
        <f>InputData!E1181</f>
        <v>95</v>
      </c>
      <c r="F1210" t="str">
        <f>InputData!F1181</f>
        <v>3.2.1.2.1. Herbazal abierto arenoso</v>
      </c>
      <c r="G1210" t="str">
        <f>InputData!G1181</f>
        <v>NDVImean</v>
      </c>
      <c r="H1210" t="str">
        <f>InputData!H1181</f>
        <v>WMyear_NDVI201803</v>
      </c>
      <c r="I1210" t="str">
        <f t="shared" si="18"/>
        <v>Long Term</v>
      </c>
      <c r="J1210">
        <f>InputData!O1181</f>
        <v>0.35274899999999998</v>
      </c>
      <c r="K1210">
        <f>InputData!S1181</f>
        <v>1.30689E-2</v>
      </c>
    </row>
    <row r="1211" spans="1:11" hidden="1" x14ac:dyDescent="0.25">
      <c r="A1211" t="str">
        <f>InputData!A1186</f>
        <v>20190123_170803</v>
      </c>
      <c r="B1211">
        <f>InputData!B1186</f>
        <v>3</v>
      </c>
      <c r="C1211" t="str">
        <f>InputData!C1186</f>
        <v>LongTerm</v>
      </c>
      <c r="D1211">
        <f>InputData!D1186</f>
        <v>40</v>
      </c>
      <c r="E1211">
        <f>InputData!E1186</f>
        <v>95</v>
      </c>
      <c r="F1211" t="str">
        <f>InputData!F1186</f>
        <v>3.2.1.1.1. Herbazal denso de tierra firme</v>
      </c>
      <c r="G1211" t="str">
        <f>InputData!G1186</f>
        <v>NDVImean</v>
      </c>
      <c r="H1211" t="str">
        <f>InputData!H1186</f>
        <v>WMyear_NDVI201718summer</v>
      </c>
      <c r="I1211" t="str">
        <f t="shared" si="18"/>
        <v>Long Term</v>
      </c>
      <c r="J1211">
        <f>InputData!O1186</f>
        <v>0.39747100000000002</v>
      </c>
      <c r="K1211">
        <f>InputData!S1186</f>
        <v>1.3372999999999999E-2</v>
      </c>
    </row>
    <row r="1212" spans="1:11" hidden="1" x14ac:dyDescent="0.25">
      <c r="A1212" t="str">
        <f>InputData!A1189</f>
        <v>20190122_015620</v>
      </c>
      <c r="B1212">
        <f>InputData!B1189</f>
        <v>3</v>
      </c>
      <c r="C1212" t="str">
        <f>InputData!C1189</f>
        <v>LongTerm</v>
      </c>
      <c r="D1212">
        <f>InputData!D1189</f>
        <v>40</v>
      </c>
      <c r="E1212">
        <f>InputData!E1189</f>
        <v>95</v>
      </c>
      <c r="F1212" t="str">
        <f>InputData!F1189</f>
        <v>3.1.1.2.2. Bosque denso bajo inundable</v>
      </c>
      <c r="G1212" t="str">
        <f>InputData!G1189</f>
        <v>NDVImean</v>
      </c>
      <c r="H1212" t="str">
        <f>InputData!H1189</f>
        <v>WMyear_NDVI201802</v>
      </c>
      <c r="I1212" t="str">
        <f t="shared" si="18"/>
        <v>Long Term</v>
      </c>
      <c r="J1212">
        <f>InputData!O1189</f>
        <v>0.13775714</v>
      </c>
      <c r="K1212">
        <f>InputData!S1189</f>
        <v>2.3384292000000001E-2</v>
      </c>
    </row>
    <row r="1213" spans="1:11" hidden="1" x14ac:dyDescent="0.25">
      <c r="A1213" t="str">
        <f>InputData!A1192</f>
        <v>20190121_130043</v>
      </c>
      <c r="B1213">
        <f>InputData!B1192</f>
        <v>3</v>
      </c>
      <c r="C1213" t="str">
        <f>InputData!C1192</f>
        <v>LongTerm</v>
      </c>
      <c r="D1213">
        <f>InputData!D1192</f>
        <v>40</v>
      </c>
      <c r="E1213">
        <f>InputData!E1192</f>
        <v>95</v>
      </c>
      <c r="F1213" t="str">
        <f>InputData!F1192</f>
        <v>3.2.1.2.1. Herbazal abierto arenoso</v>
      </c>
      <c r="G1213" t="str">
        <f>InputData!G1192</f>
        <v>NDVImean</v>
      </c>
      <c r="H1213" t="str">
        <f>InputData!H1192</f>
        <v>WMyear_NDVI201712</v>
      </c>
      <c r="I1213" t="str">
        <f t="shared" si="18"/>
        <v>Long Term</v>
      </c>
      <c r="J1213">
        <f>InputData!O1192</f>
        <v>0.413296</v>
      </c>
      <c r="K1213">
        <f>InputData!S1192</f>
        <v>1.05363E-2</v>
      </c>
    </row>
    <row r="1214" spans="1:11" hidden="1" x14ac:dyDescent="0.25">
      <c r="A1214" t="str">
        <f>InputData!A1193</f>
        <v>20190122_205316</v>
      </c>
      <c r="B1214">
        <f>InputData!B1193</f>
        <v>3</v>
      </c>
      <c r="C1214" t="str">
        <f>InputData!C1193</f>
        <v>LongTerm</v>
      </c>
      <c r="D1214">
        <f>InputData!D1193</f>
        <v>40</v>
      </c>
      <c r="E1214">
        <f>InputData!E1193</f>
        <v>95</v>
      </c>
      <c r="F1214" t="str">
        <f>InputData!F1193</f>
        <v>3.1.3.2. Bosque fragmentado con vegetacin secundaria</v>
      </c>
      <c r="G1214" t="str">
        <f>InputData!G1193</f>
        <v>NDVImean</v>
      </c>
      <c r="H1214" t="str">
        <f>InputData!H1193</f>
        <v>WMyear_NDVI201803</v>
      </c>
      <c r="I1214" t="str">
        <f t="shared" si="18"/>
        <v>Long Term</v>
      </c>
      <c r="J1214">
        <f>InputData!O1193</f>
        <v>0.338198</v>
      </c>
      <c r="K1214">
        <f>InputData!S1193</f>
        <v>5.1477700000000001E-2</v>
      </c>
    </row>
    <row r="1215" spans="1:11" hidden="1" x14ac:dyDescent="0.25">
      <c r="A1215" t="str">
        <f>InputData!A1201</f>
        <v>20190122_145503</v>
      </c>
      <c r="B1215">
        <f>InputData!B1201</f>
        <v>3</v>
      </c>
      <c r="C1215" t="str">
        <f>InputData!C1201</f>
        <v>LongTerm</v>
      </c>
      <c r="D1215">
        <f>InputData!D1201</f>
        <v>40</v>
      </c>
      <c r="E1215">
        <f>InputData!E1201</f>
        <v>95</v>
      </c>
      <c r="F1215" t="str">
        <f>InputData!F1201</f>
        <v>3.2.1.1.1. Herbazal denso de tierra firme</v>
      </c>
      <c r="G1215" t="str">
        <f>InputData!G1201</f>
        <v>NDVImean</v>
      </c>
      <c r="H1215" t="str">
        <f>InputData!H1201</f>
        <v>WMyear_NDVI201712</v>
      </c>
      <c r="I1215" t="str">
        <f t="shared" si="18"/>
        <v>Long Term</v>
      </c>
      <c r="J1215">
        <f>InputData!O1201</f>
        <v>0.45996100000000001</v>
      </c>
      <c r="K1215">
        <f>InputData!S1201</f>
        <v>1.32829E-2</v>
      </c>
    </row>
    <row r="1216" spans="1:11" hidden="1" x14ac:dyDescent="0.25">
      <c r="A1216" t="str">
        <f>InputData!A1203</f>
        <v>20190122_121232</v>
      </c>
      <c r="B1216">
        <f>InputData!B1203</f>
        <v>3</v>
      </c>
      <c r="C1216" t="str">
        <f>InputData!C1203</f>
        <v>LongTerm</v>
      </c>
      <c r="D1216">
        <f>InputData!D1203</f>
        <v>40</v>
      </c>
      <c r="E1216">
        <f>InputData!E1203</f>
        <v>95</v>
      </c>
      <c r="F1216" t="str">
        <f>InputData!F1203</f>
        <v>3.2.1.2.1. Herbazal abierto arenoso</v>
      </c>
      <c r="G1216" t="str">
        <f>InputData!G1203</f>
        <v>NDVImean</v>
      </c>
      <c r="H1216" t="str">
        <f>InputData!H1203</f>
        <v>WMyear_NDVI201801</v>
      </c>
      <c r="I1216" t="str">
        <f t="shared" si="18"/>
        <v>Long Term</v>
      </c>
      <c r="J1216">
        <f>InputData!O1203</f>
        <v>0.41246252999999999</v>
      </c>
      <c r="K1216">
        <f>InputData!S1203</f>
        <v>1.2864558E-2</v>
      </c>
    </row>
    <row r="1217" spans="1:11" hidden="1" x14ac:dyDescent="0.25">
      <c r="A1217" t="str">
        <f>InputData!A1208</f>
        <v>20190123_113945</v>
      </c>
      <c r="B1217">
        <f>InputData!B1208</f>
        <v>3</v>
      </c>
      <c r="C1217" t="str">
        <f>InputData!C1208</f>
        <v>LongTerm</v>
      </c>
      <c r="D1217">
        <f>InputData!D1208</f>
        <v>40</v>
      </c>
      <c r="E1217">
        <f>InputData!E1208</f>
        <v>95</v>
      </c>
      <c r="F1217" t="str">
        <f>InputData!F1208</f>
        <v>3.3.4. Zonas quemadas</v>
      </c>
      <c r="G1217" t="str">
        <f>InputData!G1208</f>
        <v>NDVImean</v>
      </c>
      <c r="H1217" t="str">
        <f>InputData!H1208</f>
        <v>WMyear_NDVI201801</v>
      </c>
      <c r="I1217" t="str">
        <f t="shared" si="18"/>
        <v>Long Term</v>
      </c>
      <c r="J1217">
        <f>InputData!O1208</f>
        <v>0.46275013999999998</v>
      </c>
      <c r="K1217">
        <f>InputData!S1208</f>
        <v>6.9644436999999997E-3</v>
      </c>
    </row>
    <row r="1218" spans="1:11" hidden="1" x14ac:dyDescent="0.25">
      <c r="A1218" t="str">
        <f>InputData!A1211</f>
        <v>20190122_205811</v>
      </c>
      <c r="B1218">
        <f>InputData!B1211</f>
        <v>3</v>
      </c>
      <c r="C1218" t="str">
        <f>InputData!C1211</f>
        <v>LongTerm</v>
      </c>
      <c r="D1218">
        <f>InputData!D1211</f>
        <v>40</v>
      </c>
      <c r="E1218">
        <f>InputData!E1211</f>
        <v>95</v>
      </c>
      <c r="F1218" t="str">
        <f>InputData!F1211</f>
        <v>4.1.3. Vegetacin acutica sobre cuerpos de agua</v>
      </c>
      <c r="G1218" t="str">
        <f>InputData!G1211</f>
        <v>NDVImean</v>
      </c>
      <c r="H1218" t="str">
        <f>InputData!H1211</f>
        <v>WMyear_NDVI201801</v>
      </c>
      <c r="I1218" t="str">
        <f t="shared" si="18"/>
        <v>Long Term</v>
      </c>
      <c r="J1218">
        <f>InputData!O1211</f>
        <v>0.41945565000000001</v>
      </c>
      <c r="K1218">
        <f>InputData!S1211</f>
        <v>8.0348829999999996E-3</v>
      </c>
    </row>
    <row r="1219" spans="1:11" hidden="1" x14ac:dyDescent="0.25">
      <c r="A1219" t="str">
        <f>InputData!A1212</f>
        <v>20190121_202313</v>
      </c>
      <c r="B1219">
        <f>InputData!B1212</f>
        <v>3</v>
      </c>
      <c r="C1219" t="str">
        <f>InputData!C1212</f>
        <v>LongTerm</v>
      </c>
      <c r="D1219">
        <f>InputData!D1212</f>
        <v>40</v>
      </c>
      <c r="E1219">
        <f>InputData!E1212</f>
        <v>95</v>
      </c>
      <c r="F1219" t="str">
        <f>InputData!F1212</f>
        <v>4.1.3. Vegetacin acutica sobre cuerpos de agua</v>
      </c>
      <c r="G1219" t="str">
        <f>InputData!G1212</f>
        <v>NDVImean</v>
      </c>
      <c r="H1219" t="str">
        <f>InputData!H1212</f>
        <v>WMyear_NDVI201712</v>
      </c>
      <c r="I1219" t="str">
        <f t="shared" si="18"/>
        <v>Long Term</v>
      </c>
      <c r="J1219">
        <f>InputData!O1212</f>
        <v>0.456453</v>
      </c>
      <c r="K1219">
        <f>InputData!S1212</f>
        <v>8.4321399999999994E-3</v>
      </c>
    </row>
    <row r="1220" spans="1:11" hidden="1" x14ac:dyDescent="0.25">
      <c r="A1220" t="str">
        <f>InputData!A1213</f>
        <v>20190121_210721</v>
      </c>
      <c r="B1220">
        <f>InputData!B1213</f>
        <v>3</v>
      </c>
      <c r="C1220" t="str">
        <f>InputData!C1213</f>
        <v>LongTerm</v>
      </c>
      <c r="D1220">
        <f>InputData!D1213</f>
        <v>40</v>
      </c>
      <c r="E1220">
        <f>InputData!E1213</f>
        <v>95</v>
      </c>
      <c r="F1220" t="str">
        <f>InputData!F1213</f>
        <v>4.1.3. Vegetacin acutica sobre cuerpos de agua</v>
      </c>
      <c r="G1220" t="str">
        <f>InputData!G1213</f>
        <v>NDVImean</v>
      </c>
      <c r="H1220" t="str">
        <f>InputData!H1213</f>
        <v>WMyear_NDVI201802</v>
      </c>
      <c r="I1220" t="str">
        <f t="shared" si="18"/>
        <v>Long Term</v>
      </c>
      <c r="J1220">
        <f>InputData!O1213</f>
        <v>0.38756484000000002</v>
      </c>
      <c r="K1220">
        <f>InputData!S1213</f>
        <v>8.5869129999999998E-3</v>
      </c>
    </row>
    <row r="1221" spans="1:11" hidden="1" x14ac:dyDescent="0.25">
      <c r="A1221" t="str">
        <f>InputData!A1216</f>
        <v>20190123_003933</v>
      </c>
      <c r="B1221">
        <f>InputData!B1216</f>
        <v>3</v>
      </c>
      <c r="C1221" t="str">
        <f>InputData!C1216</f>
        <v>LongTerm</v>
      </c>
      <c r="D1221">
        <f>InputData!D1216</f>
        <v>40</v>
      </c>
      <c r="E1221">
        <f>InputData!E1216</f>
        <v>95</v>
      </c>
      <c r="F1221" t="str">
        <f>InputData!F1216</f>
        <v>2.3.1. Pastos limpios</v>
      </c>
      <c r="G1221" t="str">
        <f>InputData!G1216</f>
        <v>NDVImean</v>
      </c>
      <c r="H1221" t="str">
        <f>InputData!H1216</f>
        <v>WMyear_NDVI201803</v>
      </c>
      <c r="I1221" t="str">
        <f t="shared" si="18"/>
        <v>Long Term</v>
      </c>
      <c r="J1221">
        <f>InputData!O1216</f>
        <v>0.34300599999999998</v>
      </c>
      <c r="K1221">
        <f>InputData!S1216</f>
        <v>1.5788400000000001E-2</v>
      </c>
    </row>
    <row r="1222" spans="1:11" hidden="1" x14ac:dyDescent="0.25">
      <c r="A1222" t="str">
        <f>InputData!A1218</f>
        <v>20190121_162735</v>
      </c>
      <c r="B1222">
        <f>InputData!B1218</f>
        <v>3</v>
      </c>
      <c r="C1222" t="str">
        <f>InputData!C1218</f>
        <v>LongTerm</v>
      </c>
      <c r="D1222">
        <f>InputData!D1218</f>
        <v>40</v>
      </c>
      <c r="E1222">
        <f>InputData!E1218</f>
        <v>95</v>
      </c>
      <c r="F1222" t="str">
        <f>InputData!F1218</f>
        <v>3.1.2.2.2. Bosque abierto bajo inundable</v>
      </c>
      <c r="G1222" t="str">
        <f>InputData!G1218</f>
        <v>NDVImean</v>
      </c>
      <c r="H1222" t="str">
        <f>InputData!H1218</f>
        <v>WMyear_NDVI201712</v>
      </c>
      <c r="I1222" t="str">
        <f t="shared" si="18"/>
        <v>Long Term</v>
      </c>
      <c r="J1222">
        <f>InputData!O1218</f>
        <v>0.12135899999999999</v>
      </c>
      <c r="K1222">
        <f>InputData!S1218</f>
        <v>1.1653699999999999E-2</v>
      </c>
    </row>
    <row r="1223" spans="1:11" hidden="1" x14ac:dyDescent="0.25">
      <c r="A1223" t="str">
        <f>InputData!A1221</f>
        <v>20190121_130841</v>
      </c>
      <c r="B1223">
        <f>InputData!B1221</f>
        <v>3</v>
      </c>
      <c r="C1223" t="str">
        <f>InputData!C1221</f>
        <v>LongTerm</v>
      </c>
      <c r="D1223">
        <f>InputData!D1221</f>
        <v>40</v>
      </c>
      <c r="E1223">
        <f>InputData!E1221</f>
        <v>95</v>
      </c>
      <c r="F1223" t="str">
        <f>InputData!F1221</f>
        <v>3.2.1.2.1. Herbazal abierto arenoso</v>
      </c>
      <c r="G1223" t="str">
        <f>InputData!G1221</f>
        <v>NDVImean</v>
      </c>
      <c r="H1223" t="str">
        <f>InputData!H1221</f>
        <v>WMyear_NDVI201802</v>
      </c>
      <c r="I1223" t="str">
        <f t="shared" si="18"/>
        <v>Long Term</v>
      </c>
      <c r="J1223">
        <f>InputData!O1221</f>
        <v>0.36626347999999997</v>
      </c>
      <c r="K1223">
        <f>InputData!S1221</f>
        <v>1.2226358999999999E-2</v>
      </c>
    </row>
    <row r="1224" spans="1:11" hidden="1" x14ac:dyDescent="0.25">
      <c r="A1224" t="str">
        <f>InputData!A1222</f>
        <v>20190121_190228</v>
      </c>
      <c r="B1224">
        <f>InputData!B1222</f>
        <v>3</v>
      </c>
      <c r="C1224" t="str">
        <f>InputData!C1222</f>
        <v>LongTerm</v>
      </c>
      <c r="D1224">
        <f>InputData!D1222</f>
        <v>40</v>
      </c>
      <c r="E1224">
        <f>InputData!E1222</f>
        <v>95</v>
      </c>
      <c r="F1224" t="str">
        <f>InputData!F1222</f>
        <v>2.3.3. Pastos enmalezados</v>
      </c>
      <c r="G1224" t="str">
        <f>InputData!G1222</f>
        <v>NDVImean</v>
      </c>
      <c r="H1224" t="str">
        <f>InputData!H1222</f>
        <v>WMyear_NDVI201802</v>
      </c>
      <c r="I1224" t="str">
        <f t="shared" si="18"/>
        <v>Long Term</v>
      </c>
      <c r="J1224">
        <f>InputData!O1222</f>
        <v>0.10606464</v>
      </c>
      <c r="K1224">
        <f>InputData!S1222</f>
        <v>5.6538283999999998E-3</v>
      </c>
    </row>
    <row r="1225" spans="1:11" hidden="1" x14ac:dyDescent="0.25">
      <c r="A1225" t="str">
        <f>InputData!A1227</f>
        <v>20190124_021108</v>
      </c>
      <c r="B1225">
        <f>InputData!B1227</f>
        <v>3</v>
      </c>
      <c r="C1225" t="str">
        <f>InputData!C1227</f>
        <v>LongTerm</v>
      </c>
      <c r="D1225">
        <f>InputData!D1227</f>
        <v>40</v>
      </c>
      <c r="E1225">
        <f>InputData!E1227</f>
        <v>95</v>
      </c>
      <c r="F1225" t="str">
        <f>InputData!F1227</f>
        <v>2.4.2. Mosaico de pastos y cultivos</v>
      </c>
      <c r="G1225" t="str">
        <f>InputData!G1227</f>
        <v>NDVImean</v>
      </c>
      <c r="H1225" t="str">
        <f>InputData!H1227</f>
        <v>WMyear_NDVI2017winter</v>
      </c>
      <c r="I1225" t="str">
        <f t="shared" si="18"/>
        <v>Long Term</v>
      </c>
      <c r="J1225">
        <f>InputData!O1227</f>
        <v>0.13534535</v>
      </c>
      <c r="K1225">
        <f>InputData!S1227</f>
        <v>1.2413683999999999E-2</v>
      </c>
    </row>
    <row r="1226" spans="1:11" hidden="1" x14ac:dyDescent="0.25">
      <c r="A1226" t="str">
        <f>InputData!A1228</f>
        <v>20190124_000411</v>
      </c>
      <c r="B1226">
        <f>InputData!B1228</f>
        <v>3</v>
      </c>
      <c r="C1226" t="str">
        <f>InputData!C1228</f>
        <v>LongTerm</v>
      </c>
      <c r="D1226">
        <f>InputData!D1228</f>
        <v>40</v>
      </c>
      <c r="E1226">
        <f>InputData!E1228</f>
        <v>95</v>
      </c>
      <c r="F1226" t="str">
        <f>InputData!F1228</f>
        <v>3.1.3.2. Bosque fragmentado con vegetacin secundaria</v>
      </c>
      <c r="G1226" t="str">
        <f>InputData!G1228</f>
        <v>EVImean</v>
      </c>
      <c r="H1226" t="str">
        <f>InputData!H1228</f>
        <v>WMyear_evi_summer</v>
      </c>
      <c r="I1226" t="str">
        <f t="shared" si="18"/>
        <v>Long Term</v>
      </c>
      <c r="J1226">
        <f>InputData!O1228</f>
        <v>0.37960899999999997</v>
      </c>
      <c r="K1226">
        <f>InputData!S1228</f>
        <v>4.3923700000000003E-2</v>
      </c>
    </row>
    <row r="1227" spans="1:11" x14ac:dyDescent="0.25">
      <c r="A1227" t="str">
        <f>InputData!A1229</f>
        <v>20190120_101934</v>
      </c>
      <c r="B1227">
        <f>InputData!B1229</f>
        <v>3</v>
      </c>
      <c r="C1227" t="str">
        <f>InputData!C1229</f>
        <v>LongTerm</v>
      </c>
      <c r="D1227">
        <f>InputData!D1229</f>
        <v>40</v>
      </c>
      <c r="E1227">
        <f>InputData!E1229</f>
        <v>95</v>
      </c>
      <c r="F1227" t="str">
        <f>InputData!F1229</f>
        <v>4.1.3. Vegetacin acutica sobre cuerpos de agua</v>
      </c>
      <c r="G1227" t="str">
        <f>InputData!G1229</f>
        <v>NDVImean</v>
      </c>
      <c r="H1227" t="str">
        <f>InputData!H1229</f>
        <v>WMyear_NDVI201711</v>
      </c>
      <c r="I1227" t="str">
        <f t="shared" si="18"/>
        <v>Long Term</v>
      </c>
      <c r="J1227">
        <f>InputData!O1229</f>
        <v>0.39551165999999999</v>
      </c>
      <c r="K1227">
        <f>InputData!S1229</f>
        <v>1.2691324E-2</v>
      </c>
    </row>
    <row r="1228" spans="1:11" hidden="1" x14ac:dyDescent="0.25">
      <c r="A1228" t="str">
        <f>InputData!A1236</f>
        <v>20190124_072110</v>
      </c>
      <c r="B1228">
        <f>InputData!B1236</f>
        <v>3</v>
      </c>
      <c r="C1228" t="str">
        <f>InputData!C1236</f>
        <v>LongTerm</v>
      </c>
      <c r="D1228">
        <f>InputData!D1236</f>
        <v>40</v>
      </c>
      <c r="E1228">
        <f>InputData!E1236</f>
        <v>95</v>
      </c>
      <c r="F1228" t="str">
        <f>InputData!F1236</f>
        <v>3.2.2.2. Arbustal abierto</v>
      </c>
      <c r="G1228" t="str">
        <f>InputData!G1236</f>
        <v>NDVImean</v>
      </c>
      <c r="H1228" t="str">
        <f>InputData!H1236</f>
        <v>WMyear_NDVI2017winter</v>
      </c>
      <c r="I1228" t="str">
        <f t="shared" si="18"/>
        <v>Long Term</v>
      </c>
      <c r="J1228">
        <f>InputData!O1236</f>
        <v>0.40843249999999998</v>
      </c>
      <c r="K1228">
        <f>InputData!S1236</f>
        <v>2.3006631E-2</v>
      </c>
    </row>
    <row r="1229" spans="1:11" hidden="1" x14ac:dyDescent="0.25">
      <c r="A1229" t="str">
        <f>InputData!A1237</f>
        <v>20190123_163946</v>
      </c>
      <c r="B1229">
        <f>InputData!B1237</f>
        <v>3</v>
      </c>
      <c r="C1229" t="str">
        <f>InputData!C1237</f>
        <v>LongTerm</v>
      </c>
      <c r="D1229">
        <f>InputData!D1237</f>
        <v>40</v>
      </c>
      <c r="E1229">
        <f>InputData!E1237</f>
        <v>95</v>
      </c>
      <c r="F1229" t="str">
        <f>InputData!F1237</f>
        <v>3.2.1.1.1. Herbazal denso de tierra firme</v>
      </c>
      <c r="G1229" t="str">
        <f>InputData!G1237</f>
        <v>NDVImean</v>
      </c>
      <c r="H1229" t="str">
        <f>InputData!H1237</f>
        <v>WMyear_NDVI201803</v>
      </c>
      <c r="I1229" t="str">
        <f t="shared" si="18"/>
        <v>Long Term</v>
      </c>
      <c r="J1229">
        <f>InputData!O1237</f>
        <v>0.36756299999999997</v>
      </c>
      <c r="K1229">
        <f>InputData!S1237</f>
        <v>1.1421600000000001E-2</v>
      </c>
    </row>
    <row r="1230" spans="1:11" hidden="1" x14ac:dyDescent="0.25">
      <c r="A1230" t="str">
        <f>InputData!A1238</f>
        <v>20190122_152521</v>
      </c>
      <c r="B1230">
        <f>InputData!B1238</f>
        <v>3</v>
      </c>
      <c r="C1230" t="str">
        <f>InputData!C1238</f>
        <v>LongTerm</v>
      </c>
      <c r="D1230">
        <f>InputData!D1238</f>
        <v>40</v>
      </c>
      <c r="E1230">
        <f>InputData!E1238</f>
        <v>95</v>
      </c>
      <c r="F1230" t="str">
        <f>InputData!F1238</f>
        <v>3.3.4. Zonas quemadas</v>
      </c>
      <c r="G1230" t="str">
        <f>InputData!G1238</f>
        <v>NDVImean</v>
      </c>
      <c r="H1230" t="str">
        <f>InputData!H1238</f>
        <v>WMyear_NDVI201712</v>
      </c>
      <c r="I1230" t="str">
        <f t="shared" si="18"/>
        <v>Long Term</v>
      </c>
      <c r="J1230">
        <f>InputData!O1238</f>
        <v>0.46900399999999998</v>
      </c>
      <c r="K1230">
        <f>InputData!S1238</f>
        <v>6.0536599999999998E-3</v>
      </c>
    </row>
    <row r="1231" spans="1:11" hidden="1" x14ac:dyDescent="0.25">
      <c r="A1231" t="str">
        <f>InputData!A1240</f>
        <v>20190123_174755</v>
      </c>
      <c r="B1231">
        <f>InputData!B1240</f>
        <v>3</v>
      </c>
      <c r="C1231" t="str">
        <f>InputData!C1240</f>
        <v>LongTerm</v>
      </c>
      <c r="D1231">
        <f>InputData!D1240</f>
        <v>40</v>
      </c>
      <c r="E1231">
        <f>InputData!E1240</f>
        <v>95</v>
      </c>
      <c r="F1231" t="str">
        <f>InputData!F1240</f>
        <v>3.3.4. Zonas quemadas</v>
      </c>
      <c r="G1231" t="str">
        <f>InputData!G1240</f>
        <v>NDVImean</v>
      </c>
      <c r="H1231" t="str">
        <f>InputData!H1240</f>
        <v>WMyear_NDVI201718summer</v>
      </c>
      <c r="I1231" t="str">
        <f t="shared" si="18"/>
        <v>Long Term</v>
      </c>
      <c r="J1231">
        <f>InputData!O1240</f>
        <v>0.43332300000000001</v>
      </c>
      <c r="K1231">
        <f>InputData!S1240</f>
        <v>5.6996700000000004E-3</v>
      </c>
    </row>
    <row r="1232" spans="1:11" hidden="1" x14ac:dyDescent="0.25">
      <c r="A1232" t="str">
        <f>InputData!A1241</f>
        <v>20190123_110850</v>
      </c>
      <c r="B1232">
        <f>InputData!B1241</f>
        <v>3</v>
      </c>
      <c r="C1232" t="str">
        <f>InputData!C1241</f>
        <v>LongTerm</v>
      </c>
      <c r="D1232">
        <f>InputData!D1241</f>
        <v>40</v>
      </c>
      <c r="E1232">
        <f>InputData!E1241</f>
        <v>95</v>
      </c>
      <c r="F1232" t="str">
        <f>InputData!F1241</f>
        <v>3.2.1.1.1. Herbazal denso de tierra firme</v>
      </c>
      <c r="G1232" t="str">
        <f>InputData!G1241</f>
        <v>NDVImean</v>
      </c>
      <c r="H1232" t="str">
        <f>InputData!H1241</f>
        <v>WMyear_NDVI201801</v>
      </c>
      <c r="I1232" t="str">
        <f t="shared" si="18"/>
        <v>Long Term</v>
      </c>
      <c r="J1232">
        <f>InputData!O1241</f>
        <v>0.39196312</v>
      </c>
      <c r="K1232">
        <f>InputData!S1241</f>
        <v>1.8513944000000001E-2</v>
      </c>
    </row>
    <row r="1233" spans="1:11" hidden="1" x14ac:dyDescent="0.25">
      <c r="A1233" t="str">
        <f>InputData!A1242</f>
        <v>20190123_040406</v>
      </c>
      <c r="B1233">
        <f>InputData!B1242</f>
        <v>3</v>
      </c>
      <c r="C1233" t="str">
        <f>InputData!C1242</f>
        <v>LongTerm</v>
      </c>
      <c r="D1233">
        <f>InputData!D1242</f>
        <v>40</v>
      </c>
      <c r="E1233">
        <f>InputData!E1242</f>
        <v>95</v>
      </c>
      <c r="F1233" t="str">
        <f>InputData!F1242</f>
        <v>3.2.2.2. Arbustal abierto</v>
      </c>
      <c r="G1233" t="str">
        <f>InputData!G1242</f>
        <v>NDVImean</v>
      </c>
      <c r="H1233" t="str">
        <f>InputData!H1242</f>
        <v>WMyear_NDVI201801</v>
      </c>
      <c r="I1233" t="str">
        <f t="shared" si="18"/>
        <v>Long Term</v>
      </c>
      <c r="J1233">
        <f>InputData!O1242</f>
        <v>0.54908305000000002</v>
      </c>
      <c r="K1233">
        <f>InputData!S1242</f>
        <v>2.5008945000000001E-2</v>
      </c>
    </row>
    <row r="1234" spans="1:11" hidden="1" x14ac:dyDescent="0.25">
      <c r="A1234" t="str">
        <f>InputData!A1243</f>
        <v>20190122_110917</v>
      </c>
      <c r="B1234">
        <f>InputData!B1243</f>
        <v>3</v>
      </c>
      <c r="C1234" t="str">
        <f>InputData!C1243</f>
        <v>LongTerm</v>
      </c>
      <c r="D1234">
        <f>InputData!D1243</f>
        <v>40</v>
      </c>
      <c r="E1234">
        <f>InputData!E1243</f>
        <v>95</v>
      </c>
      <c r="F1234" t="str">
        <f>InputData!F1243</f>
        <v>3.3.4. Zonas quemadas</v>
      </c>
      <c r="G1234" t="str">
        <f>InputData!G1243</f>
        <v>NDVImean</v>
      </c>
      <c r="H1234" t="str">
        <f>InputData!H1243</f>
        <v>WMyear_NDVI201802</v>
      </c>
      <c r="I1234" t="str">
        <f t="shared" si="18"/>
        <v>Long Term</v>
      </c>
      <c r="J1234">
        <f>InputData!O1243</f>
        <v>0.41439401999999997</v>
      </c>
      <c r="K1234">
        <f>InputData!S1243</f>
        <v>9.3242610000000004E-3</v>
      </c>
    </row>
    <row r="1235" spans="1:11" x14ac:dyDescent="0.25">
      <c r="A1235" t="str">
        <f>InputData!A1246</f>
        <v>20190120_013408</v>
      </c>
      <c r="B1235">
        <f>InputData!B1246</f>
        <v>3</v>
      </c>
      <c r="C1235" t="str">
        <f>InputData!C1246</f>
        <v>LongTerm</v>
      </c>
      <c r="D1235">
        <f>InputData!D1246</f>
        <v>40</v>
      </c>
      <c r="E1235">
        <f>InputData!E1246</f>
        <v>95</v>
      </c>
      <c r="F1235" t="str">
        <f>InputData!F1246</f>
        <v>3.2.1.2.1. Herbazal abierto arenoso</v>
      </c>
      <c r="G1235" t="str">
        <f>InputData!G1246</f>
        <v>NDVImean</v>
      </c>
      <c r="H1235" t="str">
        <f>InputData!H1246</f>
        <v>WMyear_NDVI201711</v>
      </c>
      <c r="I1235" t="str">
        <f t="shared" si="18"/>
        <v>Long Term</v>
      </c>
      <c r="J1235">
        <f>InputData!O1246</f>
        <v>0.43561062</v>
      </c>
      <c r="K1235">
        <f>InputData!S1246</f>
        <v>8.7665244999999992E-3</v>
      </c>
    </row>
    <row r="1236" spans="1:11" hidden="1" x14ac:dyDescent="0.25">
      <c r="A1236" t="str">
        <f>InputData!A1251</f>
        <v>20190122_162527</v>
      </c>
      <c r="B1236">
        <f>InputData!B1251</f>
        <v>3</v>
      </c>
      <c r="C1236" t="str">
        <f>InputData!C1251</f>
        <v>LongTerm</v>
      </c>
      <c r="D1236">
        <f>InputData!D1251</f>
        <v>40</v>
      </c>
      <c r="E1236">
        <f>InputData!E1251</f>
        <v>95</v>
      </c>
      <c r="F1236" t="str">
        <f>InputData!F1251</f>
        <v>3.2.1.2.1. Herbazal abierto arenoso</v>
      </c>
      <c r="G1236" t="str">
        <f>InputData!G1251</f>
        <v>NDVImean</v>
      </c>
      <c r="H1236" t="str">
        <f>InputData!H1251</f>
        <v>WMyear_NDVI201718summer</v>
      </c>
      <c r="I1236" t="str">
        <f t="shared" si="18"/>
        <v>Long Term</v>
      </c>
      <c r="J1236">
        <f>InputData!O1251</f>
        <v>0.36289900000000003</v>
      </c>
      <c r="K1236">
        <f>InputData!S1251</f>
        <v>23.9878</v>
      </c>
    </row>
    <row r="1237" spans="1:11" x14ac:dyDescent="0.25">
      <c r="A1237" t="str">
        <f>InputData!A1270</f>
        <v>20190120_143748</v>
      </c>
      <c r="B1237">
        <f>InputData!B1270</f>
        <v>3</v>
      </c>
      <c r="C1237" t="str">
        <f>InputData!C1270</f>
        <v>LongTerm</v>
      </c>
      <c r="D1237">
        <f>InputData!D1270</f>
        <v>40</v>
      </c>
      <c r="E1237">
        <f>InputData!E1270</f>
        <v>95</v>
      </c>
      <c r="F1237" t="str">
        <f>InputData!F1270</f>
        <v>2.4.2. Mosaico de pastos y cultivos</v>
      </c>
      <c r="G1237" t="str">
        <f>InputData!G1270</f>
        <v>NDVImean</v>
      </c>
      <c r="H1237" t="str">
        <f>InputData!H1270</f>
        <v>WMyear_NDVI201711</v>
      </c>
      <c r="I1237" t="str">
        <f t="shared" si="18"/>
        <v>Long Term</v>
      </c>
      <c r="J1237">
        <f>InputData!O1270</f>
        <v>0.17525761000000001</v>
      </c>
      <c r="K1237">
        <f>InputData!S1270</f>
        <v>2.0752229000000001E-2</v>
      </c>
    </row>
    <row r="1238" spans="1:11" hidden="1" x14ac:dyDescent="0.25">
      <c r="A1238" t="str">
        <f>InputData!A1271</f>
        <v>20190124_153408</v>
      </c>
      <c r="B1238">
        <f>InputData!B1271</f>
        <v>3</v>
      </c>
      <c r="C1238" t="str">
        <f>InputData!C1271</f>
        <v>LongTerm</v>
      </c>
      <c r="D1238">
        <f>InputData!D1271</f>
        <v>40</v>
      </c>
      <c r="E1238">
        <f>InputData!E1271</f>
        <v>95</v>
      </c>
      <c r="F1238" t="str">
        <f>InputData!F1271</f>
        <v>3.3.4. Zonas quemadas</v>
      </c>
      <c r="G1238" t="str">
        <f>InputData!G1271</f>
        <v>NDVImean</v>
      </c>
      <c r="H1238" t="str">
        <f>InputData!H1271</f>
        <v>WMyear_NDVI2017winter</v>
      </c>
      <c r="I1238" t="str">
        <f t="shared" si="18"/>
        <v>Long Term</v>
      </c>
      <c r="J1238">
        <f>InputData!O1271</f>
        <v>0.42694517999999998</v>
      </c>
      <c r="K1238">
        <f>InputData!S1271</f>
        <v>8.8996879999999993E-3</v>
      </c>
    </row>
    <row r="1239" spans="1:11" x14ac:dyDescent="0.25">
      <c r="A1239" t="str">
        <f>InputData!A1279</f>
        <v>20190121_111816</v>
      </c>
      <c r="B1239">
        <f>InputData!B1279</f>
        <v>3</v>
      </c>
      <c r="C1239" t="str">
        <f>InputData!C1279</f>
        <v>LongTerm</v>
      </c>
      <c r="D1239">
        <f>InputData!D1279</f>
        <v>40</v>
      </c>
      <c r="E1239">
        <f>InputData!E1279</f>
        <v>95</v>
      </c>
      <c r="F1239" t="str">
        <f>InputData!F1279</f>
        <v>3.3.4. Zonas quemadas</v>
      </c>
      <c r="G1239" t="str">
        <f>InputData!G1279</f>
        <v>NDVImean</v>
      </c>
      <c r="H1239" t="str">
        <f>InputData!H1279</f>
        <v>WMyear_NDVI201711</v>
      </c>
      <c r="I1239" t="str">
        <f t="shared" si="18"/>
        <v>Long Term</v>
      </c>
      <c r="J1239">
        <f>InputData!O1279</f>
        <v>0.47945559999999998</v>
      </c>
      <c r="K1239">
        <f>InputData!S1279</f>
        <v>3.4450493E-3</v>
      </c>
    </row>
    <row r="1240" spans="1:11" hidden="1" x14ac:dyDescent="0.25">
      <c r="A1240" t="str">
        <f>InputData!A1280</f>
        <v>20190123_011742</v>
      </c>
      <c r="B1240">
        <f>InputData!B1280</f>
        <v>3</v>
      </c>
      <c r="C1240" t="str">
        <f>InputData!C1280</f>
        <v>LongTerm</v>
      </c>
      <c r="D1240">
        <f>InputData!D1280</f>
        <v>40</v>
      </c>
      <c r="E1240">
        <f>InputData!E1280</f>
        <v>95</v>
      </c>
      <c r="F1240" t="str">
        <f>InputData!F1280</f>
        <v>4.1.3. Vegetacin acutica sobre cuerpos de agua</v>
      </c>
      <c r="G1240" t="str">
        <f>InputData!G1280</f>
        <v>NDVImean</v>
      </c>
      <c r="H1240" t="str">
        <f>InputData!H1280</f>
        <v>WMyear_NDVI201803</v>
      </c>
      <c r="I1240" t="str">
        <f t="shared" ref="I1240:I1303" si="19">NewCategory(C1240)</f>
        <v>Long Term</v>
      </c>
      <c r="J1240">
        <f>InputData!O1280</f>
        <v>0.38669999999999999</v>
      </c>
      <c r="K1240">
        <f>InputData!S1280</f>
        <v>9.2921500000000008E-3</v>
      </c>
    </row>
    <row r="1241" spans="1:11" hidden="1" x14ac:dyDescent="0.25">
      <c r="A1241" t="str">
        <f>InputData!A1281</f>
        <v>20190121_153633</v>
      </c>
      <c r="B1241">
        <f>InputData!B1281</f>
        <v>3</v>
      </c>
      <c r="C1241" t="str">
        <f>InputData!C1281</f>
        <v>LongTerm</v>
      </c>
      <c r="D1241">
        <f>InputData!D1281</f>
        <v>40</v>
      </c>
      <c r="E1241">
        <f>InputData!E1281</f>
        <v>95</v>
      </c>
      <c r="F1241" t="str">
        <f>InputData!F1281</f>
        <v>2.1.2.1. Arroz</v>
      </c>
      <c r="G1241" t="str">
        <f>InputData!G1281</f>
        <v>NDVImean</v>
      </c>
      <c r="H1241" t="str">
        <f>InputData!H1281</f>
        <v>WMyear_NDVI201712</v>
      </c>
      <c r="I1241" t="str">
        <f t="shared" si="19"/>
        <v>Long Term</v>
      </c>
      <c r="J1241">
        <f>InputData!O1281</f>
        <v>8.6359400000000003E-2</v>
      </c>
      <c r="K1241">
        <f>InputData!S1281</f>
        <v>5.6753300000000001E-3</v>
      </c>
    </row>
    <row r="1242" spans="1:11" hidden="1" x14ac:dyDescent="0.25">
      <c r="A1242" t="str">
        <f>InputData!A1282</f>
        <v>20190122_151025</v>
      </c>
      <c r="B1242">
        <f>InputData!B1282</f>
        <v>3</v>
      </c>
      <c r="C1242" t="str">
        <f>InputData!C1282</f>
        <v>LongTerm</v>
      </c>
      <c r="D1242">
        <f>InputData!D1282</f>
        <v>40</v>
      </c>
      <c r="E1242">
        <f>InputData!E1282</f>
        <v>95</v>
      </c>
      <c r="F1242" t="str">
        <f>InputData!F1282</f>
        <v>2.1.2.1. Arroz</v>
      </c>
      <c r="G1242" t="str">
        <f>InputData!G1282</f>
        <v>NDVImean</v>
      </c>
      <c r="H1242" t="str">
        <f>InputData!H1282</f>
        <v>WMyear_NDVI201801</v>
      </c>
      <c r="I1242" t="str">
        <f t="shared" si="19"/>
        <v>Long Term</v>
      </c>
      <c r="J1242">
        <f>InputData!O1282</f>
        <v>0.11224842</v>
      </c>
      <c r="K1242">
        <f>InputData!S1282</f>
        <v>6.6786939999999998E-3</v>
      </c>
    </row>
    <row r="1243" spans="1:11" hidden="1" x14ac:dyDescent="0.25">
      <c r="A1243" t="str">
        <f>InputData!A1285</f>
        <v>20190123_200625</v>
      </c>
      <c r="B1243">
        <f>InputData!B1285</f>
        <v>3</v>
      </c>
      <c r="C1243" t="str">
        <f>InputData!C1285</f>
        <v>LongTerm</v>
      </c>
      <c r="D1243">
        <f>InputData!D1285</f>
        <v>40</v>
      </c>
      <c r="E1243">
        <f>InputData!E1285</f>
        <v>95</v>
      </c>
      <c r="F1243" t="str">
        <f>InputData!F1285</f>
        <v>2.2.3.2. Palma de aceite</v>
      </c>
      <c r="G1243" t="str">
        <f>InputData!G1285</f>
        <v>NDVImean</v>
      </c>
      <c r="H1243" t="str">
        <f>InputData!H1285</f>
        <v>WMyear_NDVI2017winter</v>
      </c>
      <c r="I1243" t="str">
        <f t="shared" si="19"/>
        <v>Long Term</v>
      </c>
      <c r="J1243">
        <f>InputData!O1285</f>
        <v>0.36723413999999999</v>
      </c>
      <c r="K1243">
        <f>InputData!S1285</f>
        <v>5.5569790000000001E-3</v>
      </c>
    </row>
    <row r="1244" spans="1:11" hidden="1" x14ac:dyDescent="0.25">
      <c r="A1244" t="str">
        <f>InputData!A1286</f>
        <v>20190121_145549</v>
      </c>
      <c r="B1244">
        <f>InputData!B1286</f>
        <v>3</v>
      </c>
      <c r="C1244" t="str">
        <f>InputData!C1286</f>
        <v>LongTerm</v>
      </c>
      <c r="D1244">
        <f>InputData!D1286</f>
        <v>40</v>
      </c>
      <c r="E1244">
        <f>InputData!E1286</f>
        <v>95</v>
      </c>
      <c r="F1244" t="str">
        <f>InputData!F1286</f>
        <v>3.2.2.1. Arbustal denso</v>
      </c>
      <c r="G1244" t="str">
        <f>InputData!G1286</f>
        <v>NDVImean</v>
      </c>
      <c r="H1244" t="str">
        <f>InputData!H1286</f>
        <v>WMyear_NDVI201802</v>
      </c>
      <c r="I1244" t="str">
        <f t="shared" si="19"/>
        <v>Long Term</v>
      </c>
      <c r="J1244">
        <f>InputData!O1286</f>
        <v>0.120003216</v>
      </c>
      <c r="K1244">
        <f>InputData!S1286</f>
        <v>9.407416E-3</v>
      </c>
    </row>
    <row r="1245" spans="1:11" hidden="1" x14ac:dyDescent="0.25">
      <c r="A1245" t="str">
        <f>InputData!A1290</f>
        <v>20190122_084210</v>
      </c>
      <c r="B1245">
        <f>InputData!B1290</f>
        <v>3</v>
      </c>
      <c r="C1245" t="str">
        <f>InputData!C1290</f>
        <v>LongTerm</v>
      </c>
      <c r="D1245">
        <f>InputData!D1290</f>
        <v>40</v>
      </c>
      <c r="E1245">
        <f>InputData!E1290</f>
        <v>95</v>
      </c>
      <c r="F1245" t="str">
        <f>InputData!F1290</f>
        <v>3.2.2.2. Arbustal abierto</v>
      </c>
      <c r="G1245" t="str">
        <f>InputData!G1290</f>
        <v>NDVImean</v>
      </c>
      <c r="H1245" t="str">
        <f>InputData!H1290</f>
        <v>WMyear_NDVI201712</v>
      </c>
      <c r="I1245" t="str">
        <f t="shared" si="19"/>
        <v>Long Term</v>
      </c>
      <c r="J1245">
        <f>InputData!O1290</f>
        <v>0.44823600000000002</v>
      </c>
      <c r="K1245">
        <f>InputData!S1290</f>
        <v>8.9776100000000005E-3</v>
      </c>
    </row>
    <row r="1246" spans="1:11" hidden="1" x14ac:dyDescent="0.25">
      <c r="A1246" t="str">
        <f>InputData!A1292</f>
        <v>20190123_172151</v>
      </c>
      <c r="B1246">
        <f>InputData!B1292</f>
        <v>3</v>
      </c>
      <c r="C1246" t="str">
        <f>InputData!C1292</f>
        <v>LongTerm</v>
      </c>
      <c r="D1246">
        <f>InputData!D1292</f>
        <v>40</v>
      </c>
      <c r="E1246">
        <f>InputData!E1292</f>
        <v>95</v>
      </c>
      <c r="F1246" t="str">
        <f>InputData!F1292</f>
        <v>3.3.4. Zonas quemadas</v>
      </c>
      <c r="G1246" t="str">
        <f>InputData!G1292</f>
        <v>NDVImean</v>
      </c>
      <c r="H1246" t="str">
        <f>InputData!H1292</f>
        <v>WMyear_NDVI201803</v>
      </c>
      <c r="I1246" t="str">
        <f t="shared" si="19"/>
        <v>Long Term</v>
      </c>
      <c r="J1246">
        <f>InputData!O1292</f>
        <v>0.39843899999999999</v>
      </c>
      <c r="K1246">
        <f>InputData!S1292</f>
        <v>7.8863400000000004E-3</v>
      </c>
    </row>
    <row r="1247" spans="1:11" hidden="1" x14ac:dyDescent="0.25">
      <c r="A1247" t="str">
        <f>InputData!A1293</f>
        <v>20190122_134044</v>
      </c>
      <c r="B1247">
        <f>InputData!B1293</f>
        <v>3</v>
      </c>
      <c r="C1247" t="str">
        <f>InputData!C1293</f>
        <v>LongTerm</v>
      </c>
      <c r="D1247">
        <f>InputData!D1293</f>
        <v>40</v>
      </c>
      <c r="E1247">
        <f>InputData!E1293</f>
        <v>95</v>
      </c>
      <c r="F1247" t="str">
        <f>InputData!F1293</f>
        <v>3.1.2.1.2. Bosque abierto alto inundable</v>
      </c>
      <c r="G1247" t="str">
        <f>InputData!G1293</f>
        <v>NDVImean</v>
      </c>
      <c r="H1247" t="str">
        <f>InputData!H1293</f>
        <v>WMyear_NDVI201801</v>
      </c>
      <c r="I1247" t="str">
        <f t="shared" si="19"/>
        <v>Long Term</v>
      </c>
      <c r="J1247">
        <f>InputData!O1293</f>
        <v>0.17984611</v>
      </c>
      <c r="K1247">
        <f>InputData!S1293</f>
        <v>3.0254135000000001E-2</v>
      </c>
    </row>
    <row r="1248" spans="1:11" hidden="1" x14ac:dyDescent="0.25">
      <c r="A1248" t="str">
        <f>InputData!A1306</f>
        <v>20190121_173957</v>
      </c>
      <c r="B1248">
        <f>InputData!B1306</f>
        <v>3</v>
      </c>
      <c r="C1248" t="str">
        <f>InputData!C1306</f>
        <v>LongTerm</v>
      </c>
      <c r="D1248">
        <f>InputData!D1306</f>
        <v>40</v>
      </c>
      <c r="E1248">
        <f>InputData!E1306</f>
        <v>95</v>
      </c>
      <c r="F1248" t="str">
        <f>InputData!F1306</f>
        <v>5.1.4. Cuerpos de agua artificiales</v>
      </c>
      <c r="G1248" t="str">
        <f>InputData!G1306</f>
        <v>NDVImean</v>
      </c>
      <c r="H1248" t="str">
        <f>InputData!H1306</f>
        <v>WMyear_NDVI201802</v>
      </c>
      <c r="I1248" t="str">
        <f t="shared" si="19"/>
        <v>Long Term</v>
      </c>
      <c r="J1248">
        <f>InputData!O1306</f>
        <v>0.48671845000000002</v>
      </c>
      <c r="K1248">
        <f>InputData!S1306</f>
        <v>4.8377914000000003E-3</v>
      </c>
    </row>
    <row r="1249" spans="1:11" hidden="1" x14ac:dyDescent="0.25">
      <c r="A1249" t="str">
        <f>InputData!A1309</f>
        <v>20190123_013746</v>
      </c>
      <c r="B1249">
        <f>InputData!B1309</f>
        <v>3</v>
      </c>
      <c r="C1249" t="str">
        <f>InputData!C1309</f>
        <v>LongTerm</v>
      </c>
      <c r="D1249">
        <f>InputData!D1309</f>
        <v>40</v>
      </c>
      <c r="E1249">
        <f>InputData!E1309</f>
        <v>95</v>
      </c>
      <c r="F1249" t="str">
        <f>InputData!F1309</f>
        <v>4.1.3. Vegetacin acutica sobre cuerpos de agua</v>
      </c>
      <c r="G1249" t="str">
        <f>InputData!G1309</f>
        <v>NDVImean</v>
      </c>
      <c r="H1249" t="str">
        <f>InputData!H1309</f>
        <v>WMyear_NDVI201718summer</v>
      </c>
      <c r="I1249" t="str">
        <f t="shared" si="19"/>
        <v>Long Term</v>
      </c>
      <c r="J1249">
        <f>InputData!O1309</f>
        <v>0.392791</v>
      </c>
      <c r="K1249">
        <f>InputData!S1309</f>
        <v>8.4071900000000001E-3</v>
      </c>
    </row>
    <row r="1250" spans="1:11" x14ac:dyDescent="0.25">
      <c r="A1250" t="str">
        <f>InputData!A1312</f>
        <v>20190120_025941</v>
      </c>
      <c r="B1250">
        <f>InputData!B1312</f>
        <v>3</v>
      </c>
      <c r="C1250" t="str">
        <f>InputData!C1312</f>
        <v>LongTerm</v>
      </c>
      <c r="D1250">
        <f>InputData!D1312</f>
        <v>40</v>
      </c>
      <c r="E1250">
        <f>InputData!E1312</f>
        <v>95</v>
      </c>
      <c r="F1250" t="str">
        <f>InputData!F1312</f>
        <v>3.1.2.1.2. Bosque abierto alto inundable</v>
      </c>
      <c r="G1250" t="str">
        <f>InputData!G1312</f>
        <v>NDVImean</v>
      </c>
      <c r="H1250" t="str">
        <f>InputData!H1312</f>
        <v>WMyear_NDVI201711</v>
      </c>
      <c r="I1250" t="str">
        <f t="shared" si="19"/>
        <v>Long Term</v>
      </c>
      <c r="J1250">
        <f>InputData!O1312</f>
        <v>0.19728783</v>
      </c>
      <c r="K1250">
        <f>InputData!S1312</f>
        <v>5.8888607000000003E-2</v>
      </c>
    </row>
    <row r="1251" spans="1:11" hidden="1" x14ac:dyDescent="0.25">
      <c r="A1251" t="str">
        <f>InputData!A1315</f>
        <v>20190122_034055</v>
      </c>
      <c r="B1251">
        <f>InputData!B1315</f>
        <v>3</v>
      </c>
      <c r="C1251" t="str">
        <f>InputData!C1315</f>
        <v>LongTerm</v>
      </c>
      <c r="D1251">
        <f>InputData!D1315</f>
        <v>40</v>
      </c>
      <c r="E1251">
        <f>InputData!E1315</f>
        <v>95</v>
      </c>
      <c r="F1251" t="str">
        <f>InputData!F1315</f>
        <v>3.2.2.2. Arbustal abierto</v>
      </c>
      <c r="G1251" t="str">
        <f>InputData!G1315</f>
        <v>NDVImean</v>
      </c>
      <c r="H1251" t="str">
        <f>InputData!H1315</f>
        <v>WMyear_NDVI201802</v>
      </c>
      <c r="I1251" t="str">
        <f t="shared" si="19"/>
        <v>Long Term</v>
      </c>
      <c r="J1251">
        <f>InputData!O1315</f>
        <v>0.42126039999999998</v>
      </c>
      <c r="K1251">
        <f>InputData!S1315</f>
        <v>2.02845E-2</v>
      </c>
    </row>
    <row r="1252" spans="1:11" hidden="1" x14ac:dyDescent="0.25">
      <c r="A1252" t="str">
        <f>InputData!A1321</f>
        <v>20190123_223931</v>
      </c>
      <c r="B1252">
        <f>InputData!B1321</f>
        <v>3</v>
      </c>
      <c r="C1252" t="str">
        <f>InputData!C1321</f>
        <v>LongTerm</v>
      </c>
      <c r="D1252">
        <f>InputData!D1321</f>
        <v>40</v>
      </c>
      <c r="E1252">
        <f>InputData!E1321</f>
        <v>95</v>
      </c>
      <c r="F1252" t="str">
        <f>InputData!F1321</f>
        <v>2.1.2.1. Arroz</v>
      </c>
      <c r="G1252" t="str">
        <f>InputData!G1321</f>
        <v>EVImean</v>
      </c>
      <c r="H1252" t="str">
        <f>InputData!H1321</f>
        <v>WMyear_evi_summer</v>
      </c>
      <c r="I1252" t="str">
        <f t="shared" si="19"/>
        <v>Long Term</v>
      </c>
      <c r="J1252">
        <f>InputData!O1321</f>
        <v>-0.69250299999999998</v>
      </c>
      <c r="K1252">
        <f>InputData!S1321</f>
        <v>1008.32</v>
      </c>
    </row>
    <row r="1253" spans="1:11" hidden="1" x14ac:dyDescent="0.25">
      <c r="A1253" t="str">
        <f>InputData!A1322</f>
        <v>20190121_171717</v>
      </c>
      <c r="B1253">
        <f>InputData!B1322</f>
        <v>3</v>
      </c>
      <c r="C1253" t="str">
        <f>InputData!C1322</f>
        <v>LongTerm</v>
      </c>
      <c r="D1253">
        <f>InputData!D1322</f>
        <v>40</v>
      </c>
      <c r="E1253">
        <f>InputData!E1322</f>
        <v>95</v>
      </c>
      <c r="F1253" t="str">
        <f>InputData!F1322</f>
        <v>5.1.4. Cuerpos de agua artificiales</v>
      </c>
      <c r="G1253" t="str">
        <f>InputData!G1322</f>
        <v>NDVImean</v>
      </c>
      <c r="H1253" t="str">
        <f>InputData!H1322</f>
        <v>WMyear_NDVI201712</v>
      </c>
      <c r="I1253" t="str">
        <f t="shared" si="19"/>
        <v>Long Term</v>
      </c>
      <c r="J1253">
        <f>InputData!O1322</f>
        <v>0.44644200000000001</v>
      </c>
      <c r="K1253">
        <f>InputData!S1322</f>
        <v>7.3441599999999998E-3</v>
      </c>
    </row>
    <row r="1254" spans="1:11" hidden="1" x14ac:dyDescent="0.25">
      <c r="A1254" t="str">
        <f>InputData!A1329</f>
        <v>20190122_193448</v>
      </c>
      <c r="B1254">
        <f>InputData!B1329</f>
        <v>3</v>
      </c>
      <c r="C1254" t="str">
        <f>InputData!C1329</f>
        <v>LongTerm</v>
      </c>
      <c r="D1254">
        <f>InputData!D1329</f>
        <v>40</v>
      </c>
      <c r="E1254">
        <f>InputData!E1329</f>
        <v>95</v>
      </c>
      <c r="F1254" t="str">
        <f>InputData!F1329</f>
        <v>2.1.2.1. Arroz</v>
      </c>
      <c r="G1254" t="str">
        <f>InputData!G1329</f>
        <v>NDVImean</v>
      </c>
      <c r="H1254" t="str">
        <f>InputData!H1329</f>
        <v>WMyear_NDVI201718summer</v>
      </c>
      <c r="I1254" t="str">
        <f t="shared" si="19"/>
        <v>Long Term</v>
      </c>
      <c r="J1254">
        <f>InputData!O1329</f>
        <v>0.110319</v>
      </c>
      <c r="K1254">
        <f>InputData!S1329</f>
        <v>4.5778900000000003E-3</v>
      </c>
    </row>
    <row r="1255" spans="1:11" hidden="1" x14ac:dyDescent="0.25">
      <c r="A1255" t="str">
        <f>InputData!A1330</f>
        <v>20190123_090227</v>
      </c>
      <c r="B1255">
        <f>InputData!B1330</f>
        <v>3</v>
      </c>
      <c r="C1255" t="str">
        <f>InputData!C1330</f>
        <v>LongTerm</v>
      </c>
      <c r="D1255">
        <f>InputData!D1330</f>
        <v>40</v>
      </c>
      <c r="E1255">
        <f>InputData!E1330</f>
        <v>95</v>
      </c>
      <c r="F1255" t="str">
        <f>InputData!F1330</f>
        <v>3.2.2.2. Arbustal abierto</v>
      </c>
      <c r="G1255" t="str">
        <f>InputData!G1330</f>
        <v>NDVImean</v>
      </c>
      <c r="H1255" t="str">
        <f>InputData!H1330</f>
        <v>WMyear_NDVI201718summer</v>
      </c>
      <c r="I1255" t="str">
        <f t="shared" si="19"/>
        <v>Long Term</v>
      </c>
      <c r="J1255">
        <f>InputData!O1330</f>
        <v>0.386907</v>
      </c>
      <c r="K1255">
        <f>InputData!S1330</f>
        <v>2.8809399999999999E-2</v>
      </c>
    </row>
    <row r="1256" spans="1:11" hidden="1" x14ac:dyDescent="0.25">
      <c r="A1256" t="str">
        <f>InputData!A1331</f>
        <v>20190123_140409</v>
      </c>
      <c r="B1256">
        <f>InputData!B1331</f>
        <v>3</v>
      </c>
      <c r="C1256" t="str">
        <f>InputData!C1331</f>
        <v>LongTerm</v>
      </c>
      <c r="D1256">
        <f>InputData!D1331</f>
        <v>40</v>
      </c>
      <c r="E1256">
        <f>InputData!E1331</f>
        <v>95</v>
      </c>
      <c r="F1256" t="str">
        <f>InputData!F1331</f>
        <v>3.1.2.1.2. Bosque abierto alto inundable</v>
      </c>
      <c r="G1256" t="str">
        <f>InputData!G1331</f>
        <v>NDVImean</v>
      </c>
      <c r="H1256" t="str">
        <f>InputData!H1331</f>
        <v>WMyear_NDVI2017winter</v>
      </c>
      <c r="I1256" t="str">
        <f t="shared" si="19"/>
        <v>Long Term</v>
      </c>
      <c r="J1256">
        <f>InputData!O1331</f>
        <v>0.10785158</v>
      </c>
      <c r="K1256">
        <f>InputData!S1331</f>
        <v>2.025513E-2</v>
      </c>
    </row>
    <row r="1257" spans="1:11" x14ac:dyDescent="0.25">
      <c r="A1257" t="str">
        <f>InputData!A1332</f>
        <v>20190120_062444</v>
      </c>
      <c r="B1257">
        <f>InputData!B1332</f>
        <v>3</v>
      </c>
      <c r="C1257" t="str">
        <f>InputData!C1332</f>
        <v>LongTerm</v>
      </c>
      <c r="D1257">
        <f>InputData!D1332</f>
        <v>40</v>
      </c>
      <c r="E1257">
        <f>InputData!E1332</f>
        <v>95</v>
      </c>
      <c r="F1257" t="str">
        <f>InputData!F1332</f>
        <v>5.1.4. Cuerpos de agua artificiales</v>
      </c>
      <c r="G1257" t="str">
        <f>InputData!G1332</f>
        <v>NDVImean</v>
      </c>
      <c r="H1257" t="str">
        <f>InputData!H1332</f>
        <v>WMyear_NDVI201711</v>
      </c>
      <c r="I1257" t="str">
        <f t="shared" si="19"/>
        <v>Long Term</v>
      </c>
      <c r="J1257">
        <f>InputData!O1332</f>
        <v>0.41808587000000003</v>
      </c>
      <c r="K1257">
        <f>InputData!S1332</f>
        <v>6.5341326E-3</v>
      </c>
    </row>
    <row r="1258" spans="1:11" hidden="1" x14ac:dyDescent="0.25">
      <c r="A1258" t="str">
        <f>InputData!A1335</f>
        <v>20190122_225621</v>
      </c>
      <c r="B1258">
        <f>InputData!B1335</f>
        <v>3</v>
      </c>
      <c r="C1258" t="str">
        <f>InputData!C1335</f>
        <v>LongTerm</v>
      </c>
      <c r="D1258">
        <f>InputData!D1335</f>
        <v>40</v>
      </c>
      <c r="E1258">
        <f>InputData!E1335</f>
        <v>95</v>
      </c>
      <c r="F1258" t="str">
        <f>InputData!F1335</f>
        <v>2.3.3. Pastos enmalezados</v>
      </c>
      <c r="G1258" t="str">
        <f>InputData!G1335</f>
        <v>NDVImean</v>
      </c>
      <c r="H1258" t="str">
        <f>InputData!H1335</f>
        <v>WMyear_NDVI201803</v>
      </c>
      <c r="I1258" t="str">
        <f t="shared" si="19"/>
        <v>Long Term</v>
      </c>
      <c r="J1258">
        <f>InputData!O1335</f>
        <v>0.12617900000000001</v>
      </c>
      <c r="K1258">
        <f>InputData!S1335</f>
        <v>3.9462300000000002E-3</v>
      </c>
    </row>
    <row r="1259" spans="1:11" x14ac:dyDescent="0.25">
      <c r="A1259" t="str">
        <f>InputData!A1338</f>
        <v>20190120_042633</v>
      </c>
      <c r="B1259">
        <f>InputData!B1338</f>
        <v>3</v>
      </c>
      <c r="C1259" t="str">
        <f>InputData!C1338</f>
        <v>LongTerm</v>
      </c>
      <c r="D1259">
        <f>InputData!D1338</f>
        <v>40</v>
      </c>
      <c r="E1259">
        <f>InputData!E1338</f>
        <v>95</v>
      </c>
      <c r="F1259" t="str">
        <f>InputData!F1338</f>
        <v>2.1.2.1. Arroz</v>
      </c>
      <c r="G1259" t="str">
        <f>InputData!G1338</f>
        <v>NDVImean</v>
      </c>
      <c r="H1259" t="str">
        <f>InputData!H1338</f>
        <v>WMyear_NDVI201711</v>
      </c>
      <c r="I1259" t="str">
        <f t="shared" si="19"/>
        <v>Long Term</v>
      </c>
      <c r="J1259">
        <f>InputData!O1338</f>
        <v>0.10311579999999999</v>
      </c>
      <c r="K1259">
        <f>InputData!S1338</f>
        <v>1.3702086E-2</v>
      </c>
    </row>
    <row r="1260" spans="1:11" hidden="1" x14ac:dyDescent="0.25">
      <c r="A1260" t="str">
        <f>InputData!A1339</f>
        <v>20190122_214557</v>
      </c>
      <c r="B1260">
        <f>InputData!B1339</f>
        <v>3</v>
      </c>
      <c r="C1260" t="str">
        <f>InputData!C1339</f>
        <v>LongTerm</v>
      </c>
      <c r="D1260">
        <f>InputData!D1339</f>
        <v>40</v>
      </c>
      <c r="E1260">
        <f>InputData!E1339</f>
        <v>95</v>
      </c>
      <c r="F1260" t="str">
        <f>InputData!F1339</f>
        <v>5.1.4. Cuerpos de agua artificiales</v>
      </c>
      <c r="G1260" t="str">
        <f>InputData!G1339</f>
        <v>NDVImean</v>
      </c>
      <c r="H1260" t="str">
        <f>InputData!H1339</f>
        <v>WMyear_NDVI201718summer</v>
      </c>
      <c r="I1260" t="str">
        <f t="shared" si="19"/>
        <v>Long Term</v>
      </c>
      <c r="J1260">
        <f>InputData!O1339</f>
        <v>0.46049899999999999</v>
      </c>
      <c r="K1260">
        <f>InputData!S1339</f>
        <v>4.9271000000000002E-3</v>
      </c>
    </row>
    <row r="1261" spans="1:11" hidden="1" x14ac:dyDescent="0.25">
      <c r="A1261" t="str">
        <f>InputData!A1352</f>
        <v>20190121_185638</v>
      </c>
      <c r="B1261">
        <f>InputData!B1352</f>
        <v>3</v>
      </c>
      <c r="C1261" t="str">
        <f>InputData!C1352</f>
        <v>LongTerm</v>
      </c>
      <c r="D1261">
        <f>InputData!D1352</f>
        <v>40</v>
      </c>
      <c r="E1261">
        <f>InputData!E1352</f>
        <v>95</v>
      </c>
      <c r="F1261" t="str">
        <f>InputData!F1352</f>
        <v>2.2.3.2. Palma de aceite</v>
      </c>
      <c r="G1261" t="str">
        <f>InputData!G1352</f>
        <v>NDVImean</v>
      </c>
      <c r="H1261" t="str">
        <f>InputData!H1352</f>
        <v>WMyear_NDVI201712</v>
      </c>
      <c r="I1261" t="str">
        <f t="shared" si="19"/>
        <v>Long Term</v>
      </c>
      <c r="J1261">
        <f>InputData!O1352</f>
        <v>0.44809199999999999</v>
      </c>
      <c r="K1261">
        <f>InputData!S1352</f>
        <v>1.5878199999999999E-2</v>
      </c>
    </row>
    <row r="1262" spans="1:11" hidden="1" x14ac:dyDescent="0.25">
      <c r="A1262" t="str">
        <f>InputData!A1356</f>
        <v>20190123_130553</v>
      </c>
      <c r="B1262">
        <f>InputData!B1356</f>
        <v>3</v>
      </c>
      <c r="C1262" t="str">
        <f>InputData!C1356</f>
        <v>LongTerm</v>
      </c>
      <c r="D1262">
        <f>InputData!D1356</f>
        <v>40</v>
      </c>
      <c r="E1262">
        <f>InputData!E1356</f>
        <v>95</v>
      </c>
      <c r="F1262" t="str">
        <f>InputData!F1356</f>
        <v>2.4.5. Mosaico de cultivos con espacios naturales</v>
      </c>
      <c r="G1262" t="str">
        <f>InputData!G1356</f>
        <v>NDVImean</v>
      </c>
      <c r="H1262" t="str">
        <f>InputData!H1356</f>
        <v>WMyear_NDVI2017winter</v>
      </c>
      <c r="I1262" t="str">
        <f t="shared" si="19"/>
        <v>Long Term</v>
      </c>
      <c r="J1262">
        <f>InputData!O1356</f>
        <v>0.1958239</v>
      </c>
      <c r="K1262">
        <f>InputData!S1356</f>
        <v>5.723171E-3</v>
      </c>
    </row>
    <row r="1263" spans="1:11" x14ac:dyDescent="0.25">
      <c r="A1263" t="str">
        <f>InputData!A1359</f>
        <v>20190120_174456</v>
      </c>
      <c r="B1263">
        <f>InputData!B1359</f>
        <v>3</v>
      </c>
      <c r="C1263" t="str">
        <f>InputData!C1359</f>
        <v>LongTerm</v>
      </c>
      <c r="D1263">
        <f>InputData!D1359</f>
        <v>40</v>
      </c>
      <c r="E1263">
        <f>InputData!E1359</f>
        <v>95</v>
      </c>
      <c r="F1263" t="str">
        <f>InputData!F1359</f>
        <v>3.2.2.2. Arbustal abierto</v>
      </c>
      <c r="G1263" t="str">
        <f>InputData!G1359</f>
        <v>NDVImean</v>
      </c>
      <c r="H1263" t="str">
        <f>InputData!H1359</f>
        <v>WMyear_NDVI201711</v>
      </c>
      <c r="I1263" t="str">
        <f t="shared" si="19"/>
        <v>Long Term</v>
      </c>
      <c r="J1263">
        <f>InputData!O1359</f>
        <v>0.35114992</v>
      </c>
      <c r="K1263">
        <f>InputData!S1359</f>
        <v>6.5362555999999997E-3</v>
      </c>
    </row>
    <row r="1264" spans="1:11" hidden="1" x14ac:dyDescent="0.25">
      <c r="A1264" t="str">
        <f>InputData!A1361</f>
        <v>20190123_143407</v>
      </c>
      <c r="B1264">
        <f>InputData!B1361</f>
        <v>3</v>
      </c>
      <c r="C1264" t="str">
        <f>InputData!C1361</f>
        <v>LongTerm</v>
      </c>
      <c r="D1264">
        <f>InputData!D1361</f>
        <v>40</v>
      </c>
      <c r="E1264">
        <f>InputData!E1361</f>
        <v>95</v>
      </c>
      <c r="F1264" t="str">
        <f>InputData!F1361</f>
        <v>3.2.2.1. Arbustal denso</v>
      </c>
      <c r="G1264" t="str">
        <f>InputData!G1361</f>
        <v>NDVImean</v>
      </c>
      <c r="H1264" t="str">
        <f>InputData!H1361</f>
        <v>WMyear_NDVI2017winter</v>
      </c>
      <c r="I1264" t="str">
        <f t="shared" si="19"/>
        <v>Long Term</v>
      </c>
      <c r="J1264">
        <f>InputData!O1361</f>
        <v>0.18837771</v>
      </c>
      <c r="K1264">
        <f>InputData!S1361</f>
        <v>1.3198888000000001E-2</v>
      </c>
    </row>
    <row r="1265" spans="1:11" hidden="1" x14ac:dyDescent="0.25">
      <c r="A1265" t="str">
        <f>InputData!A1362</f>
        <v>20190124_060756</v>
      </c>
      <c r="B1265">
        <f>InputData!B1362</f>
        <v>3</v>
      </c>
      <c r="C1265" t="str">
        <f>InputData!C1362</f>
        <v>LongTerm</v>
      </c>
      <c r="D1265">
        <f>InputData!D1362</f>
        <v>40</v>
      </c>
      <c r="E1265">
        <f>InputData!E1362</f>
        <v>95</v>
      </c>
      <c r="F1265" t="str">
        <f>InputData!F1362</f>
        <v>2.2.3.1. Otros cultivos permanentes arbreos</v>
      </c>
      <c r="G1265" t="str">
        <f>InputData!G1362</f>
        <v>NDVImean</v>
      </c>
      <c r="H1265" t="str">
        <f>InputData!H1362</f>
        <v>WMyear_NDVI2017winter</v>
      </c>
      <c r="I1265" t="str">
        <f t="shared" si="19"/>
        <v>Long Term</v>
      </c>
      <c r="J1265">
        <f>InputData!O1362</f>
        <v>0.46997252</v>
      </c>
      <c r="K1265">
        <f>InputData!S1362</f>
        <v>1.4871070000000001E-3</v>
      </c>
    </row>
    <row r="1266" spans="1:11" x14ac:dyDescent="0.25">
      <c r="A1266" t="str">
        <f>InputData!A1367</f>
        <v>20190120_161106</v>
      </c>
      <c r="B1266">
        <f>InputData!B1367</f>
        <v>3</v>
      </c>
      <c r="C1266" t="str">
        <f>InputData!C1367</f>
        <v>LongTerm</v>
      </c>
      <c r="D1266">
        <f>InputData!D1367</f>
        <v>40</v>
      </c>
      <c r="E1266">
        <f>InputData!E1367</f>
        <v>95</v>
      </c>
      <c r="F1266" t="str">
        <f>InputData!F1367</f>
        <v>2.2.3.1. Otros cultivos permanentes arbreos</v>
      </c>
      <c r="G1266" t="str">
        <f>InputData!G1367</f>
        <v>NDVImean</v>
      </c>
      <c r="H1266" t="str">
        <f>InputData!H1367</f>
        <v>WMyear_NDVI201711</v>
      </c>
      <c r="I1266" t="str">
        <f t="shared" si="19"/>
        <v>Long Term</v>
      </c>
      <c r="J1266">
        <f>InputData!O1367</f>
        <v>0.46816045000000001</v>
      </c>
      <c r="K1266">
        <f>InputData!S1367</f>
        <v>1.2285903E-3</v>
      </c>
    </row>
    <row r="1267" spans="1:11" x14ac:dyDescent="0.25">
      <c r="A1267" t="str">
        <f>InputData!A1372</f>
        <v>20190120_032837</v>
      </c>
      <c r="B1267">
        <f>InputData!B1372</f>
        <v>3</v>
      </c>
      <c r="C1267" t="str">
        <f>InputData!C1372</f>
        <v>LongTerm</v>
      </c>
      <c r="D1267">
        <f>InputData!D1372</f>
        <v>40</v>
      </c>
      <c r="E1267">
        <f>InputData!E1372</f>
        <v>95</v>
      </c>
      <c r="F1267" t="str">
        <f>InputData!F1372</f>
        <v>3.2.2.1. Arbustal denso</v>
      </c>
      <c r="G1267" t="str">
        <f>InputData!G1372</f>
        <v>NDVImean</v>
      </c>
      <c r="H1267" t="str">
        <f>InputData!H1372</f>
        <v>WMyear_NDVI201711</v>
      </c>
      <c r="I1267" t="str">
        <f t="shared" si="19"/>
        <v>Long Term</v>
      </c>
      <c r="J1267">
        <f>InputData!O1372</f>
        <v>0.21232022</v>
      </c>
      <c r="K1267">
        <f>InputData!S1372</f>
        <v>1.7351735E-2</v>
      </c>
    </row>
    <row r="1268" spans="1:11" hidden="1" x14ac:dyDescent="0.25">
      <c r="A1268" t="str">
        <f>InputData!A1374</f>
        <v>20190124_125026</v>
      </c>
      <c r="B1268">
        <f>InputData!B1374</f>
        <v>3</v>
      </c>
      <c r="C1268" t="str">
        <f>InputData!C1374</f>
        <v>LongTerm</v>
      </c>
      <c r="D1268">
        <f>InputData!D1374</f>
        <v>40</v>
      </c>
      <c r="E1268">
        <f>InputData!E1374</f>
        <v>95</v>
      </c>
      <c r="F1268" t="str">
        <f>InputData!F1374</f>
        <v>2.3.2. Pastos arbolados</v>
      </c>
      <c r="G1268" t="str">
        <f>InputData!G1374</f>
        <v>NDVImean</v>
      </c>
      <c r="H1268" t="str">
        <f>InputData!H1374</f>
        <v>WMyear_NDVI2017winter</v>
      </c>
      <c r="I1268" t="str">
        <f t="shared" si="19"/>
        <v>Long Term</v>
      </c>
      <c r="J1268">
        <f>InputData!O1374</f>
        <v>0.12578654</v>
      </c>
      <c r="K1268">
        <f>InputData!S1374</f>
        <v>4.0072270000000004E-3</v>
      </c>
    </row>
    <row r="1269" spans="1:11" hidden="1" x14ac:dyDescent="0.25">
      <c r="A1269" t="str">
        <f>InputData!A1377</f>
        <v>20190123_155648</v>
      </c>
      <c r="B1269">
        <f>InputData!B1377</f>
        <v>3</v>
      </c>
      <c r="C1269" t="str">
        <f>InputData!C1377</f>
        <v>LongTerm</v>
      </c>
      <c r="D1269">
        <f>InputData!D1377</f>
        <v>40</v>
      </c>
      <c r="E1269">
        <f>InputData!E1377</f>
        <v>95</v>
      </c>
      <c r="F1269" t="str">
        <f>InputData!F1377</f>
        <v>2.4.3. Mosaico de cultivos, pastos y espacios naturales</v>
      </c>
      <c r="G1269" t="str">
        <f>InputData!G1377</f>
        <v>NDVImean</v>
      </c>
      <c r="H1269" t="str">
        <f>InputData!H1377</f>
        <v>WMyear_NDVI201803</v>
      </c>
      <c r="I1269" t="str">
        <f t="shared" si="19"/>
        <v>Long Term</v>
      </c>
      <c r="J1269">
        <f>InputData!O1377</f>
        <v>0.15504399999999999</v>
      </c>
      <c r="K1269">
        <f>InputData!S1377</f>
        <v>6.2873699999999996E-3</v>
      </c>
    </row>
    <row r="1270" spans="1:11" hidden="1" x14ac:dyDescent="0.25">
      <c r="A1270" t="str">
        <f>InputData!A1382</f>
        <v>20190121_144551</v>
      </c>
      <c r="B1270">
        <f>InputData!B1382</f>
        <v>3</v>
      </c>
      <c r="C1270" t="str">
        <f>InputData!C1382</f>
        <v>LongTerm</v>
      </c>
      <c r="D1270">
        <f>InputData!D1382</f>
        <v>40</v>
      </c>
      <c r="E1270">
        <f>InputData!E1382</f>
        <v>95</v>
      </c>
      <c r="F1270" t="str">
        <f>InputData!F1382</f>
        <v>3.2.2.1. Arbustal denso</v>
      </c>
      <c r="G1270" t="str">
        <f>InputData!G1382</f>
        <v>NDVImean</v>
      </c>
      <c r="H1270" t="str">
        <f>InputData!H1382</f>
        <v>WMyear_NDVI201712</v>
      </c>
      <c r="I1270" t="str">
        <f t="shared" si="19"/>
        <v>Long Term</v>
      </c>
      <c r="J1270">
        <f>InputData!O1382</f>
        <v>8.7381399999999998E-2</v>
      </c>
      <c r="K1270">
        <f>InputData!S1382</f>
        <v>1.0494099999999999E-2</v>
      </c>
    </row>
    <row r="1271" spans="1:11" hidden="1" x14ac:dyDescent="0.25">
      <c r="A1271" t="str">
        <f>InputData!A1385</f>
        <v>20190122_010934</v>
      </c>
      <c r="B1271">
        <f>InputData!B1385</f>
        <v>3</v>
      </c>
      <c r="C1271" t="str">
        <f>InputData!C1385</f>
        <v>LongTerm</v>
      </c>
      <c r="D1271">
        <f>InputData!D1385</f>
        <v>40</v>
      </c>
      <c r="E1271">
        <f>InputData!E1385</f>
        <v>95</v>
      </c>
      <c r="F1271" t="str">
        <f>InputData!F1385</f>
        <v>2.2.3.1. Otros cultivos permanentes arbreos</v>
      </c>
      <c r="G1271" t="str">
        <f>InputData!G1385</f>
        <v>NDVImean</v>
      </c>
      <c r="H1271" t="str">
        <f>InputData!H1385</f>
        <v>WMyear_NDVI201712</v>
      </c>
      <c r="I1271" t="str">
        <f t="shared" si="19"/>
        <v>Long Term</v>
      </c>
      <c r="J1271">
        <f>InputData!O1385</f>
        <v>0.49102099999999999</v>
      </c>
      <c r="K1271">
        <f>InputData!S1385</f>
        <v>5.9875900000000003E-4</v>
      </c>
    </row>
    <row r="1272" spans="1:11" hidden="1" x14ac:dyDescent="0.25">
      <c r="A1272" t="str">
        <f>InputData!A1389</f>
        <v>20190122_161107</v>
      </c>
      <c r="B1272">
        <f>InputData!B1389</f>
        <v>3</v>
      </c>
      <c r="C1272" t="str">
        <f>InputData!C1389</f>
        <v>LongTerm</v>
      </c>
      <c r="D1272">
        <f>InputData!D1389</f>
        <v>40</v>
      </c>
      <c r="E1272">
        <f>InputData!E1389</f>
        <v>95</v>
      </c>
      <c r="F1272" t="str">
        <f>InputData!F1389</f>
        <v>3.1.2.2.2. Bosque abierto bajo inundable</v>
      </c>
      <c r="G1272" t="str">
        <f>InputData!G1389</f>
        <v>NDVImean</v>
      </c>
      <c r="H1272" t="str">
        <f>InputData!H1389</f>
        <v>WMyear_NDVI201801</v>
      </c>
      <c r="I1272" t="str">
        <f t="shared" si="19"/>
        <v>Long Term</v>
      </c>
      <c r="J1272">
        <f>InputData!O1389</f>
        <v>0.12282141000000001</v>
      </c>
      <c r="K1272">
        <f>InputData!S1389</f>
        <v>4.1594915000000001E-3</v>
      </c>
    </row>
    <row r="1273" spans="1:11" hidden="1" x14ac:dyDescent="0.25">
      <c r="A1273" t="str">
        <f>InputData!A1390</f>
        <v>20190122_234745</v>
      </c>
      <c r="B1273">
        <f>InputData!B1390</f>
        <v>3</v>
      </c>
      <c r="C1273" t="str">
        <f>InputData!C1390</f>
        <v>LongTerm</v>
      </c>
      <c r="D1273">
        <f>InputData!D1390</f>
        <v>40</v>
      </c>
      <c r="E1273">
        <f>InputData!E1390</f>
        <v>95</v>
      </c>
      <c r="F1273" t="str">
        <f>InputData!F1390</f>
        <v>2.2.3.2. Palma de aceite</v>
      </c>
      <c r="G1273" t="str">
        <f>InputData!G1390</f>
        <v>NDVImean</v>
      </c>
      <c r="H1273" t="str">
        <f>InputData!H1390</f>
        <v>WMyear_NDVI201718summer</v>
      </c>
      <c r="I1273" t="str">
        <f t="shared" si="19"/>
        <v>Long Term</v>
      </c>
      <c r="J1273">
        <f>InputData!O1390</f>
        <v>0.382774</v>
      </c>
      <c r="K1273">
        <f>InputData!S1390</f>
        <v>1.19262E-2</v>
      </c>
    </row>
    <row r="1274" spans="1:11" x14ac:dyDescent="0.25">
      <c r="A1274" t="str">
        <f>InputData!A1401</f>
        <v>20190120_133745</v>
      </c>
      <c r="B1274">
        <f>InputData!B1401</f>
        <v>3</v>
      </c>
      <c r="C1274" t="str">
        <f>InputData!C1401</f>
        <v>LongTerm</v>
      </c>
      <c r="D1274">
        <f>InputData!D1401</f>
        <v>40</v>
      </c>
      <c r="E1274">
        <f>InputData!E1401</f>
        <v>95</v>
      </c>
      <c r="F1274" t="str">
        <f>InputData!F1401</f>
        <v>2.1.1. Otros cultivos transitorios</v>
      </c>
      <c r="G1274" t="str">
        <f>InputData!G1401</f>
        <v>NDVImean</v>
      </c>
      <c r="H1274" t="str">
        <f>InputData!H1401</f>
        <v>WMyear_NDVI201711</v>
      </c>
      <c r="I1274" t="str">
        <f t="shared" si="19"/>
        <v>Long Term</v>
      </c>
      <c r="J1274">
        <f>InputData!O1401</f>
        <v>0.48620328000000002</v>
      </c>
      <c r="K1274">
        <f>InputData!S1401</f>
        <v>1.8013408000000001E-3</v>
      </c>
    </row>
    <row r="1275" spans="1:11" hidden="1" x14ac:dyDescent="0.25">
      <c r="A1275" t="str">
        <f>InputData!A1404</f>
        <v>20190123_233237</v>
      </c>
      <c r="B1275">
        <f>InputData!B1404</f>
        <v>3</v>
      </c>
      <c r="C1275" t="str">
        <f>InputData!C1404</f>
        <v>LongTerm</v>
      </c>
      <c r="D1275">
        <f>InputData!D1404</f>
        <v>40</v>
      </c>
      <c r="E1275">
        <f>InputData!E1404</f>
        <v>95</v>
      </c>
      <c r="F1275" t="str">
        <f>InputData!F1404</f>
        <v>3.1.1.1.1. Bosque denso alto de tierra firme</v>
      </c>
      <c r="G1275" t="str">
        <f>InputData!G1404</f>
        <v>NDVImean</v>
      </c>
      <c r="H1275" t="str">
        <f>InputData!H1404</f>
        <v>WMyear_NDVI2017winter</v>
      </c>
      <c r="I1275" t="str">
        <f t="shared" si="19"/>
        <v>Long Term</v>
      </c>
      <c r="J1275">
        <f>InputData!O1404</f>
        <v>0.10483695</v>
      </c>
      <c r="K1275">
        <f>InputData!S1404</f>
        <v>1.212455E-2</v>
      </c>
    </row>
    <row r="1276" spans="1:11" hidden="1" x14ac:dyDescent="0.25">
      <c r="A1276" t="str">
        <f>InputData!A1405</f>
        <v>20190123_085052</v>
      </c>
      <c r="B1276">
        <f>InputData!B1405</f>
        <v>3</v>
      </c>
      <c r="C1276" t="str">
        <f>InputData!C1405</f>
        <v>LongTerm</v>
      </c>
      <c r="D1276">
        <f>InputData!D1405</f>
        <v>40</v>
      </c>
      <c r="E1276">
        <f>InputData!E1405</f>
        <v>95</v>
      </c>
      <c r="F1276" t="str">
        <f>InputData!F1405</f>
        <v>3.2.2.2. Arbustal abierto</v>
      </c>
      <c r="G1276" t="str">
        <f>InputData!G1405</f>
        <v>NDVImean</v>
      </c>
      <c r="H1276" t="str">
        <f>InputData!H1405</f>
        <v>WMyear_NDVI201803</v>
      </c>
      <c r="I1276" t="str">
        <f t="shared" si="19"/>
        <v>Long Term</v>
      </c>
      <c r="J1276">
        <f>InputData!O1405</f>
        <v>0.36744199999999999</v>
      </c>
      <c r="K1276">
        <f>InputData!S1405</f>
        <v>8.1822000000000006E-3</v>
      </c>
    </row>
    <row r="1277" spans="1:11" hidden="1" x14ac:dyDescent="0.25">
      <c r="A1277" t="str">
        <f>InputData!A1408</f>
        <v>20190122_212546</v>
      </c>
      <c r="B1277">
        <f>InputData!B1408</f>
        <v>3</v>
      </c>
      <c r="C1277" t="str">
        <f>InputData!C1408</f>
        <v>LongTerm</v>
      </c>
      <c r="D1277">
        <f>InputData!D1408</f>
        <v>40</v>
      </c>
      <c r="E1277">
        <f>InputData!E1408</f>
        <v>95</v>
      </c>
      <c r="F1277" t="str">
        <f>InputData!F1408</f>
        <v>5.1.4. Cuerpos de agua artificiales</v>
      </c>
      <c r="G1277" t="str">
        <f>InputData!G1408</f>
        <v>NDVImean</v>
      </c>
      <c r="H1277" t="str">
        <f>InputData!H1408</f>
        <v>WMyear_NDVI201803</v>
      </c>
      <c r="I1277" t="str">
        <f t="shared" si="19"/>
        <v>Long Term</v>
      </c>
      <c r="J1277">
        <f>InputData!O1408</f>
        <v>0.40070299999999998</v>
      </c>
      <c r="K1277">
        <f>InputData!S1408</f>
        <v>3.15519E-3</v>
      </c>
    </row>
    <row r="1278" spans="1:11" x14ac:dyDescent="0.25">
      <c r="A1278" t="str">
        <f>InputData!A1411</f>
        <v>20190120_045621</v>
      </c>
      <c r="B1278">
        <f>InputData!B1411</f>
        <v>3</v>
      </c>
      <c r="C1278" t="str">
        <f>InputData!C1411</f>
        <v>LongTerm</v>
      </c>
      <c r="D1278">
        <f>InputData!D1411</f>
        <v>40</v>
      </c>
      <c r="E1278">
        <f>InputData!E1411</f>
        <v>95</v>
      </c>
      <c r="F1278" t="str">
        <f>InputData!F1411</f>
        <v>3.1.3.1. Bosque fragmentado con pastos y cultivos</v>
      </c>
      <c r="G1278" t="str">
        <f>InputData!G1411</f>
        <v>NDVImean</v>
      </c>
      <c r="H1278" t="str">
        <f>InputData!H1411</f>
        <v>WMyear_NDVI201711</v>
      </c>
      <c r="I1278" t="str">
        <f t="shared" si="19"/>
        <v>Long Term</v>
      </c>
      <c r="J1278">
        <f>InputData!O1411</f>
        <v>0.24984113999999999</v>
      </c>
      <c r="K1278">
        <f>InputData!S1411</f>
        <v>1.3864052E-2</v>
      </c>
    </row>
    <row r="1279" spans="1:11" x14ac:dyDescent="0.25">
      <c r="A1279" t="str">
        <f>InputData!A1415</f>
        <v>20190120_082337</v>
      </c>
      <c r="B1279">
        <f>InputData!B1415</f>
        <v>3</v>
      </c>
      <c r="C1279" t="str">
        <f>InputData!C1415</f>
        <v>LongTerm</v>
      </c>
      <c r="D1279">
        <f>InputData!D1415</f>
        <v>40</v>
      </c>
      <c r="E1279">
        <f>InputData!E1415</f>
        <v>95</v>
      </c>
      <c r="F1279" t="str">
        <f>InputData!F1415</f>
        <v>2.2.3.2. Palma de aceite</v>
      </c>
      <c r="G1279" t="str">
        <f>InputData!G1415</f>
        <v>NDVImean</v>
      </c>
      <c r="H1279" t="str">
        <f>InputData!H1415</f>
        <v>WMyear_NDVI201711</v>
      </c>
      <c r="I1279" t="str">
        <f t="shared" si="19"/>
        <v>Long Term</v>
      </c>
      <c r="J1279">
        <f>InputData!O1415</f>
        <v>0.25666012999999999</v>
      </c>
      <c r="K1279">
        <f>InputData!S1415</f>
        <v>2.9659979E-2</v>
      </c>
    </row>
    <row r="1280" spans="1:11" hidden="1" x14ac:dyDescent="0.25">
      <c r="A1280" t="str">
        <f>InputData!A1419</f>
        <v>20190122_022432</v>
      </c>
      <c r="B1280">
        <f>InputData!B1419</f>
        <v>3</v>
      </c>
      <c r="C1280" t="str">
        <f>InputData!C1419</f>
        <v>LongTerm</v>
      </c>
      <c r="D1280">
        <f>InputData!D1419</f>
        <v>40</v>
      </c>
      <c r="E1280">
        <f>InputData!E1419</f>
        <v>95</v>
      </c>
      <c r="F1280" t="str">
        <f>InputData!F1419</f>
        <v>2.2.3.1. Otros cultivos permanentes arbreos</v>
      </c>
      <c r="G1280" t="str">
        <f>InputData!G1419</f>
        <v>NDVImean</v>
      </c>
      <c r="H1280" t="str">
        <f>InputData!H1419</f>
        <v>WMyear_NDVI201802</v>
      </c>
      <c r="I1280" t="str">
        <f t="shared" si="19"/>
        <v>Long Term</v>
      </c>
      <c r="J1280">
        <f>InputData!O1419</f>
        <v>0.43141878</v>
      </c>
      <c r="K1280">
        <f>InputData!S1419</f>
        <v>3.403999E-4</v>
      </c>
    </row>
    <row r="1281" spans="1:11" hidden="1" x14ac:dyDescent="0.25">
      <c r="A1281" t="str">
        <f>InputData!A1420</f>
        <v>20190122_163653</v>
      </c>
      <c r="B1281">
        <f>InputData!B1420</f>
        <v>3</v>
      </c>
      <c r="C1281" t="str">
        <f>InputData!C1420</f>
        <v>LongTerm</v>
      </c>
      <c r="D1281">
        <f>InputData!D1420</f>
        <v>40</v>
      </c>
      <c r="E1281">
        <f>InputData!E1420</f>
        <v>95</v>
      </c>
      <c r="F1281" t="str">
        <f>InputData!F1420</f>
        <v>2.4.5. Mosaico de cultivos con espacios naturales</v>
      </c>
      <c r="G1281" t="str">
        <f>InputData!G1420</f>
        <v>NDVImean</v>
      </c>
      <c r="H1281" t="str">
        <f>InputData!H1420</f>
        <v>WMyear_NDVI201803</v>
      </c>
      <c r="I1281" t="str">
        <f t="shared" si="19"/>
        <v>Long Term</v>
      </c>
      <c r="J1281">
        <f>InputData!O1420</f>
        <v>0.114704</v>
      </c>
      <c r="K1281">
        <f>InputData!S1420</f>
        <v>2.9434499999999998E-3</v>
      </c>
    </row>
    <row r="1282" spans="1:11" hidden="1" x14ac:dyDescent="0.25">
      <c r="A1282" t="str">
        <f>InputData!A1426</f>
        <v>20190124_022355</v>
      </c>
      <c r="B1282">
        <f>InputData!B1426</f>
        <v>3</v>
      </c>
      <c r="C1282" t="str">
        <f>InputData!C1426</f>
        <v>LongTerm</v>
      </c>
      <c r="D1282">
        <f>InputData!D1426</f>
        <v>40</v>
      </c>
      <c r="E1282">
        <f>InputData!E1426</f>
        <v>95</v>
      </c>
      <c r="F1282" t="str">
        <f>InputData!F1426</f>
        <v>2.2.3.2. Palma de aceite</v>
      </c>
      <c r="G1282" t="str">
        <f>InputData!G1426</f>
        <v>EVImean</v>
      </c>
      <c r="H1282" t="str">
        <f>InputData!H1426</f>
        <v>WMyear_evi_summer</v>
      </c>
      <c r="I1282" t="str">
        <f t="shared" si="19"/>
        <v>Long Term</v>
      </c>
      <c r="J1282">
        <f>InputData!O1426</f>
        <v>0.17591599999999999</v>
      </c>
      <c r="K1282">
        <f>InputData!S1426</f>
        <v>2.5366400000000002E-3</v>
      </c>
    </row>
    <row r="1283" spans="1:11" hidden="1" x14ac:dyDescent="0.25">
      <c r="A1283" t="str">
        <f>InputData!A1428</f>
        <v>20190122_182839</v>
      </c>
      <c r="B1283">
        <f>InputData!B1428</f>
        <v>3</v>
      </c>
      <c r="C1283" t="str">
        <f>InputData!C1428</f>
        <v>LongTerm</v>
      </c>
      <c r="D1283">
        <f>InputData!D1428</f>
        <v>40</v>
      </c>
      <c r="E1283">
        <f>InputData!E1428</f>
        <v>95</v>
      </c>
      <c r="F1283" t="str">
        <f>InputData!F1428</f>
        <v>3.2.2.1. Arbustal denso</v>
      </c>
      <c r="G1283" t="str">
        <f>InputData!G1428</f>
        <v>NDVImean</v>
      </c>
      <c r="H1283" t="str">
        <f>InputData!H1428</f>
        <v>WMyear_NDVI201718summer</v>
      </c>
      <c r="I1283" t="str">
        <f t="shared" si="19"/>
        <v>Long Term</v>
      </c>
      <c r="J1283">
        <f>InputData!O1428</f>
        <v>9.4422599999999995E-2</v>
      </c>
      <c r="K1283">
        <f>InputData!S1428</f>
        <v>7.6502200000000001E-3</v>
      </c>
    </row>
    <row r="1284" spans="1:11" hidden="1" x14ac:dyDescent="0.25">
      <c r="A1284" t="str">
        <f>InputData!A1429</f>
        <v>20190122_204203</v>
      </c>
      <c r="B1284">
        <f>InputData!B1429</f>
        <v>3</v>
      </c>
      <c r="C1284" t="str">
        <f>InputData!C1429</f>
        <v>LongTerm</v>
      </c>
      <c r="D1284">
        <f>InputData!D1429</f>
        <v>40</v>
      </c>
      <c r="E1284">
        <f>InputData!E1429</f>
        <v>95</v>
      </c>
      <c r="F1284" t="str">
        <f>InputData!F1429</f>
        <v>3.1.2.2.2. Bosque abierto bajo inundable</v>
      </c>
      <c r="G1284" t="str">
        <f>InputData!G1429</f>
        <v>NDVImean</v>
      </c>
      <c r="H1284" t="str">
        <f>InputData!H1429</f>
        <v>WMyear_NDVI201718summer</v>
      </c>
      <c r="I1284" t="str">
        <f t="shared" si="19"/>
        <v>Long Term</v>
      </c>
      <c r="J1284">
        <f>InputData!O1429</f>
        <v>9.8030900000000004E-2</v>
      </c>
      <c r="K1284">
        <f>InputData!S1429</f>
        <v>4.4138700000000003E-3</v>
      </c>
    </row>
    <row r="1285" spans="1:11" hidden="1" x14ac:dyDescent="0.25">
      <c r="A1285" t="str">
        <f>InputData!A1431</f>
        <v>20190124_040201</v>
      </c>
      <c r="B1285">
        <f>InputData!B1431</f>
        <v>3</v>
      </c>
      <c r="C1285" t="str">
        <f>InputData!C1431</f>
        <v>LongTerm</v>
      </c>
      <c r="D1285">
        <f>InputData!D1431</f>
        <v>40</v>
      </c>
      <c r="E1285">
        <f>InputData!E1431</f>
        <v>95</v>
      </c>
      <c r="F1285" t="str">
        <f>InputData!F1431</f>
        <v>4.1.3. Vegetacin acutica sobre cuerpos de agua</v>
      </c>
      <c r="G1285" t="str">
        <f>InputData!G1431</f>
        <v>EVImean</v>
      </c>
      <c r="H1285" t="str">
        <f>InputData!H1431</f>
        <v>WMyear_evi_summer</v>
      </c>
      <c r="I1285" t="str">
        <f t="shared" si="19"/>
        <v>Long Term</v>
      </c>
      <c r="J1285">
        <f>InputData!O1431</f>
        <v>-16.465900000000001</v>
      </c>
      <c r="K1285">
        <f>InputData!S1431</f>
        <v>23176.2</v>
      </c>
    </row>
    <row r="1286" spans="1:11" hidden="1" x14ac:dyDescent="0.25">
      <c r="A1286" t="str">
        <f>InputData!A1432</f>
        <v>20190123_073348</v>
      </c>
      <c r="B1286">
        <f>InputData!B1432</f>
        <v>3</v>
      </c>
      <c r="C1286" t="str">
        <f>InputData!C1432</f>
        <v>LongTerm</v>
      </c>
      <c r="D1286">
        <f>InputData!D1432</f>
        <v>40</v>
      </c>
      <c r="E1286">
        <f>InputData!E1432</f>
        <v>95</v>
      </c>
      <c r="F1286" t="str">
        <f>InputData!F1432</f>
        <v>2.2.3.1. Otros cultivos permanentes arbreos</v>
      </c>
      <c r="G1286" t="str">
        <f>InputData!G1432</f>
        <v>NDVImean</v>
      </c>
      <c r="H1286" t="str">
        <f>InputData!H1432</f>
        <v>WMyear_NDVI201718summer</v>
      </c>
      <c r="I1286" t="str">
        <f t="shared" si="19"/>
        <v>Long Term</v>
      </c>
      <c r="J1286">
        <f>InputData!O1432</f>
        <v>0.441444</v>
      </c>
      <c r="K1286">
        <f>InputData!S1432</f>
        <v>2.5973599999999999E-4</v>
      </c>
    </row>
    <row r="1287" spans="1:11" hidden="1" x14ac:dyDescent="0.25">
      <c r="A1287" t="str">
        <f>InputData!A1438</f>
        <v>20190123_170222</v>
      </c>
      <c r="B1287">
        <f>InputData!B1438</f>
        <v>3</v>
      </c>
      <c r="C1287" t="str">
        <f>InputData!C1438</f>
        <v>LongTerm</v>
      </c>
      <c r="D1287">
        <f>InputData!D1438</f>
        <v>40</v>
      </c>
      <c r="E1287">
        <f>InputData!E1438</f>
        <v>95</v>
      </c>
      <c r="F1287" t="str">
        <f>InputData!F1438</f>
        <v>3.1.2.2.2. Bosque abierto bajo inundable</v>
      </c>
      <c r="G1287" t="str">
        <f>InputData!G1438</f>
        <v>NDVImean</v>
      </c>
      <c r="H1287" t="str">
        <f>InputData!H1438</f>
        <v>WMyear_NDVI2017winter</v>
      </c>
      <c r="I1287" t="str">
        <f t="shared" si="19"/>
        <v>Long Term</v>
      </c>
      <c r="J1287">
        <f>InputData!O1438</f>
        <v>0.28878692</v>
      </c>
      <c r="K1287">
        <f>InputData!S1438</f>
        <v>3.4394942E-3</v>
      </c>
    </row>
    <row r="1288" spans="1:11" hidden="1" x14ac:dyDescent="0.25">
      <c r="A1288" t="str">
        <f>InputData!A1443</f>
        <v>20190122_173648</v>
      </c>
      <c r="B1288">
        <f>InputData!B1443</f>
        <v>3</v>
      </c>
      <c r="C1288" t="str">
        <f>InputData!C1443</f>
        <v>LongTerm</v>
      </c>
      <c r="D1288">
        <f>InputData!D1443</f>
        <v>40</v>
      </c>
      <c r="E1288">
        <f>InputData!E1443</f>
        <v>95</v>
      </c>
      <c r="F1288" t="str">
        <f>InputData!F1443</f>
        <v>3.1.2.1.2. Bosque abierto alto inundable</v>
      </c>
      <c r="G1288" t="str">
        <f>InputData!G1443</f>
        <v>NDVImean</v>
      </c>
      <c r="H1288" t="str">
        <f>InputData!H1443</f>
        <v>WMyear_NDVI201803</v>
      </c>
      <c r="I1288" t="str">
        <f t="shared" si="19"/>
        <v>Long Term</v>
      </c>
      <c r="J1288">
        <f>InputData!O1443</f>
        <v>0.10718900000000001</v>
      </c>
      <c r="K1288">
        <f>InputData!S1443</f>
        <v>1.40021E-2</v>
      </c>
    </row>
    <row r="1289" spans="1:11" hidden="1" x14ac:dyDescent="0.25">
      <c r="A1289" t="str">
        <f>InputData!A1444</f>
        <v>20190121_133125</v>
      </c>
      <c r="B1289">
        <f>InputData!B1444</f>
        <v>3</v>
      </c>
      <c r="C1289" t="str">
        <f>InputData!C1444</f>
        <v>LongTerm</v>
      </c>
      <c r="D1289">
        <f>InputData!D1444</f>
        <v>40</v>
      </c>
      <c r="E1289">
        <f>InputData!E1444</f>
        <v>95</v>
      </c>
      <c r="F1289" t="str">
        <f>InputData!F1444</f>
        <v>2.4.5. Mosaico de cultivos con espacios naturales</v>
      </c>
      <c r="G1289" t="str">
        <f>InputData!G1444</f>
        <v>NDVImean</v>
      </c>
      <c r="H1289" t="str">
        <f>InputData!H1444</f>
        <v>WMyear_NDVI201712</v>
      </c>
      <c r="I1289" t="str">
        <f t="shared" si="19"/>
        <v>Long Term</v>
      </c>
      <c r="J1289">
        <f>InputData!O1444</f>
        <v>9.7446699999999997E-2</v>
      </c>
      <c r="K1289">
        <f>InputData!S1444</f>
        <v>2.5531999999999998E-3</v>
      </c>
    </row>
    <row r="1290" spans="1:11" hidden="1" x14ac:dyDescent="0.25">
      <c r="A1290" t="str">
        <f>InputData!A1445</f>
        <v>20190123_173235</v>
      </c>
      <c r="B1290">
        <f>InputData!B1445</f>
        <v>3</v>
      </c>
      <c r="C1290" t="str">
        <f>InputData!C1445</f>
        <v>LongTerm</v>
      </c>
      <c r="D1290">
        <f>InputData!D1445</f>
        <v>40</v>
      </c>
      <c r="E1290">
        <f>InputData!E1445</f>
        <v>95</v>
      </c>
      <c r="F1290" t="str">
        <f>InputData!F1445</f>
        <v>3.1.3.2. Bosque fragmentado con vegetacin secundaria</v>
      </c>
      <c r="G1290" t="str">
        <f>InputData!G1445</f>
        <v>NDVImean</v>
      </c>
      <c r="H1290" t="str">
        <f>InputData!H1445</f>
        <v>WMyear_NDVI2017winter</v>
      </c>
      <c r="I1290" t="str">
        <f t="shared" si="19"/>
        <v>Long Term</v>
      </c>
      <c r="J1290">
        <f>InputData!O1445</f>
        <v>0.16725714999999999</v>
      </c>
      <c r="K1290">
        <f>InputData!S1445</f>
        <v>1.2059607999999999E-2</v>
      </c>
    </row>
    <row r="1291" spans="1:11" hidden="1" x14ac:dyDescent="0.25">
      <c r="A1291" t="str">
        <f>InputData!A1446</f>
        <v>20190123_071629</v>
      </c>
      <c r="B1291">
        <f>InputData!B1446</f>
        <v>3</v>
      </c>
      <c r="C1291" t="str">
        <f>InputData!C1446</f>
        <v>LongTerm</v>
      </c>
      <c r="D1291">
        <f>InputData!D1446</f>
        <v>40</v>
      </c>
      <c r="E1291">
        <f>InputData!E1446</f>
        <v>95</v>
      </c>
      <c r="F1291" t="str">
        <f>InputData!F1446</f>
        <v>2.2.3.1. Otros cultivos permanentes arbreos</v>
      </c>
      <c r="G1291" t="str">
        <f>InputData!G1446</f>
        <v>NDVImean</v>
      </c>
      <c r="H1291" t="str">
        <f>InputData!H1446</f>
        <v>WMyear_NDVI201803</v>
      </c>
      <c r="I1291" t="str">
        <f t="shared" si="19"/>
        <v>Long Term</v>
      </c>
      <c r="J1291">
        <f>InputData!O1446</f>
        <v>0.36847000000000002</v>
      </c>
      <c r="K1291">
        <f>InputData!S1446</f>
        <v>9.2801199999999998E-4</v>
      </c>
    </row>
    <row r="1292" spans="1:11" hidden="1" x14ac:dyDescent="0.25">
      <c r="A1292" t="str">
        <f>InputData!A1448</f>
        <v>20190124_011117</v>
      </c>
      <c r="B1292">
        <f>InputData!B1448</f>
        <v>3</v>
      </c>
      <c r="C1292" t="str">
        <f>InputData!C1448</f>
        <v>LongTerm</v>
      </c>
      <c r="D1292">
        <f>InputData!D1448</f>
        <v>40</v>
      </c>
      <c r="E1292">
        <f>InputData!E1448</f>
        <v>95</v>
      </c>
      <c r="F1292" t="str">
        <f>InputData!F1448</f>
        <v>2.1.1. Otros cultivos transitorios</v>
      </c>
      <c r="G1292" t="str">
        <f>InputData!G1448</f>
        <v>NDVImean</v>
      </c>
      <c r="H1292" t="str">
        <f>InputData!H1448</f>
        <v>WMyear_NDVI2017winter</v>
      </c>
      <c r="I1292" t="str">
        <f t="shared" si="19"/>
        <v>Long Term</v>
      </c>
      <c r="J1292">
        <f>InputData!O1448</f>
        <v>0.46150567999999997</v>
      </c>
      <c r="K1292">
        <f>InputData!S1448</f>
        <v>6.4116919999999999E-4</v>
      </c>
    </row>
    <row r="1293" spans="1:11" hidden="1" x14ac:dyDescent="0.25">
      <c r="A1293" t="str">
        <f>InputData!A1457</f>
        <v>20190121_193031</v>
      </c>
      <c r="B1293">
        <f>InputData!B1457</f>
        <v>3</v>
      </c>
      <c r="C1293" t="str">
        <f>InputData!C1457</f>
        <v>LongTerm</v>
      </c>
      <c r="D1293">
        <f>InputData!D1457</f>
        <v>40</v>
      </c>
      <c r="E1293">
        <f>InputData!E1457</f>
        <v>95</v>
      </c>
      <c r="F1293" t="str">
        <f>InputData!F1457</f>
        <v>2.2.3.2. Palma de aceite</v>
      </c>
      <c r="G1293" t="str">
        <f>InputData!G1457</f>
        <v>NDVImean</v>
      </c>
      <c r="H1293" t="str">
        <f>InputData!H1457</f>
        <v>WMyear_NDVI201802</v>
      </c>
      <c r="I1293" t="str">
        <f t="shared" si="19"/>
        <v>Long Term</v>
      </c>
      <c r="J1293">
        <f>InputData!O1457</f>
        <v>0.31859080000000001</v>
      </c>
      <c r="K1293">
        <f>InputData!S1457</f>
        <v>1.6511748E-2</v>
      </c>
    </row>
    <row r="1294" spans="1:11" hidden="1" x14ac:dyDescent="0.25">
      <c r="A1294" t="str">
        <f>InputData!A1461</f>
        <v>20190123_180244</v>
      </c>
      <c r="B1294">
        <f>InputData!B1461</f>
        <v>3</v>
      </c>
      <c r="C1294" t="str">
        <f>InputData!C1461</f>
        <v>LongTerm</v>
      </c>
      <c r="D1294">
        <f>InputData!D1461</f>
        <v>40</v>
      </c>
      <c r="E1294">
        <f>InputData!E1461</f>
        <v>95</v>
      </c>
      <c r="F1294" t="str">
        <f>InputData!F1461</f>
        <v>5.1.4. Cuerpos de agua artificiales</v>
      </c>
      <c r="G1294" t="str">
        <f>InputData!G1461</f>
        <v>NDVImean</v>
      </c>
      <c r="H1294" t="str">
        <f>InputData!H1461</f>
        <v>WMyear_NDVI2017winter</v>
      </c>
      <c r="I1294" t="str">
        <f t="shared" si="19"/>
        <v>Long Term</v>
      </c>
      <c r="J1294">
        <f>InputData!O1461</f>
        <v>0.21509828</v>
      </c>
      <c r="K1294">
        <f>InputData!S1461</f>
        <v>1.1003102000000001E-2</v>
      </c>
    </row>
    <row r="1295" spans="1:11" hidden="1" x14ac:dyDescent="0.25">
      <c r="A1295" t="str">
        <f>InputData!A1462</f>
        <v>20190122_191503</v>
      </c>
      <c r="B1295">
        <f>InputData!B1462</f>
        <v>3</v>
      </c>
      <c r="C1295" t="str">
        <f>InputData!C1462</f>
        <v>LongTerm</v>
      </c>
      <c r="D1295">
        <f>InputData!D1462</f>
        <v>40</v>
      </c>
      <c r="E1295">
        <f>InputData!E1462</f>
        <v>95</v>
      </c>
      <c r="F1295" t="str">
        <f>InputData!F1462</f>
        <v>2.2.3.2. Palma de aceite</v>
      </c>
      <c r="G1295" t="str">
        <f>InputData!G1462</f>
        <v>NDVImean</v>
      </c>
      <c r="H1295" t="str">
        <f>InputData!H1462</f>
        <v>WMyear_NDVI201801</v>
      </c>
      <c r="I1295" t="str">
        <f t="shared" si="19"/>
        <v>Long Term</v>
      </c>
      <c r="J1295">
        <f>InputData!O1462</f>
        <v>0.34643923999999998</v>
      </c>
      <c r="K1295">
        <f>InputData!S1462</f>
        <v>8.4304299999999992E-3</v>
      </c>
    </row>
    <row r="1296" spans="1:11" hidden="1" x14ac:dyDescent="0.25">
      <c r="A1296" t="str">
        <f>InputData!A1463</f>
        <v>20190123_001231</v>
      </c>
      <c r="B1296">
        <f>InputData!B1463</f>
        <v>3</v>
      </c>
      <c r="C1296" t="str">
        <f>InputData!C1463</f>
        <v>LongTerm</v>
      </c>
      <c r="D1296">
        <f>InputData!D1463</f>
        <v>40</v>
      </c>
      <c r="E1296">
        <f>InputData!E1463</f>
        <v>95</v>
      </c>
      <c r="F1296" t="str">
        <f>InputData!F1463</f>
        <v>2.1.1. Otros cultivos transitorios</v>
      </c>
      <c r="G1296" t="str">
        <f>InputData!G1463</f>
        <v>NDVImean</v>
      </c>
      <c r="H1296" t="str">
        <f>InputData!H1463</f>
        <v>WMyear_NDVI201801</v>
      </c>
      <c r="I1296" t="str">
        <f t="shared" si="19"/>
        <v>Long Term</v>
      </c>
      <c r="J1296">
        <f>InputData!O1463</f>
        <v>0.34428864999999997</v>
      </c>
      <c r="K1296">
        <f>InputData!S1463</f>
        <v>3.9371633999999997E-3</v>
      </c>
    </row>
    <row r="1297" spans="1:11" hidden="1" x14ac:dyDescent="0.25">
      <c r="A1297" t="str">
        <f>InputData!A1473</f>
        <v>20190121_230410</v>
      </c>
      <c r="B1297">
        <f>InputData!B1473</f>
        <v>3</v>
      </c>
      <c r="C1297" t="str">
        <f>InputData!C1473</f>
        <v>LongTerm</v>
      </c>
      <c r="D1297">
        <f>InputData!D1473</f>
        <v>40</v>
      </c>
      <c r="E1297">
        <f>InputData!E1473</f>
        <v>95</v>
      </c>
      <c r="F1297" t="str">
        <f>InputData!F1473</f>
        <v>2.1.1. Otros cultivos transitorios</v>
      </c>
      <c r="G1297" t="str">
        <f>InputData!G1473</f>
        <v>NDVImean</v>
      </c>
      <c r="H1297" t="str">
        <f>InputData!H1473</f>
        <v>WMyear_NDVI201712</v>
      </c>
      <c r="I1297" t="str">
        <f t="shared" si="19"/>
        <v>Long Term</v>
      </c>
      <c r="J1297">
        <f>InputData!O1473</f>
        <v>0.40439399999999998</v>
      </c>
      <c r="K1297">
        <f>InputData!S1473</f>
        <v>1.3815800000000001E-3</v>
      </c>
    </row>
    <row r="1298" spans="1:11" hidden="1" x14ac:dyDescent="0.25">
      <c r="A1298" t="str">
        <f>InputData!A1475</f>
        <v>20190121_164508</v>
      </c>
      <c r="B1298">
        <f>InputData!B1475</f>
        <v>3</v>
      </c>
      <c r="C1298" t="str">
        <f>InputData!C1475</f>
        <v>LongTerm</v>
      </c>
      <c r="D1298">
        <f>InputData!D1475</f>
        <v>40</v>
      </c>
      <c r="E1298">
        <f>InputData!E1475</f>
        <v>95</v>
      </c>
      <c r="F1298" t="str">
        <f>InputData!F1475</f>
        <v>3.1.2.2.2. Bosque abierto bajo inundable</v>
      </c>
      <c r="G1298" t="str">
        <f>InputData!G1475</f>
        <v>NDVImean</v>
      </c>
      <c r="H1298" t="str">
        <f>InputData!H1475</f>
        <v>WMyear_NDVI201802</v>
      </c>
      <c r="I1298" t="str">
        <f t="shared" si="19"/>
        <v>Long Term</v>
      </c>
      <c r="J1298">
        <f>InputData!O1475</f>
        <v>9.9104559999999994E-2</v>
      </c>
      <c r="K1298">
        <f>InputData!S1475</f>
        <v>4.4753509999999998E-3</v>
      </c>
    </row>
    <row r="1299" spans="1:11" hidden="1" x14ac:dyDescent="0.25">
      <c r="A1299" t="str">
        <f>InputData!A1476</f>
        <v>20190122_191231</v>
      </c>
      <c r="B1299">
        <f>InputData!B1476</f>
        <v>3</v>
      </c>
      <c r="C1299" t="str">
        <f>InputData!C1476</f>
        <v>LongTerm</v>
      </c>
      <c r="D1299">
        <f>InputData!D1476</f>
        <v>40</v>
      </c>
      <c r="E1299">
        <f>InputData!E1476</f>
        <v>95</v>
      </c>
      <c r="F1299" t="str">
        <f>InputData!F1476</f>
        <v>2.1.2.1. Arroz</v>
      </c>
      <c r="G1299" t="str">
        <f>InputData!G1476</f>
        <v>NDVImean</v>
      </c>
      <c r="H1299" t="str">
        <f>InputData!H1476</f>
        <v>WMyear_NDVI201803</v>
      </c>
      <c r="I1299" t="str">
        <f t="shared" si="19"/>
        <v>Long Term</v>
      </c>
      <c r="J1299">
        <f>InputData!O1476</f>
        <v>0.13236200000000001</v>
      </c>
      <c r="K1299">
        <f>InputData!S1476</f>
        <v>4.76648E-3</v>
      </c>
    </row>
    <row r="1300" spans="1:11" x14ac:dyDescent="0.25">
      <c r="A1300" t="str">
        <f>InputData!A1480</f>
        <v>20190121_083909</v>
      </c>
      <c r="B1300">
        <f>InputData!B1480</f>
        <v>3</v>
      </c>
      <c r="C1300" t="str">
        <f>InputData!C1480</f>
        <v>LongTerm</v>
      </c>
      <c r="D1300">
        <f>InputData!D1480</f>
        <v>40</v>
      </c>
      <c r="E1300">
        <f>InputData!E1480</f>
        <v>95</v>
      </c>
      <c r="F1300" t="str">
        <f>InputData!F1480</f>
        <v>2.3.2. Pastos arbolados</v>
      </c>
      <c r="G1300" t="str">
        <f>InputData!G1480</f>
        <v>NDVImean</v>
      </c>
      <c r="H1300" t="str">
        <f>InputData!H1480</f>
        <v>WMyear_NDVI201711</v>
      </c>
      <c r="I1300" t="str">
        <f t="shared" si="19"/>
        <v>Long Term</v>
      </c>
      <c r="J1300">
        <f>InputData!O1480</f>
        <v>0.12908491</v>
      </c>
      <c r="K1300">
        <f>InputData!S1480</f>
        <v>3.4780767999999999E-3</v>
      </c>
    </row>
    <row r="1301" spans="1:11" hidden="1" x14ac:dyDescent="0.25">
      <c r="A1301" t="str">
        <f>InputData!A1481</f>
        <v>20190124_152344</v>
      </c>
      <c r="B1301">
        <f>InputData!B1481</f>
        <v>3</v>
      </c>
      <c r="C1301" t="str">
        <f>InputData!C1481</f>
        <v>LongTerm</v>
      </c>
      <c r="D1301">
        <f>InputData!D1481</f>
        <v>40</v>
      </c>
      <c r="E1301">
        <f>InputData!E1481</f>
        <v>95</v>
      </c>
      <c r="F1301" t="str">
        <f>InputData!F1481</f>
        <v>2.3.2. Pastos arbolados</v>
      </c>
      <c r="G1301" t="str">
        <f>InputData!G1481</f>
        <v>EVImean</v>
      </c>
      <c r="H1301" t="str">
        <f>InputData!H1481</f>
        <v>WMyear_evi_summer</v>
      </c>
      <c r="I1301" t="str">
        <f t="shared" si="19"/>
        <v>Long Term</v>
      </c>
      <c r="J1301">
        <f>InputData!O1481</f>
        <v>8.2350599999999996E-2</v>
      </c>
      <c r="K1301">
        <f>InputData!S1481</f>
        <v>1.5193400000000001E-3</v>
      </c>
    </row>
    <row r="1302" spans="1:11" hidden="1" x14ac:dyDescent="0.25">
      <c r="A1302" t="str">
        <f>InputData!A1483</f>
        <v>20190123_045010</v>
      </c>
      <c r="B1302">
        <f>InputData!B1483</f>
        <v>3</v>
      </c>
      <c r="C1302" t="str">
        <f>InputData!C1483</f>
        <v>LongTerm</v>
      </c>
      <c r="D1302">
        <f>InputData!D1483</f>
        <v>40</v>
      </c>
      <c r="E1302">
        <f>InputData!E1483</f>
        <v>95</v>
      </c>
      <c r="F1302" t="str">
        <f>InputData!F1483</f>
        <v>2.1.1. Otros cultivos transitorios</v>
      </c>
      <c r="G1302" t="str">
        <f>InputData!G1483</f>
        <v>NDVImean</v>
      </c>
      <c r="H1302" t="str">
        <f>InputData!H1483</f>
        <v>WMyear_NDVI201718summer</v>
      </c>
      <c r="I1302" t="str">
        <f t="shared" si="19"/>
        <v>Long Term</v>
      </c>
      <c r="J1302">
        <f>InputData!O1483</f>
        <v>0.33676499999999998</v>
      </c>
      <c r="K1302">
        <f>InputData!S1483</f>
        <v>2.2313799999999998E-3</v>
      </c>
    </row>
    <row r="1303" spans="1:11" hidden="1" x14ac:dyDescent="0.25">
      <c r="A1303" t="str">
        <f>InputData!A1487</f>
        <v>20190122_000518</v>
      </c>
      <c r="B1303">
        <f>InputData!B1487</f>
        <v>3</v>
      </c>
      <c r="C1303" t="str">
        <f>InputData!C1487</f>
        <v>LongTerm</v>
      </c>
      <c r="D1303">
        <f>InputData!D1487</f>
        <v>40</v>
      </c>
      <c r="E1303">
        <f>InputData!E1487</f>
        <v>95</v>
      </c>
      <c r="F1303" t="str">
        <f>InputData!F1487</f>
        <v>2.1.1. Otros cultivos transitorios</v>
      </c>
      <c r="G1303" t="str">
        <f>InputData!G1487</f>
        <v>NDVImean</v>
      </c>
      <c r="H1303" t="str">
        <f>InputData!H1487</f>
        <v>WMyear_NDVI201802</v>
      </c>
      <c r="I1303" t="str">
        <f t="shared" si="19"/>
        <v>Long Term</v>
      </c>
      <c r="J1303">
        <f>InputData!O1487</f>
        <v>0.29928967000000001</v>
      </c>
      <c r="K1303">
        <f>InputData!S1487</f>
        <v>4.3449355E-3</v>
      </c>
    </row>
    <row r="1304" spans="1:11" hidden="1" x14ac:dyDescent="0.25">
      <c r="A1304" t="str">
        <f>InputData!A1492</f>
        <v>20190123_230757</v>
      </c>
      <c r="B1304">
        <f>InputData!B1492</f>
        <v>3</v>
      </c>
      <c r="C1304" t="str">
        <f>InputData!C1492</f>
        <v>LongTerm</v>
      </c>
      <c r="D1304">
        <f>InputData!D1492</f>
        <v>40</v>
      </c>
      <c r="E1304">
        <f>InputData!E1492</f>
        <v>95</v>
      </c>
      <c r="F1304" t="str">
        <f>InputData!F1492</f>
        <v>3.1.3.1. Bosque fragmentado con pastos y cultivos</v>
      </c>
      <c r="G1304" t="str">
        <f>InputData!G1492</f>
        <v>EVImean</v>
      </c>
      <c r="H1304" t="str">
        <f>InputData!H1492</f>
        <v>WMyear_evi_summer</v>
      </c>
      <c r="I1304" t="str">
        <f t="shared" ref="I1304:I1367" si="20">NewCategory(C1304)</f>
        <v>Long Term</v>
      </c>
      <c r="J1304">
        <f>InputData!O1492</f>
        <v>0.16330900000000001</v>
      </c>
      <c r="K1304">
        <f>InputData!S1492</f>
        <v>7.3124399999999999E-3</v>
      </c>
    </row>
    <row r="1305" spans="1:11" hidden="1" x14ac:dyDescent="0.25">
      <c r="A1305" t="str">
        <f>InputData!A1493</f>
        <v>20190121_223437</v>
      </c>
      <c r="B1305">
        <f>InputData!B1493</f>
        <v>3</v>
      </c>
      <c r="C1305" t="str">
        <f>InputData!C1493</f>
        <v>LongTerm</v>
      </c>
      <c r="D1305">
        <f>InputData!D1493</f>
        <v>40</v>
      </c>
      <c r="E1305">
        <f>InputData!E1493</f>
        <v>95</v>
      </c>
      <c r="F1305" t="str">
        <f>InputData!F1493</f>
        <v>3.1.1.1.1. Bosque denso alto de tierra firme</v>
      </c>
      <c r="G1305" t="str">
        <f>InputData!G1493</f>
        <v>NDVImean</v>
      </c>
      <c r="H1305" t="str">
        <f>InputData!H1493</f>
        <v>WMyear_NDVI201802</v>
      </c>
      <c r="I1305" t="str">
        <f t="shared" si="20"/>
        <v>Long Term</v>
      </c>
      <c r="J1305">
        <f>InputData!O1493</f>
        <v>9.3330280000000002E-2</v>
      </c>
      <c r="K1305">
        <f>InputData!S1493</f>
        <v>4.0105189999999997E-3</v>
      </c>
    </row>
    <row r="1306" spans="1:11" x14ac:dyDescent="0.25">
      <c r="A1306" t="str">
        <f>InputData!A1494</f>
        <v>20190120_020234</v>
      </c>
      <c r="B1306">
        <f>InputData!B1494</f>
        <v>3</v>
      </c>
      <c r="C1306" t="str">
        <f>InputData!C1494</f>
        <v>LongTerm</v>
      </c>
      <c r="D1306">
        <f>InputData!D1494</f>
        <v>40</v>
      </c>
      <c r="E1306">
        <f>InputData!E1494</f>
        <v>95</v>
      </c>
      <c r="F1306" t="str">
        <f>InputData!F1494</f>
        <v>2.4.5. Mosaico de cultivos con espacios naturales</v>
      </c>
      <c r="G1306" t="str">
        <f>InputData!G1494</f>
        <v>NDVImean</v>
      </c>
      <c r="H1306" t="str">
        <f>InputData!H1494</f>
        <v>WMyear_NDVI201711</v>
      </c>
      <c r="I1306" t="str">
        <f t="shared" si="20"/>
        <v>Long Term</v>
      </c>
      <c r="J1306">
        <f>InputData!O1494</f>
        <v>0.14891881000000001</v>
      </c>
      <c r="K1306">
        <f>InputData!S1494</f>
        <v>1.0280920000000001E-2</v>
      </c>
    </row>
    <row r="1307" spans="1:11" hidden="1" x14ac:dyDescent="0.25">
      <c r="A1307" t="str">
        <f>InputData!A1495</f>
        <v>20190123_211615</v>
      </c>
      <c r="B1307">
        <f>InputData!B1495</f>
        <v>3</v>
      </c>
      <c r="C1307" t="str">
        <f>InputData!C1495</f>
        <v>LongTerm</v>
      </c>
      <c r="D1307">
        <f>InputData!D1495</f>
        <v>40</v>
      </c>
      <c r="E1307">
        <f>InputData!E1495</f>
        <v>95</v>
      </c>
      <c r="F1307" t="str">
        <f>InputData!F1495</f>
        <v>3.1.2.1.2. Bosque abierto alto inundable</v>
      </c>
      <c r="G1307" t="str">
        <f>InputData!G1495</f>
        <v>EVImean</v>
      </c>
      <c r="H1307" t="str">
        <f>InputData!H1495</f>
        <v>WMyear_evi_summer</v>
      </c>
      <c r="I1307" t="str">
        <f t="shared" si="20"/>
        <v>Long Term</v>
      </c>
      <c r="J1307">
        <f>InputData!O1495</f>
        <v>0.12492399999999999</v>
      </c>
      <c r="K1307">
        <f>InputData!S1495</f>
        <v>7.6848200000000002E-3</v>
      </c>
    </row>
    <row r="1308" spans="1:11" hidden="1" x14ac:dyDescent="0.25">
      <c r="A1308" t="str">
        <f>InputData!A1496</f>
        <v>20190124_105044</v>
      </c>
      <c r="B1308">
        <f>InputData!B1496</f>
        <v>3</v>
      </c>
      <c r="C1308" t="str">
        <f>InputData!C1496</f>
        <v>LongTerm</v>
      </c>
      <c r="D1308">
        <f>InputData!D1496</f>
        <v>40</v>
      </c>
      <c r="E1308">
        <f>InputData!E1496</f>
        <v>95</v>
      </c>
      <c r="F1308" t="str">
        <f>InputData!F1496</f>
        <v>3.2.2.2. Arbustal abierto</v>
      </c>
      <c r="G1308" t="str">
        <f>InputData!G1496</f>
        <v>EVImean</v>
      </c>
      <c r="H1308" t="str">
        <f>InputData!H1496</f>
        <v>WMyear_evi_summer</v>
      </c>
      <c r="I1308" t="str">
        <f t="shared" si="20"/>
        <v>Long Term</v>
      </c>
      <c r="J1308">
        <f>InputData!O1496</f>
        <v>-0.460588</v>
      </c>
      <c r="K1308">
        <f>InputData!S1496</f>
        <v>667.11800000000005</v>
      </c>
    </row>
    <row r="1309" spans="1:11" hidden="1" x14ac:dyDescent="0.25">
      <c r="A1309" t="str">
        <f>InputData!A1497</f>
        <v>20190124_053224</v>
      </c>
      <c r="B1309">
        <f>InputData!B1497</f>
        <v>3</v>
      </c>
      <c r="C1309" t="str">
        <f>InputData!C1497</f>
        <v>LongTerm</v>
      </c>
      <c r="D1309">
        <f>InputData!D1497</f>
        <v>40</v>
      </c>
      <c r="E1309">
        <f>InputData!E1497</f>
        <v>95</v>
      </c>
      <c r="F1309" t="str">
        <f>InputData!F1497</f>
        <v>3.1.1.1.1. Bosque denso alto de tierra firme</v>
      </c>
      <c r="G1309" t="str">
        <f>InputData!G1497</f>
        <v>EVImean</v>
      </c>
      <c r="H1309" t="str">
        <f>InputData!H1497</f>
        <v>WMyear_evi_summer</v>
      </c>
      <c r="I1309" t="str">
        <f t="shared" si="20"/>
        <v>Long Term</v>
      </c>
      <c r="J1309">
        <f>InputData!O1497</f>
        <v>9.3195100000000003E-2</v>
      </c>
      <c r="K1309">
        <f>InputData!S1497</f>
        <v>6.8048900000000001E-3</v>
      </c>
    </row>
    <row r="1310" spans="1:11" hidden="1" x14ac:dyDescent="0.25">
      <c r="A1310" t="str">
        <f>InputData!A1503</f>
        <v>20190122_201954</v>
      </c>
      <c r="B1310">
        <f>InputData!B1503</f>
        <v>3</v>
      </c>
      <c r="C1310" t="str">
        <f>InputData!C1503</f>
        <v>LongTerm</v>
      </c>
      <c r="D1310">
        <f>InputData!D1503</f>
        <v>40</v>
      </c>
      <c r="E1310">
        <f>InputData!E1503</f>
        <v>95</v>
      </c>
      <c r="F1310" t="str">
        <f>InputData!F1503</f>
        <v>3.1.2.2.2. Bosque abierto bajo inundable</v>
      </c>
      <c r="G1310" t="str">
        <f>InputData!G1503</f>
        <v>NDVImean</v>
      </c>
      <c r="H1310" t="str">
        <f>InputData!H1503</f>
        <v>WMyear_NDVI201803</v>
      </c>
      <c r="I1310" t="str">
        <f t="shared" si="20"/>
        <v>Long Term</v>
      </c>
      <c r="J1310">
        <f>InputData!O1503</f>
        <v>0.13961100000000001</v>
      </c>
      <c r="K1310">
        <f>InputData!S1503</f>
        <v>3.4334600000000002E-3</v>
      </c>
    </row>
    <row r="1311" spans="1:11" hidden="1" x14ac:dyDescent="0.25">
      <c r="A1311" t="str">
        <f>InputData!A1507</f>
        <v>20190123_043453</v>
      </c>
      <c r="B1311">
        <f>InputData!B1507</f>
        <v>3</v>
      </c>
      <c r="C1311" t="str">
        <f>InputData!C1507</f>
        <v>LongTerm</v>
      </c>
      <c r="D1311">
        <f>InputData!D1507</f>
        <v>40</v>
      </c>
      <c r="E1311">
        <f>InputData!E1507</f>
        <v>95</v>
      </c>
      <c r="F1311" t="str">
        <f>InputData!F1507</f>
        <v>2.1.1. Otros cultivos transitorios</v>
      </c>
      <c r="G1311" t="str">
        <f>InputData!G1507</f>
        <v>NDVImean</v>
      </c>
      <c r="H1311" t="str">
        <f>InputData!H1507</f>
        <v>WMyear_NDVI201803</v>
      </c>
      <c r="I1311" t="str">
        <f t="shared" si="20"/>
        <v>Long Term</v>
      </c>
      <c r="J1311">
        <f>InputData!O1507</f>
        <v>0.29162700000000003</v>
      </c>
      <c r="K1311">
        <f>InputData!S1507</f>
        <v>2.67053E-3</v>
      </c>
    </row>
    <row r="1312" spans="1:11" hidden="1" x14ac:dyDescent="0.25">
      <c r="A1312" t="str">
        <f>InputData!A1511</f>
        <v>20190123_140713</v>
      </c>
      <c r="B1312">
        <f>InputData!B1511</f>
        <v>3</v>
      </c>
      <c r="C1312" t="str">
        <f>InputData!C1511</f>
        <v>LongTerm</v>
      </c>
      <c r="D1312">
        <f>InputData!D1511</f>
        <v>40</v>
      </c>
      <c r="E1312">
        <f>InputData!E1511</f>
        <v>95</v>
      </c>
      <c r="F1312" t="str">
        <f>InputData!F1511</f>
        <v>2.3.2. Pastos arbolados</v>
      </c>
      <c r="G1312" t="str">
        <f>InputData!G1511</f>
        <v>NDVImean</v>
      </c>
      <c r="H1312" t="str">
        <f>InputData!H1511</f>
        <v>WMyear_NDVI201718summer</v>
      </c>
      <c r="I1312" t="str">
        <f t="shared" si="20"/>
        <v>Long Term</v>
      </c>
      <c r="J1312">
        <f>InputData!O1511</f>
        <v>0.119618</v>
      </c>
      <c r="K1312">
        <f>InputData!S1511</f>
        <v>1.6352300000000001E-3</v>
      </c>
    </row>
    <row r="1313" spans="1:11" hidden="1" x14ac:dyDescent="0.25">
      <c r="A1313" t="str">
        <f>InputData!A1517</f>
        <v>20190122_124138</v>
      </c>
      <c r="B1313">
        <f>InputData!B1517</f>
        <v>3</v>
      </c>
      <c r="C1313" t="str">
        <f>InputData!C1517</f>
        <v>LongTerm</v>
      </c>
      <c r="D1313">
        <f>InputData!D1517</f>
        <v>40</v>
      </c>
      <c r="E1313">
        <f>InputData!E1517</f>
        <v>95</v>
      </c>
      <c r="F1313" t="str">
        <f>InputData!F1517</f>
        <v>2.4.5. Mosaico de cultivos con espacios naturales</v>
      </c>
      <c r="G1313" t="str">
        <f>InputData!G1517</f>
        <v>NDVImean</v>
      </c>
      <c r="H1313" t="str">
        <f>InputData!H1517</f>
        <v>WMyear_NDVI201801</v>
      </c>
      <c r="I1313" t="str">
        <f t="shared" si="20"/>
        <v>Long Term</v>
      </c>
      <c r="J1313">
        <f>InputData!O1517</f>
        <v>9.1294059999999996E-2</v>
      </c>
      <c r="K1313">
        <f>InputData!S1517</f>
        <v>2.0024925E-3</v>
      </c>
    </row>
    <row r="1314" spans="1:11" hidden="1" x14ac:dyDescent="0.25">
      <c r="A1314" t="str">
        <f>InputData!A1518</f>
        <v>20190123_031359</v>
      </c>
      <c r="B1314">
        <f>InputData!B1518</f>
        <v>3</v>
      </c>
      <c r="C1314" t="str">
        <f>InputData!C1518</f>
        <v>LongTerm</v>
      </c>
      <c r="D1314">
        <f>InputData!D1518</f>
        <v>40</v>
      </c>
      <c r="E1314">
        <f>InputData!E1518</f>
        <v>95</v>
      </c>
      <c r="F1314" t="str">
        <f>InputData!F1518</f>
        <v>3.1.1.1.1. Bosque denso alto de tierra firme</v>
      </c>
      <c r="G1314" t="str">
        <f>InputData!G1518</f>
        <v>NDVImean</v>
      </c>
      <c r="H1314" t="str">
        <f>InputData!H1518</f>
        <v>WMyear_NDVI201718summer</v>
      </c>
      <c r="I1314" t="str">
        <f t="shared" si="20"/>
        <v>Long Term</v>
      </c>
      <c r="J1314">
        <f>InputData!O1518</f>
        <v>8.7471099999999996E-2</v>
      </c>
      <c r="K1314">
        <f>InputData!S1518</f>
        <v>3.2052299999999999E-3</v>
      </c>
    </row>
    <row r="1315" spans="1:11" hidden="1" x14ac:dyDescent="0.25">
      <c r="A1315" t="str">
        <f>InputData!A1519</f>
        <v>20190123_022600</v>
      </c>
      <c r="B1315">
        <f>InputData!B1519</f>
        <v>3</v>
      </c>
      <c r="C1315" t="str">
        <f>InputData!C1519</f>
        <v>LongTerm</v>
      </c>
      <c r="D1315">
        <f>InputData!D1519</f>
        <v>40</v>
      </c>
      <c r="E1315">
        <f>InputData!E1519</f>
        <v>95</v>
      </c>
      <c r="F1315" t="str">
        <f>InputData!F1519</f>
        <v>3.1.3. Bosque fragmentado</v>
      </c>
      <c r="G1315" t="str">
        <f>InputData!G1519</f>
        <v>NDVImean</v>
      </c>
      <c r="H1315" t="str">
        <f>InputData!H1519</f>
        <v>WMyear_NDVI201803</v>
      </c>
      <c r="I1315" t="str">
        <f t="shared" si="20"/>
        <v>Long Term</v>
      </c>
      <c r="J1315">
        <f>InputData!O1519</f>
        <v>0.13747000000000001</v>
      </c>
      <c r="K1315">
        <f>InputData!S1519</f>
        <v>3.2433399999999999E-3</v>
      </c>
    </row>
    <row r="1316" spans="1:11" hidden="1" x14ac:dyDescent="0.25">
      <c r="A1316" t="str">
        <f>InputData!A1521</f>
        <v>20190122_165709</v>
      </c>
      <c r="B1316">
        <f>InputData!B1521</f>
        <v>3</v>
      </c>
      <c r="C1316" t="str">
        <f>InputData!C1521</f>
        <v>LongTerm</v>
      </c>
      <c r="D1316">
        <f>InputData!D1521</f>
        <v>40</v>
      </c>
      <c r="E1316">
        <f>InputData!E1521</f>
        <v>95</v>
      </c>
      <c r="F1316" t="str">
        <f>InputData!F1521</f>
        <v>2.4.5. Mosaico de cultivos con espacios naturales</v>
      </c>
      <c r="G1316" t="str">
        <f>InputData!G1521</f>
        <v>NDVImean</v>
      </c>
      <c r="H1316" t="str">
        <f>InputData!H1521</f>
        <v>WMyear_NDVI201718summer</v>
      </c>
      <c r="I1316" t="str">
        <f t="shared" si="20"/>
        <v>Long Term</v>
      </c>
      <c r="J1316">
        <f>InputData!O1521</f>
        <v>0.104355</v>
      </c>
      <c r="K1316">
        <f>InputData!S1521</f>
        <v>2.1424E-3</v>
      </c>
    </row>
    <row r="1317" spans="1:11" x14ac:dyDescent="0.25">
      <c r="A1317" t="str">
        <f>InputData!A1523</f>
        <v>20190120_115541</v>
      </c>
      <c r="B1317">
        <f>InputData!B1523</f>
        <v>3</v>
      </c>
      <c r="C1317" t="str">
        <f>InputData!C1523</f>
        <v>LongTerm</v>
      </c>
      <c r="D1317">
        <f>InputData!D1523</f>
        <v>40</v>
      </c>
      <c r="E1317">
        <f>InputData!E1523</f>
        <v>95</v>
      </c>
      <c r="F1317" t="str">
        <f>InputData!F1523</f>
        <v>3.1.1.1.1. Bosque denso alto de tierra firme</v>
      </c>
      <c r="G1317" t="str">
        <f>InputData!G1523</f>
        <v>NDVImean</v>
      </c>
      <c r="H1317" t="str">
        <f>InputData!H1523</f>
        <v>WMyear_NDVI201711</v>
      </c>
      <c r="I1317" t="str">
        <f t="shared" si="20"/>
        <v>Long Term</v>
      </c>
      <c r="J1317">
        <f>InputData!O1523</f>
        <v>0.18279132000000001</v>
      </c>
      <c r="K1317">
        <f>InputData!S1523</f>
        <v>1.1051792E-2</v>
      </c>
    </row>
    <row r="1318" spans="1:11" hidden="1" x14ac:dyDescent="0.25">
      <c r="A1318" t="str">
        <f>InputData!A1526</f>
        <v>20190121_160239</v>
      </c>
      <c r="B1318">
        <f>InputData!B1526</f>
        <v>3</v>
      </c>
      <c r="C1318" t="str">
        <f>InputData!C1526</f>
        <v>LongTerm</v>
      </c>
      <c r="D1318">
        <f>InputData!D1526</f>
        <v>40</v>
      </c>
      <c r="E1318">
        <f>InputData!E1526</f>
        <v>95</v>
      </c>
      <c r="F1318" t="str">
        <f>InputData!F1526</f>
        <v>3.1.3.1. Bosque fragmentado con pastos y cultivos</v>
      </c>
      <c r="G1318" t="str">
        <f>InputData!G1526</f>
        <v>NDVImean</v>
      </c>
      <c r="H1318" t="str">
        <f>InputData!H1526</f>
        <v>WMyear_NDVI201712</v>
      </c>
      <c r="I1318" t="str">
        <f t="shared" si="20"/>
        <v>Long Term</v>
      </c>
      <c r="J1318">
        <f>InputData!O1526</f>
        <v>5.6329200000000003E-2</v>
      </c>
      <c r="K1318">
        <f>InputData!S1526</f>
        <v>2.37214E-2</v>
      </c>
    </row>
    <row r="1319" spans="1:11" hidden="1" x14ac:dyDescent="0.25">
      <c r="A1319" t="str">
        <f>InputData!A1528</f>
        <v>20190124_185514</v>
      </c>
      <c r="B1319">
        <f>InputData!B1528</f>
        <v>3</v>
      </c>
      <c r="C1319" t="str">
        <f>InputData!C1528</f>
        <v>LongTerm</v>
      </c>
      <c r="D1319">
        <f>InputData!D1528</f>
        <v>40</v>
      </c>
      <c r="E1319">
        <f>InputData!E1528</f>
        <v>95</v>
      </c>
      <c r="F1319" t="str">
        <f>InputData!F1528</f>
        <v>3.3.4. Zonas quemadas</v>
      </c>
      <c r="G1319" t="str">
        <f>InputData!G1528</f>
        <v>EVImean</v>
      </c>
      <c r="H1319" t="str">
        <f>InputData!H1528</f>
        <v>WMyear_evi_summer</v>
      </c>
      <c r="I1319" t="str">
        <f t="shared" si="20"/>
        <v>Long Term</v>
      </c>
      <c r="J1319">
        <f>InputData!O1528</f>
        <v>-21.3706</v>
      </c>
      <c r="K1319">
        <f>InputData!S1528</f>
        <v>32277.5</v>
      </c>
    </row>
    <row r="1320" spans="1:11" hidden="1" x14ac:dyDescent="0.25">
      <c r="A1320" t="str">
        <f>InputData!A1529</f>
        <v>20190122_124948</v>
      </c>
      <c r="B1320">
        <f>InputData!B1529</f>
        <v>3</v>
      </c>
      <c r="C1320" t="str">
        <f>InputData!C1529</f>
        <v>LongTerm</v>
      </c>
      <c r="D1320">
        <f>InputData!D1529</f>
        <v>40</v>
      </c>
      <c r="E1320">
        <f>InputData!E1529</f>
        <v>95</v>
      </c>
      <c r="F1320" t="str">
        <f>InputData!F1529</f>
        <v>2.3.2. Pastos arbolados</v>
      </c>
      <c r="G1320" t="str">
        <f>InputData!G1529</f>
        <v>NDVImean</v>
      </c>
      <c r="H1320" t="str">
        <f>InputData!H1529</f>
        <v>WMyear_NDVI201712</v>
      </c>
      <c r="I1320" t="str">
        <f t="shared" si="20"/>
        <v>Long Term</v>
      </c>
      <c r="J1320">
        <f>InputData!O1529</f>
        <v>0.153144</v>
      </c>
      <c r="K1320">
        <f>InputData!S1529</f>
        <v>3.20412E-3</v>
      </c>
    </row>
    <row r="1321" spans="1:11" hidden="1" x14ac:dyDescent="0.25">
      <c r="A1321" t="str">
        <f>InputData!A1531</f>
        <v>20190121_161744</v>
      </c>
      <c r="B1321">
        <f>InputData!B1531</f>
        <v>3</v>
      </c>
      <c r="C1321" t="str">
        <f>InputData!C1531</f>
        <v>LongTerm</v>
      </c>
      <c r="D1321">
        <f>InputData!D1531</f>
        <v>40</v>
      </c>
      <c r="E1321">
        <f>InputData!E1531</f>
        <v>95</v>
      </c>
      <c r="F1321" t="str">
        <f>InputData!F1531</f>
        <v>3.1.3.1. Bosque fragmentado con pastos y cultivos</v>
      </c>
      <c r="G1321" t="str">
        <f>InputData!G1531</f>
        <v>NDVImean</v>
      </c>
      <c r="H1321" t="str">
        <f>InputData!H1531</f>
        <v>WMyear_NDVI201802</v>
      </c>
      <c r="I1321" t="str">
        <f t="shared" si="20"/>
        <v>Long Term</v>
      </c>
      <c r="J1321">
        <f>InputData!O1531</f>
        <v>0.15695758000000001</v>
      </c>
      <c r="K1321">
        <f>InputData!S1531</f>
        <v>1.1032877999999999E-2</v>
      </c>
    </row>
    <row r="1322" spans="1:11" hidden="1" x14ac:dyDescent="0.25">
      <c r="A1322" t="str">
        <f>InputData!A1532</f>
        <v>20190123_163211</v>
      </c>
      <c r="B1322">
        <f>InputData!B1532</f>
        <v>3</v>
      </c>
      <c r="C1322" t="str">
        <f>InputData!C1532</f>
        <v>LongTerm</v>
      </c>
      <c r="D1322">
        <f>InputData!D1532</f>
        <v>40</v>
      </c>
      <c r="E1322">
        <f>InputData!E1532</f>
        <v>95</v>
      </c>
      <c r="F1322" t="str">
        <f>InputData!F1532</f>
        <v>3.1.3.1. Bosque fragmentado con pastos y cultivos</v>
      </c>
      <c r="G1322" t="str">
        <f>InputData!G1532</f>
        <v>NDVImean</v>
      </c>
      <c r="H1322" t="str">
        <f>InputData!H1532</f>
        <v>WMyear_NDVI2017winter</v>
      </c>
      <c r="I1322" t="str">
        <f t="shared" si="20"/>
        <v>Long Term</v>
      </c>
      <c r="J1322">
        <f>InputData!O1532</f>
        <v>0.24746383999999999</v>
      </c>
      <c r="K1322">
        <f>InputData!S1532</f>
        <v>5.7653234999999999E-3</v>
      </c>
    </row>
    <row r="1323" spans="1:11" hidden="1" x14ac:dyDescent="0.25">
      <c r="A1323" t="str">
        <f>InputData!A1535</f>
        <v>20190121_133504</v>
      </c>
      <c r="B1323">
        <f>InputData!B1535</f>
        <v>3</v>
      </c>
      <c r="C1323" t="str">
        <f>InputData!C1535</f>
        <v>LongTerm</v>
      </c>
      <c r="D1323">
        <f>InputData!D1535</f>
        <v>40</v>
      </c>
      <c r="E1323">
        <f>InputData!E1535</f>
        <v>95</v>
      </c>
      <c r="F1323" t="str">
        <f>InputData!F1535</f>
        <v>2.4.5. Mosaico de cultivos con espacios naturales</v>
      </c>
      <c r="G1323" t="str">
        <f>InputData!G1535</f>
        <v>NDVImean</v>
      </c>
      <c r="H1323" t="str">
        <f>InputData!H1535</f>
        <v>WMyear_NDVI201802</v>
      </c>
      <c r="I1323" t="str">
        <f t="shared" si="20"/>
        <v>Long Term</v>
      </c>
      <c r="J1323">
        <f>InputData!O1535</f>
        <v>0.10287122999999999</v>
      </c>
      <c r="K1323">
        <f>InputData!S1535</f>
        <v>1.5971332E-3</v>
      </c>
    </row>
    <row r="1324" spans="1:11" hidden="1" x14ac:dyDescent="0.25">
      <c r="A1324" t="str">
        <f>InputData!A1556</f>
        <v>20190123_202224</v>
      </c>
      <c r="B1324">
        <f>InputData!B1556</f>
        <v>3</v>
      </c>
      <c r="C1324" t="str">
        <f>InputData!C1556</f>
        <v>LongTerm</v>
      </c>
      <c r="D1324">
        <f>InputData!D1556</f>
        <v>40</v>
      </c>
      <c r="E1324">
        <f>InputData!E1556</f>
        <v>95</v>
      </c>
      <c r="F1324" t="str">
        <f>InputData!F1556</f>
        <v>2.4.5. Mosaico de cultivos con espacios naturales</v>
      </c>
      <c r="G1324" t="str">
        <f>InputData!G1556</f>
        <v>EVImean</v>
      </c>
      <c r="H1324" t="str">
        <f>InputData!H1556</f>
        <v>WMyear_evi_summer</v>
      </c>
      <c r="I1324" t="str">
        <f t="shared" si="20"/>
        <v>Long Term</v>
      </c>
      <c r="J1324">
        <f>InputData!O1556</f>
        <v>0.122359</v>
      </c>
      <c r="K1324">
        <f>InputData!S1556</f>
        <v>3.2466299999999999E-3</v>
      </c>
    </row>
    <row r="1325" spans="1:11" hidden="1" x14ac:dyDescent="0.25">
      <c r="A1325" t="str">
        <f>InputData!A1558</f>
        <v>20190121_214250</v>
      </c>
      <c r="B1325">
        <f>InputData!B1558</f>
        <v>3</v>
      </c>
      <c r="C1325" t="str">
        <f>InputData!C1558</f>
        <v>LongTerm</v>
      </c>
      <c r="D1325">
        <f>InputData!D1558</f>
        <v>40</v>
      </c>
      <c r="E1325">
        <f>InputData!E1558</f>
        <v>95</v>
      </c>
      <c r="F1325" t="str">
        <f>InputData!F1558</f>
        <v>3.1.1.1.1. Bosque denso alto de tierra firme</v>
      </c>
      <c r="G1325" t="str">
        <f>InputData!G1558</f>
        <v>NDVImean</v>
      </c>
      <c r="H1325" t="str">
        <f>InputData!H1558</f>
        <v>WMyear_NDVI201712</v>
      </c>
      <c r="I1325" t="str">
        <f t="shared" si="20"/>
        <v>Long Term</v>
      </c>
      <c r="J1325">
        <f>InputData!O1558</f>
        <v>5.6394899999999998E-2</v>
      </c>
      <c r="K1325">
        <f>InputData!S1558</f>
        <v>3.9205300000000002E-3</v>
      </c>
    </row>
    <row r="1326" spans="1:11" hidden="1" x14ac:dyDescent="0.25">
      <c r="A1326" t="str">
        <f>InputData!A1562</f>
        <v>20190122_200846</v>
      </c>
      <c r="B1326">
        <f>InputData!B1562</f>
        <v>3</v>
      </c>
      <c r="C1326" t="str">
        <f>InputData!C1562</f>
        <v>LongTerm</v>
      </c>
      <c r="D1326">
        <f>InputData!D1562</f>
        <v>40</v>
      </c>
      <c r="E1326">
        <f>InputData!E1562</f>
        <v>95</v>
      </c>
      <c r="F1326" t="str">
        <f>InputData!F1562</f>
        <v>3.1.3.1. Bosque fragmentado con pastos y cultivos</v>
      </c>
      <c r="G1326" t="str">
        <f>InputData!G1562</f>
        <v>NDVImean</v>
      </c>
      <c r="H1326" t="str">
        <f>InputData!H1562</f>
        <v>WMyear_NDVI201718summer</v>
      </c>
      <c r="I1326" t="str">
        <f t="shared" si="20"/>
        <v>Long Term</v>
      </c>
      <c r="J1326">
        <f>InputData!O1562</f>
        <v>9.9331199999999994E-2</v>
      </c>
      <c r="K1326">
        <f>InputData!S1562</f>
        <v>1.3110699999999999E-2</v>
      </c>
    </row>
    <row r="1327" spans="1:11" hidden="1" x14ac:dyDescent="0.25">
      <c r="A1327" t="str">
        <f>InputData!A1563</f>
        <v>20190123_025740</v>
      </c>
      <c r="B1327">
        <f>InputData!B1563</f>
        <v>3</v>
      </c>
      <c r="C1327" t="str">
        <f>InputData!C1563</f>
        <v>LongTerm</v>
      </c>
      <c r="D1327">
        <f>InputData!D1563</f>
        <v>40</v>
      </c>
      <c r="E1327">
        <f>InputData!E1563</f>
        <v>95</v>
      </c>
      <c r="F1327" t="str">
        <f>InputData!F1563</f>
        <v>3.1.1.1.1. Bosque denso alto de tierra firme</v>
      </c>
      <c r="G1327" t="str">
        <f>InputData!G1563</f>
        <v>NDVImean</v>
      </c>
      <c r="H1327" t="str">
        <f>InputData!H1563</f>
        <v>WMyear_NDVI201803</v>
      </c>
      <c r="I1327" t="str">
        <f t="shared" si="20"/>
        <v>Long Term</v>
      </c>
      <c r="J1327">
        <f>InputData!O1563</f>
        <v>0.11780500000000001</v>
      </c>
      <c r="K1327">
        <f>InputData!S1563</f>
        <v>4.1933300000000003E-3</v>
      </c>
    </row>
    <row r="1328" spans="1:11" hidden="1" x14ac:dyDescent="0.25">
      <c r="A1328" t="str">
        <f>InputData!A1574</f>
        <v>20190122_084826</v>
      </c>
      <c r="B1328">
        <f>InputData!B1574</f>
        <v>3</v>
      </c>
      <c r="C1328" t="str">
        <f>InputData!C1574</f>
        <v>LongTerm</v>
      </c>
      <c r="D1328">
        <f>InputData!D1574</f>
        <v>40</v>
      </c>
      <c r="E1328">
        <f>InputData!E1574</f>
        <v>95</v>
      </c>
      <c r="F1328" t="str">
        <f>InputData!F1574</f>
        <v>2.3.2. Pastos arbolados</v>
      </c>
      <c r="G1328" t="str">
        <f>InputData!G1574</f>
        <v>NDVImean</v>
      </c>
      <c r="H1328" t="str">
        <f>InputData!H1574</f>
        <v>WMyear_NDVI201802</v>
      </c>
      <c r="I1328" t="str">
        <f t="shared" si="20"/>
        <v>Long Term</v>
      </c>
      <c r="J1328">
        <f>InputData!O1574</f>
        <v>9.6630939999999999E-2</v>
      </c>
      <c r="K1328">
        <f>InputData!S1574</f>
        <v>8.3713926000000003E-4</v>
      </c>
    </row>
    <row r="1329" spans="1:11" hidden="1" x14ac:dyDescent="0.25">
      <c r="A1329" t="str">
        <f>InputData!A1576</f>
        <v>20190123_233557</v>
      </c>
      <c r="B1329">
        <f>InputData!B1576</f>
        <v>3</v>
      </c>
      <c r="C1329" t="str">
        <f>InputData!C1576</f>
        <v>LongTerm</v>
      </c>
      <c r="D1329">
        <f>InputData!D1576</f>
        <v>40</v>
      </c>
      <c r="E1329">
        <f>InputData!E1576</f>
        <v>95</v>
      </c>
      <c r="F1329" t="str">
        <f>InputData!F1576</f>
        <v>3.1.2.2.2. Bosque abierto bajo inundable</v>
      </c>
      <c r="G1329" t="str">
        <f>InputData!G1576</f>
        <v>EVImean</v>
      </c>
      <c r="H1329" t="str">
        <f>InputData!H1576</f>
        <v>WMyear_evi_summer</v>
      </c>
      <c r="I1329" t="str">
        <f t="shared" si="20"/>
        <v>Long Term</v>
      </c>
      <c r="J1329">
        <f>InputData!O1576</f>
        <v>6.3412399999999994E-2</v>
      </c>
      <c r="K1329">
        <f>InputData!S1576</f>
        <v>1.6061300000000001E-3</v>
      </c>
    </row>
    <row r="1330" spans="1:11" hidden="1" x14ac:dyDescent="0.25">
      <c r="A1330" t="str">
        <f>InputData!A1578</f>
        <v>20190124_093548</v>
      </c>
      <c r="B1330">
        <f>InputData!B1578</f>
        <v>3</v>
      </c>
      <c r="C1330" t="str">
        <f>InputData!C1578</f>
        <v>LongTerm</v>
      </c>
      <c r="D1330">
        <f>InputData!D1578</f>
        <v>40</v>
      </c>
      <c r="E1330">
        <f>InputData!E1578</f>
        <v>95</v>
      </c>
      <c r="F1330" t="str">
        <f>InputData!F1578</f>
        <v>2.2.3.1. Otros cultivos permanentes arbreos</v>
      </c>
      <c r="G1330" t="str">
        <f>InputData!G1578</f>
        <v>EVImean</v>
      </c>
      <c r="H1330" t="str">
        <f>InputData!H1578</f>
        <v>WMyear_evi_summer</v>
      </c>
      <c r="I1330" t="str">
        <f t="shared" si="20"/>
        <v>Long Term</v>
      </c>
      <c r="J1330">
        <f>InputData!O1578</f>
        <v>-38.012799999999999</v>
      </c>
      <c r="K1330">
        <f>InputData!S1578</f>
        <v>36780.699999999997</v>
      </c>
    </row>
    <row r="1331" spans="1:11" hidden="1" x14ac:dyDescent="0.25">
      <c r="A1331" t="str">
        <f>InputData!A1580</f>
        <v>20190122_194606</v>
      </c>
      <c r="B1331">
        <f>InputData!B1580</f>
        <v>3</v>
      </c>
      <c r="C1331" t="str">
        <f>InputData!C1580</f>
        <v>LongTerm</v>
      </c>
      <c r="D1331">
        <f>InputData!D1580</f>
        <v>40</v>
      </c>
      <c r="E1331">
        <f>InputData!E1580</f>
        <v>95</v>
      </c>
      <c r="F1331" t="str">
        <f>InputData!F1580</f>
        <v>3.1.3.1. Bosque fragmentado con pastos y cultivos</v>
      </c>
      <c r="G1331" t="str">
        <f>InputData!G1580</f>
        <v>NDVImean</v>
      </c>
      <c r="H1331" t="str">
        <f>InputData!H1580</f>
        <v>WMyear_NDVI201803</v>
      </c>
      <c r="I1331" t="str">
        <f t="shared" si="20"/>
        <v>Long Term</v>
      </c>
      <c r="J1331">
        <f>InputData!O1580</f>
        <v>0.10312</v>
      </c>
      <c r="K1331">
        <f>InputData!S1580</f>
        <v>5.1573399999999998E-3</v>
      </c>
    </row>
    <row r="1332" spans="1:11" hidden="1" x14ac:dyDescent="0.25">
      <c r="A1332" t="str">
        <f>InputData!A1582</f>
        <v>20190123_090240</v>
      </c>
      <c r="B1332">
        <f>InputData!B1582</f>
        <v>3</v>
      </c>
      <c r="C1332" t="str">
        <f>InputData!C1582</f>
        <v>LongTerm</v>
      </c>
      <c r="D1332">
        <f>InputData!D1582</f>
        <v>40</v>
      </c>
      <c r="E1332">
        <f>InputData!E1582</f>
        <v>95</v>
      </c>
      <c r="F1332" t="str">
        <f>InputData!F1582</f>
        <v>2.3.2. Pastos arbolados</v>
      </c>
      <c r="G1332" t="str">
        <f>InputData!G1582</f>
        <v>NDVImean</v>
      </c>
      <c r="H1332" t="str">
        <f>InputData!H1582</f>
        <v>WMyear_NDVI201801</v>
      </c>
      <c r="I1332" t="str">
        <f t="shared" si="20"/>
        <v>Long Term</v>
      </c>
      <c r="J1332">
        <f>InputData!O1582</f>
        <v>0.10522242</v>
      </c>
      <c r="K1332">
        <f>InputData!S1582</f>
        <v>1.2970545999999999E-3</v>
      </c>
    </row>
    <row r="1333" spans="1:11" hidden="1" x14ac:dyDescent="0.25">
      <c r="A1333" t="str">
        <f>InputData!A1584</f>
        <v>20190124_070929</v>
      </c>
      <c r="B1333">
        <f>InputData!B1584</f>
        <v>3</v>
      </c>
      <c r="C1333" t="str">
        <f>InputData!C1584</f>
        <v>LongTerm</v>
      </c>
      <c r="D1333">
        <f>InputData!D1584</f>
        <v>40</v>
      </c>
      <c r="E1333">
        <f>InputData!E1584</f>
        <v>95</v>
      </c>
      <c r="F1333" t="str">
        <f>InputData!F1584</f>
        <v>2.1.1. Otros cultivos transitorios</v>
      </c>
      <c r="G1333" t="str">
        <f>InputData!G1584</f>
        <v>EVImean</v>
      </c>
      <c r="H1333" t="str">
        <f>InputData!H1584</f>
        <v>WMyear_evi_summer</v>
      </c>
      <c r="I1333" t="str">
        <f t="shared" si="20"/>
        <v>Long Term</v>
      </c>
      <c r="J1333">
        <f>InputData!O1584</f>
        <v>0.23730200000000001</v>
      </c>
      <c r="K1333">
        <f>InputData!S1584</f>
        <v>1.1498E-4</v>
      </c>
    </row>
    <row r="1334" spans="1:11" hidden="1" x14ac:dyDescent="0.25">
      <c r="A1334" t="str">
        <f>InputData!A1591</f>
        <v>20190123_133910</v>
      </c>
      <c r="B1334">
        <f>InputData!B1591</f>
        <v>3</v>
      </c>
      <c r="C1334" t="str">
        <f>InputData!C1591</f>
        <v>LongTerm</v>
      </c>
      <c r="D1334">
        <f>InputData!D1591</f>
        <v>40</v>
      </c>
      <c r="E1334">
        <f>InputData!E1591</f>
        <v>95</v>
      </c>
      <c r="F1334" t="str">
        <f>InputData!F1591</f>
        <v>2.3.2. Pastos arbolados</v>
      </c>
      <c r="G1334" t="str">
        <f>InputData!G1591</f>
        <v>NDVImean</v>
      </c>
      <c r="H1334" t="str">
        <f>InputData!H1591</f>
        <v>WMyear_NDVI201803</v>
      </c>
      <c r="I1334" t="str">
        <f t="shared" si="20"/>
        <v>Long Term</v>
      </c>
      <c r="J1334">
        <f>InputData!O1591</f>
        <v>0.14930299999999999</v>
      </c>
      <c r="K1334">
        <f>InputData!S1591</f>
        <v>6.3692700000000002E-4</v>
      </c>
    </row>
    <row r="1335" spans="1:11" hidden="1" x14ac:dyDescent="0.25">
      <c r="A1335" t="str">
        <f>InputData!A1593</f>
        <v>20190122_223347</v>
      </c>
      <c r="B1335">
        <f>InputData!B1593</f>
        <v>3</v>
      </c>
      <c r="C1335" t="str">
        <f>InputData!C1593</f>
        <v>LongTerm</v>
      </c>
      <c r="D1335">
        <f>InputData!D1593</f>
        <v>40</v>
      </c>
      <c r="E1335">
        <f>InputData!E1593</f>
        <v>95</v>
      </c>
      <c r="F1335" t="str">
        <f>InputData!F1593</f>
        <v>3.1.1.1.1. Bosque denso alto de tierra firme</v>
      </c>
      <c r="G1335" t="str">
        <f>InputData!G1593</f>
        <v>NDVImean</v>
      </c>
      <c r="H1335" t="str">
        <f>InputData!H1593</f>
        <v>WMyear_NDVI201801</v>
      </c>
      <c r="I1335" t="str">
        <f t="shared" si="20"/>
        <v>Long Term</v>
      </c>
      <c r="J1335">
        <f>InputData!O1593</f>
        <v>9.419603E-2</v>
      </c>
      <c r="K1335">
        <f>InputData!S1593</f>
        <v>1.6199172000000001E-3</v>
      </c>
    </row>
    <row r="1336" spans="1:11" hidden="1" x14ac:dyDescent="0.25">
      <c r="A1336" t="str">
        <f>InputData!A1607</f>
        <v>20190122_154048</v>
      </c>
      <c r="B1336">
        <f>InputData!B1607</f>
        <v>3</v>
      </c>
      <c r="C1336" t="str">
        <f>InputData!C1607</f>
        <v>LongTerm</v>
      </c>
      <c r="D1336">
        <f>InputData!D1607</f>
        <v>40</v>
      </c>
      <c r="E1336">
        <f>InputData!E1607</f>
        <v>95</v>
      </c>
      <c r="F1336" t="str">
        <f>InputData!F1607</f>
        <v>3.1.3.1. Bosque fragmentado con pastos y cultivos</v>
      </c>
      <c r="G1336" t="str">
        <f>InputData!G1607</f>
        <v>NDVImean</v>
      </c>
      <c r="H1336" t="str">
        <f>InputData!H1607</f>
        <v>WMyear_NDVI201801</v>
      </c>
      <c r="I1336" t="str">
        <f t="shared" si="20"/>
        <v>Long Term</v>
      </c>
      <c r="J1336">
        <f>InputData!O1607</f>
        <v>0.11334854</v>
      </c>
      <c r="K1336">
        <f>InputData!S1607</f>
        <v>7.1344679999999997E-3</v>
      </c>
    </row>
    <row r="1337" spans="1:11" hidden="1" x14ac:dyDescent="0.25">
      <c r="A1337" t="str">
        <f>InputData!A1614</f>
        <v>20190122_141039</v>
      </c>
      <c r="B1337">
        <f>InputData!B1614</f>
        <v>3</v>
      </c>
      <c r="C1337" t="str">
        <f>InputData!C1614</f>
        <v>LongTerm</v>
      </c>
      <c r="D1337">
        <f>InputData!D1614</f>
        <v>40</v>
      </c>
      <c r="E1337">
        <f>InputData!E1614</f>
        <v>95</v>
      </c>
      <c r="F1337" t="str">
        <f>InputData!F1614</f>
        <v>3.2.2.1. Arbustal denso</v>
      </c>
      <c r="G1337" t="str">
        <f>InputData!G1614</f>
        <v>NDVImean</v>
      </c>
      <c r="H1337" t="str">
        <f>InputData!H1614</f>
        <v>WMyear_NDVI201801</v>
      </c>
      <c r="I1337" t="str">
        <f t="shared" si="20"/>
        <v>Long Term</v>
      </c>
      <c r="J1337">
        <f>InputData!O1614</f>
        <v>0.1440862</v>
      </c>
      <c r="K1337">
        <f>InputData!S1614</f>
        <v>2.1861847000000001E-3</v>
      </c>
    </row>
    <row r="1338" spans="1:11" x14ac:dyDescent="0.25">
      <c r="A1338" t="str">
        <f>InputData!A1654</f>
        <v>20190120_023104</v>
      </c>
      <c r="B1338">
        <f>InputData!B1654</f>
        <v>3</v>
      </c>
      <c r="C1338" t="str">
        <f>InputData!C1654</f>
        <v>LongTerm</v>
      </c>
      <c r="D1338">
        <f>InputData!D1654</f>
        <v>40</v>
      </c>
      <c r="E1338">
        <f>InputData!E1654</f>
        <v>95</v>
      </c>
      <c r="F1338" t="str">
        <f>InputData!F1654</f>
        <v>3.1.1.2.1. Bosque denso bajo de tierra firme</v>
      </c>
      <c r="G1338" t="str">
        <f>InputData!G1654</f>
        <v>NDVImean</v>
      </c>
      <c r="H1338" t="str">
        <f>InputData!H1654</f>
        <v>WMyear_NDVI201711</v>
      </c>
      <c r="I1338" t="str">
        <f t="shared" si="20"/>
        <v>Long Term</v>
      </c>
      <c r="J1338">
        <f>InputData!O1654</f>
        <v>0</v>
      </c>
      <c r="K1338">
        <f>InputData!S1654</f>
        <v>0</v>
      </c>
    </row>
    <row r="1339" spans="1:11" x14ac:dyDescent="0.25">
      <c r="A1339" t="str">
        <f>InputData!A1659</f>
        <v>20190120_035732</v>
      </c>
      <c r="B1339">
        <f>InputData!B1659</f>
        <v>3</v>
      </c>
      <c r="C1339" t="str">
        <f>InputData!C1659</f>
        <v>LongTerm</v>
      </c>
      <c r="D1339">
        <f>InputData!D1659</f>
        <v>40</v>
      </c>
      <c r="E1339">
        <f>InputData!E1659</f>
        <v>95</v>
      </c>
      <c r="F1339" t="str">
        <f>InputData!F1659</f>
        <v>3.1.2.2.1. Bosque abierto bajo de tierra firme</v>
      </c>
      <c r="G1339" t="str">
        <f>InputData!G1659</f>
        <v>NDVImean</v>
      </c>
      <c r="H1339" t="str">
        <f>InputData!H1659</f>
        <v>WMyear_NDVI201711</v>
      </c>
      <c r="I1339" t="str">
        <f t="shared" si="20"/>
        <v>Long Term</v>
      </c>
      <c r="J1339">
        <f>InputData!O1659</f>
        <v>0</v>
      </c>
      <c r="K1339">
        <f>InputData!S1659</f>
        <v>0</v>
      </c>
    </row>
    <row r="1340" spans="1:11" x14ac:dyDescent="0.25">
      <c r="A1340" t="str">
        <f>InputData!A1662</f>
        <v>20190120_052557</v>
      </c>
      <c r="B1340">
        <f>InputData!B1662</f>
        <v>3</v>
      </c>
      <c r="C1340" t="str">
        <f>InputData!C1662</f>
        <v>LongTerm</v>
      </c>
      <c r="D1340">
        <f>InputData!D1662</f>
        <v>40</v>
      </c>
      <c r="E1340">
        <f>InputData!E1662</f>
        <v>95</v>
      </c>
      <c r="F1340" t="str">
        <f>InputData!F1662</f>
        <v>3.1.2.2.2. Bosque abierto bajo inundable</v>
      </c>
      <c r="G1340" t="str">
        <f>InputData!G1662</f>
        <v>NDVImean</v>
      </c>
      <c r="H1340" t="str">
        <f>InputData!H1662</f>
        <v>WMyear_NDVI201711</v>
      </c>
      <c r="I1340" t="str">
        <f t="shared" si="20"/>
        <v>Long Term</v>
      </c>
      <c r="J1340">
        <f>InputData!O1662</f>
        <v>0</v>
      </c>
      <c r="K1340">
        <f>InputData!S1662</f>
        <v>0</v>
      </c>
    </row>
    <row r="1341" spans="1:11" x14ac:dyDescent="0.25">
      <c r="A1341" t="str">
        <f>InputData!A1666</f>
        <v>20190120_065337</v>
      </c>
      <c r="B1341">
        <f>InputData!B1666</f>
        <v>3</v>
      </c>
      <c r="C1341" t="str">
        <f>InputData!C1666</f>
        <v>LongTerm</v>
      </c>
      <c r="D1341">
        <f>InputData!D1666</f>
        <v>40</v>
      </c>
      <c r="E1341">
        <f>InputData!E1666</f>
        <v>95</v>
      </c>
      <c r="F1341" t="str">
        <f>InputData!F1666</f>
        <v>3.3.3. Tierras desnudas y degradadas</v>
      </c>
      <c r="G1341" t="str">
        <f>InputData!G1666</f>
        <v>NDVImean</v>
      </c>
      <c r="H1341" t="str">
        <f>InputData!H1666</f>
        <v>WMyear_NDVI201711</v>
      </c>
      <c r="I1341" t="str">
        <f t="shared" si="20"/>
        <v>Long Term</v>
      </c>
      <c r="J1341">
        <f>InputData!O1666</f>
        <v>0</v>
      </c>
      <c r="K1341">
        <f>InputData!S1666</f>
        <v>0</v>
      </c>
    </row>
    <row r="1342" spans="1:11" x14ac:dyDescent="0.25">
      <c r="A1342" t="str">
        <f>InputData!A1668</f>
        <v>20190120_072252</v>
      </c>
      <c r="B1342">
        <f>InputData!B1668</f>
        <v>3</v>
      </c>
      <c r="C1342" t="str">
        <f>InputData!C1668</f>
        <v>LongTerm</v>
      </c>
      <c r="D1342">
        <f>InputData!D1668</f>
        <v>40</v>
      </c>
      <c r="E1342">
        <f>InputData!E1668</f>
        <v>95</v>
      </c>
      <c r="F1342" t="str">
        <f>InputData!F1668</f>
        <v>3.1.2.1.1. Bosque abierto alto de tierra firme</v>
      </c>
      <c r="G1342" t="str">
        <f>InputData!G1668</f>
        <v>NDVImean</v>
      </c>
      <c r="H1342" t="str">
        <f>InputData!H1668</f>
        <v>WMyear_NDVI201711</v>
      </c>
      <c r="I1342" t="str">
        <f t="shared" si="20"/>
        <v>Long Term</v>
      </c>
      <c r="J1342">
        <f>InputData!O1668</f>
        <v>0</v>
      </c>
      <c r="K1342">
        <f>InputData!S1668</f>
        <v>0</v>
      </c>
    </row>
    <row r="1343" spans="1:11" x14ac:dyDescent="0.25">
      <c r="A1343" t="str">
        <f>InputData!A1671</f>
        <v>20190120_085308</v>
      </c>
      <c r="B1343">
        <f>InputData!B1671</f>
        <v>3</v>
      </c>
      <c r="C1343" t="str">
        <f>InputData!C1671</f>
        <v>LongTerm</v>
      </c>
      <c r="D1343">
        <f>InputData!D1671</f>
        <v>40</v>
      </c>
      <c r="E1343">
        <f>InputData!E1671</f>
        <v>95</v>
      </c>
      <c r="F1343" t="str">
        <f>InputData!F1671</f>
        <v>3.2.1.1.2.1. Herbazal denso inundable no arbolado</v>
      </c>
      <c r="G1343" t="str">
        <f>InputData!G1671</f>
        <v>NDVImean</v>
      </c>
      <c r="H1343" t="str">
        <f>InputData!H1671</f>
        <v>WMyear_NDVI201711</v>
      </c>
      <c r="I1343" t="str">
        <f t="shared" si="20"/>
        <v>Long Term</v>
      </c>
      <c r="J1343">
        <f>InputData!O1671</f>
        <v>0</v>
      </c>
      <c r="K1343">
        <f>InputData!S1671</f>
        <v>0</v>
      </c>
    </row>
    <row r="1344" spans="1:11" x14ac:dyDescent="0.25">
      <c r="A1344" t="str">
        <f>InputData!A1675</f>
        <v>20190120_150751</v>
      </c>
      <c r="B1344">
        <f>InputData!B1675</f>
        <v>3</v>
      </c>
      <c r="C1344" t="str">
        <f>InputData!C1675</f>
        <v>LongTerm</v>
      </c>
      <c r="D1344">
        <f>InputData!D1675</f>
        <v>40</v>
      </c>
      <c r="E1344">
        <f>InputData!E1675</f>
        <v>95</v>
      </c>
      <c r="F1344" t="str">
        <f>InputData!F1675</f>
        <v>1.3.1.2. Explotacin de hidrocarburos</v>
      </c>
      <c r="G1344" t="str">
        <f>InputData!G1675</f>
        <v>NDVImean</v>
      </c>
      <c r="H1344" t="str">
        <f>InputData!H1675</f>
        <v>WMyear_NDVI201711</v>
      </c>
      <c r="I1344" t="str">
        <f t="shared" si="20"/>
        <v>Long Term</v>
      </c>
      <c r="J1344">
        <f>InputData!O1675</f>
        <v>0</v>
      </c>
      <c r="K1344">
        <f>InputData!S1675</f>
        <v>0</v>
      </c>
    </row>
    <row r="1345" spans="1:11" x14ac:dyDescent="0.25">
      <c r="A1345" t="str">
        <f>InputData!A1680</f>
        <v>20190121_094916</v>
      </c>
      <c r="B1345">
        <f>InputData!B1680</f>
        <v>3</v>
      </c>
      <c r="C1345" t="str">
        <f>InputData!C1680</f>
        <v>LongTerm</v>
      </c>
      <c r="D1345">
        <f>InputData!D1680</f>
        <v>40</v>
      </c>
      <c r="E1345">
        <f>InputData!E1680</f>
        <v>95</v>
      </c>
      <c r="F1345" t="str">
        <f>InputData!F1680</f>
        <v>3.1.5. Plantacin forestal</v>
      </c>
      <c r="G1345" t="str">
        <f>InputData!G1680</f>
        <v>NDVImean</v>
      </c>
      <c r="H1345" t="str">
        <f>InputData!H1680</f>
        <v>WMyear_NDVI201711</v>
      </c>
      <c r="I1345" t="str">
        <f t="shared" si="20"/>
        <v>Long Term</v>
      </c>
      <c r="J1345">
        <f>InputData!O1680</f>
        <v>0</v>
      </c>
      <c r="K1345">
        <f>InputData!S1680</f>
        <v>0</v>
      </c>
    </row>
    <row r="1346" spans="1:11" hidden="1" x14ac:dyDescent="0.25">
      <c r="A1346" t="str">
        <f>InputData!A1684</f>
        <v>20190121_140151</v>
      </c>
      <c r="B1346">
        <f>InputData!B1684</f>
        <v>3</v>
      </c>
      <c r="C1346" t="str">
        <f>InputData!C1684</f>
        <v>LongTerm</v>
      </c>
      <c r="D1346">
        <f>InputData!D1684</f>
        <v>40</v>
      </c>
      <c r="E1346">
        <f>InputData!E1684</f>
        <v>95</v>
      </c>
      <c r="F1346" t="str">
        <f>InputData!F1684</f>
        <v>3.1.1.2.1. Bosque denso bajo de tierra firme</v>
      </c>
      <c r="G1346" t="str">
        <f>InputData!G1684</f>
        <v>NDVImean</v>
      </c>
      <c r="H1346" t="str">
        <f>InputData!H1684</f>
        <v>WMyear_NDVI201802</v>
      </c>
      <c r="I1346" t="str">
        <f t="shared" si="20"/>
        <v>Long Term</v>
      </c>
      <c r="J1346">
        <f>InputData!O1684</f>
        <v>0</v>
      </c>
      <c r="K1346">
        <f>InputData!S1684</f>
        <v>0</v>
      </c>
    </row>
    <row r="1347" spans="1:11" hidden="1" x14ac:dyDescent="0.25">
      <c r="A1347" t="str">
        <f>InputData!A1688</f>
        <v>20190121_152304</v>
      </c>
      <c r="B1347">
        <f>InputData!B1688</f>
        <v>3</v>
      </c>
      <c r="C1347" t="str">
        <f>InputData!C1688</f>
        <v>LongTerm</v>
      </c>
      <c r="D1347">
        <f>InputData!D1688</f>
        <v>40</v>
      </c>
      <c r="E1347">
        <f>InputData!E1688</f>
        <v>95</v>
      </c>
      <c r="F1347" t="str">
        <f>InputData!F1688</f>
        <v>3.1.2.2.1. Bosque abierto bajo de tierra firme</v>
      </c>
      <c r="G1347" t="str">
        <f>InputData!G1688</f>
        <v>NDVImean</v>
      </c>
      <c r="H1347" t="str">
        <f>InputData!H1688</f>
        <v>WMyear_NDVI201802</v>
      </c>
      <c r="I1347" t="str">
        <f t="shared" si="20"/>
        <v>Long Term</v>
      </c>
      <c r="J1347">
        <f>InputData!O1688</f>
        <v>0</v>
      </c>
      <c r="K1347">
        <f>InputData!S1688</f>
        <v>0</v>
      </c>
    </row>
    <row r="1348" spans="1:11" hidden="1" x14ac:dyDescent="0.25">
      <c r="A1348" t="str">
        <f>InputData!A1692</f>
        <v>20190121_180641</v>
      </c>
      <c r="B1348">
        <f>InputData!B1692</f>
        <v>3</v>
      </c>
      <c r="C1348" t="str">
        <f>InputData!C1692</f>
        <v>LongTerm</v>
      </c>
      <c r="D1348">
        <f>InputData!D1692</f>
        <v>40</v>
      </c>
      <c r="E1348">
        <f>InputData!E1692</f>
        <v>95</v>
      </c>
      <c r="F1348" t="str">
        <f>InputData!F1692</f>
        <v>3.3.3. Tierras desnudas y degradadas</v>
      </c>
      <c r="G1348" t="str">
        <f>InputData!G1692</f>
        <v>NDVImean</v>
      </c>
      <c r="H1348" t="str">
        <f>InputData!H1692</f>
        <v>WMyear_NDVI201802</v>
      </c>
      <c r="I1348" t="str">
        <f t="shared" si="20"/>
        <v>Long Term</v>
      </c>
      <c r="J1348">
        <f>InputData!O1692</f>
        <v>0</v>
      </c>
      <c r="K1348">
        <f>InputData!S1692</f>
        <v>0</v>
      </c>
    </row>
    <row r="1349" spans="1:11" hidden="1" x14ac:dyDescent="0.25">
      <c r="A1349" t="str">
        <f>InputData!A1694</f>
        <v>20190121_183423</v>
      </c>
      <c r="B1349">
        <f>InputData!B1694</f>
        <v>3</v>
      </c>
      <c r="C1349" t="str">
        <f>InputData!C1694</f>
        <v>LongTerm</v>
      </c>
      <c r="D1349">
        <f>InputData!D1694</f>
        <v>40</v>
      </c>
      <c r="E1349">
        <f>InputData!E1694</f>
        <v>95</v>
      </c>
      <c r="F1349" t="str">
        <f>InputData!F1694</f>
        <v>3.1.2.1.1. Bosque abierto alto de tierra firme</v>
      </c>
      <c r="G1349" t="str">
        <f>InputData!G1694</f>
        <v>NDVImean</v>
      </c>
      <c r="H1349" t="str">
        <f>InputData!H1694</f>
        <v>WMyear_NDVI201802</v>
      </c>
      <c r="I1349" t="str">
        <f t="shared" si="20"/>
        <v>Long Term</v>
      </c>
      <c r="J1349">
        <f>InputData!O1694</f>
        <v>0</v>
      </c>
      <c r="K1349">
        <f>InputData!S1694</f>
        <v>0</v>
      </c>
    </row>
    <row r="1350" spans="1:11" hidden="1" x14ac:dyDescent="0.25">
      <c r="A1350" t="str">
        <f>InputData!A1697</f>
        <v>20190121_195748</v>
      </c>
      <c r="B1350">
        <f>InputData!B1697</f>
        <v>3</v>
      </c>
      <c r="C1350" t="str">
        <f>InputData!C1697</f>
        <v>LongTerm</v>
      </c>
      <c r="D1350">
        <f>InputData!D1697</f>
        <v>40</v>
      </c>
      <c r="E1350">
        <f>InputData!E1697</f>
        <v>95</v>
      </c>
      <c r="F1350" t="str">
        <f>InputData!F1697</f>
        <v>3.2.1.1.2.1. Herbazal denso inundable no arbolado</v>
      </c>
      <c r="G1350" t="str">
        <f>InputData!G1697</f>
        <v>NDVImean</v>
      </c>
      <c r="H1350" t="str">
        <f>InputData!H1697</f>
        <v>WMyear_NDVI201802</v>
      </c>
      <c r="I1350" t="str">
        <f t="shared" si="20"/>
        <v>Long Term</v>
      </c>
      <c r="J1350">
        <f>InputData!O1697</f>
        <v>0</v>
      </c>
      <c r="K1350">
        <f>InputData!S1697</f>
        <v>0</v>
      </c>
    </row>
    <row r="1351" spans="1:11" hidden="1" x14ac:dyDescent="0.25">
      <c r="A1351" t="str">
        <f>InputData!A1701</f>
        <v>20190122_012731</v>
      </c>
      <c r="B1351">
        <f>InputData!B1701</f>
        <v>3</v>
      </c>
      <c r="C1351" t="str">
        <f>InputData!C1701</f>
        <v>LongTerm</v>
      </c>
      <c r="D1351">
        <f>InputData!D1701</f>
        <v>40</v>
      </c>
      <c r="E1351">
        <f>InputData!E1701</f>
        <v>95</v>
      </c>
      <c r="F1351" t="str">
        <f>InputData!F1701</f>
        <v>1.3.1.2. Explotacin de hidrocarburos</v>
      </c>
      <c r="G1351" t="str">
        <f>InputData!G1701</f>
        <v>NDVImean</v>
      </c>
      <c r="H1351" t="str">
        <f>InputData!H1701</f>
        <v>WMyear_NDVI201802</v>
      </c>
      <c r="I1351" t="str">
        <f t="shared" si="20"/>
        <v>Long Term</v>
      </c>
      <c r="J1351">
        <f>InputData!O1701</f>
        <v>0</v>
      </c>
      <c r="K1351">
        <f>InputData!S1701</f>
        <v>0</v>
      </c>
    </row>
    <row r="1352" spans="1:11" hidden="1" x14ac:dyDescent="0.25">
      <c r="A1352" t="str">
        <f>InputData!A1706</f>
        <v>20190122_094521</v>
      </c>
      <c r="B1352">
        <f>InputData!B1706</f>
        <v>3</v>
      </c>
      <c r="C1352" t="str">
        <f>InputData!C1706</f>
        <v>LongTerm</v>
      </c>
      <c r="D1352">
        <f>InputData!D1706</f>
        <v>40</v>
      </c>
      <c r="E1352">
        <f>InputData!E1706</f>
        <v>95</v>
      </c>
      <c r="F1352" t="str">
        <f>InputData!F1706</f>
        <v>3.1.5. Plantacin forestal</v>
      </c>
      <c r="G1352" t="str">
        <f>InputData!G1706</f>
        <v>NDVImean</v>
      </c>
      <c r="H1352" t="str">
        <f>InputData!H1706</f>
        <v>WMyear_NDVI201802</v>
      </c>
      <c r="I1352" t="str">
        <f t="shared" si="20"/>
        <v>Long Term</v>
      </c>
      <c r="J1352">
        <f>InputData!O1706</f>
        <v>0</v>
      </c>
      <c r="K1352">
        <f>InputData!S1706</f>
        <v>0</v>
      </c>
    </row>
    <row r="1353" spans="1:11" hidden="1" x14ac:dyDescent="0.25">
      <c r="A1353" t="str">
        <f>InputData!A1710</f>
        <v>20190122_131057</v>
      </c>
      <c r="B1353">
        <f>InputData!B1710</f>
        <v>3</v>
      </c>
      <c r="C1353" t="str">
        <f>InputData!C1710</f>
        <v>LongTerm</v>
      </c>
      <c r="D1353">
        <f>InputData!D1710</f>
        <v>40</v>
      </c>
      <c r="E1353">
        <f>InputData!E1710</f>
        <v>95</v>
      </c>
      <c r="F1353" t="str">
        <f>InputData!F1710</f>
        <v>3.1.1.2.1. Bosque denso bajo de tierra firme</v>
      </c>
      <c r="G1353" t="str">
        <f>InputData!G1710</f>
        <v>NDVImean</v>
      </c>
      <c r="H1353" t="str">
        <f>InputData!H1710</f>
        <v>WMyear_NDVI201801</v>
      </c>
      <c r="I1353" t="str">
        <f t="shared" si="20"/>
        <v>Long Term</v>
      </c>
      <c r="J1353">
        <f>InputData!O1710</f>
        <v>0</v>
      </c>
      <c r="K1353">
        <f>InputData!S1710</f>
        <v>0</v>
      </c>
    </row>
    <row r="1354" spans="1:11" hidden="1" x14ac:dyDescent="0.25">
      <c r="A1354" t="str">
        <f>InputData!A1714</f>
        <v>20190122_144035</v>
      </c>
      <c r="B1354">
        <f>InputData!B1714</f>
        <v>3</v>
      </c>
      <c r="C1354" t="str">
        <f>InputData!C1714</f>
        <v>LongTerm</v>
      </c>
      <c r="D1354">
        <f>InputData!D1714</f>
        <v>40</v>
      </c>
      <c r="E1354">
        <f>InputData!E1714</f>
        <v>95</v>
      </c>
      <c r="F1354" t="str">
        <f>InputData!F1714</f>
        <v>3.1.2.2.1. Bosque abierto bajo de tierra firme</v>
      </c>
      <c r="G1354" t="str">
        <f>InputData!G1714</f>
        <v>NDVImean</v>
      </c>
      <c r="H1354" t="str">
        <f>InputData!H1714</f>
        <v>WMyear_NDVI201801</v>
      </c>
      <c r="I1354" t="str">
        <f t="shared" si="20"/>
        <v>Long Term</v>
      </c>
      <c r="J1354">
        <f>InputData!O1714</f>
        <v>0</v>
      </c>
      <c r="K1354">
        <f>InputData!S1714</f>
        <v>0</v>
      </c>
    </row>
    <row r="1355" spans="1:11" hidden="1" x14ac:dyDescent="0.25">
      <c r="A1355" t="str">
        <f>InputData!A1720</f>
        <v>20190122_171214</v>
      </c>
      <c r="B1355">
        <f>InputData!B1720</f>
        <v>3</v>
      </c>
      <c r="C1355" t="str">
        <f>InputData!C1720</f>
        <v>LongTerm</v>
      </c>
      <c r="D1355">
        <f>InputData!D1720</f>
        <v>40</v>
      </c>
      <c r="E1355">
        <f>InputData!E1720</f>
        <v>95</v>
      </c>
      <c r="F1355" t="str">
        <f>InputData!F1720</f>
        <v>5.1.4. Cuerpos de agua artificiales</v>
      </c>
      <c r="G1355" t="str">
        <f>InputData!G1720</f>
        <v>NDVImean</v>
      </c>
      <c r="H1355" t="str">
        <f>InputData!H1720</f>
        <v>WMyear_NDVI201801</v>
      </c>
      <c r="I1355" t="str">
        <f t="shared" si="20"/>
        <v>Long Term</v>
      </c>
      <c r="J1355">
        <f>InputData!O1720</f>
        <v>0</v>
      </c>
      <c r="K1355">
        <f>InputData!S1720</f>
        <v>0</v>
      </c>
    </row>
    <row r="1356" spans="1:11" hidden="1" x14ac:dyDescent="0.25">
      <c r="A1356" t="str">
        <f>InputData!A1724</f>
        <v>20190122_174233</v>
      </c>
      <c r="B1356">
        <f>InputData!B1724</f>
        <v>3</v>
      </c>
      <c r="C1356" t="str">
        <f>InputData!C1724</f>
        <v>LongTerm</v>
      </c>
      <c r="D1356">
        <f>InputData!D1724</f>
        <v>40</v>
      </c>
      <c r="E1356">
        <f>InputData!E1724</f>
        <v>95</v>
      </c>
      <c r="F1356" t="str">
        <f>InputData!F1724</f>
        <v>3.3.3. Tierras desnudas y degradadas</v>
      </c>
      <c r="G1356" t="str">
        <f>InputData!G1724</f>
        <v>NDVImean</v>
      </c>
      <c r="H1356" t="str">
        <f>InputData!H1724</f>
        <v>WMyear_NDVI201801</v>
      </c>
      <c r="I1356" t="str">
        <f t="shared" si="20"/>
        <v>Long Term</v>
      </c>
      <c r="J1356">
        <f>InputData!O1724</f>
        <v>0</v>
      </c>
      <c r="K1356">
        <f>InputData!S1724</f>
        <v>0</v>
      </c>
    </row>
    <row r="1357" spans="1:11" hidden="1" x14ac:dyDescent="0.25">
      <c r="A1357" t="str">
        <f>InputData!A1728</f>
        <v>20190122_181257</v>
      </c>
      <c r="B1357">
        <f>InputData!B1728</f>
        <v>3</v>
      </c>
      <c r="C1357" t="str">
        <f>InputData!C1728</f>
        <v>LongTerm</v>
      </c>
      <c r="D1357">
        <f>InputData!D1728</f>
        <v>40</v>
      </c>
      <c r="E1357">
        <f>InputData!E1728</f>
        <v>95</v>
      </c>
      <c r="F1357" t="str">
        <f>InputData!F1728</f>
        <v>3.1.2.1.1. Bosque abierto alto de tierra firme</v>
      </c>
      <c r="G1357" t="str">
        <f>InputData!G1728</f>
        <v>NDVImean</v>
      </c>
      <c r="H1357" t="str">
        <f>InputData!H1728</f>
        <v>WMyear_NDVI201801</v>
      </c>
      <c r="I1357" t="str">
        <f t="shared" si="20"/>
        <v>Long Term</v>
      </c>
      <c r="J1357">
        <f>InputData!O1728</f>
        <v>0</v>
      </c>
      <c r="K1357">
        <f>InputData!S1728</f>
        <v>0</v>
      </c>
    </row>
    <row r="1358" spans="1:11" hidden="1" x14ac:dyDescent="0.25">
      <c r="A1358" t="str">
        <f>InputData!A1731</f>
        <v>20190122_194519</v>
      </c>
      <c r="B1358">
        <f>InputData!B1731</f>
        <v>3</v>
      </c>
      <c r="C1358" t="str">
        <f>InputData!C1731</f>
        <v>LongTerm</v>
      </c>
      <c r="D1358">
        <f>InputData!D1731</f>
        <v>40</v>
      </c>
      <c r="E1358">
        <f>InputData!E1731</f>
        <v>95</v>
      </c>
      <c r="F1358" t="str">
        <f>InputData!F1731</f>
        <v>3.2.1.1.2.1. Herbazal denso inundable no arbolado</v>
      </c>
      <c r="G1358" t="str">
        <f>InputData!G1731</f>
        <v>NDVImean</v>
      </c>
      <c r="H1358" t="str">
        <f>InputData!H1731</f>
        <v>WMyear_NDVI201801</v>
      </c>
      <c r="I1358" t="str">
        <f t="shared" si="20"/>
        <v>Long Term</v>
      </c>
      <c r="J1358">
        <f>InputData!O1731</f>
        <v>0</v>
      </c>
      <c r="K1358">
        <f>InputData!S1731</f>
        <v>0</v>
      </c>
    </row>
    <row r="1359" spans="1:11" hidden="1" x14ac:dyDescent="0.25">
      <c r="A1359" t="str">
        <f>InputData!A1735</f>
        <v>20190123_014245</v>
      </c>
      <c r="B1359">
        <f>InputData!B1735</f>
        <v>3</v>
      </c>
      <c r="C1359" t="str">
        <f>InputData!C1735</f>
        <v>LongTerm</v>
      </c>
      <c r="D1359">
        <f>InputData!D1735</f>
        <v>40</v>
      </c>
      <c r="E1359">
        <f>InputData!E1735</f>
        <v>95</v>
      </c>
      <c r="F1359" t="str">
        <f>InputData!F1735</f>
        <v>1.3.1.2. Explotacin de hidrocarburos</v>
      </c>
      <c r="G1359" t="str">
        <f>InputData!G1735</f>
        <v>NDVImean</v>
      </c>
      <c r="H1359" t="str">
        <f>InputData!H1735</f>
        <v>WMyear_NDVI201801</v>
      </c>
      <c r="I1359" t="str">
        <f t="shared" si="20"/>
        <v>Long Term</v>
      </c>
      <c r="J1359">
        <f>InputData!O1735</f>
        <v>0</v>
      </c>
      <c r="K1359">
        <f>InputData!S1735</f>
        <v>0</v>
      </c>
    </row>
    <row r="1360" spans="1:11" hidden="1" x14ac:dyDescent="0.25">
      <c r="A1360" t="str">
        <f>InputData!A1737</f>
        <v>20190123_024451</v>
      </c>
      <c r="B1360">
        <f>InputData!B1737</f>
        <v>3</v>
      </c>
      <c r="C1360" t="str">
        <f>InputData!C1737</f>
        <v>LongTerm</v>
      </c>
      <c r="D1360">
        <f>InputData!D1737</f>
        <v>40</v>
      </c>
      <c r="E1360">
        <f>InputData!E1737</f>
        <v>95</v>
      </c>
      <c r="F1360" t="str">
        <f>InputData!F1737</f>
        <v>2.2.3.1. Otros cultivos permanentes arbreos</v>
      </c>
      <c r="G1360" t="str">
        <f>InputData!G1737</f>
        <v>NDVImean</v>
      </c>
      <c r="H1360" t="str">
        <f>InputData!H1737</f>
        <v>WMyear_NDVI201801</v>
      </c>
      <c r="I1360" t="str">
        <f t="shared" si="20"/>
        <v>Long Term</v>
      </c>
      <c r="J1360">
        <f>InputData!O1737</f>
        <v>0</v>
      </c>
      <c r="K1360">
        <f>InputData!S1737</f>
        <v>0</v>
      </c>
    </row>
    <row r="1361" spans="1:11" hidden="1" x14ac:dyDescent="0.25">
      <c r="A1361" t="str">
        <f>InputData!A1741</f>
        <v>20190123_100603</v>
      </c>
      <c r="B1361">
        <f>InputData!B1741</f>
        <v>3</v>
      </c>
      <c r="C1361" t="str">
        <f>InputData!C1741</f>
        <v>LongTerm</v>
      </c>
      <c r="D1361">
        <f>InputData!D1741</f>
        <v>40</v>
      </c>
      <c r="E1361">
        <f>InputData!E1741</f>
        <v>95</v>
      </c>
      <c r="F1361" t="str">
        <f>InputData!F1741</f>
        <v>3.1.5. Plantacin forestal</v>
      </c>
      <c r="G1361" t="str">
        <f>InputData!G1741</f>
        <v>NDVImean</v>
      </c>
      <c r="H1361" t="str">
        <f>InputData!H1741</f>
        <v>WMyear_NDVI201801</v>
      </c>
      <c r="I1361" t="str">
        <f t="shared" si="20"/>
        <v>Long Term</v>
      </c>
      <c r="J1361">
        <f>InputData!O1741</f>
        <v>0</v>
      </c>
      <c r="K1361">
        <f>InputData!S1741</f>
        <v>0</v>
      </c>
    </row>
    <row r="1362" spans="1:11" hidden="1" x14ac:dyDescent="0.25">
      <c r="A1362" t="str">
        <f>InputData!A1745</f>
        <v>20190123_133459</v>
      </c>
      <c r="B1362">
        <f>InputData!B1745</f>
        <v>3</v>
      </c>
      <c r="C1362" t="str">
        <f>InputData!C1745</f>
        <v>LongTerm</v>
      </c>
      <c r="D1362">
        <f>InputData!D1745</f>
        <v>40</v>
      </c>
      <c r="E1362">
        <f>InputData!E1745</f>
        <v>95</v>
      </c>
      <c r="F1362" t="str">
        <f>InputData!F1745</f>
        <v>3.1.1.2.1. Bosque denso bajo de tierra firme</v>
      </c>
      <c r="G1362" t="str">
        <f>InputData!G1745</f>
        <v>NDVImean</v>
      </c>
      <c r="H1362" t="str">
        <f>InputData!H1745</f>
        <v>WMyear_NDVI2017winter</v>
      </c>
      <c r="I1362" t="str">
        <f t="shared" si="20"/>
        <v>Long Term</v>
      </c>
      <c r="J1362">
        <f>InputData!O1745</f>
        <v>0</v>
      </c>
      <c r="K1362">
        <f>InputData!S1745</f>
        <v>0</v>
      </c>
    </row>
    <row r="1363" spans="1:11" hidden="1" x14ac:dyDescent="0.25">
      <c r="A1363" t="str">
        <f>InputData!A1749</f>
        <v>20190123_150341</v>
      </c>
      <c r="B1363">
        <f>InputData!B1749</f>
        <v>3</v>
      </c>
      <c r="C1363" t="str">
        <f>InputData!C1749</f>
        <v>LongTerm</v>
      </c>
      <c r="D1363">
        <f>InputData!D1749</f>
        <v>40</v>
      </c>
      <c r="E1363">
        <f>InputData!E1749</f>
        <v>95</v>
      </c>
      <c r="F1363" t="str">
        <f>InputData!F1749</f>
        <v>3.1.2.2.1. Bosque abierto bajo de tierra firme</v>
      </c>
      <c r="G1363" t="str">
        <f>InputData!G1749</f>
        <v>NDVImean</v>
      </c>
      <c r="H1363" t="str">
        <f>InputData!H1749</f>
        <v>WMyear_NDVI2017winter</v>
      </c>
      <c r="I1363" t="str">
        <f t="shared" si="20"/>
        <v>Long Term</v>
      </c>
      <c r="J1363">
        <f>InputData!O1749</f>
        <v>0</v>
      </c>
      <c r="K1363">
        <f>InputData!S1749</f>
        <v>0</v>
      </c>
    </row>
    <row r="1364" spans="1:11" hidden="1" x14ac:dyDescent="0.25">
      <c r="A1364" t="str">
        <f>InputData!A1754</f>
        <v>20190123_183236</v>
      </c>
      <c r="B1364">
        <f>InputData!B1754</f>
        <v>3</v>
      </c>
      <c r="C1364" t="str">
        <f>InputData!C1754</f>
        <v>LongTerm</v>
      </c>
      <c r="D1364">
        <f>InputData!D1754</f>
        <v>40</v>
      </c>
      <c r="E1364">
        <f>InputData!E1754</f>
        <v>95</v>
      </c>
      <c r="F1364" t="str">
        <f>InputData!F1754</f>
        <v>3.3.3. Tierras desnudas y degradadas</v>
      </c>
      <c r="G1364" t="str">
        <f>InputData!G1754</f>
        <v>NDVImean</v>
      </c>
      <c r="H1364" t="str">
        <f>InputData!H1754</f>
        <v>WMyear_NDVI2017winter</v>
      </c>
      <c r="I1364" t="str">
        <f t="shared" si="20"/>
        <v>Long Term</v>
      </c>
      <c r="J1364">
        <f>InputData!O1754</f>
        <v>0</v>
      </c>
      <c r="K1364">
        <f>InputData!S1754</f>
        <v>0</v>
      </c>
    </row>
    <row r="1365" spans="1:11" hidden="1" x14ac:dyDescent="0.25">
      <c r="A1365" t="str">
        <f>InputData!A1756</f>
        <v>20190123_190328</v>
      </c>
      <c r="B1365">
        <f>InputData!B1756</f>
        <v>3</v>
      </c>
      <c r="C1365" t="str">
        <f>InputData!C1756</f>
        <v>LongTerm</v>
      </c>
      <c r="D1365">
        <f>InputData!D1756</f>
        <v>40</v>
      </c>
      <c r="E1365">
        <f>InputData!E1756</f>
        <v>95</v>
      </c>
      <c r="F1365" t="str">
        <f>InputData!F1756</f>
        <v>3.1.2.1.1. Bosque abierto alto de tierra firme</v>
      </c>
      <c r="G1365" t="str">
        <f>InputData!G1756</f>
        <v>NDVImean</v>
      </c>
      <c r="H1365" t="str">
        <f>InputData!H1756</f>
        <v>WMyear_NDVI2017winter</v>
      </c>
      <c r="I1365" t="str">
        <f t="shared" si="20"/>
        <v>Long Term</v>
      </c>
      <c r="J1365">
        <f>InputData!O1756</f>
        <v>0</v>
      </c>
      <c r="K1365">
        <f>InputData!S1756</f>
        <v>0</v>
      </c>
    </row>
    <row r="1366" spans="1:11" hidden="1" x14ac:dyDescent="0.25">
      <c r="A1366" t="str">
        <f>InputData!A1758</f>
        <v>20190123_203653</v>
      </c>
      <c r="B1366">
        <f>InputData!B1758</f>
        <v>3</v>
      </c>
      <c r="C1366" t="str">
        <f>InputData!C1758</f>
        <v>LongTerm</v>
      </c>
      <c r="D1366">
        <f>InputData!D1758</f>
        <v>40</v>
      </c>
      <c r="E1366">
        <f>InputData!E1758</f>
        <v>95</v>
      </c>
      <c r="F1366" t="str">
        <f>InputData!F1758</f>
        <v>3.2.1.1.2.1. Herbazal denso inundable no arbolado</v>
      </c>
      <c r="G1366" t="str">
        <f>InputData!G1758</f>
        <v>NDVImean</v>
      </c>
      <c r="H1366" t="str">
        <f>InputData!H1758</f>
        <v>WMyear_NDVI2017winter</v>
      </c>
      <c r="I1366" t="str">
        <f t="shared" si="20"/>
        <v>Long Term</v>
      </c>
      <c r="J1366">
        <f>InputData!O1758</f>
        <v>0</v>
      </c>
      <c r="K1366">
        <f>InputData!S1758</f>
        <v>0</v>
      </c>
    </row>
    <row r="1367" spans="1:11" hidden="1" x14ac:dyDescent="0.25">
      <c r="A1367" t="str">
        <f>InputData!A1762</f>
        <v>20190124_024102</v>
      </c>
      <c r="B1367">
        <f>InputData!B1762</f>
        <v>3</v>
      </c>
      <c r="C1367" t="str">
        <f>InputData!C1762</f>
        <v>LongTerm</v>
      </c>
      <c r="D1367">
        <f>InputData!D1762</f>
        <v>40</v>
      </c>
      <c r="E1367">
        <f>InputData!E1762</f>
        <v>95</v>
      </c>
      <c r="F1367" t="str">
        <f>InputData!F1762</f>
        <v>1.3.1.2. Explotacin de hidrocarburos</v>
      </c>
      <c r="G1367" t="str">
        <f>InputData!G1762</f>
        <v>NDVImean</v>
      </c>
      <c r="H1367" t="str">
        <f>InputData!H1762</f>
        <v>WMyear_NDVI2017winter</v>
      </c>
      <c r="I1367" t="str">
        <f t="shared" si="20"/>
        <v>Long Term</v>
      </c>
      <c r="J1367">
        <f>InputData!O1762</f>
        <v>0</v>
      </c>
      <c r="K1367">
        <f>InputData!S1762</f>
        <v>0</v>
      </c>
    </row>
    <row r="1368" spans="1:11" hidden="1" x14ac:dyDescent="0.25">
      <c r="A1368" t="str">
        <f>InputData!A1766</f>
        <v>20190124_140110</v>
      </c>
      <c r="B1368">
        <f>InputData!B1766</f>
        <v>3</v>
      </c>
      <c r="C1368" t="str">
        <f>InputData!C1766</f>
        <v>LongTerm</v>
      </c>
      <c r="D1368">
        <f>InputData!D1766</f>
        <v>40</v>
      </c>
      <c r="E1368">
        <f>InputData!E1766</f>
        <v>95</v>
      </c>
      <c r="F1368" t="str">
        <f>InputData!F1766</f>
        <v>3.1.5. Plantacin forestal</v>
      </c>
      <c r="G1368" t="str">
        <f>InputData!G1766</f>
        <v>NDVImean</v>
      </c>
      <c r="H1368" t="str">
        <f>InputData!H1766</f>
        <v>WMyear_NDVI2017winter</v>
      </c>
      <c r="I1368" t="str">
        <f t="shared" ref="I1368:I1431" si="21">NewCategory(C1368)</f>
        <v>Long Term</v>
      </c>
      <c r="J1368">
        <f>InputData!O1766</f>
        <v>0</v>
      </c>
      <c r="K1368">
        <f>InputData!S1766</f>
        <v>0</v>
      </c>
    </row>
    <row r="1369" spans="1:11" hidden="1" x14ac:dyDescent="0.25">
      <c r="A1369" t="str">
        <f>InputData!A1770</f>
        <v>20190121_135542</v>
      </c>
      <c r="B1369">
        <f>InputData!B1770</f>
        <v>3</v>
      </c>
      <c r="C1369" t="str">
        <f>InputData!C1770</f>
        <v>LongTerm</v>
      </c>
      <c r="D1369">
        <f>InputData!D1770</f>
        <v>40</v>
      </c>
      <c r="E1369">
        <f>InputData!E1770</f>
        <v>95</v>
      </c>
      <c r="F1369" t="str">
        <f>InputData!F1770</f>
        <v>3.1.1.2.1. Bosque denso bajo de tierra firme</v>
      </c>
      <c r="G1369" t="str">
        <f>InputData!G1770</f>
        <v>NDVImean</v>
      </c>
      <c r="H1369" t="str">
        <f>InputData!H1770</f>
        <v>WMyear_NDVI201712</v>
      </c>
      <c r="I1369" t="str">
        <f t="shared" si="21"/>
        <v>Long Term</v>
      </c>
      <c r="J1369">
        <f>InputData!O1770</f>
        <v>0</v>
      </c>
      <c r="K1369">
        <f>InputData!S1770</f>
        <v>0</v>
      </c>
    </row>
    <row r="1370" spans="1:11" hidden="1" x14ac:dyDescent="0.25">
      <c r="A1370" t="str">
        <f>InputData!A1774</f>
        <v>20190121_151104</v>
      </c>
      <c r="B1370">
        <f>InputData!B1774</f>
        <v>3</v>
      </c>
      <c r="C1370" t="str">
        <f>InputData!C1774</f>
        <v>LongTerm</v>
      </c>
      <c r="D1370">
        <f>InputData!D1774</f>
        <v>40</v>
      </c>
      <c r="E1370">
        <f>InputData!E1774</f>
        <v>95</v>
      </c>
      <c r="F1370" t="str">
        <f>InputData!F1774</f>
        <v>3.1.2.2.1. Bosque abierto bajo de tierra firme</v>
      </c>
      <c r="G1370" t="str">
        <f>InputData!G1774</f>
        <v>NDVImean</v>
      </c>
      <c r="H1370" t="str">
        <f>InputData!H1774</f>
        <v>WMyear_NDVI201712</v>
      </c>
      <c r="I1370" t="str">
        <f t="shared" si="21"/>
        <v>Long Term</v>
      </c>
      <c r="J1370">
        <f>InputData!O1774</f>
        <v>0</v>
      </c>
      <c r="K1370">
        <f>InputData!S1774</f>
        <v>0</v>
      </c>
    </row>
    <row r="1371" spans="1:11" hidden="1" x14ac:dyDescent="0.25">
      <c r="A1371" t="str">
        <f>InputData!A1778</f>
        <v>20190121_174151</v>
      </c>
      <c r="B1371">
        <f>InputData!B1778</f>
        <v>3</v>
      </c>
      <c r="C1371" t="str">
        <f>InputData!C1778</f>
        <v>LongTerm</v>
      </c>
      <c r="D1371">
        <f>InputData!D1778</f>
        <v>40</v>
      </c>
      <c r="E1371">
        <f>InputData!E1778</f>
        <v>95</v>
      </c>
      <c r="F1371" t="str">
        <f>InputData!F1778</f>
        <v>3.3.3. Tierras desnudas y degradadas</v>
      </c>
      <c r="G1371" t="str">
        <f>InputData!G1778</f>
        <v>NDVImean</v>
      </c>
      <c r="H1371" t="str">
        <f>InputData!H1778</f>
        <v>WMyear_NDVI201712</v>
      </c>
      <c r="I1371" t="str">
        <f t="shared" si="21"/>
        <v>Long Term</v>
      </c>
      <c r="J1371">
        <f>InputData!O1778</f>
        <v>0</v>
      </c>
      <c r="K1371">
        <f>InputData!S1778</f>
        <v>0</v>
      </c>
    </row>
    <row r="1372" spans="1:11" hidden="1" x14ac:dyDescent="0.25">
      <c r="A1372" t="str">
        <f>InputData!A1781</f>
        <v>20190121_180624</v>
      </c>
      <c r="B1372">
        <f>InputData!B1781</f>
        <v>3</v>
      </c>
      <c r="C1372" t="str">
        <f>InputData!C1781</f>
        <v>LongTerm</v>
      </c>
      <c r="D1372">
        <f>InputData!D1781</f>
        <v>40</v>
      </c>
      <c r="E1372">
        <f>InputData!E1781</f>
        <v>95</v>
      </c>
      <c r="F1372" t="str">
        <f>InputData!F1781</f>
        <v>3.1.2.1.1. Bosque abierto alto de tierra firme</v>
      </c>
      <c r="G1372" t="str">
        <f>InputData!G1781</f>
        <v>NDVImean</v>
      </c>
      <c r="H1372" t="str">
        <f>InputData!H1781</f>
        <v>WMyear_NDVI201712</v>
      </c>
      <c r="I1372" t="str">
        <f t="shared" si="21"/>
        <v>Long Term</v>
      </c>
      <c r="J1372">
        <f>InputData!O1781</f>
        <v>0</v>
      </c>
      <c r="K1372">
        <f>InputData!S1781</f>
        <v>0</v>
      </c>
    </row>
    <row r="1373" spans="1:11" hidden="1" x14ac:dyDescent="0.25">
      <c r="A1373" t="str">
        <f>InputData!A1784</f>
        <v>20190121_192125</v>
      </c>
      <c r="B1373">
        <f>InputData!B1784</f>
        <v>3</v>
      </c>
      <c r="C1373" t="str">
        <f>InputData!C1784</f>
        <v>LongTerm</v>
      </c>
      <c r="D1373">
        <f>InputData!D1784</f>
        <v>40</v>
      </c>
      <c r="E1373">
        <f>InputData!E1784</f>
        <v>95</v>
      </c>
      <c r="F1373" t="str">
        <f>InputData!F1784</f>
        <v>3.2.1.1.2.1. Herbazal denso inundable no arbolado</v>
      </c>
      <c r="G1373" t="str">
        <f>InputData!G1784</f>
        <v>NDVImean</v>
      </c>
      <c r="H1373" t="str">
        <f>InputData!H1784</f>
        <v>WMyear_NDVI201712</v>
      </c>
      <c r="I1373" t="str">
        <f t="shared" si="21"/>
        <v>Long Term</v>
      </c>
      <c r="J1373">
        <f>InputData!O1784</f>
        <v>0</v>
      </c>
      <c r="K1373">
        <f>InputData!S1784</f>
        <v>0</v>
      </c>
    </row>
    <row r="1374" spans="1:11" hidden="1" x14ac:dyDescent="0.25">
      <c r="A1374" t="str">
        <f>InputData!A1788</f>
        <v>20190122_001813</v>
      </c>
      <c r="B1374">
        <f>InputData!B1788</f>
        <v>3</v>
      </c>
      <c r="C1374" t="str">
        <f>InputData!C1788</f>
        <v>LongTerm</v>
      </c>
      <c r="D1374">
        <f>InputData!D1788</f>
        <v>40</v>
      </c>
      <c r="E1374">
        <f>InputData!E1788</f>
        <v>95</v>
      </c>
      <c r="F1374" t="str">
        <f>InputData!F1788</f>
        <v>1.3.1.2. Explotacin de hidrocarburos</v>
      </c>
      <c r="G1374" t="str">
        <f>InputData!G1788</f>
        <v>NDVImean</v>
      </c>
      <c r="H1374" t="str">
        <f>InputData!H1788</f>
        <v>WMyear_NDVI201712</v>
      </c>
      <c r="I1374" t="str">
        <f t="shared" si="21"/>
        <v>Long Term</v>
      </c>
      <c r="J1374">
        <f>InputData!O1788</f>
        <v>0</v>
      </c>
      <c r="K1374">
        <f>InputData!S1788</f>
        <v>0</v>
      </c>
    </row>
    <row r="1375" spans="1:11" hidden="1" x14ac:dyDescent="0.25">
      <c r="A1375" t="str">
        <f>InputData!A1793</f>
        <v>20190122_135036</v>
      </c>
      <c r="B1375">
        <f>InputData!B1793</f>
        <v>3</v>
      </c>
      <c r="C1375" t="str">
        <f>InputData!C1793</f>
        <v>LongTerm</v>
      </c>
      <c r="D1375">
        <f>InputData!D1793</f>
        <v>40</v>
      </c>
      <c r="E1375">
        <f>InputData!E1793</f>
        <v>95</v>
      </c>
      <c r="F1375" t="str">
        <f>InputData!F1793</f>
        <v>3.1.5. Plantacin forestal</v>
      </c>
      <c r="G1375" t="str">
        <f>InputData!G1793</f>
        <v>NDVImean</v>
      </c>
      <c r="H1375" t="str">
        <f>InputData!H1793</f>
        <v>WMyear_NDVI201712</v>
      </c>
      <c r="I1375" t="str">
        <f t="shared" si="21"/>
        <v>Long Term</v>
      </c>
      <c r="J1375">
        <f>InputData!O1793</f>
        <v>0</v>
      </c>
      <c r="K1375">
        <f>InputData!S1793</f>
        <v>0</v>
      </c>
    </row>
    <row r="1376" spans="1:11" hidden="1" x14ac:dyDescent="0.25">
      <c r="A1376" t="str">
        <f>InputData!A1797</f>
        <v>20190122_170705</v>
      </c>
      <c r="B1376">
        <f>InputData!B1797</f>
        <v>3</v>
      </c>
      <c r="C1376" t="str">
        <f>InputData!C1797</f>
        <v>LongTerm</v>
      </c>
      <c r="D1376">
        <f>InputData!D1797</f>
        <v>40</v>
      </c>
      <c r="E1376">
        <f>InputData!E1797</f>
        <v>95</v>
      </c>
      <c r="F1376" t="str">
        <f>InputData!F1797</f>
        <v>3.1.1.2.1. Bosque denso bajo de tierra firme</v>
      </c>
      <c r="G1376" t="str">
        <f>InputData!G1797</f>
        <v>NDVImean</v>
      </c>
      <c r="H1376" t="str">
        <f>InputData!H1797</f>
        <v>WMyear_NDVI201803</v>
      </c>
      <c r="I1376" t="str">
        <f t="shared" si="21"/>
        <v>Long Term</v>
      </c>
      <c r="J1376">
        <f>InputData!O1797</f>
        <v>0</v>
      </c>
      <c r="K1376">
        <f>InputData!S1797</f>
        <v>0</v>
      </c>
    </row>
    <row r="1377" spans="1:11" hidden="1" x14ac:dyDescent="0.25">
      <c r="A1377" t="str">
        <f>InputData!A1799</f>
        <v>20190122_180709</v>
      </c>
      <c r="B1377">
        <f>InputData!B1799</f>
        <v>3</v>
      </c>
      <c r="C1377" t="str">
        <f>InputData!C1799</f>
        <v>LongTerm</v>
      </c>
      <c r="D1377">
        <f>InputData!D1799</f>
        <v>40</v>
      </c>
      <c r="E1377">
        <f>InputData!E1799</f>
        <v>95</v>
      </c>
      <c r="F1377" t="str">
        <f>InputData!F1799</f>
        <v>3.2.2.1. Arbustal denso</v>
      </c>
      <c r="G1377" t="str">
        <f>InputData!G1799</f>
        <v>NDVImean</v>
      </c>
      <c r="H1377" t="str">
        <f>InputData!H1799</f>
        <v>WMyear_NDVI201803</v>
      </c>
      <c r="I1377" t="str">
        <f t="shared" si="21"/>
        <v>Long Term</v>
      </c>
      <c r="J1377">
        <f>InputData!O1799</f>
        <v>0</v>
      </c>
      <c r="K1377">
        <f>InputData!S1799</f>
        <v>0</v>
      </c>
    </row>
    <row r="1378" spans="1:11" hidden="1" x14ac:dyDescent="0.25">
      <c r="A1378" t="str">
        <f>InputData!A1802</f>
        <v>20190122_183935</v>
      </c>
      <c r="B1378">
        <f>InputData!B1802</f>
        <v>3</v>
      </c>
      <c r="C1378" t="str">
        <f>InputData!C1802</f>
        <v>LongTerm</v>
      </c>
      <c r="D1378">
        <f>InputData!D1802</f>
        <v>40</v>
      </c>
      <c r="E1378">
        <f>InputData!E1802</f>
        <v>95</v>
      </c>
      <c r="F1378" t="str">
        <f>InputData!F1802</f>
        <v>3.1.2.2.1. Bosque abierto bajo de tierra firme</v>
      </c>
      <c r="G1378" t="str">
        <f>InputData!G1802</f>
        <v>NDVImean</v>
      </c>
      <c r="H1378" t="str">
        <f>InputData!H1802</f>
        <v>WMyear_NDVI201803</v>
      </c>
      <c r="I1378" t="str">
        <f t="shared" si="21"/>
        <v>Long Term</v>
      </c>
      <c r="J1378">
        <f>InputData!O1802</f>
        <v>0</v>
      </c>
      <c r="K1378">
        <f>InputData!S1802</f>
        <v>0</v>
      </c>
    </row>
    <row r="1379" spans="1:11" hidden="1" x14ac:dyDescent="0.25">
      <c r="A1379" t="str">
        <f>InputData!A1807</f>
        <v>20190122_215604</v>
      </c>
      <c r="B1379">
        <f>InputData!B1807</f>
        <v>3</v>
      </c>
      <c r="C1379" t="str">
        <f>InputData!C1807</f>
        <v>LongTerm</v>
      </c>
      <c r="D1379">
        <f>InputData!D1807</f>
        <v>40</v>
      </c>
      <c r="E1379">
        <f>InputData!E1807</f>
        <v>95</v>
      </c>
      <c r="F1379" t="str">
        <f>InputData!F1807</f>
        <v>3.3.3. Tierras desnudas y degradadas</v>
      </c>
      <c r="G1379" t="str">
        <f>InputData!G1807</f>
        <v>NDVImean</v>
      </c>
      <c r="H1379" t="str">
        <f>InputData!H1807</f>
        <v>WMyear_NDVI201803</v>
      </c>
      <c r="I1379" t="str">
        <f t="shared" si="21"/>
        <v>Long Term</v>
      </c>
      <c r="J1379">
        <f>InputData!O1807</f>
        <v>0</v>
      </c>
      <c r="K1379">
        <f>InputData!S1807</f>
        <v>0</v>
      </c>
    </row>
    <row r="1380" spans="1:11" hidden="1" x14ac:dyDescent="0.25">
      <c r="A1380" t="str">
        <f>InputData!A1809</f>
        <v>20190122_222618</v>
      </c>
      <c r="B1380">
        <f>InputData!B1809</f>
        <v>3</v>
      </c>
      <c r="C1380" t="str">
        <f>InputData!C1809</f>
        <v>LongTerm</v>
      </c>
      <c r="D1380">
        <f>InputData!D1809</f>
        <v>40</v>
      </c>
      <c r="E1380">
        <f>InputData!E1809</f>
        <v>95</v>
      </c>
      <c r="F1380" t="str">
        <f>InputData!F1809</f>
        <v>3.1.2.1.1. Bosque abierto alto de tierra firme</v>
      </c>
      <c r="G1380" t="str">
        <f>InputData!G1809</f>
        <v>NDVImean</v>
      </c>
      <c r="H1380" t="str">
        <f>InputData!H1809</f>
        <v>WMyear_NDVI201803</v>
      </c>
      <c r="I1380" t="str">
        <f t="shared" si="21"/>
        <v>Long Term</v>
      </c>
      <c r="J1380">
        <f>InputData!O1809</f>
        <v>0</v>
      </c>
      <c r="K1380">
        <f>InputData!S1809</f>
        <v>0</v>
      </c>
    </row>
    <row r="1381" spans="1:11" hidden="1" x14ac:dyDescent="0.25">
      <c r="A1381" t="str">
        <f>InputData!A1811</f>
        <v>20190122_232733</v>
      </c>
      <c r="B1381">
        <f>InputData!B1811</f>
        <v>3</v>
      </c>
      <c r="C1381" t="str">
        <f>InputData!C1811</f>
        <v>LongTerm</v>
      </c>
      <c r="D1381">
        <f>InputData!D1811</f>
        <v>40</v>
      </c>
      <c r="E1381">
        <f>InputData!E1811</f>
        <v>95</v>
      </c>
      <c r="F1381" t="str">
        <f>InputData!F1811</f>
        <v>2.2.3.2. Palma de aceite</v>
      </c>
      <c r="G1381" t="str">
        <f>InputData!G1811</f>
        <v>NDVImean</v>
      </c>
      <c r="H1381" t="str">
        <f>InputData!H1811</f>
        <v>WMyear_NDVI201803</v>
      </c>
      <c r="I1381" t="str">
        <f t="shared" si="21"/>
        <v>Long Term</v>
      </c>
      <c r="J1381">
        <f>InputData!O1811</f>
        <v>0</v>
      </c>
      <c r="K1381">
        <f>InputData!S1811</f>
        <v>0</v>
      </c>
    </row>
    <row r="1382" spans="1:11" hidden="1" x14ac:dyDescent="0.25">
      <c r="A1382" t="str">
        <f>InputData!A1813</f>
        <v>20190122_235751</v>
      </c>
      <c r="B1382">
        <f>InputData!B1813</f>
        <v>3</v>
      </c>
      <c r="C1382" t="str">
        <f>InputData!C1813</f>
        <v>LongTerm</v>
      </c>
      <c r="D1382">
        <f>InputData!D1813</f>
        <v>40</v>
      </c>
      <c r="E1382">
        <f>InputData!E1813</f>
        <v>95</v>
      </c>
      <c r="F1382" t="str">
        <f>InputData!F1813</f>
        <v>3.2.1.1.2.1. Herbazal denso inundable no arbolado</v>
      </c>
      <c r="G1382" t="str">
        <f>InputData!G1813</f>
        <v>NDVImean</v>
      </c>
      <c r="H1382" t="str">
        <f>InputData!H1813</f>
        <v>WMyear_NDVI201803</v>
      </c>
      <c r="I1382" t="str">
        <f t="shared" si="21"/>
        <v>Long Term</v>
      </c>
      <c r="J1382">
        <f>InputData!O1813</f>
        <v>0</v>
      </c>
      <c r="K1382">
        <f>InputData!S1813</f>
        <v>0</v>
      </c>
    </row>
    <row r="1383" spans="1:11" hidden="1" x14ac:dyDescent="0.25">
      <c r="A1383" t="str">
        <f>InputData!A1817</f>
        <v>20190123_060748</v>
      </c>
      <c r="B1383">
        <f>InputData!B1817</f>
        <v>3</v>
      </c>
      <c r="C1383" t="str">
        <f>InputData!C1817</f>
        <v>LongTerm</v>
      </c>
      <c r="D1383">
        <f>InputData!D1817</f>
        <v>40</v>
      </c>
      <c r="E1383">
        <f>InputData!E1817</f>
        <v>95</v>
      </c>
      <c r="F1383" t="str">
        <f>InputData!F1817</f>
        <v>1.3.1.2. Explotacin de hidrocarburos</v>
      </c>
      <c r="G1383" t="str">
        <f>InputData!G1817</f>
        <v>NDVImean</v>
      </c>
      <c r="H1383" t="str">
        <f>InputData!H1817</f>
        <v>WMyear_NDVI201803</v>
      </c>
      <c r="I1383" t="str">
        <f t="shared" si="21"/>
        <v>Long Term</v>
      </c>
      <c r="J1383">
        <f>InputData!O1817</f>
        <v>0</v>
      </c>
      <c r="K1383">
        <f>InputData!S1817</f>
        <v>0</v>
      </c>
    </row>
    <row r="1384" spans="1:11" hidden="1" x14ac:dyDescent="0.25">
      <c r="A1384" t="str">
        <f>InputData!A1822</f>
        <v>20190123_151212</v>
      </c>
      <c r="B1384">
        <f>InputData!B1822</f>
        <v>3</v>
      </c>
      <c r="C1384" t="str">
        <f>InputData!C1822</f>
        <v>LongTerm</v>
      </c>
      <c r="D1384">
        <f>InputData!D1822</f>
        <v>40</v>
      </c>
      <c r="E1384">
        <f>InputData!E1822</f>
        <v>95</v>
      </c>
      <c r="F1384" t="str">
        <f>InputData!F1822</f>
        <v>3.1.5. Plantacin forestal</v>
      </c>
      <c r="G1384" t="str">
        <f>InputData!G1822</f>
        <v>NDVImean</v>
      </c>
      <c r="H1384" t="str">
        <f>InputData!H1822</f>
        <v>WMyear_NDVI201803</v>
      </c>
      <c r="I1384" t="str">
        <f t="shared" si="21"/>
        <v>Long Term</v>
      </c>
      <c r="J1384">
        <f>InputData!O1822</f>
        <v>0</v>
      </c>
      <c r="K1384">
        <f>InputData!S1822</f>
        <v>0</v>
      </c>
    </row>
    <row r="1385" spans="1:11" hidden="1" x14ac:dyDescent="0.25">
      <c r="A1385" t="str">
        <f>InputData!A1827</f>
        <v>20190122_172647</v>
      </c>
      <c r="B1385">
        <f>InputData!B1827</f>
        <v>3</v>
      </c>
      <c r="C1385" t="str">
        <f>InputData!C1827</f>
        <v>LongTerm</v>
      </c>
      <c r="D1385">
        <f>InputData!D1827</f>
        <v>40</v>
      </c>
      <c r="E1385">
        <f>InputData!E1827</f>
        <v>95</v>
      </c>
      <c r="F1385" t="str">
        <f>InputData!F1827</f>
        <v>3.1.1.2.1. Bosque denso bajo de tierra firme</v>
      </c>
      <c r="G1385" t="str">
        <f>InputData!G1827</f>
        <v>NDVImean</v>
      </c>
      <c r="H1385" t="str">
        <f>InputData!H1827</f>
        <v>WMyear_NDVI201718summer</v>
      </c>
      <c r="I1385" t="str">
        <f t="shared" si="21"/>
        <v>Long Term</v>
      </c>
      <c r="J1385">
        <f>InputData!O1827</f>
        <v>0</v>
      </c>
      <c r="K1385">
        <f>InputData!S1827</f>
        <v>0</v>
      </c>
    </row>
    <row r="1386" spans="1:11" hidden="1" x14ac:dyDescent="0.25">
      <c r="A1386" t="str">
        <f>InputData!A1831</f>
        <v>20190122_190131</v>
      </c>
      <c r="B1386">
        <f>InputData!B1831</f>
        <v>3</v>
      </c>
      <c r="C1386" t="str">
        <f>InputData!C1831</f>
        <v>LongTerm</v>
      </c>
      <c r="D1386">
        <f>InputData!D1831</f>
        <v>40</v>
      </c>
      <c r="E1386">
        <f>InputData!E1831</f>
        <v>95</v>
      </c>
      <c r="F1386" t="str">
        <f>InputData!F1831</f>
        <v>3.1.2.2.1. Bosque abierto bajo de tierra firme</v>
      </c>
      <c r="G1386" t="str">
        <f>InputData!G1831</f>
        <v>NDVImean</v>
      </c>
      <c r="H1386" t="str">
        <f>InputData!H1831</f>
        <v>WMyear_NDVI201718summer</v>
      </c>
      <c r="I1386" t="str">
        <f t="shared" si="21"/>
        <v>Long Term</v>
      </c>
      <c r="J1386">
        <f>InputData!O1831</f>
        <v>0</v>
      </c>
      <c r="K1386">
        <f>InputData!S1831</f>
        <v>0</v>
      </c>
    </row>
    <row r="1387" spans="1:11" hidden="1" x14ac:dyDescent="0.25">
      <c r="A1387" t="str">
        <f>InputData!A1835</f>
        <v>20190122_221613</v>
      </c>
      <c r="B1387">
        <f>InputData!B1835</f>
        <v>3</v>
      </c>
      <c r="C1387" t="str">
        <f>InputData!C1835</f>
        <v>LongTerm</v>
      </c>
      <c r="D1387">
        <f>InputData!D1835</f>
        <v>40</v>
      </c>
      <c r="E1387">
        <f>InputData!E1835</f>
        <v>95</v>
      </c>
      <c r="F1387" t="str">
        <f>InputData!F1835</f>
        <v>3.3.3. Tierras desnudas y degradadas</v>
      </c>
      <c r="G1387" t="str">
        <f>InputData!G1835</f>
        <v>NDVImean</v>
      </c>
      <c r="H1387" t="str">
        <f>InputData!H1835</f>
        <v>WMyear_NDVI201718summer</v>
      </c>
      <c r="I1387" t="str">
        <f t="shared" si="21"/>
        <v>Long Term</v>
      </c>
      <c r="J1387">
        <f>InputData!O1835</f>
        <v>0</v>
      </c>
      <c r="K1387">
        <f>InputData!S1835</f>
        <v>0</v>
      </c>
    </row>
    <row r="1388" spans="1:11" hidden="1" x14ac:dyDescent="0.25">
      <c r="A1388" t="str">
        <f>InputData!A1837</f>
        <v>20190122_224622</v>
      </c>
      <c r="B1388">
        <f>InputData!B1837</f>
        <v>3</v>
      </c>
      <c r="C1388" t="str">
        <f>InputData!C1837</f>
        <v>LongTerm</v>
      </c>
      <c r="D1388">
        <f>InputData!D1837</f>
        <v>40</v>
      </c>
      <c r="E1388">
        <f>InputData!E1837</f>
        <v>95</v>
      </c>
      <c r="F1388" t="str">
        <f>InputData!F1837</f>
        <v>3.1.2.1.1. Bosque abierto alto de tierra firme</v>
      </c>
      <c r="G1388" t="str">
        <f>InputData!G1837</f>
        <v>NDVImean</v>
      </c>
      <c r="H1388" t="str">
        <f>InputData!H1837</f>
        <v>WMyear_NDVI201718summer</v>
      </c>
      <c r="I1388" t="str">
        <f t="shared" si="21"/>
        <v>Long Term</v>
      </c>
      <c r="J1388">
        <f>InputData!O1837</f>
        <v>0</v>
      </c>
      <c r="K1388">
        <f>InputData!S1837</f>
        <v>0</v>
      </c>
    </row>
    <row r="1389" spans="1:11" hidden="1" x14ac:dyDescent="0.25">
      <c r="A1389" t="str">
        <f>InputData!A1840</f>
        <v>20190123_001802</v>
      </c>
      <c r="B1389">
        <f>InputData!B1840</f>
        <v>3</v>
      </c>
      <c r="C1389" t="str">
        <f>InputData!C1840</f>
        <v>LongTerm</v>
      </c>
      <c r="D1389">
        <f>InputData!D1840</f>
        <v>40</v>
      </c>
      <c r="E1389">
        <f>InputData!E1840</f>
        <v>95</v>
      </c>
      <c r="F1389" t="str">
        <f>InputData!F1840</f>
        <v>3.2.1.1.2.1. Herbazal denso inundable no arbolado</v>
      </c>
      <c r="G1389" t="str">
        <f>InputData!G1840</f>
        <v>NDVImean</v>
      </c>
      <c r="H1389" t="str">
        <f>InputData!H1840</f>
        <v>WMyear_NDVI201718summer</v>
      </c>
      <c r="I1389" t="str">
        <f t="shared" si="21"/>
        <v>Long Term</v>
      </c>
      <c r="J1389">
        <f>InputData!O1840</f>
        <v>0</v>
      </c>
      <c r="K1389">
        <f>InputData!S1840</f>
        <v>0</v>
      </c>
    </row>
    <row r="1390" spans="1:11" hidden="1" x14ac:dyDescent="0.25">
      <c r="A1390" t="str">
        <f>InputData!A1844</f>
        <v>20190123_062259</v>
      </c>
      <c r="B1390">
        <f>InputData!B1844</f>
        <v>3</v>
      </c>
      <c r="C1390" t="str">
        <f>InputData!C1844</f>
        <v>LongTerm</v>
      </c>
      <c r="D1390">
        <f>InputData!D1844</f>
        <v>40</v>
      </c>
      <c r="E1390">
        <f>InputData!E1844</f>
        <v>95</v>
      </c>
      <c r="F1390" t="str">
        <f>InputData!F1844</f>
        <v>1.3.1.2. Explotacin de hidrocarburos</v>
      </c>
      <c r="G1390" t="str">
        <f>InputData!G1844</f>
        <v>NDVImean</v>
      </c>
      <c r="H1390" t="str">
        <f>InputData!H1844</f>
        <v>WMyear_NDVI201718summer</v>
      </c>
      <c r="I1390" t="str">
        <f t="shared" si="21"/>
        <v>Long Term</v>
      </c>
      <c r="J1390">
        <f>InputData!O1844</f>
        <v>0</v>
      </c>
      <c r="K1390">
        <f>InputData!S1844</f>
        <v>0</v>
      </c>
    </row>
    <row r="1391" spans="1:11" hidden="1" x14ac:dyDescent="0.25">
      <c r="A1391" t="str">
        <f>InputData!A1848</f>
        <v>20190123_154216</v>
      </c>
      <c r="B1391">
        <f>InputData!B1848</f>
        <v>3</v>
      </c>
      <c r="C1391" t="str">
        <f>InputData!C1848</f>
        <v>LongTerm</v>
      </c>
      <c r="D1391">
        <f>InputData!D1848</f>
        <v>40</v>
      </c>
      <c r="E1391">
        <f>InputData!E1848</f>
        <v>95</v>
      </c>
      <c r="F1391" t="str">
        <f>InputData!F1848</f>
        <v>3.1.5. Plantacin forestal</v>
      </c>
      <c r="G1391" t="str">
        <f>InputData!G1848</f>
        <v>NDVImean</v>
      </c>
      <c r="H1391" t="str">
        <f>InputData!H1848</f>
        <v>WMyear_NDVI201718summer</v>
      </c>
      <c r="I1391" t="str">
        <f t="shared" si="21"/>
        <v>Long Term</v>
      </c>
      <c r="J1391">
        <f>InputData!O1848</f>
        <v>0</v>
      </c>
      <c r="K1391">
        <f>InputData!S1848</f>
        <v>0</v>
      </c>
    </row>
    <row r="1392" spans="1:11" hidden="1" x14ac:dyDescent="0.25">
      <c r="A1392" t="str">
        <f>InputData!A1852</f>
        <v>20190123_204906</v>
      </c>
      <c r="B1392">
        <f>InputData!B1852</f>
        <v>3</v>
      </c>
      <c r="C1392" t="str">
        <f>InputData!C1852</f>
        <v>LongTerm</v>
      </c>
      <c r="D1392">
        <f>InputData!D1852</f>
        <v>40</v>
      </c>
      <c r="E1392">
        <f>InputData!E1852</f>
        <v>95</v>
      </c>
      <c r="F1392" t="str">
        <f>InputData!F1852</f>
        <v>3.1.1.2.1. Bosque denso bajo de tierra firme</v>
      </c>
      <c r="G1392" t="str">
        <f>InputData!G1852</f>
        <v>EVImean</v>
      </c>
      <c r="H1392" t="str">
        <f>InputData!H1852</f>
        <v>WMyear_evi_summer</v>
      </c>
      <c r="I1392" t="str">
        <f t="shared" si="21"/>
        <v>Long Term</v>
      </c>
      <c r="J1392">
        <f>InputData!O1852</f>
        <v>0</v>
      </c>
      <c r="K1392">
        <f>InputData!S1852</f>
        <v>0</v>
      </c>
    </row>
    <row r="1393" spans="1:11" hidden="1" x14ac:dyDescent="0.25">
      <c r="A1393" t="str">
        <f>InputData!A1856</f>
        <v>20190123_221139</v>
      </c>
      <c r="B1393">
        <f>InputData!B1856</f>
        <v>3</v>
      </c>
      <c r="C1393" t="str">
        <f>InputData!C1856</f>
        <v>LongTerm</v>
      </c>
      <c r="D1393">
        <f>InputData!D1856</f>
        <v>40</v>
      </c>
      <c r="E1393">
        <f>InputData!E1856</f>
        <v>95</v>
      </c>
      <c r="F1393" t="str">
        <f>InputData!F1856</f>
        <v>3.1.2.2.1. Bosque abierto bajo de tierra firme</v>
      </c>
      <c r="G1393" t="str">
        <f>InputData!G1856</f>
        <v>EVImean</v>
      </c>
      <c r="H1393" t="str">
        <f>InputData!H1856</f>
        <v>WMyear_evi_summer</v>
      </c>
      <c r="I1393" t="str">
        <f t="shared" si="21"/>
        <v>Long Term</v>
      </c>
      <c r="J1393">
        <f>InputData!O1856</f>
        <v>0</v>
      </c>
      <c r="K1393">
        <f>InputData!S1856</f>
        <v>0</v>
      </c>
    </row>
    <row r="1394" spans="1:11" hidden="1" x14ac:dyDescent="0.25">
      <c r="A1394" t="str">
        <f>InputData!A1860</f>
        <v>20190124_005946</v>
      </c>
      <c r="B1394">
        <f>InputData!B1860</f>
        <v>3</v>
      </c>
      <c r="C1394" t="str">
        <f>InputData!C1860</f>
        <v>LongTerm</v>
      </c>
      <c r="D1394">
        <f>InputData!D1860</f>
        <v>40</v>
      </c>
      <c r="E1394">
        <f>InputData!E1860</f>
        <v>95</v>
      </c>
      <c r="F1394" t="str">
        <f>InputData!F1860</f>
        <v>3.3.3. Tierras desnudas y degradadas</v>
      </c>
      <c r="G1394" t="str">
        <f>InputData!G1860</f>
        <v>EVImean</v>
      </c>
      <c r="H1394" t="str">
        <f>InputData!H1860</f>
        <v>WMyear_evi_summer</v>
      </c>
      <c r="I1394" t="str">
        <f t="shared" si="21"/>
        <v>Long Term</v>
      </c>
      <c r="J1394">
        <f>InputData!O1860</f>
        <v>0</v>
      </c>
      <c r="K1394">
        <f>InputData!S1860</f>
        <v>0</v>
      </c>
    </row>
    <row r="1395" spans="1:11" hidden="1" x14ac:dyDescent="0.25">
      <c r="A1395" t="str">
        <f>InputData!A1862</f>
        <v>20190124_012723</v>
      </c>
      <c r="B1395">
        <f>InputData!B1862</f>
        <v>3</v>
      </c>
      <c r="C1395" t="str">
        <f>InputData!C1862</f>
        <v>LongTerm</v>
      </c>
      <c r="D1395">
        <f>InputData!D1862</f>
        <v>40</v>
      </c>
      <c r="E1395">
        <f>InputData!E1862</f>
        <v>95</v>
      </c>
      <c r="F1395" t="str">
        <f>InputData!F1862</f>
        <v>3.1.2.1.1. Bosque abierto alto de tierra firme</v>
      </c>
      <c r="G1395" t="str">
        <f>InputData!G1862</f>
        <v>EVImean</v>
      </c>
      <c r="H1395" t="str">
        <f>InputData!H1862</f>
        <v>WMyear_evi_summer</v>
      </c>
      <c r="I1395" t="str">
        <f t="shared" si="21"/>
        <v>Long Term</v>
      </c>
      <c r="J1395">
        <f>InputData!O1862</f>
        <v>0</v>
      </c>
      <c r="K1395">
        <f>InputData!S1862</f>
        <v>0</v>
      </c>
    </row>
    <row r="1396" spans="1:11" hidden="1" x14ac:dyDescent="0.25">
      <c r="A1396" t="str">
        <f>InputData!A1864</f>
        <v>20190124_025126</v>
      </c>
      <c r="B1396">
        <f>InputData!B1864</f>
        <v>3</v>
      </c>
      <c r="C1396" t="str">
        <f>InputData!C1864</f>
        <v>LongTerm</v>
      </c>
      <c r="D1396">
        <f>InputData!D1864</f>
        <v>40</v>
      </c>
      <c r="E1396">
        <f>InputData!E1864</f>
        <v>95</v>
      </c>
      <c r="F1396" t="str">
        <f>InputData!F1864</f>
        <v>3.2.1.1.2.1. Herbazal denso inundable no arbolado</v>
      </c>
      <c r="G1396" t="str">
        <f>InputData!G1864</f>
        <v>EVImean</v>
      </c>
      <c r="H1396" t="str">
        <f>InputData!H1864</f>
        <v>WMyear_evi_summer</v>
      </c>
      <c r="I1396" t="str">
        <f t="shared" si="21"/>
        <v>Long Term</v>
      </c>
      <c r="J1396">
        <f>InputData!O1864</f>
        <v>0</v>
      </c>
      <c r="K1396">
        <f>InputData!S1864</f>
        <v>0</v>
      </c>
    </row>
    <row r="1397" spans="1:11" hidden="1" x14ac:dyDescent="0.25">
      <c r="A1397" t="str">
        <f>InputData!A1868</f>
        <v>20190124_083654</v>
      </c>
      <c r="B1397">
        <f>InputData!B1868</f>
        <v>3</v>
      </c>
      <c r="C1397" t="str">
        <f>InputData!C1868</f>
        <v>LongTerm</v>
      </c>
      <c r="D1397">
        <f>InputData!D1868</f>
        <v>40</v>
      </c>
      <c r="E1397">
        <f>InputData!E1868</f>
        <v>95</v>
      </c>
      <c r="F1397" t="str">
        <f>InputData!F1868</f>
        <v>1.3.1.2. Explotacin de hidrocarburos</v>
      </c>
      <c r="G1397" t="str">
        <f>InputData!G1868</f>
        <v>EVImean</v>
      </c>
      <c r="H1397" t="str">
        <f>InputData!H1868</f>
        <v>WMyear_evi_summer</v>
      </c>
      <c r="I1397" t="str">
        <f t="shared" si="21"/>
        <v>Long Term</v>
      </c>
      <c r="J1397">
        <f>InputData!O1868</f>
        <v>0</v>
      </c>
      <c r="K1397">
        <f>InputData!S1868</f>
        <v>0</v>
      </c>
    </row>
    <row r="1398" spans="1:11" hidden="1" x14ac:dyDescent="0.25">
      <c r="A1398" t="str">
        <f>InputData!A1871</f>
        <v>20190124_165806</v>
      </c>
      <c r="B1398">
        <f>InputData!B1871</f>
        <v>3</v>
      </c>
      <c r="C1398" t="str">
        <f>InputData!C1871</f>
        <v>LongTerm</v>
      </c>
      <c r="D1398">
        <f>InputData!D1871</f>
        <v>40</v>
      </c>
      <c r="E1398">
        <f>InputData!E1871</f>
        <v>95</v>
      </c>
      <c r="F1398" t="str">
        <f>InputData!F1871</f>
        <v>3.1.5. Plantacin forestal</v>
      </c>
      <c r="G1398" t="str">
        <f>InputData!G1871</f>
        <v>EVImean</v>
      </c>
      <c r="H1398" t="str">
        <f>InputData!H1871</f>
        <v>WMyear_evi_summer</v>
      </c>
      <c r="I1398" t="str">
        <f t="shared" si="21"/>
        <v>Long Term</v>
      </c>
      <c r="J1398">
        <f>InputData!O1871</f>
        <v>0</v>
      </c>
      <c r="K1398">
        <f>InputData!S1871</f>
        <v>0</v>
      </c>
    </row>
    <row r="1399" spans="1:11" hidden="1" x14ac:dyDescent="0.25">
      <c r="A1399" t="str">
        <f>InputData!A72</f>
        <v>20190124_141150</v>
      </c>
      <c r="B1399">
        <f>InputData!B72</f>
        <v>4</v>
      </c>
      <c r="C1399" t="str">
        <f>InputData!C72</f>
        <v>Always</v>
      </c>
      <c r="D1399">
        <f>InputData!D72</f>
        <v>95</v>
      </c>
      <c r="E1399">
        <f>InputData!E72</f>
        <v>100</v>
      </c>
      <c r="F1399" t="str">
        <f>InputData!F72</f>
        <v>3.2.1.1.2. Herbazal denso inundable</v>
      </c>
      <c r="G1399" t="str">
        <f>InputData!G72</f>
        <v>EVImean</v>
      </c>
      <c r="H1399" t="str">
        <f>InputData!H72</f>
        <v>WMyear_evi_summer</v>
      </c>
      <c r="I1399" t="str">
        <f t="shared" si="21"/>
        <v>Always</v>
      </c>
      <c r="J1399">
        <f>InputData!O72</f>
        <v>-34.091099999999997</v>
      </c>
      <c r="K1399">
        <f>InputData!S72</f>
        <v>47436.5</v>
      </c>
    </row>
    <row r="1400" spans="1:11" hidden="1" x14ac:dyDescent="0.25">
      <c r="A1400" t="str">
        <f>InputData!A80</f>
        <v>20190124_064505</v>
      </c>
      <c r="B1400">
        <f>InputData!B80</f>
        <v>4</v>
      </c>
      <c r="C1400" t="str">
        <f>InputData!C80</f>
        <v>Always</v>
      </c>
      <c r="D1400">
        <f>InputData!D80</f>
        <v>95</v>
      </c>
      <c r="E1400">
        <f>InputData!E80</f>
        <v>100</v>
      </c>
      <c r="F1400" t="str">
        <f>InputData!F80</f>
        <v>5.1.2. Lagunas, lagos y cinagas naturales</v>
      </c>
      <c r="G1400" t="str">
        <f>InputData!G80</f>
        <v>EVImean</v>
      </c>
      <c r="H1400" t="str">
        <f>InputData!H80</f>
        <v>WMyear_evi_summer</v>
      </c>
      <c r="I1400" t="str">
        <f t="shared" si="21"/>
        <v>Always</v>
      </c>
      <c r="J1400">
        <f>InputData!O80</f>
        <v>-32.211799999999997</v>
      </c>
      <c r="K1400">
        <f>InputData!S80</f>
        <v>154699</v>
      </c>
    </row>
    <row r="1401" spans="1:11" hidden="1" x14ac:dyDescent="0.25">
      <c r="A1401" t="str">
        <f>InputData!A101</f>
        <v>20190124_074338</v>
      </c>
      <c r="B1401">
        <f>InputData!B101</f>
        <v>4</v>
      </c>
      <c r="C1401" t="str">
        <f>InputData!C101</f>
        <v>Always</v>
      </c>
      <c r="D1401">
        <f>InputData!D101</f>
        <v>95</v>
      </c>
      <c r="E1401">
        <f>InputData!E101</f>
        <v>100</v>
      </c>
      <c r="F1401" t="str">
        <f>InputData!F101</f>
        <v>3.3.1. Zonas arenosas naturales</v>
      </c>
      <c r="G1401" t="str">
        <f>InputData!G101</f>
        <v>EVImean</v>
      </c>
      <c r="H1401" t="str">
        <f>InputData!H101</f>
        <v>WMyear_evi_summer</v>
      </c>
      <c r="I1401" t="str">
        <f t="shared" si="21"/>
        <v>Always</v>
      </c>
      <c r="J1401">
        <f>InputData!O101</f>
        <v>-0.149841</v>
      </c>
      <c r="K1401">
        <f>InputData!S101</f>
        <v>261.077</v>
      </c>
    </row>
    <row r="1402" spans="1:11" hidden="1" x14ac:dyDescent="0.25">
      <c r="A1402" t="str">
        <f>InputData!A105</f>
        <v>20190124_020036</v>
      </c>
      <c r="B1402">
        <f>InputData!B105</f>
        <v>4</v>
      </c>
      <c r="C1402" t="str">
        <f>InputData!C105</f>
        <v>Always</v>
      </c>
      <c r="D1402">
        <f>InputData!D105</f>
        <v>95</v>
      </c>
      <c r="E1402">
        <f>InputData!E105</f>
        <v>100</v>
      </c>
      <c r="F1402" t="str">
        <f>InputData!F105</f>
        <v>2.3.3. Pastos enmalezados</v>
      </c>
      <c r="G1402" t="str">
        <f>InputData!G105</f>
        <v>EVImean</v>
      </c>
      <c r="H1402" t="str">
        <f>InputData!H105</f>
        <v>WMyear_evi_summer</v>
      </c>
      <c r="I1402" t="str">
        <f t="shared" si="21"/>
        <v>Always</v>
      </c>
      <c r="J1402">
        <f>InputData!O105</f>
        <v>-2.4104899999999998</v>
      </c>
      <c r="K1402">
        <f>InputData!S105</f>
        <v>5859.88</v>
      </c>
    </row>
    <row r="1403" spans="1:11" hidden="1" x14ac:dyDescent="0.25">
      <c r="A1403" t="str">
        <f>InputData!A112</f>
        <v>20190124_162137</v>
      </c>
      <c r="B1403">
        <f>InputData!B112</f>
        <v>4</v>
      </c>
      <c r="C1403" t="str">
        <f>InputData!C112</f>
        <v>Always</v>
      </c>
      <c r="D1403">
        <f>InputData!D112</f>
        <v>95</v>
      </c>
      <c r="E1403">
        <f>InputData!E112</f>
        <v>100</v>
      </c>
      <c r="F1403" t="str">
        <f>InputData!F112</f>
        <v>2.4.4. Mosaico de pastos con espacios naturales</v>
      </c>
      <c r="G1403" t="str">
        <f>InputData!G112</f>
        <v>EVImean</v>
      </c>
      <c r="H1403" t="str">
        <f>InputData!H112</f>
        <v>WMyear_evi_summer</v>
      </c>
      <c r="I1403" t="str">
        <f t="shared" si="21"/>
        <v>Always</v>
      </c>
      <c r="J1403">
        <f>InputData!O112</f>
        <v>0.105602</v>
      </c>
      <c r="K1403">
        <f>InputData!S112</f>
        <v>1.8286500000000001E-2</v>
      </c>
    </row>
    <row r="1404" spans="1:11" hidden="1" x14ac:dyDescent="0.25">
      <c r="A1404" t="str">
        <f>InputData!A642</f>
        <v>20190123_004733</v>
      </c>
      <c r="B1404">
        <f>InputData!B642</f>
        <v>4</v>
      </c>
      <c r="C1404" t="str">
        <f>InputData!C642</f>
        <v>Always</v>
      </c>
      <c r="D1404">
        <f>InputData!D642</f>
        <v>95</v>
      </c>
      <c r="E1404">
        <f>InputData!E642</f>
        <v>100</v>
      </c>
      <c r="F1404" t="str">
        <f>InputData!F642</f>
        <v>3.3.1. Zonas arenosas naturales</v>
      </c>
      <c r="G1404" t="str">
        <f>InputData!G642</f>
        <v>NDVImean</v>
      </c>
      <c r="H1404" t="str">
        <f>InputData!H642</f>
        <v>WMyear_NDVI201801</v>
      </c>
      <c r="I1404" t="str">
        <f t="shared" si="21"/>
        <v>Always</v>
      </c>
      <c r="J1404">
        <f>InputData!O642</f>
        <v>8.6492725000000006E-2</v>
      </c>
      <c r="K1404">
        <f>InputData!S642</f>
        <v>1.5871219E-3</v>
      </c>
    </row>
    <row r="1405" spans="1:11" hidden="1" x14ac:dyDescent="0.25">
      <c r="A1405" t="str">
        <f>InputData!A742</f>
        <v>20190122_234727</v>
      </c>
      <c r="B1405">
        <f>InputData!B742</f>
        <v>4</v>
      </c>
      <c r="C1405" t="str">
        <f>InputData!C742</f>
        <v>Always</v>
      </c>
      <c r="D1405">
        <f>InputData!D742</f>
        <v>95</v>
      </c>
      <c r="E1405">
        <f>InputData!E742</f>
        <v>100</v>
      </c>
      <c r="F1405" t="str">
        <f>InputData!F742</f>
        <v>5.1.2. Lagunas, lagos y cinagas naturales</v>
      </c>
      <c r="G1405" t="str">
        <f>InputData!G742</f>
        <v>NDVImean</v>
      </c>
      <c r="H1405" t="str">
        <f>InputData!H742</f>
        <v>WMyear_NDVI201801</v>
      </c>
      <c r="I1405" t="str">
        <f t="shared" si="21"/>
        <v>Always</v>
      </c>
      <c r="J1405">
        <f>InputData!O742</f>
        <v>0.27472907000000002</v>
      </c>
      <c r="K1405">
        <f>InputData!S742</f>
        <v>1.9228836999999999E-2</v>
      </c>
    </row>
    <row r="1406" spans="1:11" hidden="1" x14ac:dyDescent="0.25">
      <c r="A1406" t="str">
        <f>InputData!A944</f>
        <v>20190124_061348</v>
      </c>
      <c r="B1406">
        <f>InputData!B944</f>
        <v>4</v>
      </c>
      <c r="C1406" t="str">
        <f>InputData!C944</f>
        <v>Always</v>
      </c>
      <c r="D1406">
        <f>InputData!D944</f>
        <v>95</v>
      </c>
      <c r="E1406">
        <f>InputData!E944</f>
        <v>100</v>
      </c>
      <c r="F1406" t="str">
        <f>InputData!F944</f>
        <v>3.1.1.1.2. Bosque denso alto inundable</v>
      </c>
      <c r="G1406" t="str">
        <f>InputData!G944</f>
        <v>EVImean</v>
      </c>
      <c r="H1406" t="str">
        <f>InputData!H944</f>
        <v>WMyear_evi_summer</v>
      </c>
      <c r="I1406" t="str">
        <f t="shared" si="21"/>
        <v>Always</v>
      </c>
      <c r="J1406">
        <f>InputData!O944</f>
        <v>-12.940300000000001</v>
      </c>
      <c r="K1406">
        <f>InputData!S944</f>
        <v>45537.1</v>
      </c>
    </row>
    <row r="1407" spans="1:11" hidden="1" x14ac:dyDescent="0.25">
      <c r="A1407" t="str">
        <f>InputData!A1042</f>
        <v>20190122_231534</v>
      </c>
      <c r="B1407">
        <f>InputData!B1042</f>
        <v>4</v>
      </c>
      <c r="C1407" t="str">
        <f>InputData!C1042</f>
        <v>Always</v>
      </c>
      <c r="D1407">
        <f>InputData!D1042</f>
        <v>95</v>
      </c>
      <c r="E1407">
        <f>InputData!E1042</f>
        <v>100</v>
      </c>
      <c r="F1407" t="str">
        <f>InputData!F1042</f>
        <v>3.1.1.1.2. Bosque denso alto inundable</v>
      </c>
      <c r="G1407" t="str">
        <f>InputData!G1042</f>
        <v>NDVImean</v>
      </c>
      <c r="H1407" t="str">
        <f>InputData!H1042</f>
        <v>WMyear_NDVI201801</v>
      </c>
      <c r="I1407" t="str">
        <f t="shared" si="21"/>
        <v>Always</v>
      </c>
      <c r="J1407">
        <f>InputData!O1042</f>
        <v>8.6600060000000006E-2</v>
      </c>
      <c r="K1407">
        <f>InputData!S1042</f>
        <v>4.8532760000000001E-3</v>
      </c>
    </row>
    <row r="1408" spans="1:11" hidden="1" x14ac:dyDescent="0.25">
      <c r="A1408" t="str">
        <f>InputData!A1058</f>
        <v>20190121_234234</v>
      </c>
      <c r="B1408">
        <f>InputData!B1058</f>
        <v>4</v>
      </c>
      <c r="C1408" t="str">
        <f>InputData!C1058</f>
        <v>Always</v>
      </c>
      <c r="D1408">
        <f>InputData!D1058</f>
        <v>95</v>
      </c>
      <c r="E1408">
        <f>InputData!E1058</f>
        <v>100</v>
      </c>
      <c r="F1408" t="str">
        <f>InputData!F1058</f>
        <v>5.1.2. Lagunas, lagos y cinagas naturales</v>
      </c>
      <c r="G1408" t="str">
        <f>InputData!G1058</f>
        <v>NDVImean</v>
      </c>
      <c r="H1408" t="str">
        <f>InputData!H1058</f>
        <v>WMyear_NDVI201802</v>
      </c>
      <c r="I1408" t="str">
        <f t="shared" si="21"/>
        <v>Always</v>
      </c>
      <c r="J1408">
        <f>InputData!O1058</f>
        <v>0.2727058</v>
      </c>
      <c r="K1408">
        <f>InputData!S1058</f>
        <v>1.3694807E-2</v>
      </c>
    </row>
    <row r="1409" spans="1:11" hidden="1" x14ac:dyDescent="0.25">
      <c r="A1409" t="str">
        <f>InputData!A1068</f>
        <v>20190123_040858</v>
      </c>
      <c r="B1409">
        <f>InputData!B1068</f>
        <v>4</v>
      </c>
      <c r="C1409" t="str">
        <f>InputData!C1068</f>
        <v>Always</v>
      </c>
      <c r="D1409">
        <f>InputData!D1068</f>
        <v>95</v>
      </c>
      <c r="E1409">
        <f>InputData!E1068</f>
        <v>100</v>
      </c>
      <c r="F1409" t="str">
        <f>InputData!F1068</f>
        <v>5.1.2. Lagunas, lagos y cinagas naturales</v>
      </c>
      <c r="G1409" t="str">
        <f>InputData!G1068</f>
        <v>NDVImean</v>
      </c>
      <c r="H1409" t="str">
        <f>InputData!H1068</f>
        <v>WMyear_NDVI201803</v>
      </c>
      <c r="I1409" t="str">
        <f t="shared" si="21"/>
        <v>Always</v>
      </c>
      <c r="J1409">
        <f>InputData!O1068</f>
        <v>0.21776999999999999</v>
      </c>
      <c r="K1409">
        <f>InputData!S1068</f>
        <v>1.0250499999999999E-2</v>
      </c>
    </row>
    <row r="1410" spans="1:11" hidden="1" x14ac:dyDescent="0.25">
      <c r="A1410" t="str">
        <f>InputData!A1098</f>
        <v>20190123_074120</v>
      </c>
      <c r="B1410">
        <f>InputData!B1098</f>
        <v>4</v>
      </c>
      <c r="C1410" t="str">
        <f>InputData!C1098</f>
        <v>Always</v>
      </c>
      <c r="D1410">
        <f>InputData!D1098</f>
        <v>95</v>
      </c>
      <c r="E1410">
        <f>InputData!E1098</f>
        <v>100</v>
      </c>
      <c r="F1410" t="str">
        <f>InputData!F1098</f>
        <v>3.2.1.1.2. Herbazal denso inundable</v>
      </c>
      <c r="G1410" t="str">
        <f>InputData!G1098</f>
        <v>NDVImean</v>
      </c>
      <c r="H1410" t="str">
        <f>InputData!H1098</f>
        <v>WMyear_NDVI201801</v>
      </c>
      <c r="I1410" t="str">
        <f t="shared" si="21"/>
        <v>Always</v>
      </c>
      <c r="J1410">
        <f>InputData!O1098</f>
        <v>0.16836745</v>
      </c>
      <c r="K1410">
        <f>InputData!S1098</f>
        <v>2.2629621999999999E-2</v>
      </c>
    </row>
    <row r="1411" spans="1:11" hidden="1" x14ac:dyDescent="0.25">
      <c r="A1411" t="str">
        <f>InputData!A1104</f>
        <v>20190123_042434</v>
      </c>
      <c r="B1411">
        <f>InputData!B1104</f>
        <v>4</v>
      </c>
      <c r="C1411" t="str">
        <f>InputData!C1104</f>
        <v>Always</v>
      </c>
      <c r="D1411">
        <f>InputData!D1104</f>
        <v>95</v>
      </c>
      <c r="E1411">
        <f>InputData!E1104</f>
        <v>100</v>
      </c>
      <c r="F1411" t="str">
        <f>InputData!F1104</f>
        <v>5.1.2. Lagunas, lagos y cinagas naturales</v>
      </c>
      <c r="G1411" t="str">
        <f>InputData!G1104</f>
        <v>NDVImean</v>
      </c>
      <c r="H1411" t="str">
        <f>InputData!H1104</f>
        <v>WMyear_NDVI201718summer</v>
      </c>
      <c r="I1411" t="str">
        <f t="shared" si="21"/>
        <v>Always</v>
      </c>
      <c r="J1411">
        <f>InputData!O1104</f>
        <v>-9.6308399999999992</v>
      </c>
      <c r="K1411">
        <f>InputData!S1104</f>
        <v>12162.6</v>
      </c>
    </row>
    <row r="1412" spans="1:11" hidden="1" x14ac:dyDescent="0.25">
      <c r="A1412" t="str">
        <f>InputData!A1114</f>
        <v>20190123_123509</v>
      </c>
      <c r="B1412">
        <f>InputData!B1114</f>
        <v>4</v>
      </c>
      <c r="C1412" t="str">
        <f>InputData!C1114</f>
        <v>Always</v>
      </c>
      <c r="D1412">
        <f>InputData!D1114</f>
        <v>95</v>
      </c>
      <c r="E1412">
        <f>InputData!E1114</f>
        <v>100</v>
      </c>
      <c r="F1412" t="str">
        <f>InputData!F1114</f>
        <v>3.2.1.1.2. Herbazal denso inundable</v>
      </c>
      <c r="G1412" t="str">
        <f>InputData!G1114</f>
        <v>NDVImean</v>
      </c>
      <c r="H1412" t="str">
        <f>InputData!H1114</f>
        <v>WMyear_NDVI201803</v>
      </c>
      <c r="I1412" t="str">
        <f t="shared" si="21"/>
        <v>Always</v>
      </c>
      <c r="J1412">
        <f>InputData!O1114</f>
        <v>0.20738200000000001</v>
      </c>
      <c r="K1412">
        <f>InputData!S1114</f>
        <v>1.8968200000000001E-2</v>
      </c>
    </row>
    <row r="1413" spans="1:11" hidden="1" x14ac:dyDescent="0.25">
      <c r="A1413" t="str">
        <f>InputData!A1116</f>
        <v>20190123_051040</v>
      </c>
      <c r="B1413">
        <f>InputData!B1116</f>
        <v>4</v>
      </c>
      <c r="C1413" t="str">
        <f>InputData!C1116</f>
        <v>Always</v>
      </c>
      <c r="D1413">
        <f>InputData!D1116</f>
        <v>95</v>
      </c>
      <c r="E1413">
        <f>InputData!E1116</f>
        <v>100</v>
      </c>
      <c r="F1413" t="str">
        <f>InputData!F1116</f>
        <v>3.3.1. Zonas arenosas naturales</v>
      </c>
      <c r="G1413" t="str">
        <f>InputData!G1116</f>
        <v>NDVImean</v>
      </c>
      <c r="H1413" t="str">
        <f>InputData!H1116</f>
        <v>WMyear_NDVI201803</v>
      </c>
      <c r="I1413" t="str">
        <f t="shared" si="21"/>
        <v>Always</v>
      </c>
      <c r="J1413">
        <f>InputData!O1116</f>
        <v>0.12935099999999999</v>
      </c>
      <c r="K1413">
        <f>InputData!S1116</f>
        <v>9.8915500000000007E-3</v>
      </c>
    </row>
    <row r="1414" spans="1:11" hidden="1" x14ac:dyDescent="0.25">
      <c r="A1414" t="str">
        <f>InputData!A1117</f>
        <v>20190122_091340</v>
      </c>
      <c r="B1414">
        <f>InputData!B1117</f>
        <v>4</v>
      </c>
      <c r="C1414" t="str">
        <f>InputData!C1117</f>
        <v>Always</v>
      </c>
      <c r="D1414">
        <f>InputData!D1117</f>
        <v>95</v>
      </c>
      <c r="E1414">
        <f>InputData!E1117</f>
        <v>100</v>
      </c>
      <c r="F1414" t="str">
        <f>InputData!F1117</f>
        <v>4.1.1. Zonas Pantanosas</v>
      </c>
      <c r="G1414" t="str">
        <f>InputData!G1117</f>
        <v>NDVImean</v>
      </c>
      <c r="H1414" t="str">
        <f>InputData!H1117</f>
        <v>WMyear_NDVI201712</v>
      </c>
      <c r="I1414" t="str">
        <f t="shared" si="21"/>
        <v>Always</v>
      </c>
      <c r="J1414">
        <f>InputData!O1117</f>
        <v>0.41921900000000001</v>
      </c>
      <c r="K1414">
        <f>InputData!S1117</f>
        <v>1.73945E-2</v>
      </c>
    </row>
    <row r="1415" spans="1:11" hidden="1" x14ac:dyDescent="0.25">
      <c r="A1415" t="str">
        <f>InputData!A1140</f>
        <v>20190124_105445</v>
      </c>
      <c r="B1415">
        <f>InputData!B1140</f>
        <v>4</v>
      </c>
      <c r="C1415" t="str">
        <f>InputData!C1140</f>
        <v>Always</v>
      </c>
      <c r="D1415">
        <f>InputData!D1140</f>
        <v>95</v>
      </c>
      <c r="E1415">
        <f>InputData!E1140</f>
        <v>100</v>
      </c>
      <c r="F1415" t="str">
        <f>InputData!F1140</f>
        <v>3.2.1.1.2. Herbazal denso inundable</v>
      </c>
      <c r="G1415" t="str">
        <f>InputData!G1140</f>
        <v>NDVImean</v>
      </c>
      <c r="H1415" t="str">
        <f>InputData!H1140</f>
        <v>WMyear_NDVI2017winter</v>
      </c>
      <c r="I1415" t="str">
        <f t="shared" si="21"/>
        <v>Always</v>
      </c>
      <c r="J1415">
        <f>InputData!O1140</f>
        <v>0.29628896999999998</v>
      </c>
      <c r="K1415">
        <f>InputData!S1140</f>
        <v>2.7287711999999999E-2</v>
      </c>
    </row>
    <row r="1416" spans="1:11" hidden="1" x14ac:dyDescent="0.25">
      <c r="A1416" t="str">
        <f>InputData!A1148</f>
        <v>20190122_071402</v>
      </c>
      <c r="B1416">
        <f>InputData!B1148</f>
        <v>4</v>
      </c>
      <c r="C1416" t="str">
        <f>InputData!C1148</f>
        <v>Always</v>
      </c>
      <c r="D1416">
        <f>InputData!D1148</f>
        <v>95</v>
      </c>
      <c r="E1416">
        <f>InputData!E1148</f>
        <v>100</v>
      </c>
      <c r="F1416" t="str">
        <f>InputData!F1148</f>
        <v>3.2.1.1.2. Herbazal denso inundable</v>
      </c>
      <c r="G1416" t="str">
        <f>InputData!G1148</f>
        <v>NDVImean</v>
      </c>
      <c r="H1416" t="str">
        <f>InputData!H1148</f>
        <v>WMyear_NDVI201802</v>
      </c>
      <c r="I1416" t="str">
        <f t="shared" si="21"/>
        <v>Always</v>
      </c>
      <c r="J1416">
        <f>InputData!O1148</f>
        <v>0.16636234999999999</v>
      </c>
      <c r="K1416">
        <f>InputData!S1148</f>
        <v>1.5691831999999999E-2</v>
      </c>
    </row>
    <row r="1417" spans="1:11" hidden="1" x14ac:dyDescent="0.25">
      <c r="A1417" t="str">
        <f>InputData!A1244</f>
        <v>20190122_115227</v>
      </c>
      <c r="B1417">
        <f>InputData!B1244</f>
        <v>4</v>
      </c>
      <c r="C1417" t="str">
        <f>InputData!C1244</f>
        <v>Always</v>
      </c>
      <c r="D1417">
        <f>InputData!D1244</f>
        <v>95</v>
      </c>
      <c r="E1417">
        <f>InputData!E1244</f>
        <v>100</v>
      </c>
      <c r="F1417" t="str">
        <f>InputData!F1244</f>
        <v>3.2.1.1.2. Herbazal denso inundable</v>
      </c>
      <c r="G1417" t="str">
        <f>InputData!G1244</f>
        <v>NDVImean</v>
      </c>
      <c r="H1417" t="str">
        <f>InputData!H1244</f>
        <v>WMyear_NDVI201712</v>
      </c>
      <c r="I1417" t="str">
        <f t="shared" si="21"/>
        <v>Always</v>
      </c>
      <c r="J1417">
        <f>InputData!O1244</f>
        <v>0.153027</v>
      </c>
      <c r="K1417">
        <f>InputData!S1244</f>
        <v>1.76499E-2</v>
      </c>
    </row>
    <row r="1418" spans="1:11" hidden="1" x14ac:dyDescent="0.25">
      <c r="A1418" t="str">
        <f>InputData!A1253</f>
        <v>20190123_093027</v>
      </c>
      <c r="B1418">
        <f>InputData!B1253</f>
        <v>4</v>
      </c>
      <c r="C1418" t="str">
        <f>InputData!C1253</f>
        <v>Always</v>
      </c>
      <c r="D1418">
        <f>InputData!D1253</f>
        <v>95</v>
      </c>
      <c r="E1418">
        <f>InputData!E1253</f>
        <v>100</v>
      </c>
      <c r="F1418" t="str">
        <f>InputData!F1253</f>
        <v>4.1.1. Zonas Pantanosas</v>
      </c>
      <c r="G1418" t="str">
        <f>InputData!G1253</f>
        <v>NDVImean</v>
      </c>
      <c r="H1418" t="str">
        <f>InputData!H1253</f>
        <v>WMyear_NDVI201803</v>
      </c>
      <c r="I1418" t="str">
        <f t="shared" si="21"/>
        <v>Always</v>
      </c>
      <c r="J1418">
        <f>InputData!O1253</f>
        <v>0.273949</v>
      </c>
      <c r="K1418">
        <f>InputData!S1253</f>
        <v>1.6370099999999999E-2</v>
      </c>
    </row>
    <row r="1419" spans="1:11" hidden="1" x14ac:dyDescent="0.25">
      <c r="A1419" t="str">
        <f>InputData!A1255</f>
        <v>20190124_075623</v>
      </c>
      <c r="B1419">
        <f>InputData!B1255</f>
        <v>4</v>
      </c>
      <c r="C1419" t="str">
        <f>InputData!C1255</f>
        <v>Always</v>
      </c>
      <c r="D1419">
        <f>InputData!D1255</f>
        <v>95</v>
      </c>
      <c r="E1419">
        <f>InputData!E1255</f>
        <v>100</v>
      </c>
      <c r="F1419" t="str">
        <f>InputData!F1255</f>
        <v>4.1.1. Zonas Pantanosas</v>
      </c>
      <c r="G1419" t="str">
        <f>InputData!G1255</f>
        <v>NDVImean</v>
      </c>
      <c r="H1419" t="str">
        <f>InputData!H1255</f>
        <v>WMyear_NDVI2017winter</v>
      </c>
      <c r="I1419" t="str">
        <f t="shared" si="21"/>
        <v>Always</v>
      </c>
      <c r="J1419">
        <f>InputData!O1255</f>
        <v>0.33767069999999999</v>
      </c>
      <c r="K1419">
        <f>InputData!S1255</f>
        <v>1.8129656000000001E-2</v>
      </c>
    </row>
    <row r="1420" spans="1:11" hidden="1" x14ac:dyDescent="0.25">
      <c r="A1420" t="str">
        <f>InputData!A1257</f>
        <v>20190121_231309</v>
      </c>
      <c r="B1420">
        <f>InputData!B1257</f>
        <v>4</v>
      </c>
      <c r="C1420" t="str">
        <f>InputData!C1257</f>
        <v>Always</v>
      </c>
      <c r="D1420">
        <f>InputData!D1257</f>
        <v>95</v>
      </c>
      <c r="E1420">
        <f>InputData!E1257</f>
        <v>100</v>
      </c>
      <c r="F1420" t="str">
        <f>InputData!F1257</f>
        <v>3.1.1.1.2. Bosque denso alto inundable</v>
      </c>
      <c r="G1420" t="str">
        <f>InputData!G1257</f>
        <v>NDVImean</v>
      </c>
      <c r="H1420" t="str">
        <f>InputData!H1257</f>
        <v>WMyear_NDVI201802</v>
      </c>
      <c r="I1420" t="str">
        <f t="shared" si="21"/>
        <v>Always</v>
      </c>
      <c r="J1420">
        <f>InputData!O1257</f>
        <v>9.7288440000000004E-2</v>
      </c>
      <c r="K1420">
        <f>InputData!S1257</f>
        <v>3.9754793999999998E-3</v>
      </c>
    </row>
    <row r="1421" spans="1:11" hidden="1" x14ac:dyDescent="0.25">
      <c r="A1421" t="str">
        <f>InputData!A1262</f>
        <v>20190124_004614</v>
      </c>
      <c r="B1421">
        <f>InputData!B1262</f>
        <v>4</v>
      </c>
      <c r="C1421" t="str">
        <f>InputData!C1262</f>
        <v>Always</v>
      </c>
      <c r="D1421">
        <f>InputData!D1262</f>
        <v>95</v>
      </c>
      <c r="E1421">
        <f>InputData!E1262</f>
        <v>100</v>
      </c>
      <c r="F1421" t="str">
        <f>InputData!F1262</f>
        <v>5.1.2. Lagunas, lagos y cinagas naturales</v>
      </c>
      <c r="G1421" t="str">
        <f>InputData!G1262</f>
        <v>NDVImean</v>
      </c>
      <c r="H1421" t="str">
        <f>InputData!H1262</f>
        <v>WMyear_NDVI2017winter</v>
      </c>
      <c r="I1421" t="str">
        <f t="shared" si="21"/>
        <v>Always</v>
      </c>
      <c r="J1421">
        <f>InputData!O1262</f>
        <v>0.24760552</v>
      </c>
      <c r="K1421">
        <f>InputData!S1262</f>
        <v>3.2105185000000001E-2</v>
      </c>
    </row>
    <row r="1422" spans="1:11" hidden="1" x14ac:dyDescent="0.25">
      <c r="A1422" t="str">
        <f>InputData!A1264</f>
        <v>20190123_052611</v>
      </c>
      <c r="B1422">
        <f>InputData!B1264</f>
        <v>4</v>
      </c>
      <c r="C1422" t="str">
        <f>InputData!C1264</f>
        <v>Always</v>
      </c>
      <c r="D1422">
        <f>InputData!D1264</f>
        <v>95</v>
      </c>
      <c r="E1422">
        <f>InputData!E1264</f>
        <v>100</v>
      </c>
      <c r="F1422" t="str">
        <f>InputData!F1264</f>
        <v>3.3.1. Zonas arenosas naturales</v>
      </c>
      <c r="G1422" t="str">
        <f>InputData!G1264</f>
        <v>NDVImean</v>
      </c>
      <c r="H1422" t="str">
        <f>InputData!H1264</f>
        <v>WMyear_NDVI201718summer</v>
      </c>
      <c r="I1422" t="str">
        <f t="shared" si="21"/>
        <v>Always</v>
      </c>
      <c r="J1422">
        <f>InputData!O1264</f>
        <v>9.7510600000000003E-2</v>
      </c>
      <c r="K1422">
        <f>InputData!S1264</f>
        <v>1.71704E-3</v>
      </c>
    </row>
    <row r="1423" spans="1:11" hidden="1" x14ac:dyDescent="0.25">
      <c r="A1423" t="str">
        <f>InputData!A1275</f>
        <v>20190123_125308</v>
      </c>
      <c r="B1423">
        <f>InputData!B1275</f>
        <v>4</v>
      </c>
      <c r="C1423" t="str">
        <f>InputData!C1275</f>
        <v>Always</v>
      </c>
      <c r="D1423">
        <f>InputData!D1275</f>
        <v>95</v>
      </c>
      <c r="E1423">
        <f>InputData!E1275</f>
        <v>100</v>
      </c>
      <c r="F1423" t="str">
        <f>InputData!F1275</f>
        <v>3.2.1.1.2. Herbazal denso inundable</v>
      </c>
      <c r="G1423" t="str">
        <f>InputData!G1275</f>
        <v>NDVImean</v>
      </c>
      <c r="H1423" t="str">
        <f>InputData!H1275</f>
        <v>WMyear_NDVI201718summer</v>
      </c>
      <c r="I1423" t="str">
        <f t="shared" si="21"/>
        <v>Always</v>
      </c>
      <c r="J1423">
        <f>InputData!O1275</f>
        <v>-1.88984</v>
      </c>
      <c r="K1423">
        <f>InputData!S1275</f>
        <v>10255.700000000001</v>
      </c>
    </row>
    <row r="1424" spans="1:11" hidden="1" x14ac:dyDescent="0.25">
      <c r="A1424" t="str">
        <f>InputData!A1277</f>
        <v>20190121_224337</v>
      </c>
      <c r="B1424">
        <f>InputData!B1277</f>
        <v>4</v>
      </c>
      <c r="C1424" t="str">
        <f>InputData!C1277</f>
        <v>Always</v>
      </c>
      <c r="D1424">
        <f>InputData!D1277</f>
        <v>95</v>
      </c>
      <c r="E1424">
        <f>InputData!E1277</f>
        <v>100</v>
      </c>
      <c r="F1424" t="str">
        <f>InputData!F1277</f>
        <v>5.1.2. Lagunas, lagos y cinagas naturales</v>
      </c>
      <c r="G1424" t="str">
        <f>InputData!G1277</f>
        <v>NDVImean</v>
      </c>
      <c r="H1424" t="str">
        <f>InputData!H1277</f>
        <v>WMyear_NDVI201712</v>
      </c>
      <c r="I1424" t="str">
        <f t="shared" si="21"/>
        <v>Always</v>
      </c>
      <c r="J1424">
        <f>InputData!O1277</f>
        <v>0.36811300000000002</v>
      </c>
      <c r="K1424">
        <f>InputData!S1277</f>
        <v>1.8937200000000001E-2</v>
      </c>
    </row>
    <row r="1425" spans="1:11" hidden="1" x14ac:dyDescent="0.25">
      <c r="A1425" t="str">
        <f>InputData!A1284</f>
        <v>20190122_003712</v>
      </c>
      <c r="B1425">
        <f>InputData!B1284</f>
        <v>4</v>
      </c>
      <c r="C1425" t="str">
        <f>InputData!C1284</f>
        <v>Always</v>
      </c>
      <c r="D1425">
        <f>InputData!D1284</f>
        <v>95</v>
      </c>
      <c r="E1425">
        <f>InputData!E1284</f>
        <v>100</v>
      </c>
      <c r="F1425" t="str">
        <f>InputData!F1284</f>
        <v>3.3.1. Zonas arenosas naturales</v>
      </c>
      <c r="G1425" t="str">
        <f>InputData!G1284</f>
        <v>NDVImean</v>
      </c>
      <c r="H1425" t="str">
        <f>InputData!H1284</f>
        <v>WMyear_NDVI201802</v>
      </c>
      <c r="I1425" t="str">
        <f t="shared" si="21"/>
        <v>Always</v>
      </c>
      <c r="J1425">
        <f>InputData!O1284</f>
        <v>0.10059941</v>
      </c>
      <c r="K1425">
        <f>InputData!S1284</f>
        <v>1.8784362000000001E-3</v>
      </c>
    </row>
    <row r="1426" spans="1:11" hidden="1" x14ac:dyDescent="0.25">
      <c r="A1426" t="str">
        <f>InputData!A1288</f>
        <v>20190123_033652</v>
      </c>
      <c r="B1426">
        <f>InputData!B1288</f>
        <v>4</v>
      </c>
      <c r="C1426" t="str">
        <f>InputData!C1288</f>
        <v>Always</v>
      </c>
      <c r="D1426">
        <f>InputData!D1288</f>
        <v>95</v>
      </c>
      <c r="E1426">
        <f>InputData!E1288</f>
        <v>100</v>
      </c>
      <c r="F1426" t="str">
        <f>InputData!F1288</f>
        <v>3.1.1.1.2. Bosque denso alto inundable</v>
      </c>
      <c r="G1426" t="str">
        <f>InputData!G1288</f>
        <v>NDVImean</v>
      </c>
      <c r="H1426" t="str">
        <f>InputData!H1288</f>
        <v>WMyear_NDVI201803</v>
      </c>
      <c r="I1426" t="str">
        <f t="shared" si="21"/>
        <v>Always</v>
      </c>
      <c r="J1426">
        <f>InputData!O1288</f>
        <v>0.128413</v>
      </c>
      <c r="K1426">
        <f>InputData!S1288</f>
        <v>1.05094E-2</v>
      </c>
    </row>
    <row r="1427" spans="1:11" hidden="1" x14ac:dyDescent="0.25">
      <c r="A1427" t="str">
        <f>InputData!A1304</f>
        <v>20190122_041401</v>
      </c>
      <c r="B1427">
        <f>InputData!B1304</f>
        <v>4</v>
      </c>
      <c r="C1427" t="str">
        <f>InputData!C1304</f>
        <v>Always</v>
      </c>
      <c r="D1427">
        <f>InputData!D1304</f>
        <v>95</v>
      </c>
      <c r="E1427">
        <f>InputData!E1304</f>
        <v>100</v>
      </c>
      <c r="F1427" t="str">
        <f>InputData!F1304</f>
        <v>4.1.1. Zonas Pantanosas</v>
      </c>
      <c r="G1427" t="str">
        <f>InputData!G1304</f>
        <v>NDVImean</v>
      </c>
      <c r="H1427" t="str">
        <f>InputData!H1304</f>
        <v>WMyear_NDVI201802</v>
      </c>
      <c r="I1427" t="str">
        <f t="shared" si="21"/>
        <v>Always</v>
      </c>
      <c r="J1427">
        <f>InputData!O1304</f>
        <v>0.26764104</v>
      </c>
      <c r="K1427">
        <f>InputData!S1304</f>
        <v>1.3124166E-2</v>
      </c>
    </row>
    <row r="1428" spans="1:11" hidden="1" x14ac:dyDescent="0.25">
      <c r="A1428" t="str">
        <f>InputData!A1323</f>
        <v>20190121_174424</v>
      </c>
      <c r="B1428">
        <f>InputData!B1323</f>
        <v>4</v>
      </c>
      <c r="C1428" t="str">
        <f>InputData!C1323</f>
        <v>Always</v>
      </c>
      <c r="D1428">
        <f>InputData!D1323</f>
        <v>95</v>
      </c>
      <c r="E1428">
        <f>InputData!E1323</f>
        <v>100</v>
      </c>
      <c r="F1428" t="str">
        <f>InputData!F1323</f>
        <v>5.1.4. Cuerpos de agua artificiales</v>
      </c>
      <c r="G1428" t="str">
        <f>InputData!G1323</f>
        <v>NDVImean</v>
      </c>
      <c r="H1428" t="str">
        <f>InputData!H1323</f>
        <v>WMyear_NDVI201802</v>
      </c>
      <c r="I1428" t="str">
        <f t="shared" si="21"/>
        <v>Always</v>
      </c>
      <c r="J1428">
        <f>InputData!O1323</f>
        <v>0.53865373000000005</v>
      </c>
      <c r="K1428">
        <f>InputData!S1323</f>
        <v>1.1950608999999999E-2</v>
      </c>
    </row>
    <row r="1429" spans="1:11" hidden="1" x14ac:dyDescent="0.25">
      <c r="A1429" t="str">
        <f>InputData!A1324</f>
        <v>20190123_044017</v>
      </c>
      <c r="B1429">
        <f>InputData!B1324</f>
        <v>4</v>
      </c>
      <c r="C1429" t="str">
        <f>InputData!C1324</f>
        <v>Always</v>
      </c>
      <c r="D1429">
        <f>InputData!D1324</f>
        <v>95</v>
      </c>
      <c r="E1429">
        <f>InputData!E1324</f>
        <v>100</v>
      </c>
      <c r="F1429" t="str">
        <f>InputData!F1324</f>
        <v>4.1.1. Zonas Pantanosas</v>
      </c>
      <c r="G1429" t="str">
        <f>InputData!G1324</f>
        <v>NDVImean</v>
      </c>
      <c r="H1429" t="str">
        <f>InputData!H1324</f>
        <v>WMyear_NDVI201801</v>
      </c>
      <c r="I1429" t="str">
        <f t="shared" si="21"/>
        <v>Always</v>
      </c>
      <c r="J1429">
        <f>InputData!O1324</f>
        <v>0.37153693999999998</v>
      </c>
      <c r="K1429">
        <f>InputData!S1324</f>
        <v>1.7775478000000001E-2</v>
      </c>
    </row>
    <row r="1430" spans="1:11" hidden="1" x14ac:dyDescent="0.25">
      <c r="A1430" t="str">
        <f>InputData!A1327</f>
        <v>20190123_094343</v>
      </c>
      <c r="B1430">
        <f>InputData!B1327</f>
        <v>4</v>
      </c>
      <c r="C1430" t="str">
        <f>InputData!C1327</f>
        <v>Always</v>
      </c>
      <c r="D1430">
        <f>InputData!D1327</f>
        <v>95</v>
      </c>
      <c r="E1430">
        <f>InputData!E1327</f>
        <v>100</v>
      </c>
      <c r="F1430" t="str">
        <f>InputData!F1327</f>
        <v>4.1.1. Zonas Pantanosas</v>
      </c>
      <c r="G1430" t="str">
        <f>InputData!G1327</f>
        <v>NDVImean</v>
      </c>
      <c r="H1430" t="str">
        <f>InputData!H1327</f>
        <v>WMyear_NDVI201718summer</v>
      </c>
      <c r="I1430" t="str">
        <f t="shared" si="21"/>
        <v>Always</v>
      </c>
      <c r="J1430">
        <f>InputData!O1327</f>
        <v>-47.596600000000002</v>
      </c>
      <c r="K1430">
        <f>InputData!S1327</f>
        <v>65949.5</v>
      </c>
    </row>
    <row r="1431" spans="1:11" hidden="1" x14ac:dyDescent="0.25">
      <c r="A1431" t="str">
        <f>InputData!A1334</f>
        <v>20190121_205416</v>
      </c>
      <c r="B1431">
        <f>InputData!B1334</f>
        <v>4</v>
      </c>
      <c r="C1431" t="str">
        <f>InputData!C1334</f>
        <v>Always</v>
      </c>
      <c r="D1431">
        <f>InputData!D1334</f>
        <v>95</v>
      </c>
      <c r="E1431">
        <f>InputData!E1334</f>
        <v>100</v>
      </c>
      <c r="F1431" t="str">
        <f>InputData!F1334</f>
        <v>3.2.3. Vegetacin secundaria o en transicin</v>
      </c>
      <c r="G1431" t="str">
        <f>InputData!G1334</f>
        <v>NDVImean</v>
      </c>
      <c r="H1431" t="str">
        <f>InputData!H1334</f>
        <v>WMyear_NDVI201712</v>
      </c>
      <c r="I1431" t="str">
        <f t="shared" si="21"/>
        <v>Always</v>
      </c>
      <c r="J1431">
        <f>InputData!O1334</f>
        <v>7.6472499999999999E-2</v>
      </c>
      <c r="K1431">
        <f>InputData!S1334</f>
        <v>2.8586499999999999E-3</v>
      </c>
    </row>
    <row r="1432" spans="1:11" hidden="1" x14ac:dyDescent="0.25">
      <c r="A1432" t="str">
        <f>InputData!A1341</f>
        <v>20190121_202719</v>
      </c>
      <c r="B1432">
        <f>InputData!B1341</f>
        <v>4</v>
      </c>
      <c r="C1432" t="str">
        <f>InputData!C1341</f>
        <v>Always</v>
      </c>
      <c r="D1432">
        <f>InputData!D1341</f>
        <v>95</v>
      </c>
      <c r="E1432">
        <f>InputData!E1341</f>
        <v>100</v>
      </c>
      <c r="F1432" t="str">
        <f>InputData!F1341</f>
        <v>4.1.3. Vegetacin acutica sobre cuerpos de agua</v>
      </c>
      <c r="G1432" t="str">
        <f>InputData!G1341</f>
        <v>NDVImean</v>
      </c>
      <c r="H1432" t="str">
        <f>InputData!H1341</f>
        <v>WMyear_NDVI201712</v>
      </c>
      <c r="I1432" t="str">
        <f t="shared" ref="I1432:I1495" si="22">NewCategory(C1432)</f>
        <v>Always</v>
      </c>
      <c r="J1432">
        <f>InputData!O1341</f>
        <v>0.469889</v>
      </c>
      <c r="K1432">
        <f>InputData!S1341</f>
        <v>5.2488700000000001E-3</v>
      </c>
    </row>
    <row r="1433" spans="1:11" hidden="1" x14ac:dyDescent="0.25">
      <c r="A1433" t="str">
        <f>InputData!A1346</f>
        <v>20190123_015852</v>
      </c>
      <c r="B1433">
        <f>InputData!B1346</f>
        <v>4</v>
      </c>
      <c r="C1433" t="str">
        <f>InputData!C1346</f>
        <v>Always</v>
      </c>
      <c r="D1433">
        <f>InputData!D1346</f>
        <v>95</v>
      </c>
      <c r="E1433">
        <f>InputData!E1346</f>
        <v>100</v>
      </c>
      <c r="F1433" t="str">
        <f>InputData!F1346</f>
        <v>3.2.3. Vegetacin secundaria o en transicin</v>
      </c>
      <c r="G1433" t="str">
        <f>InputData!G1346</f>
        <v>NDVImean</v>
      </c>
      <c r="H1433" t="str">
        <f>InputData!H1346</f>
        <v>WMyear_NDVI201803</v>
      </c>
      <c r="I1433" t="str">
        <f t="shared" si="22"/>
        <v>Always</v>
      </c>
      <c r="J1433">
        <f>InputData!O1346</f>
        <v>0.105951</v>
      </c>
      <c r="K1433">
        <f>InputData!S1346</f>
        <v>3.3920399999999998E-3</v>
      </c>
    </row>
    <row r="1434" spans="1:11" hidden="1" x14ac:dyDescent="0.25">
      <c r="A1434" t="str">
        <f>InputData!A1350</f>
        <v>20190123_004707</v>
      </c>
      <c r="B1434">
        <f>InputData!B1350</f>
        <v>4</v>
      </c>
      <c r="C1434" t="str">
        <f>InputData!C1350</f>
        <v>Always</v>
      </c>
      <c r="D1434">
        <f>InputData!D1350</f>
        <v>95</v>
      </c>
      <c r="E1434">
        <f>InputData!E1350</f>
        <v>100</v>
      </c>
      <c r="F1434" t="str">
        <f>InputData!F1350</f>
        <v>2.3.1. Pastos limpios</v>
      </c>
      <c r="G1434" t="str">
        <f>InputData!G1350</f>
        <v>NDVImean</v>
      </c>
      <c r="H1434" t="str">
        <f>InputData!H1350</f>
        <v>WMyear_NDVI201803</v>
      </c>
      <c r="I1434" t="str">
        <f t="shared" si="22"/>
        <v>Always</v>
      </c>
      <c r="J1434">
        <f>InputData!O1350</f>
        <v>0.152698</v>
      </c>
      <c r="K1434">
        <f>InputData!S1350</f>
        <v>9.0697199999999999E-3</v>
      </c>
    </row>
    <row r="1435" spans="1:11" x14ac:dyDescent="0.25">
      <c r="A1435" t="str">
        <f>InputData!A1353</f>
        <v>20190121_074132</v>
      </c>
      <c r="B1435">
        <f>InputData!B1353</f>
        <v>4</v>
      </c>
      <c r="C1435" t="str">
        <f>InputData!C1353</f>
        <v>Always</v>
      </c>
      <c r="D1435">
        <f>InputData!D1353</f>
        <v>95</v>
      </c>
      <c r="E1435">
        <f>InputData!E1353</f>
        <v>100</v>
      </c>
      <c r="F1435" t="str">
        <f>InputData!F1353</f>
        <v>3.2.1.1.2. Herbazal denso inundable</v>
      </c>
      <c r="G1435" t="str">
        <f>InputData!G1353</f>
        <v>NDVImean</v>
      </c>
      <c r="H1435" t="str">
        <f>InputData!H1353</f>
        <v>WMyear_NDVI201711</v>
      </c>
      <c r="I1435" t="str">
        <f t="shared" si="22"/>
        <v>Always</v>
      </c>
      <c r="J1435">
        <f>InputData!O1353</f>
        <v>0.28435381999999998</v>
      </c>
      <c r="K1435">
        <f>InputData!S1353</f>
        <v>2.0875965999999999E-2</v>
      </c>
    </row>
    <row r="1436" spans="1:11" hidden="1" x14ac:dyDescent="0.25">
      <c r="A1436" t="str">
        <f>InputData!A1354</f>
        <v>20190124_150809</v>
      </c>
      <c r="B1436">
        <f>InputData!B1354</f>
        <v>4</v>
      </c>
      <c r="C1436" t="str">
        <f>InputData!C1354</f>
        <v>Always</v>
      </c>
      <c r="D1436">
        <f>InputData!D1354</f>
        <v>95</v>
      </c>
      <c r="E1436">
        <f>InputData!E1354</f>
        <v>100</v>
      </c>
      <c r="F1436" t="str">
        <f>InputData!F1354</f>
        <v>3.2.1.1.1. Herbazal denso de tierra firme</v>
      </c>
      <c r="G1436" t="str">
        <f>InputData!G1354</f>
        <v>NDVImean</v>
      </c>
      <c r="H1436" t="str">
        <f>InputData!H1354</f>
        <v>WMyear_NDVI2017winter</v>
      </c>
      <c r="I1436" t="str">
        <f t="shared" si="22"/>
        <v>Always</v>
      </c>
      <c r="J1436">
        <f>InputData!O1354</f>
        <v>0.41099024000000001</v>
      </c>
      <c r="K1436">
        <f>InputData!S1354</f>
        <v>8.5443840000000004E-3</v>
      </c>
    </row>
    <row r="1437" spans="1:11" hidden="1" x14ac:dyDescent="0.25">
      <c r="A1437" t="str">
        <f>InputData!A1357</f>
        <v>20190122_215059</v>
      </c>
      <c r="B1437">
        <f>InputData!B1357</f>
        <v>4</v>
      </c>
      <c r="C1437" t="str">
        <f>InputData!C1357</f>
        <v>Always</v>
      </c>
      <c r="D1437">
        <f>InputData!D1357</f>
        <v>95</v>
      </c>
      <c r="E1437">
        <f>InputData!E1357</f>
        <v>100</v>
      </c>
      <c r="F1437" t="str">
        <f>InputData!F1357</f>
        <v>5.1.4. Cuerpos de agua artificiales</v>
      </c>
      <c r="G1437" t="str">
        <f>InputData!G1357</f>
        <v>NDVImean</v>
      </c>
      <c r="H1437" t="str">
        <f>InputData!H1357</f>
        <v>WMyear_NDVI201718summer</v>
      </c>
      <c r="I1437" t="str">
        <f t="shared" si="22"/>
        <v>Always</v>
      </c>
      <c r="J1437">
        <f>InputData!O1357</f>
        <v>0.49557099999999998</v>
      </c>
      <c r="K1437">
        <f>InputData!S1357</f>
        <v>1.01645E-2</v>
      </c>
    </row>
    <row r="1438" spans="1:11" x14ac:dyDescent="0.25">
      <c r="A1438" t="str">
        <f>InputData!A1358</f>
        <v>20190121_105319</v>
      </c>
      <c r="B1438">
        <f>InputData!B1358</f>
        <v>4</v>
      </c>
      <c r="C1438" t="str">
        <f>InputData!C1358</f>
        <v>Always</v>
      </c>
      <c r="D1438">
        <f>InputData!D1358</f>
        <v>95</v>
      </c>
      <c r="E1438">
        <f>InputData!E1358</f>
        <v>100</v>
      </c>
      <c r="F1438" t="str">
        <f>InputData!F1358</f>
        <v>3.2.1.1.1. Herbazal denso de tierra firme</v>
      </c>
      <c r="G1438" t="str">
        <f>InputData!G1358</f>
        <v>NDVImean</v>
      </c>
      <c r="H1438" t="str">
        <f>InputData!H1358</f>
        <v>WMyear_NDVI201711</v>
      </c>
      <c r="I1438" t="str">
        <f t="shared" si="22"/>
        <v>Always</v>
      </c>
      <c r="J1438">
        <f>InputData!O1358</f>
        <v>0.50780325999999998</v>
      </c>
      <c r="K1438">
        <f>InputData!S1358</f>
        <v>7.6470137999999997E-3</v>
      </c>
    </row>
    <row r="1439" spans="1:11" hidden="1" x14ac:dyDescent="0.25">
      <c r="A1439" t="str">
        <f>InputData!A1373</f>
        <v>20190121_221725</v>
      </c>
      <c r="B1439">
        <f>InputData!B1373</f>
        <v>4</v>
      </c>
      <c r="C1439" t="str">
        <f>InputData!C1373</f>
        <v>Always</v>
      </c>
      <c r="D1439">
        <f>InputData!D1373</f>
        <v>95</v>
      </c>
      <c r="E1439">
        <f>InputData!E1373</f>
        <v>100</v>
      </c>
      <c r="F1439" t="str">
        <f>InputData!F1373</f>
        <v>3.1.1.1.2. Bosque denso alto inundable</v>
      </c>
      <c r="G1439" t="str">
        <f>InputData!G1373</f>
        <v>NDVImean</v>
      </c>
      <c r="H1439" t="str">
        <f>InputData!H1373</f>
        <v>WMyear_NDVI201712</v>
      </c>
      <c r="I1439" t="str">
        <f t="shared" si="22"/>
        <v>Always</v>
      </c>
      <c r="J1439">
        <f>InputData!O1373</f>
        <v>8.3899799999999997E-2</v>
      </c>
      <c r="K1439">
        <f>InputData!S1373</f>
        <v>3.1305600000000001E-3</v>
      </c>
    </row>
    <row r="1440" spans="1:11" hidden="1" x14ac:dyDescent="0.25">
      <c r="A1440" t="str">
        <f>InputData!A1378</f>
        <v>20190124_174650</v>
      </c>
      <c r="B1440">
        <f>InputData!B1378</f>
        <v>4</v>
      </c>
      <c r="C1440" t="str">
        <f>InputData!C1378</f>
        <v>Always</v>
      </c>
      <c r="D1440">
        <f>InputData!D1378</f>
        <v>95</v>
      </c>
      <c r="E1440">
        <f>InputData!E1378</f>
        <v>100</v>
      </c>
      <c r="F1440" t="str">
        <f>InputData!F1378</f>
        <v>2.4.3. Mosaico de cultivos, pastos y espacios naturales</v>
      </c>
      <c r="G1440" t="str">
        <f>InputData!G1378</f>
        <v>EVImean</v>
      </c>
      <c r="H1440" t="str">
        <f>InputData!H1378</f>
        <v>WMyear_evi_summer</v>
      </c>
      <c r="I1440" t="str">
        <f t="shared" si="22"/>
        <v>Always</v>
      </c>
      <c r="J1440">
        <f>InputData!O1378</f>
        <v>-8.4780700000000001E-2</v>
      </c>
      <c r="K1440">
        <f>InputData!S1378</f>
        <v>173.88200000000001</v>
      </c>
    </row>
    <row r="1441" spans="1:11" hidden="1" x14ac:dyDescent="0.25">
      <c r="A1441" t="str">
        <f>InputData!A1379</f>
        <v>20190121_172120</v>
      </c>
      <c r="B1441">
        <f>InputData!B1379</f>
        <v>4</v>
      </c>
      <c r="C1441" t="str">
        <f>InputData!C1379</f>
        <v>Always</v>
      </c>
      <c r="D1441">
        <f>InputData!D1379</f>
        <v>95</v>
      </c>
      <c r="E1441">
        <f>InputData!E1379</f>
        <v>100</v>
      </c>
      <c r="F1441" t="str">
        <f>InputData!F1379</f>
        <v>5.1.4. Cuerpos de agua artificiales</v>
      </c>
      <c r="G1441" t="str">
        <f>InputData!G1379</f>
        <v>NDVImean</v>
      </c>
      <c r="H1441" t="str">
        <f>InputData!H1379</f>
        <v>WMyear_NDVI201712</v>
      </c>
      <c r="I1441" t="str">
        <f t="shared" si="22"/>
        <v>Always</v>
      </c>
      <c r="J1441">
        <f>InputData!O1379</f>
        <v>0.42079499999999997</v>
      </c>
      <c r="K1441">
        <f>InputData!S1379</f>
        <v>1.4760300000000001E-2</v>
      </c>
    </row>
    <row r="1442" spans="1:11" x14ac:dyDescent="0.25">
      <c r="A1442" t="str">
        <f>InputData!A1383</f>
        <v>20190120_182110</v>
      </c>
      <c r="B1442">
        <f>InputData!B1383</f>
        <v>4</v>
      </c>
      <c r="C1442" t="str">
        <f>InputData!C1383</f>
        <v>Always</v>
      </c>
      <c r="D1442">
        <f>InputData!D1383</f>
        <v>95</v>
      </c>
      <c r="E1442">
        <f>InputData!E1383</f>
        <v>100</v>
      </c>
      <c r="F1442" t="str">
        <f>InputData!F1383</f>
        <v>4.1.1. Zonas Pantanosas</v>
      </c>
      <c r="G1442" t="str">
        <f>InputData!G1383</f>
        <v>NDVImean</v>
      </c>
      <c r="H1442" t="str">
        <f>InputData!H1383</f>
        <v>WMyear_NDVI201711</v>
      </c>
      <c r="I1442" t="str">
        <f t="shared" si="22"/>
        <v>Always</v>
      </c>
      <c r="J1442">
        <f>InputData!O1383</f>
        <v>0.35657804999999998</v>
      </c>
      <c r="K1442">
        <f>InputData!S1383</f>
        <v>1.4034822000000001E-2</v>
      </c>
    </row>
    <row r="1443" spans="1:11" x14ac:dyDescent="0.25">
      <c r="A1443" t="str">
        <f>InputData!A1384</f>
        <v>20190120_131249</v>
      </c>
      <c r="B1443">
        <f>InputData!B1384</f>
        <v>4</v>
      </c>
      <c r="C1443" t="str">
        <f>InputData!C1384</f>
        <v>Always</v>
      </c>
      <c r="D1443">
        <f>InputData!D1384</f>
        <v>95</v>
      </c>
      <c r="E1443">
        <f>InputData!E1384</f>
        <v>100</v>
      </c>
      <c r="F1443" t="str">
        <f>InputData!F1384</f>
        <v>5.1.2. Lagunas, lagos y cinagas naturales</v>
      </c>
      <c r="G1443" t="str">
        <f>InputData!G1384</f>
        <v>NDVImean</v>
      </c>
      <c r="H1443" t="str">
        <f>InputData!H1384</f>
        <v>WMyear_NDVI201711</v>
      </c>
      <c r="I1443" t="str">
        <f t="shared" si="22"/>
        <v>Always</v>
      </c>
      <c r="J1443">
        <f>InputData!O1384</f>
        <v>0.36847413000000001</v>
      </c>
      <c r="K1443">
        <f>InputData!S1384</f>
        <v>8.0079729999999998E-3</v>
      </c>
    </row>
    <row r="1444" spans="1:11" hidden="1" x14ac:dyDescent="0.25">
      <c r="A1444" t="str">
        <f>InputData!A1386</f>
        <v>20190123_021523</v>
      </c>
      <c r="B1444">
        <f>InputData!B1386</f>
        <v>4</v>
      </c>
      <c r="C1444" t="str">
        <f>InputData!C1386</f>
        <v>Always</v>
      </c>
      <c r="D1444">
        <f>InputData!D1386</f>
        <v>95</v>
      </c>
      <c r="E1444">
        <f>InputData!E1386</f>
        <v>100</v>
      </c>
      <c r="F1444" t="str">
        <f>InputData!F1386</f>
        <v>3.2.3. Vegetacin secundaria o en transicin</v>
      </c>
      <c r="G1444" t="str">
        <f>InputData!G1386</f>
        <v>NDVImean</v>
      </c>
      <c r="H1444" t="str">
        <f>InputData!H1386</f>
        <v>WMyear_NDVI201718summer</v>
      </c>
      <c r="I1444" t="str">
        <f t="shared" si="22"/>
        <v>Always</v>
      </c>
      <c r="J1444">
        <f>InputData!O1386</f>
        <v>-1.37619</v>
      </c>
      <c r="K1444">
        <f>InputData!S1386</f>
        <v>3292.03</v>
      </c>
    </row>
    <row r="1445" spans="1:11" hidden="1" x14ac:dyDescent="0.25">
      <c r="A1445" t="str">
        <f>InputData!A1387</f>
        <v>20190123_093947</v>
      </c>
      <c r="B1445">
        <f>InputData!B1387</f>
        <v>4</v>
      </c>
      <c r="C1445" t="str">
        <f>InputData!C1387</f>
        <v>Always</v>
      </c>
      <c r="D1445">
        <f>InputData!D1387</f>
        <v>95</v>
      </c>
      <c r="E1445">
        <f>InputData!E1387</f>
        <v>100</v>
      </c>
      <c r="F1445" t="str">
        <f>InputData!F1387</f>
        <v>2.4.4. Mosaico de pastos con espacios naturales</v>
      </c>
      <c r="G1445" t="str">
        <f>InputData!G1387</f>
        <v>NDVImean</v>
      </c>
      <c r="H1445" t="str">
        <f>InputData!H1387</f>
        <v>WMyear_NDVI201801</v>
      </c>
      <c r="I1445" t="str">
        <f t="shared" si="22"/>
        <v>Always</v>
      </c>
      <c r="J1445">
        <f>InputData!O1387</f>
        <v>0.11172176</v>
      </c>
      <c r="K1445">
        <f>InputData!S1387</f>
        <v>4.3935989999999998E-3</v>
      </c>
    </row>
    <row r="1446" spans="1:11" hidden="1" x14ac:dyDescent="0.25">
      <c r="A1446" t="str">
        <f>InputData!A1391</f>
        <v>20190123_035328</v>
      </c>
      <c r="B1446">
        <f>InputData!B1391</f>
        <v>4</v>
      </c>
      <c r="C1446" t="str">
        <f>InputData!C1391</f>
        <v>Always</v>
      </c>
      <c r="D1446">
        <f>InputData!D1391</f>
        <v>95</v>
      </c>
      <c r="E1446">
        <f>InputData!E1391</f>
        <v>100</v>
      </c>
      <c r="F1446" t="str">
        <f>InputData!F1391</f>
        <v>3.1.1.1.2. Bosque denso alto inundable</v>
      </c>
      <c r="G1446" t="str">
        <f>InputData!G1391</f>
        <v>NDVImean</v>
      </c>
      <c r="H1446" t="str">
        <f>InputData!H1391</f>
        <v>WMyear_NDVI201718summer</v>
      </c>
      <c r="I1446" t="str">
        <f t="shared" si="22"/>
        <v>Always</v>
      </c>
      <c r="J1446">
        <f>InputData!O1391</f>
        <v>-3.84395</v>
      </c>
      <c r="K1446">
        <f>InputData!S1391</f>
        <v>13731.4</v>
      </c>
    </row>
    <row r="1447" spans="1:11" hidden="1" x14ac:dyDescent="0.25">
      <c r="A1447" t="str">
        <f>InputData!A1407</f>
        <v>20190123_012333</v>
      </c>
      <c r="B1447">
        <f>InputData!B1407</f>
        <v>4</v>
      </c>
      <c r="C1447" t="str">
        <f>InputData!C1407</f>
        <v>Always</v>
      </c>
      <c r="D1447">
        <f>InputData!D1407</f>
        <v>95</v>
      </c>
      <c r="E1447">
        <f>InputData!E1407</f>
        <v>100</v>
      </c>
      <c r="F1447" t="str">
        <f>InputData!F1407</f>
        <v>4.1.3. Vegetacin acutica sobre cuerpos de agua</v>
      </c>
      <c r="G1447" t="str">
        <f>InputData!G1407</f>
        <v>NDVImean</v>
      </c>
      <c r="H1447" t="str">
        <f>InputData!H1407</f>
        <v>WMyear_NDVI201803</v>
      </c>
      <c r="I1447" t="str">
        <f t="shared" si="22"/>
        <v>Always</v>
      </c>
      <c r="J1447">
        <f>InputData!O1407</f>
        <v>0.427205</v>
      </c>
      <c r="K1447">
        <f>InputData!S1407</f>
        <v>3.7388600000000001E-3</v>
      </c>
    </row>
    <row r="1448" spans="1:11" hidden="1" x14ac:dyDescent="0.25">
      <c r="A1448" t="str">
        <f>InputData!A1409</f>
        <v>20190122_101714</v>
      </c>
      <c r="B1448">
        <f>InputData!B1409</f>
        <v>4</v>
      </c>
      <c r="C1448" t="str">
        <f>InputData!C1409</f>
        <v>Always</v>
      </c>
      <c r="D1448">
        <f>InputData!D1409</f>
        <v>95</v>
      </c>
      <c r="E1448">
        <f>InputData!E1409</f>
        <v>100</v>
      </c>
      <c r="F1448" t="str">
        <f>InputData!F1409</f>
        <v>2.4.3. Mosaico de cultivos, pastos y espacios naturales</v>
      </c>
      <c r="G1448" t="str">
        <f>InputData!G1409</f>
        <v>NDVImean</v>
      </c>
      <c r="H1448" t="str">
        <f>InputData!H1409</f>
        <v>WMyear_NDVI201802</v>
      </c>
      <c r="I1448" t="str">
        <f t="shared" si="22"/>
        <v>Always</v>
      </c>
      <c r="J1448">
        <f>InputData!O1409</f>
        <v>9.1995099999999996E-2</v>
      </c>
      <c r="K1448">
        <f>InputData!S1409</f>
        <v>1.9149316999999999E-3</v>
      </c>
    </row>
    <row r="1449" spans="1:11" hidden="1" x14ac:dyDescent="0.25">
      <c r="A1449" t="str">
        <f>InputData!A1412</f>
        <v>20190123_220047</v>
      </c>
      <c r="B1449">
        <f>InputData!B1412</f>
        <v>4</v>
      </c>
      <c r="C1449" t="str">
        <f>InputData!C1412</f>
        <v>Always</v>
      </c>
      <c r="D1449">
        <f>InputData!D1412</f>
        <v>95</v>
      </c>
      <c r="E1449">
        <f>InputData!E1412</f>
        <v>100</v>
      </c>
      <c r="F1449" t="str">
        <f>InputData!F1412</f>
        <v>4.1.3. Vegetacin acutica sobre cuerpos de agua</v>
      </c>
      <c r="G1449" t="str">
        <f>InputData!G1412</f>
        <v>NDVImean</v>
      </c>
      <c r="H1449" t="str">
        <f>InputData!H1412</f>
        <v>WMyear_NDVI2017winter</v>
      </c>
      <c r="I1449" t="str">
        <f t="shared" si="22"/>
        <v>Always</v>
      </c>
      <c r="J1449">
        <f>InputData!O1412</f>
        <v>0.43664607</v>
      </c>
      <c r="K1449">
        <f>InputData!S1412</f>
        <v>4.3918326999999998E-3</v>
      </c>
    </row>
    <row r="1450" spans="1:11" hidden="1" x14ac:dyDescent="0.25">
      <c r="A1450" t="str">
        <f>InputData!A1413</f>
        <v>20190122_210308</v>
      </c>
      <c r="B1450">
        <f>InputData!B1413</f>
        <v>4</v>
      </c>
      <c r="C1450" t="str">
        <f>InputData!C1413</f>
        <v>Always</v>
      </c>
      <c r="D1450">
        <f>InputData!D1413</f>
        <v>95</v>
      </c>
      <c r="E1450">
        <f>InputData!E1413</f>
        <v>100</v>
      </c>
      <c r="F1450" t="str">
        <f>InputData!F1413</f>
        <v>4.1.3. Vegetacin acutica sobre cuerpos de agua</v>
      </c>
      <c r="G1450" t="str">
        <f>InputData!G1413</f>
        <v>NDVImean</v>
      </c>
      <c r="H1450" t="str">
        <f>InputData!H1413</f>
        <v>WMyear_NDVI201801</v>
      </c>
      <c r="I1450" t="str">
        <f t="shared" si="22"/>
        <v>Always</v>
      </c>
      <c r="J1450">
        <f>InputData!O1413</f>
        <v>0.34950059999999999</v>
      </c>
      <c r="K1450">
        <f>InputData!S1413</f>
        <v>4.7825322999999996E-3</v>
      </c>
    </row>
    <row r="1451" spans="1:11" hidden="1" x14ac:dyDescent="0.25">
      <c r="A1451" t="str">
        <f>InputData!A1417</f>
        <v>20190123_212529</v>
      </c>
      <c r="B1451">
        <f>InputData!B1417</f>
        <v>4</v>
      </c>
      <c r="C1451" t="str">
        <f>InputData!C1417</f>
        <v>Always</v>
      </c>
      <c r="D1451">
        <f>InputData!D1417</f>
        <v>95</v>
      </c>
      <c r="E1451">
        <f>InputData!E1417</f>
        <v>100</v>
      </c>
      <c r="F1451" t="str">
        <f>InputData!F1417</f>
        <v>2.3.1. Pastos limpios</v>
      </c>
      <c r="G1451" t="str">
        <f>InputData!G1417</f>
        <v>NDVImean</v>
      </c>
      <c r="H1451" t="str">
        <f>InputData!H1417</f>
        <v>WMyear_NDVI2017winter</v>
      </c>
      <c r="I1451" t="str">
        <f t="shared" si="22"/>
        <v>Always</v>
      </c>
      <c r="J1451">
        <f>InputData!O1417</f>
        <v>0.103240155</v>
      </c>
      <c r="K1451">
        <f>InputData!S1417</f>
        <v>6.0991355999999997E-3</v>
      </c>
    </row>
    <row r="1452" spans="1:11" hidden="1" x14ac:dyDescent="0.25">
      <c r="A1452" t="str">
        <f>InputData!A1421</f>
        <v>20190121_233247</v>
      </c>
      <c r="B1452">
        <f>InputData!B1421</f>
        <v>4</v>
      </c>
      <c r="C1452" t="str">
        <f>InputData!C1421</f>
        <v>Always</v>
      </c>
      <c r="D1452">
        <f>InputData!D1421</f>
        <v>95</v>
      </c>
      <c r="E1452">
        <f>InputData!E1421</f>
        <v>100</v>
      </c>
      <c r="F1452" t="str">
        <f>InputData!F1421</f>
        <v>3.3.1. Zonas arenosas naturales</v>
      </c>
      <c r="G1452" t="str">
        <f>InputData!G1421</f>
        <v>NDVImean</v>
      </c>
      <c r="H1452" t="str">
        <f>InputData!H1421</f>
        <v>WMyear_NDVI201712</v>
      </c>
      <c r="I1452" t="str">
        <f t="shared" si="22"/>
        <v>Always</v>
      </c>
      <c r="J1452">
        <f>InputData!O1421</f>
        <v>8.17383E-2</v>
      </c>
      <c r="K1452">
        <f>InputData!S1421</f>
        <v>8.8014799999999998E-4</v>
      </c>
    </row>
    <row r="1453" spans="1:11" hidden="1" x14ac:dyDescent="0.25">
      <c r="A1453" t="str">
        <f>InputData!A1423</f>
        <v>20190123_014312</v>
      </c>
      <c r="B1453">
        <f>InputData!B1423</f>
        <v>4</v>
      </c>
      <c r="C1453" t="str">
        <f>InputData!C1423</f>
        <v>Always</v>
      </c>
      <c r="D1453">
        <f>InputData!D1423</f>
        <v>95</v>
      </c>
      <c r="E1453">
        <f>InputData!E1423</f>
        <v>100</v>
      </c>
      <c r="F1453" t="str">
        <f>InputData!F1423</f>
        <v>4.1.3. Vegetacin acutica sobre cuerpos de agua</v>
      </c>
      <c r="G1453" t="str">
        <f>InputData!G1423</f>
        <v>NDVImean</v>
      </c>
      <c r="H1453" t="str">
        <f>InputData!H1423</f>
        <v>WMyear_NDVI201718summer</v>
      </c>
      <c r="I1453" t="str">
        <f t="shared" si="22"/>
        <v>Always</v>
      </c>
      <c r="J1453">
        <f>InputData!O1423</f>
        <v>0.367759</v>
      </c>
      <c r="K1453">
        <f>InputData!S1423</f>
        <v>5.8405100000000001E-3</v>
      </c>
    </row>
    <row r="1454" spans="1:11" hidden="1" x14ac:dyDescent="0.25">
      <c r="A1454" t="str">
        <f>InputData!A1424</f>
        <v>20190121_200002</v>
      </c>
      <c r="B1454">
        <f>InputData!B1424</f>
        <v>4</v>
      </c>
      <c r="C1454" t="str">
        <f>InputData!C1424</f>
        <v>Always</v>
      </c>
      <c r="D1454">
        <f>InputData!D1424</f>
        <v>95</v>
      </c>
      <c r="E1454">
        <f>InputData!E1424</f>
        <v>100</v>
      </c>
      <c r="F1454" t="str">
        <f>InputData!F1424</f>
        <v>2.3.1. Pastos limpios</v>
      </c>
      <c r="G1454" t="str">
        <f>InputData!G1424</f>
        <v>NDVImean</v>
      </c>
      <c r="H1454" t="str">
        <f>InputData!H1424</f>
        <v>WMyear_NDVI201712</v>
      </c>
      <c r="I1454" t="str">
        <f t="shared" si="22"/>
        <v>Always</v>
      </c>
      <c r="J1454">
        <f>InputData!O1424</f>
        <v>8.91295E-2</v>
      </c>
      <c r="K1454">
        <f>InputData!S1424</f>
        <v>4.5145000000000003E-3</v>
      </c>
    </row>
    <row r="1455" spans="1:11" hidden="1" x14ac:dyDescent="0.25">
      <c r="A1455" t="str">
        <f>InputData!A1425</f>
        <v>20190121_211152</v>
      </c>
      <c r="B1455">
        <f>InputData!B1425</f>
        <v>4</v>
      </c>
      <c r="C1455" t="str">
        <f>InputData!C1425</f>
        <v>Always</v>
      </c>
      <c r="D1455">
        <f>InputData!D1425</f>
        <v>95</v>
      </c>
      <c r="E1455">
        <f>InputData!E1425</f>
        <v>100</v>
      </c>
      <c r="F1455" t="str">
        <f>InputData!F1425</f>
        <v>4.1.3. Vegetacin acutica sobre cuerpos de agua</v>
      </c>
      <c r="G1455" t="str">
        <f>InputData!G1425</f>
        <v>NDVImean</v>
      </c>
      <c r="H1455" t="str">
        <f>InputData!H1425</f>
        <v>WMyear_NDVI201802</v>
      </c>
      <c r="I1455" t="str">
        <f t="shared" si="22"/>
        <v>Always</v>
      </c>
      <c r="J1455">
        <f>InputData!O1425</f>
        <v>0.34497359999999999</v>
      </c>
      <c r="K1455">
        <f>InputData!S1425</f>
        <v>5.5223069999999997E-3</v>
      </c>
    </row>
    <row r="1456" spans="1:11" hidden="1" x14ac:dyDescent="0.25">
      <c r="A1456" t="str">
        <f>InputData!A1430</f>
        <v>20190121_204133</v>
      </c>
      <c r="B1456">
        <f>InputData!B1430</f>
        <v>4</v>
      </c>
      <c r="C1456" t="str">
        <f>InputData!C1430</f>
        <v>Always</v>
      </c>
      <c r="D1456">
        <f>InputData!D1430</f>
        <v>95</v>
      </c>
      <c r="E1456">
        <f>InputData!E1430</f>
        <v>100</v>
      </c>
      <c r="F1456" t="str">
        <f>InputData!F1430</f>
        <v>2.3.1. Pastos limpios</v>
      </c>
      <c r="G1456" t="str">
        <f>InputData!G1430</f>
        <v>NDVImean</v>
      </c>
      <c r="H1456" t="str">
        <f>InputData!H1430</f>
        <v>WMyear_NDVI201802</v>
      </c>
      <c r="I1456" t="str">
        <f t="shared" si="22"/>
        <v>Always</v>
      </c>
      <c r="J1456">
        <f>InputData!O1430</f>
        <v>0.11462642000000001</v>
      </c>
      <c r="K1456">
        <f>InputData!S1430</f>
        <v>6.7412914000000001E-3</v>
      </c>
    </row>
    <row r="1457" spans="1:11" hidden="1" x14ac:dyDescent="0.25">
      <c r="A1457" t="str">
        <f>InputData!A1434</f>
        <v>20190123_143403</v>
      </c>
      <c r="B1457">
        <f>InputData!B1434</f>
        <v>4</v>
      </c>
      <c r="C1457" t="str">
        <f>InputData!C1434</f>
        <v>Always</v>
      </c>
      <c r="D1457">
        <f>InputData!D1434</f>
        <v>95</v>
      </c>
      <c r="E1457">
        <f>InputData!E1434</f>
        <v>100</v>
      </c>
      <c r="F1457" t="str">
        <f>InputData!F1434</f>
        <v>2.4.4. Mosaico de pastos con espacios naturales</v>
      </c>
      <c r="G1457" t="str">
        <f>InputData!G1434</f>
        <v>NDVImean</v>
      </c>
      <c r="H1457" t="str">
        <f>InputData!H1434</f>
        <v>WMyear_NDVI201803</v>
      </c>
      <c r="I1457" t="str">
        <f t="shared" si="22"/>
        <v>Always</v>
      </c>
      <c r="J1457">
        <f>InputData!O1434</f>
        <v>0.111042</v>
      </c>
      <c r="K1457">
        <f>InputData!S1434</f>
        <v>3.7405899999999998E-3</v>
      </c>
    </row>
    <row r="1458" spans="1:11" hidden="1" x14ac:dyDescent="0.25">
      <c r="A1458" t="str">
        <f>InputData!A1435</f>
        <v>20190122_150012</v>
      </c>
      <c r="B1458">
        <f>InputData!B1435</f>
        <v>4</v>
      </c>
      <c r="C1458" t="str">
        <f>InputData!C1435</f>
        <v>Always</v>
      </c>
      <c r="D1458">
        <f>InputData!D1435</f>
        <v>95</v>
      </c>
      <c r="E1458">
        <f>InputData!E1435</f>
        <v>100</v>
      </c>
      <c r="F1458" t="str">
        <f>InputData!F1435</f>
        <v>3.2.1.1.1. Herbazal denso de tierra firme</v>
      </c>
      <c r="G1458" t="str">
        <f>InputData!G1435</f>
        <v>NDVImean</v>
      </c>
      <c r="H1458" t="str">
        <f>InputData!H1435</f>
        <v>WMyear_NDVI201712</v>
      </c>
      <c r="I1458" t="str">
        <f t="shared" si="22"/>
        <v>Always</v>
      </c>
      <c r="J1458">
        <f>InputData!O1435</f>
        <v>0.37263400000000002</v>
      </c>
      <c r="K1458">
        <f>InputData!S1435</f>
        <v>1.06978E-2</v>
      </c>
    </row>
    <row r="1459" spans="1:11" hidden="1" x14ac:dyDescent="0.25">
      <c r="A1459" t="str">
        <f>InputData!A1436</f>
        <v>20190122_160859</v>
      </c>
      <c r="B1459">
        <f>InputData!B1436</f>
        <v>4</v>
      </c>
      <c r="C1459" t="str">
        <f>InputData!C1436</f>
        <v>Always</v>
      </c>
      <c r="D1459">
        <f>InputData!D1436</f>
        <v>95</v>
      </c>
      <c r="E1459">
        <f>InputData!E1436</f>
        <v>100</v>
      </c>
      <c r="F1459" t="str">
        <f>InputData!F1436</f>
        <v>3.2.1.2.1. Herbazal abierto arenoso</v>
      </c>
      <c r="G1459" t="str">
        <f>InputData!G1436</f>
        <v>NDVImean</v>
      </c>
      <c r="H1459" t="str">
        <f>InputData!H1436</f>
        <v>WMyear_NDVI201803</v>
      </c>
      <c r="I1459" t="str">
        <f t="shared" si="22"/>
        <v>Always</v>
      </c>
      <c r="J1459">
        <f>InputData!O1436</f>
        <v>0.15124299999999999</v>
      </c>
      <c r="K1459">
        <f>InputData!S1436</f>
        <v>5.5348899999999998E-3</v>
      </c>
    </row>
    <row r="1460" spans="1:11" x14ac:dyDescent="0.25">
      <c r="A1460" t="str">
        <f>InputData!A1437</f>
        <v>20190120_102427</v>
      </c>
      <c r="B1460">
        <f>InputData!B1437</f>
        <v>4</v>
      </c>
      <c r="C1460" t="str">
        <f>InputData!C1437</f>
        <v>Always</v>
      </c>
      <c r="D1460">
        <f>InputData!D1437</f>
        <v>95</v>
      </c>
      <c r="E1460">
        <f>InputData!E1437</f>
        <v>100</v>
      </c>
      <c r="F1460" t="str">
        <f>InputData!F1437</f>
        <v>4.1.3. Vegetacin acutica sobre cuerpos de agua</v>
      </c>
      <c r="G1460" t="str">
        <f>InputData!G1437</f>
        <v>NDVImean</v>
      </c>
      <c r="H1460" t="str">
        <f>InputData!H1437</f>
        <v>WMyear_NDVI201711</v>
      </c>
      <c r="I1460" t="str">
        <f t="shared" si="22"/>
        <v>Always</v>
      </c>
      <c r="J1460">
        <f>InputData!O1437</f>
        <v>0.26901224000000001</v>
      </c>
      <c r="K1460">
        <f>InputData!S1437</f>
        <v>1.5337997E-3</v>
      </c>
    </row>
    <row r="1461" spans="1:11" hidden="1" x14ac:dyDescent="0.25">
      <c r="A1461" t="str">
        <f>InputData!A1439</f>
        <v>20190123_111400</v>
      </c>
      <c r="B1461">
        <f>InputData!B1439</f>
        <v>4</v>
      </c>
      <c r="C1461" t="str">
        <f>InputData!C1439</f>
        <v>Always</v>
      </c>
      <c r="D1461">
        <f>InputData!D1439</f>
        <v>95</v>
      </c>
      <c r="E1461">
        <f>InputData!E1439</f>
        <v>100</v>
      </c>
      <c r="F1461" t="str">
        <f>InputData!F1439</f>
        <v>3.2.1.1.1. Herbazal denso de tierra firme</v>
      </c>
      <c r="G1461" t="str">
        <f>InputData!G1439</f>
        <v>NDVImean</v>
      </c>
      <c r="H1461" t="str">
        <f>InputData!H1439</f>
        <v>WMyear_NDVI201801</v>
      </c>
      <c r="I1461" t="str">
        <f t="shared" si="22"/>
        <v>Always</v>
      </c>
      <c r="J1461">
        <f>InputData!O1439</f>
        <v>0.33057562000000001</v>
      </c>
      <c r="K1461">
        <f>InputData!S1439</f>
        <v>9.2313754999999997E-3</v>
      </c>
    </row>
    <row r="1462" spans="1:11" hidden="1" x14ac:dyDescent="0.25">
      <c r="A1462" t="str">
        <f>InputData!A1440</f>
        <v>20190124_033533</v>
      </c>
      <c r="B1462">
        <f>InputData!B1440</f>
        <v>4</v>
      </c>
      <c r="C1462" t="str">
        <f>InputData!C1440</f>
        <v>Always</v>
      </c>
      <c r="D1462">
        <f>InputData!D1440</f>
        <v>95</v>
      </c>
      <c r="E1462">
        <f>InputData!E1440</f>
        <v>100</v>
      </c>
      <c r="F1462" t="str">
        <f>InputData!F1440</f>
        <v>2.3.1. Pastos limpios</v>
      </c>
      <c r="G1462" t="str">
        <f>InputData!G1440</f>
        <v>EVImean</v>
      </c>
      <c r="H1462" t="str">
        <f>InputData!H1440</f>
        <v>WMyear_evi_summer</v>
      </c>
      <c r="I1462" t="str">
        <f t="shared" si="22"/>
        <v>Always</v>
      </c>
      <c r="J1462">
        <f>InputData!O1440</f>
        <v>8.0023700000000003E-2</v>
      </c>
      <c r="K1462">
        <f>InputData!S1440</f>
        <v>4.8592899999999996E-3</v>
      </c>
    </row>
    <row r="1463" spans="1:11" hidden="1" x14ac:dyDescent="0.25">
      <c r="A1463" t="str">
        <f>InputData!A1451</f>
        <v>20190123_171453</v>
      </c>
      <c r="B1463">
        <f>InputData!B1451</f>
        <v>4</v>
      </c>
      <c r="C1463" t="str">
        <f>InputData!C1451</f>
        <v>Always</v>
      </c>
      <c r="D1463">
        <f>InputData!D1451</f>
        <v>95</v>
      </c>
      <c r="E1463">
        <f>InputData!E1451</f>
        <v>100</v>
      </c>
      <c r="F1463" t="str">
        <f>InputData!F1451</f>
        <v>3.2.1.1.1. Herbazal denso de tierra firme</v>
      </c>
      <c r="G1463" t="str">
        <f>InputData!G1451</f>
        <v>NDVImean</v>
      </c>
      <c r="H1463" t="str">
        <f>InputData!H1451</f>
        <v>WMyear_NDVI201718summer</v>
      </c>
      <c r="I1463" t="str">
        <f t="shared" si="22"/>
        <v>Always</v>
      </c>
      <c r="J1463">
        <f>InputData!O1451</f>
        <v>0.317494</v>
      </c>
      <c r="K1463">
        <f>InputData!S1451</f>
        <v>1.06622E-2</v>
      </c>
    </row>
    <row r="1464" spans="1:11" hidden="1" x14ac:dyDescent="0.25">
      <c r="A1464" t="str">
        <f>InputData!A1453</f>
        <v>20190123_224410</v>
      </c>
      <c r="B1464">
        <f>InputData!B1453</f>
        <v>4</v>
      </c>
      <c r="C1464" t="str">
        <f>InputData!C1453</f>
        <v>Always</v>
      </c>
      <c r="D1464">
        <f>InputData!D1453</f>
        <v>95</v>
      </c>
      <c r="E1464">
        <f>InputData!E1453</f>
        <v>100</v>
      </c>
      <c r="F1464" t="str">
        <f>InputData!F1453</f>
        <v>2.1.2.1. Arroz</v>
      </c>
      <c r="G1464" t="str">
        <f>InputData!G1453</f>
        <v>EVImean</v>
      </c>
      <c r="H1464" t="str">
        <f>InputData!H1453</f>
        <v>WMyear_evi_summer</v>
      </c>
      <c r="I1464" t="str">
        <f t="shared" si="22"/>
        <v>Always</v>
      </c>
      <c r="J1464">
        <f>InputData!O1453</f>
        <v>7.7338500000000004E-2</v>
      </c>
      <c r="K1464">
        <f>InputData!S1453</f>
        <v>6.4295000000000003E-3</v>
      </c>
    </row>
    <row r="1465" spans="1:11" hidden="1" x14ac:dyDescent="0.25">
      <c r="A1465" t="str">
        <f>InputData!A1454</f>
        <v>20190122_203013</v>
      </c>
      <c r="B1465">
        <f>InputData!B1454</f>
        <v>4</v>
      </c>
      <c r="C1465" t="str">
        <f>InputData!C1454</f>
        <v>Always</v>
      </c>
      <c r="D1465">
        <f>InputData!D1454</f>
        <v>95</v>
      </c>
      <c r="E1465">
        <f>InputData!E1454</f>
        <v>100</v>
      </c>
      <c r="F1465" t="str">
        <f>InputData!F1454</f>
        <v>2.3.1. Pastos limpios</v>
      </c>
      <c r="G1465" t="str">
        <f>InputData!G1454</f>
        <v>NDVImean</v>
      </c>
      <c r="H1465" t="str">
        <f>InputData!H1454</f>
        <v>WMyear_NDVI201801</v>
      </c>
      <c r="I1465" t="str">
        <f t="shared" si="22"/>
        <v>Always</v>
      </c>
      <c r="J1465">
        <f>InputData!O1454</f>
        <v>0.114222325</v>
      </c>
      <c r="K1465">
        <f>InputData!S1454</f>
        <v>5.7187139999999997E-3</v>
      </c>
    </row>
    <row r="1466" spans="1:11" hidden="1" x14ac:dyDescent="0.25">
      <c r="A1466" t="str">
        <f>InputData!A1456</f>
        <v>20190124_081322</v>
      </c>
      <c r="B1466">
        <f>InputData!B1456</f>
        <v>4</v>
      </c>
      <c r="C1466" t="str">
        <f>InputData!C1456</f>
        <v>Always</v>
      </c>
      <c r="D1466">
        <f>InputData!D1456</f>
        <v>95</v>
      </c>
      <c r="E1466">
        <f>InputData!E1456</f>
        <v>100</v>
      </c>
      <c r="F1466" t="str">
        <f>InputData!F1456</f>
        <v>2.4.2. Mosaico de pastos y cultivos</v>
      </c>
      <c r="G1466" t="str">
        <f>InputData!G1456</f>
        <v>EVImean</v>
      </c>
      <c r="H1466" t="str">
        <f>InputData!H1456</f>
        <v>WMyear_evi_summer</v>
      </c>
      <c r="I1466" t="str">
        <f t="shared" si="22"/>
        <v>Always</v>
      </c>
      <c r="J1466">
        <f>InputData!O1456</f>
        <v>0.12770000000000001</v>
      </c>
      <c r="K1466">
        <f>InputData!S1456</f>
        <v>5.1537900000000001E-3</v>
      </c>
    </row>
    <row r="1467" spans="1:11" hidden="1" x14ac:dyDescent="0.25">
      <c r="A1467" t="str">
        <f>InputData!A1460</f>
        <v>20190123_010713</v>
      </c>
      <c r="B1467">
        <f>InputData!B1460</f>
        <v>4</v>
      </c>
      <c r="C1467" t="str">
        <f>InputData!C1460</f>
        <v>Always</v>
      </c>
      <c r="D1467">
        <f>InputData!D1460</f>
        <v>95</v>
      </c>
      <c r="E1467">
        <f>InputData!E1460</f>
        <v>100</v>
      </c>
      <c r="F1467" t="str">
        <f>InputData!F1460</f>
        <v>2.3.1. Pastos limpios</v>
      </c>
      <c r="G1467" t="str">
        <f>InputData!G1460</f>
        <v>NDVImean</v>
      </c>
      <c r="H1467" t="str">
        <f>InputData!H1460</f>
        <v>WMyear_NDVI201718summer</v>
      </c>
      <c r="I1467" t="str">
        <f t="shared" si="22"/>
        <v>Always</v>
      </c>
      <c r="J1467">
        <f>InputData!O1460</f>
        <v>0.108085</v>
      </c>
      <c r="K1467">
        <f>InputData!S1460</f>
        <v>5.60641E-3</v>
      </c>
    </row>
    <row r="1468" spans="1:11" hidden="1" x14ac:dyDescent="0.25">
      <c r="A1468" t="str">
        <f>InputData!A1464</f>
        <v>20190121_214137</v>
      </c>
      <c r="B1468">
        <f>InputData!B1464</f>
        <v>4</v>
      </c>
      <c r="C1468" t="str">
        <f>InputData!C1464</f>
        <v>Always</v>
      </c>
      <c r="D1468">
        <f>InputData!D1464</f>
        <v>95</v>
      </c>
      <c r="E1468">
        <f>InputData!E1464</f>
        <v>100</v>
      </c>
      <c r="F1468" t="str">
        <f>InputData!F1464</f>
        <v>3.2.3. Vegetacin secundaria o en transicin</v>
      </c>
      <c r="G1468" t="str">
        <f>InputData!G1464</f>
        <v>NDVImean</v>
      </c>
      <c r="H1468" t="str">
        <f>InputData!H1464</f>
        <v>WMyear_NDVI201802</v>
      </c>
      <c r="I1468" t="str">
        <f t="shared" si="22"/>
        <v>Always</v>
      </c>
      <c r="J1468">
        <f>InputData!O1464</f>
        <v>9.4879279999999996E-2</v>
      </c>
      <c r="K1468">
        <f>InputData!S1464</f>
        <v>1.9617969999999999E-3</v>
      </c>
    </row>
    <row r="1469" spans="1:11" hidden="1" x14ac:dyDescent="0.25">
      <c r="A1469" t="str">
        <f>InputData!A1465</f>
        <v>20190123_163248</v>
      </c>
      <c r="B1469">
        <f>InputData!B1465</f>
        <v>4</v>
      </c>
      <c r="C1469" t="str">
        <f>InputData!C1465</f>
        <v>Always</v>
      </c>
      <c r="D1469">
        <f>InputData!D1465</f>
        <v>95</v>
      </c>
      <c r="E1469">
        <f>InputData!E1465</f>
        <v>100</v>
      </c>
      <c r="F1469" t="str">
        <f>InputData!F1465</f>
        <v>2.4.3. Mosaico de cultivos, pastos y espacios naturales</v>
      </c>
      <c r="G1469" t="str">
        <f>InputData!G1465</f>
        <v>NDVImean</v>
      </c>
      <c r="H1469" t="str">
        <f>InputData!H1465</f>
        <v>WMyear_NDVI201718summer</v>
      </c>
      <c r="I1469" t="str">
        <f t="shared" si="22"/>
        <v>Always</v>
      </c>
      <c r="J1469">
        <f>InputData!O1465</f>
        <v>9.1087299999999996E-2</v>
      </c>
      <c r="K1469">
        <f>InputData!S1465</f>
        <v>1.87229E-3</v>
      </c>
    </row>
    <row r="1470" spans="1:11" hidden="1" x14ac:dyDescent="0.25">
      <c r="A1470" t="str">
        <f>InputData!A1466</f>
        <v>20190123_064502</v>
      </c>
      <c r="B1470">
        <f>InputData!B1466</f>
        <v>4</v>
      </c>
      <c r="C1470" t="str">
        <f>InputData!C1466</f>
        <v>Always</v>
      </c>
      <c r="D1470">
        <f>InputData!D1466</f>
        <v>95</v>
      </c>
      <c r="E1470">
        <f>InputData!E1466</f>
        <v>100</v>
      </c>
      <c r="F1470" t="str">
        <f>InputData!F1466</f>
        <v>3.1.1.2.2. Bosque denso bajo inundable</v>
      </c>
      <c r="G1470" t="str">
        <f>InputData!G1466</f>
        <v>NDVImean</v>
      </c>
      <c r="H1470" t="str">
        <f>InputData!H1466</f>
        <v>WMyear_NDVI201803</v>
      </c>
      <c r="I1470" t="str">
        <f t="shared" si="22"/>
        <v>Always</v>
      </c>
      <c r="J1470">
        <f>InputData!O1466</f>
        <v>9.6511600000000003E-2</v>
      </c>
      <c r="K1470">
        <f>InputData!S1466</f>
        <v>2.67797E-3</v>
      </c>
    </row>
    <row r="1471" spans="1:11" hidden="1" x14ac:dyDescent="0.25">
      <c r="A1471" t="str">
        <f>InputData!A1468</f>
        <v>20190124_043653</v>
      </c>
      <c r="B1471">
        <f>InputData!B1468</f>
        <v>4</v>
      </c>
      <c r="C1471" t="str">
        <f>InputData!C1468</f>
        <v>Always</v>
      </c>
      <c r="D1471">
        <f>InputData!D1468</f>
        <v>95</v>
      </c>
      <c r="E1471">
        <f>InputData!E1468</f>
        <v>100</v>
      </c>
      <c r="F1471" t="str">
        <f>InputData!F1468</f>
        <v>3.2.3. Vegetacin secundaria o en transicin</v>
      </c>
      <c r="G1471" t="str">
        <f>InputData!G1468</f>
        <v>EVImean</v>
      </c>
      <c r="H1471" t="str">
        <f>InputData!H1468</f>
        <v>WMyear_evi_summer</v>
      </c>
      <c r="I1471" t="str">
        <f t="shared" si="22"/>
        <v>Always</v>
      </c>
      <c r="J1471">
        <f>InputData!O1468</f>
        <v>-11.044</v>
      </c>
      <c r="K1471">
        <f>InputData!S1468</f>
        <v>51838.2</v>
      </c>
    </row>
    <row r="1472" spans="1:11" hidden="1" x14ac:dyDescent="0.25">
      <c r="A1472" t="str">
        <f>InputData!A1474</f>
        <v>20190123_124135</v>
      </c>
      <c r="B1472">
        <f>InputData!B1474</f>
        <v>4</v>
      </c>
      <c r="C1472" t="str">
        <f>InputData!C1474</f>
        <v>Always</v>
      </c>
      <c r="D1472">
        <f>InputData!D1474</f>
        <v>95</v>
      </c>
      <c r="E1472">
        <f>InputData!E1474</f>
        <v>100</v>
      </c>
      <c r="F1472" t="str">
        <f>InputData!F1474</f>
        <v>3.2.1.2.1. Herbazal abierto arenoso</v>
      </c>
      <c r="G1472" t="str">
        <f>InputData!G1474</f>
        <v>NDVImean</v>
      </c>
      <c r="H1472" t="str">
        <f>InputData!H1474</f>
        <v>WMyear_NDVI2017winter</v>
      </c>
      <c r="I1472" t="str">
        <f t="shared" si="22"/>
        <v>Always</v>
      </c>
      <c r="J1472">
        <f>InputData!O1474</f>
        <v>5.8710449999999997E-2</v>
      </c>
      <c r="K1472">
        <f>InputData!S1474</f>
        <v>5.8611150000000001E-2</v>
      </c>
    </row>
    <row r="1473" spans="1:11" hidden="1" x14ac:dyDescent="0.25">
      <c r="A1473" t="str">
        <f>InputData!A1478</f>
        <v>20190123_055730</v>
      </c>
      <c r="B1473">
        <f>InputData!B1478</f>
        <v>4</v>
      </c>
      <c r="C1473" t="str">
        <f>InputData!C1478</f>
        <v>Always</v>
      </c>
      <c r="D1473">
        <f>InputData!D1478</f>
        <v>95</v>
      </c>
      <c r="E1473">
        <f>InputData!E1478</f>
        <v>100</v>
      </c>
      <c r="F1473" t="str">
        <f>InputData!F1478</f>
        <v>2.4.2. Mosaico de pastos y cultivos</v>
      </c>
      <c r="G1473" t="str">
        <f>InputData!G1478</f>
        <v>NDVImean</v>
      </c>
      <c r="H1473" t="str">
        <f>InputData!H1478</f>
        <v>WMyear_NDVI201718summer</v>
      </c>
      <c r="I1473" t="str">
        <f t="shared" si="22"/>
        <v>Always</v>
      </c>
      <c r="J1473">
        <f>InputData!O1478</f>
        <v>0.11172</v>
      </c>
      <c r="K1473">
        <f>InputData!S1478</f>
        <v>2.6046400000000001E-3</v>
      </c>
    </row>
    <row r="1474" spans="1:11" hidden="1" x14ac:dyDescent="0.25">
      <c r="A1474" t="str">
        <f>InputData!A1479</f>
        <v>20190123_054154</v>
      </c>
      <c r="B1474">
        <f>InputData!B1479</f>
        <v>4</v>
      </c>
      <c r="C1474" t="str">
        <f>InputData!C1479</f>
        <v>Always</v>
      </c>
      <c r="D1474">
        <f>InputData!D1479</f>
        <v>95</v>
      </c>
      <c r="E1474">
        <f>InputData!E1479</f>
        <v>100</v>
      </c>
      <c r="F1474" t="str">
        <f>InputData!F1479</f>
        <v>2.4.2. Mosaico de pastos y cultivos</v>
      </c>
      <c r="G1474" t="str">
        <f>InputData!G1479</f>
        <v>NDVImean</v>
      </c>
      <c r="H1474" t="str">
        <f>InputData!H1479</f>
        <v>WMyear_NDVI201803</v>
      </c>
      <c r="I1474" t="str">
        <f t="shared" si="22"/>
        <v>Always</v>
      </c>
      <c r="J1474">
        <f>InputData!O1479</f>
        <v>0.16991400000000001</v>
      </c>
      <c r="K1474">
        <f>InputData!S1479</f>
        <v>3.6463799999999998E-3</v>
      </c>
    </row>
    <row r="1475" spans="1:11" hidden="1" x14ac:dyDescent="0.25">
      <c r="A1475" t="str">
        <f>InputData!A1484</f>
        <v>20190123_150511</v>
      </c>
      <c r="B1475">
        <f>InputData!B1484</f>
        <v>4</v>
      </c>
      <c r="C1475" t="str">
        <f>InputData!C1484</f>
        <v>Always</v>
      </c>
      <c r="D1475">
        <f>InputData!D1484</f>
        <v>95</v>
      </c>
      <c r="E1475">
        <f>InputData!E1484</f>
        <v>100</v>
      </c>
      <c r="F1475" t="str">
        <f>InputData!F1484</f>
        <v>2.4.4. Mosaico de pastos con espacios naturales</v>
      </c>
      <c r="G1475" t="str">
        <f>InputData!G1484</f>
        <v>NDVImean</v>
      </c>
      <c r="H1475" t="str">
        <f>InputData!H1484</f>
        <v>WMyear_NDVI201718summer</v>
      </c>
      <c r="I1475" t="str">
        <f t="shared" si="22"/>
        <v>Always</v>
      </c>
      <c r="J1475">
        <f>InputData!O1484</f>
        <v>-2.15842</v>
      </c>
      <c r="K1475">
        <f>InputData!S1484</f>
        <v>5629.65</v>
      </c>
    </row>
    <row r="1476" spans="1:11" x14ac:dyDescent="0.25">
      <c r="A1476" t="str">
        <f>InputData!A1486</f>
        <v>20190120_013858</v>
      </c>
      <c r="B1476">
        <f>InputData!B1486</f>
        <v>4</v>
      </c>
      <c r="C1476" t="str">
        <f>InputData!C1486</f>
        <v>Always</v>
      </c>
      <c r="D1476">
        <f>InputData!D1486</f>
        <v>95</v>
      </c>
      <c r="E1476">
        <f>InputData!E1486</f>
        <v>100</v>
      </c>
      <c r="F1476" t="str">
        <f>InputData!F1486</f>
        <v>3.2.1.2.1. Herbazal abierto arenoso</v>
      </c>
      <c r="G1476" t="str">
        <f>InputData!G1486</f>
        <v>NDVImean</v>
      </c>
      <c r="H1476" t="str">
        <f>InputData!H1486</f>
        <v>WMyear_NDVI201711</v>
      </c>
      <c r="I1476" t="str">
        <f t="shared" si="22"/>
        <v>Always</v>
      </c>
      <c r="J1476">
        <f>InputData!O1486</f>
        <v>0.37471110000000002</v>
      </c>
      <c r="K1476">
        <f>InputData!S1486</f>
        <v>4.4300392999999999E-3</v>
      </c>
    </row>
    <row r="1477" spans="1:11" hidden="1" x14ac:dyDescent="0.25">
      <c r="A1477" t="str">
        <f>InputData!A1488</f>
        <v>20190124_001421</v>
      </c>
      <c r="B1477">
        <f>InputData!B1488</f>
        <v>4</v>
      </c>
      <c r="C1477" t="str">
        <f>InputData!C1488</f>
        <v>Always</v>
      </c>
      <c r="D1477">
        <f>InputData!D1488</f>
        <v>95</v>
      </c>
      <c r="E1477">
        <f>InputData!E1488</f>
        <v>100</v>
      </c>
      <c r="F1477" t="str">
        <f>InputData!F1488</f>
        <v>3.1.1.1.2. Bosque denso alto inundable</v>
      </c>
      <c r="G1477" t="str">
        <f>InputData!G1488</f>
        <v>NDVImean</v>
      </c>
      <c r="H1477" t="str">
        <f>InputData!H1488</f>
        <v>WMyear_NDVI2017winter</v>
      </c>
      <c r="I1477" t="str">
        <f t="shared" si="22"/>
        <v>Always</v>
      </c>
      <c r="J1477">
        <f>InputData!O1488</f>
        <v>0.11756357000000001</v>
      </c>
      <c r="K1477">
        <f>InputData!S1488</f>
        <v>5.764885E-3</v>
      </c>
    </row>
    <row r="1478" spans="1:11" hidden="1" x14ac:dyDescent="0.25">
      <c r="A1478" t="str">
        <f>InputData!A1498</f>
        <v>20190123_104217</v>
      </c>
      <c r="B1478">
        <f>InputData!B1498</f>
        <v>4</v>
      </c>
      <c r="C1478" t="str">
        <f>InputData!C1498</f>
        <v>Always</v>
      </c>
      <c r="D1478">
        <f>InputData!D1498</f>
        <v>95</v>
      </c>
      <c r="E1478">
        <f>InputData!E1498</f>
        <v>100</v>
      </c>
      <c r="F1478" t="str">
        <f>InputData!F1498</f>
        <v>2.4.3. Mosaico de cultivos, pastos y espacios naturales</v>
      </c>
      <c r="G1478" t="str">
        <f>InputData!G1498</f>
        <v>NDVImean</v>
      </c>
      <c r="H1478" t="str">
        <f>InputData!H1498</f>
        <v>WMyear_NDVI201801</v>
      </c>
      <c r="I1478" t="str">
        <f t="shared" si="22"/>
        <v>Always</v>
      </c>
      <c r="J1478">
        <f>InputData!O1498</f>
        <v>8.9957529999999994E-2</v>
      </c>
      <c r="K1478">
        <f>InputData!S1498</f>
        <v>1.4336005999999999E-3</v>
      </c>
    </row>
    <row r="1479" spans="1:11" x14ac:dyDescent="0.25">
      <c r="A1479" t="str">
        <f>InputData!A1501</f>
        <v>20190120_062932</v>
      </c>
      <c r="B1479">
        <f>InputData!B1501</f>
        <v>4</v>
      </c>
      <c r="C1479" t="str">
        <f>InputData!C1501</f>
        <v>Always</v>
      </c>
      <c r="D1479">
        <f>InputData!D1501</f>
        <v>95</v>
      </c>
      <c r="E1479">
        <f>InputData!E1501</f>
        <v>100</v>
      </c>
      <c r="F1479" t="str">
        <f>InputData!F1501</f>
        <v>5.1.4. Cuerpos de agua artificiales</v>
      </c>
      <c r="G1479" t="str">
        <f>InputData!G1501</f>
        <v>NDVImean</v>
      </c>
      <c r="H1479" t="str">
        <f>InputData!H1501</f>
        <v>WMyear_NDVI201711</v>
      </c>
      <c r="I1479" t="str">
        <f t="shared" si="22"/>
        <v>Always</v>
      </c>
      <c r="J1479">
        <f>InputData!O1501</f>
        <v>0.27412166999999998</v>
      </c>
      <c r="K1479">
        <f>InputData!S1501</f>
        <v>9.2241719999999992E-3</v>
      </c>
    </row>
    <row r="1480" spans="1:11" hidden="1" x14ac:dyDescent="0.25">
      <c r="A1480" t="str">
        <f>InputData!A1506</f>
        <v>20190124_050554</v>
      </c>
      <c r="B1480">
        <f>InputData!B1506</f>
        <v>4</v>
      </c>
      <c r="C1480" t="str">
        <f>InputData!C1506</f>
        <v>Always</v>
      </c>
      <c r="D1480">
        <f>InputData!D1506</f>
        <v>95</v>
      </c>
      <c r="E1480">
        <f>InputData!E1506</f>
        <v>100</v>
      </c>
      <c r="F1480" t="str">
        <f>InputData!F1506</f>
        <v>3.1.3. Bosque fragmentado</v>
      </c>
      <c r="G1480" t="str">
        <f>InputData!G1506</f>
        <v>EVImean</v>
      </c>
      <c r="H1480" t="str">
        <f>InputData!H1506</f>
        <v>WMyear_evi_summer</v>
      </c>
      <c r="I1480" t="str">
        <f t="shared" si="22"/>
        <v>Always</v>
      </c>
      <c r="J1480">
        <f>InputData!O1506</f>
        <v>6.4174599999999998E-2</v>
      </c>
      <c r="K1480">
        <f>InputData!S1506</f>
        <v>2.7068000000000001E-3</v>
      </c>
    </row>
    <row r="1481" spans="1:11" hidden="1" x14ac:dyDescent="0.25">
      <c r="A1481" t="str">
        <f>InputData!A1508</f>
        <v>20190121_221006</v>
      </c>
      <c r="B1481">
        <f>InputData!B1508</f>
        <v>4</v>
      </c>
      <c r="C1481" t="str">
        <f>InputData!C1508</f>
        <v>Always</v>
      </c>
      <c r="D1481">
        <f>InputData!D1508</f>
        <v>95</v>
      </c>
      <c r="E1481">
        <f>InputData!E1508</f>
        <v>100</v>
      </c>
      <c r="F1481" t="str">
        <f>InputData!F1508</f>
        <v>3.1.3. Bosque fragmentado</v>
      </c>
      <c r="G1481" t="str">
        <f>InputData!G1508</f>
        <v>NDVImean</v>
      </c>
      <c r="H1481" t="str">
        <f>InputData!H1508</f>
        <v>WMyear_NDVI201802</v>
      </c>
      <c r="I1481" t="str">
        <f t="shared" si="22"/>
        <v>Always</v>
      </c>
      <c r="J1481">
        <f>InputData!O1508</f>
        <v>9.0203569999999997E-2</v>
      </c>
      <c r="K1481">
        <f>InputData!S1508</f>
        <v>3.2107919E-3</v>
      </c>
    </row>
    <row r="1482" spans="1:11" hidden="1" x14ac:dyDescent="0.25">
      <c r="A1482" t="str">
        <f>InputData!A1510</f>
        <v>20190122_163127</v>
      </c>
      <c r="B1482">
        <f>InputData!B1510</f>
        <v>4</v>
      </c>
      <c r="C1482" t="str">
        <f>InputData!C1510</f>
        <v>Always</v>
      </c>
      <c r="D1482">
        <f>InputData!D1510</f>
        <v>95</v>
      </c>
      <c r="E1482">
        <f>InputData!E1510</f>
        <v>100</v>
      </c>
      <c r="F1482" t="str">
        <f>InputData!F1510</f>
        <v>3.2.1.2.1. Herbazal abierto arenoso</v>
      </c>
      <c r="G1482" t="str">
        <f>InputData!G1510</f>
        <v>NDVImean</v>
      </c>
      <c r="H1482" t="str">
        <f>InputData!H1510</f>
        <v>WMyear_NDVI201718summer</v>
      </c>
      <c r="I1482" t="str">
        <f t="shared" si="22"/>
        <v>Always</v>
      </c>
      <c r="J1482">
        <f>InputData!O1510</f>
        <v>0.144403</v>
      </c>
      <c r="K1482">
        <f>InputData!S1510</f>
        <v>5.1633499999999997E-3</v>
      </c>
    </row>
    <row r="1483" spans="1:11" hidden="1" x14ac:dyDescent="0.25">
      <c r="A1483" t="str">
        <f>InputData!A1512</f>
        <v>20190122_104523</v>
      </c>
      <c r="B1483">
        <f>InputData!B1512</f>
        <v>4</v>
      </c>
      <c r="C1483" t="str">
        <f>InputData!C1512</f>
        <v>Always</v>
      </c>
      <c r="D1483">
        <f>InputData!D1512</f>
        <v>95</v>
      </c>
      <c r="E1483">
        <f>InputData!E1512</f>
        <v>100</v>
      </c>
      <c r="F1483" t="str">
        <f>InputData!F1512</f>
        <v>3.2.1.1.1. Herbazal denso de tierra firme</v>
      </c>
      <c r="G1483" t="str">
        <f>InputData!G1512</f>
        <v>NDVImean</v>
      </c>
      <c r="H1483" t="str">
        <f>InputData!H1512</f>
        <v>WMyear_NDVI201802</v>
      </c>
      <c r="I1483" t="str">
        <f t="shared" si="22"/>
        <v>Always</v>
      </c>
      <c r="J1483">
        <f>InputData!O1512</f>
        <v>0.21678523999999999</v>
      </c>
      <c r="K1483">
        <f>InputData!S1512</f>
        <v>6.1121467000000004E-3</v>
      </c>
    </row>
    <row r="1484" spans="1:11" hidden="1" x14ac:dyDescent="0.25">
      <c r="A1484" t="str">
        <f>InputData!A1513</f>
        <v>20190123_194035</v>
      </c>
      <c r="B1484">
        <f>InputData!B1513</f>
        <v>4</v>
      </c>
      <c r="C1484" t="str">
        <f>InputData!C1513</f>
        <v>Always</v>
      </c>
      <c r="D1484">
        <f>InputData!D1513</f>
        <v>95</v>
      </c>
      <c r="E1484">
        <f>InputData!E1513</f>
        <v>100</v>
      </c>
      <c r="F1484" t="str">
        <f>InputData!F1513</f>
        <v>2.3.3. Pastos enmalezados</v>
      </c>
      <c r="G1484" t="str">
        <f>InputData!G1513</f>
        <v>NDVImean</v>
      </c>
      <c r="H1484" t="str">
        <f>InputData!H1513</f>
        <v>WMyear_NDVI2017winter</v>
      </c>
      <c r="I1484" t="str">
        <f t="shared" si="22"/>
        <v>Always</v>
      </c>
      <c r="J1484">
        <f>InputData!O1513</f>
        <v>0.11002342399999999</v>
      </c>
      <c r="K1484">
        <f>InputData!S1513</f>
        <v>4.4904919999999996E-3</v>
      </c>
    </row>
    <row r="1485" spans="1:11" hidden="1" x14ac:dyDescent="0.25">
      <c r="A1485" t="str">
        <f>InputData!A1515</f>
        <v>20190121_130502</v>
      </c>
      <c r="B1485">
        <f>InputData!B1515</f>
        <v>4</v>
      </c>
      <c r="C1485" t="str">
        <f>InputData!C1515</f>
        <v>Always</v>
      </c>
      <c r="D1485">
        <f>InputData!D1515</f>
        <v>95</v>
      </c>
      <c r="E1485">
        <f>InputData!E1515</f>
        <v>100</v>
      </c>
      <c r="F1485" t="str">
        <f>InputData!F1515</f>
        <v>3.2.1.2.1. Herbazal abierto arenoso</v>
      </c>
      <c r="G1485" t="str">
        <f>InputData!G1515</f>
        <v>NDVImean</v>
      </c>
      <c r="H1485" t="str">
        <f>InputData!H1515</f>
        <v>WMyear_NDVI201712</v>
      </c>
      <c r="I1485" t="str">
        <f t="shared" si="22"/>
        <v>Always</v>
      </c>
      <c r="J1485">
        <f>InputData!O1515</f>
        <v>0.21018500000000001</v>
      </c>
      <c r="K1485">
        <f>InputData!S1515</f>
        <v>3.8805699999999999E-3</v>
      </c>
    </row>
    <row r="1486" spans="1:11" x14ac:dyDescent="0.25">
      <c r="A1486" t="str">
        <f>InputData!A1516</f>
        <v>20190120_141240</v>
      </c>
      <c r="B1486">
        <f>InputData!B1516</f>
        <v>4</v>
      </c>
      <c r="C1486" t="str">
        <f>InputData!C1516</f>
        <v>Always</v>
      </c>
      <c r="D1486">
        <f>InputData!D1516</f>
        <v>95</v>
      </c>
      <c r="E1486">
        <f>InputData!E1516</f>
        <v>100</v>
      </c>
      <c r="F1486" t="str">
        <f>InputData!F1516</f>
        <v>3.3.1. Zonas arenosas naturales</v>
      </c>
      <c r="G1486" t="str">
        <f>InputData!G1516</f>
        <v>NDVImean</v>
      </c>
      <c r="H1486" t="str">
        <f>InputData!H1516</f>
        <v>WMyear_NDVI201711</v>
      </c>
      <c r="I1486" t="str">
        <f t="shared" si="22"/>
        <v>Always</v>
      </c>
      <c r="J1486">
        <f>InputData!O1516</f>
        <v>8.7885099999999994E-2</v>
      </c>
      <c r="K1486">
        <f>InputData!S1516</f>
        <v>1.1721009E-3</v>
      </c>
    </row>
    <row r="1487" spans="1:11" hidden="1" x14ac:dyDescent="0.25">
      <c r="A1487" t="str">
        <f>InputData!A1520</f>
        <v>20190122_092224</v>
      </c>
      <c r="B1487">
        <f>InputData!B1520</f>
        <v>4</v>
      </c>
      <c r="C1487" t="str">
        <f>InputData!C1520</f>
        <v>Always</v>
      </c>
      <c r="D1487">
        <f>InputData!D1520</f>
        <v>95</v>
      </c>
      <c r="E1487">
        <f>InputData!E1520</f>
        <v>100</v>
      </c>
      <c r="F1487" t="str">
        <f>InputData!F1520</f>
        <v>2.4.4. Mosaico de pastos con espacios naturales</v>
      </c>
      <c r="G1487" t="str">
        <f>InputData!G1520</f>
        <v>NDVImean</v>
      </c>
      <c r="H1487" t="str">
        <f>InputData!H1520</f>
        <v>WMyear_NDVI201802</v>
      </c>
      <c r="I1487" t="str">
        <f t="shared" si="22"/>
        <v>Always</v>
      </c>
      <c r="J1487">
        <f>InputData!O1520</f>
        <v>8.8967459999999998E-2</v>
      </c>
      <c r="K1487">
        <f>InputData!S1520</f>
        <v>2.5804625000000001E-3</v>
      </c>
    </row>
    <row r="1488" spans="1:11" hidden="1" x14ac:dyDescent="0.25">
      <c r="A1488" t="str">
        <f>InputData!A1524</f>
        <v>20190124_112458</v>
      </c>
      <c r="B1488">
        <f>InputData!B1524</f>
        <v>4</v>
      </c>
      <c r="C1488" t="str">
        <f>InputData!C1524</f>
        <v>Always</v>
      </c>
      <c r="D1488">
        <f>InputData!D1524</f>
        <v>95</v>
      </c>
      <c r="E1488">
        <f>InputData!E1524</f>
        <v>100</v>
      </c>
      <c r="F1488" t="str">
        <f>InputData!F1524</f>
        <v>4.1.1. Zonas Pantanosas</v>
      </c>
      <c r="G1488" t="str">
        <f>InputData!G1524</f>
        <v>EVImean</v>
      </c>
      <c r="H1488" t="str">
        <f>InputData!H1524</f>
        <v>WMyear_evi_summer</v>
      </c>
      <c r="I1488" t="str">
        <f t="shared" si="22"/>
        <v>Always</v>
      </c>
      <c r="J1488">
        <f>InputData!O1524</f>
        <v>-39.7669</v>
      </c>
      <c r="K1488">
        <f>InputData!S1524</f>
        <v>81478</v>
      </c>
    </row>
    <row r="1489" spans="1:11" hidden="1" x14ac:dyDescent="0.25">
      <c r="A1489" t="str">
        <f>InputData!A1525</f>
        <v>20190121_131305</v>
      </c>
      <c r="B1489">
        <f>InputData!B1525</f>
        <v>4</v>
      </c>
      <c r="C1489" t="str">
        <f>InputData!C1525</f>
        <v>Always</v>
      </c>
      <c r="D1489">
        <f>InputData!D1525</f>
        <v>95</v>
      </c>
      <c r="E1489">
        <f>InputData!E1525</f>
        <v>100</v>
      </c>
      <c r="F1489" t="str">
        <f>InputData!F1525</f>
        <v>3.2.1.2.1. Herbazal abierto arenoso</v>
      </c>
      <c r="G1489" t="str">
        <f>InputData!G1525</f>
        <v>NDVImean</v>
      </c>
      <c r="H1489" t="str">
        <f>InputData!H1525</f>
        <v>WMyear_NDVI201802</v>
      </c>
      <c r="I1489" t="str">
        <f t="shared" si="22"/>
        <v>Always</v>
      </c>
      <c r="J1489">
        <f>InputData!O1525</f>
        <v>0.12831798</v>
      </c>
      <c r="K1489">
        <f>InputData!S1525</f>
        <v>3.2162190999999998E-3</v>
      </c>
    </row>
    <row r="1490" spans="1:11" x14ac:dyDescent="0.25">
      <c r="A1490" t="str">
        <f>InputData!A1527</f>
        <v>20190120_094843</v>
      </c>
      <c r="B1490">
        <f>InputData!B1527</f>
        <v>4</v>
      </c>
      <c r="C1490" t="str">
        <f>InputData!C1527</f>
        <v>Always</v>
      </c>
      <c r="D1490">
        <f>InputData!D1527</f>
        <v>95</v>
      </c>
      <c r="E1490">
        <f>InputData!E1527</f>
        <v>100</v>
      </c>
      <c r="F1490" t="str">
        <f>InputData!F1527</f>
        <v>2.3.1. Pastos limpios</v>
      </c>
      <c r="G1490" t="str">
        <f>InputData!G1527</f>
        <v>NDVImean</v>
      </c>
      <c r="H1490" t="str">
        <f>InputData!H1527</f>
        <v>WMyear_NDVI201711</v>
      </c>
      <c r="I1490" t="str">
        <f t="shared" si="22"/>
        <v>Always</v>
      </c>
      <c r="J1490">
        <f>InputData!O1527</f>
        <v>0.11378065499999999</v>
      </c>
      <c r="K1490">
        <f>InputData!S1527</f>
        <v>4.9629304999999997E-3</v>
      </c>
    </row>
    <row r="1491" spans="1:11" hidden="1" x14ac:dyDescent="0.25">
      <c r="A1491" t="str">
        <f>InputData!A1530</f>
        <v>20190122_142936</v>
      </c>
      <c r="B1491">
        <f>InputData!B1530</f>
        <v>4</v>
      </c>
      <c r="C1491" t="str">
        <f>InputData!C1530</f>
        <v>Always</v>
      </c>
      <c r="D1491">
        <f>InputData!D1530</f>
        <v>95</v>
      </c>
      <c r="E1491">
        <f>InputData!E1530</f>
        <v>100</v>
      </c>
      <c r="F1491" t="str">
        <f>InputData!F1530</f>
        <v>2.4.3. Mosaico de cultivos, pastos y espacios naturales</v>
      </c>
      <c r="G1491" t="str">
        <f>InputData!G1530</f>
        <v>NDVImean</v>
      </c>
      <c r="H1491" t="str">
        <f>InputData!H1530</f>
        <v>WMyear_NDVI201712</v>
      </c>
      <c r="I1491" t="str">
        <f t="shared" si="22"/>
        <v>Always</v>
      </c>
      <c r="J1491">
        <f>InputData!O1530</f>
        <v>8.0873899999999999E-2</v>
      </c>
      <c r="K1491">
        <f>InputData!S1530</f>
        <v>1.87671E-3</v>
      </c>
    </row>
    <row r="1492" spans="1:11" x14ac:dyDescent="0.25">
      <c r="A1492" t="str">
        <f>InputData!A1533</f>
        <v>20190120_124014</v>
      </c>
      <c r="B1492">
        <f>InputData!B1533</f>
        <v>4</v>
      </c>
      <c r="C1492" t="str">
        <f>InputData!C1533</f>
        <v>Always</v>
      </c>
      <c r="D1492">
        <f>InputData!D1533</f>
        <v>95</v>
      </c>
      <c r="E1492">
        <f>InputData!E1533</f>
        <v>100</v>
      </c>
      <c r="F1492" t="str">
        <f>InputData!F1533</f>
        <v>3.1.1.1.2. Bosque denso alto inundable</v>
      </c>
      <c r="G1492" t="str">
        <f>InputData!G1533</f>
        <v>NDVImean</v>
      </c>
      <c r="H1492" t="str">
        <f>InputData!H1533</f>
        <v>WMyear_NDVI201711</v>
      </c>
      <c r="I1492" t="str">
        <f t="shared" si="22"/>
        <v>Always</v>
      </c>
      <c r="J1492">
        <f>InputData!O1533</f>
        <v>7.3880280000000007E-2</v>
      </c>
      <c r="K1492">
        <f>InputData!S1533</f>
        <v>8.795097E-3</v>
      </c>
    </row>
    <row r="1493" spans="1:11" hidden="1" x14ac:dyDescent="0.25">
      <c r="A1493" t="str">
        <f>InputData!A1534</f>
        <v>20190122_121727</v>
      </c>
      <c r="B1493">
        <f>InputData!B1534</f>
        <v>4</v>
      </c>
      <c r="C1493" t="str">
        <f>InputData!C1534</f>
        <v>Always</v>
      </c>
      <c r="D1493">
        <f>InputData!D1534</f>
        <v>95</v>
      </c>
      <c r="E1493">
        <f>InputData!E1534</f>
        <v>100</v>
      </c>
      <c r="F1493" t="str">
        <f>InputData!F1534</f>
        <v>3.2.1.2.1. Herbazal abierto arenoso</v>
      </c>
      <c r="G1493" t="str">
        <f>InputData!G1534</f>
        <v>NDVImean</v>
      </c>
      <c r="H1493" t="str">
        <f>InputData!H1534</f>
        <v>WMyear_NDVI201801</v>
      </c>
      <c r="I1493" t="str">
        <f t="shared" si="22"/>
        <v>Always</v>
      </c>
      <c r="J1493">
        <f>InputData!O1534</f>
        <v>0.17099322</v>
      </c>
      <c r="K1493">
        <f>InputData!S1534</f>
        <v>3.1750773000000002E-3</v>
      </c>
    </row>
    <row r="1494" spans="1:11" hidden="1" x14ac:dyDescent="0.25">
      <c r="A1494" t="str">
        <f>InputData!A1536</f>
        <v>20190122_220700</v>
      </c>
      <c r="B1494">
        <f>InputData!B1536</f>
        <v>4</v>
      </c>
      <c r="C1494" t="str">
        <f>InputData!C1536</f>
        <v>Always</v>
      </c>
      <c r="D1494">
        <f>InputData!D1536</f>
        <v>95</v>
      </c>
      <c r="E1494">
        <f>InputData!E1536</f>
        <v>100</v>
      </c>
      <c r="F1494" t="str">
        <f>InputData!F1536</f>
        <v>3.1.3. Bosque fragmentado</v>
      </c>
      <c r="G1494" t="str">
        <f>InputData!G1536</f>
        <v>NDVImean</v>
      </c>
      <c r="H1494" t="str">
        <f>InputData!H1536</f>
        <v>WMyear_NDVI201801</v>
      </c>
      <c r="I1494" t="str">
        <f t="shared" si="22"/>
        <v>Always</v>
      </c>
      <c r="J1494">
        <f>InputData!O1536</f>
        <v>9.4814860000000001E-2</v>
      </c>
      <c r="K1494">
        <f>InputData!S1536</f>
        <v>2.8476500000000002E-3</v>
      </c>
    </row>
    <row r="1495" spans="1:11" hidden="1" x14ac:dyDescent="0.25">
      <c r="A1495" t="str">
        <f>InputData!A1537</f>
        <v>20190123_230555</v>
      </c>
      <c r="B1495">
        <f>InputData!B1537</f>
        <v>4</v>
      </c>
      <c r="C1495" t="str">
        <f>InputData!C1537</f>
        <v>Always</v>
      </c>
      <c r="D1495">
        <f>InputData!D1537</f>
        <v>95</v>
      </c>
      <c r="E1495">
        <f>InputData!E1537</f>
        <v>100</v>
      </c>
      <c r="F1495" t="str">
        <f>InputData!F1537</f>
        <v>3.1.3. Bosque fragmentado</v>
      </c>
      <c r="G1495" t="str">
        <f>InputData!G1537</f>
        <v>NDVImean</v>
      </c>
      <c r="H1495" t="str">
        <f>InputData!H1537</f>
        <v>WMyear_NDVI2017winter</v>
      </c>
      <c r="I1495" t="str">
        <f t="shared" si="22"/>
        <v>Always</v>
      </c>
      <c r="J1495">
        <f>InputData!O1537</f>
        <v>0.13054300999999999</v>
      </c>
      <c r="K1495">
        <f>InputData!S1537</f>
        <v>5.2364000000000004E-3</v>
      </c>
    </row>
    <row r="1496" spans="1:11" hidden="1" x14ac:dyDescent="0.25">
      <c r="A1496" t="str">
        <f>InputData!A1538</f>
        <v>20190124_102334</v>
      </c>
      <c r="B1496">
        <f>InputData!B1538</f>
        <v>4</v>
      </c>
      <c r="C1496" t="str">
        <f>InputData!C1538</f>
        <v>Always</v>
      </c>
      <c r="D1496">
        <f>InputData!D1538</f>
        <v>95</v>
      </c>
      <c r="E1496">
        <f>InputData!E1538</f>
        <v>100</v>
      </c>
      <c r="F1496" t="str">
        <f>InputData!F1538</f>
        <v>3.1.4. Bosque de galera y ripario</v>
      </c>
      <c r="G1496" t="str">
        <f>InputData!G1538</f>
        <v>EVImean</v>
      </c>
      <c r="H1496" t="str">
        <f>InputData!H1538</f>
        <v>WMyear_evi_summer</v>
      </c>
      <c r="I1496" t="str">
        <f t="shared" ref="I1496:I1559" si="23">NewCategory(C1496)</f>
        <v>Always</v>
      </c>
      <c r="J1496">
        <f>InputData!O1538</f>
        <v>5.4191999999999997E-2</v>
      </c>
      <c r="K1496">
        <f>InputData!S1538</f>
        <v>7.1550800000000001E-4</v>
      </c>
    </row>
    <row r="1497" spans="1:11" hidden="1" x14ac:dyDescent="0.25">
      <c r="A1497" t="str">
        <f>InputData!A1540</f>
        <v>20190123_180743</v>
      </c>
      <c r="B1497">
        <f>InputData!B1540</f>
        <v>4</v>
      </c>
      <c r="C1497" t="str">
        <f>InputData!C1540</f>
        <v>Always</v>
      </c>
      <c r="D1497">
        <f>InputData!D1540</f>
        <v>95</v>
      </c>
      <c r="E1497">
        <f>InputData!E1540</f>
        <v>100</v>
      </c>
      <c r="F1497" t="str">
        <f>InputData!F1540</f>
        <v>5.1.4. Cuerpos de agua artificiales</v>
      </c>
      <c r="G1497" t="str">
        <f>InputData!G1540</f>
        <v>NDVImean</v>
      </c>
      <c r="H1497" t="str">
        <f>InputData!H1540</f>
        <v>WMyear_NDVI2017winter</v>
      </c>
      <c r="I1497" t="str">
        <f t="shared" si="23"/>
        <v>Always</v>
      </c>
      <c r="J1497">
        <f>InputData!O1540</f>
        <v>0.25353405000000001</v>
      </c>
      <c r="K1497">
        <f>InputData!S1540</f>
        <v>3.5483749999999999E-3</v>
      </c>
    </row>
    <row r="1498" spans="1:11" hidden="1" x14ac:dyDescent="0.25">
      <c r="A1498" t="str">
        <f>InputData!A1541</f>
        <v>20190121_212020</v>
      </c>
      <c r="B1498">
        <f>InputData!B1541</f>
        <v>4</v>
      </c>
      <c r="C1498" t="str">
        <f>InputData!C1541</f>
        <v>Always</v>
      </c>
      <c r="D1498">
        <f>InputData!D1541</f>
        <v>95</v>
      </c>
      <c r="E1498">
        <f>InputData!E1541</f>
        <v>100</v>
      </c>
      <c r="F1498" t="str">
        <f>InputData!F1541</f>
        <v>3.1.3. Bosque fragmentado</v>
      </c>
      <c r="G1498" t="str">
        <f>InputData!G1541</f>
        <v>NDVImean</v>
      </c>
      <c r="H1498" t="str">
        <f>InputData!H1541</f>
        <v>WMyear_NDVI201712</v>
      </c>
      <c r="I1498" t="str">
        <f t="shared" si="23"/>
        <v>Always</v>
      </c>
      <c r="J1498">
        <f>InputData!O1541</f>
        <v>7.6788800000000004E-2</v>
      </c>
      <c r="K1498">
        <f>InputData!S1541</f>
        <v>3.7220999999999999E-3</v>
      </c>
    </row>
    <row r="1499" spans="1:11" hidden="1" x14ac:dyDescent="0.25">
      <c r="A1499" t="str">
        <f>InputData!A1543</f>
        <v>20190121_142507</v>
      </c>
      <c r="B1499">
        <f>InputData!B1543</f>
        <v>4</v>
      </c>
      <c r="C1499" t="str">
        <f>InputData!C1543</f>
        <v>Always</v>
      </c>
      <c r="D1499">
        <f>InputData!D1543</f>
        <v>95</v>
      </c>
      <c r="E1499">
        <f>InputData!E1543</f>
        <v>100</v>
      </c>
      <c r="F1499" t="str">
        <f>InputData!F1543</f>
        <v>3.1.2.1.2. Bosque abierto alto inundable</v>
      </c>
      <c r="G1499" t="str">
        <f>InputData!G1543</f>
        <v>NDVImean</v>
      </c>
      <c r="H1499" t="str">
        <f>InputData!H1543</f>
        <v>WMyear_NDVI201712</v>
      </c>
      <c r="I1499" t="str">
        <f t="shared" si="23"/>
        <v>Always</v>
      </c>
      <c r="J1499">
        <f>InputData!O1543</f>
        <v>5.7892600000000002E-2</v>
      </c>
      <c r="K1499">
        <f>InputData!S1543</f>
        <v>1.29213E-2</v>
      </c>
    </row>
    <row r="1500" spans="1:11" hidden="1" x14ac:dyDescent="0.25">
      <c r="A1500" t="str">
        <f>InputData!A1545</f>
        <v>20190123_024654</v>
      </c>
      <c r="B1500">
        <f>InputData!B1545</f>
        <v>4</v>
      </c>
      <c r="C1500" t="str">
        <f>InputData!C1545</f>
        <v>Always</v>
      </c>
      <c r="D1500">
        <f>InputData!D1545</f>
        <v>95</v>
      </c>
      <c r="E1500">
        <f>InputData!E1545</f>
        <v>100</v>
      </c>
      <c r="F1500" t="str">
        <f>InputData!F1545</f>
        <v>3.1.3. Bosque fragmentado</v>
      </c>
      <c r="G1500" t="str">
        <f>InputData!G1545</f>
        <v>NDVImean</v>
      </c>
      <c r="H1500" t="str">
        <f>InputData!H1545</f>
        <v>WMyear_NDVI201718summer</v>
      </c>
      <c r="I1500" t="str">
        <f t="shared" si="23"/>
        <v>Always</v>
      </c>
      <c r="J1500">
        <f>InputData!O1545</f>
        <v>8.4424600000000002E-2</v>
      </c>
      <c r="K1500">
        <f>InputData!S1545</f>
        <v>3.33957E-3</v>
      </c>
    </row>
    <row r="1501" spans="1:11" x14ac:dyDescent="0.25">
      <c r="A1501" t="str">
        <f>InputData!A1546</f>
        <v>20190120_105703</v>
      </c>
      <c r="B1501">
        <f>InputData!B1546</f>
        <v>4</v>
      </c>
      <c r="C1501" t="str">
        <f>InputData!C1546</f>
        <v>Always</v>
      </c>
      <c r="D1501">
        <f>InputData!D1546</f>
        <v>95</v>
      </c>
      <c r="E1501">
        <f>InputData!E1546</f>
        <v>100</v>
      </c>
      <c r="F1501" t="str">
        <f>InputData!F1546</f>
        <v>3.2.3. Vegetacin secundaria o en transicin</v>
      </c>
      <c r="G1501" t="str">
        <f>InputData!G1546</f>
        <v>NDVImean</v>
      </c>
      <c r="H1501" t="str">
        <f>InputData!H1546</f>
        <v>WMyear_NDVI201711</v>
      </c>
      <c r="I1501" t="str">
        <f t="shared" si="23"/>
        <v>Always</v>
      </c>
      <c r="J1501">
        <f>InputData!O1546</f>
        <v>0.14202592999999999</v>
      </c>
      <c r="K1501">
        <f>InputData!S1546</f>
        <v>6.3595544E-3</v>
      </c>
    </row>
    <row r="1502" spans="1:11" hidden="1" x14ac:dyDescent="0.25">
      <c r="A1502" t="str">
        <f>InputData!A1548</f>
        <v>20190122_132602</v>
      </c>
      <c r="B1502">
        <f>InputData!B1548</f>
        <v>4</v>
      </c>
      <c r="C1502" t="str">
        <f>InputData!C1548</f>
        <v>Always</v>
      </c>
      <c r="D1502">
        <f>InputData!D1548</f>
        <v>95</v>
      </c>
      <c r="E1502">
        <f>InputData!E1548</f>
        <v>100</v>
      </c>
      <c r="F1502" t="str">
        <f>InputData!F1548</f>
        <v>2.4.4. Mosaico de pastos con espacios naturales</v>
      </c>
      <c r="G1502" t="str">
        <f>InputData!G1548</f>
        <v>NDVImean</v>
      </c>
      <c r="H1502" t="str">
        <f>InputData!H1548</f>
        <v>WMyear_NDVI201712</v>
      </c>
      <c r="I1502" t="str">
        <f t="shared" si="23"/>
        <v>Always</v>
      </c>
      <c r="J1502">
        <f>InputData!O1548</f>
        <v>8.0140699999999995E-2</v>
      </c>
      <c r="K1502">
        <f>InputData!S1548</f>
        <v>2.7442500000000002E-3</v>
      </c>
    </row>
    <row r="1503" spans="1:11" hidden="1" x14ac:dyDescent="0.25">
      <c r="A1503" t="str">
        <f>InputData!A1549</f>
        <v>20190124_143640</v>
      </c>
      <c r="B1503">
        <f>InputData!B1549</f>
        <v>4</v>
      </c>
      <c r="C1503" t="str">
        <f>InputData!C1549</f>
        <v>Always</v>
      </c>
      <c r="D1503">
        <f>InputData!D1549</f>
        <v>95</v>
      </c>
      <c r="E1503">
        <f>InputData!E1549</f>
        <v>100</v>
      </c>
      <c r="F1503" t="str">
        <f>InputData!F1549</f>
        <v>2.4.3. Mosaico de cultivos, pastos y espacios naturales</v>
      </c>
      <c r="G1503" t="str">
        <f>InputData!G1549</f>
        <v>NDVImean</v>
      </c>
      <c r="H1503" t="str">
        <f>InputData!H1549</f>
        <v>WMyear_NDVI2017winter</v>
      </c>
      <c r="I1503" t="str">
        <f t="shared" si="23"/>
        <v>Always</v>
      </c>
      <c r="J1503">
        <f>InputData!O1549</f>
        <v>9.3741536E-2</v>
      </c>
      <c r="K1503">
        <f>InputData!S1549</f>
        <v>3.6212710000000001E-3</v>
      </c>
    </row>
    <row r="1504" spans="1:11" hidden="1" x14ac:dyDescent="0.25">
      <c r="A1504" t="str">
        <f>InputData!A1550</f>
        <v>20190124_105529</v>
      </c>
      <c r="B1504">
        <f>InputData!B1550</f>
        <v>4</v>
      </c>
      <c r="C1504" t="str">
        <f>InputData!C1550</f>
        <v>Always</v>
      </c>
      <c r="D1504">
        <f>InputData!D1550</f>
        <v>95</v>
      </c>
      <c r="E1504">
        <f>InputData!E1550</f>
        <v>100</v>
      </c>
      <c r="F1504" t="str">
        <f>InputData!F1550</f>
        <v>3.2.2.2. Arbustal abierto</v>
      </c>
      <c r="G1504" t="str">
        <f>InputData!G1550</f>
        <v>EVImean</v>
      </c>
      <c r="H1504" t="str">
        <f>InputData!H1550</f>
        <v>WMyear_evi_summer</v>
      </c>
      <c r="I1504" t="str">
        <f t="shared" si="23"/>
        <v>Always</v>
      </c>
      <c r="J1504">
        <f>InputData!O1550</f>
        <v>0.31205899999999998</v>
      </c>
      <c r="K1504">
        <f>InputData!S1550</f>
        <v>6.8217699999999996E-4</v>
      </c>
    </row>
    <row r="1505" spans="1:11" hidden="1" x14ac:dyDescent="0.25">
      <c r="A1505" t="str">
        <f>InputData!A1551</f>
        <v>20190124_072608</v>
      </c>
      <c r="B1505">
        <f>InputData!B1551</f>
        <v>4</v>
      </c>
      <c r="C1505" t="str">
        <f>InputData!C1551</f>
        <v>Always</v>
      </c>
      <c r="D1505">
        <f>InputData!D1551</f>
        <v>95</v>
      </c>
      <c r="E1505">
        <f>InputData!E1551</f>
        <v>100</v>
      </c>
      <c r="F1505" t="str">
        <f>InputData!F1551</f>
        <v>3.2.2.2. Arbustal abierto</v>
      </c>
      <c r="G1505" t="str">
        <f>InputData!G1551</f>
        <v>NDVImean</v>
      </c>
      <c r="H1505" t="str">
        <f>InputData!H1551</f>
        <v>WMyear_NDVI2017winter</v>
      </c>
      <c r="I1505" t="str">
        <f t="shared" si="23"/>
        <v>Always</v>
      </c>
      <c r="J1505">
        <f>InputData!O1551</f>
        <v>0.33163305999999998</v>
      </c>
      <c r="K1505">
        <f>InputData!S1551</f>
        <v>5.8233207000000003E-5</v>
      </c>
    </row>
    <row r="1506" spans="1:11" hidden="1" x14ac:dyDescent="0.25">
      <c r="A1506" t="str">
        <f>InputData!A1552</f>
        <v>20190124_021609</v>
      </c>
      <c r="B1506">
        <f>InputData!B1552</f>
        <v>4</v>
      </c>
      <c r="C1506" t="str">
        <f>InputData!C1552</f>
        <v>Always</v>
      </c>
      <c r="D1506">
        <f>InputData!D1552</f>
        <v>95</v>
      </c>
      <c r="E1506">
        <f>InputData!E1552</f>
        <v>100</v>
      </c>
      <c r="F1506" t="str">
        <f>InputData!F1552</f>
        <v>2.4.2. Mosaico de pastos y cultivos</v>
      </c>
      <c r="G1506" t="str">
        <f>InputData!G1552</f>
        <v>NDVImean</v>
      </c>
      <c r="H1506" t="str">
        <f>InputData!H1552</f>
        <v>WMyear_NDVI2017winter</v>
      </c>
      <c r="I1506" t="str">
        <f t="shared" si="23"/>
        <v>Always</v>
      </c>
      <c r="J1506">
        <f>InputData!O1552</f>
        <v>0.10449353</v>
      </c>
      <c r="K1506">
        <f>InputData!S1552</f>
        <v>3.1664091999999999E-3</v>
      </c>
    </row>
    <row r="1507" spans="1:11" hidden="1" x14ac:dyDescent="0.25">
      <c r="A1507" t="str">
        <f>InputData!A1553</f>
        <v>20190124_054352</v>
      </c>
      <c r="B1507">
        <f>InputData!B1553</f>
        <v>4</v>
      </c>
      <c r="C1507" t="str">
        <f>InputData!C1553</f>
        <v>Always</v>
      </c>
      <c r="D1507">
        <f>InputData!D1553</f>
        <v>95</v>
      </c>
      <c r="E1507">
        <f>InputData!E1553</f>
        <v>100</v>
      </c>
      <c r="F1507" t="str">
        <f>InputData!F1553</f>
        <v>3.1.1.2.2. Bosque denso bajo inundable</v>
      </c>
      <c r="G1507" t="str">
        <f>InputData!G1553</f>
        <v>NDVImean</v>
      </c>
      <c r="H1507" t="str">
        <f>InputData!H1553</f>
        <v>WMyear_NDVI2017winter</v>
      </c>
      <c r="I1507" t="str">
        <f t="shared" si="23"/>
        <v>Always</v>
      </c>
      <c r="J1507">
        <f>InputData!O1553</f>
        <v>0.107305765</v>
      </c>
      <c r="K1507">
        <f>InputData!S1553</f>
        <v>6.0200677000000003E-3</v>
      </c>
    </row>
    <row r="1508" spans="1:11" hidden="1" x14ac:dyDescent="0.25">
      <c r="A1508" t="str">
        <f>InputData!A1554</f>
        <v>20190123_223433</v>
      </c>
      <c r="B1508">
        <f>InputData!B1554</f>
        <v>4</v>
      </c>
      <c r="C1508" t="str">
        <f>InputData!C1554</f>
        <v>Always</v>
      </c>
      <c r="D1508">
        <f>InputData!D1554</f>
        <v>95</v>
      </c>
      <c r="E1508">
        <f>InputData!E1554</f>
        <v>100</v>
      </c>
      <c r="F1508" t="str">
        <f>InputData!F1554</f>
        <v>3.2.3. Vegetacin secundaria o en transicin</v>
      </c>
      <c r="G1508" t="str">
        <f>InputData!G1554</f>
        <v>NDVImean</v>
      </c>
      <c r="H1508" t="str">
        <f>InputData!H1554</f>
        <v>WMyear_NDVI2017winter</v>
      </c>
      <c r="I1508" t="str">
        <f t="shared" si="23"/>
        <v>Always</v>
      </c>
      <c r="J1508">
        <f>InputData!O1554</f>
        <v>0.11577136</v>
      </c>
      <c r="K1508">
        <f>InputData!S1554</f>
        <v>5.2300146999999996E-3</v>
      </c>
    </row>
    <row r="1509" spans="1:11" hidden="1" x14ac:dyDescent="0.25">
      <c r="A1509" t="str">
        <f>InputData!A1555</f>
        <v>20190122_230132</v>
      </c>
      <c r="B1509">
        <f>InputData!B1555</f>
        <v>4</v>
      </c>
      <c r="C1509" t="str">
        <f>InputData!C1555</f>
        <v>Always</v>
      </c>
      <c r="D1509">
        <f>InputData!D1555</f>
        <v>95</v>
      </c>
      <c r="E1509">
        <f>InputData!E1555</f>
        <v>100</v>
      </c>
      <c r="F1509" t="str">
        <f>InputData!F1555</f>
        <v>2.3.3. Pastos enmalezados</v>
      </c>
      <c r="G1509" t="str">
        <f>InputData!G1555</f>
        <v>NDVImean</v>
      </c>
      <c r="H1509" t="str">
        <f>InputData!H1555</f>
        <v>WMyear_NDVI201803</v>
      </c>
      <c r="I1509" t="str">
        <f t="shared" si="23"/>
        <v>Always</v>
      </c>
      <c r="J1509">
        <f>InputData!O1555</f>
        <v>0.11502999999999999</v>
      </c>
      <c r="K1509">
        <f>InputData!S1555</f>
        <v>1.2971199999999999E-3</v>
      </c>
    </row>
    <row r="1510" spans="1:11" hidden="1" x14ac:dyDescent="0.25">
      <c r="A1510" t="str">
        <f>InputData!A1559</f>
        <v>20190123_021921</v>
      </c>
      <c r="B1510">
        <f>InputData!B1559</f>
        <v>4</v>
      </c>
      <c r="C1510" t="str">
        <f>InputData!C1559</f>
        <v>Always</v>
      </c>
      <c r="D1510">
        <f>InputData!D1559</f>
        <v>95</v>
      </c>
      <c r="E1510">
        <f>InputData!E1559</f>
        <v>100</v>
      </c>
      <c r="F1510" t="str">
        <f>InputData!F1559</f>
        <v>3.1.1.2.2. Bosque denso bajo inundable</v>
      </c>
      <c r="G1510" t="str">
        <f>InputData!G1559</f>
        <v>NDVImean</v>
      </c>
      <c r="H1510" t="str">
        <f>InputData!H1559</f>
        <v>WMyear_NDVI201801</v>
      </c>
      <c r="I1510" t="str">
        <f t="shared" si="23"/>
        <v>Always</v>
      </c>
      <c r="J1510">
        <f>InputData!O1559</f>
        <v>8.7162370000000003E-2</v>
      </c>
      <c r="K1510">
        <f>InputData!S1559</f>
        <v>2.0699452000000002E-3</v>
      </c>
    </row>
    <row r="1511" spans="1:11" hidden="1" x14ac:dyDescent="0.25">
      <c r="A1511" t="str">
        <f>InputData!A1560</f>
        <v>20190123_070308</v>
      </c>
      <c r="B1511">
        <f>InputData!B1560</f>
        <v>4</v>
      </c>
      <c r="C1511" t="str">
        <f>InputData!C1560</f>
        <v>Always</v>
      </c>
      <c r="D1511">
        <f>InputData!D1560</f>
        <v>95</v>
      </c>
      <c r="E1511">
        <f>InputData!E1560</f>
        <v>100</v>
      </c>
      <c r="F1511" t="str">
        <f>InputData!F1560</f>
        <v>3.1.1.2.2. Bosque denso bajo inundable</v>
      </c>
      <c r="G1511" t="str">
        <f>InputData!G1560</f>
        <v>NDVImean</v>
      </c>
      <c r="H1511" t="str">
        <f>InputData!H1560</f>
        <v>WMyear_NDVI201718summer</v>
      </c>
      <c r="I1511" t="str">
        <f t="shared" si="23"/>
        <v>Always</v>
      </c>
      <c r="J1511">
        <f>InputData!O1560</f>
        <v>8.0726000000000006E-2</v>
      </c>
      <c r="K1511">
        <f>InputData!S1560</f>
        <v>1.8530599999999999E-3</v>
      </c>
    </row>
    <row r="1512" spans="1:11" hidden="1" x14ac:dyDescent="0.25">
      <c r="A1512" t="str">
        <f>InputData!A1561</f>
        <v>20190124_014607</v>
      </c>
      <c r="B1512">
        <f>InputData!B1561</f>
        <v>4</v>
      </c>
      <c r="C1512" t="str">
        <f>InputData!C1561</f>
        <v>Always</v>
      </c>
      <c r="D1512">
        <f>InputData!D1561</f>
        <v>95</v>
      </c>
      <c r="E1512">
        <f>InputData!E1561</f>
        <v>100</v>
      </c>
      <c r="F1512" t="str">
        <f>InputData!F1561</f>
        <v>3.3.1. Zonas arenosas naturales</v>
      </c>
      <c r="G1512" t="str">
        <f>InputData!G1561</f>
        <v>NDVImean</v>
      </c>
      <c r="H1512" t="str">
        <f>InputData!H1561</f>
        <v>WMyear_NDVI2017winter</v>
      </c>
      <c r="I1512" t="str">
        <f t="shared" si="23"/>
        <v>Always</v>
      </c>
      <c r="J1512">
        <f>InputData!O1561</f>
        <v>0.105914325</v>
      </c>
      <c r="K1512">
        <f>InputData!S1561</f>
        <v>2.7875216E-3</v>
      </c>
    </row>
    <row r="1513" spans="1:11" x14ac:dyDescent="0.25">
      <c r="A1513" t="str">
        <f>InputData!A1565</f>
        <v>20190120_112819</v>
      </c>
      <c r="B1513">
        <f>InputData!B1565</f>
        <v>4</v>
      </c>
      <c r="C1513" t="str">
        <f>InputData!C1565</f>
        <v>Always</v>
      </c>
      <c r="D1513">
        <f>InputData!D1565</f>
        <v>95</v>
      </c>
      <c r="E1513">
        <f>InputData!E1565</f>
        <v>100</v>
      </c>
      <c r="F1513" t="str">
        <f>InputData!F1565</f>
        <v>3.1.3. Bosque fragmentado</v>
      </c>
      <c r="G1513" t="str">
        <f>InputData!G1565</f>
        <v>NDVImean</v>
      </c>
      <c r="H1513" t="str">
        <f>InputData!H1565</f>
        <v>WMyear_NDVI201711</v>
      </c>
      <c r="I1513" t="str">
        <f t="shared" si="23"/>
        <v>Always</v>
      </c>
      <c r="J1513">
        <f>InputData!O1565</f>
        <v>5.3122055000000001E-2</v>
      </c>
      <c r="K1513">
        <f>InputData!S1565</f>
        <v>4.3451864999999998E-3</v>
      </c>
    </row>
    <row r="1514" spans="1:11" hidden="1" x14ac:dyDescent="0.25">
      <c r="A1514" t="str">
        <f>InputData!A1566</f>
        <v>20190121_190709</v>
      </c>
      <c r="B1514">
        <f>InputData!B1566</f>
        <v>4</v>
      </c>
      <c r="C1514" t="str">
        <f>InputData!C1566</f>
        <v>Always</v>
      </c>
      <c r="D1514">
        <f>InputData!D1566</f>
        <v>95</v>
      </c>
      <c r="E1514">
        <f>InputData!E1566</f>
        <v>100</v>
      </c>
      <c r="F1514" t="str">
        <f>InputData!F1566</f>
        <v>2.3.3. Pastos enmalezados</v>
      </c>
      <c r="G1514" t="str">
        <f>InputData!G1566</f>
        <v>NDVImean</v>
      </c>
      <c r="H1514" t="str">
        <f>InputData!H1566</f>
        <v>WMyear_NDVI201802</v>
      </c>
      <c r="I1514" t="str">
        <f t="shared" si="23"/>
        <v>Always</v>
      </c>
      <c r="J1514">
        <f>InputData!O1566</f>
        <v>9.162265E-2</v>
      </c>
      <c r="K1514">
        <f>InputData!S1566</f>
        <v>1.9384515000000001E-3</v>
      </c>
    </row>
    <row r="1515" spans="1:11" hidden="1" x14ac:dyDescent="0.25">
      <c r="A1515" t="str">
        <f>InputData!A1568</f>
        <v>20190122_232222</v>
      </c>
      <c r="B1515">
        <f>InputData!B1568</f>
        <v>4</v>
      </c>
      <c r="C1515" t="str">
        <f>InputData!C1568</f>
        <v>Always</v>
      </c>
      <c r="D1515">
        <f>InputData!D1568</f>
        <v>95</v>
      </c>
      <c r="E1515">
        <f>InputData!E1568</f>
        <v>100</v>
      </c>
      <c r="F1515" t="str">
        <f>InputData!F1568</f>
        <v>2.3.3. Pastos enmalezados</v>
      </c>
      <c r="G1515" t="str">
        <f>InputData!G1568</f>
        <v>NDVImean</v>
      </c>
      <c r="H1515" t="str">
        <f>InputData!H1568</f>
        <v>WMyear_NDVI201718summer</v>
      </c>
      <c r="I1515" t="str">
        <f t="shared" si="23"/>
        <v>Always</v>
      </c>
      <c r="J1515">
        <f>InputData!O1568</f>
        <v>9.3928499999999998E-2</v>
      </c>
      <c r="K1515">
        <f>InputData!S1568</f>
        <v>1.5445999999999999E-3</v>
      </c>
    </row>
    <row r="1516" spans="1:11" hidden="1" x14ac:dyDescent="0.25">
      <c r="A1516" t="str">
        <f>InputData!A1569</f>
        <v>20190123_212051</v>
      </c>
      <c r="B1516">
        <f>InputData!B1569</f>
        <v>4</v>
      </c>
      <c r="C1516" t="str">
        <f>InputData!C1569</f>
        <v>Always</v>
      </c>
      <c r="D1516">
        <f>InputData!D1569</f>
        <v>95</v>
      </c>
      <c r="E1516">
        <f>InputData!E1569</f>
        <v>100</v>
      </c>
      <c r="F1516" t="str">
        <f>InputData!F1569</f>
        <v>3.1.2.1.2. Bosque abierto alto inundable</v>
      </c>
      <c r="G1516" t="str">
        <f>InputData!G1569</f>
        <v>EVImean</v>
      </c>
      <c r="H1516" t="str">
        <f>InputData!H1569</f>
        <v>WMyear_evi_summer</v>
      </c>
      <c r="I1516" t="str">
        <f t="shared" si="23"/>
        <v>Always</v>
      </c>
      <c r="J1516">
        <f>InputData!O1569</f>
        <v>6.6467600000000002E-2</v>
      </c>
      <c r="K1516">
        <f>InputData!S1569</f>
        <v>2.8403399999999998E-3</v>
      </c>
    </row>
    <row r="1517" spans="1:11" x14ac:dyDescent="0.25">
      <c r="A1517" t="str">
        <f>InputData!A1570</f>
        <v>20190120_171201</v>
      </c>
      <c r="B1517">
        <f>InputData!B1570</f>
        <v>4</v>
      </c>
      <c r="C1517" t="str">
        <f>InputData!C1570</f>
        <v>Always</v>
      </c>
      <c r="D1517">
        <f>InputData!D1570</f>
        <v>95</v>
      </c>
      <c r="E1517">
        <f>InputData!E1570</f>
        <v>100</v>
      </c>
      <c r="F1517" t="str">
        <f>InputData!F1570</f>
        <v>3.1.4. Bosque de galera y ripario</v>
      </c>
      <c r="G1517" t="str">
        <f>InputData!G1570</f>
        <v>NDVImean</v>
      </c>
      <c r="H1517" t="str">
        <f>InputData!H1570</f>
        <v>WMyear_NDVI201711</v>
      </c>
      <c r="I1517" t="str">
        <f t="shared" si="23"/>
        <v>Always</v>
      </c>
      <c r="J1517">
        <f>InputData!O1570</f>
        <v>0.21236189999999999</v>
      </c>
      <c r="K1517">
        <f>InputData!S1570</f>
        <v>9.1954340000000006E-3</v>
      </c>
    </row>
    <row r="1518" spans="1:11" hidden="1" x14ac:dyDescent="0.25">
      <c r="A1518" t="str">
        <f>InputData!A1571</f>
        <v>20190124_133611</v>
      </c>
      <c r="B1518">
        <f>InputData!B1571</f>
        <v>4</v>
      </c>
      <c r="C1518" t="str">
        <f>InputData!C1571</f>
        <v>Always</v>
      </c>
      <c r="D1518">
        <f>InputData!D1571</f>
        <v>95</v>
      </c>
      <c r="E1518">
        <f>InputData!E1571</f>
        <v>100</v>
      </c>
      <c r="F1518" t="str">
        <f>InputData!F1571</f>
        <v>2.4.4. Mosaico de pastos con espacios naturales</v>
      </c>
      <c r="G1518" t="str">
        <f>InputData!G1571</f>
        <v>NDVImean</v>
      </c>
      <c r="H1518" t="str">
        <f>InputData!H1571</f>
        <v>WMyear_NDVI2017winter</v>
      </c>
      <c r="I1518" t="str">
        <f t="shared" si="23"/>
        <v>Always</v>
      </c>
      <c r="J1518">
        <f>InputData!O1571</f>
        <v>8.8219510000000001E-2</v>
      </c>
      <c r="K1518">
        <f>InputData!S1571</f>
        <v>2.4756305000000001E-3</v>
      </c>
    </row>
    <row r="1519" spans="1:11" hidden="1" x14ac:dyDescent="0.25">
      <c r="A1519" t="str">
        <f>InputData!A1573</f>
        <v>20190124_003644</v>
      </c>
      <c r="B1519">
        <f>InputData!B1573</f>
        <v>4</v>
      </c>
      <c r="C1519" t="str">
        <f>InputData!C1573</f>
        <v>Always</v>
      </c>
      <c r="D1519">
        <f>InputData!D1573</f>
        <v>95</v>
      </c>
      <c r="E1519">
        <f>InputData!E1573</f>
        <v>100</v>
      </c>
      <c r="F1519" t="str">
        <f>InputData!F1573</f>
        <v>5.1.4. Cuerpos de agua artificiales</v>
      </c>
      <c r="G1519" t="str">
        <f>InputData!G1573</f>
        <v>EVImean</v>
      </c>
      <c r="H1519" t="str">
        <f>InputData!H1573</f>
        <v>WMyear_evi_summer</v>
      </c>
      <c r="I1519" t="str">
        <f t="shared" si="23"/>
        <v>Always</v>
      </c>
      <c r="J1519">
        <f>InputData!O1573</f>
        <v>-14.012700000000001</v>
      </c>
      <c r="K1519">
        <f>InputData!S1573</f>
        <v>17552.2</v>
      </c>
    </row>
    <row r="1520" spans="1:11" hidden="1" x14ac:dyDescent="0.25">
      <c r="A1520" t="str">
        <f>InputData!A1575</f>
        <v>20190123_160348</v>
      </c>
      <c r="B1520">
        <f>InputData!B1575</f>
        <v>4</v>
      </c>
      <c r="C1520" t="str">
        <f>InputData!C1575</f>
        <v>Always</v>
      </c>
      <c r="D1520">
        <f>InputData!D1575</f>
        <v>95</v>
      </c>
      <c r="E1520">
        <f>InputData!E1575</f>
        <v>100</v>
      </c>
      <c r="F1520" t="str">
        <f>InputData!F1575</f>
        <v>2.4.3. Mosaico de cultivos, pastos y espacios naturales</v>
      </c>
      <c r="G1520" t="str">
        <f>InputData!G1575</f>
        <v>NDVImean</v>
      </c>
      <c r="H1520" t="str">
        <f>InputData!H1575</f>
        <v>WMyear_NDVI201803</v>
      </c>
      <c r="I1520" t="str">
        <f t="shared" si="23"/>
        <v>Always</v>
      </c>
      <c r="J1520">
        <f>InputData!O1575</f>
        <v>0.100316</v>
      </c>
      <c r="K1520">
        <f>InputData!S1575</f>
        <v>1.8176100000000001E-3</v>
      </c>
    </row>
    <row r="1521" spans="1:11" hidden="1" x14ac:dyDescent="0.25">
      <c r="A1521" t="str">
        <f>InputData!A1577</f>
        <v>20190122_213521</v>
      </c>
      <c r="B1521">
        <f>InputData!B1577</f>
        <v>4</v>
      </c>
      <c r="C1521" t="str">
        <f>InputData!C1577</f>
        <v>Always</v>
      </c>
      <c r="D1521">
        <f>InputData!D1577</f>
        <v>95</v>
      </c>
      <c r="E1521">
        <f>InputData!E1577</f>
        <v>100</v>
      </c>
      <c r="F1521" t="str">
        <f>InputData!F1577</f>
        <v>3.2.3. Vegetacin secundaria o en transicin</v>
      </c>
      <c r="G1521" t="str">
        <f>InputData!G1577</f>
        <v>NDVImean</v>
      </c>
      <c r="H1521" t="str">
        <f>InputData!H1577</f>
        <v>WMyear_NDVI201801</v>
      </c>
      <c r="I1521" t="str">
        <f t="shared" si="23"/>
        <v>Always</v>
      </c>
      <c r="J1521">
        <f>InputData!O1577</f>
        <v>9.2605889999999996E-2</v>
      </c>
      <c r="K1521">
        <f>InputData!S1577</f>
        <v>2.1985749999999999E-3</v>
      </c>
    </row>
    <row r="1522" spans="1:11" hidden="1" x14ac:dyDescent="0.25">
      <c r="A1522" t="str">
        <f>InputData!A1579</f>
        <v>20190122_020116</v>
      </c>
      <c r="B1522">
        <f>InputData!B1579</f>
        <v>4</v>
      </c>
      <c r="C1522" t="str">
        <f>InputData!C1579</f>
        <v>Always</v>
      </c>
      <c r="D1522">
        <f>InputData!D1579</f>
        <v>95</v>
      </c>
      <c r="E1522">
        <f>InputData!E1579</f>
        <v>100</v>
      </c>
      <c r="F1522" t="str">
        <f>InputData!F1579</f>
        <v>3.1.1.2.2. Bosque denso bajo inundable</v>
      </c>
      <c r="G1522" t="str">
        <f>InputData!G1579</f>
        <v>NDVImean</v>
      </c>
      <c r="H1522" t="str">
        <f>InputData!H1579</f>
        <v>WMyear_NDVI201802</v>
      </c>
      <c r="I1522" t="str">
        <f t="shared" si="23"/>
        <v>Always</v>
      </c>
      <c r="J1522">
        <f>InputData!O1579</f>
        <v>8.6855255000000006E-2</v>
      </c>
      <c r="K1522">
        <f>InputData!S1579</f>
        <v>1.3688680000000001E-3</v>
      </c>
    </row>
    <row r="1523" spans="1:11" hidden="1" x14ac:dyDescent="0.25">
      <c r="A1523" t="str">
        <f>InputData!A1581</f>
        <v>20190123_083049</v>
      </c>
      <c r="B1523">
        <f>InputData!B1581</f>
        <v>4</v>
      </c>
      <c r="C1523" t="str">
        <f>InputData!C1581</f>
        <v>Always</v>
      </c>
      <c r="D1523">
        <f>InputData!D1581</f>
        <v>95</v>
      </c>
      <c r="E1523">
        <f>InputData!E1581</f>
        <v>100</v>
      </c>
      <c r="F1523" t="str">
        <f>InputData!F1581</f>
        <v>3.1.4. Bosque de galera y ripario</v>
      </c>
      <c r="G1523" t="str">
        <f>InputData!G1581</f>
        <v>NDVImean</v>
      </c>
      <c r="H1523" t="str">
        <f>InputData!H1581</f>
        <v>WMyear_NDVI201718summer</v>
      </c>
      <c r="I1523" t="str">
        <f t="shared" si="23"/>
        <v>Always</v>
      </c>
      <c r="J1523">
        <f>InputData!O1581</f>
        <v>7.8627799999999998E-2</v>
      </c>
      <c r="K1523">
        <f>InputData!S1581</f>
        <v>1.6424499999999999E-3</v>
      </c>
    </row>
    <row r="1524" spans="1:11" hidden="1" x14ac:dyDescent="0.25">
      <c r="A1524" t="str">
        <f>InputData!A1583</f>
        <v>20190122_180204</v>
      </c>
      <c r="B1524">
        <f>InputData!B1583</f>
        <v>4</v>
      </c>
      <c r="C1524" t="str">
        <f>InputData!C1583</f>
        <v>Always</v>
      </c>
      <c r="D1524">
        <f>InputData!D1583</f>
        <v>95</v>
      </c>
      <c r="E1524">
        <f>InputData!E1583</f>
        <v>100</v>
      </c>
      <c r="F1524" t="str">
        <f>InputData!F1583</f>
        <v>3.1.2.1.2. Bosque abierto alto inundable</v>
      </c>
      <c r="G1524" t="str">
        <f>InputData!G1583</f>
        <v>NDVImean</v>
      </c>
      <c r="H1524" t="str">
        <f>InputData!H1583</f>
        <v>WMyear_NDVI201718summer</v>
      </c>
      <c r="I1524" t="str">
        <f t="shared" si="23"/>
        <v>Always</v>
      </c>
      <c r="J1524">
        <f>InputData!O1583</f>
        <v>6.0178599999999999E-2</v>
      </c>
      <c r="K1524">
        <f>InputData!S1583</f>
        <v>6.2742900000000001E-3</v>
      </c>
    </row>
    <row r="1525" spans="1:11" hidden="1" x14ac:dyDescent="0.25">
      <c r="A1525" t="str">
        <f>InputData!A1585</f>
        <v>20190124_091200</v>
      </c>
      <c r="B1525">
        <f>InputData!B1585</f>
        <v>4</v>
      </c>
      <c r="C1525" t="str">
        <f>InputData!C1585</f>
        <v>Always</v>
      </c>
      <c r="D1525">
        <f>InputData!D1585</f>
        <v>95</v>
      </c>
      <c r="E1525">
        <f>InputData!E1585</f>
        <v>100</v>
      </c>
      <c r="F1525" t="str">
        <f>InputData!F1585</f>
        <v>3.1.1.2.2. Bosque denso bajo inundable</v>
      </c>
      <c r="G1525" t="str">
        <f>InputData!G1585</f>
        <v>EVImean</v>
      </c>
      <c r="H1525" t="str">
        <f>InputData!H1585</f>
        <v>WMyear_evi_summer</v>
      </c>
      <c r="I1525" t="str">
        <f t="shared" si="23"/>
        <v>Always</v>
      </c>
      <c r="J1525">
        <f>InputData!O1585</f>
        <v>-0.71157599999999999</v>
      </c>
      <c r="K1525">
        <f>InputData!S1585</f>
        <v>1547.01</v>
      </c>
    </row>
    <row r="1526" spans="1:11" hidden="1" x14ac:dyDescent="0.25">
      <c r="A1526" t="str">
        <f>InputData!A1586</f>
        <v>20190122_184940</v>
      </c>
      <c r="B1526">
        <f>InputData!B1586</f>
        <v>4</v>
      </c>
      <c r="C1526" t="str">
        <f>InputData!C1586</f>
        <v>Always</v>
      </c>
      <c r="D1526">
        <f>InputData!D1586</f>
        <v>95</v>
      </c>
      <c r="E1526">
        <f>InputData!E1586</f>
        <v>100</v>
      </c>
      <c r="F1526" t="str">
        <f>InputData!F1586</f>
        <v>2.3.3. Pastos enmalezados</v>
      </c>
      <c r="G1526" t="str">
        <f>InputData!G1586</f>
        <v>NDVImean</v>
      </c>
      <c r="H1526" t="str">
        <f>InputData!H1586</f>
        <v>WMyear_NDVI201801</v>
      </c>
      <c r="I1526" t="str">
        <f t="shared" si="23"/>
        <v>Always</v>
      </c>
      <c r="J1526">
        <f>InputData!O1586</f>
        <v>0.10215238</v>
      </c>
      <c r="K1526">
        <f>InputData!S1586</f>
        <v>1.8737472999999999E-3</v>
      </c>
    </row>
    <row r="1527" spans="1:11" hidden="1" x14ac:dyDescent="0.25">
      <c r="A1527" t="str">
        <f>InputData!A1587</f>
        <v>20190122_164205</v>
      </c>
      <c r="B1527">
        <f>InputData!B1587</f>
        <v>4</v>
      </c>
      <c r="C1527" t="str">
        <f>InputData!C1587</f>
        <v>Always</v>
      </c>
      <c r="D1527">
        <f>InputData!D1587</f>
        <v>95</v>
      </c>
      <c r="E1527">
        <f>InputData!E1587</f>
        <v>100</v>
      </c>
      <c r="F1527" t="str">
        <f>InputData!F1587</f>
        <v>2.4.5. Mosaico de cultivos con espacios naturales</v>
      </c>
      <c r="G1527" t="str">
        <f>InputData!G1587</f>
        <v>NDVImean</v>
      </c>
      <c r="H1527" t="str">
        <f>InputData!H1587</f>
        <v>WMyear_NDVI201803</v>
      </c>
      <c r="I1527" t="str">
        <f t="shared" si="23"/>
        <v>Always</v>
      </c>
      <c r="J1527">
        <f>InputData!O1587</f>
        <v>8.6167900000000006E-2</v>
      </c>
      <c r="K1527">
        <f>InputData!S1587</f>
        <v>1.5392400000000001E-3</v>
      </c>
    </row>
    <row r="1528" spans="1:11" hidden="1" x14ac:dyDescent="0.25">
      <c r="A1528" t="str">
        <f>InputData!A1588</f>
        <v>20190121_143313</v>
      </c>
      <c r="B1528">
        <f>InputData!B1588</f>
        <v>4</v>
      </c>
      <c r="C1528" t="str">
        <f>InputData!C1588</f>
        <v>Always</v>
      </c>
      <c r="D1528">
        <f>InputData!D1588</f>
        <v>95</v>
      </c>
      <c r="E1528">
        <f>InputData!E1588</f>
        <v>100</v>
      </c>
      <c r="F1528" t="str">
        <f>InputData!F1588</f>
        <v>3.1.2.1.2. Bosque abierto alto inundable</v>
      </c>
      <c r="G1528" t="str">
        <f>InputData!G1588</f>
        <v>NDVImean</v>
      </c>
      <c r="H1528" t="str">
        <f>InputData!H1588</f>
        <v>WMyear_NDVI201802</v>
      </c>
      <c r="I1528" t="str">
        <f t="shared" si="23"/>
        <v>Always</v>
      </c>
      <c r="J1528">
        <f>InputData!O1588</f>
        <v>6.4667559999999999E-2</v>
      </c>
      <c r="K1528">
        <f>InputData!S1588</f>
        <v>3.0721367999999999E-3</v>
      </c>
    </row>
    <row r="1529" spans="1:11" hidden="1" x14ac:dyDescent="0.25">
      <c r="A1529" t="str">
        <f>InputData!A1589</f>
        <v>20190122_212039</v>
      </c>
      <c r="B1529">
        <f>InputData!B1589</f>
        <v>4</v>
      </c>
      <c r="C1529" t="str">
        <f>InputData!C1589</f>
        <v>Always</v>
      </c>
      <c r="D1529">
        <f>InputData!D1589</f>
        <v>95</v>
      </c>
      <c r="E1529">
        <f>InputData!E1589</f>
        <v>100</v>
      </c>
      <c r="F1529" t="str">
        <f>InputData!F1589</f>
        <v>3.1.3.2. Bosque fragmentado con vegetacin secundaria</v>
      </c>
      <c r="G1529" t="str">
        <f>InputData!G1589</f>
        <v>NDVImean</v>
      </c>
      <c r="H1529" t="str">
        <f>InputData!H1589</f>
        <v>WMyear_NDVI201718summer</v>
      </c>
      <c r="I1529" t="str">
        <f t="shared" si="23"/>
        <v>Always</v>
      </c>
      <c r="J1529">
        <f>InputData!O1589</f>
        <v>9.5194899999999999E-2</v>
      </c>
      <c r="K1529">
        <f>InputData!S1589</f>
        <v>1.7704999999999999E-3</v>
      </c>
    </row>
    <row r="1530" spans="1:11" hidden="1" x14ac:dyDescent="0.25">
      <c r="A1530" t="str">
        <f>InputData!A1590</f>
        <v>20190121_183555</v>
      </c>
      <c r="B1530">
        <f>InputData!B1590</f>
        <v>4</v>
      </c>
      <c r="C1530" t="str">
        <f>InputData!C1590</f>
        <v>Always</v>
      </c>
      <c r="D1530">
        <f>InputData!D1590</f>
        <v>95</v>
      </c>
      <c r="E1530">
        <f>InputData!E1590</f>
        <v>100</v>
      </c>
      <c r="F1530" t="str">
        <f>InputData!F1590</f>
        <v>2.3.3. Pastos enmalezados</v>
      </c>
      <c r="G1530" t="str">
        <f>InputData!G1590</f>
        <v>NDVImean</v>
      </c>
      <c r="H1530" t="str">
        <f>InputData!H1590</f>
        <v>WMyear_NDVI201712</v>
      </c>
      <c r="I1530" t="str">
        <f t="shared" si="23"/>
        <v>Always</v>
      </c>
      <c r="J1530">
        <f>InputData!O1590</f>
        <v>7.8922800000000001E-2</v>
      </c>
      <c r="K1530">
        <f>InputData!S1590</f>
        <v>1.7257799999999999E-3</v>
      </c>
    </row>
    <row r="1531" spans="1:11" x14ac:dyDescent="0.25">
      <c r="A1531" t="str">
        <f>InputData!A1592</f>
        <v>20190120_075821</v>
      </c>
      <c r="B1531">
        <f>InputData!B1592</f>
        <v>4</v>
      </c>
      <c r="C1531" t="str">
        <f>InputData!C1592</f>
        <v>Always</v>
      </c>
      <c r="D1531">
        <f>InputData!D1592</f>
        <v>95</v>
      </c>
      <c r="E1531">
        <f>InputData!E1592</f>
        <v>100</v>
      </c>
      <c r="F1531" t="str">
        <f>InputData!F1592</f>
        <v>2.3.3. Pastos enmalezados</v>
      </c>
      <c r="G1531" t="str">
        <f>InputData!G1592</f>
        <v>NDVImean</v>
      </c>
      <c r="H1531" t="str">
        <f>InputData!H1592</f>
        <v>WMyear_NDVI201711</v>
      </c>
      <c r="I1531" t="str">
        <f t="shared" si="23"/>
        <v>Always</v>
      </c>
      <c r="J1531">
        <f>InputData!O1592</f>
        <v>9.5362894000000004E-2</v>
      </c>
      <c r="K1531">
        <f>InputData!S1592</f>
        <v>2.367629E-3</v>
      </c>
    </row>
    <row r="1532" spans="1:11" hidden="1" x14ac:dyDescent="0.25">
      <c r="A1532" t="str">
        <f>InputData!A1594</f>
        <v>20190124_065311</v>
      </c>
      <c r="B1532">
        <f>InputData!B1594</f>
        <v>4</v>
      </c>
      <c r="C1532" t="str">
        <f>InputData!C1594</f>
        <v>Always</v>
      </c>
      <c r="D1532">
        <f>InputData!D1594</f>
        <v>95</v>
      </c>
      <c r="E1532">
        <f>InputData!E1594</f>
        <v>100</v>
      </c>
      <c r="F1532" t="str">
        <f>InputData!F1594</f>
        <v>3.1.4. Bosque de galera y ripario</v>
      </c>
      <c r="G1532" t="str">
        <f>InputData!G1594</f>
        <v>NDVImean</v>
      </c>
      <c r="H1532" t="str">
        <f>InputData!H1594</f>
        <v>WMyear_NDVI2017winter</v>
      </c>
      <c r="I1532" t="str">
        <f t="shared" si="23"/>
        <v>Always</v>
      </c>
      <c r="J1532">
        <f>InputData!O1594</f>
        <v>9.8103053999999995E-2</v>
      </c>
      <c r="K1532">
        <f>InputData!S1594</f>
        <v>1.3408015000000001E-2</v>
      </c>
    </row>
    <row r="1533" spans="1:11" hidden="1" x14ac:dyDescent="0.25">
      <c r="A1533" t="str">
        <f>InputData!A1595</f>
        <v>20190122_031356</v>
      </c>
      <c r="B1533">
        <f>InputData!B1595</f>
        <v>4</v>
      </c>
      <c r="C1533" t="str">
        <f>InputData!C1595</f>
        <v>Always</v>
      </c>
      <c r="D1533">
        <f>InputData!D1595</f>
        <v>95</v>
      </c>
      <c r="E1533">
        <f>InputData!E1595</f>
        <v>100</v>
      </c>
      <c r="F1533" t="str">
        <f>InputData!F1595</f>
        <v>3.1.4. Bosque de galera y ripario</v>
      </c>
      <c r="G1533" t="str">
        <f>InputData!G1595</f>
        <v>NDVImean</v>
      </c>
      <c r="H1533" t="str">
        <f>InputData!H1595</f>
        <v>WMyear_NDVI201802</v>
      </c>
      <c r="I1533" t="str">
        <f t="shared" si="23"/>
        <v>Always</v>
      </c>
      <c r="J1533">
        <f>InputData!O1595</f>
        <v>8.0969280000000005E-2</v>
      </c>
      <c r="K1533">
        <f>InputData!S1595</f>
        <v>1.1201376E-3</v>
      </c>
    </row>
    <row r="1534" spans="1:11" hidden="1" x14ac:dyDescent="0.25">
      <c r="A1534" t="str">
        <f>InputData!A1596</f>
        <v>20190123_081756</v>
      </c>
      <c r="B1534">
        <f>InputData!B1596</f>
        <v>4</v>
      </c>
      <c r="C1534" t="str">
        <f>InputData!C1596</f>
        <v>Always</v>
      </c>
      <c r="D1534">
        <f>InputData!D1596</f>
        <v>95</v>
      </c>
      <c r="E1534">
        <f>InputData!E1596</f>
        <v>100</v>
      </c>
      <c r="F1534" t="str">
        <f>InputData!F1596</f>
        <v>3.1.4. Bosque de galera y ripario</v>
      </c>
      <c r="G1534" t="str">
        <f>InputData!G1596</f>
        <v>NDVImean</v>
      </c>
      <c r="H1534" t="str">
        <f>InputData!H1596</f>
        <v>WMyear_NDVI201803</v>
      </c>
      <c r="I1534" t="str">
        <f t="shared" si="23"/>
        <v>Always</v>
      </c>
      <c r="J1534">
        <f>InputData!O1596</f>
        <v>0.102157</v>
      </c>
      <c r="K1534">
        <f>InputData!S1596</f>
        <v>1.7064599999999999E-3</v>
      </c>
    </row>
    <row r="1535" spans="1:11" hidden="1" x14ac:dyDescent="0.25">
      <c r="A1535" t="str">
        <f>InputData!A1597</f>
        <v>20190122_191805</v>
      </c>
      <c r="B1535">
        <f>InputData!B1597</f>
        <v>4</v>
      </c>
      <c r="C1535" t="str">
        <f>InputData!C1597</f>
        <v>Always</v>
      </c>
      <c r="D1535">
        <f>InputData!D1597</f>
        <v>95</v>
      </c>
      <c r="E1535">
        <f>InputData!E1597</f>
        <v>100</v>
      </c>
      <c r="F1535" t="str">
        <f>InputData!F1597</f>
        <v>2.1.2.1. Arroz</v>
      </c>
      <c r="G1535" t="str">
        <f>InputData!G1597</f>
        <v>NDVImean</v>
      </c>
      <c r="H1535" t="str">
        <f>InputData!H1597</f>
        <v>WMyear_NDVI201803</v>
      </c>
      <c r="I1535" t="str">
        <f t="shared" si="23"/>
        <v>Always</v>
      </c>
      <c r="J1535">
        <f>InputData!O1597</f>
        <v>9.7470699999999993E-2</v>
      </c>
      <c r="K1535">
        <f>InputData!S1597</f>
        <v>1.58329E-3</v>
      </c>
    </row>
    <row r="1536" spans="1:11" hidden="1" x14ac:dyDescent="0.25">
      <c r="A1536" t="str">
        <f>InputData!A1601</f>
        <v>20190123_131044</v>
      </c>
      <c r="B1536">
        <f>InputData!B1601</f>
        <v>4</v>
      </c>
      <c r="C1536" t="str">
        <f>InputData!C1601</f>
        <v>Always</v>
      </c>
      <c r="D1536">
        <f>InputData!D1601</f>
        <v>95</v>
      </c>
      <c r="E1536">
        <f>InputData!E1601</f>
        <v>100</v>
      </c>
      <c r="F1536" t="str">
        <f>InputData!F1601</f>
        <v>2.4.5. Mosaico de cultivos con espacios naturales</v>
      </c>
      <c r="G1536" t="str">
        <f>InputData!G1601</f>
        <v>NDVImean</v>
      </c>
      <c r="H1536" t="str">
        <f>InputData!H1601</f>
        <v>WMyear_NDVI2017winter</v>
      </c>
      <c r="I1536" t="str">
        <f t="shared" si="23"/>
        <v>Always</v>
      </c>
      <c r="J1536">
        <f>InputData!O1601</f>
        <v>9.0697239999999998E-2</v>
      </c>
      <c r="K1536">
        <f>InputData!S1601</f>
        <v>2.8713571000000002E-3</v>
      </c>
    </row>
    <row r="1537" spans="1:11" hidden="1" x14ac:dyDescent="0.25">
      <c r="A1537" t="str">
        <f>InputData!A1602</f>
        <v>20190122_010446</v>
      </c>
      <c r="B1537">
        <f>InputData!B1602</f>
        <v>4</v>
      </c>
      <c r="C1537" t="str">
        <f>InputData!C1602</f>
        <v>Always</v>
      </c>
      <c r="D1537">
        <f>InputData!D1602</f>
        <v>95</v>
      </c>
      <c r="E1537">
        <f>InputData!E1602</f>
        <v>100</v>
      </c>
      <c r="F1537" t="str">
        <f>InputData!F1602</f>
        <v>2.4.2. Mosaico de pastos y cultivos</v>
      </c>
      <c r="G1537" t="str">
        <f>InputData!G1602</f>
        <v>NDVImean</v>
      </c>
      <c r="H1537" t="str">
        <f>InputData!H1602</f>
        <v>WMyear_NDVI201802</v>
      </c>
      <c r="I1537" t="str">
        <f t="shared" si="23"/>
        <v>Always</v>
      </c>
      <c r="J1537">
        <f>InputData!O1602</f>
        <v>8.1580736000000001E-2</v>
      </c>
      <c r="K1537">
        <f>InputData!S1602</f>
        <v>1.1612930000000001E-3</v>
      </c>
    </row>
    <row r="1538" spans="1:11" hidden="1" x14ac:dyDescent="0.25">
      <c r="A1538" t="str">
        <f>InputData!A1603</f>
        <v>20190122_194026</v>
      </c>
      <c r="B1538">
        <f>InputData!B1603</f>
        <v>4</v>
      </c>
      <c r="C1538" t="str">
        <f>InputData!C1603</f>
        <v>Always</v>
      </c>
      <c r="D1538">
        <f>InputData!D1603</f>
        <v>95</v>
      </c>
      <c r="E1538">
        <f>InputData!E1603</f>
        <v>100</v>
      </c>
      <c r="F1538" t="str">
        <f>InputData!F1603</f>
        <v>2.1.2.1. Arroz</v>
      </c>
      <c r="G1538" t="str">
        <f>InputData!G1603</f>
        <v>NDVImean</v>
      </c>
      <c r="H1538" t="str">
        <f>InputData!H1603</f>
        <v>WMyear_NDVI201718summer</v>
      </c>
      <c r="I1538" t="str">
        <f t="shared" si="23"/>
        <v>Always</v>
      </c>
      <c r="J1538">
        <f>InputData!O1603</f>
        <v>7.5376700000000005E-2</v>
      </c>
      <c r="K1538">
        <f>InputData!S1603</f>
        <v>2.7252999999999999E-3</v>
      </c>
    </row>
    <row r="1539" spans="1:11" x14ac:dyDescent="0.25">
      <c r="A1539" t="str">
        <f>InputData!A1604</f>
        <v>20190121_102326</v>
      </c>
      <c r="B1539">
        <f>InputData!B1604</f>
        <v>4</v>
      </c>
      <c r="C1539" t="str">
        <f>InputData!C1604</f>
        <v>Always</v>
      </c>
      <c r="D1539">
        <f>InputData!D1604</f>
        <v>95</v>
      </c>
      <c r="E1539">
        <f>InputData!E1604</f>
        <v>100</v>
      </c>
      <c r="F1539" t="str">
        <f>InputData!F1604</f>
        <v>2.4.3. Mosaico de cultivos, pastos y espacios naturales</v>
      </c>
      <c r="G1539" t="str">
        <f>InputData!G1604</f>
        <v>NDVImean</v>
      </c>
      <c r="H1539" t="str">
        <f>InputData!H1604</f>
        <v>WMyear_NDVI201711</v>
      </c>
      <c r="I1539" t="str">
        <f t="shared" si="23"/>
        <v>Always</v>
      </c>
      <c r="J1539">
        <f>InputData!O1604</f>
        <v>8.3974930000000003E-2</v>
      </c>
      <c r="K1539">
        <f>InputData!S1604</f>
        <v>3.9495429999999998E-3</v>
      </c>
    </row>
    <row r="1540" spans="1:11" x14ac:dyDescent="0.25">
      <c r="A1540" t="str">
        <f>InputData!A1605</f>
        <v>20190121_092441</v>
      </c>
      <c r="B1540">
        <f>InputData!B1605</f>
        <v>4</v>
      </c>
      <c r="C1540" t="str">
        <f>InputData!C1605</f>
        <v>Always</v>
      </c>
      <c r="D1540">
        <f>InputData!D1605</f>
        <v>95</v>
      </c>
      <c r="E1540">
        <f>InputData!E1605</f>
        <v>100</v>
      </c>
      <c r="F1540" t="str">
        <f>InputData!F1605</f>
        <v>2.4.4. Mosaico de pastos con espacios naturales</v>
      </c>
      <c r="G1540" t="str">
        <f>InputData!G1605</f>
        <v>NDVImean</v>
      </c>
      <c r="H1540" t="str">
        <f>InputData!H1605</f>
        <v>WMyear_NDVI201711</v>
      </c>
      <c r="I1540" t="str">
        <f t="shared" si="23"/>
        <v>Always</v>
      </c>
      <c r="J1540">
        <f>InputData!O1605</f>
        <v>7.3532449999999999E-2</v>
      </c>
      <c r="K1540">
        <f>InputData!S1605</f>
        <v>2.7399961999999998E-3</v>
      </c>
    </row>
    <row r="1541" spans="1:11" hidden="1" x14ac:dyDescent="0.25">
      <c r="A1541" t="str">
        <f>InputData!A1606</f>
        <v>20190123_011748</v>
      </c>
      <c r="B1541">
        <f>InputData!B1606</f>
        <v>4</v>
      </c>
      <c r="C1541" t="str">
        <f>InputData!C1606</f>
        <v>Always</v>
      </c>
      <c r="D1541">
        <f>InputData!D1606</f>
        <v>95</v>
      </c>
      <c r="E1541">
        <f>InputData!E1606</f>
        <v>100</v>
      </c>
      <c r="F1541" t="str">
        <f>InputData!F1606</f>
        <v>2.4.2. Mosaico de pastos y cultivos</v>
      </c>
      <c r="G1541" t="str">
        <f>InputData!G1606</f>
        <v>NDVImean</v>
      </c>
      <c r="H1541" t="str">
        <f>InputData!H1606</f>
        <v>WMyear_NDVI201801</v>
      </c>
      <c r="I1541" t="str">
        <f t="shared" si="23"/>
        <v>Always</v>
      </c>
      <c r="J1541">
        <f>InputData!O1606</f>
        <v>0.100313075</v>
      </c>
      <c r="K1541">
        <f>InputData!S1606</f>
        <v>1.1279510000000001E-3</v>
      </c>
    </row>
    <row r="1542" spans="1:11" hidden="1" x14ac:dyDescent="0.25">
      <c r="A1542" t="str">
        <f>InputData!A1608</f>
        <v>20190122_124629</v>
      </c>
      <c r="B1542">
        <f>InputData!B1608</f>
        <v>4</v>
      </c>
      <c r="C1542" t="str">
        <f>InputData!C1608</f>
        <v>Always</v>
      </c>
      <c r="D1542">
        <f>InputData!D1608</f>
        <v>95</v>
      </c>
      <c r="E1542">
        <f>InputData!E1608</f>
        <v>100</v>
      </c>
      <c r="F1542" t="str">
        <f>InputData!F1608</f>
        <v>2.4.5. Mosaico de cultivos con espacios naturales</v>
      </c>
      <c r="G1542" t="str">
        <f>InputData!G1608</f>
        <v>NDVImean</v>
      </c>
      <c r="H1542" t="str">
        <f>InputData!H1608</f>
        <v>WMyear_NDVI201801</v>
      </c>
      <c r="I1542" t="str">
        <f t="shared" si="23"/>
        <v>Always</v>
      </c>
      <c r="J1542">
        <f>InputData!O1608</f>
        <v>8.4109799999999998E-2</v>
      </c>
      <c r="K1542">
        <f>InputData!S1608</f>
        <v>1.1933228E-3</v>
      </c>
    </row>
    <row r="1543" spans="1:11" x14ac:dyDescent="0.25">
      <c r="A1543" t="str">
        <f>InputData!A1609</f>
        <v>20190120_043124</v>
      </c>
      <c r="B1543">
        <f>InputData!B1609</f>
        <v>4</v>
      </c>
      <c r="C1543" t="str">
        <f>InputData!C1609</f>
        <v>Always</v>
      </c>
      <c r="D1543">
        <f>InputData!D1609</f>
        <v>95</v>
      </c>
      <c r="E1543">
        <f>InputData!E1609</f>
        <v>100</v>
      </c>
      <c r="F1543" t="str">
        <f>InputData!F1609</f>
        <v>2.1.2.1. Arroz</v>
      </c>
      <c r="G1543" t="str">
        <f>InputData!G1609</f>
        <v>NDVImean</v>
      </c>
      <c r="H1543" t="str">
        <f>InputData!H1609</f>
        <v>WMyear_NDVI201711</v>
      </c>
      <c r="I1543" t="str">
        <f t="shared" si="23"/>
        <v>Always</v>
      </c>
      <c r="J1543">
        <f>InputData!O1609</f>
        <v>4.4233803000000002E-2</v>
      </c>
      <c r="K1543">
        <f>InputData!S1609</f>
        <v>3.0191509999999999E-3</v>
      </c>
    </row>
    <row r="1544" spans="1:11" hidden="1" x14ac:dyDescent="0.25">
      <c r="A1544" t="str">
        <f>InputData!A1610</f>
        <v>20190122_004843</v>
      </c>
      <c r="B1544">
        <f>InputData!B1610</f>
        <v>4</v>
      </c>
      <c r="C1544" t="str">
        <f>InputData!C1610</f>
        <v>Always</v>
      </c>
      <c r="D1544">
        <f>InputData!D1610</f>
        <v>95</v>
      </c>
      <c r="E1544">
        <f>InputData!E1610</f>
        <v>100</v>
      </c>
      <c r="F1544" t="str">
        <f>InputData!F1610</f>
        <v>3.1.1.2.2. Bosque denso bajo inundable</v>
      </c>
      <c r="G1544" t="str">
        <f>InputData!G1610</f>
        <v>NDVImean</v>
      </c>
      <c r="H1544" t="str">
        <f>InputData!H1610</f>
        <v>WMyear_NDVI201712</v>
      </c>
      <c r="I1544" t="str">
        <f t="shared" si="23"/>
        <v>Always</v>
      </c>
      <c r="J1544">
        <f>InputData!O1610</f>
        <v>6.9466200000000006E-2</v>
      </c>
      <c r="K1544">
        <f>InputData!S1610</f>
        <v>1.8501699999999999E-3</v>
      </c>
    </row>
    <row r="1545" spans="1:11" hidden="1" x14ac:dyDescent="0.25">
      <c r="A1545" t="str">
        <f>InputData!A1611</f>
        <v>20190121_155444</v>
      </c>
      <c r="B1545">
        <f>InputData!B1611</f>
        <v>4</v>
      </c>
      <c r="C1545" t="str">
        <f>InputData!C1611</f>
        <v>Always</v>
      </c>
      <c r="D1545">
        <f>InputData!D1611</f>
        <v>95</v>
      </c>
      <c r="E1545">
        <f>InputData!E1611</f>
        <v>100</v>
      </c>
      <c r="F1545" t="str">
        <f>InputData!F1611</f>
        <v>2.1.2.1. Arroz</v>
      </c>
      <c r="G1545" t="str">
        <f>InputData!G1611</f>
        <v>NDVImean</v>
      </c>
      <c r="H1545" t="str">
        <f>InputData!H1611</f>
        <v>WMyear_NDVI201802</v>
      </c>
      <c r="I1545" t="str">
        <f t="shared" si="23"/>
        <v>Always</v>
      </c>
      <c r="J1545">
        <f>InputData!O1611</f>
        <v>7.0583709999999994E-2</v>
      </c>
      <c r="K1545">
        <f>InputData!S1611</f>
        <v>3.1468084000000002E-3</v>
      </c>
    </row>
    <row r="1546" spans="1:11" hidden="1" x14ac:dyDescent="0.25">
      <c r="A1546" t="str">
        <f>InputData!A1612</f>
        <v>20190122_174152</v>
      </c>
      <c r="B1546">
        <f>InputData!B1612</f>
        <v>4</v>
      </c>
      <c r="C1546" t="str">
        <f>InputData!C1612</f>
        <v>Always</v>
      </c>
      <c r="D1546">
        <f>InputData!D1612</f>
        <v>95</v>
      </c>
      <c r="E1546">
        <f>InputData!E1612</f>
        <v>100</v>
      </c>
      <c r="F1546" t="str">
        <f>InputData!F1612</f>
        <v>3.1.2.1.2. Bosque abierto alto inundable</v>
      </c>
      <c r="G1546" t="str">
        <f>InputData!G1612</f>
        <v>NDVImean</v>
      </c>
      <c r="H1546" t="str">
        <f>InputData!H1612</f>
        <v>WMyear_NDVI201803</v>
      </c>
      <c r="I1546" t="str">
        <f t="shared" si="23"/>
        <v>Always</v>
      </c>
      <c r="J1546">
        <f>InputData!O1612</f>
        <v>8.4145200000000003E-2</v>
      </c>
      <c r="K1546">
        <f>InputData!S1612</f>
        <v>2.4080899999999999E-3</v>
      </c>
    </row>
    <row r="1547" spans="1:11" hidden="1" x14ac:dyDescent="0.25">
      <c r="A1547" t="str">
        <f>InputData!A1613</f>
        <v>20190124_040636</v>
      </c>
      <c r="B1547">
        <f>InputData!B1613</f>
        <v>4</v>
      </c>
      <c r="C1547" t="str">
        <f>InputData!C1613</f>
        <v>Always</v>
      </c>
      <c r="D1547">
        <f>InputData!D1613</f>
        <v>95</v>
      </c>
      <c r="E1547">
        <f>InputData!E1613</f>
        <v>100</v>
      </c>
      <c r="F1547" t="str">
        <f>InputData!F1613</f>
        <v>4.1.3. Vegetacin acutica sobre cuerpos de agua</v>
      </c>
      <c r="G1547" t="str">
        <f>InputData!G1613</f>
        <v>EVImean</v>
      </c>
      <c r="H1547" t="str">
        <f>InputData!H1613</f>
        <v>WMyear_evi_summer</v>
      </c>
      <c r="I1547" t="str">
        <f t="shared" si="23"/>
        <v>Always</v>
      </c>
      <c r="J1547">
        <f>InputData!O1613</f>
        <v>-13.3828</v>
      </c>
      <c r="K1547">
        <f>InputData!S1613</f>
        <v>25051.8</v>
      </c>
    </row>
    <row r="1548" spans="1:11" hidden="1" x14ac:dyDescent="0.25">
      <c r="A1548" t="str">
        <f>InputData!A1615</f>
        <v>20190123_140911</v>
      </c>
      <c r="B1548">
        <f>InputData!B1615</f>
        <v>4</v>
      </c>
      <c r="C1548" t="str">
        <f>InputData!C1615</f>
        <v>Always</v>
      </c>
      <c r="D1548">
        <f>InputData!D1615</f>
        <v>95</v>
      </c>
      <c r="E1548">
        <f>InputData!E1615</f>
        <v>100</v>
      </c>
      <c r="F1548" t="str">
        <f>InputData!F1615</f>
        <v>3.1.2.1.2. Bosque abierto alto inundable</v>
      </c>
      <c r="G1548" t="str">
        <f>InputData!G1615</f>
        <v>NDVImean</v>
      </c>
      <c r="H1548" t="str">
        <f>InputData!H1615</f>
        <v>WMyear_NDVI2017winter</v>
      </c>
      <c r="I1548" t="str">
        <f t="shared" si="23"/>
        <v>Always</v>
      </c>
      <c r="J1548">
        <f>InputData!O1615</f>
        <v>0.10965788</v>
      </c>
      <c r="K1548">
        <f>InputData!S1615</f>
        <v>6.1031953000000002E-3</v>
      </c>
    </row>
    <row r="1549" spans="1:11" hidden="1" x14ac:dyDescent="0.25">
      <c r="A1549" t="str">
        <f>InputData!A1616</f>
        <v>20190122_170211</v>
      </c>
      <c r="B1549">
        <f>InputData!B1616</f>
        <v>4</v>
      </c>
      <c r="C1549" t="str">
        <f>InputData!C1616</f>
        <v>Always</v>
      </c>
      <c r="D1549">
        <f>InputData!D1616</f>
        <v>95</v>
      </c>
      <c r="E1549">
        <f>InputData!E1616</f>
        <v>100</v>
      </c>
      <c r="F1549" t="str">
        <f>InputData!F1616</f>
        <v>2.4.5. Mosaico de cultivos con espacios naturales</v>
      </c>
      <c r="G1549" t="str">
        <f>InputData!G1616</f>
        <v>NDVImean</v>
      </c>
      <c r="H1549" t="str">
        <f>InputData!H1616</f>
        <v>WMyear_NDVI201718summer</v>
      </c>
      <c r="I1549" t="str">
        <f t="shared" si="23"/>
        <v>Always</v>
      </c>
      <c r="J1549">
        <f>InputData!O1616</f>
        <v>8.58207E-2</v>
      </c>
      <c r="K1549">
        <f>InputData!S1616</f>
        <v>1.1954800000000001E-3</v>
      </c>
    </row>
    <row r="1550" spans="1:11" hidden="1" x14ac:dyDescent="0.25">
      <c r="A1550" t="str">
        <f>InputData!A1617</f>
        <v>20190123_201130</v>
      </c>
      <c r="B1550">
        <f>InputData!B1617</f>
        <v>4</v>
      </c>
      <c r="C1550" t="str">
        <f>InputData!C1617</f>
        <v>Always</v>
      </c>
      <c r="D1550">
        <f>InputData!D1617</f>
        <v>95</v>
      </c>
      <c r="E1550">
        <f>InputData!E1617</f>
        <v>100</v>
      </c>
      <c r="F1550" t="str">
        <f>InputData!F1617</f>
        <v>2.2.3.2. Palma de aceite</v>
      </c>
      <c r="G1550" t="str">
        <f>InputData!G1617</f>
        <v>NDVImean</v>
      </c>
      <c r="H1550" t="str">
        <f>InputData!H1617</f>
        <v>WMyear_NDVI2017winter</v>
      </c>
      <c r="I1550" t="str">
        <f t="shared" si="23"/>
        <v>Always</v>
      </c>
      <c r="J1550">
        <f>InputData!O1617</f>
        <v>0.18284336000000001</v>
      </c>
      <c r="K1550">
        <f>InputData!S1617</f>
        <v>2.2881455000000001E-4</v>
      </c>
    </row>
    <row r="1551" spans="1:11" hidden="1" x14ac:dyDescent="0.25">
      <c r="A1551" t="str">
        <f>InputData!A1618</f>
        <v>20190122_205858</v>
      </c>
      <c r="B1551">
        <f>InputData!B1618</f>
        <v>4</v>
      </c>
      <c r="C1551" t="str">
        <f>InputData!C1618</f>
        <v>Always</v>
      </c>
      <c r="D1551">
        <f>InputData!D1618</f>
        <v>95</v>
      </c>
      <c r="E1551">
        <f>InputData!E1618</f>
        <v>100</v>
      </c>
      <c r="F1551" t="str">
        <f>InputData!F1618</f>
        <v>3.1.3.2. Bosque fragmentado con vegetacin secundaria</v>
      </c>
      <c r="G1551" t="str">
        <f>InputData!G1618</f>
        <v>NDVImean</v>
      </c>
      <c r="H1551" t="str">
        <f>InputData!H1618</f>
        <v>WMyear_NDVI201803</v>
      </c>
      <c r="I1551" t="str">
        <f t="shared" si="23"/>
        <v>Always</v>
      </c>
      <c r="J1551">
        <f>InputData!O1618</f>
        <v>0.15106700000000001</v>
      </c>
      <c r="K1551">
        <f>InputData!S1618</f>
        <v>4.5822300000000001E-4</v>
      </c>
    </row>
    <row r="1552" spans="1:11" hidden="1" x14ac:dyDescent="0.25">
      <c r="A1552" t="str">
        <f>InputData!A1619</f>
        <v>20190121_235739</v>
      </c>
      <c r="B1552">
        <f>InputData!B1619</f>
        <v>4</v>
      </c>
      <c r="C1552" t="str">
        <f>InputData!C1619</f>
        <v>Always</v>
      </c>
      <c r="D1552">
        <f>InputData!D1619</f>
        <v>95</v>
      </c>
      <c r="E1552">
        <f>InputData!E1619</f>
        <v>100</v>
      </c>
      <c r="F1552" t="str">
        <f>InputData!F1619</f>
        <v>2.4.2. Mosaico de pastos y cultivos</v>
      </c>
      <c r="G1552" t="str">
        <f>InputData!G1619</f>
        <v>NDVImean</v>
      </c>
      <c r="H1552" t="str">
        <f>InputData!H1619</f>
        <v>WMyear_NDVI201712</v>
      </c>
      <c r="I1552" t="str">
        <f t="shared" si="23"/>
        <v>Always</v>
      </c>
      <c r="J1552">
        <f>InputData!O1619</f>
        <v>6.1562199999999997E-2</v>
      </c>
      <c r="K1552">
        <f>InputData!S1619</f>
        <v>8.7594300000000001E-4</v>
      </c>
    </row>
    <row r="1553" spans="1:11" hidden="1" x14ac:dyDescent="0.25">
      <c r="A1553" t="str">
        <f>InputData!A1620</f>
        <v>20190124_182454</v>
      </c>
      <c r="B1553">
        <f>InputData!B1620</f>
        <v>4</v>
      </c>
      <c r="C1553" t="str">
        <f>InputData!C1620</f>
        <v>Always</v>
      </c>
      <c r="D1553">
        <f>InputData!D1620</f>
        <v>95</v>
      </c>
      <c r="E1553">
        <f>InputData!E1620</f>
        <v>100</v>
      </c>
      <c r="F1553" t="str">
        <f>InputData!F1620</f>
        <v>3.2.1.1.1. Herbazal denso de tierra firme</v>
      </c>
      <c r="G1553" t="str">
        <f>InputData!G1620</f>
        <v>EVImean</v>
      </c>
      <c r="H1553" t="str">
        <f>InputData!H1620</f>
        <v>WMyear_evi_summer</v>
      </c>
      <c r="I1553" t="str">
        <f t="shared" si="23"/>
        <v>Always</v>
      </c>
      <c r="J1553">
        <f>InputData!O1620</f>
        <v>9.9130700000000002E-2</v>
      </c>
      <c r="K1553">
        <f>InputData!S1620</f>
        <v>6.4276199999999996E-4</v>
      </c>
    </row>
    <row r="1554" spans="1:11" hidden="1" x14ac:dyDescent="0.25">
      <c r="A1554" t="str">
        <f>InputData!A1621</f>
        <v>20190123_033445</v>
      </c>
      <c r="B1554">
        <f>InputData!B1621</f>
        <v>4</v>
      </c>
      <c r="C1554" t="str">
        <f>InputData!C1621</f>
        <v>Always</v>
      </c>
      <c r="D1554">
        <f>InputData!D1621</f>
        <v>95</v>
      </c>
      <c r="E1554">
        <f>InputData!E1621</f>
        <v>100</v>
      </c>
      <c r="F1554" t="str">
        <f>InputData!F1621</f>
        <v>3.1.4. Bosque de galera y ripario</v>
      </c>
      <c r="G1554" t="str">
        <f>InputData!G1621</f>
        <v>NDVImean</v>
      </c>
      <c r="H1554" t="str">
        <f>InputData!H1621</f>
        <v>WMyear_NDVI201801</v>
      </c>
      <c r="I1554" t="str">
        <f t="shared" si="23"/>
        <v>Always</v>
      </c>
      <c r="J1554">
        <f>InputData!O1621</f>
        <v>9.6427954999999996E-2</v>
      </c>
      <c r="K1554">
        <f>InputData!S1621</f>
        <v>1.1371453999999999E-3</v>
      </c>
    </row>
    <row r="1555" spans="1:11" hidden="1" x14ac:dyDescent="0.25">
      <c r="A1555" t="str">
        <f>InputData!A1622</f>
        <v>20190121_133930</v>
      </c>
      <c r="B1555">
        <f>InputData!B1622</f>
        <v>4</v>
      </c>
      <c r="C1555" t="str">
        <f>InputData!C1622</f>
        <v>Always</v>
      </c>
      <c r="D1555">
        <f>InputData!D1622</f>
        <v>95</v>
      </c>
      <c r="E1555">
        <f>InputData!E1622</f>
        <v>100</v>
      </c>
      <c r="F1555" t="str">
        <f>InputData!F1622</f>
        <v>2.4.5. Mosaico de cultivos con espacios naturales</v>
      </c>
      <c r="G1555" t="str">
        <f>InputData!G1622</f>
        <v>NDVImean</v>
      </c>
      <c r="H1555" t="str">
        <f>InputData!H1622</f>
        <v>WMyear_NDVI201802</v>
      </c>
      <c r="I1555" t="str">
        <f t="shared" si="23"/>
        <v>Always</v>
      </c>
      <c r="J1555">
        <f>InputData!O1622</f>
        <v>0.11233205</v>
      </c>
      <c r="K1555">
        <f>InputData!S1622</f>
        <v>7.1757106000000005E-4</v>
      </c>
    </row>
    <row r="1556" spans="1:11" hidden="1" x14ac:dyDescent="0.25">
      <c r="A1556" t="str">
        <f>InputData!A1623</f>
        <v>20190121_165638</v>
      </c>
      <c r="B1556">
        <f>InputData!B1623</f>
        <v>4</v>
      </c>
      <c r="C1556" t="str">
        <f>InputData!C1623</f>
        <v>Always</v>
      </c>
      <c r="D1556">
        <f>InputData!D1623</f>
        <v>95</v>
      </c>
      <c r="E1556">
        <f>InputData!E1623</f>
        <v>100</v>
      </c>
      <c r="F1556" t="str">
        <f>InputData!F1623</f>
        <v>3.1.3.2. Bosque fragmentado con vegetacin secundaria</v>
      </c>
      <c r="G1556" t="str">
        <f>InputData!G1623</f>
        <v>NDVImean</v>
      </c>
      <c r="H1556" t="str">
        <f>InputData!H1623</f>
        <v>WMyear_NDVI201712</v>
      </c>
      <c r="I1556" t="str">
        <f t="shared" si="23"/>
        <v>Always</v>
      </c>
      <c r="J1556">
        <f>InputData!O1623</f>
        <v>7.4879600000000004E-2</v>
      </c>
      <c r="K1556">
        <f>InputData!S1623</f>
        <v>1.27944E-3</v>
      </c>
    </row>
    <row r="1557" spans="1:11" hidden="1" x14ac:dyDescent="0.25">
      <c r="A1557" t="str">
        <f>InputData!A1624</f>
        <v>20190123_023114</v>
      </c>
      <c r="B1557">
        <f>InputData!B1624</f>
        <v>4</v>
      </c>
      <c r="C1557" t="str">
        <f>InputData!C1624</f>
        <v>Always</v>
      </c>
      <c r="D1557">
        <f>InputData!D1624</f>
        <v>95</v>
      </c>
      <c r="E1557">
        <f>InputData!E1624</f>
        <v>100</v>
      </c>
      <c r="F1557" t="str">
        <f>InputData!F1624</f>
        <v>3.1.3. Bosque fragmentado</v>
      </c>
      <c r="G1557" t="str">
        <f>InputData!G1624</f>
        <v>NDVImean</v>
      </c>
      <c r="H1557" t="str">
        <f>InputData!H1624</f>
        <v>WMyear_NDVI201803</v>
      </c>
      <c r="I1557" t="str">
        <f t="shared" si="23"/>
        <v>Always</v>
      </c>
      <c r="J1557">
        <f>InputData!O1624</f>
        <v>0.119908</v>
      </c>
      <c r="K1557">
        <f>InputData!S1624</f>
        <v>2.8944799999999998E-4</v>
      </c>
    </row>
    <row r="1558" spans="1:11" hidden="1" x14ac:dyDescent="0.25">
      <c r="A1558" t="str">
        <f>InputData!A1625</f>
        <v>20190122_134545</v>
      </c>
      <c r="B1558">
        <f>InputData!B1625</f>
        <v>4</v>
      </c>
      <c r="C1558" t="str">
        <f>InputData!C1625</f>
        <v>Always</v>
      </c>
      <c r="D1558">
        <f>InputData!D1625</f>
        <v>95</v>
      </c>
      <c r="E1558">
        <f>InputData!E1625</f>
        <v>100</v>
      </c>
      <c r="F1558" t="str">
        <f>InputData!F1625</f>
        <v>3.1.2.1.2. Bosque abierto alto inundable</v>
      </c>
      <c r="G1558" t="str">
        <f>InputData!G1625</f>
        <v>NDVImean</v>
      </c>
      <c r="H1558" t="str">
        <f>InputData!H1625</f>
        <v>WMyear_NDVI201801</v>
      </c>
      <c r="I1558" t="str">
        <f t="shared" si="23"/>
        <v>Always</v>
      </c>
      <c r="J1558">
        <f>InputData!O1625</f>
        <v>5.4946147000000001E-2</v>
      </c>
      <c r="K1558">
        <f>InputData!S1625</f>
        <v>2.3835567E-3</v>
      </c>
    </row>
    <row r="1559" spans="1:11" hidden="1" x14ac:dyDescent="0.25">
      <c r="A1559" t="str">
        <f>InputData!A1626</f>
        <v>20190123_195945</v>
      </c>
      <c r="B1559">
        <f>InputData!B1626</f>
        <v>4</v>
      </c>
      <c r="C1559" t="str">
        <f>InputData!C1626</f>
        <v>Always</v>
      </c>
      <c r="D1559">
        <f>InputData!D1626</f>
        <v>95</v>
      </c>
      <c r="E1559">
        <f>InputData!E1626</f>
        <v>100</v>
      </c>
      <c r="F1559" t="str">
        <f>InputData!F1626</f>
        <v>3.2.1.2.1. Herbazal abierto arenoso</v>
      </c>
      <c r="G1559" t="str">
        <f>InputData!G1626</f>
        <v>EVImean</v>
      </c>
      <c r="H1559" t="str">
        <f>InputData!H1626</f>
        <v>WMyear_evi_summer</v>
      </c>
      <c r="I1559" t="str">
        <f t="shared" si="23"/>
        <v>Always</v>
      </c>
      <c r="J1559">
        <f>InputData!O1626</f>
        <v>-70.303700000000006</v>
      </c>
      <c r="K1559">
        <f>InputData!S1626</f>
        <v>268863</v>
      </c>
    </row>
    <row r="1560" spans="1:11" hidden="1" x14ac:dyDescent="0.25">
      <c r="A1560" t="str">
        <f>InputData!A1627</f>
        <v>20190121_171730</v>
      </c>
      <c r="B1560">
        <f>InputData!B1627</f>
        <v>4</v>
      </c>
      <c r="C1560" t="str">
        <f>InputData!C1627</f>
        <v>Always</v>
      </c>
      <c r="D1560">
        <f>InputData!D1627</f>
        <v>95</v>
      </c>
      <c r="E1560">
        <f>InputData!E1627</f>
        <v>100</v>
      </c>
      <c r="F1560" t="str">
        <f>InputData!F1627</f>
        <v>3.1.3.2. Bosque fragmentado con vegetacin secundaria</v>
      </c>
      <c r="G1560" t="str">
        <f>InputData!G1627</f>
        <v>NDVImean</v>
      </c>
      <c r="H1560" t="str">
        <f>InputData!H1627</f>
        <v>WMyear_NDVI201802</v>
      </c>
      <c r="I1560" t="str">
        <f t="shared" ref="I1560:I1623" si="24">NewCategory(C1560)</f>
        <v>Always</v>
      </c>
      <c r="J1560">
        <f>InputData!O1627</f>
        <v>0.10783209000000001</v>
      </c>
      <c r="K1560">
        <f>InputData!S1627</f>
        <v>1.7148809999999999E-3</v>
      </c>
    </row>
    <row r="1561" spans="1:11" hidden="1" x14ac:dyDescent="0.25">
      <c r="A1561" t="str">
        <f>InputData!A1629</f>
        <v>20190122_151522</v>
      </c>
      <c r="B1561">
        <f>InputData!B1629</f>
        <v>4</v>
      </c>
      <c r="C1561" t="str">
        <f>InputData!C1629</f>
        <v>Always</v>
      </c>
      <c r="D1561">
        <f>InputData!D1629</f>
        <v>95</v>
      </c>
      <c r="E1561">
        <f>InputData!E1629</f>
        <v>100</v>
      </c>
      <c r="F1561" t="str">
        <f>InputData!F1629</f>
        <v>2.1.2.1. Arroz</v>
      </c>
      <c r="G1561" t="str">
        <f>InputData!G1629</f>
        <v>NDVImean</v>
      </c>
      <c r="H1561" t="str">
        <f>InputData!H1629</f>
        <v>WMyear_NDVI201801</v>
      </c>
      <c r="I1561" t="str">
        <f t="shared" si="24"/>
        <v>Always</v>
      </c>
      <c r="J1561">
        <f>InputData!O1629</f>
        <v>8.0853900000000006E-2</v>
      </c>
      <c r="K1561">
        <f>InputData!S1629</f>
        <v>2.0815109999999999E-3</v>
      </c>
    </row>
    <row r="1562" spans="1:11" hidden="1" x14ac:dyDescent="0.25">
      <c r="A1562" t="str">
        <f>InputData!A1630</f>
        <v>20190123_202656</v>
      </c>
      <c r="B1562">
        <f>InputData!B1630</f>
        <v>4</v>
      </c>
      <c r="C1562" t="str">
        <f>InputData!C1630</f>
        <v>Always</v>
      </c>
      <c r="D1562">
        <f>InputData!D1630</f>
        <v>95</v>
      </c>
      <c r="E1562">
        <f>InputData!E1630</f>
        <v>100</v>
      </c>
      <c r="F1562" t="str">
        <f>InputData!F1630</f>
        <v>2.4.5. Mosaico de cultivos con espacios naturales</v>
      </c>
      <c r="G1562" t="str">
        <f>InputData!G1630</f>
        <v>EVImean</v>
      </c>
      <c r="H1562" t="str">
        <f>InputData!H1630</f>
        <v>WMyear_evi_summer</v>
      </c>
      <c r="I1562" t="str">
        <f t="shared" si="24"/>
        <v>Always</v>
      </c>
      <c r="J1562">
        <f>InputData!O1630</f>
        <v>4.5896800000000001E-2</v>
      </c>
      <c r="K1562">
        <f>InputData!S1630</f>
        <v>4.2078500000000002E-4</v>
      </c>
    </row>
    <row r="1563" spans="1:11" hidden="1" x14ac:dyDescent="0.25">
      <c r="A1563" t="str">
        <f>InputData!A1631</f>
        <v>20190121_133522</v>
      </c>
      <c r="B1563">
        <f>InputData!B1631</f>
        <v>4</v>
      </c>
      <c r="C1563" t="str">
        <f>InputData!C1631</f>
        <v>Always</v>
      </c>
      <c r="D1563">
        <f>InputData!D1631</f>
        <v>95</v>
      </c>
      <c r="E1563">
        <f>InputData!E1631</f>
        <v>100</v>
      </c>
      <c r="F1563" t="str">
        <f>InputData!F1631</f>
        <v>2.4.5. Mosaico de cultivos con espacios naturales</v>
      </c>
      <c r="G1563" t="str">
        <f>InputData!G1631</f>
        <v>NDVImean</v>
      </c>
      <c r="H1563" t="str">
        <f>InputData!H1631</f>
        <v>WMyear_NDVI201712</v>
      </c>
      <c r="I1563" t="str">
        <f t="shared" si="24"/>
        <v>Always</v>
      </c>
      <c r="J1563">
        <f>InputData!O1631</f>
        <v>8.0219200000000004E-2</v>
      </c>
      <c r="K1563">
        <f>InputData!S1631</f>
        <v>1.6292800000000001E-3</v>
      </c>
    </row>
    <row r="1564" spans="1:11" hidden="1" x14ac:dyDescent="0.25">
      <c r="A1564" t="str">
        <f>InputData!A1632</f>
        <v>20190122_015011</v>
      </c>
      <c r="B1564">
        <f>InputData!B1632</f>
        <v>4</v>
      </c>
      <c r="C1564" t="str">
        <f>InputData!C1632</f>
        <v>Always</v>
      </c>
      <c r="D1564">
        <f>InputData!D1632</f>
        <v>95</v>
      </c>
      <c r="E1564">
        <f>InputData!E1632</f>
        <v>100</v>
      </c>
      <c r="F1564" t="str">
        <f>InputData!F1632</f>
        <v>3.1.4. Bosque de galera y ripario</v>
      </c>
      <c r="G1564" t="str">
        <f>InputData!G1632</f>
        <v>NDVImean</v>
      </c>
      <c r="H1564" t="str">
        <f>InputData!H1632</f>
        <v>WMyear_NDVI201712</v>
      </c>
      <c r="I1564" t="str">
        <f t="shared" si="24"/>
        <v>Always</v>
      </c>
      <c r="J1564">
        <f>InputData!O1632</f>
        <v>6.7833699999999997E-2</v>
      </c>
      <c r="K1564">
        <f>InputData!S1632</f>
        <v>5.8864200000000001E-4</v>
      </c>
    </row>
    <row r="1565" spans="1:11" hidden="1" x14ac:dyDescent="0.25">
      <c r="A1565" t="str">
        <f>InputData!A1633</f>
        <v>20190123_160721</v>
      </c>
      <c r="B1565">
        <f>InputData!B1633</f>
        <v>4</v>
      </c>
      <c r="C1565" t="str">
        <f>InputData!C1633</f>
        <v>Always</v>
      </c>
      <c r="D1565">
        <f>InputData!D1633</f>
        <v>95</v>
      </c>
      <c r="E1565">
        <f>InputData!E1633</f>
        <v>100</v>
      </c>
      <c r="F1565" t="str">
        <f>InputData!F1633</f>
        <v>2.1.2.1. Arroz</v>
      </c>
      <c r="G1565" t="str">
        <f>InputData!G1633</f>
        <v>NDVImean</v>
      </c>
      <c r="H1565" t="str">
        <f>InputData!H1633</f>
        <v>WMyear_NDVI2017winter</v>
      </c>
      <c r="I1565" t="str">
        <f t="shared" si="24"/>
        <v>Always</v>
      </c>
      <c r="J1565">
        <f>InputData!O1633</f>
        <v>5.5496667E-2</v>
      </c>
      <c r="K1565">
        <f>InputData!S1633</f>
        <v>2.6938396000000002E-3</v>
      </c>
    </row>
    <row r="1566" spans="1:11" hidden="1" x14ac:dyDescent="0.25">
      <c r="A1566" t="str">
        <f>InputData!A1634</f>
        <v>20190124_022831</v>
      </c>
      <c r="B1566">
        <f>InputData!B1634</f>
        <v>4</v>
      </c>
      <c r="C1566" t="str">
        <f>InputData!C1634</f>
        <v>Always</v>
      </c>
      <c r="D1566">
        <f>InputData!D1634</f>
        <v>95</v>
      </c>
      <c r="E1566">
        <f>InputData!E1634</f>
        <v>100</v>
      </c>
      <c r="F1566" t="str">
        <f>InputData!F1634</f>
        <v>2.2.3.2. Palma de aceite</v>
      </c>
      <c r="G1566" t="str">
        <f>InputData!G1634</f>
        <v>EVImean</v>
      </c>
      <c r="H1566" t="str">
        <f>InputData!H1634</f>
        <v>WMyear_evi_summer</v>
      </c>
      <c r="I1566" t="str">
        <f t="shared" si="24"/>
        <v>Always</v>
      </c>
      <c r="J1566">
        <f>InputData!O1634</f>
        <v>0.12587799999999999</v>
      </c>
      <c r="K1566">
        <f>InputData!S1634</f>
        <v>5.3987600000000001E-4</v>
      </c>
    </row>
    <row r="1567" spans="1:11" hidden="1" x14ac:dyDescent="0.25">
      <c r="A1567" t="str">
        <f>InputData!A1635</f>
        <v>20190122_164643</v>
      </c>
      <c r="B1567">
        <f>InputData!B1635</f>
        <v>4</v>
      </c>
      <c r="C1567" t="str">
        <f>InputData!C1635</f>
        <v>Always</v>
      </c>
      <c r="D1567">
        <f>InputData!D1635</f>
        <v>95</v>
      </c>
      <c r="E1567">
        <f>InputData!E1635</f>
        <v>100</v>
      </c>
      <c r="F1567" t="str">
        <f>InputData!F1635</f>
        <v>3.1.3.2. Bosque fragmentado con vegetacin secundaria</v>
      </c>
      <c r="G1567" t="str">
        <f>InputData!G1635</f>
        <v>NDVImean</v>
      </c>
      <c r="H1567" t="str">
        <f>InputData!H1635</f>
        <v>WMyear_NDVI201801</v>
      </c>
      <c r="I1567" t="str">
        <f t="shared" si="24"/>
        <v>Always</v>
      </c>
      <c r="J1567">
        <f>InputData!O1635</f>
        <v>8.5484854999999998E-2</v>
      </c>
      <c r="K1567">
        <f>InputData!S1635</f>
        <v>1.39226E-3</v>
      </c>
    </row>
    <row r="1568" spans="1:11" hidden="1" x14ac:dyDescent="0.25">
      <c r="A1568" t="str">
        <f>InputData!A1636</f>
        <v>20190122_161609</v>
      </c>
      <c r="B1568">
        <f>InputData!B1636</f>
        <v>4</v>
      </c>
      <c r="C1568" t="str">
        <f>InputData!C1636</f>
        <v>Always</v>
      </c>
      <c r="D1568">
        <f>InputData!D1636</f>
        <v>95</v>
      </c>
      <c r="E1568">
        <f>InputData!E1636</f>
        <v>100</v>
      </c>
      <c r="F1568" t="str">
        <f>InputData!F1636</f>
        <v>3.1.2.2.2. Bosque abierto bajo inundable</v>
      </c>
      <c r="G1568" t="str">
        <f>InputData!G1636</f>
        <v>NDVImean</v>
      </c>
      <c r="H1568" t="str">
        <f>InputData!H1636</f>
        <v>WMyear_NDVI201801</v>
      </c>
      <c r="I1568" t="str">
        <f t="shared" si="24"/>
        <v>Always</v>
      </c>
      <c r="J1568">
        <f>InputData!O1636</f>
        <v>9.7895800000000005E-2</v>
      </c>
      <c r="K1568">
        <f>InputData!S1636</f>
        <v>1.43585E-3</v>
      </c>
    </row>
    <row r="1569" spans="1:11" hidden="1" x14ac:dyDescent="0.25">
      <c r="A1569" t="str">
        <f>InputData!A1637</f>
        <v>20190121_164939</v>
      </c>
      <c r="B1569">
        <f>InputData!B1637</f>
        <v>4</v>
      </c>
      <c r="C1569" t="str">
        <f>InputData!C1637</f>
        <v>Always</v>
      </c>
      <c r="D1569">
        <f>InputData!D1637</f>
        <v>95</v>
      </c>
      <c r="E1569">
        <f>InputData!E1637</f>
        <v>100</v>
      </c>
      <c r="F1569" t="str">
        <f>InputData!F1637</f>
        <v>3.1.2.2.2. Bosque abierto bajo inundable</v>
      </c>
      <c r="G1569" t="str">
        <f>InputData!G1637</f>
        <v>NDVImean</v>
      </c>
      <c r="H1569" t="str">
        <f>InputData!H1637</f>
        <v>WMyear_NDVI201802</v>
      </c>
      <c r="I1569" t="str">
        <f t="shared" si="24"/>
        <v>Always</v>
      </c>
      <c r="J1569">
        <f>InputData!O1637</f>
        <v>9.4213420000000006E-2</v>
      </c>
      <c r="K1569">
        <f>InputData!S1637</f>
        <v>1.8462496999999999E-3</v>
      </c>
    </row>
    <row r="1570" spans="1:11" hidden="1" x14ac:dyDescent="0.25">
      <c r="A1570" t="str">
        <f>InputData!A1639</f>
        <v>20190121_154052</v>
      </c>
      <c r="B1570">
        <f>InputData!B1639</f>
        <v>4</v>
      </c>
      <c r="C1570" t="str">
        <f>InputData!C1639</f>
        <v>Always</v>
      </c>
      <c r="D1570">
        <f>InputData!D1639</f>
        <v>95</v>
      </c>
      <c r="E1570">
        <f>InputData!E1639</f>
        <v>100</v>
      </c>
      <c r="F1570" t="str">
        <f>InputData!F1639</f>
        <v>2.1.2.1. Arroz</v>
      </c>
      <c r="G1570" t="str">
        <f>InputData!G1639</f>
        <v>NDVImean</v>
      </c>
      <c r="H1570" t="str">
        <f>InputData!H1639</f>
        <v>WMyear_NDVI201712</v>
      </c>
      <c r="I1570" t="str">
        <f t="shared" si="24"/>
        <v>Always</v>
      </c>
      <c r="J1570">
        <f>InputData!O1639</f>
        <v>6.1863599999999998E-2</v>
      </c>
      <c r="K1570">
        <f>InputData!S1639</f>
        <v>2.4799499999999999E-3</v>
      </c>
    </row>
    <row r="1571" spans="1:11" x14ac:dyDescent="0.25">
      <c r="A1571" t="str">
        <f>InputData!A1640</f>
        <v>20190120_154529</v>
      </c>
      <c r="B1571">
        <f>InputData!B1640</f>
        <v>4</v>
      </c>
      <c r="C1571" t="str">
        <f>InputData!C1640</f>
        <v>Always</v>
      </c>
      <c r="D1571">
        <f>InputData!D1640</f>
        <v>95</v>
      </c>
      <c r="E1571">
        <f>InputData!E1640</f>
        <v>100</v>
      </c>
      <c r="F1571" t="str">
        <f>InputData!F1640</f>
        <v>3.1.1.2.2. Bosque denso bajo inundable</v>
      </c>
      <c r="G1571" t="str">
        <f>InputData!G1640</f>
        <v>NDVImean</v>
      </c>
      <c r="H1571" t="str">
        <f>InputData!H1640</f>
        <v>WMyear_NDVI201711</v>
      </c>
      <c r="I1571" t="str">
        <f t="shared" si="24"/>
        <v>Always</v>
      </c>
      <c r="J1571">
        <f>InputData!O1640</f>
        <v>6.0591029999999997E-2</v>
      </c>
      <c r="K1571">
        <f>InputData!S1640</f>
        <v>2.4737857999999999E-3</v>
      </c>
    </row>
    <row r="1572" spans="1:11" hidden="1" x14ac:dyDescent="0.25">
      <c r="A1572" t="str">
        <f>InputData!A1642</f>
        <v>20190123_141511</v>
      </c>
      <c r="B1572">
        <f>InputData!B1642</f>
        <v>4</v>
      </c>
      <c r="C1572" t="str">
        <f>InputData!C1642</f>
        <v>Always</v>
      </c>
      <c r="D1572">
        <f>InputData!D1642</f>
        <v>95</v>
      </c>
      <c r="E1572">
        <f>InputData!E1642</f>
        <v>100</v>
      </c>
      <c r="F1572" t="str">
        <f>InputData!F1642</f>
        <v>2.3.2. Pastos arbolados</v>
      </c>
      <c r="G1572" t="str">
        <f>InputData!G1642</f>
        <v>NDVImean</v>
      </c>
      <c r="H1572" t="str">
        <f>InputData!H1642</f>
        <v>WMyear_NDVI201718summer</v>
      </c>
      <c r="I1572" t="str">
        <f t="shared" si="24"/>
        <v>Always</v>
      </c>
      <c r="J1572">
        <f>InputData!O1642</f>
        <v>3.1806099999999997E-2</v>
      </c>
      <c r="K1572">
        <f>InputData!S1642</f>
        <v>4.4872699999999998E-3</v>
      </c>
    </row>
    <row r="1573" spans="1:11" hidden="1" x14ac:dyDescent="0.25">
      <c r="A1573" t="str">
        <f>InputData!A1643</f>
        <v>20190122_204739</v>
      </c>
      <c r="B1573">
        <f>InputData!B1643</f>
        <v>4</v>
      </c>
      <c r="C1573" t="str">
        <f>InputData!C1643</f>
        <v>Always</v>
      </c>
      <c r="D1573">
        <f>InputData!D1643</f>
        <v>95</v>
      </c>
      <c r="E1573">
        <f>InputData!E1643</f>
        <v>100</v>
      </c>
      <c r="F1573" t="str">
        <f>InputData!F1643</f>
        <v>3.1.2.2.2. Bosque abierto bajo inundable</v>
      </c>
      <c r="G1573" t="str">
        <f>InputData!G1643</f>
        <v>NDVImean</v>
      </c>
      <c r="H1573" t="str">
        <f>InputData!H1643</f>
        <v>WMyear_NDVI201718summer</v>
      </c>
      <c r="I1573" t="str">
        <f t="shared" si="24"/>
        <v>Always</v>
      </c>
      <c r="J1573">
        <f>InputData!O1643</f>
        <v>8.1444100000000005E-2</v>
      </c>
      <c r="K1573">
        <f>InputData!S1643</f>
        <v>1.4843E-3</v>
      </c>
    </row>
    <row r="1574" spans="1:11" x14ac:dyDescent="0.25">
      <c r="A1574" t="str">
        <f>InputData!A1644</f>
        <v>20190120_060025</v>
      </c>
      <c r="B1574">
        <f>InputData!B1644</f>
        <v>4</v>
      </c>
      <c r="C1574" t="str">
        <f>InputData!C1644</f>
        <v>Always</v>
      </c>
      <c r="D1574">
        <f>InputData!D1644</f>
        <v>95</v>
      </c>
      <c r="E1574">
        <f>InputData!E1644</f>
        <v>100</v>
      </c>
      <c r="F1574" t="str">
        <f>InputData!F1644</f>
        <v>3.1.3.2. Bosque fragmentado con vegetacin secundaria</v>
      </c>
      <c r="G1574" t="str">
        <f>InputData!G1644</f>
        <v>NDVImean</v>
      </c>
      <c r="H1574" t="str">
        <f>InputData!H1644</f>
        <v>WMyear_NDVI201711</v>
      </c>
      <c r="I1574" t="str">
        <f t="shared" si="24"/>
        <v>Always</v>
      </c>
      <c r="J1574">
        <f>InputData!O1644</f>
        <v>6.5212846000000005E-2</v>
      </c>
      <c r="K1574">
        <f>InputData!S1644</f>
        <v>1.1995707999999999E-3</v>
      </c>
    </row>
    <row r="1575" spans="1:11" hidden="1" x14ac:dyDescent="0.25">
      <c r="A1575" t="str">
        <f>InputData!A1645</f>
        <v>20190123_173740</v>
      </c>
      <c r="B1575">
        <f>InputData!B1645</f>
        <v>4</v>
      </c>
      <c r="C1575" t="str">
        <f>InputData!C1645</f>
        <v>Always</v>
      </c>
      <c r="D1575">
        <f>InputData!D1645</f>
        <v>95</v>
      </c>
      <c r="E1575">
        <f>InputData!E1645</f>
        <v>100</v>
      </c>
      <c r="F1575" t="str">
        <f>InputData!F1645</f>
        <v>3.1.3.2. Bosque fragmentado con vegetacin secundaria</v>
      </c>
      <c r="G1575" t="str">
        <f>InputData!G1645</f>
        <v>NDVImean</v>
      </c>
      <c r="H1575" t="str">
        <f>InputData!H1645</f>
        <v>WMyear_NDVI2017winter</v>
      </c>
      <c r="I1575" t="str">
        <f t="shared" si="24"/>
        <v>Always</v>
      </c>
      <c r="J1575">
        <f>InputData!O1645</f>
        <v>3.8609560000000001E-2</v>
      </c>
      <c r="K1575">
        <f>InputData!S1645</f>
        <v>2.8993585000000001E-3</v>
      </c>
    </row>
    <row r="1576" spans="1:11" hidden="1" x14ac:dyDescent="0.25">
      <c r="A1576" t="str">
        <f>InputData!A1646</f>
        <v>20190124_000857</v>
      </c>
      <c r="B1576">
        <f>InputData!B1646</f>
        <v>4</v>
      </c>
      <c r="C1576" t="str">
        <f>InputData!C1646</f>
        <v>Always</v>
      </c>
      <c r="D1576">
        <f>InputData!D1646</f>
        <v>95</v>
      </c>
      <c r="E1576">
        <f>InputData!E1646</f>
        <v>100</v>
      </c>
      <c r="F1576" t="str">
        <f>InputData!F1646</f>
        <v>3.1.3.2. Bosque fragmentado con vegetacin secundaria</v>
      </c>
      <c r="G1576" t="str">
        <f>InputData!G1646</f>
        <v>EVImean</v>
      </c>
      <c r="H1576" t="str">
        <f>InputData!H1646</f>
        <v>WMyear_evi_summer</v>
      </c>
      <c r="I1576" t="str">
        <f t="shared" si="24"/>
        <v>Always</v>
      </c>
      <c r="J1576">
        <f>InputData!O1646</f>
        <v>3.6930400000000002E-2</v>
      </c>
      <c r="K1576">
        <f>InputData!S1646</f>
        <v>2.6936199999999999E-4</v>
      </c>
    </row>
    <row r="1577" spans="1:11" hidden="1" x14ac:dyDescent="0.25">
      <c r="A1577" t="str">
        <f>InputData!A1647</f>
        <v>20190121_163139</v>
      </c>
      <c r="B1577">
        <f>InputData!B1647</f>
        <v>4</v>
      </c>
      <c r="C1577" t="str">
        <f>InputData!C1647</f>
        <v>Always</v>
      </c>
      <c r="D1577">
        <f>InputData!D1647</f>
        <v>95</v>
      </c>
      <c r="E1577">
        <f>InputData!E1647</f>
        <v>100</v>
      </c>
      <c r="F1577" t="str">
        <f>InputData!F1647</f>
        <v>3.1.2.2.2. Bosque abierto bajo inundable</v>
      </c>
      <c r="G1577" t="str">
        <f>InputData!G1647</f>
        <v>NDVImean</v>
      </c>
      <c r="H1577" t="str">
        <f>InputData!H1647</f>
        <v>WMyear_NDVI201712</v>
      </c>
      <c r="I1577" t="str">
        <f t="shared" si="24"/>
        <v>Always</v>
      </c>
      <c r="J1577">
        <f>InputData!O1647</f>
        <v>5.5006699999999999E-2</v>
      </c>
      <c r="K1577">
        <f>InputData!S1647</f>
        <v>1.95941E-3</v>
      </c>
    </row>
    <row r="1578" spans="1:11" x14ac:dyDescent="0.25">
      <c r="A1578" t="str">
        <f>InputData!A1648</f>
        <v>20190120_144253</v>
      </c>
      <c r="B1578">
        <f>InputData!B1648</f>
        <v>4</v>
      </c>
      <c r="C1578" t="str">
        <f>InputData!C1648</f>
        <v>Always</v>
      </c>
      <c r="D1578">
        <f>InputData!D1648</f>
        <v>95</v>
      </c>
      <c r="E1578">
        <f>InputData!E1648</f>
        <v>100</v>
      </c>
      <c r="F1578" t="str">
        <f>InputData!F1648</f>
        <v>2.4.2. Mosaico de pastos y cultivos</v>
      </c>
      <c r="G1578" t="str">
        <f>InputData!G1648</f>
        <v>NDVImean</v>
      </c>
      <c r="H1578" t="str">
        <f>InputData!H1648</f>
        <v>WMyear_NDVI201711</v>
      </c>
      <c r="I1578" t="str">
        <f t="shared" si="24"/>
        <v>Always</v>
      </c>
      <c r="J1578">
        <f>InputData!O1648</f>
        <v>4.3730788E-2</v>
      </c>
      <c r="K1578">
        <f>InputData!S1648</f>
        <v>9.4171770000000003E-4</v>
      </c>
    </row>
    <row r="1579" spans="1:11" hidden="1" x14ac:dyDescent="0.25">
      <c r="A1579" t="str">
        <f>InputData!A1649</f>
        <v>20190123_234035</v>
      </c>
      <c r="B1579">
        <f>InputData!B1649</f>
        <v>4</v>
      </c>
      <c r="C1579" t="str">
        <f>InputData!C1649</f>
        <v>Always</v>
      </c>
      <c r="D1579">
        <f>InputData!D1649</f>
        <v>95</v>
      </c>
      <c r="E1579">
        <f>InputData!E1649</f>
        <v>100</v>
      </c>
      <c r="F1579" t="str">
        <f>InputData!F1649</f>
        <v>3.1.2.2.2. Bosque abierto bajo inundable</v>
      </c>
      <c r="G1579" t="str">
        <f>InputData!G1649</f>
        <v>EVImean</v>
      </c>
      <c r="H1579" t="str">
        <f>InputData!H1649</f>
        <v>WMyear_evi_summer</v>
      </c>
      <c r="I1579" t="str">
        <f t="shared" si="24"/>
        <v>Always</v>
      </c>
      <c r="J1579">
        <f>InputData!O1649</f>
        <v>3.7306800000000001E-2</v>
      </c>
      <c r="K1579">
        <f>InputData!S1649</f>
        <v>2.9676300000000002E-4</v>
      </c>
    </row>
    <row r="1580" spans="1:11" hidden="1" x14ac:dyDescent="0.25">
      <c r="A1580" t="str">
        <f>InputData!A1650</f>
        <v>20190124_153135</v>
      </c>
      <c r="B1580">
        <f>InputData!B1650</f>
        <v>4</v>
      </c>
      <c r="C1580" t="str">
        <f>InputData!C1650</f>
        <v>Always</v>
      </c>
      <c r="D1580">
        <f>InputData!D1650</f>
        <v>95</v>
      </c>
      <c r="E1580">
        <f>InputData!E1650</f>
        <v>100</v>
      </c>
      <c r="F1580" t="str">
        <f>InputData!F1650</f>
        <v>2.3.2. Pastos arbolados</v>
      </c>
      <c r="G1580" t="str">
        <f>InputData!G1650</f>
        <v>EVImean</v>
      </c>
      <c r="H1580" t="str">
        <f>InputData!H1650</f>
        <v>WMyear_evi_summer</v>
      </c>
      <c r="I1580" t="str">
        <f t="shared" si="24"/>
        <v>Always</v>
      </c>
      <c r="J1580">
        <f>InputData!O1650</f>
        <v>2.2342000000000001E-2</v>
      </c>
      <c r="K1580">
        <f>InputData!S1650</f>
        <v>8.3514799999999997E-4</v>
      </c>
    </row>
    <row r="1581" spans="1:11" x14ac:dyDescent="0.25">
      <c r="A1581" t="str">
        <f>InputData!A1651</f>
        <v>20190120_020718</v>
      </c>
      <c r="B1581">
        <f>InputData!B1651</f>
        <v>4</v>
      </c>
      <c r="C1581" t="str">
        <f>InputData!C1651</f>
        <v>Always</v>
      </c>
      <c r="D1581">
        <f>InputData!D1651</f>
        <v>95</v>
      </c>
      <c r="E1581">
        <f>InputData!E1651</f>
        <v>100</v>
      </c>
      <c r="F1581" t="str">
        <f>InputData!F1651</f>
        <v>2.4.5. Mosaico de cultivos con espacios naturales</v>
      </c>
      <c r="G1581" t="str">
        <f>InputData!G1651</f>
        <v>NDVImean</v>
      </c>
      <c r="H1581" t="str">
        <f>InputData!H1651</f>
        <v>WMyear_NDVI201711</v>
      </c>
      <c r="I1581" t="str">
        <f t="shared" si="24"/>
        <v>Always</v>
      </c>
      <c r="J1581">
        <f>InputData!O1651</f>
        <v>3.6318990000000002E-2</v>
      </c>
      <c r="K1581">
        <f>InputData!S1651</f>
        <v>6.5413980000000004E-4</v>
      </c>
    </row>
    <row r="1582" spans="1:11" hidden="1" x14ac:dyDescent="0.25">
      <c r="A1582" t="str">
        <f>InputData!A1652</f>
        <v>20190122_202527</v>
      </c>
      <c r="B1582">
        <f>InputData!B1652</f>
        <v>4</v>
      </c>
      <c r="C1582" t="str">
        <f>InputData!C1652</f>
        <v>Always</v>
      </c>
      <c r="D1582">
        <f>InputData!D1652</f>
        <v>95</v>
      </c>
      <c r="E1582">
        <f>InputData!E1652</f>
        <v>100</v>
      </c>
      <c r="F1582" t="str">
        <f>InputData!F1652</f>
        <v>3.1.2.2.2. Bosque abierto bajo inundable</v>
      </c>
      <c r="G1582" t="str">
        <f>InputData!G1652</f>
        <v>NDVImean</v>
      </c>
      <c r="H1582" t="str">
        <f>InputData!H1652</f>
        <v>WMyear_NDVI201803</v>
      </c>
      <c r="I1582" t="str">
        <f t="shared" si="24"/>
        <v>Always</v>
      </c>
      <c r="J1582">
        <f>InputData!O1652</f>
        <v>3.30897E-2</v>
      </c>
      <c r="K1582">
        <f>InputData!S1652</f>
        <v>9.6363000000000004E-4</v>
      </c>
    </row>
    <row r="1583" spans="1:11" x14ac:dyDescent="0.25">
      <c r="A1583" t="str">
        <f>InputData!A1655</f>
        <v>20190120_023548</v>
      </c>
      <c r="B1583">
        <f>InputData!B1655</f>
        <v>4</v>
      </c>
      <c r="C1583" t="str">
        <f>InputData!C1655</f>
        <v>Always</v>
      </c>
      <c r="D1583">
        <f>InputData!D1655</f>
        <v>95</v>
      </c>
      <c r="E1583">
        <f>InputData!E1655</f>
        <v>100</v>
      </c>
      <c r="F1583" t="str">
        <f>InputData!F1655</f>
        <v>3.1.1.2.1. Bosque denso bajo de tierra firme</v>
      </c>
      <c r="G1583" t="str">
        <f>InputData!G1655</f>
        <v>NDVImean</v>
      </c>
      <c r="H1583" t="str">
        <f>InputData!H1655</f>
        <v>WMyear_NDVI201711</v>
      </c>
      <c r="I1583" t="str">
        <f t="shared" si="24"/>
        <v>Always</v>
      </c>
      <c r="J1583">
        <f>InputData!O1655</f>
        <v>0</v>
      </c>
      <c r="K1583">
        <f>InputData!S1655</f>
        <v>0</v>
      </c>
    </row>
    <row r="1584" spans="1:11" x14ac:dyDescent="0.25">
      <c r="A1584" t="str">
        <f>InputData!A1656</f>
        <v>20190120_030428</v>
      </c>
      <c r="B1584">
        <f>InputData!B1656</f>
        <v>4</v>
      </c>
      <c r="C1584" t="str">
        <f>InputData!C1656</f>
        <v>Always</v>
      </c>
      <c r="D1584">
        <f>InputData!D1656</f>
        <v>95</v>
      </c>
      <c r="E1584">
        <f>InputData!E1656</f>
        <v>100</v>
      </c>
      <c r="F1584" t="str">
        <f>InputData!F1656</f>
        <v>3.1.2.1.2. Bosque abierto alto inundable</v>
      </c>
      <c r="G1584" t="str">
        <f>InputData!G1656</f>
        <v>NDVImean</v>
      </c>
      <c r="H1584" t="str">
        <f>InputData!H1656</f>
        <v>WMyear_NDVI201711</v>
      </c>
      <c r="I1584" t="str">
        <f t="shared" si="24"/>
        <v>Always</v>
      </c>
      <c r="J1584">
        <f>InputData!O1656</f>
        <v>0</v>
      </c>
      <c r="K1584">
        <f>InputData!S1656</f>
        <v>0</v>
      </c>
    </row>
    <row r="1585" spans="1:11" x14ac:dyDescent="0.25">
      <c r="A1585" t="str">
        <f>InputData!A1657</f>
        <v>20190120_033329</v>
      </c>
      <c r="B1585">
        <f>InputData!B1657</f>
        <v>4</v>
      </c>
      <c r="C1585" t="str">
        <f>InputData!C1657</f>
        <v>Always</v>
      </c>
      <c r="D1585">
        <f>InputData!D1657</f>
        <v>95</v>
      </c>
      <c r="E1585">
        <f>InputData!E1657</f>
        <v>100</v>
      </c>
      <c r="F1585" t="str">
        <f>InputData!F1657</f>
        <v>3.2.2.1. Arbustal denso</v>
      </c>
      <c r="G1585" t="str">
        <f>InputData!G1657</f>
        <v>NDVImean</v>
      </c>
      <c r="H1585" t="str">
        <f>InputData!H1657</f>
        <v>WMyear_NDVI201711</v>
      </c>
      <c r="I1585" t="str">
        <f t="shared" si="24"/>
        <v>Always</v>
      </c>
      <c r="J1585">
        <f>InputData!O1657</f>
        <v>0</v>
      </c>
      <c r="K1585">
        <f>InputData!S1657</f>
        <v>0</v>
      </c>
    </row>
    <row r="1586" spans="1:11" x14ac:dyDescent="0.25">
      <c r="A1586" t="str">
        <f>InputData!A1660</f>
        <v>20190120_040222</v>
      </c>
      <c r="B1586">
        <f>InputData!B1660</f>
        <v>4</v>
      </c>
      <c r="C1586" t="str">
        <f>InputData!C1660</f>
        <v>Always</v>
      </c>
      <c r="D1586">
        <f>InputData!D1660</f>
        <v>95</v>
      </c>
      <c r="E1586">
        <f>InputData!E1660</f>
        <v>100</v>
      </c>
      <c r="F1586" t="str">
        <f>InputData!F1660</f>
        <v>3.1.2.2.1. Bosque abierto bajo de tierra firme</v>
      </c>
      <c r="G1586" t="str">
        <f>InputData!G1660</f>
        <v>NDVImean</v>
      </c>
      <c r="H1586" t="str">
        <f>InputData!H1660</f>
        <v>WMyear_NDVI201711</v>
      </c>
      <c r="I1586" t="str">
        <f t="shared" si="24"/>
        <v>Always</v>
      </c>
      <c r="J1586">
        <f>InputData!O1660</f>
        <v>0</v>
      </c>
      <c r="K1586">
        <f>InputData!S1660</f>
        <v>0</v>
      </c>
    </row>
    <row r="1587" spans="1:11" x14ac:dyDescent="0.25">
      <c r="A1587" t="str">
        <f>InputData!A1661</f>
        <v>20190120_050122</v>
      </c>
      <c r="B1587">
        <f>InputData!B1661</f>
        <v>4</v>
      </c>
      <c r="C1587" t="str">
        <f>InputData!C1661</f>
        <v>Always</v>
      </c>
      <c r="D1587">
        <f>InputData!D1661</f>
        <v>95</v>
      </c>
      <c r="E1587">
        <f>InputData!E1661</f>
        <v>100</v>
      </c>
      <c r="F1587" t="str">
        <f>InputData!F1661</f>
        <v>3.1.3.1. Bosque fragmentado con pastos y cultivos</v>
      </c>
      <c r="G1587" t="str">
        <f>InputData!G1661</f>
        <v>NDVImean</v>
      </c>
      <c r="H1587" t="str">
        <f>InputData!H1661</f>
        <v>WMyear_NDVI201711</v>
      </c>
      <c r="I1587" t="str">
        <f t="shared" si="24"/>
        <v>Always</v>
      </c>
      <c r="J1587">
        <f>InputData!O1661</f>
        <v>0</v>
      </c>
      <c r="K1587">
        <f>InputData!S1661</f>
        <v>0</v>
      </c>
    </row>
    <row r="1588" spans="1:11" x14ac:dyDescent="0.25">
      <c r="A1588" t="str">
        <f>InputData!A1663</f>
        <v>20190120_053048</v>
      </c>
      <c r="B1588">
        <f>InputData!B1663</f>
        <v>4</v>
      </c>
      <c r="C1588" t="str">
        <f>InputData!C1663</f>
        <v>Always</v>
      </c>
      <c r="D1588">
        <f>InputData!D1663</f>
        <v>95</v>
      </c>
      <c r="E1588">
        <f>InputData!E1663</f>
        <v>100</v>
      </c>
      <c r="F1588" t="str">
        <f>InputData!F1663</f>
        <v>3.1.2.2.2. Bosque abierto bajo inundable</v>
      </c>
      <c r="G1588" t="str">
        <f>InputData!G1663</f>
        <v>NDVImean</v>
      </c>
      <c r="H1588" t="str">
        <f>InputData!H1663</f>
        <v>WMyear_NDVI201711</v>
      </c>
      <c r="I1588" t="str">
        <f t="shared" si="24"/>
        <v>Always</v>
      </c>
      <c r="J1588">
        <f>InputData!O1663</f>
        <v>0</v>
      </c>
      <c r="K1588">
        <f>InputData!S1663</f>
        <v>0</v>
      </c>
    </row>
    <row r="1589" spans="1:11" x14ac:dyDescent="0.25">
      <c r="A1589" t="str">
        <f>InputData!A1667</f>
        <v>20190120_065825</v>
      </c>
      <c r="B1589">
        <f>InputData!B1667</f>
        <v>4</v>
      </c>
      <c r="C1589" t="str">
        <f>InputData!C1667</f>
        <v>Always</v>
      </c>
      <c r="D1589">
        <f>InputData!D1667</f>
        <v>95</v>
      </c>
      <c r="E1589">
        <f>InputData!E1667</f>
        <v>100</v>
      </c>
      <c r="F1589" t="str">
        <f>InputData!F1667</f>
        <v>3.3.3. Tierras desnudas y degradadas</v>
      </c>
      <c r="G1589" t="str">
        <f>InputData!G1667</f>
        <v>NDVImean</v>
      </c>
      <c r="H1589" t="str">
        <f>InputData!H1667</f>
        <v>WMyear_NDVI201711</v>
      </c>
      <c r="I1589" t="str">
        <f t="shared" si="24"/>
        <v>Always</v>
      </c>
      <c r="J1589">
        <f>InputData!O1667</f>
        <v>0</v>
      </c>
      <c r="K1589">
        <f>InputData!S1667</f>
        <v>0</v>
      </c>
    </row>
    <row r="1590" spans="1:11" x14ac:dyDescent="0.25">
      <c r="A1590" t="str">
        <f>InputData!A1669</f>
        <v>20190120_072744</v>
      </c>
      <c r="B1590">
        <f>InputData!B1669</f>
        <v>4</v>
      </c>
      <c r="C1590" t="str">
        <f>InputData!C1669</f>
        <v>Always</v>
      </c>
      <c r="D1590">
        <f>InputData!D1669</f>
        <v>95</v>
      </c>
      <c r="E1590">
        <f>InputData!E1669</f>
        <v>100</v>
      </c>
      <c r="F1590" t="str">
        <f>InputData!F1669</f>
        <v>3.1.2.1.1. Bosque abierto alto de tierra firme</v>
      </c>
      <c r="G1590" t="str">
        <f>InputData!G1669</f>
        <v>NDVImean</v>
      </c>
      <c r="H1590" t="str">
        <f>InputData!H1669</f>
        <v>WMyear_NDVI201711</v>
      </c>
      <c r="I1590" t="str">
        <f t="shared" si="24"/>
        <v>Always</v>
      </c>
      <c r="J1590">
        <f>InputData!O1669</f>
        <v>0</v>
      </c>
      <c r="K1590">
        <f>InputData!S1669</f>
        <v>0</v>
      </c>
    </row>
    <row r="1591" spans="1:11" x14ac:dyDescent="0.25">
      <c r="A1591" t="str">
        <f>InputData!A1670</f>
        <v>20190120_082835</v>
      </c>
      <c r="B1591">
        <f>InputData!B1670</f>
        <v>4</v>
      </c>
      <c r="C1591" t="str">
        <f>InputData!C1670</f>
        <v>Always</v>
      </c>
      <c r="D1591">
        <f>InputData!D1670</f>
        <v>95</v>
      </c>
      <c r="E1591">
        <f>InputData!E1670</f>
        <v>100</v>
      </c>
      <c r="F1591" t="str">
        <f>InputData!F1670</f>
        <v>2.2.3.2. Palma de aceite</v>
      </c>
      <c r="G1591" t="str">
        <f>InputData!G1670</f>
        <v>NDVImean</v>
      </c>
      <c r="H1591" t="str">
        <f>InputData!H1670</f>
        <v>WMyear_NDVI201711</v>
      </c>
      <c r="I1591" t="str">
        <f t="shared" si="24"/>
        <v>Always</v>
      </c>
      <c r="J1591">
        <f>InputData!O1670</f>
        <v>0</v>
      </c>
      <c r="K1591">
        <f>InputData!S1670</f>
        <v>0</v>
      </c>
    </row>
    <row r="1592" spans="1:11" x14ac:dyDescent="0.25">
      <c r="A1592" t="str">
        <f>InputData!A1672</f>
        <v>20190120_085802</v>
      </c>
      <c r="B1592">
        <f>InputData!B1672</f>
        <v>4</v>
      </c>
      <c r="C1592" t="str">
        <f>InputData!C1672</f>
        <v>Always</v>
      </c>
      <c r="D1592">
        <f>InputData!D1672</f>
        <v>95</v>
      </c>
      <c r="E1592">
        <f>InputData!E1672</f>
        <v>100</v>
      </c>
      <c r="F1592" t="str">
        <f>InputData!F1672</f>
        <v>3.2.1.1.2.1. Herbazal denso inundable no arbolado</v>
      </c>
      <c r="G1592" t="str">
        <f>InputData!G1672</f>
        <v>NDVImean</v>
      </c>
      <c r="H1592" t="str">
        <f>InputData!H1672</f>
        <v>WMyear_NDVI201711</v>
      </c>
      <c r="I1592" t="str">
        <f t="shared" si="24"/>
        <v>Always</v>
      </c>
      <c r="J1592">
        <f>InputData!O1672</f>
        <v>0</v>
      </c>
      <c r="K1592">
        <f>InputData!S1672</f>
        <v>0</v>
      </c>
    </row>
    <row r="1593" spans="1:11" x14ac:dyDescent="0.25">
      <c r="A1593" t="str">
        <f>InputData!A1673</f>
        <v>20190120_120126</v>
      </c>
      <c r="B1593">
        <f>InputData!B1673</f>
        <v>4</v>
      </c>
      <c r="C1593" t="str">
        <f>InputData!C1673</f>
        <v>Always</v>
      </c>
      <c r="D1593">
        <f>InputData!D1673</f>
        <v>95</v>
      </c>
      <c r="E1593">
        <f>InputData!E1673</f>
        <v>100</v>
      </c>
      <c r="F1593" t="str">
        <f>InputData!F1673</f>
        <v>3.1.1.1.1. Bosque denso alto de tierra firme</v>
      </c>
      <c r="G1593" t="str">
        <f>InputData!G1673</f>
        <v>NDVImean</v>
      </c>
      <c r="H1593" t="str">
        <f>InputData!H1673</f>
        <v>WMyear_NDVI201711</v>
      </c>
      <c r="I1593" t="str">
        <f t="shared" si="24"/>
        <v>Always</v>
      </c>
      <c r="J1593">
        <f>InputData!O1673</f>
        <v>0</v>
      </c>
      <c r="K1593">
        <f>InputData!S1673</f>
        <v>0</v>
      </c>
    </row>
    <row r="1594" spans="1:11" x14ac:dyDescent="0.25">
      <c r="A1594" t="str">
        <f>InputData!A1674</f>
        <v>20190120_134244</v>
      </c>
      <c r="B1594">
        <f>InputData!B1674</f>
        <v>4</v>
      </c>
      <c r="C1594" t="str">
        <f>InputData!C1674</f>
        <v>Always</v>
      </c>
      <c r="D1594">
        <f>InputData!D1674</f>
        <v>95</v>
      </c>
      <c r="E1594">
        <f>InputData!E1674</f>
        <v>100</v>
      </c>
      <c r="F1594" t="str">
        <f>InputData!F1674</f>
        <v>2.1.1. Otros cultivos transitorios</v>
      </c>
      <c r="G1594" t="str">
        <f>InputData!G1674</f>
        <v>NDVImean</v>
      </c>
      <c r="H1594" t="str">
        <f>InputData!H1674</f>
        <v>WMyear_NDVI201711</v>
      </c>
      <c r="I1594" t="str">
        <f t="shared" si="24"/>
        <v>Always</v>
      </c>
      <c r="J1594">
        <f>InputData!O1674</f>
        <v>0</v>
      </c>
      <c r="K1594">
        <f>InputData!S1674</f>
        <v>0</v>
      </c>
    </row>
    <row r="1595" spans="1:11" x14ac:dyDescent="0.25">
      <c r="A1595" t="str">
        <f>InputData!A1676</f>
        <v>20190120_151247</v>
      </c>
      <c r="B1595">
        <f>InputData!B1676</f>
        <v>4</v>
      </c>
      <c r="C1595" t="str">
        <f>InputData!C1676</f>
        <v>Always</v>
      </c>
      <c r="D1595">
        <f>InputData!D1676</f>
        <v>95</v>
      </c>
      <c r="E1595">
        <f>InputData!E1676</f>
        <v>100</v>
      </c>
      <c r="F1595" t="str">
        <f>InputData!F1676</f>
        <v>1.3.1.2. Explotacin de hidrocarburos</v>
      </c>
      <c r="G1595" t="str">
        <f>InputData!G1676</f>
        <v>NDVImean</v>
      </c>
      <c r="H1595" t="str">
        <f>InputData!H1676</f>
        <v>WMyear_NDVI201711</v>
      </c>
      <c r="I1595" t="str">
        <f t="shared" si="24"/>
        <v>Always</v>
      </c>
      <c r="J1595">
        <f>InputData!O1676</f>
        <v>0</v>
      </c>
      <c r="K1595">
        <f>InputData!S1676</f>
        <v>0</v>
      </c>
    </row>
    <row r="1596" spans="1:11" x14ac:dyDescent="0.25">
      <c r="A1596" t="str">
        <f>InputData!A1677</f>
        <v>20190120_161603</v>
      </c>
      <c r="B1596">
        <f>InputData!B1677</f>
        <v>4</v>
      </c>
      <c r="C1596" t="str">
        <f>InputData!C1677</f>
        <v>Always</v>
      </c>
      <c r="D1596">
        <f>InputData!D1677</f>
        <v>95</v>
      </c>
      <c r="E1596">
        <f>InputData!E1677</f>
        <v>100</v>
      </c>
      <c r="F1596" t="str">
        <f>InputData!F1677</f>
        <v>2.2.3.1. Otros cultivos permanentes arbreos</v>
      </c>
      <c r="G1596" t="str">
        <f>InputData!G1677</f>
        <v>NDVImean</v>
      </c>
      <c r="H1596" t="str">
        <f>InputData!H1677</f>
        <v>WMyear_NDVI201711</v>
      </c>
      <c r="I1596" t="str">
        <f t="shared" si="24"/>
        <v>Always</v>
      </c>
      <c r="J1596">
        <f>InputData!O1677</f>
        <v>0</v>
      </c>
      <c r="K1596">
        <f>InputData!S1677</f>
        <v>0</v>
      </c>
    </row>
    <row r="1597" spans="1:11" x14ac:dyDescent="0.25">
      <c r="A1597" t="str">
        <f>InputData!A1678</f>
        <v>20190120_175003</v>
      </c>
      <c r="B1597">
        <f>InputData!B1678</f>
        <v>4</v>
      </c>
      <c r="C1597" t="str">
        <f>InputData!C1678</f>
        <v>Always</v>
      </c>
      <c r="D1597">
        <f>InputData!D1678</f>
        <v>95</v>
      </c>
      <c r="E1597">
        <f>InputData!E1678</f>
        <v>100</v>
      </c>
      <c r="F1597" t="str">
        <f>InputData!F1678</f>
        <v>3.2.2.2. Arbustal abierto</v>
      </c>
      <c r="G1597" t="str">
        <f>InputData!G1678</f>
        <v>NDVImean</v>
      </c>
      <c r="H1597" t="str">
        <f>InputData!H1678</f>
        <v>WMyear_NDVI201711</v>
      </c>
      <c r="I1597" t="str">
        <f t="shared" si="24"/>
        <v>Always</v>
      </c>
      <c r="J1597">
        <f>InputData!O1678</f>
        <v>0</v>
      </c>
      <c r="K1597">
        <f>InputData!S1678</f>
        <v>0</v>
      </c>
    </row>
    <row r="1598" spans="1:11" x14ac:dyDescent="0.25">
      <c r="A1598" t="str">
        <f>InputData!A1679</f>
        <v>20190121_084357</v>
      </c>
      <c r="B1598">
        <f>InputData!B1679</f>
        <v>4</v>
      </c>
      <c r="C1598" t="str">
        <f>InputData!C1679</f>
        <v>Always</v>
      </c>
      <c r="D1598">
        <f>InputData!D1679</f>
        <v>95</v>
      </c>
      <c r="E1598">
        <f>InputData!E1679</f>
        <v>100</v>
      </c>
      <c r="F1598" t="str">
        <f>InputData!F1679</f>
        <v>2.3.2. Pastos arbolados</v>
      </c>
      <c r="G1598" t="str">
        <f>InputData!G1679</f>
        <v>NDVImean</v>
      </c>
      <c r="H1598" t="str">
        <f>InputData!H1679</f>
        <v>WMyear_NDVI201711</v>
      </c>
      <c r="I1598" t="str">
        <f t="shared" si="24"/>
        <v>Always</v>
      </c>
      <c r="J1598">
        <f>InputData!O1679</f>
        <v>0</v>
      </c>
      <c r="K1598">
        <f>InputData!S1679</f>
        <v>0</v>
      </c>
    </row>
    <row r="1599" spans="1:11" x14ac:dyDescent="0.25">
      <c r="A1599" t="str">
        <f>InputData!A1681</f>
        <v>20190121_095404</v>
      </c>
      <c r="B1599">
        <f>InputData!B1681</f>
        <v>4</v>
      </c>
      <c r="C1599" t="str">
        <f>InputData!C1681</f>
        <v>Always</v>
      </c>
      <c r="D1599">
        <f>InputData!D1681</f>
        <v>95</v>
      </c>
      <c r="E1599">
        <f>InputData!E1681</f>
        <v>100</v>
      </c>
      <c r="F1599" t="str">
        <f>InputData!F1681</f>
        <v>3.1.5. Plantacin forestal</v>
      </c>
      <c r="G1599" t="str">
        <f>InputData!G1681</f>
        <v>NDVImean</v>
      </c>
      <c r="H1599" t="str">
        <f>InputData!H1681</f>
        <v>WMyear_NDVI201711</v>
      </c>
      <c r="I1599" t="str">
        <f t="shared" si="24"/>
        <v>Always</v>
      </c>
      <c r="J1599">
        <f>InputData!O1681</f>
        <v>0</v>
      </c>
      <c r="K1599">
        <f>InputData!S1681</f>
        <v>0</v>
      </c>
    </row>
    <row r="1600" spans="1:11" x14ac:dyDescent="0.25">
      <c r="A1600" t="str">
        <f>InputData!A1682</f>
        <v>20190121_112314</v>
      </c>
      <c r="B1600">
        <f>InputData!B1682</f>
        <v>4</v>
      </c>
      <c r="C1600" t="str">
        <f>InputData!C1682</f>
        <v>Always</v>
      </c>
      <c r="D1600">
        <f>InputData!D1682</f>
        <v>95</v>
      </c>
      <c r="E1600">
        <f>InputData!E1682</f>
        <v>100</v>
      </c>
      <c r="F1600" t="str">
        <f>InputData!F1682</f>
        <v>3.3.4. Zonas quemadas</v>
      </c>
      <c r="G1600" t="str">
        <f>InputData!G1682</f>
        <v>NDVImean</v>
      </c>
      <c r="H1600" t="str">
        <f>InputData!H1682</f>
        <v>WMyear_NDVI201711</v>
      </c>
      <c r="I1600" t="str">
        <f t="shared" si="24"/>
        <v>Always</v>
      </c>
      <c r="J1600">
        <f>InputData!O1682</f>
        <v>0</v>
      </c>
      <c r="K1600">
        <f>InputData!S1682</f>
        <v>0</v>
      </c>
    </row>
    <row r="1601" spans="1:11" hidden="1" x14ac:dyDescent="0.25">
      <c r="A1601" t="str">
        <f>InputData!A1685</f>
        <v>20190121_140620</v>
      </c>
      <c r="B1601">
        <f>InputData!B1685</f>
        <v>4</v>
      </c>
      <c r="C1601" t="str">
        <f>InputData!C1685</f>
        <v>Always</v>
      </c>
      <c r="D1601">
        <f>InputData!D1685</f>
        <v>95</v>
      </c>
      <c r="E1601">
        <f>InputData!E1685</f>
        <v>100</v>
      </c>
      <c r="F1601" t="str">
        <f>InputData!F1685</f>
        <v>3.1.1.2.1. Bosque denso bajo de tierra firme</v>
      </c>
      <c r="G1601" t="str">
        <f>InputData!G1685</f>
        <v>NDVImean</v>
      </c>
      <c r="H1601" t="str">
        <f>InputData!H1685</f>
        <v>WMyear_NDVI201802</v>
      </c>
      <c r="I1601" t="str">
        <f t="shared" si="24"/>
        <v>Always</v>
      </c>
      <c r="J1601">
        <f>InputData!O1685</f>
        <v>0</v>
      </c>
      <c r="K1601">
        <f>InputData!S1685</f>
        <v>0</v>
      </c>
    </row>
    <row r="1602" spans="1:11" hidden="1" x14ac:dyDescent="0.25">
      <c r="A1602" t="str">
        <f>InputData!A1686</f>
        <v>20190121_150021</v>
      </c>
      <c r="B1602">
        <f>InputData!B1686</f>
        <v>4</v>
      </c>
      <c r="C1602" t="str">
        <f>InputData!C1686</f>
        <v>Always</v>
      </c>
      <c r="D1602">
        <f>InputData!D1686</f>
        <v>95</v>
      </c>
      <c r="E1602">
        <f>InputData!E1686</f>
        <v>100</v>
      </c>
      <c r="F1602" t="str">
        <f>InputData!F1686</f>
        <v>3.2.2.1. Arbustal denso</v>
      </c>
      <c r="G1602" t="str">
        <f>InputData!G1686</f>
        <v>NDVImean</v>
      </c>
      <c r="H1602" t="str">
        <f>InputData!H1686</f>
        <v>WMyear_NDVI201802</v>
      </c>
      <c r="I1602" t="str">
        <f t="shared" si="24"/>
        <v>Always</v>
      </c>
      <c r="J1602">
        <f>InputData!O1686</f>
        <v>0</v>
      </c>
      <c r="K1602">
        <f>InputData!S1686</f>
        <v>0</v>
      </c>
    </row>
    <row r="1603" spans="1:11" hidden="1" x14ac:dyDescent="0.25">
      <c r="A1603" t="str">
        <f>InputData!A1689</f>
        <v>20190121_152736</v>
      </c>
      <c r="B1603">
        <f>InputData!B1689</f>
        <v>4</v>
      </c>
      <c r="C1603" t="str">
        <f>InputData!C1689</f>
        <v>Always</v>
      </c>
      <c r="D1603">
        <f>InputData!D1689</f>
        <v>95</v>
      </c>
      <c r="E1603">
        <f>InputData!E1689</f>
        <v>100</v>
      </c>
      <c r="F1603" t="str">
        <f>InputData!F1689</f>
        <v>3.1.2.2.1. Bosque abierto bajo de tierra firme</v>
      </c>
      <c r="G1603" t="str">
        <f>InputData!G1689</f>
        <v>NDVImean</v>
      </c>
      <c r="H1603" t="str">
        <f>InputData!H1689</f>
        <v>WMyear_NDVI201802</v>
      </c>
      <c r="I1603" t="str">
        <f t="shared" si="24"/>
        <v>Always</v>
      </c>
      <c r="J1603">
        <f>InputData!O1689</f>
        <v>0</v>
      </c>
      <c r="K1603">
        <f>InputData!S1689</f>
        <v>0</v>
      </c>
    </row>
    <row r="1604" spans="1:11" hidden="1" x14ac:dyDescent="0.25">
      <c r="A1604" t="str">
        <f>InputData!A1690</f>
        <v>20190121_162222</v>
      </c>
      <c r="B1604">
        <f>InputData!B1690</f>
        <v>4</v>
      </c>
      <c r="C1604" t="str">
        <f>InputData!C1690</f>
        <v>Always</v>
      </c>
      <c r="D1604">
        <f>InputData!D1690</f>
        <v>95</v>
      </c>
      <c r="E1604">
        <f>InputData!E1690</f>
        <v>100</v>
      </c>
      <c r="F1604" t="str">
        <f>InputData!F1690</f>
        <v>3.1.3.1. Bosque fragmentado con pastos y cultivos</v>
      </c>
      <c r="G1604" t="str">
        <f>InputData!G1690</f>
        <v>NDVImean</v>
      </c>
      <c r="H1604" t="str">
        <f>InputData!H1690</f>
        <v>WMyear_NDVI201802</v>
      </c>
      <c r="I1604" t="str">
        <f t="shared" si="24"/>
        <v>Always</v>
      </c>
      <c r="J1604">
        <f>InputData!O1690</f>
        <v>0</v>
      </c>
      <c r="K1604">
        <f>InputData!S1690</f>
        <v>0</v>
      </c>
    </row>
    <row r="1605" spans="1:11" hidden="1" x14ac:dyDescent="0.25">
      <c r="A1605" t="str">
        <f>InputData!A1693</f>
        <v>20190121_181117</v>
      </c>
      <c r="B1605">
        <f>InputData!B1693</f>
        <v>4</v>
      </c>
      <c r="C1605" t="str">
        <f>InputData!C1693</f>
        <v>Always</v>
      </c>
      <c r="D1605">
        <f>InputData!D1693</f>
        <v>95</v>
      </c>
      <c r="E1605">
        <f>InputData!E1693</f>
        <v>100</v>
      </c>
      <c r="F1605" t="str">
        <f>InputData!F1693</f>
        <v>3.3.3. Tierras desnudas y degradadas</v>
      </c>
      <c r="G1605" t="str">
        <f>InputData!G1693</f>
        <v>NDVImean</v>
      </c>
      <c r="H1605" t="str">
        <f>InputData!H1693</f>
        <v>WMyear_NDVI201802</v>
      </c>
      <c r="I1605" t="str">
        <f t="shared" si="24"/>
        <v>Always</v>
      </c>
      <c r="J1605">
        <f>InputData!O1693</f>
        <v>0</v>
      </c>
      <c r="K1605">
        <f>InputData!S1693</f>
        <v>0</v>
      </c>
    </row>
    <row r="1606" spans="1:11" hidden="1" x14ac:dyDescent="0.25">
      <c r="A1606" t="str">
        <f>InputData!A1695</f>
        <v>20190121_183906</v>
      </c>
      <c r="B1606">
        <f>InputData!B1695</f>
        <v>4</v>
      </c>
      <c r="C1606" t="str">
        <f>InputData!C1695</f>
        <v>Always</v>
      </c>
      <c r="D1606">
        <f>InputData!D1695</f>
        <v>95</v>
      </c>
      <c r="E1606">
        <f>InputData!E1695</f>
        <v>100</v>
      </c>
      <c r="F1606" t="str">
        <f>InputData!F1695</f>
        <v>3.1.2.1.1. Bosque abierto alto de tierra firme</v>
      </c>
      <c r="G1606" t="str">
        <f>InputData!G1695</f>
        <v>NDVImean</v>
      </c>
      <c r="H1606" t="str">
        <f>InputData!H1695</f>
        <v>WMyear_NDVI201802</v>
      </c>
      <c r="I1606" t="str">
        <f t="shared" si="24"/>
        <v>Always</v>
      </c>
      <c r="J1606">
        <f>InputData!O1695</f>
        <v>0</v>
      </c>
      <c r="K1606">
        <f>InputData!S1695</f>
        <v>0</v>
      </c>
    </row>
    <row r="1607" spans="1:11" hidden="1" x14ac:dyDescent="0.25">
      <c r="A1607" t="str">
        <f>InputData!A1696</f>
        <v>20190121_193505</v>
      </c>
      <c r="B1607">
        <f>InputData!B1696</f>
        <v>4</v>
      </c>
      <c r="C1607" t="str">
        <f>InputData!C1696</f>
        <v>Always</v>
      </c>
      <c r="D1607">
        <f>InputData!D1696</f>
        <v>95</v>
      </c>
      <c r="E1607">
        <f>InputData!E1696</f>
        <v>100</v>
      </c>
      <c r="F1607" t="str">
        <f>InputData!F1696</f>
        <v>2.2.3.2. Palma de aceite</v>
      </c>
      <c r="G1607" t="str">
        <f>InputData!G1696</f>
        <v>NDVImean</v>
      </c>
      <c r="H1607" t="str">
        <f>InputData!H1696</f>
        <v>WMyear_NDVI201802</v>
      </c>
      <c r="I1607" t="str">
        <f t="shared" si="24"/>
        <v>Always</v>
      </c>
      <c r="J1607">
        <f>InputData!O1696</f>
        <v>0</v>
      </c>
      <c r="K1607">
        <f>InputData!S1696</f>
        <v>0</v>
      </c>
    </row>
    <row r="1608" spans="1:11" hidden="1" x14ac:dyDescent="0.25">
      <c r="A1608" t="str">
        <f>InputData!A1698</f>
        <v>20190121_200220</v>
      </c>
      <c r="B1608">
        <f>InputData!B1698</f>
        <v>4</v>
      </c>
      <c r="C1608" t="str">
        <f>InputData!C1698</f>
        <v>Always</v>
      </c>
      <c r="D1608">
        <f>InputData!D1698</f>
        <v>95</v>
      </c>
      <c r="E1608">
        <f>InputData!E1698</f>
        <v>100</v>
      </c>
      <c r="F1608" t="str">
        <f>InputData!F1698</f>
        <v>3.2.1.1.2.1. Herbazal denso inundable no arbolado</v>
      </c>
      <c r="G1608" t="str">
        <f>InputData!G1698</f>
        <v>NDVImean</v>
      </c>
      <c r="H1608" t="str">
        <f>InputData!H1698</f>
        <v>WMyear_NDVI201802</v>
      </c>
      <c r="I1608" t="str">
        <f t="shared" si="24"/>
        <v>Always</v>
      </c>
      <c r="J1608">
        <f>InputData!O1698</f>
        <v>0</v>
      </c>
      <c r="K1608">
        <f>InputData!S1698</f>
        <v>0</v>
      </c>
    </row>
    <row r="1609" spans="1:11" hidden="1" x14ac:dyDescent="0.25">
      <c r="A1609" t="str">
        <f>InputData!A1699</f>
        <v>20190121_223935</v>
      </c>
      <c r="B1609">
        <f>InputData!B1699</f>
        <v>4</v>
      </c>
      <c r="C1609" t="str">
        <f>InputData!C1699</f>
        <v>Always</v>
      </c>
      <c r="D1609">
        <f>InputData!D1699</f>
        <v>95</v>
      </c>
      <c r="E1609">
        <f>InputData!E1699</f>
        <v>100</v>
      </c>
      <c r="F1609" t="str">
        <f>InputData!F1699</f>
        <v>3.1.1.1.1. Bosque denso alto de tierra firme</v>
      </c>
      <c r="G1609" t="str">
        <f>InputData!G1699</f>
        <v>NDVImean</v>
      </c>
      <c r="H1609" t="str">
        <f>InputData!H1699</f>
        <v>WMyear_NDVI201802</v>
      </c>
      <c r="I1609" t="str">
        <f t="shared" si="24"/>
        <v>Always</v>
      </c>
      <c r="J1609">
        <f>InputData!O1699</f>
        <v>0</v>
      </c>
      <c r="K1609">
        <f>InputData!S1699</f>
        <v>0</v>
      </c>
    </row>
    <row r="1610" spans="1:11" hidden="1" x14ac:dyDescent="0.25">
      <c r="A1610" t="str">
        <f>InputData!A1700</f>
        <v>20190122_000950</v>
      </c>
      <c r="B1610">
        <f>InputData!B1700</f>
        <v>4</v>
      </c>
      <c r="C1610" t="str">
        <f>InputData!C1700</f>
        <v>Always</v>
      </c>
      <c r="D1610">
        <f>InputData!D1700</f>
        <v>95</v>
      </c>
      <c r="E1610">
        <f>InputData!E1700</f>
        <v>100</v>
      </c>
      <c r="F1610" t="str">
        <f>InputData!F1700</f>
        <v>2.1.1. Otros cultivos transitorios</v>
      </c>
      <c r="G1610" t="str">
        <f>InputData!G1700</f>
        <v>NDVImean</v>
      </c>
      <c r="H1610" t="str">
        <f>InputData!H1700</f>
        <v>WMyear_NDVI201802</v>
      </c>
      <c r="I1610" t="str">
        <f t="shared" si="24"/>
        <v>Always</v>
      </c>
      <c r="J1610">
        <f>InputData!O1700</f>
        <v>0</v>
      </c>
      <c r="K1610">
        <f>InputData!S1700</f>
        <v>0</v>
      </c>
    </row>
    <row r="1611" spans="1:11" hidden="1" x14ac:dyDescent="0.25">
      <c r="A1611" t="str">
        <f>InputData!A1702</f>
        <v>20190122_013203</v>
      </c>
      <c r="B1611">
        <f>InputData!B1702</f>
        <v>4</v>
      </c>
      <c r="C1611" t="str">
        <f>InputData!C1702</f>
        <v>Always</v>
      </c>
      <c r="D1611">
        <f>InputData!D1702</f>
        <v>95</v>
      </c>
      <c r="E1611">
        <f>InputData!E1702</f>
        <v>100</v>
      </c>
      <c r="F1611" t="str">
        <f>InputData!F1702</f>
        <v>1.3.1.2. Explotacin de hidrocarburos</v>
      </c>
      <c r="G1611" t="str">
        <f>InputData!G1702</f>
        <v>NDVImean</v>
      </c>
      <c r="H1611" t="str">
        <f>InputData!H1702</f>
        <v>WMyear_NDVI201802</v>
      </c>
      <c r="I1611" t="str">
        <f t="shared" si="24"/>
        <v>Always</v>
      </c>
      <c r="J1611">
        <f>InputData!O1702</f>
        <v>0</v>
      </c>
      <c r="K1611">
        <f>InputData!S1702</f>
        <v>0</v>
      </c>
    </row>
    <row r="1612" spans="1:11" hidden="1" x14ac:dyDescent="0.25">
      <c r="A1612" t="str">
        <f>InputData!A1703</f>
        <v>20190122_022904</v>
      </c>
      <c r="B1612">
        <f>InputData!B1703</f>
        <v>4</v>
      </c>
      <c r="C1612" t="str">
        <f>InputData!C1703</f>
        <v>Always</v>
      </c>
      <c r="D1612">
        <f>InputData!D1703</f>
        <v>95</v>
      </c>
      <c r="E1612">
        <f>InputData!E1703</f>
        <v>100</v>
      </c>
      <c r="F1612" t="str">
        <f>InputData!F1703</f>
        <v>2.2.3.1. Otros cultivos permanentes arbreos</v>
      </c>
      <c r="G1612" t="str">
        <f>InputData!G1703</f>
        <v>NDVImean</v>
      </c>
      <c r="H1612" t="str">
        <f>InputData!H1703</f>
        <v>WMyear_NDVI201802</v>
      </c>
      <c r="I1612" t="str">
        <f t="shared" si="24"/>
        <v>Always</v>
      </c>
      <c r="J1612">
        <f>InputData!O1703</f>
        <v>0</v>
      </c>
      <c r="K1612">
        <f>InputData!S1703</f>
        <v>0</v>
      </c>
    </row>
    <row r="1613" spans="1:11" hidden="1" x14ac:dyDescent="0.25">
      <c r="A1613" t="str">
        <f>InputData!A1704</f>
        <v>20190122_034533</v>
      </c>
      <c r="B1613">
        <f>InputData!B1704</f>
        <v>4</v>
      </c>
      <c r="C1613" t="str">
        <f>InputData!C1704</f>
        <v>Always</v>
      </c>
      <c r="D1613">
        <f>InputData!D1704</f>
        <v>95</v>
      </c>
      <c r="E1613">
        <f>InputData!E1704</f>
        <v>100</v>
      </c>
      <c r="F1613" t="str">
        <f>InputData!F1704</f>
        <v>3.2.2.2. Arbustal abierto</v>
      </c>
      <c r="G1613" t="str">
        <f>InputData!G1704</f>
        <v>NDVImean</v>
      </c>
      <c r="H1613" t="str">
        <f>InputData!H1704</f>
        <v>WMyear_NDVI201802</v>
      </c>
      <c r="I1613" t="str">
        <f t="shared" si="24"/>
        <v>Always</v>
      </c>
      <c r="J1613">
        <f>InputData!O1704</f>
        <v>0</v>
      </c>
      <c r="K1613">
        <f>InputData!S1704</f>
        <v>0</v>
      </c>
    </row>
    <row r="1614" spans="1:11" hidden="1" x14ac:dyDescent="0.25">
      <c r="A1614" t="str">
        <f>InputData!A1705</f>
        <v>20190122_085301</v>
      </c>
      <c r="B1614">
        <f>InputData!B1705</f>
        <v>4</v>
      </c>
      <c r="C1614" t="str">
        <f>InputData!C1705</f>
        <v>Always</v>
      </c>
      <c r="D1614">
        <f>InputData!D1705</f>
        <v>95</v>
      </c>
      <c r="E1614">
        <f>InputData!E1705</f>
        <v>100</v>
      </c>
      <c r="F1614" t="str">
        <f>InputData!F1705</f>
        <v>2.3.2. Pastos arbolados</v>
      </c>
      <c r="G1614" t="str">
        <f>InputData!G1705</f>
        <v>NDVImean</v>
      </c>
      <c r="H1614" t="str">
        <f>InputData!H1705</f>
        <v>WMyear_NDVI201802</v>
      </c>
      <c r="I1614" t="str">
        <f t="shared" si="24"/>
        <v>Always</v>
      </c>
      <c r="J1614">
        <f>InputData!O1705</f>
        <v>0</v>
      </c>
      <c r="K1614">
        <f>InputData!S1705</f>
        <v>0</v>
      </c>
    </row>
    <row r="1615" spans="1:11" hidden="1" x14ac:dyDescent="0.25">
      <c r="A1615" t="str">
        <f>InputData!A1707</f>
        <v>20190122_094948</v>
      </c>
      <c r="B1615">
        <f>InputData!B1707</f>
        <v>4</v>
      </c>
      <c r="C1615" t="str">
        <f>InputData!C1707</f>
        <v>Always</v>
      </c>
      <c r="D1615">
        <f>InputData!D1707</f>
        <v>95</v>
      </c>
      <c r="E1615">
        <f>InputData!E1707</f>
        <v>100</v>
      </c>
      <c r="F1615" t="str">
        <f>InputData!F1707</f>
        <v>3.1.5. Plantacin forestal</v>
      </c>
      <c r="G1615" t="str">
        <f>InputData!G1707</f>
        <v>NDVImean</v>
      </c>
      <c r="H1615" t="str">
        <f>InputData!H1707</f>
        <v>WMyear_NDVI201802</v>
      </c>
      <c r="I1615" t="str">
        <f t="shared" si="24"/>
        <v>Always</v>
      </c>
      <c r="J1615">
        <f>InputData!O1707</f>
        <v>0</v>
      </c>
      <c r="K1615">
        <f>InputData!S1707</f>
        <v>0</v>
      </c>
    </row>
    <row r="1616" spans="1:11" hidden="1" x14ac:dyDescent="0.25">
      <c r="A1616" t="str">
        <f>InputData!A1708</f>
        <v>20190122_111358</v>
      </c>
      <c r="B1616">
        <f>InputData!B1708</f>
        <v>4</v>
      </c>
      <c r="C1616" t="str">
        <f>InputData!C1708</f>
        <v>Always</v>
      </c>
      <c r="D1616">
        <f>InputData!D1708</f>
        <v>95</v>
      </c>
      <c r="E1616">
        <f>InputData!E1708</f>
        <v>100</v>
      </c>
      <c r="F1616" t="str">
        <f>InputData!F1708</f>
        <v>3.3.4. Zonas quemadas</v>
      </c>
      <c r="G1616" t="str">
        <f>InputData!G1708</f>
        <v>NDVImean</v>
      </c>
      <c r="H1616" t="str">
        <f>InputData!H1708</f>
        <v>WMyear_NDVI201802</v>
      </c>
      <c r="I1616" t="str">
        <f t="shared" si="24"/>
        <v>Always</v>
      </c>
      <c r="J1616">
        <f>InputData!O1708</f>
        <v>0</v>
      </c>
      <c r="K1616">
        <f>InputData!S1708</f>
        <v>0</v>
      </c>
    </row>
    <row r="1617" spans="1:11" hidden="1" x14ac:dyDescent="0.25">
      <c r="A1617" t="str">
        <f>InputData!A1711</f>
        <v>20190122_131550</v>
      </c>
      <c r="B1617">
        <f>InputData!B1711</f>
        <v>4</v>
      </c>
      <c r="C1617" t="str">
        <f>InputData!C1711</f>
        <v>Always</v>
      </c>
      <c r="D1617">
        <f>InputData!D1711</f>
        <v>95</v>
      </c>
      <c r="E1617">
        <f>InputData!E1711</f>
        <v>100</v>
      </c>
      <c r="F1617" t="str">
        <f>InputData!F1711</f>
        <v>3.1.1.2.1. Bosque denso bajo de tierra firme</v>
      </c>
      <c r="G1617" t="str">
        <f>InputData!G1711</f>
        <v>NDVImean</v>
      </c>
      <c r="H1617" t="str">
        <f>InputData!H1711</f>
        <v>WMyear_NDVI201801</v>
      </c>
      <c r="I1617" t="str">
        <f t="shared" si="24"/>
        <v>Always</v>
      </c>
      <c r="J1617">
        <f>InputData!O1711</f>
        <v>0</v>
      </c>
      <c r="K1617">
        <f>InputData!S1711</f>
        <v>0</v>
      </c>
    </row>
    <row r="1618" spans="1:11" hidden="1" x14ac:dyDescent="0.25">
      <c r="A1618" t="str">
        <f>InputData!A1712</f>
        <v>20190122_141539</v>
      </c>
      <c r="B1618">
        <f>InputData!B1712</f>
        <v>4</v>
      </c>
      <c r="C1618" t="str">
        <f>InputData!C1712</f>
        <v>Always</v>
      </c>
      <c r="D1618">
        <f>InputData!D1712</f>
        <v>95</v>
      </c>
      <c r="E1618">
        <f>InputData!E1712</f>
        <v>100</v>
      </c>
      <c r="F1618" t="str">
        <f>InputData!F1712</f>
        <v>3.2.2.1. Arbustal denso</v>
      </c>
      <c r="G1618" t="str">
        <f>InputData!G1712</f>
        <v>NDVImean</v>
      </c>
      <c r="H1618" t="str">
        <f>InputData!H1712</f>
        <v>WMyear_NDVI201801</v>
      </c>
      <c r="I1618" t="str">
        <f t="shared" si="24"/>
        <v>Always</v>
      </c>
      <c r="J1618">
        <f>InputData!O1712</f>
        <v>0</v>
      </c>
      <c r="K1618">
        <f>InputData!S1712</f>
        <v>0</v>
      </c>
    </row>
    <row r="1619" spans="1:11" hidden="1" x14ac:dyDescent="0.25">
      <c r="A1619" t="str">
        <f>InputData!A1715</f>
        <v>20190122_144532</v>
      </c>
      <c r="B1619">
        <f>InputData!B1715</f>
        <v>4</v>
      </c>
      <c r="C1619" t="str">
        <f>InputData!C1715</f>
        <v>Always</v>
      </c>
      <c r="D1619">
        <f>InputData!D1715</f>
        <v>95</v>
      </c>
      <c r="E1619">
        <f>InputData!E1715</f>
        <v>100</v>
      </c>
      <c r="F1619" t="str">
        <f>InputData!F1715</f>
        <v>3.1.2.2.1. Bosque abierto bajo de tierra firme</v>
      </c>
      <c r="G1619" t="str">
        <f>InputData!G1715</f>
        <v>NDVImean</v>
      </c>
      <c r="H1619" t="str">
        <f>InputData!H1715</f>
        <v>WMyear_NDVI201801</v>
      </c>
      <c r="I1619" t="str">
        <f t="shared" si="24"/>
        <v>Always</v>
      </c>
      <c r="J1619">
        <f>InputData!O1715</f>
        <v>0</v>
      </c>
      <c r="K1619">
        <f>InputData!S1715</f>
        <v>0</v>
      </c>
    </row>
    <row r="1620" spans="1:11" hidden="1" x14ac:dyDescent="0.25">
      <c r="A1620" t="str">
        <f>InputData!A1716</f>
        <v>20190122_154555</v>
      </c>
      <c r="B1620">
        <f>InputData!B1716</f>
        <v>4</v>
      </c>
      <c r="C1620" t="str">
        <f>InputData!C1716</f>
        <v>Always</v>
      </c>
      <c r="D1620">
        <f>InputData!D1716</f>
        <v>95</v>
      </c>
      <c r="E1620">
        <f>InputData!E1716</f>
        <v>100</v>
      </c>
      <c r="F1620" t="str">
        <f>InputData!F1716</f>
        <v>3.1.3.1. Bosque fragmentado con pastos y cultivos</v>
      </c>
      <c r="G1620" t="str">
        <f>InputData!G1716</f>
        <v>NDVImean</v>
      </c>
      <c r="H1620" t="str">
        <f>InputData!H1716</f>
        <v>WMyear_NDVI201801</v>
      </c>
      <c r="I1620" t="str">
        <f t="shared" si="24"/>
        <v>Always</v>
      </c>
      <c r="J1620">
        <f>InputData!O1716</f>
        <v>0</v>
      </c>
      <c r="K1620">
        <f>InputData!S1716</f>
        <v>0</v>
      </c>
    </row>
    <row r="1621" spans="1:11" hidden="1" x14ac:dyDescent="0.25">
      <c r="A1621" t="str">
        <f>InputData!A1721</f>
        <v>20190122_171719</v>
      </c>
      <c r="B1621">
        <f>InputData!B1721</f>
        <v>4</v>
      </c>
      <c r="C1621" t="str">
        <f>InputData!C1721</f>
        <v>Always</v>
      </c>
      <c r="D1621">
        <f>InputData!D1721</f>
        <v>95</v>
      </c>
      <c r="E1621">
        <f>InputData!E1721</f>
        <v>100</v>
      </c>
      <c r="F1621" t="str">
        <f>InputData!F1721</f>
        <v>5.1.4. Cuerpos de agua artificiales</v>
      </c>
      <c r="G1621" t="str">
        <f>InputData!G1721</f>
        <v>NDVImean</v>
      </c>
      <c r="H1621" t="str">
        <f>InputData!H1721</f>
        <v>WMyear_NDVI201801</v>
      </c>
      <c r="I1621" t="str">
        <f t="shared" si="24"/>
        <v>Always</v>
      </c>
      <c r="J1621">
        <f>InputData!O1721</f>
        <v>0</v>
      </c>
      <c r="K1621">
        <f>InputData!S1721</f>
        <v>0</v>
      </c>
    </row>
    <row r="1622" spans="1:11" hidden="1" x14ac:dyDescent="0.25">
      <c r="A1622" t="str">
        <f>InputData!A1725</f>
        <v>20190122_174734</v>
      </c>
      <c r="B1622">
        <f>InputData!B1725</f>
        <v>4</v>
      </c>
      <c r="C1622" t="str">
        <f>InputData!C1725</f>
        <v>Always</v>
      </c>
      <c r="D1622">
        <f>InputData!D1725</f>
        <v>95</v>
      </c>
      <c r="E1622">
        <f>InputData!E1725</f>
        <v>100</v>
      </c>
      <c r="F1622" t="str">
        <f>InputData!F1725</f>
        <v>3.3.3. Tierras desnudas y degradadas</v>
      </c>
      <c r="G1622" t="str">
        <f>InputData!G1725</f>
        <v>NDVImean</v>
      </c>
      <c r="H1622" t="str">
        <f>InputData!H1725</f>
        <v>WMyear_NDVI201801</v>
      </c>
      <c r="I1622" t="str">
        <f t="shared" si="24"/>
        <v>Always</v>
      </c>
      <c r="J1622">
        <f>InputData!O1725</f>
        <v>0</v>
      </c>
      <c r="K1622">
        <f>InputData!S1725</f>
        <v>0</v>
      </c>
    </row>
    <row r="1623" spans="1:11" hidden="1" x14ac:dyDescent="0.25">
      <c r="A1623" t="str">
        <f>InputData!A1729</f>
        <v>20190122_181811</v>
      </c>
      <c r="B1623">
        <f>InputData!B1729</f>
        <v>4</v>
      </c>
      <c r="C1623" t="str">
        <f>InputData!C1729</f>
        <v>Always</v>
      </c>
      <c r="D1623">
        <f>InputData!D1729</f>
        <v>95</v>
      </c>
      <c r="E1623">
        <f>InputData!E1729</f>
        <v>100</v>
      </c>
      <c r="F1623" t="str">
        <f>InputData!F1729</f>
        <v>3.1.2.1.1. Bosque abierto alto de tierra firme</v>
      </c>
      <c r="G1623" t="str">
        <f>InputData!G1729</f>
        <v>NDVImean</v>
      </c>
      <c r="H1623" t="str">
        <f>InputData!H1729</f>
        <v>WMyear_NDVI201801</v>
      </c>
      <c r="I1623" t="str">
        <f t="shared" si="24"/>
        <v>Always</v>
      </c>
      <c r="J1623">
        <f>InputData!O1729</f>
        <v>0</v>
      </c>
      <c r="K1623">
        <f>InputData!S1729</f>
        <v>0</v>
      </c>
    </row>
    <row r="1624" spans="1:11" hidden="1" x14ac:dyDescent="0.25">
      <c r="A1624" t="str">
        <f>InputData!A1730</f>
        <v>20190122_192008</v>
      </c>
      <c r="B1624">
        <f>InputData!B1730</f>
        <v>4</v>
      </c>
      <c r="C1624" t="str">
        <f>InputData!C1730</f>
        <v>Always</v>
      </c>
      <c r="D1624">
        <f>InputData!D1730</f>
        <v>95</v>
      </c>
      <c r="E1624">
        <f>InputData!E1730</f>
        <v>100</v>
      </c>
      <c r="F1624" t="str">
        <f>InputData!F1730</f>
        <v>2.2.3.2. Palma de aceite</v>
      </c>
      <c r="G1624" t="str">
        <f>InputData!G1730</f>
        <v>NDVImean</v>
      </c>
      <c r="H1624" t="str">
        <f>InputData!H1730</f>
        <v>WMyear_NDVI201801</v>
      </c>
      <c r="I1624" t="str">
        <f t="shared" ref="I1624:I1687" si="25">NewCategory(C1624)</f>
        <v>Always</v>
      </c>
      <c r="J1624">
        <f>InputData!O1730</f>
        <v>0</v>
      </c>
      <c r="K1624">
        <f>InputData!S1730</f>
        <v>0</v>
      </c>
    </row>
    <row r="1625" spans="1:11" hidden="1" x14ac:dyDescent="0.25">
      <c r="A1625" t="str">
        <f>InputData!A1732</f>
        <v>20190122_195014</v>
      </c>
      <c r="B1625">
        <f>InputData!B1732</f>
        <v>4</v>
      </c>
      <c r="C1625" t="str">
        <f>InputData!C1732</f>
        <v>Always</v>
      </c>
      <c r="D1625">
        <f>InputData!D1732</f>
        <v>95</v>
      </c>
      <c r="E1625">
        <f>InputData!E1732</f>
        <v>100</v>
      </c>
      <c r="F1625" t="str">
        <f>InputData!F1732</f>
        <v>3.2.1.1.2.1. Herbazal denso inundable no arbolado</v>
      </c>
      <c r="G1625" t="str">
        <f>InputData!G1732</f>
        <v>NDVImean</v>
      </c>
      <c r="H1625" t="str">
        <f>InputData!H1732</f>
        <v>WMyear_NDVI201801</v>
      </c>
      <c r="I1625" t="str">
        <f t="shared" si="25"/>
        <v>Always</v>
      </c>
      <c r="J1625">
        <f>InputData!O1732</f>
        <v>0</v>
      </c>
      <c r="K1625">
        <f>InputData!S1732</f>
        <v>0</v>
      </c>
    </row>
    <row r="1626" spans="1:11" hidden="1" x14ac:dyDescent="0.25">
      <c r="A1626" t="str">
        <f>InputData!A1733</f>
        <v>20190122_223912</v>
      </c>
      <c r="B1626">
        <f>InputData!B1733</f>
        <v>4</v>
      </c>
      <c r="C1626" t="str">
        <f>InputData!C1733</f>
        <v>Always</v>
      </c>
      <c r="D1626">
        <f>InputData!D1733</f>
        <v>95</v>
      </c>
      <c r="E1626">
        <f>InputData!E1733</f>
        <v>100</v>
      </c>
      <c r="F1626" t="str">
        <f>InputData!F1733</f>
        <v>3.1.1.1.1. Bosque denso alto de tierra firme</v>
      </c>
      <c r="G1626" t="str">
        <f>InputData!G1733</f>
        <v>NDVImean</v>
      </c>
      <c r="H1626" t="str">
        <f>InputData!H1733</f>
        <v>WMyear_NDVI201801</v>
      </c>
      <c r="I1626" t="str">
        <f t="shared" si="25"/>
        <v>Always</v>
      </c>
      <c r="J1626">
        <f>InputData!O1733</f>
        <v>0</v>
      </c>
      <c r="K1626">
        <f>InputData!S1733</f>
        <v>0</v>
      </c>
    </row>
    <row r="1627" spans="1:11" hidden="1" x14ac:dyDescent="0.25">
      <c r="A1627" t="str">
        <f>InputData!A1734</f>
        <v>20190123_001730</v>
      </c>
      <c r="B1627">
        <f>InputData!B1734</f>
        <v>4</v>
      </c>
      <c r="C1627" t="str">
        <f>InputData!C1734</f>
        <v>Always</v>
      </c>
      <c r="D1627">
        <f>InputData!D1734</f>
        <v>95</v>
      </c>
      <c r="E1627">
        <f>InputData!E1734</f>
        <v>100</v>
      </c>
      <c r="F1627" t="str">
        <f>InputData!F1734</f>
        <v>2.1.1. Otros cultivos transitorios</v>
      </c>
      <c r="G1627" t="str">
        <f>InputData!G1734</f>
        <v>NDVImean</v>
      </c>
      <c r="H1627" t="str">
        <f>InputData!H1734</f>
        <v>WMyear_NDVI201801</v>
      </c>
      <c r="I1627" t="str">
        <f t="shared" si="25"/>
        <v>Always</v>
      </c>
      <c r="J1627">
        <f>InputData!O1734</f>
        <v>0</v>
      </c>
      <c r="K1627">
        <f>InputData!S1734</f>
        <v>0</v>
      </c>
    </row>
    <row r="1628" spans="1:11" hidden="1" x14ac:dyDescent="0.25">
      <c r="A1628" t="str">
        <f>InputData!A1736</f>
        <v>20190123_014744</v>
      </c>
      <c r="B1628">
        <f>InputData!B1736</f>
        <v>4</v>
      </c>
      <c r="C1628" t="str">
        <f>InputData!C1736</f>
        <v>Always</v>
      </c>
      <c r="D1628">
        <f>InputData!D1736</f>
        <v>95</v>
      </c>
      <c r="E1628">
        <f>InputData!E1736</f>
        <v>100</v>
      </c>
      <c r="F1628" t="str">
        <f>InputData!F1736</f>
        <v>1.3.1.2. Explotacin de hidrocarburos</v>
      </c>
      <c r="G1628" t="str">
        <f>InputData!G1736</f>
        <v>NDVImean</v>
      </c>
      <c r="H1628" t="str">
        <f>InputData!H1736</f>
        <v>WMyear_NDVI201801</v>
      </c>
      <c r="I1628" t="str">
        <f t="shared" si="25"/>
        <v>Always</v>
      </c>
      <c r="J1628">
        <f>InputData!O1736</f>
        <v>0</v>
      </c>
      <c r="K1628">
        <f>InputData!S1736</f>
        <v>0</v>
      </c>
    </row>
    <row r="1629" spans="1:11" hidden="1" x14ac:dyDescent="0.25">
      <c r="A1629" t="str">
        <f>InputData!A1738</f>
        <v>20190123_024949</v>
      </c>
      <c r="B1629">
        <f>InputData!B1738</f>
        <v>4</v>
      </c>
      <c r="C1629" t="str">
        <f>InputData!C1738</f>
        <v>Always</v>
      </c>
      <c r="D1629">
        <f>InputData!D1738</f>
        <v>95</v>
      </c>
      <c r="E1629">
        <f>InputData!E1738</f>
        <v>100</v>
      </c>
      <c r="F1629" t="str">
        <f>InputData!F1738</f>
        <v>2.2.3.1. Otros cultivos permanentes arbreos</v>
      </c>
      <c r="G1629" t="str">
        <f>InputData!G1738</f>
        <v>NDVImean</v>
      </c>
      <c r="H1629" t="str">
        <f>InputData!H1738</f>
        <v>WMyear_NDVI201801</v>
      </c>
      <c r="I1629" t="str">
        <f t="shared" si="25"/>
        <v>Always</v>
      </c>
      <c r="J1629">
        <f>InputData!O1738</f>
        <v>0</v>
      </c>
      <c r="K1629">
        <f>InputData!S1738</f>
        <v>0</v>
      </c>
    </row>
    <row r="1630" spans="1:11" hidden="1" x14ac:dyDescent="0.25">
      <c r="A1630" t="str">
        <f>InputData!A1739</f>
        <v>20190123_040910</v>
      </c>
      <c r="B1630">
        <f>InputData!B1739</f>
        <v>4</v>
      </c>
      <c r="C1630" t="str">
        <f>InputData!C1739</f>
        <v>Always</v>
      </c>
      <c r="D1630">
        <f>InputData!D1739</f>
        <v>95</v>
      </c>
      <c r="E1630">
        <f>InputData!E1739</f>
        <v>100</v>
      </c>
      <c r="F1630" t="str">
        <f>InputData!F1739</f>
        <v>3.2.2.2. Arbustal abierto</v>
      </c>
      <c r="G1630" t="str">
        <f>InputData!G1739</f>
        <v>NDVImean</v>
      </c>
      <c r="H1630" t="str">
        <f>InputData!H1739</f>
        <v>WMyear_NDVI201801</v>
      </c>
      <c r="I1630" t="str">
        <f t="shared" si="25"/>
        <v>Always</v>
      </c>
      <c r="J1630">
        <f>InputData!O1739</f>
        <v>0</v>
      </c>
      <c r="K1630">
        <f>InputData!S1739</f>
        <v>0</v>
      </c>
    </row>
    <row r="1631" spans="1:11" hidden="1" x14ac:dyDescent="0.25">
      <c r="A1631" t="str">
        <f>InputData!A1740</f>
        <v>20190123_090741</v>
      </c>
      <c r="B1631">
        <f>InputData!B1740</f>
        <v>4</v>
      </c>
      <c r="C1631" t="str">
        <f>InputData!C1740</f>
        <v>Always</v>
      </c>
      <c r="D1631">
        <f>InputData!D1740</f>
        <v>95</v>
      </c>
      <c r="E1631">
        <f>InputData!E1740</f>
        <v>100</v>
      </c>
      <c r="F1631" t="str">
        <f>InputData!F1740</f>
        <v>2.3.2. Pastos arbolados</v>
      </c>
      <c r="G1631" t="str">
        <f>InputData!G1740</f>
        <v>NDVImean</v>
      </c>
      <c r="H1631" t="str">
        <f>InputData!H1740</f>
        <v>WMyear_NDVI201801</v>
      </c>
      <c r="I1631" t="str">
        <f t="shared" si="25"/>
        <v>Always</v>
      </c>
      <c r="J1631">
        <f>InputData!O1740</f>
        <v>0</v>
      </c>
      <c r="K1631">
        <f>InputData!S1740</f>
        <v>0</v>
      </c>
    </row>
    <row r="1632" spans="1:11" hidden="1" x14ac:dyDescent="0.25">
      <c r="A1632" t="str">
        <f>InputData!A1742</f>
        <v>20190123_101110</v>
      </c>
      <c r="B1632">
        <f>InputData!B1742</f>
        <v>4</v>
      </c>
      <c r="C1632" t="str">
        <f>InputData!C1742</f>
        <v>Always</v>
      </c>
      <c r="D1632">
        <f>InputData!D1742</f>
        <v>95</v>
      </c>
      <c r="E1632">
        <f>InputData!E1742</f>
        <v>100</v>
      </c>
      <c r="F1632" t="str">
        <f>InputData!F1742</f>
        <v>3.1.5. Plantacin forestal</v>
      </c>
      <c r="G1632" t="str">
        <f>InputData!G1742</f>
        <v>NDVImean</v>
      </c>
      <c r="H1632" t="str">
        <f>InputData!H1742</f>
        <v>WMyear_NDVI201801</v>
      </c>
      <c r="I1632" t="str">
        <f t="shared" si="25"/>
        <v>Always</v>
      </c>
      <c r="J1632">
        <f>InputData!O1742</f>
        <v>0</v>
      </c>
      <c r="K1632">
        <f>InputData!S1742</f>
        <v>0</v>
      </c>
    </row>
    <row r="1633" spans="1:11" hidden="1" x14ac:dyDescent="0.25">
      <c r="A1633" t="str">
        <f>InputData!A1743</f>
        <v>20190123_114452</v>
      </c>
      <c r="B1633">
        <f>InputData!B1743</f>
        <v>4</v>
      </c>
      <c r="C1633" t="str">
        <f>InputData!C1743</f>
        <v>Always</v>
      </c>
      <c r="D1633">
        <f>InputData!D1743</f>
        <v>95</v>
      </c>
      <c r="E1633">
        <f>InputData!E1743</f>
        <v>100</v>
      </c>
      <c r="F1633" t="str">
        <f>InputData!F1743</f>
        <v>3.3.4. Zonas quemadas</v>
      </c>
      <c r="G1633" t="str">
        <f>InputData!G1743</f>
        <v>NDVImean</v>
      </c>
      <c r="H1633" t="str">
        <f>InputData!H1743</f>
        <v>WMyear_NDVI201801</v>
      </c>
      <c r="I1633" t="str">
        <f t="shared" si="25"/>
        <v>Always</v>
      </c>
      <c r="J1633">
        <f>InputData!O1743</f>
        <v>0</v>
      </c>
      <c r="K1633">
        <f>InputData!S1743</f>
        <v>0</v>
      </c>
    </row>
    <row r="1634" spans="1:11" hidden="1" x14ac:dyDescent="0.25">
      <c r="A1634" t="str">
        <f>InputData!A1746</f>
        <v>20190123_133946</v>
      </c>
      <c r="B1634">
        <f>InputData!B1746</f>
        <v>4</v>
      </c>
      <c r="C1634" t="str">
        <f>InputData!C1746</f>
        <v>Always</v>
      </c>
      <c r="D1634">
        <f>InputData!D1746</f>
        <v>95</v>
      </c>
      <c r="E1634">
        <f>InputData!E1746</f>
        <v>100</v>
      </c>
      <c r="F1634" t="str">
        <f>InputData!F1746</f>
        <v>3.1.1.2.1. Bosque denso bajo de tierra firme</v>
      </c>
      <c r="G1634" t="str">
        <f>InputData!G1746</f>
        <v>NDVImean</v>
      </c>
      <c r="H1634" t="str">
        <f>InputData!H1746</f>
        <v>WMyear_NDVI2017winter</v>
      </c>
      <c r="I1634" t="str">
        <f t="shared" si="25"/>
        <v>Always</v>
      </c>
      <c r="J1634">
        <f>InputData!O1746</f>
        <v>0</v>
      </c>
      <c r="K1634">
        <f>InputData!S1746</f>
        <v>0</v>
      </c>
    </row>
    <row r="1635" spans="1:11" hidden="1" x14ac:dyDescent="0.25">
      <c r="A1635" t="str">
        <f>InputData!A1747</f>
        <v>20190123_143904</v>
      </c>
      <c r="B1635">
        <f>InputData!B1747</f>
        <v>4</v>
      </c>
      <c r="C1635" t="str">
        <f>InputData!C1747</f>
        <v>Always</v>
      </c>
      <c r="D1635">
        <f>InputData!D1747</f>
        <v>95</v>
      </c>
      <c r="E1635">
        <f>InputData!E1747</f>
        <v>100</v>
      </c>
      <c r="F1635" t="str">
        <f>InputData!F1747</f>
        <v>3.2.2.1. Arbustal denso</v>
      </c>
      <c r="G1635" t="str">
        <f>InputData!G1747</f>
        <v>NDVImean</v>
      </c>
      <c r="H1635" t="str">
        <f>InputData!H1747</f>
        <v>WMyear_NDVI2017winter</v>
      </c>
      <c r="I1635" t="str">
        <f t="shared" si="25"/>
        <v>Always</v>
      </c>
      <c r="J1635">
        <f>InputData!O1747</f>
        <v>0</v>
      </c>
      <c r="K1635">
        <f>InputData!S1747</f>
        <v>0</v>
      </c>
    </row>
    <row r="1636" spans="1:11" hidden="1" x14ac:dyDescent="0.25">
      <c r="A1636" t="str">
        <f>InputData!A1750</f>
        <v>20190123_150836</v>
      </c>
      <c r="B1636">
        <f>InputData!B1750</f>
        <v>4</v>
      </c>
      <c r="C1636" t="str">
        <f>InputData!C1750</f>
        <v>Always</v>
      </c>
      <c r="D1636">
        <f>InputData!D1750</f>
        <v>95</v>
      </c>
      <c r="E1636">
        <f>InputData!E1750</f>
        <v>100</v>
      </c>
      <c r="F1636" t="str">
        <f>InputData!F1750</f>
        <v>3.1.2.2.1. Bosque abierto bajo de tierra firme</v>
      </c>
      <c r="G1636" t="str">
        <f>InputData!G1750</f>
        <v>NDVImean</v>
      </c>
      <c r="H1636" t="str">
        <f>InputData!H1750</f>
        <v>WMyear_NDVI2017winter</v>
      </c>
      <c r="I1636" t="str">
        <f t="shared" si="25"/>
        <v>Always</v>
      </c>
      <c r="J1636">
        <f>InputData!O1750</f>
        <v>0</v>
      </c>
      <c r="K1636">
        <f>InputData!S1750</f>
        <v>0</v>
      </c>
    </row>
    <row r="1637" spans="1:11" hidden="1" x14ac:dyDescent="0.25">
      <c r="A1637" t="str">
        <f>InputData!A1751</f>
        <v>20190123_163716</v>
      </c>
      <c r="B1637">
        <f>InputData!B1751</f>
        <v>4</v>
      </c>
      <c r="C1637" t="str">
        <f>InputData!C1751</f>
        <v>Always</v>
      </c>
      <c r="D1637">
        <f>InputData!D1751</f>
        <v>95</v>
      </c>
      <c r="E1637">
        <f>InputData!E1751</f>
        <v>100</v>
      </c>
      <c r="F1637" t="str">
        <f>InputData!F1751</f>
        <v>3.1.3.1. Bosque fragmentado con pastos y cultivos</v>
      </c>
      <c r="G1637" t="str">
        <f>InputData!G1751</f>
        <v>NDVImean</v>
      </c>
      <c r="H1637" t="str">
        <f>InputData!H1751</f>
        <v>WMyear_NDVI2017winter</v>
      </c>
      <c r="I1637" t="str">
        <f t="shared" si="25"/>
        <v>Always</v>
      </c>
      <c r="J1637">
        <f>InputData!O1751</f>
        <v>0</v>
      </c>
      <c r="K1637">
        <f>InputData!S1751</f>
        <v>0</v>
      </c>
    </row>
    <row r="1638" spans="1:11" hidden="1" x14ac:dyDescent="0.25">
      <c r="A1638" t="str">
        <f>InputData!A1752</f>
        <v>20190123_170722</v>
      </c>
      <c r="B1638">
        <f>InputData!B1752</f>
        <v>4</v>
      </c>
      <c r="C1638" t="str">
        <f>InputData!C1752</f>
        <v>Always</v>
      </c>
      <c r="D1638">
        <f>InputData!D1752</f>
        <v>95</v>
      </c>
      <c r="E1638">
        <f>InputData!E1752</f>
        <v>100</v>
      </c>
      <c r="F1638" t="str">
        <f>InputData!F1752</f>
        <v>3.1.2.2.2. Bosque abierto bajo inundable</v>
      </c>
      <c r="G1638" t="str">
        <f>InputData!G1752</f>
        <v>NDVImean</v>
      </c>
      <c r="H1638" t="str">
        <f>InputData!H1752</f>
        <v>WMyear_NDVI2017winter</v>
      </c>
      <c r="I1638" t="str">
        <f t="shared" si="25"/>
        <v>Always</v>
      </c>
      <c r="J1638">
        <f>InputData!O1752</f>
        <v>0</v>
      </c>
      <c r="K1638">
        <f>InputData!S1752</f>
        <v>0</v>
      </c>
    </row>
    <row r="1639" spans="1:11" hidden="1" x14ac:dyDescent="0.25">
      <c r="A1639" t="str">
        <f>InputData!A1755</f>
        <v>20190123_183741</v>
      </c>
      <c r="B1639">
        <f>InputData!B1755</f>
        <v>4</v>
      </c>
      <c r="C1639" t="str">
        <f>InputData!C1755</f>
        <v>Always</v>
      </c>
      <c r="D1639">
        <f>InputData!D1755</f>
        <v>95</v>
      </c>
      <c r="E1639">
        <f>InputData!E1755</f>
        <v>100</v>
      </c>
      <c r="F1639" t="str">
        <f>InputData!F1755</f>
        <v>3.3.3. Tierras desnudas y degradadas</v>
      </c>
      <c r="G1639" t="str">
        <f>InputData!G1755</f>
        <v>NDVImean</v>
      </c>
      <c r="H1639" t="str">
        <f>InputData!H1755</f>
        <v>WMyear_NDVI2017winter</v>
      </c>
      <c r="I1639" t="str">
        <f t="shared" si="25"/>
        <v>Always</v>
      </c>
      <c r="J1639">
        <f>InputData!O1755</f>
        <v>0</v>
      </c>
      <c r="K1639">
        <f>InputData!S1755</f>
        <v>0</v>
      </c>
    </row>
    <row r="1640" spans="1:11" hidden="1" x14ac:dyDescent="0.25">
      <c r="A1640" t="str">
        <f>InputData!A1757</f>
        <v>20190123_190840</v>
      </c>
      <c r="B1640">
        <f>InputData!B1757</f>
        <v>4</v>
      </c>
      <c r="C1640" t="str">
        <f>InputData!C1757</f>
        <v>Always</v>
      </c>
      <c r="D1640">
        <f>InputData!D1757</f>
        <v>95</v>
      </c>
      <c r="E1640">
        <f>InputData!E1757</f>
        <v>100</v>
      </c>
      <c r="F1640" t="str">
        <f>InputData!F1757</f>
        <v>3.1.2.1.1. Bosque abierto alto de tierra firme</v>
      </c>
      <c r="G1640" t="str">
        <f>InputData!G1757</f>
        <v>NDVImean</v>
      </c>
      <c r="H1640" t="str">
        <f>InputData!H1757</f>
        <v>WMyear_NDVI2017winter</v>
      </c>
      <c r="I1640" t="str">
        <f t="shared" si="25"/>
        <v>Always</v>
      </c>
      <c r="J1640">
        <f>InputData!O1757</f>
        <v>0</v>
      </c>
      <c r="K1640">
        <f>InputData!S1757</f>
        <v>0</v>
      </c>
    </row>
    <row r="1641" spans="1:11" hidden="1" x14ac:dyDescent="0.25">
      <c r="A1641" t="str">
        <f>InputData!A1759</f>
        <v>20190123_204155</v>
      </c>
      <c r="B1641">
        <f>InputData!B1759</f>
        <v>4</v>
      </c>
      <c r="C1641" t="str">
        <f>InputData!C1759</f>
        <v>Always</v>
      </c>
      <c r="D1641">
        <f>InputData!D1759</f>
        <v>95</v>
      </c>
      <c r="E1641">
        <f>InputData!E1759</f>
        <v>100</v>
      </c>
      <c r="F1641" t="str">
        <f>InputData!F1759</f>
        <v>3.2.1.1.2.1. Herbazal denso inundable no arbolado</v>
      </c>
      <c r="G1641" t="str">
        <f>InputData!G1759</f>
        <v>NDVImean</v>
      </c>
      <c r="H1641" t="str">
        <f>InputData!H1759</f>
        <v>WMyear_NDVI2017winter</v>
      </c>
      <c r="I1641" t="str">
        <f t="shared" si="25"/>
        <v>Always</v>
      </c>
      <c r="J1641">
        <f>InputData!O1759</f>
        <v>0</v>
      </c>
      <c r="K1641">
        <f>InputData!S1759</f>
        <v>0</v>
      </c>
    </row>
    <row r="1642" spans="1:11" hidden="1" x14ac:dyDescent="0.25">
      <c r="A1642" t="str">
        <f>InputData!A1760</f>
        <v>20190123_233800</v>
      </c>
      <c r="B1642">
        <f>InputData!B1760</f>
        <v>4</v>
      </c>
      <c r="C1642" t="str">
        <f>InputData!C1760</f>
        <v>Always</v>
      </c>
      <c r="D1642">
        <f>InputData!D1760</f>
        <v>95</v>
      </c>
      <c r="E1642">
        <f>InputData!E1760</f>
        <v>100</v>
      </c>
      <c r="F1642" t="str">
        <f>InputData!F1760</f>
        <v>3.1.1.1.1. Bosque denso alto de tierra firme</v>
      </c>
      <c r="G1642" t="str">
        <f>InputData!G1760</f>
        <v>NDVImean</v>
      </c>
      <c r="H1642" t="str">
        <f>InputData!H1760</f>
        <v>WMyear_NDVI2017winter</v>
      </c>
      <c r="I1642" t="str">
        <f t="shared" si="25"/>
        <v>Always</v>
      </c>
      <c r="J1642">
        <f>InputData!O1760</f>
        <v>0</v>
      </c>
      <c r="K1642">
        <f>InputData!S1760</f>
        <v>0</v>
      </c>
    </row>
    <row r="1643" spans="1:11" hidden="1" x14ac:dyDescent="0.25">
      <c r="A1643" t="str">
        <f>InputData!A1761</f>
        <v>20190124_011614</v>
      </c>
      <c r="B1643">
        <f>InputData!B1761</f>
        <v>4</v>
      </c>
      <c r="C1643" t="str">
        <f>InputData!C1761</f>
        <v>Always</v>
      </c>
      <c r="D1643">
        <f>InputData!D1761</f>
        <v>95</v>
      </c>
      <c r="E1643">
        <f>InputData!E1761</f>
        <v>100</v>
      </c>
      <c r="F1643" t="str">
        <f>InputData!F1761</f>
        <v>2.1.1. Otros cultivos transitorios</v>
      </c>
      <c r="G1643" t="str">
        <f>InputData!G1761</f>
        <v>NDVImean</v>
      </c>
      <c r="H1643" t="str">
        <f>InputData!H1761</f>
        <v>WMyear_NDVI2017winter</v>
      </c>
      <c r="I1643" t="str">
        <f t="shared" si="25"/>
        <v>Always</v>
      </c>
      <c r="J1643">
        <f>InputData!O1761</f>
        <v>0</v>
      </c>
      <c r="K1643">
        <f>InputData!S1761</f>
        <v>0</v>
      </c>
    </row>
    <row r="1644" spans="1:11" hidden="1" x14ac:dyDescent="0.25">
      <c r="A1644" t="str">
        <f>InputData!A1763</f>
        <v>20190124_024558</v>
      </c>
      <c r="B1644">
        <f>InputData!B1763</f>
        <v>4</v>
      </c>
      <c r="C1644" t="str">
        <f>InputData!C1763</f>
        <v>Always</v>
      </c>
      <c r="D1644">
        <f>InputData!D1763</f>
        <v>95</v>
      </c>
      <c r="E1644">
        <f>InputData!E1763</f>
        <v>100</v>
      </c>
      <c r="F1644" t="str">
        <f>InputData!F1763</f>
        <v>1.3.1.2. Explotacin de hidrocarburos</v>
      </c>
      <c r="G1644" t="str">
        <f>InputData!G1763</f>
        <v>NDVImean</v>
      </c>
      <c r="H1644" t="str">
        <f>InputData!H1763</f>
        <v>WMyear_NDVI2017winter</v>
      </c>
      <c r="I1644" t="str">
        <f t="shared" si="25"/>
        <v>Always</v>
      </c>
      <c r="J1644">
        <f>InputData!O1763</f>
        <v>0</v>
      </c>
      <c r="K1644">
        <f>InputData!S1763</f>
        <v>0</v>
      </c>
    </row>
    <row r="1645" spans="1:11" hidden="1" x14ac:dyDescent="0.25">
      <c r="A1645" t="str">
        <f>InputData!A1764</f>
        <v>20190124_061241</v>
      </c>
      <c r="B1645">
        <f>InputData!B1764</f>
        <v>4</v>
      </c>
      <c r="C1645" t="str">
        <f>InputData!C1764</f>
        <v>Always</v>
      </c>
      <c r="D1645">
        <f>InputData!D1764</f>
        <v>95</v>
      </c>
      <c r="E1645">
        <f>InputData!E1764</f>
        <v>100</v>
      </c>
      <c r="F1645" t="str">
        <f>InputData!F1764</f>
        <v>2.2.3.1. Otros cultivos permanentes arbreos</v>
      </c>
      <c r="G1645" t="str">
        <f>InputData!G1764</f>
        <v>NDVImean</v>
      </c>
      <c r="H1645" t="str">
        <f>InputData!H1764</f>
        <v>WMyear_NDVI2017winter</v>
      </c>
      <c r="I1645" t="str">
        <f t="shared" si="25"/>
        <v>Always</v>
      </c>
      <c r="J1645">
        <f>InputData!O1764</f>
        <v>0</v>
      </c>
      <c r="K1645">
        <f>InputData!S1764</f>
        <v>0</v>
      </c>
    </row>
    <row r="1646" spans="1:11" hidden="1" x14ac:dyDescent="0.25">
      <c r="A1646" t="str">
        <f>InputData!A1765</f>
        <v>20190124_125527</v>
      </c>
      <c r="B1646">
        <f>InputData!B1765</f>
        <v>4</v>
      </c>
      <c r="C1646" t="str">
        <f>InputData!C1765</f>
        <v>Always</v>
      </c>
      <c r="D1646">
        <f>InputData!D1765</f>
        <v>95</v>
      </c>
      <c r="E1646">
        <f>InputData!E1765</f>
        <v>100</v>
      </c>
      <c r="F1646" t="str">
        <f>InputData!F1765</f>
        <v>2.3.2. Pastos arbolados</v>
      </c>
      <c r="G1646" t="str">
        <f>InputData!G1765</f>
        <v>NDVImean</v>
      </c>
      <c r="H1646" t="str">
        <f>InputData!H1765</f>
        <v>WMyear_NDVI2017winter</v>
      </c>
      <c r="I1646" t="str">
        <f t="shared" si="25"/>
        <v>Always</v>
      </c>
      <c r="J1646">
        <f>InputData!O1765</f>
        <v>0</v>
      </c>
      <c r="K1646">
        <f>InputData!S1765</f>
        <v>0</v>
      </c>
    </row>
    <row r="1647" spans="1:11" hidden="1" x14ac:dyDescent="0.25">
      <c r="A1647" t="str">
        <f>InputData!A1767</f>
        <v>20190124_140606</v>
      </c>
      <c r="B1647">
        <f>InputData!B1767</f>
        <v>4</v>
      </c>
      <c r="C1647" t="str">
        <f>InputData!C1767</f>
        <v>Always</v>
      </c>
      <c r="D1647">
        <f>InputData!D1767</f>
        <v>95</v>
      </c>
      <c r="E1647">
        <f>InputData!E1767</f>
        <v>100</v>
      </c>
      <c r="F1647" t="str">
        <f>InputData!F1767</f>
        <v>3.1.5. Plantacin forestal</v>
      </c>
      <c r="G1647" t="str">
        <f>InputData!G1767</f>
        <v>NDVImean</v>
      </c>
      <c r="H1647" t="str">
        <f>InputData!H1767</f>
        <v>WMyear_NDVI2017winter</v>
      </c>
      <c r="I1647" t="str">
        <f t="shared" si="25"/>
        <v>Always</v>
      </c>
      <c r="J1647">
        <f>InputData!O1767</f>
        <v>0</v>
      </c>
      <c r="K1647">
        <f>InputData!S1767</f>
        <v>0</v>
      </c>
    </row>
    <row r="1648" spans="1:11" hidden="1" x14ac:dyDescent="0.25">
      <c r="A1648" t="str">
        <f>InputData!A1768</f>
        <v>20190124_153915</v>
      </c>
      <c r="B1648">
        <f>InputData!B1768</f>
        <v>4</v>
      </c>
      <c r="C1648" t="str">
        <f>InputData!C1768</f>
        <v>Always</v>
      </c>
      <c r="D1648">
        <f>InputData!D1768</f>
        <v>95</v>
      </c>
      <c r="E1648">
        <f>InputData!E1768</f>
        <v>100</v>
      </c>
      <c r="F1648" t="str">
        <f>InputData!F1768</f>
        <v>3.3.4. Zonas quemadas</v>
      </c>
      <c r="G1648" t="str">
        <f>InputData!G1768</f>
        <v>NDVImean</v>
      </c>
      <c r="H1648" t="str">
        <f>InputData!H1768</f>
        <v>WMyear_NDVI2017winter</v>
      </c>
      <c r="I1648" t="str">
        <f t="shared" si="25"/>
        <v>Always</v>
      </c>
      <c r="J1648">
        <f>InputData!O1768</f>
        <v>0</v>
      </c>
      <c r="K1648">
        <f>InputData!S1768</f>
        <v>0</v>
      </c>
    </row>
    <row r="1649" spans="1:11" hidden="1" x14ac:dyDescent="0.25">
      <c r="A1649" t="str">
        <f>InputData!A1771</f>
        <v>20190121_135953</v>
      </c>
      <c r="B1649">
        <f>InputData!B1771</f>
        <v>4</v>
      </c>
      <c r="C1649" t="str">
        <f>InputData!C1771</f>
        <v>Always</v>
      </c>
      <c r="D1649">
        <f>InputData!D1771</f>
        <v>95</v>
      </c>
      <c r="E1649">
        <f>InputData!E1771</f>
        <v>100</v>
      </c>
      <c r="F1649" t="str">
        <f>InputData!F1771</f>
        <v>3.1.1.2.1. Bosque denso bajo de tierra firme</v>
      </c>
      <c r="G1649" t="str">
        <f>InputData!G1771</f>
        <v>NDVImean</v>
      </c>
      <c r="H1649" t="str">
        <f>InputData!H1771</f>
        <v>WMyear_NDVI201712</v>
      </c>
      <c r="I1649" t="str">
        <f t="shared" si="25"/>
        <v>Always</v>
      </c>
      <c r="J1649">
        <f>InputData!O1771</f>
        <v>0</v>
      </c>
      <c r="K1649">
        <f>InputData!S1771</f>
        <v>0</v>
      </c>
    </row>
    <row r="1650" spans="1:11" hidden="1" x14ac:dyDescent="0.25">
      <c r="A1650" t="str">
        <f>InputData!A1772</f>
        <v>20190121_145006</v>
      </c>
      <c r="B1650">
        <f>InputData!B1772</f>
        <v>4</v>
      </c>
      <c r="C1650" t="str">
        <f>InputData!C1772</f>
        <v>Always</v>
      </c>
      <c r="D1650">
        <f>InputData!D1772</f>
        <v>95</v>
      </c>
      <c r="E1650">
        <f>InputData!E1772</f>
        <v>100</v>
      </c>
      <c r="F1650" t="str">
        <f>InputData!F1772</f>
        <v>3.2.2.1. Arbustal denso</v>
      </c>
      <c r="G1650" t="str">
        <f>InputData!G1772</f>
        <v>NDVImean</v>
      </c>
      <c r="H1650" t="str">
        <f>InputData!H1772</f>
        <v>WMyear_NDVI201712</v>
      </c>
      <c r="I1650" t="str">
        <f t="shared" si="25"/>
        <v>Always</v>
      </c>
      <c r="J1650">
        <f>InputData!O1772</f>
        <v>0</v>
      </c>
      <c r="K1650">
        <f>InputData!S1772</f>
        <v>0</v>
      </c>
    </row>
    <row r="1651" spans="1:11" hidden="1" x14ac:dyDescent="0.25">
      <c r="A1651" t="str">
        <f>InputData!A1775</f>
        <v>20190121_151516</v>
      </c>
      <c r="B1651">
        <f>InputData!B1775</f>
        <v>4</v>
      </c>
      <c r="C1651" t="str">
        <f>InputData!C1775</f>
        <v>Always</v>
      </c>
      <c r="D1651">
        <f>InputData!D1775</f>
        <v>95</v>
      </c>
      <c r="E1651">
        <f>InputData!E1775</f>
        <v>100</v>
      </c>
      <c r="F1651" t="str">
        <f>InputData!F1775</f>
        <v>3.1.2.2.1. Bosque abierto bajo de tierra firme</v>
      </c>
      <c r="G1651" t="str">
        <f>InputData!G1775</f>
        <v>NDVImean</v>
      </c>
      <c r="H1651" t="str">
        <f>InputData!H1775</f>
        <v>WMyear_NDVI201712</v>
      </c>
      <c r="I1651" t="str">
        <f t="shared" si="25"/>
        <v>Always</v>
      </c>
      <c r="J1651">
        <f>InputData!O1775</f>
        <v>0</v>
      </c>
      <c r="K1651">
        <f>InputData!S1775</f>
        <v>0</v>
      </c>
    </row>
    <row r="1652" spans="1:11" hidden="1" x14ac:dyDescent="0.25">
      <c r="A1652" t="str">
        <f>InputData!A1776</f>
        <v>20190121_160651</v>
      </c>
      <c r="B1652">
        <f>InputData!B1776</f>
        <v>4</v>
      </c>
      <c r="C1652" t="str">
        <f>InputData!C1776</f>
        <v>Always</v>
      </c>
      <c r="D1652">
        <f>InputData!D1776</f>
        <v>95</v>
      </c>
      <c r="E1652">
        <f>InputData!E1776</f>
        <v>100</v>
      </c>
      <c r="F1652" t="str">
        <f>InputData!F1776</f>
        <v>3.1.3.1. Bosque fragmentado con pastos y cultivos</v>
      </c>
      <c r="G1652" t="str">
        <f>InputData!G1776</f>
        <v>NDVImean</v>
      </c>
      <c r="H1652" t="str">
        <f>InputData!H1776</f>
        <v>WMyear_NDVI201712</v>
      </c>
      <c r="I1652" t="str">
        <f t="shared" si="25"/>
        <v>Always</v>
      </c>
      <c r="J1652">
        <f>InputData!O1776</f>
        <v>0</v>
      </c>
      <c r="K1652">
        <f>InputData!S1776</f>
        <v>0</v>
      </c>
    </row>
    <row r="1653" spans="1:11" hidden="1" x14ac:dyDescent="0.25">
      <c r="A1653" t="str">
        <f>InputData!A1779</f>
        <v>20190121_174557</v>
      </c>
      <c r="B1653">
        <f>InputData!B1779</f>
        <v>4</v>
      </c>
      <c r="C1653" t="str">
        <f>InputData!C1779</f>
        <v>Always</v>
      </c>
      <c r="D1653">
        <f>InputData!D1779</f>
        <v>95</v>
      </c>
      <c r="E1653">
        <f>InputData!E1779</f>
        <v>100</v>
      </c>
      <c r="F1653" t="str">
        <f>InputData!F1779</f>
        <v>3.3.3. Tierras desnudas y degradadas</v>
      </c>
      <c r="G1653" t="str">
        <f>InputData!G1779</f>
        <v>NDVImean</v>
      </c>
      <c r="H1653" t="str">
        <f>InputData!H1779</f>
        <v>WMyear_NDVI201712</v>
      </c>
      <c r="I1653" t="str">
        <f t="shared" si="25"/>
        <v>Always</v>
      </c>
      <c r="J1653">
        <f>InputData!O1779</f>
        <v>0</v>
      </c>
      <c r="K1653">
        <f>InputData!S1779</f>
        <v>0</v>
      </c>
    </row>
    <row r="1654" spans="1:11" hidden="1" x14ac:dyDescent="0.25">
      <c r="A1654" t="str">
        <f>InputData!A1782</f>
        <v>20190121_181029</v>
      </c>
      <c r="B1654">
        <f>InputData!B1782</f>
        <v>4</v>
      </c>
      <c r="C1654" t="str">
        <f>InputData!C1782</f>
        <v>Always</v>
      </c>
      <c r="D1654">
        <f>InputData!D1782</f>
        <v>95</v>
      </c>
      <c r="E1654">
        <f>InputData!E1782</f>
        <v>100</v>
      </c>
      <c r="F1654" t="str">
        <f>InputData!F1782</f>
        <v>3.1.2.1.1. Bosque abierto alto de tierra firme</v>
      </c>
      <c r="G1654" t="str">
        <f>InputData!G1782</f>
        <v>NDVImean</v>
      </c>
      <c r="H1654" t="str">
        <f>InputData!H1782</f>
        <v>WMyear_NDVI201712</v>
      </c>
      <c r="I1654" t="str">
        <f t="shared" si="25"/>
        <v>Always</v>
      </c>
      <c r="J1654">
        <f>InputData!O1782</f>
        <v>0</v>
      </c>
      <c r="K1654">
        <f>InputData!S1782</f>
        <v>0</v>
      </c>
    </row>
    <row r="1655" spans="1:11" hidden="1" x14ac:dyDescent="0.25">
      <c r="A1655" t="str">
        <f>InputData!A1783</f>
        <v>20190121_190047</v>
      </c>
      <c r="B1655">
        <f>InputData!B1783</f>
        <v>4</v>
      </c>
      <c r="C1655" t="str">
        <f>InputData!C1783</f>
        <v>Always</v>
      </c>
      <c r="D1655">
        <f>InputData!D1783</f>
        <v>95</v>
      </c>
      <c r="E1655">
        <f>InputData!E1783</f>
        <v>100</v>
      </c>
      <c r="F1655" t="str">
        <f>InputData!F1783</f>
        <v>2.2.3.2. Palma de aceite</v>
      </c>
      <c r="G1655" t="str">
        <f>InputData!G1783</f>
        <v>NDVImean</v>
      </c>
      <c r="H1655" t="str">
        <f>InputData!H1783</f>
        <v>WMyear_NDVI201712</v>
      </c>
      <c r="I1655" t="str">
        <f t="shared" si="25"/>
        <v>Always</v>
      </c>
      <c r="J1655">
        <f>InputData!O1783</f>
        <v>0</v>
      </c>
      <c r="K1655">
        <f>InputData!S1783</f>
        <v>0</v>
      </c>
    </row>
    <row r="1656" spans="1:11" hidden="1" x14ac:dyDescent="0.25">
      <c r="A1656" t="str">
        <f>InputData!A1785</f>
        <v>20190121_192534</v>
      </c>
      <c r="B1656">
        <f>InputData!B1785</f>
        <v>4</v>
      </c>
      <c r="C1656" t="str">
        <f>InputData!C1785</f>
        <v>Always</v>
      </c>
      <c r="D1656">
        <f>InputData!D1785</f>
        <v>95</v>
      </c>
      <c r="E1656">
        <f>InputData!E1785</f>
        <v>100</v>
      </c>
      <c r="F1656" t="str">
        <f>InputData!F1785</f>
        <v>3.2.1.1.2.1. Herbazal denso inundable no arbolado</v>
      </c>
      <c r="G1656" t="str">
        <f>InputData!G1785</f>
        <v>NDVImean</v>
      </c>
      <c r="H1656" t="str">
        <f>InputData!H1785</f>
        <v>WMyear_NDVI201712</v>
      </c>
      <c r="I1656" t="str">
        <f t="shared" si="25"/>
        <v>Always</v>
      </c>
      <c r="J1656">
        <f>InputData!O1785</f>
        <v>0</v>
      </c>
      <c r="K1656">
        <f>InputData!S1785</f>
        <v>0</v>
      </c>
    </row>
    <row r="1657" spans="1:11" hidden="1" x14ac:dyDescent="0.25">
      <c r="A1657" t="str">
        <f>InputData!A1786</f>
        <v>20190121_214724</v>
      </c>
      <c r="B1657">
        <f>InputData!B1786</f>
        <v>4</v>
      </c>
      <c r="C1657" t="str">
        <f>InputData!C1786</f>
        <v>Always</v>
      </c>
      <c r="D1657">
        <f>InputData!D1786</f>
        <v>95</v>
      </c>
      <c r="E1657">
        <f>InputData!E1786</f>
        <v>100</v>
      </c>
      <c r="F1657" t="str">
        <f>InputData!F1786</f>
        <v>3.1.1.1.1. Bosque denso alto de tierra firme</v>
      </c>
      <c r="G1657" t="str">
        <f>InputData!G1786</f>
        <v>NDVImean</v>
      </c>
      <c r="H1657" t="str">
        <f>InputData!H1786</f>
        <v>WMyear_NDVI201712</v>
      </c>
      <c r="I1657" t="str">
        <f t="shared" si="25"/>
        <v>Always</v>
      </c>
      <c r="J1657">
        <f>InputData!O1786</f>
        <v>0</v>
      </c>
      <c r="K1657">
        <f>InputData!S1786</f>
        <v>0</v>
      </c>
    </row>
    <row r="1658" spans="1:11" hidden="1" x14ac:dyDescent="0.25">
      <c r="A1658" t="str">
        <f>InputData!A1787</f>
        <v>20190121_230814</v>
      </c>
      <c r="B1658">
        <f>InputData!B1787</f>
        <v>4</v>
      </c>
      <c r="C1658" t="str">
        <f>InputData!C1787</f>
        <v>Always</v>
      </c>
      <c r="D1658">
        <f>InputData!D1787</f>
        <v>95</v>
      </c>
      <c r="E1658">
        <f>InputData!E1787</f>
        <v>100</v>
      </c>
      <c r="F1658" t="str">
        <f>InputData!F1787</f>
        <v>2.1.1. Otros cultivos transitorios</v>
      </c>
      <c r="G1658" t="str">
        <f>InputData!G1787</f>
        <v>NDVImean</v>
      </c>
      <c r="H1658" t="str">
        <f>InputData!H1787</f>
        <v>WMyear_NDVI201712</v>
      </c>
      <c r="I1658" t="str">
        <f t="shared" si="25"/>
        <v>Always</v>
      </c>
      <c r="J1658">
        <f>InputData!O1787</f>
        <v>0</v>
      </c>
      <c r="K1658">
        <f>InputData!S1787</f>
        <v>0</v>
      </c>
    </row>
    <row r="1659" spans="1:11" hidden="1" x14ac:dyDescent="0.25">
      <c r="A1659" t="str">
        <f>InputData!A1789</f>
        <v>20190122_002216</v>
      </c>
      <c r="B1659">
        <f>InputData!B1789</f>
        <v>4</v>
      </c>
      <c r="C1659" t="str">
        <f>InputData!C1789</f>
        <v>Always</v>
      </c>
      <c r="D1659">
        <f>InputData!D1789</f>
        <v>95</v>
      </c>
      <c r="E1659">
        <f>InputData!E1789</f>
        <v>100</v>
      </c>
      <c r="F1659" t="str">
        <f>InputData!F1789</f>
        <v>1.3.1.2. Explotacin de hidrocarburos</v>
      </c>
      <c r="G1659" t="str">
        <f>InputData!G1789</f>
        <v>NDVImean</v>
      </c>
      <c r="H1659" t="str">
        <f>InputData!H1789</f>
        <v>WMyear_NDVI201712</v>
      </c>
      <c r="I1659" t="str">
        <f t="shared" si="25"/>
        <v>Always</v>
      </c>
      <c r="J1659">
        <f>InputData!O1789</f>
        <v>0</v>
      </c>
      <c r="K1659">
        <f>InputData!S1789</f>
        <v>0</v>
      </c>
    </row>
    <row r="1660" spans="1:11" hidden="1" x14ac:dyDescent="0.25">
      <c r="A1660" t="str">
        <f>InputData!A1790</f>
        <v>20190122_011338</v>
      </c>
      <c r="B1660">
        <f>InputData!B1790</f>
        <v>4</v>
      </c>
      <c r="C1660" t="str">
        <f>InputData!C1790</f>
        <v>Always</v>
      </c>
      <c r="D1660">
        <f>InputData!D1790</f>
        <v>95</v>
      </c>
      <c r="E1660">
        <f>InputData!E1790</f>
        <v>100</v>
      </c>
      <c r="F1660" t="str">
        <f>InputData!F1790</f>
        <v>2.2.3.1. Otros cultivos permanentes arbreos</v>
      </c>
      <c r="G1660" t="str">
        <f>InputData!G1790</f>
        <v>NDVImean</v>
      </c>
      <c r="H1660" t="str">
        <f>InputData!H1790</f>
        <v>WMyear_NDVI201712</v>
      </c>
      <c r="I1660" t="str">
        <f t="shared" si="25"/>
        <v>Always</v>
      </c>
      <c r="J1660">
        <f>InputData!O1790</f>
        <v>0</v>
      </c>
      <c r="K1660">
        <f>InputData!S1790</f>
        <v>0</v>
      </c>
    </row>
    <row r="1661" spans="1:11" hidden="1" x14ac:dyDescent="0.25">
      <c r="A1661" t="str">
        <f>InputData!A1791</f>
        <v>20190122_084635</v>
      </c>
      <c r="B1661">
        <f>InputData!B1791</f>
        <v>4</v>
      </c>
      <c r="C1661" t="str">
        <f>InputData!C1791</f>
        <v>Always</v>
      </c>
      <c r="D1661">
        <f>InputData!D1791</f>
        <v>95</v>
      </c>
      <c r="E1661">
        <f>InputData!E1791</f>
        <v>100</v>
      </c>
      <c r="F1661" t="str">
        <f>InputData!F1791</f>
        <v>3.2.2.2. Arbustal abierto</v>
      </c>
      <c r="G1661" t="str">
        <f>InputData!G1791</f>
        <v>NDVImean</v>
      </c>
      <c r="H1661" t="str">
        <f>InputData!H1791</f>
        <v>WMyear_NDVI201712</v>
      </c>
      <c r="I1661" t="str">
        <f t="shared" si="25"/>
        <v>Always</v>
      </c>
      <c r="J1661">
        <f>InputData!O1791</f>
        <v>0</v>
      </c>
      <c r="K1661">
        <f>InputData!S1791</f>
        <v>0</v>
      </c>
    </row>
    <row r="1662" spans="1:11" hidden="1" x14ac:dyDescent="0.25">
      <c r="A1662" t="str">
        <f>InputData!A1792</f>
        <v>20190122_125435</v>
      </c>
      <c r="B1662">
        <f>InputData!B1792</f>
        <v>4</v>
      </c>
      <c r="C1662" t="str">
        <f>InputData!C1792</f>
        <v>Always</v>
      </c>
      <c r="D1662">
        <f>InputData!D1792</f>
        <v>95</v>
      </c>
      <c r="E1662">
        <f>InputData!E1792</f>
        <v>100</v>
      </c>
      <c r="F1662" t="str">
        <f>InputData!F1792</f>
        <v>2.3.2. Pastos arbolados</v>
      </c>
      <c r="G1662" t="str">
        <f>InputData!G1792</f>
        <v>NDVImean</v>
      </c>
      <c r="H1662" t="str">
        <f>InputData!H1792</f>
        <v>WMyear_NDVI201712</v>
      </c>
      <c r="I1662" t="str">
        <f t="shared" si="25"/>
        <v>Always</v>
      </c>
      <c r="J1662">
        <f>InputData!O1792</f>
        <v>0</v>
      </c>
      <c r="K1662">
        <f>InputData!S1792</f>
        <v>0</v>
      </c>
    </row>
    <row r="1663" spans="1:11" hidden="1" x14ac:dyDescent="0.25">
      <c r="A1663" t="str">
        <f>InputData!A1794</f>
        <v>20190122_135546</v>
      </c>
      <c r="B1663">
        <f>InputData!B1794</f>
        <v>4</v>
      </c>
      <c r="C1663" t="str">
        <f>InputData!C1794</f>
        <v>Always</v>
      </c>
      <c r="D1663">
        <f>InputData!D1794</f>
        <v>95</v>
      </c>
      <c r="E1663">
        <f>InputData!E1794</f>
        <v>100</v>
      </c>
      <c r="F1663" t="str">
        <f>InputData!F1794</f>
        <v>3.1.5. Plantacin forestal</v>
      </c>
      <c r="G1663" t="str">
        <f>InputData!G1794</f>
        <v>NDVImean</v>
      </c>
      <c r="H1663" t="str">
        <f>InputData!H1794</f>
        <v>WMyear_NDVI201712</v>
      </c>
      <c r="I1663" t="str">
        <f t="shared" si="25"/>
        <v>Always</v>
      </c>
      <c r="J1663">
        <f>InputData!O1794</f>
        <v>0</v>
      </c>
      <c r="K1663">
        <f>InputData!S1794</f>
        <v>0</v>
      </c>
    </row>
    <row r="1664" spans="1:11" hidden="1" x14ac:dyDescent="0.25">
      <c r="A1664" t="str">
        <f>InputData!A1795</f>
        <v>20190122_153020</v>
      </c>
      <c r="B1664">
        <f>InputData!B1795</f>
        <v>4</v>
      </c>
      <c r="C1664" t="str">
        <f>InputData!C1795</f>
        <v>Always</v>
      </c>
      <c r="D1664">
        <f>InputData!D1795</f>
        <v>95</v>
      </c>
      <c r="E1664">
        <f>InputData!E1795</f>
        <v>100</v>
      </c>
      <c r="F1664" t="str">
        <f>InputData!F1795</f>
        <v>3.3.4. Zonas quemadas</v>
      </c>
      <c r="G1664" t="str">
        <f>InputData!G1795</f>
        <v>NDVImean</v>
      </c>
      <c r="H1664" t="str">
        <f>InputData!H1795</f>
        <v>WMyear_NDVI201712</v>
      </c>
      <c r="I1664" t="str">
        <f t="shared" si="25"/>
        <v>Always</v>
      </c>
      <c r="J1664">
        <f>InputData!O1795</f>
        <v>0</v>
      </c>
      <c r="K1664">
        <f>InputData!S1795</f>
        <v>0</v>
      </c>
    </row>
    <row r="1665" spans="1:11" hidden="1" x14ac:dyDescent="0.25">
      <c r="A1665" t="str">
        <f>InputData!A1798</f>
        <v>20190122_171158</v>
      </c>
      <c r="B1665">
        <f>InputData!B1798</f>
        <v>4</v>
      </c>
      <c r="C1665" t="str">
        <f>InputData!C1798</f>
        <v>Always</v>
      </c>
      <c r="D1665">
        <f>InputData!D1798</f>
        <v>95</v>
      </c>
      <c r="E1665">
        <f>InputData!E1798</f>
        <v>100</v>
      </c>
      <c r="F1665" t="str">
        <f>InputData!F1798</f>
        <v>3.1.1.2.1. Bosque denso bajo de tierra firme</v>
      </c>
      <c r="G1665" t="str">
        <f>InputData!G1798</f>
        <v>NDVImean</v>
      </c>
      <c r="H1665" t="str">
        <f>InputData!H1798</f>
        <v>WMyear_NDVI201803</v>
      </c>
      <c r="I1665" t="str">
        <f t="shared" si="25"/>
        <v>Always</v>
      </c>
      <c r="J1665">
        <f>InputData!O1798</f>
        <v>0</v>
      </c>
      <c r="K1665">
        <f>InputData!S1798</f>
        <v>0</v>
      </c>
    </row>
    <row r="1666" spans="1:11" hidden="1" x14ac:dyDescent="0.25">
      <c r="A1666" t="str">
        <f>InputData!A1800</f>
        <v>20190122_181214</v>
      </c>
      <c r="B1666">
        <f>InputData!B1800</f>
        <v>4</v>
      </c>
      <c r="C1666" t="str">
        <f>InputData!C1800</f>
        <v>Always</v>
      </c>
      <c r="D1666">
        <f>InputData!D1800</f>
        <v>95</v>
      </c>
      <c r="E1666">
        <f>InputData!E1800</f>
        <v>100</v>
      </c>
      <c r="F1666" t="str">
        <f>InputData!F1800</f>
        <v>3.2.2.1. Arbustal denso</v>
      </c>
      <c r="G1666" t="str">
        <f>InputData!G1800</f>
        <v>NDVImean</v>
      </c>
      <c r="H1666" t="str">
        <f>InputData!H1800</f>
        <v>WMyear_NDVI201803</v>
      </c>
      <c r="I1666" t="str">
        <f t="shared" si="25"/>
        <v>Always</v>
      </c>
      <c r="J1666">
        <f>InputData!O1800</f>
        <v>0</v>
      </c>
      <c r="K1666">
        <f>InputData!S1800</f>
        <v>0</v>
      </c>
    </row>
    <row r="1667" spans="1:11" hidden="1" x14ac:dyDescent="0.25">
      <c r="A1667" t="str">
        <f>InputData!A1803</f>
        <v>20190122_184505</v>
      </c>
      <c r="B1667">
        <f>InputData!B1803</f>
        <v>4</v>
      </c>
      <c r="C1667" t="str">
        <f>InputData!C1803</f>
        <v>Always</v>
      </c>
      <c r="D1667">
        <f>InputData!D1803</f>
        <v>95</v>
      </c>
      <c r="E1667">
        <f>InputData!E1803</f>
        <v>100</v>
      </c>
      <c r="F1667" t="str">
        <f>InputData!F1803</f>
        <v>3.1.2.2.1. Bosque abierto bajo de tierra firme</v>
      </c>
      <c r="G1667" t="str">
        <f>InputData!G1803</f>
        <v>NDVImean</v>
      </c>
      <c r="H1667" t="str">
        <f>InputData!H1803</f>
        <v>WMyear_NDVI201803</v>
      </c>
      <c r="I1667" t="str">
        <f t="shared" si="25"/>
        <v>Always</v>
      </c>
      <c r="J1667">
        <f>InputData!O1803</f>
        <v>0</v>
      </c>
      <c r="K1667">
        <f>InputData!S1803</f>
        <v>0</v>
      </c>
    </row>
    <row r="1668" spans="1:11" hidden="1" x14ac:dyDescent="0.25">
      <c r="A1668" t="str">
        <f>InputData!A1804</f>
        <v>20190122_195148</v>
      </c>
      <c r="B1668">
        <f>InputData!B1804</f>
        <v>4</v>
      </c>
      <c r="C1668" t="str">
        <f>InputData!C1804</f>
        <v>Always</v>
      </c>
      <c r="D1668">
        <f>InputData!D1804</f>
        <v>95</v>
      </c>
      <c r="E1668">
        <f>InputData!E1804</f>
        <v>100</v>
      </c>
      <c r="F1668" t="str">
        <f>InputData!F1804</f>
        <v>3.1.3.1. Bosque fragmentado con pastos y cultivos</v>
      </c>
      <c r="G1668" t="str">
        <f>InputData!G1804</f>
        <v>NDVImean</v>
      </c>
      <c r="H1668" t="str">
        <f>InputData!H1804</f>
        <v>WMyear_NDVI201803</v>
      </c>
      <c r="I1668" t="str">
        <f t="shared" si="25"/>
        <v>Always</v>
      </c>
      <c r="J1668">
        <f>InputData!O1804</f>
        <v>0</v>
      </c>
      <c r="K1668">
        <f>InputData!S1804</f>
        <v>0</v>
      </c>
    </row>
    <row r="1669" spans="1:11" hidden="1" x14ac:dyDescent="0.25">
      <c r="A1669" t="str">
        <f>InputData!A1805</f>
        <v>20190122_213050</v>
      </c>
      <c r="B1669">
        <f>InputData!B1805</f>
        <v>4</v>
      </c>
      <c r="C1669" t="str">
        <f>InputData!C1805</f>
        <v>Always</v>
      </c>
      <c r="D1669">
        <f>InputData!D1805</f>
        <v>95</v>
      </c>
      <c r="E1669">
        <f>InputData!E1805</f>
        <v>100</v>
      </c>
      <c r="F1669" t="str">
        <f>InputData!F1805</f>
        <v>5.1.4. Cuerpos de agua artificiales</v>
      </c>
      <c r="G1669" t="str">
        <f>InputData!G1805</f>
        <v>NDVImean</v>
      </c>
      <c r="H1669" t="str">
        <f>InputData!H1805</f>
        <v>WMyear_NDVI201803</v>
      </c>
      <c r="I1669" t="str">
        <f t="shared" si="25"/>
        <v>Always</v>
      </c>
      <c r="J1669">
        <f>InputData!O1805</f>
        <v>0</v>
      </c>
      <c r="K1669">
        <f>InputData!S1805</f>
        <v>0</v>
      </c>
    </row>
    <row r="1670" spans="1:11" hidden="1" x14ac:dyDescent="0.25">
      <c r="A1670" t="str">
        <f>InputData!A1808</f>
        <v>20190122_220105</v>
      </c>
      <c r="B1670">
        <f>InputData!B1808</f>
        <v>4</v>
      </c>
      <c r="C1670" t="str">
        <f>InputData!C1808</f>
        <v>Always</v>
      </c>
      <c r="D1670">
        <f>InputData!D1808</f>
        <v>95</v>
      </c>
      <c r="E1670">
        <f>InputData!E1808</f>
        <v>100</v>
      </c>
      <c r="F1670" t="str">
        <f>InputData!F1808</f>
        <v>3.3.3. Tierras desnudas y degradadas</v>
      </c>
      <c r="G1670" t="str">
        <f>InputData!G1808</f>
        <v>NDVImean</v>
      </c>
      <c r="H1670" t="str">
        <f>InputData!H1808</f>
        <v>WMyear_NDVI201803</v>
      </c>
      <c r="I1670" t="str">
        <f t="shared" si="25"/>
        <v>Always</v>
      </c>
      <c r="J1670">
        <f>InputData!O1808</f>
        <v>0</v>
      </c>
      <c r="K1670">
        <f>InputData!S1808</f>
        <v>0</v>
      </c>
    </row>
    <row r="1671" spans="1:11" hidden="1" x14ac:dyDescent="0.25">
      <c r="A1671" t="str">
        <f>InputData!A1810</f>
        <v>20190122_223120</v>
      </c>
      <c r="B1671">
        <f>InputData!B1810</f>
        <v>4</v>
      </c>
      <c r="C1671" t="str">
        <f>InputData!C1810</f>
        <v>Always</v>
      </c>
      <c r="D1671">
        <f>InputData!D1810</f>
        <v>95</v>
      </c>
      <c r="E1671">
        <f>InputData!E1810</f>
        <v>100</v>
      </c>
      <c r="F1671" t="str">
        <f>InputData!F1810</f>
        <v>3.1.2.1.1. Bosque abierto alto de tierra firme</v>
      </c>
      <c r="G1671" t="str">
        <f>InputData!G1810</f>
        <v>NDVImean</v>
      </c>
      <c r="H1671" t="str">
        <f>InputData!H1810</f>
        <v>WMyear_NDVI201803</v>
      </c>
      <c r="I1671" t="str">
        <f t="shared" si="25"/>
        <v>Always</v>
      </c>
      <c r="J1671">
        <f>InputData!O1810</f>
        <v>0</v>
      </c>
      <c r="K1671">
        <f>InputData!S1810</f>
        <v>0</v>
      </c>
    </row>
    <row r="1672" spans="1:11" hidden="1" x14ac:dyDescent="0.25">
      <c r="A1672" t="str">
        <f>InputData!A1812</f>
        <v>20190122_233238</v>
      </c>
      <c r="B1672">
        <f>InputData!B1812</f>
        <v>4</v>
      </c>
      <c r="C1672" t="str">
        <f>InputData!C1812</f>
        <v>Always</v>
      </c>
      <c r="D1672">
        <f>InputData!D1812</f>
        <v>95</v>
      </c>
      <c r="E1672">
        <f>InputData!E1812</f>
        <v>100</v>
      </c>
      <c r="F1672" t="str">
        <f>InputData!F1812</f>
        <v>2.2.3.2. Palma de aceite</v>
      </c>
      <c r="G1672" t="str">
        <f>InputData!G1812</f>
        <v>NDVImean</v>
      </c>
      <c r="H1672" t="str">
        <f>InputData!H1812</f>
        <v>WMyear_NDVI201803</v>
      </c>
      <c r="I1672" t="str">
        <f t="shared" si="25"/>
        <v>Always</v>
      </c>
      <c r="J1672">
        <f>InputData!O1812</f>
        <v>0</v>
      </c>
      <c r="K1672">
        <f>InputData!S1812</f>
        <v>0</v>
      </c>
    </row>
    <row r="1673" spans="1:11" hidden="1" x14ac:dyDescent="0.25">
      <c r="A1673" t="str">
        <f>InputData!A1814</f>
        <v>20190123_000253</v>
      </c>
      <c r="B1673">
        <f>InputData!B1814</f>
        <v>4</v>
      </c>
      <c r="C1673" t="str">
        <f>InputData!C1814</f>
        <v>Always</v>
      </c>
      <c r="D1673">
        <f>InputData!D1814</f>
        <v>95</v>
      </c>
      <c r="E1673">
        <f>InputData!E1814</f>
        <v>100</v>
      </c>
      <c r="F1673" t="str">
        <f>InputData!F1814</f>
        <v>3.2.1.1.2.1. Herbazal denso inundable no arbolado</v>
      </c>
      <c r="G1673" t="str">
        <f>InputData!G1814</f>
        <v>NDVImean</v>
      </c>
      <c r="H1673" t="str">
        <f>InputData!H1814</f>
        <v>WMyear_NDVI201803</v>
      </c>
      <c r="I1673" t="str">
        <f t="shared" si="25"/>
        <v>Always</v>
      </c>
      <c r="J1673">
        <f>InputData!O1814</f>
        <v>0</v>
      </c>
      <c r="K1673">
        <f>InputData!S1814</f>
        <v>0</v>
      </c>
    </row>
    <row r="1674" spans="1:11" hidden="1" x14ac:dyDescent="0.25">
      <c r="A1674" t="str">
        <f>InputData!A1815</f>
        <v>20190123_030310</v>
      </c>
      <c r="B1674">
        <f>InputData!B1815</f>
        <v>4</v>
      </c>
      <c r="C1674" t="str">
        <f>InputData!C1815</f>
        <v>Always</v>
      </c>
      <c r="D1674">
        <f>InputData!D1815</f>
        <v>95</v>
      </c>
      <c r="E1674">
        <f>InputData!E1815</f>
        <v>100</v>
      </c>
      <c r="F1674" t="str">
        <f>InputData!F1815</f>
        <v>3.1.1.1.1. Bosque denso alto de tierra firme</v>
      </c>
      <c r="G1674" t="str">
        <f>InputData!G1815</f>
        <v>NDVImean</v>
      </c>
      <c r="H1674" t="str">
        <f>InputData!H1815</f>
        <v>WMyear_NDVI201803</v>
      </c>
      <c r="I1674" t="str">
        <f t="shared" si="25"/>
        <v>Always</v>
      </c>
      <c r="J1674">
        <f>InputData!O1815</f>
        <v>0</v>
      </c>
      <c r="K1674">
        <f>InputData!S1815</f>
        <v>0</v>
      </c>
    </row>
    <row r="1675" spans="1:11" hidden="1" x14ac:dyDescent="0.25">
      <c r="A1675" t="str">
        <f>InputData!A1816</f>
        <v>20190123_043957</v>
      </c>
      <c r="B1675">
        <f>InputData!B1816</f>
        <v>4</v>
      </c>
      <c r="C1675" t="str">
        <f>InputData!C1816</f>
        <v>Always</v>
      </c>
      <c r="D1675">
        <f>InputData!D1816</f>
        <v>95</v>
      </c>
      <c r="E1675">
        <f>InputData!E1816</f>
        <v>100</v>
      </c>
      <c r="F1675" t="str">
        <f>InputData!F1816</f>
        <v>2.1.1. Otros cultivos transitorios</v>
      </c>
      <c r="G1675" t="str">
        <f>InputData!G1816</f>
        <v>NDVImean</v>
      </c>
      <c r="H1675" t="str">
        <f>InputData!H1816</f>
        <v>WMyear_NDVI201803</v>
      </c>
      <c r="I1675" t="str">
        <f t="shared" si="25"/>
        <v>Always</v>
      </c>
      <c r="J1675">
        <f>InputData!O1816</f>
        <v>0</v>
      </c>
      <c r="K1675">
        <f>InputData!S1816</f>
        <v>0</v>
      </c>
    </row>
    <row r="1676" spans="1:11" hidden="1" x14ac:dyDescent="0.25">
      <c r="A1676" t="str">
        <f>InputData!A1818</f>
        <v>20190123_061255</v>
      </c>
      <c r="B1676">
        <f>InputData!B1818</f>
        <v>4</v>
      </c>
      <c r="C1676" t="str">
        <f>InputData!C1818</f>
        <v>Always</v>
      </c>
      <c r="D1676">
        <f>InputData!D1818</f>
        <v>95</v>
      </c>
      <c r="E1676">
        <f>InputData!E1818</f>
        <v>100</v>
      </c>
      <c r="F1676" t="str">
        <f>InputData!F1818</f>
        <v>1.3.1.2. Explotacin de hidrocarburos</v>
      </c>
      <c r="G1676" t="str">
        <f>InputData!G1818</f>
        <v>NDVImean</v>
      </c>
      <c r="H1676" t="str">
        <f>InputData!H1818</f>
        <v>WMyear_NDVI201803</v>
      </c>
      <c r="I1676" t="str">
        <f t="shared" si="25"/>
        <v>Always</v>
      </c>
      <c r="J1676">
        <f>InputData!O1818</f>
        <v>0</v>
      </c>
      <c r="K1676">
        <f>InputData!S1818</f>
        <v>0</v>
      </c>
    </row>
    <row r="1677" spans="1:11" hidden="1" x14ac:dyDescent="0.25">
      <c r="A1677" t="str">
        <f>InputData!A1819</f>
        <v>20190123_072209</v>
      </c>
      <c r="B1677">
        <f>InputData!B1819</f>
        <v>4</v>
      </c>
      <c r="C1677" t="str">
        <f>InputData!C1819</f>
        <v>Always</v>
      </c>
      <c r="D1677">
        <f>InputData!D1819</f>
        <v>95</v>
      </c>
      <c r="E1677">
        <f>InputData!E1819</f>
        <v>100</v>
      </c>
      <c r="F1677" t="str">
        <f>InputData!F1819</f>
        <v>2.2.3.1. Otros cultivos permanentes arbreos</v>
      </c>
      <c r="G1677" t="str">
        <f>InputData!G1819</f>
        <v>NDVImean</v>
      </c>
      <c r="H1677" t="str">
        <f>InputData!H1819</f>
        <v>WMyear_NDVI201803</v>
      </c>
      <c r="I1677" t="str">
        <f t="shared" si="25"/>
        <v>Always</v>
      </c>
      <c r="J1677">
        <f>InputData!O1819</f>
        <v>0</v>
      </c>
      <c r="K1677">
        <f>InputData!S1819</f>
        <v>0</v>
      </c>
    </row>
    <row r="1678" spans="1:11" hidden="1" x14ac:dyDescent="0.25">
      <c r="A1678" t="str">
        <f>InputData!A1820</f>
        <v>20190123_085628</v>
      </c>
      <c r="B1678">
        <f>InputData!B1820</f>
        <v>4</v>
      </c>
      <c r="C1678" t="str">
        <f>InputData!C1820</f>
        <v>Always</v>
      </c>
      <c r="D1678">
        <f>InputData!D1820</f>
        <v>95</v>
      </c>
      <c r="E1678">
        <f>InputData!E1820</f>
        <v>100</v>
      </c>
      <c r="F1678" t="str">
        <f>InputData!F1820</f>
        <v>3.2.2.2. Arbustal abierto</v>
      </c>
      <c r="G1678" t="str">
        <f>InputData!G1820</f>
        <v>NDVImean</v>
      </c>
      <c r="H1678" t="str">
        <f>InputData!H1820</f>
        <v>WMyear_NDVI201803</v>
      </c>
      <c r="I1678" t="str">
        <f t="shared" si="25"/>
        <v>Always</v>
      </c>
      <c r="J1678">
        <f>InputData!O1820</f>
        <v>0</v>
      </c>
      <c r="K1678">
        <f>InputData!S1820</f>
        <v>0</v>
      </c>
    </row>
    <row r="1679" spans="1:11" hidden="1" x14ac:dyDescent="0.25">
      <c r="A1679" t="str">
        <f>InputData!A1821</f>
        <v>20190123_134508</v>
      </c>
      <c r="B1679">
        <f>InputData!B1821</f>
        <v>4</v>
      </c>
      <c r="C1679" t="str">
        <f>InputData!C1821</f>
        <v>Always</v>
      </c>
      <c r="D1679">
        <f>InputData!D1821</f>
        <v>95</v>
      </c>
      <c r="E1679">
        <f>InputData!E1821</f>
        <v>100</v>
      </c>
      <c r="F1679" t="str">
        <f>InputData!F1821</f>
        <v>2.3.2. Pastos arbolados</v>
      </c>
      <c r="G1679" t="str">
        <f>InputData!G1821</f>
        <v>NDVImean</v>
      </c>
      <c r="H1679" t="str">
        <f>InputData!H1821</f>
        <v>WMyear_NDVI201803</v>
      </c>
      <c r="I1679" t="str">
        <f t="shared" si="25"/>
        <v>Always</v>
      </c>
      <c r="J1679">
        <f>InputData!O1821</f>
        <v>0</v>
      </c>
      <c r="K1679">
        <f>InputData!S1821</f>
        <v>0</v>
      </c>
    </row>
    <row r="1680" spans="1:11" hidden="1" x14ac:dyDescent="0.25">
      <c r="A1680" t="str">
        <f>InputData!A1823</f>
        <v>20190123_151931</v>
      </c>
      <c r="B1680">
        <f>InputData!B1823</f>
        <v>4</v>
      </c>
      <c r="C1680" t="str">
        <f>InputData!C1823</f>
        <v>Always</v>
      </c>
      <c r="D1680">
        <f>InputData!D1823</f>
        <v>95</v>
      </c>
      <c r="E1680">
        <f>InputData!E1823</f>
        <v>100</v>
      </c>
      <c r="F1680" t="str">
        <f>InputData!F1823</f>
        <v>3.1.5. Plantacin forestal</v>
      </c>
      <c r="G1680" t="str">
        <f>InputData!G1823</f>
        <v>NDVImean</v>
      </c>
      <c r="H1680" t="str">
        <f>InputData!H1823</f>
        <v>WMyear_NDVI201803</v>
      </c>
      <c r="I1680" t="str">
        <f t="shared" si="25"/>
        <v>Always</v>
      </c>
      <c r="J1680">
        <f>InputData!O1823</f>
        <v>0</v>
      </c>
      <c r="K1680">
        <f>InputData!S1823</f>
        <v>0</v>
      </c>
    </row>
    <row r="1681" spans="1:11" hidden="1" x14ac:dyDescent="0.25">
      <c r="A1681" t="str">
        <f>InputData!A1824</f>
        <v>20190123_164659</v>
      </c>
      <c r="B1681">
        <f>InputData!B1824</f>
        <v>4</v>
      </c>
      <c r="C1681" t="str">
        <f>InputData!C1824</f>
        <v>Always</v>
      </c>
      <c r="D1681">
        <f>InputData!D1824</f>
        <v>95</v>
      </c>
      <c r="E1681">
        <f>InputData!E1824</f>
        <v>100</v>
      </c>
      <c r="F1681" t="str">
        <f>InputData!F1824</f>
        <v>3.2.1.1.1. Herbazal denso de tierra firme</v>
      </c>
      <c r="G1681" t="str">
        <f>InputData!G1824</f>
        <v>NDVImean</v>
      </c>
      <c r="H1681" t="str">
        <f>InputData!H1824</f>
        <v>WMyear_NDVI201803</v>
      </c>
      <c r="I1681" t="str">
        <f t="shared" si="25"/>
        <v>Always</v>
      </c>
      <c r="J1681">
        <f>InputData!O1824</f>
        <v>0</v>
      </c>
      <c r="K1681">
        <f>InputData!S1824</f>
        <v>0</v>
      </c>
    </row>
    <row r="1682" spans="1:11" hidden="1" x14ac:dyDescent="0.25">
      <c r="A1682" t="str">
        <f>InputData!A1825</f>
        <v>20190123_172846</v>
      </c>
      <c r="B1682">
        <f>InputData!B1825</f>
        <v>4</v>
      </c>
      <c r="C1682" t="str">
        <f>InputData!C1825</f>
        <v>Always</v>
      </c>
      <c r="D1682">
        <f>InputData!D1825</f>
        <v>95</v>
      </c>
      <c r="E1682">
        <f>InputData!E1825</f>
        <v>100</v>
      </c>
      <c r="F1682" t="str">
        <f>InputData!F1825</f>
        <v>3.3.4. Zonas quemadas</v>
      </c>
      <c r="G1682" t="str">
        <f>InputData!G1825</f>
        <v>NDVImean</v>
      </c>
      <c r="H1682" t="str">
        <f>InputData!H1825</f>
        <v>WMyear_NDVI201803</v>
      </c>
      <c r="I1682" t="str">
        <f t="shared" si="25"/>
        <v>Always</v>
      </c>
      <c r="J1682">
        <f>InputData!O1825</f>
        <v>0</v>
      </c>
      <c r="K1682">
        <f>InputData!S1825</f>
        <v>0</v>
      </c>
    </row>
    <row r="1683" spans="1:11" hidden="1" x14ac:dyDescent="0.25">
      <c r="A1683" t="str">
        <f>InputData!A1828</f>
        <v>20190122_173144</v>
      </c>
      <c r="B1683">
        <f>InputData!B1828</f>
        <v>4</v>
      </c>
      <c r="C1683" t="str">
        <f>InputData!C1828</f>
        <v>Always</v>
      </c>
      <c r="D1683">
        <f>InputData!D1828</f>
        <v>95</v>
      </c>
      <c r="E1683">
        <f>InputData!E1828</f>
        <v>100</v>
      </c>
      <c r="F1683" t="str">
        <f>InputData!F1828</f>
        <v>3.1.1.2.1. Bosque denso bajo de tierra firme</v>
      </c>
      <c r="G1683" t="str">
        <f>InputData!G1828</f>
        <v>NDVImean</v>
      </c>
      <c r="H1683" t="str">
        <f>InputData!H1828</f>
        <v>WMyear_NDVI201718summer</v>
      </c>
      <c r="I1683" t="str">
        <f t="shared" si="25"/>
        <v>Always</v>
      </c>
      <c r="J1683">
        <f>InputData!O1828</f>
        <v>0</v>
      </c>
      <c r="K1683">
        <f>InputData!S1828</f>
        <v>0</v>
      </c>
    </row>
    <row r="1684" spans="1:11" hidden="1" x14ac:dyDescent="0.25">
      <c r="A1684" t="str">
        <f>InputData!A1829</f>
        <v>20190122_183410</v>
      </c>
      <c r="B1684">
        <f>InputData!B1829</f>
        <v>4</v>
      </c>
      <c r="C1684" t="str">
        <f>InputData!C1829</f>
        <v>Always</v>
      </c>
      <c r="D1684">
        <f>InputData!D1829</f>
        <v>95</v>
      </c>
      <c r="E1684">
        <f>InputData!E1829</f>
        <v>100</v>
      </c>
      <c r="F1684" t="str">
        <f>InputData!F1829</f>
        <v>3.2.2.1. Arbustal denso</v>
      </c>
      <c r="G1684" t="str">
        <f>InputData!G1829</f>
        <v>NDVImean</v>
      </c>
      <c r="H1684" t="str">
        <f>InputData!H1829</f>
        <v>WMyear_NDVI201718summer</v>
      </c>
      <c r="I1684" t="str">
        <f t="shared" si="25"/>
        <v>Always</v>
      </c>
      <c r="J1684">
        <f>InputData!O1829</f>
        <v>0</v>
      </c>
      <c r="K1684">
        <f>InputData!S1829</f>
        <v>0</v>
      </c>
    </row>
    <row r="1685" spans="1:11" hidden="1" x14ac:dyDescent="0.25">
      <c r="A1685" t="str">
        <f>InputData!A1832</f>
        <v>20190122_190703</v>
      </c>
      <c r="B1685">
        <f>InputData!B1832</f>
        <v>4</v>
      </c>
      <c r="C1685" t="str">
        <f>InputData!C1832</f>
        <v>Always</v>
      </c>
      <c r="D1685">
        <f>InputData!D1832</f>
        <v>95</v>
      </c>
      <c r="E1685">
        <f>InputData!E1832</f>
        <v>100</v>
      </c>
      <c r="F1685" t="str">
        <f>InputData!F1832</f>
        <v>3.1.2.2.1. Bosque abierto bajo de tierra firme</v>
      </c>
      <c r="G1685" t="str">
        <f>InputData!G1832</f>
        <v>NDVImean</v>
      </c>
      <c r="H1685" t="str">
        <f>InputData!H1832</f>
        <v>WMyear_NDVI201718summer</v>
      </c>
      <c r="I1685" t="str">
        <f t="shared" si="25"/>
        <v>Always</v>
      </c>
      <c r="J1685">
        <f>InputData!O1832</f>
        <v>0</v>
      </c>
      <c r="K1685">
        <f>InputData!S1832</f>
        <v>0</v>
      </c>
    </row>
    <row r="1686" spans="1:11" hidden="1" x14ac:dyDescent="0.25">
      <c r="A1686" t="str">
        <f>InputData!A1833</f>
        <v>20190122_201421</v>
      </c>
      <c r="B1686">
        <f>InputData!B1833</f>
        <v>4</v>
      </c>
      <c r="C1686" t="str">
        <f>InputData!C1833</f>
        <v>Always</v>
      </c>
      <c r="D1686">
        <f>InputData!D1833</f>
        <v>95</v>
      </c>
      <c r="E1686">
        <f>InputData!E1833</f>
        <v>100</v>
      </c>
      <c r="F1686" t="str">
        <f>InputData!F1833</f>
        <v>3.1.3.1. Bosque fragmentado con pastos y cultivos</v>
      </c>
      <c r="G1686" t="str">
        <f>InputData!G1833</f>
        <v>NDVImean</v>
      </c>
      <c r="H1686" t="str">
        <f>InputData!H1833</f>
        <v>WMyear_NDVI201718summer</v>
      </c>
      <c r="I1686" t="str">
        <f t="shared" si="25"/>
        <v>Always</v>
      </c>
      <c r="J1686">
        <f>InputData!O1833</f>
        <v>0</v>
      </c>
      <c r="K1686">
        <f>InputData!S1833</f>
        <v>0</v>
      </c>
    </row>
    <row r="1687" spans="1:11" hidden="1" x14ac:dyDescent="0.25">
      <c r="A1687" t="str">
        <f>InputData!A1836</f>
        <v>20190122_222114</v>
      </c>
      <c r="B1687">
        <f>InputData!B1836</f>
        <v>4</v>
      </c>
      <c r="C1687" t="str">
        <f>InputData!C1836</f>
        <v>Always</v>
      </c>
      <c r="D1687">
        <f>InputData!D1836</f>
        <v>95</v>
      </c>
      <c r="E1687">
        <f>InputData!E1836</f>
        <v>100</v>
      </c>
      <c r="F1687" t="str">
        <f>InputData!F1836</f>
        <v>3.3.3. Tierras desnudas y degradadas</v>
      </c>
      <c r="G1687" t="str">
        <f>InputData!G1836</f>
        <v>NDVImean</v>
      </c>
      <c r="H1687" t="str">
        <f>InputData!H1836</f>
        <v>WMyear_NDVI201718summer</v>
      </c>
      <c r="I1687" t="str">
        <f t="shared" si="25"/>
        <v>Always</v>
      </c>
      <c r="J1687">
        <f>InputData!O1836</f>
        <v>0</v>
      </c>
      <c r="K1687">
        <f>InputData!S1836</f>
        <v>0</v>
      </c>
    </row>
    <row r="1688" spans="1:11" hidden="1" x14ac:dyDescent="0.25">
      <c r="A1688" t="str">
        <f>InputData!A1838</f>
        <v>20190122_225120</v>
      </c>
      <c r="B1688">
        <f>InputData!B1838</f>
        <v>4</v>
      </c>
      <c r="C1688" t="str">
        <f>InputData!C1838</f>
        <v>Always</v>
      </c>
      <c r="D1688">
        <f>InputData!D1838</f>
        <v>95</v>
      </c>
      <c r="E1688">
        <f>InputData!E1838</f>
        <v>100</v>
      </c>
      <c r="F1688" t="str">
        <f>InputData!F1838</f>
        <v>3.1.2.1.1. Bosque abierto alto de tierra firme</v>
      </c>
      <c r="G1688" t="str">
        <f>InputData!G1838</f>
        <v>NDVImean</v>
      </c>
      <c r="H1688" t="str">
        <f>InputData!H1838</f>
        <v>WMyear_NDVI201718summer</v>
      </c>
      <c r="I1688" t="str">
        <f t="shared" ref="I1688:I1751" si="26">NewCategory(C1688)</f>
        <v>Always</v>
      </c>
      <c r="J1688">
        <f>InputData!O1838</f>
        <v>0</v>
      </c>
      <c r="K1688">
        <f>InputData!S1838</f>
        <v>0</v>
      </c>
    </row>
    <row r="1689" spans="1:11" hidden="1" x14ac:dyDescent="0.25">
      <c r="A1689" t="str">
        <f>InputData!A1839</f>
        <v>20190122_235248</v>
      </c>
      <c r="B1689">
        <f>InputData!B1839</f>
        <v>4</v>
      </c>
      <c r="C1689" t="str">
        <f>InputData!C1839</f>
        <v>Always</v>
      </c>
      <c r="D1689">
        <f>InputData!D1839</f>
        <v>95</v>
      </c>
      <c r="E1689">
        <f>InputData!E1839</f>
        <v>100</v>
      </c>
      <c r="F1689" t="str">
        <f>InputData!F1839</f>
        <v>2.2.3.2. Palma de aceite</v>
      </c>
      <c r="G1689" t="str">
        <f>InputData!G1839</f>
        <v>NDVImean</v>
      </c>
      <c r="H1689" t="str">
        <f>InputData!H1839</f>
        <v>WMyear_NDVI201718summer</v>
      </c>
      <c r="I1689" t="str">
        <f t="shared" si="26"/>
        <v>Always</v>
      </c>
      <c r="J1689">
        <f>InputData!O1839</f>
        <v>0</v>
      </c>
      <c r="K1689">
        <f>InputData!S1839</f>
        <v>0</v>
      </c>
    </row>
    <row r="1690" spans="1:11" hidden="1" x14ac:dyDescent="0.25">
      <c r="A1690" t="str">
        <f>InputData!A1841</f>
        <v>20190123_002242</v>
      </c>
      <c r="B1690">
        <f>InputData!B1841</f>
        <v>4</v>
      </c>
      <c r="C1690" t="str">
        <f>InputData!C1841</f>
        <v>Always</v>
      </c>
      <c r="D1690">
        <f>InputData!D1841</f>
        <v>95</v>
      </c>
      <c r="E1690">
        <f>InputData!E1841</f>
        <v>100</v>
      </c>
      <c r="F1690" t="str">
        <f>InputData!F1841</f>
        <v>3.2.1.1.2.1. Herbazal denso inundable no arbolado</v>
      </c>
      <c r="G1690" t="str">
        <f>InputData!G1841</f>
        <v>NDVImean</v>
      </c>
      <c r="H1690" t="str">
        <f>InputData!H1841</f>
        <v>WMyear_NDVI201718summer</v>
      </c>
      <c r="I1690" t="str">
        <f t="shared" si="26"/>
        <v>Always</v>
      </c>
      <c r="J1690">
        <f>InputData!O1841</f>
        <v>0</v>
      </c>
      <c r="K1690">
        <f>InputData!S1841</f>
        <v>0</v>
      </c>
    </row>
    <row r="1691" spans="1:11" hidden="1" x14ac:dyDescent="0.25">
      <c r="A1691" t="str">
        <f>InputData!A1842</f>
        <v>20190123_031917</v>
      </c>
      <c r="B1691">
        <f>InputData!B1842</f>
        <v>4</v>
      </c>
      <c r="C1691" t="str">
        <f>InputData!C1842</f>
        <v>Always</v>
      </c>
      <c r="D1691">
        <f>InputData!D1842</f>
        <v>95</v>
      </c>
      <c r="E1691">
        <f>InputData!E1842</f>
        <v>100</v>
      </c>
      <c r="F1691" t="str">
        <f>InputData!F1842</f>
        <v>3.1.1.1.1. Bosque denso alto de tierra firme</v>
      </c>
      <c r="G1691" t="str">
        <f>InputData!G1842</f>
        <v>NDVImean</v>
      </c>
      <c r="H1691" t="str">
        <f>InputData!H1842</f>
        <v>WMyear_NDVI201718summer</v>
      </c>
      <c r="I1691" t="str">
        <f t="shared" si="26"/>
        <v>Always</v>
      </c>
      <c r="J1691">
        <f>InputData!O1842</f>
        <v>0</v>
      </c>
      <c r="K1691">
        <f>InputData!S1842</f>
        <v>0</v>
      </c>
    </row>
    <row r="1692" spans="1:11" hidden="1" x14ac:dyDescent="0.25">
      <c r="A1692" t="str">
        <f>InputData!A1843</f>
        <v>20190123_045517</v>
      </c>
      <c r="B1692">
        <f>InputData!B1843</f>
        <v>4</v>
      </c>
      <c r="C1692" t="str">
        <f>InputData!C1843</f>
        <v>Always</v>
      </c>
      <c r="D1692">
        <f>InputData!D1843</f>
        <v>95</v>
      </c>
      <c r="E1692">
        <f>InputData!E1843</f>
        <v>100</v>
      </c>
      <c r="F1692" t="str">
        <f>InputData!F1843</f>
        <v>2.1.1. Otros cultivos transitorios</v>
      </c>
      <c r="G1692" t="str">
        <f>InputData!G1843</f>
        <v>NDVImean</v>
      </c>
      <c r="H1692" t="str">
        <f>InputData!H1843</f>
        <v>WMyear_NDVI201718summer</v>
      </c>
      <c r="I1692" t="str">
        <f t="shared" si="26"/>
        <v>Always</v>
      </c>
      <c r="J1692">
        <f>InputData!O1843</f>
        <v>0</v>
      </c>
      <c r="K1692">
        <f>InputData!S1843</f>
        <v>0</v>
      </c>
    </row>
    <row r="1693" spans="1:11" hidden="1" x14ac:dyDescent="0.25">
      <c r="A1693" t="str">
        <f>InputData!A1845</f>
        <v>20190123_062813</v>
      </c>
      <c r="B1693">
        <f>InputData!B1845</f>
        <v>4</v>
      </c>
      <c r="C1693" t="str">
        <f>InputData!C1845</f>
        <v>Always</v>
      </c>
      <c r="D1693">
        <f>InputData!D1845</f>
        <v>95</v>
      </c>
      <c r="E1693">
        <f>InputData!E1845</f>
        <v>100</v>
      </c>
      <c r="F1693" t="str">
        <f>InputData!F1845</f>
        <v>1.3.1.2. Explotacin de hidrocarburos</v>
      </c>
      <c r="G1693" t="str">
        <f>InputData!G1845</f>
        <v>NDVImean</v>
      </c>
      <c r="H1693" t="str">
        <f>InputData!H1845</f>
        <v>WMyear_NDVI201718summer</v>
      </c>
      <c r="I1693" t="str">
        <f t="shared" si="26"/>
        <v>Always</v>
      </c>
      <c r="J1693">
        <f>InputData!O1845</f>
        <v>0</v>
      </c>
      <c r="K1693">
        <f>InputData!S1845</f>
        <v>0</v>
      </c>
    </row>
    <row r="1694" spans="1:11" hidden="1" x14ac:dyDescent="0.25">
      <c r="A1694" t="str">
        <f>InputData!A1846</f>
        <v>20190123_074001</v>
      </c>
      <c r="B1694">
        <f>InputData!B1846</f>
        <v>4</v>
      </c>
      <c r="C1694" t="str">
        <f>InputData!C1846</f>
        <v>Always</v>
      </c>
      <c r="D1694">
        <f>InputData!D1846</f>
        <v>95</v>
      </c>
      <c r="E1694">
        <f>InputData!E1846</f>
        <v>100</v>
      </c>
      <c r="F1694" t="str">
        <f>InputData!F1846</f>
        <v>2.2.3.1. Otros cultivos permanentes arbreos</v>
      </c>
      <c r="G1694" t="str">
        <f>InputData!G1846</f>
        <v>NDVImean</v>
      </c>
      <c r="H1694" t="str">
        <f>InputData!H1846</f>
        <v>WMyear_NDVI201718summer</v>
      </c>
      <c r="I1694" t="str">
        <f t="shared" si="26"/>
        <v>Always</v>
      </c>
      <c r="J1694">
        <f>InputData!O1846</f>
        <v>0</v>
      </c>
      <c r="K1694">
        <f>InputData!S1846</f>
        <v>0</v>
      </c>
    </row>
    <row r="1695" spans="1:11" hidden="1" x14ac:dyDescent="0.25">
      <c r="A1695" t="str">
        <f>InputData!A1847</f>
        <v>20190123_090817</v>
      </c>
      <c r="B1695">
        <f>InputData!B1847</f>
        <v>4</v>
      </c>
      <c r="C1695" t="str">
        <f>InputData!C1847</f>
        <v>Always</v>
      </c>
      <c r="D1695">
        <f>InputData!D1847</f>
        <v>95</v>
      </c>
      <c r="E1695">
        <f>InputData!E1847</f>
        <v>100</v>
      </c>
      <c r="F1695" t="str">
        <f>InputData!F1847</f>
        <v>3.2.2.2. Arbustal abierto</v>
      </c>
      <c r="G1695" t="str">
        <f>InputData!G1847</f>
        <v>NDVImean</v>
      </c>
      <c r="H1695" t="str">
        <f>InputData!H1847</f>
        <v>WMyear_NDVI201718summer</v>
      </c>
      <c r="I1695" t="str">
        <f t="shared" si="26"/>
        <v>Always</v>
      </c>
      <c r="J1695">
        <f>InputData!O1847</f>
        <v>0</v>
      </c>
      <c r="K1695">
        <f>InputData!S1847</f>
        <v>0</v>
      </c>
    </row>
    <row r="1696" spans="1:11" hidden="1" x14ac:dyDescent="0.25">
      <c r="A1696" t="str">
        <f>InputData!A1849</f>
        <v>20190123_154936</v>
      </c>
      <c r="B1696">
        <f>InputData!B1849</f>
        <v>4</v>
      </c>
      <c r="C1696" t="str">
        <f>InputData!C1849</f>
        <v>Always</v>
      </c>
      <c r="D1696">
        <f>InputData!D1849</f>
        <v>95</v>
      </c>
      <c r="E1696">
        <f>InputData!E1849</f>
        <v>100</v>
      </c>
      <c r="F1696" t="str">
        <f>InputData!F1849</f>
        <v>3.1.5. Plantacin forestal</v>
      </c>
      <c r="G1696" t="str">
        <f>InputData!G1849</f>
        <v>NDVImean</v>
      </c>
      <c r="H1696" t="str">
        <f>InputData!H1849</f>
        <v>WMyear_NDVI201718summer</v>
      </c>
      <c r="I1696" t="str">
        <f t="shared" si="26"/>
        <v>Always</v>
      </c>
      <c r="J1696">
        <f>InputData!O1849</f>
        <v>0</v>
      </c>
      <c r="K1696">
        <f>InputData!S1849</f>
        <v>0</v>
      </c>
    </row>
    <row r="1697" spans="1:11" hidden="1" x14ac:dyDescent="0.25">
      <c r="A1697" t="str">
        <f>InputData!A1850</f>
        <v>20190123_175302</v>
      </c>
      <c r="B1697">
        <f>InputData!B1850</f>
        <v>4</v>
      </c>
      <c r="C1697" t="str">
        <f>InputData!C1850</f>
        <v>Always</v>
      </c>
      <c r="D1697">
        <f>InputData!D1850</f>
        <v>95</v>
      </c>
      <c r="E1697">
        <f>InputData!E1850</f>
        <v>100</v>
      </c>
      <c r="F1697" t="str">
        <f>InputData!F1850</f>
        <v>3.3.4. Zonas quemadas</v>
      </c>
      <c r="G1697" t="str">
        <f>InputData!G1850</f>
        <v>NDVImean</v>
      </c>
      <c r="H1697" t="str">
        <f>InputData!H1850</f>
        <v>WMyear_NDVI201718summer</v>
      </c>
      <c r="I1697" t="str">
        <f t="shared" si="26"/>
        <v>Always</v>
      </c>
      <c r="J1697">
        <f>InputData!O1850</f>
        <v>0</v>
      </c>
      <c r="K1697">
        <f>InputData!S1850</f>
        <v>0</v>
      </c>
    </row>
    <row r="1698" spans="1:11" hidden="1" x14ac:dyDescent="0.25">
      <c r="A1698" t="str">
        <f>InputData!A1853</f>
        <v>20190123_205334</v>
      </c>
      <c r="B1698">
        <f>InputData!B1853</f>
        <v>4</v>
      </c>
      <c r="C1698" t="str">
        <f>InputData!C1853</f>
        <v>Always</v>
      </c>
      <c r="D1698">
        <f>InputData!D1853</f>
        <v>95</v>
      </c>
      <c r="E1698">
        <f>InputData!E1853</f>
        <v>100</v>
      </c>
      <c r="F1698" t="str">
        <f>InputData!F1853</f>
        <v>3.1.1.2.1. Bosque denso bajo de tierra firme</v>
      </c>
      <c r="G1698" t="str">
        <f>InputData!G1853</f>
        <v>EVImean</v>
      </c>
      <c r="H1698" t="str">
        <f>InputData!H1853</f>
        <v>WMyear_evi_summer</v>
      </c>
      <c r="I1698" t="str">
        <f t="shared" si="26"/>
        <v>Always</v>
      </c>
      <c r="J1698">
        <f>InputData!O1853</f>
        <v>0</v>
      </c>
      <c r="K1698">
        <f>InputData!S1853</f>
        <v>0</v>
      </c>
    </row>
    <row r="1699" spans="1:11" hidden="1" x14ac:dyDescent="0.25">
      <c r="A1699" t="str">
        <f>InputData!A1854</f>
        <v>20190123_214837</v>
      </c>
      <c r="B1699">
        <f>InputData!B1854</f>
        <v>4</v>
      </c>
      <c r="C1699" t="str">
        <f>InputData!C1854</f>
        <v>Always</v>
      </c>
      <c r="D1699">
        <f>InputData!D1854</f>
        <v>95</v>
      </c>
      <c r="E1699">
        <f>InputData!E1854</f>
        <v>100</v>
      </c>
      <c r="F1699" t="str">
        <f>InputData!F1854</f>
        <v>3.2.2.1. Arbustal denso</v>
      </c>
      <c r="G1699" t="str">
        <f>InputData!G1854</f>
        <v>EVImean</v>
      </c>
      <c r="H1699" t="str">
        <f>InputData!H1854</f>
        <v>WMyear_evi_summer</v>
      </c>
      <c r="I1699" t="str">
        <f t="shared" si="26"/>
        <v>Always</v>
      </c>
      <c r="J1699">
        <f>InputData!O1854</f>
        <v>0</v>
      </c>
      <c r="K1699">
        <f>InputData!S1854</f>
        <v>0</v>
      </c>
    </row>
    <row r="1700" spans="1:11" hidden="1" x14ac:dyDescent="0.25">
      <c r="A1700" t="str">
        <f>InputData!A1857</f>
        <v>20190123_221616</v>
      </c>
      <c r="B1700">
        <f>InputData!B1857</f>
        <v>4</v>
      </c>
      <c r="C1700" t="str">
        <f>InputData!C1857</f>
        <v>Always</v>
      </c>
      <c r="D1700">
        <f>InputData!D1857</f>
        <v>95</v>
      </c>
      <c r="E1700">
        <f>InputData!E1857</f>
        <v>100</v>
      </c>
      <c r="F1700" t="str">
        <f>InputData!F1857</f>
        <v>3.1.2.2.1. Bosque abierto bajo de tierra firme</v>
      </c>
      <c r="G1700" t="str">
        <f>InputData!G1857</f>
        <v>EVImean</v>
      </c>
      <c r="H1700" t="str">
        <f>InputData!H1857</f>
        <v>WMyear_evi_summer</v>
      </c>
      <c r="I1700" t="str">
        <f t="shared" si="26"/>
        <v>Always</v>
      </c>
      <c r="J1700">
        <f>InputData!O1857</f>
        <v>0</v>
      </c>
      <c r="K1700">
        <f>InputData!S1857</f>
        <v>0</v>
      </c>
    </row>
    <row r="1701" spans="1:11" hidden="1" x14ac:dyDescent="0.25">
      <c r="A1701" t="str">
        <f>InputData!A1858</f>
        <v>20190123_231243</v>
      </c>
      <c r="B1701">
        <f>InputData!B1858</f>
        <v>4</v>
      </c>
      <c r="C1701" t="str">
        <f>InputData!C1858</f>
        <v>Always</v>
      </c>
      <c r="D1701">
        <f>InputData!D1858</f>
        <v>95</v>
      </c>
      <c r="E1701">
        <f>InputData!E1858</f>
        <v>100</v>
      </c>
      <c r="F1701" t="str">
        <f>InputData!F1858</f>
        <v>3.1.3.1. Bosque fragmentado con pastos y cultivos</v>
      </c>
      <c r="G1701" t="str">
        <f>InputData!G1858</f>
        <v>EVImean</v>
      </c>
      <c r="H1701" t="str">
        <f>InputData!H1858</f>
        <v>WMyear_evi_summer</v>
      </c>
      <c r="I1701" t="str">
        <f t="shared" si="26"/>
        <v>Always</v>
      </c>
      <c r="J1701">
        <f>InputData!O1858</f>
        <v>0</v>
      </c>
      <c r="K1701">
        <f>InputData!S1858</f>
        <v>0</v>
      </c>
    </row>
    <row r="1702" spans="1:11" hidden="1" x14ac:dyDescent="0.25">
      <c r="A1702" t="str">
        <f>InputData!A1861</f>
        <v>20190124_010422</v>
      </c>
      <c r="B1702">
        <f>InputData!B1861</f>
        <v>4</v>
      </c>
      <c r="C1702" t="str">
        <f>InputData!C1861</f>
        <v>Always</v>
      </c>
      <c r="D1702">
        <f>InputData!D1861</f>
        <v>95</v>
      </c>
      <c r="E1702">
        <f>InputData!E1861</f>
        <v>100</v>
      </c>
      <c r="F1702" t="str">
        <f>InputData!F1861</f>
        <v>3.3.3. Tierras desnudas y degradadas</v>
      </c>
      <c r="G1702" t="str">
        <f>InputData!G1861</f>
        <v>EVImean</v>
      </c>
      <c r="H1702" t="str">
        <f>InputData!H1861</f>
        <v>WMyear_evi_summer</v>
      </c>
      <c r="I1702" t="str">
        <f t="shared" si="26"/>
        <v>Always</v>
      </c>
      <c r="J1702">
        <f>InputData!O1861</f>
        <v>0</v>
      </c>
      <c r="K1702">
        <f>InputData!S1861</f>
        <v>0</v>
      </c>
    </row>
    <row r="1703" spans="1:11" hidden="1" x14ac:dyDescent="0.25">
      <c r="A1703" t="str">
        <f>InputData!A1863</f>
        <v>20190124_013158</v>
      </c>
      <c r="B1703">
        <f>InputData!B1863</f>
        <v>4</v>
      </c>
      <c r="C1703" t="str">
        <f>InputData!C1863</f>
        <v>Always</v>
      </c>
      <c r="D1703">
        <f>InputData!D1863</f>
        <v>95</v>
      </c>
      <c r="E1703">
        <f>InputData!E1863</f>
        <v>100</v>
      </c>
      <c r="F1703" t="str">
        <f>InputData!F1863</f>
        <v>3.1.2.1.1. Bosque abierto alto de tierra firme</v>
      </c>
      <c r="G1703" t="str">
        <f>InputData!G1863</f>
        <v>EVImean</v>
      </c>
      <c r="H1703" t="str">
        <f>InputData!H1863</f>
        <v>WMyear_evi_summer</v>
      </c>
      <c r="I1703" t="str">
        <f t="shared" si="26"/>
        <v>Always</v>
      </c>
      <c r="J1703">
        <f>InputData!O1863</f>
        <v>0</v>
      </c>
      <c r="K1703">
        <f>InputData!S1863</f>
        <v>0</v>
      </c>
    </row>
    <row r="1704" spans="1:11" hidden="1" x14ac:dyDescent="0.25">
      <c r="A1704" t="str">
        <f>InputData!A1865</f>
        <v>20190124_025600</v>
      </c>
      <c r="B1704">
        <f>InputData!B1865</f>
        <v>4</v>
      </c>
      <c r="C1704" t="str">
        <f>InputData!C1865</f>
        <v>Always</v>
      </c>
      <c r="D1704">
        <f>InputData!D1865</f>
        <v>95</v>
      </c>
      <c r="E1704">
        <f>InputData!E1865</f>
        <v>100</v>
      </c>
      <c r="F1704" t="str">
        <f>InputData!F1865</f>
        <v>3.2.1.1.2.1. Herbazal denso inundable no arbolado</v>
      </c>
      <c r="G1704" t="str">
        <f>InputData!G1865</f>
        <v>EVImean</v>
      </c>
      <c r="H1704" t="str">
        <f>InputData!H1865</f>
        <v>WMyear_evi_summer</v>
      </c>
      <c r="I1704" t="str">
        <f t="shared" si="26"/>
        <v>Always</v>
      </c>
      <c r="J1704">
        <f>InputData!O1865</f>
        <v>0</v>
      </c>
      <c r="K1704">
        <f>InputData!S1865</f>
        <v>0</v>
      </c>
    </row>
    <row r="1705" spans="1:11" hidden="1" x14ac:dyDescent="0.25">
      <c r="A1705" t="str">
        <f>InputData!A1866</f>
        <v>20190124_053803</v>
      </c>
      <c r="B1705">
        <f>InputData!B1866</f>
        <v>4</v>
      </c>
      <c r="C1705" t="str">
        <f>InputData!C1866</f>
        <v>Always</v>
      </c>
      <c r="D1705">
        <f>InputData!D1866</f>
        <v>95</v>
      </c>
      <c r="E1705">
        <f>InputData!E1866</f>
        <v>100</v>
      </c>
      <c r="F1705" t="str">
        <f>InputData!F1866</f>
        <v>3.1.1.1.1. Bosque denso alto de tierra firme</v>
      </c>
      <c r="G1705" t="str">
        <f>InputData!G1866</f>
        <v>EVImean</v>
      </c>
      <c r="H1705" t="str">
        <f>InputData!H1866</f>
        <v>WMyear_evi_summer</v>
      </c>
      <c r="I1705" t="str">
        <f t="shared" si="26"/>
        <v>Always</v>
      </c>
      <c r="J1705">
        <f>InputData!O1866</f>
        <v>0</v>
      </c>
      <c r="K1705">
        <f>InputData!S1866</f>
        <v>0</v>
      </c>
    </row>
    <row r="1706" spans="1:11" hidden="1" x14ac:dyDescent="0.25">
      <c r="A1706" t="str">
        <f>InputData!A1867</f>
        <v>20190124_071419</v>
      </c>
      <c r="B1706">
        <f>InputData!B1867</f>
        <v>4</v>
      </c>
      <c r="C1706" t="str">
        <f>InputData!C1867</f>
        <v>Always</v>
      </c>
      <c r="D1706">
        <f>InputData!D1867</f>
        <v>95</v>
      </c>
      <c r="E1706">
        <f>InputData!E1867</f>
        <v>100</v>
      </c>
      <c r="F1706" t="str">
        <f>InputData!F1867</f>
        <v>2.1.1. Otros cultivos transitorios</v>
      </c>
      <c r="G1706" t="str">
        <f>InputData!G1867</f>
        <v>EVImean</v>
      </c>
      <c r="H1706" t="str">
        <f>InputData!H1867</f>
        <v>WMyear_evi_summer</v>
      </c>
      <c r="I1706" t="str">
        <f t="shared" si="26"/>
        <v>Always</v>
      </c>
      <c r="J1706">
        <f>InputData!O1867</f>
        <v>0</v>
      </c>
      <c r="K1706">
        <f>InputData!S1867</f>
        <v>0</v>
      </c>
    </row>
    <row r="1707" spans="1:11" hidden="1" x14ac:dyDescent="0.25">
      <c r="A1707" t="str">
        <f>InputData!A1869</f>
        <v>20190124_084137</v>
      </c>
      <c r="B1707">
        <f>InputData!B1869</f>
        <v>4</v>
      </c>
      <c r="C1707" t="str">
        <f>InputData!C1869</f>
        <v>Always</v>
      </c>
      <c r="D1707">
        <f>InputData!D1869</f>
        <v>95</v>
      </c>
      <c r="E1707">
        <f>InputData!E1869</f>
        <v>100</v>
      </c>
      <c r="F1707" t="str">
        <f>InputData!F1869</f>
        <v>1.3.1.2. Explotacin de hidrocarburos</v>
      </c>
      <c r="G1707" t="str">
        <f>InputData!G1869</f>
        <v>EVImean</v>
      </c>
      <c r="H1707" t="str">
        <f>InputData!H1869</f>
        <v>WMyear_evi_summer</v>
      </c>
      <c r="I1707" t="str">
        <f t="shared" si="26"/>
        <v>Always</v>
      </c>
      <c r="J1707">
        <f>InputData!O1869</f>
        <v>0</v>
      </c>
      <c r="K1707">
        <f>InputData!S1869</f>
        <v>0</v>
      </c>
    </row>
    <row r="1708" spans="1:11" hidden="1" x14ac:dyDescent="0.25">
      <c r="A1708" t="str">
        <f>InputData!A1870</f>
        <v>20190124_094027</v>
      </c>
      <c r="B1708">
        <f>InputData!B1870</f>
        <v>4</v>
      </c>
      <c r="C1708" t="str">
        <f>InputData!C1870</f>
        <v>Always</v>
      </c>
      <c r="D1708">
        <f>InputData!D1870</f>
        <v>95</v>
      </c>
      <c r="E1708">
        <f>InputData!E1870</f>
        <v>100</v>
      </c>
      <c r="F1708" t="str">
        <f>InputData!F1870</f>
        <v>2.2.3.1. Otros cultivos permanentes arbreos</v>
      </c>
      <c r="G1708" t="str">
        <f>InputData!G1870</f>
        <v>EVImean</v>
      </c>
      <c r="H1708" t="str">
        <f>InputData!H1870</f>
        <v>WMyear_evi_summer</v>
      </c>
      <c r="I1708" t="str">
        <f t="shared" si="26"/>
        <v>Always</v>
      </c>
      <c r="J1708">
        <f>InputData!O1870</f>
        <v>0</v>
      </c>
      <c r="K1708">
        <f>InputData!S1870</f>
        <v>0</v>
      </c>
    </row>
    <row r="1709" spans="1:11" hidden="1" x14ac:dyDescent="0.25">
      <c r="A1709" t="str">
        <f>InputData!A1872</f>
        <v>20190124_170442</v>
      </c>
      <c r="B1709">
        <f>InputData!B1872</f>
        <v>4</v>
      </c>
      <c r="C1709" t="str">
        <f>InputData!C1872</f>
        <v>Always</v>
      </c>
      <c r="D1709">
        <f>InputData!D1872</f>
        <v>95</v>
      </c>
      <c r="E1709">
        <f>InputData!E1872</f>
        <v>100</v>
      </c>
      <c r="F1709" t="str">
        <f>InputData!F1872</f>
        <v>3.1.5. Plantacin forestal</v>
      </c>
      <c r="G1709" t="str">
        <f>InputData!G1872</f>
        <v>EVImean</v>
      </c>
      <c r="H1709" t="str">
        <f>InputData!H1872</f>
        <v>WMyear_evi_summer</v>
      </c>
      <c r="I1709" t="str">
        <f t="shared" si="26"/>
        <v>Always</v>
      </c>
      <c r="J1709">
        <f>InputData!O1872</f>
        <v>0</v>
      </c>
      <c r="K1709">
        <f>InputData!S1872</f>
        <v>0</v>
      </c>
    </row>
    <row r="1710" spans="1:11" hidden="1" x14ac:dyDescent="0.25">
      <c r="A1710" t="str">
        <f>InputData!A1873</f>
        <v>20190124_190118</v>
      </c>
      <c r="B1710">
        <f>InputData!B1873</f>
        <v>4</v>
      </c>
      <c r="C1710" t="str">
        <f>InputData!C1873</f>
        <v>Always</v>
      </c>
      <c r="D1710">
        <f>InputData!D1873</f>
        <v>95</v>
      </c>
      <c r="E1710">
        <f>InputData!E1873</f>
        <v>100</v>
      </c>
      <c r="F1710" t="str">
        <f>InputData!F1873</f>
        <v>3.3.4. Zonas quemadas</v>
      </c>
      <c r="G1710" t="str">
        <f>InputData!G1873</f>
        <v>EVImean</v>
      </c>
      <c r="H1710" t="str">
        <f>InputData!H1873</f>
        <v>WMyear_evi_summer</v>
      </c>
      <c r="I1710" t="str">
        <f t="shared" si="26"/>
        <v>Always</v>
      </c>
      <c r="J1710">
        <f>InputData!O1873</f>
        <v>0</v>
      </c>
      <c r="K1710">
        <f>InputData!S1873</f>
        <v>0</v>
      </c>
    </row>
    <row r="1711" spans="1:11" hidden="1" x14ac:dyDescent="0.25">
      <c r="A1711" t="str">
        <f>InputData!A3</f>
        <v>20190124_145250</v>
      </c>
      <c r="B1711">
        <f>InputData!B3</f>
        <v>5</v>
      </c>
      <c r="C1711" t="str">
        <f>InputData!C3</f>
        <v>AllClassData</v>
      </c>
      <c r="D1711">
        <f>InputData!D3</f>
        <v>0</v>
      </c>
      <c r="E1711">
        <f>InputData!E3</f>
        <v>100</v>
      </c>
      <c r="F1711" t="str">
        <f>InputData!F3</f>
        <v>3.2.1.1.2. Herbazal denso inundable</v>
      </c>
      <c r="G1711" t="str">
        <f>InputData!G3</f>
        <v>EVImean</v>
      </c>
      <c r="H1711" t="str">
        <f>InputData!H3</f>
        <v>WMyear_evi_summer</v>
      </c>
      <c r="I1711" t="str">
        <f t="shared" si="26"/>
        <v>All Data</v>
      </c>
      <c r="J1711" t="str">
        <f>InputData!O3</f>
        <v>inf</v>
      </c>
      <c r="K1711" t="str">
        <f>InputData!S3</f>
        <v>nan</v>
      </c>
    </row>
    <row r="1712" spans="1:11" hidden="1" x14ac:dyDescent="0.25">
      <c r="A1712" t="str">
        <f>InputData!A6</f>
        <v>20190124_034321</v>
      </c>
      <c r="B1712">
        <f>InputData!B6</f>
        <v>5</v>
      </c>
      <c r="C1712" t="str">
        <f>InputData!C6</f>
        <v>AllClassData</v>
      </c>
      <c r="D1712">
        <f>InputData!D6</f>
        <v>0</v>
      </c>
      <c r="E1712">
        <f>InputData!E6</f>
        <v>100</v>
      </c>
      <c r="F1712" t="str">
        <f>InputData!F6</f>
        <v>2.3.1. Pastos limpios</v>
      </c>
      <c r="G1712" t="str">
        <f>InputData!G6</f>
        <v>EVImean</v>
      </c>
      <c r="H1712" t="str">
        <f>InputData!H6</f>
        <v>WMyear_evi_summer</v>
      </c>
      <c r="I1712" t="str">
        <f t="shared" si="26"/>
        <v>All Data</v>
      </c>
      <c r="J1712" t="str">
        <f>InputData!O6</f>
        <v>inf</v>
      </c>
      <c r="K1712" t="str">
        <f>InputData!S6</f>
        <v>nan</v>
      </c>
    </row>
    <row r="1713" spans="1:11" hidden="1" x14ac:dyDescent="0.25">
      <c r="A1713" t="str">
        <f>InputData!A7</f>
        <v>20190124_065001</v>
      </c>
      <c r="B1713">
        <f>InputData!B7</f>
        <v>5</v>
      </c>
      <c r="C1713" t="str">
        <f>InputData!C7</f>
        <v>AllClassData</v>
      </c>
      <c r="D1713">
        <f>InputData!D7</f>
        <v>0</v>
      </c>
      <c r="E1713">
        <f>InputData!E7</f>
        <v>100</v>
      </c>
      <c r="F1713" t="str">
        <f>InputData!F7</f>
        <v>5.1.2. Lagunas, lagos y cinagas naturales</v>
      </c>
      <c r="G1713" t="str">
        <f>InputData!G7</f>
        <v>EVImean</v>
      </c>
      <c r="H1713" t="str">
        <f>InputData!H7</f>
        <v>WMyear_evi_summer</v>
      </c>
      <c r="I1713" t="str">
        <f t="shared" si="26"/>
        <v>All Data</v>
      </c>
      <c r="J1713" t="str">
        <f>InputData!O7</f>
        <v>inf</v>
      </c>
      <c r="K1713" t="str">
        <f>InputData!S7</f>
        <v>nan</v>
      </c>
    </row>
    <row r="1714" spans="1:11" hidden="1" x14ac:dyDescent="0.25">
      <c r="A1714" t="str">
        <f>InputData!A11</f>
        <v>20190124_062005</v>
      </c>
      <c r="B1714">
        <f>InputData!B11</f>
        <v>5</v>
      </c>
      <c r="C1714" t="str">
        <f>InputData!C11</f>
        <v>AllClassData</v>
      </c>
      <c r="D1714">
        <f>InputData!D11</f>
        <v>0</v>
      </c>
      <c r="E1714">
        <f>InputData!E11</f>
        <v>100</v>
      </c>
      <c r="F1714" t="str">
        <f>InputData!F11</f>
        <v>3.1.1.1.2. Bosque denso alto inundable</v>
      </c>
      <c r="G1714" t="str">
        <f>InputData!G11</f>
        <v>EVImean</v>
      </c>
      <c r="H1714" t="str">
        <f>InputData!H11</f>
        <v>WMyear_evi_summer</v>
      </c>
      <c r="I1714" t="str">
        <f t="shared" si="26"/>
        <v>All Data</v>
      </c>
      <c r="J1714">
        <f>InputData!O11</f>
        <v>-0.34200599999999998</v>
      </c>
      <c r="K1714">
        <f>InputData!S11</f>
        <v>1099.8499999999999</v>
      </c>
    </row>
    <row r="1715" spans="1:11" hidden="1" x14ac:dyDescent="0.25">
      <c r="A1715" t="str">
        <f>InputData!A14</f>
        <v>20190123_234512</v>
      </c>
      <c r="B1715">
        <f>InputData!B14</f>
        <v>5</v>
      </c>
      <c r="C1715" t="str">
        <f>InputData!C14</f>
        <v>AllClassData</v>
      </c>
      <c r="D1715">
        <f>InputData!D14</f>
        <v>0</v>
      </c>
      <c r="E1715">
        <f>InputData!E14</f>
        <v>100</v>
      </c>
      <c r="F1715" t="str">
        <f>InputData!F14</f>
        <v>3.1.2.2.2. Bosque abierto bajo inundable</v>
      </c>
      <c r="G1715" t="str">
        <f>InputData!G14</f>
        <v>EVImean</v>
      </c>
      <c r="H1715" t="str">
        <f>InputData!H14</f>
        <v>WMyear_evi_summer</v>
      </c>
      <c r="I1715" t="str">
        <f t="shared" si="26"/>
        <v>All Data</v>
      </c>
      <c r="J1715">
        <f>InputData!O14</f>
        <v>-4.8494900000000003</v>
      </c>
      <c r="K1715">
        <f>InputData!S14</f>
        <v>6762.13</v>
      </c>
    </row>
    <row r="1716" spans="1:11" hidden="1" x14ac:dyDescent="0.25">
      <c r="A1716" t="str">
        <f>InputData!A15</f>
        <v>20190124_175357</v>
      </c>
      <c r="B1716">
        <f>InputData!B15</f>
        <v>5</v>
      </c>
      <c r="C1716" t="str">
        <f>InputData!C15</f>
        <v>AllClassData</v>
      </c>
      <c r="D1716">
        <f>InputData!D15</f>
        <v>0</v>
      </c>
      <c r="E1716">
        <f>InputData!E15</f>
        <v>100</v>
      </c>
      <c r="F1716" t="str">
        <f>InputData!F15</f>
        <v>2.4.3. Mosaico de cultivos, pastos y espacios naturales</v>
      </c>
      <c r="G1716" t="str">
        <f>InputData!G15</f>
        <v>EVImean</v>
      </c>
      <c r="H1716" t="str">
        <f>InputData!H15</f>
        <v>WMyear_evi_summer</v>
      </c>
      <c r="I1716" t="str">
        <f t="shared" si="26"/>
        <v>All Data</v>
      </c>
      <c r="J1716">
        <f>InputData!O15</f>
        <v>-0.16085099999999999</v>
      </c>
      <c r="K1716">
        <f>InputData!S15</f>
        <v>630.07500000000005</v>
      </c>
    </row>
    <row r="1717" spans="1:11" hidden="1" x14ac:dyDescent="0.25">
      <c r="A1717" t="str">
        <f>InputData!A18</f>
        <v>20190124_103118</v>
      </c>
      <c r="B1717">
        <f>InputData!B18</f>
        <v>5</v>
      </c>
      <c r="C1717" t="str">
        <f>InputData!C18</f>
        <v>AllClassData</v>
      </c>
      <c r="D1717">
        <f>InputData!D18</f>
        <v>0</v>
      </c>
      <c r="E1717">
        <f>InputData!E18</f>
        <v>100</v>
      </c>
      <c r="F1717" t="str">
        <f>InputData!F18</f>
        <v>3.1.4. Bosque de galera y ripario</v>
      </c>
      <c r="G1717" t="str">
        <f>InputData!G18</f>
        <v>EVImean</v>
      </c>
      <c r="H1717" t="str">
        <f>InputData!H18</f>
        <v>WMyear_evi_summer</v>
      </c>
      <c r="I1717" t="str">
        <f t="shared" si="26"/>
        <v>All Data</v>
      </c>
      <c r="J1717">
        <f>InputData!O18</f>
        <v>-6.1042100000000001</v>
      </c>
      <c r="K1717">
        <f>InputData!S18</f>
        <v>11641.9</v>
      </c>
    </row>
    <row r="1718" spans="1:11" hidden="1" x14ac:dyDescent="0.25">
      <c r="A1718" t="str">
        <f>InputData!A21</f>
        <v>20190123_224850</v>
      </c>
      <c r="B1718">
        <f>InputData!B21</f>
        <v>5</v>
      </c>
      <c r="C1718" t="str">
        <f>InputData!C21</f>
        <v>AllClassData</v>
      </c>
      <c r="D1718">
        <f>InputData!D21</f>
        <v>0</v>
      </c>
      <c r="E1718">
        <f>InputData!E21</f>
        <v>100</v>
      </c>
      <c r="F1718" t="str">
        <f>InputData!F21</f>
        <v>2.1.2.1. Arroz</v>
      </c>
      <c r="G1718" t="str">
        <f>InputData!G21</f>
        <v>EVImean</v>
      </c>
      <c r="H1718" t="str">
        <f>InputData!H21</f>
        <v>WMyear_evi_summer</v>
      </c>
      <c r="I1718" t="str">
        <f t="shared" si="26"/>
        <v>All Data</v>
      </c>
      <c r="J1718">
        <f>InputData!O21</f>
        <v>0.38853900000000002</v>
      </c>
      <c r="K1718">
        <f>InputData!S21</f>
        <v>3.1166900000000002</v>
      </c>
    </row>
    <row r="1719" spans="1:11" hidden="1" x14ac:dyDescent="0.25">
      <c r="A1719" t="str">
        <f>InputData!A23</f>
        <v>20190124_020528</v>
      </c>
      <c r="B1719">
        <f>InputData!B23</f>
        <v>5</v>
      </c>
      <c r="C1719" t="str">
        <f>InputData!C23</f>
        <v>AllClassData</v>
      </c>
      <c r="D1719">
        <f>InputData!D23</f>
        <v>0</v>
      </c>
      <c r="E1719">
        <f>InputData!E23</f>
        <v>100</v>
      </c>
      <c r="F1719" t="str">
        <f>InputData!F23</f>
        <v>2.3.3. Pastos enmalezados</v>
      </c>
      <c r="G1719" t="str">
        <f>InputData!G23</f>
        <v>EVImean</v>
      </c>
      <c r="H1719" t="str">
        <f>InputData!H23</f>
        <v>WMyear_evi_summer</v>
      </c>
      <c r="I1719" t="str">
        <f t="shared" si="26"/>
        <v>All Data</v>
      </c>
      <c r="J1719">
        <f>InputData!O23</f>
        <v>-3.33847</v>
      </c>
      <c r="K1719">
        <f>InputData!S23</f>
        <v>8830.76</v>
      </c>
    </row>
    <row r="1720" spans="1:11" hidden="1" x14ac:dyDescent="0.25">
      <c r="A1720" t="str">
        <f>InputData!A25</f>
        <v>20190124_044207</v>
      </c>
      <c r="B1720">
        <f>InputData!B25</f>
        <v>5</v>
      </c>
      <c r="C1720" t="str">
        <f>InputData!C25</f>
        <v>AllClassData</v>
      </c>
      <c r="D1720">
        <f>InputData!D25</f>
        <v>0</v>
      </c>
      <c r="E1720">
        <f>InputData!E25</f>
        <v>100</v>
      </c>
      <c r="F1720" t="str">
        <f>InputData!F25</f>
        <v>3.2.3. Vegetacin secundaria o en transicin</v>
      </c>
      <c r="G1720" t="str">
        <f>InputData!G25</f>
        <v>EVImean</v>
      </c>
      <c r="H1720" t="str">
        <f>InputData!H25</f>
        <v>WMyear_evi_summer</v>
      </c>
      <c r="I1720" t="str">
        <f t="shared" si="26"/>
        <v>All Data</v>
      </c>
      <c r="J1720">
        <f>InputData!O25</f>
        <v>-4.6644100000000002</v>
      </c>
      <c r="K1720">
        <f>InputData!S25</f>
        <v>10580.2</v>
      </c>
    </row>
    <row r="1721" spans="1:11" hidden="1" x14ac:dyDescent="0.25">
      <c r="A1721" t="str">
        <f>InputData!A30</f>
        <v>20190124_081804</v>
      </c>
      <c r="B1721">
        <f>InputData!B30</f>
        <v>5</v>
      </c>
      <c r="C1721" t="str">
        <f>InputData!C30</f>
        <v>AllClassData</v>
      </c>
      <c r="D1721">
        <f>InputData!D30</f>
        <v>0</v>
      </c>
      <c r="E1721">
        <f>InputData!E30</f>
        <v>100</v>
      </c>
      <c r="F1721" t="str">
        <f>InputData!F30</f>
        <v>2.4.2. Mosaico de pastos y cultivos</v>
      </c>
      <c r="G1721" t="str">
        <f>InputData!G30</f>
        <v>EVImean</v>
      </c>
      <c r="H1721" t="str">
        <f>InputData!H30</f>
        <v>WMyear_evi_summer</v>
      </c>
      <c r="I1721" t="str">
        <f t="shared" si="26"/>
        <v>All Data</v>
      </c>
      <c r="J1721">
        <f>InputData!O30</f>
        <v>0.447768</v>
      </c>
      <c r="K1721">
        <f>InputData!S30</f>
        <v>3.8637800000000002</v>
      </c>
    </row>
    <row r="1722" spans="1:11" hidden="1" x14ac:dyDescent="0.25">
      <c r="A1722" t="str">
        <f>InputData!A33</f>
        <v>20190124_183059</v>
      </c>
      <c r="B1722">
        <f>InputData!B33</f>
        <v>5</v>
      </c>
      <c r="C1722" t="str">
        <f>InputData!C33</f>
        <v>AllClassData</v>
      </c>
      <c r="D1722">
        <f>InputData!D33</f>
        <v>0</v>
      </c>
      <c r="E1722">
        <f>InputData!E33</f>
        <v>100</v>
      </c>
      <c r="F1722" t="str">
        <f>InputData!F33</f>
        <v>3.2.1.1.1. Herbazal denso de tierra firme</v>
      </c>
      <c r="G1722" t="str">
        <f>InputData!G33</f>
        <v>EVImean</v>
      </c>
      <c r="H1722" t="str">
        <f>InputData!H33</f>
        <v>WMyear_evi_summer</v>
      </c>
      <c r="I1722" t="str">
        <f t="shared" si="26"/>
        <v>All Data</v>
      </c>
      <c r="J1722">
        <f>InputData!O33</f>
        <v>-6.3911600000000002</v>
      </c>
      <c r="K1722">
        <f>InputData!S33</f>
        <v>7503.44</v>
      </c>
    </row>
    <row r="1723" spans="1:11" hidden="1" x14ac:dyDescent="0.25">
      <c r="A1723" t="str">
        <f>InputData!A35</f>
        <v>20190124_091711</v>
      </c>
      <c r="B1723">
        <f>InputData!B35</f>
        <v>5</v>
      </c>
      <c r="C1723" t="str">
        <f>InputData!C35</f>
        <v>AllClassData</v>
      </c>
      <c r="D1723">
        <f>InputData!D35</f>
        <v>0</v>
      </c>
      <c r="E1723">
        <f>InputData!E35</f>
        <v>100</v>
      </c>
      <c r="F1723" t="str">
        <f>InputData!F35</f>
        <v>3.1.1.2.2. Bosque denso bajo inundable</v>
      </c>
      <c r="G1723" t="str">
        <f>InputData!G35</f>
        <v>EVImean</v>
      </c>
      <c r="H1723" t="str">
        <f>InputData!H35</f>
        <v>WMyear_evi_summer</v>
      </c>
      <c r="I1723" t="str">
        <f t="shared" si="26"/>
        <v>All Data</v>
      </c>
      <c r="J1723">
        <f>InputData!O35</f>
        <v>-9.1426200000000009</v>
      </c>
      <c r="K1723">
        <f>InputData!S35</f>
        <v>32316.6</v>
      </c>
    </row>
    <row r="1724" spans="1:11" hidden="1" x14ac:dyDescent="0.25">
      <c r="A1724" t="str">
        <f>InputData!A38</f>
        <v>20190124_190721</v>
      </c>
      <c r="B1724">
        <f>InputData!B38</f>
        <v>5</v>
      </c>
      <c r="C1724" t="str">
        <f>InputData!C38</f>
        <v>AllClassData</v>
      </c>
      <c r="D1724">
        <f>InputData!D38</f>
        <v>0</v>
      </c>
      <c r="E1724">
        <f>InputData!E38</f>
        <v>100</v>
      </c>
      <c r="F1724" t="str">
        <f>InputData!F38</f>
        <v>3.3.4. Zonas quemadas</v>
      </c>
      <c r="G1724" t="str">
        <f>InputData!G38</f>
        <v>EVImean</v>
      </c>
      <c r="H1724" t="str">
        <f>InputData!H38</f>
        <v>WMyear_evi_summer</v>
      </c>
      <c r="I1724" t="str">
        <f t="shared" si="26"/>
        <v>All Data</v>
      </c>
      <c r="J1724">
        <f>InputData!O38</f>
        <v>-9.8393899999999999</v>
      </c>
      <c r="K1724">
        <f>InputData!S38</f>
        <v>17817.2</v>
      </c>
    </row>
    <row r="1725" spans="1:11" hidden="1" x14ac:dyDescent="0.25">
      <c r="A1725" t="str">
        <f>InputData!A41</f>
        <v>20190124_074832</v>
      </c>
      <c r="B1725">
        <f>InputData!B41</f>
        <v>5</v>
      </c>
      <c r="C1725" t="str">
        <f>InputData!C41</f>
        <v>AllClassData</v>
      </c>
      <c r="D1725">
        <f>InputData!D41</f>
        <v>0</v>
      </c>
      <c r="E1725">
        <f>InputData!E41</f>
        <v>100</v>
      </c>
      <c r="F1725" t="str">
        <f>InputData!F41</f>
        <v>3.3.1. Zonas arenosas naturales</v>
      </c>
      <c r="G1725" t="str">
        <f>InputData!G41</f>
        <v>EVImean</v>
      </c>
      <c r="H1725" t="str">
        <f>InputData!H41</f>
        <v>WMyear_evi_summer</v>
      </c>
      <c r="I1725" t="str">
        <f t="shared" si="26"/>
        <v>All Data</v>
      </c>
      <c r="J1725">
        <f>InputData!O41</f>
        <v>0.24146799999999999</v>
      </c>
      <c r="K1725">
        <f>InputData!S41</f>
        <v>72.524500000000003</v>
      </c>
    </row>
    <row r="1726" spans="1:11" hidden="1" x14ac:dyDescent="0.25">
      <c r="A1726" t="str">
        <f>InputData!A44</f>
        <v>20190124_162928</v>
      </c>
      <c r="B1726">
        <f>InputData!B44</f>
        <v>5</v>
      </c>
      <c r="C1726" t="str">
        <f>InputData!C44</f>
        <v>AllClassData</v>
      </c>
      <c r="D1726">
        <f>InputData!D44</f>
        <v>0</v>
      </c>
      <c r="E1726">
        <f>InputData!E44</f>
        <v>100</v>
      </c>
      <c r="F1726" t="str">
        <f>InputData!F44</f>
        <v>2.4.4. Mosaico de pastos con espacios naturales</v>
      </c>
      <c r="G1726" t="str">
        <f>InputData!G44</f>
        <v>EVImean</v>
      </c>
      <c r="H1726" t="str">
        <f>InputData!H44</f>
        <v>WMyear_evi_summer</v>
      </c>
      <c r="I1726" t="str">
        <f t="shared" si="26"/>
        <v>All Data</v>
      </c>
      <c r="J1726">
        <f>InputData!O44</f>
        <v>-0.734352</v>
      </c>
      <c r="K1726">
        <f>InputData!S44</f>
        <v>2309.65</v>
      </c>
    </row>
    <row r="1727" spans="1:11" hidden="1" x14ac:dyDescent="0.25">
      <c r="A1727" t="str">
        <f>InputData!A46</f>
        <v>20190124_112947</v>
      </c>
      <c r="B1727">
        <f>InputData!B46</f>
        <v>5</v>
      </c>
      <c r="C1727" t="str">
        <f>InputData!C46</f>
        <v>AllClassData</v>
      </c>
      <c r="D1727">
        <f>InputData!D46</f>
        <v>0</v>
      </c>
      <c r="E1727">
        <f>InputData!E46</f>
        <v>100</v>
      </c>
      <c r="F1727" t="str">
        <f>InputData!F46</f>
        <v>4.1.1. Zonas Pantanosas</v>
      </c>
      <c r="G1727" t="str">
        <f>InputData!G46</f>
        <v>EVImean</v>
      </c>
      <c r="H1727" t="str">
        <f>InputData!H46</f>
        <v>WMyear_evi_summer</v>
      </c>
      <c r="I1727" t="str">
        <f t="shared" si="26"/>
        <v>All Data</v>
      </c>
      <c r="J1727">
        <f>InputData!O46</f>
        <v>-25.707599999999999</v>
      </c>
      <c r="K1727">
        <f>InputData!S46</f>
        <v>29535.4</v>
      </c>
    </row>
    <row r="1728" spans="1:11" hidden="1" x14ac:dyDescent="0.25">
      <c r="A1728" t="str">
        <f>InputData!A53</f>
        <v>20190124_023309</v>
      </c>
      <c r="B1728">
        <f>InputData!B53</f>
        <v>5</v>
      </c>
      <c r="C1728" t="str">
        <f>InputData!C53</f>
        <v>AllClassData</v>
      </c>
      <c r="D1728">
        <f>InputData!D53</f>
        <v>0</v>
      </c>
      <c r="E1728">
        <f>InputData!E53</f>
        <v>100</v>
      </c>
      <c r="F1728" t="str">
        <f>InputData!F53</f>
        <v>2.2.3.2. Palma de aceite</v>
      </c>
      <c r="G1728" t="str">
        <f>InputData!G53</f>
        <v>EVImean</v>
      </c>
      <c r="H1728" t="str">
        <f>InputData!H53</f>
        <v>WMyear_evi_summer</v>
      </c>
      <c r="I1728" t="str">
        <f t="shared" si="26"/>
        <v>All Data</v>
      </c>
      <c r="J1728">
        <f>InputData!O53</f>
        <v>0.59268799999999999</v>
      </c>
      <c r="K1728">
        <f>InputData!S53</f>
        <v>5.8647900000000003E-2</v>
      </c>
    </row>
    <row r="1729" spans="1:11" hidden="1" x14ac:dyDescent="0.25">
      <c r="A1729" t="str">
        <f>InputData!A56</f>
        <v>20190124_051043</v>
      </c>
      <c r="B1729">
        <f>InputData!B56</f>
        <v>5</v>
      </c>
      <c r="C1729" t="str">
        <f>InputData!C56</f>
        <v>AllClassData</v>
      </c>
      <c r="D1729">
        <f>InputData!D56</f>
        <v>0</v>
      </c>
      <c r="E1729">
        <f>InputData!E56</f>
        <v>100</v>
      </c>
      <c r="F1729" t="str">
        <f>InputData!F56</f>
        <v>3.1.3. Bosque fragmentado</v>
      </c>
      <c r="G1729" t="str">
        <f>InputData!G56</f>
        <v>EVImean</v>
      </c>
      <c r="H1729" t="str">
        <f>InputData!H56</f>
        <v>WMyear_evi_summer</v>
      </c>
      <c r="I1729" t="str">
        <f t="shared" si="26"/>
        <v>All Data</v>
      </c>
      <c r="J1729">
        <f>InputData!O56</f>
        <v>0.49456699999999998</v>
      </c>
      <c r="K1729">
        <f>InputData!S56</f>
        <v>1.1027E-2</v>
      </c>
    </row>
    <row r="1730" spans="1:11" hidden="1" x14ac:dyDescent="0.25">
      <c r="A1730" t="str">
        <f>InputData!A61</f>
        <v>20190124_094508</v>
      </c>
      <c r="B1730">
        <f>InputData!B61</f>
        <v>5</v>
      </c>
      <c r="C1730" t="str">
        <f>InputData!C61</f>
        <v>AllClassData</v>
      </c>
      <c r="D1730">
        <f>InputData!D61</f>
        <v>0</v>
      </c>
      <c r="E1730">
        <f>InputData!E61</f>
        <v>100</v>
      </c>
      <c r="F1730" t="str">
        <f>InputData!F61</f>
        <v>2.2.3.1. Otros cultivos permanentes arbreos</v>
      </c>
      <c r="G1730" t="str">
        <f>InputData!G61</f>
        <v>EVImean</v>
      </c>
      <c r="H1730" t="str">
        <f>InputData!H61</f>
        <v>WMyear_evi_summer</v>
      </c>
      <c r="I1730" t="str">
        <f t="shared" si="26"/>
        <v>All Data</v>
      </c>
      <c r="J1730">
        <f>InputData!O61</f>
        <v>-0.32159399999999999</v>
      </c>
      <c r="K1730">
        <f>InputData!S61</f>
        <v>600.98800000000006</v>
      </c>
    </row>
    <row r="1731" spans="1:11" hidden="1" x14ac:dyDescent="0.25">
      <c r="A1731" t="str">
        <f>InputData!A67</f>
        <v>20190123_212527</v>
      </c>
      <c r="B1731">
        <f>InputData!B67</f>
        <v>5</v>
      </c>
      <c r="C1731" t="str">
        <f>InputData!C67</f>
        <v>AllClassData</v>
      </c>
      <c r="D1731">
        <f>InputData!D67</f>
        <v>0</v>
      </c>
      <c r="E1731">
        <f>InputData!E67</f>
        <v>100</v>
      </c>
      <c r="F1731" t="str">
        <f>InputData!F67</f>
        <v>3.1.2.1.2. Bosque abierto alto inundable</v>
      </c>
      <c r="G1731" t="str">
        <f>InputData!G67</f>
        <v>EVImean</v>
      </c>
      <c r="H1731" t="str">
        <f>InputData!H67</f>
        <v>WMyear_evi_summer</v>
      </c>
      <c r="I1731" t="str">
        <f t="shared" si="26"/>
        <v>All Data</v>
      </c>
      <c r="J1731">
        <f>InputData!O67</f>
        <v>0.48812100000000003</v>
      </c>
      <c r="K1731">
        <f>InputData!S67</f>
        <v>1.2552000000000001E-2</v>
      </c>
    </row>
    <row r="1732" spans="1:11" hidden="1" x14ac:dyDescent="0.25">
      <c r="A1732" t="str">
        <f>InputData!A71</f>
        <v>20190124_001344</v>
      </c>
      <c r="B1732">
        <f>InputData!B71</f>
        <v>5</v>
      </c>
      <c r="C1732" t="str">
        <f>InputData!C71</f>
        <v>AllClassData</v>
      </c>
      <c r="D1732">
        <f>InputData!D71</f>
        <v>0</v>
      </c>
      <c r="E1732">
        <f>InputData!E71</f>
        <v>100</v>
      </c>
      <c r="F1732" t="str">
        <f>InputData!F71</f>
        <v>3.1.3.2. Bosque fragmentado con vegetacin secundaria</v>
      </c>
      <c r="G1732" t="str">
        <f>InputData!G71</f>
        <v>EVImean</v>
      </c>
      <c r="H1732" t="str">
        <f>InputData!H71</f>
        <v>WMyear_evi_summer</v>
      </c>
      <c r="I1732" t="str">
        <f t="shared" si="26"/>
        <v>All Data</v>
      </c>
      <c r="J1732">
        <f>InputData!O71</f>
        <v>-12.2729</v>
      </c>
      <c r="K1732">
        <f>InputData!S71</f>
        <v>24553.5</v>
      </c>
    </row>
    <row r="1733" spans="1:11" hidden="1" x14ac:dyDescent="0.25">
      <c r="A1733" t="str">
        <f>InputData!A74</f>
        <v>20190124_171116</v>
      </c>
      <c r="B1733">
        <f>InputData!B74</f>
        <v>5</v>
      </c>
      <c r="C1733" t="str">
        <f>InputData!C74</f>
        <v>AllClassData</v>
      </c>
      <c r="D1733">
        <f>InputData!D74</f>
        <v>0</v>
      </c>
      <c r="E1733">
        <f>InputData!E74</f>
        <v>100</v>
      </c>
      <c r="F1733" t="str">
        <f>InputData!F74</f>
        <v>3.1.5. Plantacin forestal</v>
      </c>
      <c r="G1733" t="str">
        <f>InputData!G74</f>
        <v>EVImean</v>
      </c>
      <c r="H1733" t="str">
        <f>InputData!H74</f>
        <v>WMyear_evi_summer</v>
      </c>
      <c r="I1733" t="str">
        <f t="shared" si="26"/>
        <v>All Data</v>
      </c>
      <c r="J1733">
        <f>InputData!O74</f>
        <v>0.43690600000000002</v>
      </c>
      <c r="K1733">
        <f>InputData!S74</f>
        <v>2.0888799999999999E-2</v>
      </c>
    </row>
    <row r="1734" spans="1:11" hidden="1" x14ac:dyDescent="0.25">
      <c r="A1734" t="str">
        <f>InputData!A77</f>
        <v>20190123_200424</v>
      </c>
      <c r="B1734">
        <f>InputData!B77</f>
        <v>5</v>
      </c>
      <c r="C1734" t="str">
        <f>InputData!C77</f>
        <v>AllClassData</v>
      </c>
      <c r="D1734">
        <f>InputData!D77</f>
        <v>0</v>
      </c>
      <c r="E1734">
        <f>InputData!E77</f>
        <v>100</v>
      </c>
      <c r="F1734" t="str">
        <f>InputData!F77</f>
        <v>3.2.1.2.1. Herbazal abierto arenoso</v>
      </c>
      <c r="G1734" t="str">
        <f>InputData!G77</f>
        <v>EVImean</v>
      </c>
      <c r="H1734" t="str">
        <f>InputData!H77</f>
        <v>WMyear_evi_summer</v>
      </c>
      <c r="I1734" t="str">
        <f t="shared" si="26"/>
        <v>All Data</v>
      </c>
      <c r="J1734">
        <f>InputData!O77</f>
        <v>-39.117100000000001</v>
      </c>
      <c r="K1734">
        <f>InputData!S77</f>
        <v>47078.9</v>
      </c>
    </row>
    <row r="1735" spans="1:11" hidden="1" x14ac:dyDescent="0.25">
      <c r="A1735" t="str">
        <f>InputData!A84</f>
        <v>20190124_004120</v>
      </c>
      <c r="B1735">
        <f>InputData!B84</f>
        <v>5</v>
      </c>
      <c r="C1735" t="str">
        <f>InputData!C84</f>
        <v>AllClassData</v>
      </c>
      <c r="D1735">
        <f>InputData!D84</f>
        <v>0</v>
      </c>
      <c r="E1735">
        <f>InputData!E84</f>
        <v>100</v>
      </c>
      <c r="F1735" t="str">
        <f>InputData!F84</f>
        <v>5.1.4. Cuerpos de agua artificiales</v>
      </c>
      <c r="G1735" t="str">
        <f>InputData!G84</f>
        <v>EVImean</v>
      </c>
      <c r="H1735" t="str">
        <f>InputData!H84</f>
        <v>WMyear_evi_summer</v>
      </c>
      <c r="I1735" t="str">
        <f t="shared" si="26"/>
        <v>All Data</v>
      </c>
      <c r="J1735">
        <f>InputData!O84</f>
        <v>-4.3523300000000003</v>
      </c>
      <c r="K1735">
        <f>InputData!S84</f>
        <v>4937.43</v>
      </c>
    </row>
    <row r="1736" spans="1:11" hidden="1" x14ac:dyDescent="0.25">
      <c r="A1736" t="str">
        <f>InputData!A90</f>
        <v>20190123_231730</v>
      </c>
      <c r="B1736">
        <f>InputData!B90</f>
        <v>5</v>
      </c>
      <c r="C1736" t="str">
        <f>InputData!C90</f>
        <v>AllClassData</v>
      </c>
      <c r="D1736">
        <f>InputData!D90</f>
        <v>0</v>
      </c>
      <c r="E1736">
        <f>InputData!E90</f>
        <v>100</v>
      </c>
      <c r="F1736" t="str">
        <f>InputData!F90</f>
        <v>3.1.3.1. Bosque fragmentado con pastos y cultivos</v>
      </c>
      <c r="G1736" t="str">
        <f>InputData!G90</f>
        <v>EVImean</v>
      </c>
      <c r="H1736" t="str">
        <f>InputData!H90</f>
        <v>WMyear_evi_summer</v>
      </c>
      <c r="I1736" t="str">
        <f t="shared" si="26"/>
        <v>All Data</v>
      </c>
      <c r="J1736">
        <f>InputData!O90</f>
        <v>-4.9463699999999999</v>
      </c>
      <c r="K1736">
        <f>InputData!S90</f>
        <v>8349.58</v>
      </c>
    </row>
    <row r="1737" spans="1:11" hidden="1" x14ac:dyDescent="0.25">
      <c r="A1737" t="str">
        <f>InputData!A93</f>
        <v>20190124_054333</v>
      </c>
      <c r="B1737">
        <f>InputData!B93</f>
        <v>5</v>
      </c>
      <c r="C1737" t="str">
        <f>InputData!C93</f>
        <v>AllClassData</v>
      </c>
      <c r="D1737">
        <f>InputData!D93</f>
        <v>0</v>
      </c>
      <c r="E1737">
        <f>InputData!E93</f>
        <v>100</v>
      </c>
      <c r="F1737" t="str">
        <f>InputData!F93</f>
        <v>3.1.1.1.1. Bosque denso alto de tierra firme</v>
      </c>
      <c r="G1737" t="str">
        <f>InputData!G93</f>
        <v>EVImean</v>
      </c>
      <c r="H1737" t="str">
        <f>InputData!H93</f>
        <v>WMyear_evi_summer</v>
      </c>
      <c r="I1737" t="str">
        <f t="shared" si="26"/>
        <v>All Data</v>
      </c>
      <c r="J1737">
        <f>InputData!O93</f>
        <v>-2.3523399999999999</v>
      </c>
      <c r="K1737">
        <f>InputData!S93</f>
        <v>3373.36</v>
      </c>
    </row>
    <row r="1738" spans="1:11" hidden="1" x14ac:dyDescent="0.25">
      <c r="A1738" t="str">
        <f>InputData!A95</f>
        <v>20190124_110013</v>
      </c>
      <c r="B1738">
        <f>InputData!B95</f>
        <v>5</v>
      </c>
      <c r="C1738" t="str">
        <f>InputData!C95</f>
        <v>AllClassData</v>
      </c>
      <c r="D1738">
        <f>InputData!D95</f>
        <v>0</v>
      </c>
      <c r="E1738">
        <f>InputData!E95</f>
        <v>100</v>
      </c>
      <c r="F1738" t="str">
        <f>InputData!F95</f>
        <v>3.2.2.2. Arbustal abierto</v>
      </c>
      <c r="G1738" t="str">
        <f>InputData!G95</f>
        <v>EVImean</v>
      </c>
      <c r="H1738" t="str">
        <f>InputData!H95</f>
        <v>WMyear_evi_summer</v>
      </c>
      <c r="I1738" t="str">
        <f t="shared" si="26"/>
        <v>All Data</v>
      </c>
      <c r="J1738">
        <f>InputData!O95</f>
        <v>-0.85515600000000003</v>
      </c>
      <c r="K1738">
        <f>InputData!S95</f>
        <v>1112.55</v>
      </c>
    </row>
    <row r="1739" spans="1:11" hidden="1" x14ac:dyDescent="0.25">
      <c r="A1739" t="str">
        <f>InputData!A103</f>
        <v>20190123_215313</v>
      </c>
      <c r="B1739">
        <f>InputData!B103</f>
        <v>5</v>
      </c>
      <c r="C1739" t="str">
        <f>InputData!C103</f>
        <v>AllClassData</v>
      </c>
      <c r="D1739">
        <f>InputData!D103</f>
        <v>0</v>
      </c>
      <c r="E1739">
        <f>InputData!E103</f>
        <v>100</v>
      </c>
      <c r="F1739" t="str">
        <f>InputData!F103</f>
        <v>3.2.2.1. Arbustal denso</v>
      </c>
      <c r="G1739" t="str">
        <f>InputData!G103</f>
        <v>EVImean</v>
      </c>
      <c r="H1739" t="str">
        <f>InputData!H103</f>
        <v>WMyear_evi_summer</v>
      </c>
      <c r="I1739" t="str">
        <f t="shared" si="26"/>
        <v>All Data</v>
      </c>
      <c r="J1739">
        <f>InputData!O103</f>
        <v>0.43665999999999999</v>
      </c>
      <c r="K1739">
        <f>InputData!S103</f>
        <v>1.31979E-2</v>
      </c>
    </row>
    <row r="1740" spans="1:11" hidden="1" x14ac:dyDescent="0.25">
      <c r="A1740" t="str">
        <f>InputData!A107</f>
        <v>20190124_153919</v>
      </c>
      <c r="B1740">
        <f>InputData!B107</f>
        <v>5</v>
      </c>
      <c r="C1740" t="str">
        <f>InputData!C107</f>
        <v>AllClassData</v>
      </c>
      <c r="D1740">
        <f>InputData!D107</f>
        <v>0</v>
      </c>
      <c r="E1740">
        <f>InputData!E107</f>
        <v>100</v>
      </c>
      <c r="F1740" t="str">
        <f>InputData!F107</f>
        <v>2.3.2. Pastos arbolados</v>
      </c>
      <c r="G1740" t="str">
        <f>InputData!G107</f>
        <v>EVImean</v>
      </c>
      <c r="H1740" t="str">
        <f>InputData!H107</f>
        <v>WMyear_evi_summer</v>
      </c>
      <c r="I1740" t="str">
        <f t="shared" si="26"/>
        <v>All Data</v>
      </c>
      <c r="J1740">
        <f>InputData!O107</f>
        <v>0.47079900000000002</v>
      </c>
      <c r="K1740">
        <f>InputData!S107</f>
        <v>1.0289700000000001E-2</v>
      </c>
    </row>
    <row r="1741" spans="1:11" x14ac:dyDescent="0.25">
      <c r="A1741" t="str">
        <f>InputData!A123</f>
        <v>20190121_081910</v>
      </c>
      <c r="B1741">
        <f>InputData!B123</f>
        <v>5</v>
      </c>
      <c r="C1741" t="str">
        <f>InputData!C123</f>
        <v>AllClassData</v>
      </c>
      <c r="D1741">
        <f>InputData!D123</f>
        <v>0</v>
      </c>
      <c r="E1741">
        <f>InputData!E123</f>
        <v>100</v>
      </c>
      <c r="F1741" t="str">
        <f>InputData!F123</f>
        <v>3.2.1.1.2. Herbazal denso inundable</v>
      </c>
      <c r="G1741" t="str">
        <f>InputData!G123</f>
        <v>NDVImean</v>
      </c>
      <c r="H1741" t="str">
        <f>InputData!H123</f>
        <v>WMyear_NDVI201711</v>
      </c>
      <c r="I1741" t="str">
        <f t="shared" si="26"/>
        <v>All Data</v>
      </c>
      <c r="J1741">
        <f>InputData!O123</f>
        <v>0.58455360000000001</v>
      </c>
      <c r="K1741">
        <f>InputData!S123</f>
        <v>1.1230972000000001E-2</v>
      </c>
    </row>
    <row r="1742" spans="1:11" hidden="1" x14ac:dyDescent="0.25">
      <c r="A1742" t="str">
        <f>InputData!A125</f>
        <v>20190121_200634</v>
      </c>
      <c r="B1742">
        <f>InputData!B125</f>
        <v>5</v>
      </c>
      <c r="C1742" t="str">
        <f>InputData!C125</f>
        <v>AllClassData</v>
      </c>
      <c r="D1742">
        <f>InputData!D125</f>
        <v>0</v>
      </c>
      <c r="E1742">
        <f>InputData!E125</f>
        <v>100</v>
      </c>
      <c r="F1742" t="str">
        <f>InputData!F125</f>
        <v>2.3.1. Pastos limpios</v>
      </c>
      <c r="G1742" t="str">
        <f>InputData!G125</f>
        <v>NDVImean</v>
      </c>
      <c r="H1742" t="str">
        <f>InputData!H125</f>
        <v>WMyear_NDVI201712</v>
      </c>
      <c r="I1742" t="str">
        <f t="shared" si="26"/>
        <v>All Data</v>
      </c>
      <c r="J1742">
        <f>InputData!O125</f>
        <v>0.55198100000000005</v>
      </c>
      <c r="K1742">
        <f>InputData!S125</f>
        <v>1.8771900000000001E-2</v>
      </c>
    </row>
    <row r="1743" spans="1:11" hidden="1" x14ac:dyDescent="0.25">
      <c r="A1743" t="str">
        <f>InputData!A127</f>
        <v>20190124_070102</v>
      </c>
      <c r="B1743">
        <f>InputData!B127</f>
        <v>5</v>
      </c>
      <c r="C1743" t="str">
        <f>InputData!C127</f>
        <v>AllClassData</v>
      </c>
      <c r="D1743">
        <f>InputData!D127</f>
        <v>0</v>
      </c>
      <c r="E1743">
        <f>InputData!E127</f>
        <v>100</v>
      </c>
      <c r="F1743" t="str">
        <f>InputData!F127</f>
        <v>3.1.4. Bosque de galera y ripario</v>
      </c>
      <c r="G1743" t="str">
        <f>InputData!G127</f>
        <v>NDVImean</v>
      </c>
      <c r="H1743" t="str">
        <f>InputData!H127</f>
        <v>WMyear_NDVI2017winter</v>
      </c>
      <c r="I1743" t="str">
        <f t="shared" si="26"/>
        <v>All Data</v>
      </c>
      <c r="J1743">
        <f>InputData!O127</f>
        <v>0.71656953999999995</v>
      </c>
      <c r="K1743">
        <f>InputData!S127</f>
        <v>1.6651005999999999E-2</v>
      </c>
    </row>
    <row r="1744" spans="1:11" hidden="1" x14ac:dyDescent="0.25">
      <c r="A1744" t="str">
        <f>InputData!A129</f>
        <v>20190122_143434</v>
      </c>
      <c r="B1744">
        <f>InputData!B129</f>
        <v>5</v>
      </c>
      <c r="C1744" t="str">
        <f>InputData!C129</f>
        <v>AllClassData</v>
      </c>
      <c r="D1744">
        <f>InputData!D129</f>
        <v>0</v>
      </c>
      <c r="E1744">
        <f>InputData!E129</f>
        <v>100</v>
      </c>
      <c r="F1744" t="str">
        <f>InputData!F129</f>
        <v>2.4.3. Mosaico de cultivos, pastos y espacios naturales</v>
      </c>
      <c r="G1744" t="str">
        <f>InputData!G129</f>
        <v>NDVImean</v>
      </c>
      <c r="H1744" t="str">
        <f>InputData!H129</f>
        <v>WMyear_NDVI201712</v>
      </c>
      <c r="I1744" t="str">
        <f t="shared" si="26"/>
        <v>All Data</v>
      </c>
      <c r="J1744">
        <f>InputData!O129</f>
        <v>0.67527099999999995</v>
      </c>
      <c r="K1744">
        <f>InputData!S129</f>
        <v>2.4295000000000001E-2</v>
      </c>
    </row>
    <row r="1745" spans="1:11" hidden="1" x14ac:dyDescent="0.25">
      <c r="A1745" t="str">
        <f>InputData!A132</f>
        <v>20190123_171221</v>
      </c>
      <c r="B1745">
        <f>InputData!B132</f>
        <v>5</v>
      </c>
      <c r="C1745" t="str">
        <f>InputData!C132</f>
        <v>AllClassData</v>
      </c>
      <c r="D1745">
        <f>InputData!D132</f>
        <v>0</v>
      </c>
      <c r="E1745">
        <f>InputData!E132</f>
        <v>100</v>
      </c>
      <c r="F1745" t="str">
        <f>InputData!F132</f>
        <v>3.1.2.2.2. Bosque abierto bajo inundable</v>
      </c>
      <c r="G1745" t="str">
        <f>InputData!G132</f>
        <v>NDVImean</v>
      </c>
      <c r="H1745" t="str">
        <f>InputData!H132</f>
        <v>WMyear_NDVI2017winter</v>
      </c>
      <c r="I1745" t="str">
        <f t="shared" si="26"/>
        <v>All Data</v>
      </c>
      <c r="J1745">
        <f>InputData!O132</f>
        <v>0.73106099999999996</v>
      </c>
      <c r="K1745">
        <f>InputData!S132</f>
        <v>1.4707232000000001E-2</v>
      </c>
    </row>
    <row r="1746" spans="1:11" hidden="1" x14ac:dyDescent="0.25">
      <c r="A1746" t="str">
        <f>InputData!A134</f>
        <v>20190124_002043</v>
      </c>
      <c r="B1746">
        <f>InputData!B134</f>
        <v>5</v>
      </c>
      <c r="C1746" t="str">
        <f>InputData!C134</f>
        <v>AllClassData</v>
      </c>
      <c r="D1746">
        <f>InputData!D134</f>
        <v>0</v>
      </c>
      <c r="E1746">
        <f>InputData!E134</f>
        <v>100</v>
      </c>
      <c r="F1746" t="str">
        <f>InputData!F134</f>
        <v>3.1.1.1.2. Bosque denso alto inundable</v>
      </c>
      <c r="G1746" t="str">
        <f>InputData!G134</f>
        <v>NDVImean</v>
      </c>
      <c r="H1746" t="str">
        <f>InputData!H134</f>
        <v>WMyear_NDVI2017winter</v>
      </c>
      <c r="I1746" t="str">
        <f t="shared" si="26"/>
        <v>All Data</v>
      </c>
      <c r="J1746">
        <f>InputData!O134</f>
        <v>0.72663469999999997</v>
      </c>
      <c r="K1746">
        <f>InputData!S134</f>
        <v>1.5912991000000001E-2</v>
      </c>
    </row>
    <row r="1747" spans="1:11" hidden="1" x14ac:dyDescent="0.25">
      <c r="A1747" t="str">
        <f>InputData!A136</f>
        <v>20190122_133126</v>
      </c>
      <c r="B1747">
        <f>InputData!B136</f>
        <v>5</v>
      </c>
      <c r="C1747" t="str">
        <f>InputData!C136</f>
        <v>AllClassData</v>
      </c>
      <c r="D1747">
        <f>InputData!D136</f>
        <v>0</v>
      </c>
      <c r="E1747">
        <f>InputData!E136</f>
        <v>100</v>
      </c>
      <c r="F1747" t="str">
        <f>InputData!F136</f>
        <v>2.4.4. Mosaico de pastos con espacios naturales</v>
      </c>
      <c r="G1747" t="str">
        <f>InputData!G136</f>
        <v>NDVImean</v>
      </c>
      <c r="H1747" t="str">
        <f>InputData!H136</f>
        <v>WMyear_NDVI201712</v>
      </c>
      <c r="I1747" t="str">
        <f t="shared" si="26"/>
        <v>All Data</v>
      </c>
      <c r="J1747">
        <f>InputData!O136</f>
        <v>0.66989200000000004</v>
      </c>
      <c r="K1747">
        <f>InputData!S136</f>
        <v>2.0912199999999999E-2</v>
      </c>
    </row>
    <row r="1748" spans="1:11" hidden="1" x14ac:dyDescent="0.25">
      <c r="A1748" t="str">
        <f>InputData!A138</f>
        <v>20190122_214104</v>
      </c>
      <c r="B1748">
        <f>InputData!B138</f>
        <v>5</v>
      </c>
      <c r="C1748" t="str">
        <f>InputData!C138</f>
        <v>AllClassData</v>
      </c>
      <c r="D1748">
        <f>InputData!D138</f>
        <v>0</v>
      </c>
      <c r="E1748">
        <f>InputData!E138</f>
        <v>100</v>
      </c>
      <c r="F1748" t="str">
        <f>InputData!F138</f>
        <v>3.2.3. Vegetacin secundaria o en transicin</v>
      </c>
      <c r="G1748" t="str">
        <f>InputData!G138</f>
        <v>NDVImean</v>
      </c>
      <c r="H1748" t="str">
        <f>InputData!H138</f>
        <v>WMyear_NDVI201801</v>
      </c>
      <c r="I1748" t="str">
        <f t="shared" si="26"/>
        <v>All Data</v>
      </c>
      <c r="J1748">
        <f>InputData!O138</f>
        <v>0.64666380000000001</v>
      </c>
      <c r="K1748">
        <f>InputData!S138</f>
        <v>2.2780191000000002E-2</v>
      </c>
    </row>
    <row r="1749" spans="1:11" hidden="1" x14ac:dyDescent="0.25">
      <c r="A1749" t="str">
        <f>InputData!A140</f>
        <v>20190123_083820</v>
      </c>
      <c r="B1749">
        <f>InputData!B140</f>
        <v>5</v>
      </c>
      <c r="C1749" t="str">
        <f>InputData!C140</f>
        <v>AllClassData</v>
      </c>
      <c r="D1749">
        <f>InputData!D140</f>
        <v>0</v>
      </c>
      <c r="E1749">
        <f>InputData!E140</f>
        <v>100</v>
      </c>
      <c r="F1749" t="str">
        <f>InputData!F140</f>
        <v>3.2.1.1.2. Herbazal denso inundable</v>
      </c>
      <c r="G1749" t="str">
        <f>InputData!G140</f>
        <v>NDVImean</v>
      </c>
      <c r="H1749" t="str">
        <f>InputData!H140</f>
        <v>WMyear_NDVI201801</v>
      </c>
      <c r="I1749" t="str">
        <f t="shared" si="26"/>
        <v>All Data</v>
      </c>
      <c r="J1749">
        <f>InputData!O140</f>
        <v>0.5192599</v>
      </c>
      <c r="K1749">
        <f>InputData!S140</f>
        <v>1.2437777000000001E-2</v>
      </c>
    </row>
    <row r="1750" spans="1:11" x14ac:dyDescent="0.25">
      <c r="A1750" t="str">
        <f>InputData!A142</f>
        <v>20190120_080341</v>
      </c>
      <c r="B1750">
        <f>InputData!B142</f>
        <v>5</v>
      </c>
      <c r="C1750" t="str">
        <f>InputData!C142</f>
        <v>AllClassData</v>
      </c>
      <c r="D1750">
        <f>InputData!D142</f>
        <v>0</v>
      </c>
      <c r="E1750">
        <f>InputData!E142</f>
        <v>100</v>
      </c>
      <c r="F1750" t="str">
        <f>InputData!F142</f>
        <v>2.3.3. Pastos enmalezados</v>
      </c>
      <c r="G1750" t="str">
        <f>InputData!G142</f>
        <v>NDVImean</v>
      </c>
      <c r="H1750" t="str">
        <f>InputData!H142</f>
        <v>WMyear_NDVI201711</v>
      </c>
      <c r="I1750" t="str">
        <f t="shared" si="26"/>
        <v>All Data</v>
      </c>
      <c r="J1750">
        <f>InputData!O142</f>
        <v>0.67904633000000003</v>
      </c>
      <c r="K1750">
        <f>InputData!S142</f>
        <v>1.4597149E-2</v>
      </c>
    </row>
    <row r="1751" spans="1:11" hidden="1" x14ac:dyDescent="0.25">
      <c r="A1751" t="str">
        <f>InputData!A144</f>
        <v>20190124_122604</v>
      </c>
      <c r="B1751">
        <f>InputData!B144</f>
        <v>5</v>
      </c>
      <c r="C1751" t="str">
        <f>InputData!C144</f>
        <v>AllClassData</v>
      </c>
      <c r="D1751">
        <f>InputData!D144</f>
        <v>0</v>
      </c>
      <c r="E1751">
        <f>InputData!E144</f>
        <v>100</v>
      </c>
      <c r="F1751" t="str">
        <f>InputData!F144</f>
        <v>3.2.1.1.2. Herbazal denso inundable</v>
      </c>
      <c r="G1751" t="str">
        <f>InputData!G144</f>
        <v>NDVImean</v>
      </c>
      <c r="H1751" t="str">
        <f>InputData!H144</f>
        <v>WMyear_NDVI2017winter</v>
      </c>
      <c r="I1751" t="str">
        <f t="shared" si="26"/>
        <v>All Data</v>
      </c>
      <c r="J1751">
        <f>InputData!O144</f>
        <v>0.54143476000000001</v>
      </c>
      <c r="K1751">
        <f>InputData!S144</f>
        <v>1.3086525999999999E-2</v>
      </c>
    </row>
    <row r="1752" spans="1:11" hidden="1" x14ac:dyDescent="0.25">
      <c r="A1752" t="str">
        <f>InputData!A146</f>
        <v>20190123_224012</v>
      </c>
      <c r="B1752">
        <f>InputData!B146</f>
        <v>5</v>
      </c>
      <c r="C1752" t="str">
        <f>InputData!C146</f>
        <v>AllClassData</v>
      </c>
      <c r="D1752">
        <f>InputData!D146</f>
        <v>0</v>
      </c>
      <c r="E1752">
        <f>InputData!E146</f>
        <v>100</v>
      </c>
      <c r="F1752" t="str">
        <f>InputData!F146</f>
        <v>3.2.3. Vegetacin secundaria o en transicin</v>
      </c>
      <c r="G1752" t="str">
        <f>InputData!G146</f>
        <v>NDVImean</v>
      </c>
      <c r="H1752" t="str">
        <f>InputData!H146</f>
        <v>WMyear_NDVI2017winter</v>
      </c>
      <c r="I1752" t="str">
        <f t="shared" ref="I1752:I1815" si="27">NewCategory(C1752)</f>
        <v>All Data</v>
      </c>
      <c r="J1752">
        <f>InputData!O146</f>
        <v>0.700187</v>
      </c>
      <c r="K1752">
        <f>InputData!S146</f>
        <v>1.7398110000000001E-2</v>
      </c>
    </row>
    <row r="1753" spans="1:11" hidden="1" x14ac:dyDescent="0.25">
      <c r="A1753" t="str">
        <f>InputData!A149</f>
        <v>20190122_082637</v>
      </c>
      <c r="B1753">
        <f>InputData!B149</f>
        <v>5</v>
      </c>
      <c r="C1753" t="str">
        <f>InputData!C149</f>
        <v>AllClassData</v>
      </c>
      <c r="D1753">
        <f>InputData!D149</f>
        <v>0</v>
      </c>
      <c r="E1753">
        <f>InputData!E149</f>
        <v>100</v>
      </c>
      <c r="F1753" t="str">
        <f>InputData!F149</f>
        <v>3.2.1.1.2. Herbazal denso inundable</v>
      </c>
      <c r="G1753" t="str">
        <f>InputData!G149</f>
        <v>NDVImean</v>
      </c>
      <c r="H1753" t="str">
        <f>InputData!H149</f>
        <v>WMyear_NDVI201802</v>
      </c>
      <c r="I1753" t="str">
        <f t="shared" si="27"/>
        <v>All Data</v>
      </c>
      <c r="J1753">
        <f>InputData!O149</f>
        <v>0.44379839999999998</v>
      </c>
      <c r="K1753">
        <f>InputData!S149</f>
        <v>1.4196339000000001E-2</v>
      </c>
    </row>
    <row r="1754" spans="1:11" hidden="1" x14ac:dyDescent="0.25">
      <c r="A1754" t="str">
        <f>InputData!A151</f>
        <v>20190124_073107</v>
      </c>
      <c r="B1754">
        <f>InputData!B151</f>
        <v>5</v>
      </c>
      <c r="C1754" t="str">
        <f>InputData!C151</f>
        <v>AllClassData</v>
      </c>
      <c r="D1754">
        <f>InputData!D151</f>
        <v>0</v>
      </c>
      <c r="E1754">
        <f>InputData!E151</f>
        <v>100</v>
      </c>
      <c r="F1754" t="str">
        <f>InputData!F151</f>
        <v>3.2.2.2. Arbustal abierto</v>
      </c>
      <c r="G1754" t="str">
        <f>InputData!G151</f>
        <v>NDVImean</v>
      </c>
      <c r="H1754" t="str">
        <f>InputData!H151</f>
        <v>WMyear_NDVI2017winter</v>
      </c>
      <c r="I1754" t="str">
        <f t="shared" si="27"/>
        <v>All Data</v>
      </c>
      <c r="J1754">
        <f>InputData!O151</f>
        <v>0.66980010000000001</v>
      </c>
      <c r="K1754">
        <f>InputData!S151</f>
        <v>1.2674507E-2</v>
      </c>
    </row>
    <row r="1755" spans="1:11" hidden="1" x14ac:dyDescent="0.25">
      <c r="A1755" t="str">
        <f>InputData!A153</f>
        <v>20190122_123026</v>
      </c>
      <c r="B1755">
        <f>InputData!B153</f>
        <v>5</v>
      </c>
      <c r="C1755" t="str">
        <f>InputData!C153</f>
        <v>AllClassData</v>
      </c>
      <c r="D1755">
        <f>InputData!D153</f>
        <v>0</v>
      </c>
      <c r="E1755">
        <f>InputData!E153</f>
        <v>100</v>
      </c>
      <c r="F1755" t="str">
        <f>InputData!F153</f>
        <v>3.2.1.1.2. Herbazal denso inundable</v>
      </c>
      <c r="G1755" t="str">
        <f>InputData!G153</f>
        <v>NDVImean</v>
      </c>
      <c r="H1755" t="str">
        <f>InputData!H153</f>
        <v>WMyear_NDVI201712</v>
      </c>
      <c r="I1755" t="str">
        <f t="shared" si="27"/>
        <v>All Data</v>
      </c>
      <c r="J1755">
        <f>InputData!O153</f>
        <v>0.54872399999999999</v>
      </c>
      <c r="K1755">
        <f>InputData!S153</f>
        <v>1.19715E-2</v>
      </c>
    </row>
    <row r="1756" spans="1:11" hidden="1" x14ac:dyDescent="0.25">
      <c r="A1756" t="str">
        <f>InputData!A155</f>
        <v>20190123_213435</v>
      </c>
      <c r="B1756">
        <f>InputData!B155</f>
        <v>5</v>
      </c>
      <c r="C1756" t="str">
        <f>InputData!C155</f>
        <v>AllClassData</v>
      </c>
      <c r="D1756">
        <f>InputData!D155</f>
        <v>0</v>
      </c>
      <c r="E1756">
        <f>InputData!E155</f>
        <v>100</v>
      </c>
      <c r="F1756" t="str">
        <f>InputData!F155</f>
        <v>2.3.1. Pastos limpios</v>
      </c>
      <c r="G1756" t="str">
        <f>InputData!G155</f>
        <v>NDVImean</v>
      </c>
      <c r="H1756" t="str">
        <f>InputData!H155</f>
        <v>WMyear_NDVI2017winter</v>
      </c>
      <c r="I1756" t="str">
        <f t="shared" si="27"/>
        <v>All Data</v>
      </c>
      <c r="J1756">
        <f>InputData!O155</f>
        <v>0.6180021</v>
      </c>
      <c r="K1756">
        <f>InputData!S155</f>
        <v>1.5538814499999999E-2</v>
      </c>
    </row>
    <row r="1757" spans="1:11" hidden="1" x14ac:dyDescent="0.25">
      <c r="A1757" t="str">
        <f>InputData!A157</f>
        <v>20190124_134132</v>
      </c>
      <c r="B1757">
        <f>InputData!B157</f>
        <v>5</v>
      </c>
      <c r="C1757" t="str">
        <f>InputData!C157</f>
        <v>AllClassData</v>
      </c>
      <c r="D1757">
        <f>InputData!D157</f>
        <v>0</v>
      </c>
      <c r="E1757">
        <f>InputData!E157</f>
        <v>100</v>
      </c>
      <c r="F1757" t="str">
        <f>InputData!F157</f>
        <v>2.4.4. Mosaico de pastos con espacios naturales</v>
      </c>
      <c r="G1757" t="str">
        <f>InputData!G157</f>
        <v>NDVImean</v>
      </c>
      <c r="H1757" t="str">
        <f>InputData!H157</f>
        <v>WMyear_NDVI2017winter</v>
      </c>
      <c r="I1757" t="str">
        <f t="shared" si="27"/>
        <v>All Data</v>
      </c>
      <c r="J1757">
        <f>InputData!O157</f>
        <v>0.69318080000000004</v>
      </c>
      <c r="K1757">
        <f>InputData!S157</f>
        <v>1.7292513999999998E-2</v>
      </c>
    </row>
    <row r="1758" spans="1:11" hidden="1" x14ac:dyDescent="0.25">
      <c r="A1758" t="str">
        <f>InputData!A159</f>
        <v>20190123_164214</v>
      </c>
      <c r="B1758">
        <f>InputData!B159</f>
        <v>5</v>
      </c>
      <c r="C1758" t="str">
        <f>InputData!C159</f>
        <v>AllClassData</v>
      </c>
      <c r="D1758">
        <f>InputData!D159</f>
        <v>0</v>
      </c>
      <c r="E1758">
        <f>InputData!E159</f>
        <v>100</v>
      </c>
      <c r="F1758" t="str">
        <f>InputData!F159</f>
        <v>3.1.3.1. Bosque fragmentado con pastos y cultivos</v>
      </c>
      <c r="G1758" t="str">
        <f>InputData!G159</f>
        <v>NDVImean</v>
      </c>
      <c r="H1758" t="str">
        <f>InputData!H159</f>
        <v>WMyear_NDVI2017winter</v>
      </c>
      <c r="I1758" t="str">
        <f t="shared" si="27"/>
        <v>All Data</v>
      </c>
      <c r="J1758">
        <f>InputData!O159</f>
        <v>0.69630590000000003</v>
      </c>
      <c r="K1758">
        <f>InputData!S159</f>
        <v>1.3904049E-2</v>
      </c>
    </row>
    <row r="1759" spans="1:11" hidden="1" x14ac:dyDescent="0.25">
      <c r="A1759" t="str">
        <f>InputData!A161</f>
        <v>20190123_144400</v>
      </c>
      <c r="B1759">
        <f>InputData!B161</f>
        <v>5</v>
      </c>
      <c r="C1759" t="str">
        <f>InputData!C161</f>
        <v>AllClassData</v>
      </c>
      <c r="D1759">
        <f>InputData!D161</f>
        <v>0</v>
      </c>
      <c r="E1759">
        <f>InputData!E161</f>
        <v>100</v>
      </c>
      <c r="F1759" t="str">
        <f>InputData!F161</f>
        <v>3.2.2.1. Arbustal denso</v>
      </c>
      <c r="G1759" t="str">
        <f>InputData!G161</f>
        <v>NDVImean</v>
      </c>
      <c r="H1759" t="str">
        <f>InputData!H161</f>
        <v>WMyear_NDVI2017winter</v>
      </c>
      <c r="I1759" t="str">
        <f t="shared" si="27"/>
        <v>All Data</v>
      </c>
      <c r="J1759">
        <f>InputData!O161</f>
        <v>0.65457869999999996</v>
      </c>
      <c r="K1759">
        <f>InputData!S161</f>
        <v>1.32073155E-2</v>
      </c>
    </row>
    <row r="1760" spans="1:11" hidden="1" x14ac:dyDescent="0.25">
      <c r="A1760" t="str">
        <f>InputData!A163</f>
        <v>20190124_054856</v>
      </c>
      <c r="B1760">
        <f>InputData!B163</f>
        <v>5</v>
      </c>
      <c r="C1760" t="str">
        <f>InputData!C163</f>
        <v>AllClassData</v>
      </c>
      <c r="D1760">
        <f>InputData!D163</f>
        <v>0</v>
      </c>
      <c r="E1760">
        <f>InputData!E163</f>
        <v>100</v>
      </c>
      <c r="F1760" t="str">
        <f>InputData!F163</f>
        <v>3.1.1.2.2. Bosque denso bajo inundable</v>
      </c>
      <c r="G1760" t="str">
        <f>InputData!G163</f>
        <v>NDVImean</v>
      </c>
      <c r="H1760" t="str">
        <f>InputData!H163</f>
        <v>WMyear_NDVI2017winter</v>
      </c>
      <c r="I1760" t="str">
        <f t="shared" si="27"/>
        <v>All Data</v>
      </c>
      <c r="J1760">
        <f>InputData!O163</f>
        <v>0.6997987</v>
      </c>
      <c r="K1760">
        <f>InputData!S163</f>
        <v>1.5290748999999999E-2</v>
      </c>
    </row>
    <row r="1761" spans="1:11" hidden="1" x14ac:dyDescent="0.25">
      <c r="A1761" t="str">
        <f>InputData!A165</f>
        <v>20190124_080130</v>
      </c>
      <c r="B1761">
        <f>InputData!B165</f>
        <v>5</v>
      </c>
      <c r="C1761" t="str">
        <f>InputData!C165</f>
        <v>AllClassData</v>
      </c>
      <c r="D1761">
        <f>InputData!D165</f>
        <v>0</v>
      </c>
      <c r="E1761">
        <f>InputData!E165</f>
        <v>100</v>
      </c>
      <c r="F1761" t="str">
        <f>InputData!F165</f>
        <v>4.1.1. Zonas Pantanosas</v>
      </c>
      <c r="G1761" t="str">
        <f>InputData!G165</f>
        <v>NDVImean</v>
      </c>
      <c r="H1761" t="str">
        <f>InputData!H165</f>
        <v>WMyear_NDVI2017winter</v>
      </c>
      <c r="I1761" t="str">
        <f t="shared" si="27"/>
        <v>All Data</v>
      </c>
      <c r="J1761">
        <f>InputData!O165</f>
        <v>0.53000570000000002</v>
      </c>
      <c r="K1761">
        <f>InputData!S165</f>
        <v>1.6675688000000001E-2</v>
      </c>
    </row>
    <row r="1762" spans="1:11" hidden="1" x14ac:dyDescent="0.25">
      <c r="A1762" t="str">
        <f>InputData!A167</f>
        <v>20190123_194557</v>
      </c>
      <c r="B1762">
        <f>InputData!B167</f>
        <v>5</v>
      </c>
      <c r="C1762" t="str">
        <f>InputData!C167</f>
        <v>AllClassData</v>
      </c>
      <c r="D1762">
        <f>InputData!D167</f>
        <v>0</v>
      </c>
      <c r="E1762">
        <f>InputData!E167</f>
        <v>100</v>
      </c>
      <c r="F1762" t="str">
        <f>InputData!F167</f>
        <v>2.3.3. Pastos enmalezados</v>
      </c>
      <c r="G1762" t="str">
        <f>InputData!G167</f>
        <v>NDVImean</v>
      </c>
      <c r="H1762" t="str">
        <f>InputData!H167</f>
        <v>WMyear_NDVI2017winter</v>
      </c>
      <c r="I1762" t="str">
        <f t="shared" si="27"/>
        <v>All Data</v>
      </c>
      <c r="J1762">
        <f>InputData!O167</f>
        <v>0.65950810000000004</v>
      </c>
      <c r="K1762">
        <f>InputData!S167</f>
        <v>1.5022073E-2</v>
      </c>
    </row>
    <row r="1763" spans="1:11" hidden="1" x14ac:dyDescent="0.25">
      <c r="A1763" t="str">
        <f>InputData!A170</f>
        <v>20190124_144151</v>
      </c>
      <c r="B1763">
        <f>InputData!B170</f>
        <v>5</v>
      </c>
      <c r="C1763" t="str">
        <f>InputData!C170</f>
        <v>AllClassData</v>
      </c>
      <c r="D1763">
        <f>InputData!D170</f>
        <v>0</v>
      </c>
      <c r="E1763">
        <f>InputData!E170</f>
        <v>100</v>
      </c>
      <c r="F1763" t="str">
        <f>InputData!F170</f>
        <v>2.4.3. Mosaico de cultivos, pastos y espacios naturales</v>
      </c>
      <c r="G1763" t="str">
        <f>InputData!G170</f>
        <v>NDVImean</v>
      </c>
      <c r="H1763" t="str">
        <f>InputData!H170</f>
        <v>WMyear_NDVI2017winter</v>
      </c>
      <c r="I1763" t="str">
        <f t="shared" si="27"/>
        <v>All Data</v>
      </c>
      <c r="J1763">
        <f>InputData!O170</f>
        <v>0.71140420000000004</v>
      </c>
      <c r="K1763">
        <f>InputData!S170</f>
        <v>1.9573332999999998E-2</v>
      </c>
    </row>
    <row r="1764" spans="1:11" x14ac:dyDescent="0.25">
      <c r="A1764" t="str">
        <f>InputData!A172</f>
        <v>20190120_124713</v>
      </c>
      <c r="B1764">
        <f>InputData!B172</f>
        <v>5</v>
      </c>
      <c r="C1764" t="str">
        <f>InputData!C172</f>
        <v>AllClassData</v>
      </c>
      <c r="D1764">
        <f>InputData!D172</f>
        <v>0</v>
      </c>
      <c r="E1764">
        <f>InputData!E172</f>
        <v>100</v>
      </c>
      <c r="F1764" t="str">
        <f>InputData!F172</f>
        <v>3.1.1.1.2. Bosque denso alto inundable</v>
      </c>
      <c r="G1764" t="str">
        <f>InputData!G172</f>
        <v>NDVImean</v>
      </c>
      <c r="H1764" t="str">
        <f>InputData!H172</f>
        <v>WMyear_NDVI201711</v>
      </c>
      <c r="I1764" t="str">
        <f t="shared" si="27"/>
        <v>All Data</v>
      </c>
      <c r="J1764">
        <f>InputData!O172</f>
        <v>0.76193149999999998</v>
      </c>
      <c r="K1764">
        <f>InputData!S172</f>
        <v>1.1592399999999999E-2</v>
      </c>
    </row>
    <row r="1765" spans="1:11" hidden="1" x14ac:dyDescent="0.25">
      <c r="A1765" t="str">
        <f>InputData!A174</f>
        <v>20190123_131605</v>
      </c>
      <c r="B1765">
        <f>InputData!B174</f>
        <v>5</v>
      </c>
      <c r="C1765" t="str">
        <f>InputData!C174</f>
        <v>AllClassData</v>
      </c>
      <c r="D1765">
        <f>InputData!D174</f>
        <v>0</v>
      </c>
      <c r="E1765">
        <f>InputData!E174</f>
        <v>100</v>
      </c>
      <c r="F1765" t="str">
        <f>InputData!F174</f>
        <v>3.2.1.1.2. Herbazal denso inundable</v>
      </c>
      <c r="G1765" t="str">
        <f>InputData!G174</f>
        <v>NDVImean</v>
      </c>
      <c r="H1765" t="str">
        <f>InputData!H174</f>
        <v>WMyear_NDVI201803</v>
      </c>
      <c r="I1765" t="str">
        <f t="shared" si="27"/>
        <v>All Data</v>
      </c>
      <c r="J1765">
        <f>InputData!O174</f>
        <v>0.38226399999999999</v>
      </c>
      <c r="K1765">
        <f>InputData!S174</f>
        <v>1.27089E-2</v>
      </c>
    </row>
    <row r="1766" spans="1:11" x14ac:dyDescent="0.25">
      <c r="A1766" t="str">
        <f>InputData!A176</f>
        <v>20190121_092957</v>
      </c>
      <c r="B1766">
        <f>InputData!B176</f>
        <v>5</v>
      </c>
      <c r="C1766" t="str">
        <f>InputData!C176</f>
        <v>AllClassData</v>
      </c>
      <c r="D1766">
        <f>InputData!D176</f>
        <v>0</v>
      </c>
      <c r="E1766">
        <f>InputData!E176</f>
        <v>100</v>
      </c>
      <c r="F1766" t="str">
        <f>InputData!F176</f>
        <v>2.4.4. Mosaico de pastos con espacios naturales</v>
      </c>
      <c r="G1766" t="str">
        <f>InputData!G176</f>
        <v>NDVImean</v>
      </c>
      <c r="H1766" t="str">
        <f>InputData!H176</f>
        <v>WMyear_NDVI201711</v>
      </c>
      <c r="I1766" t="str">
        <f t="shared" si="27"/>
        <v>All Data</v>
      </c>
      <c r="J1766">
        <f>InputData!O176</f>
        <v>0.71022200000000002</v>
      </c>
      <c r="K1766">
        <f>InputData!S176</f>
        <v>1.4267724000000001E-2</v>
      </c>
    </row>
    <row r="1767" spans="1:11" x14ac:dyDescent="0.25">
      <c r="A1767" t="str">
        <f>InputData!A178</f>
        <v>20190120_095936</v>
      </c>
      <c r="B1767">
        <f>InputData!B178</f>
        <v>5</v>
      </c>
      <c r="C1767" t="str">
        <f>InputData!C178</f>
        <v>AllClassData</v>
      </c>
      <c r="D1767">
        <f>InputData!D178</f>
        <v>0</v>
      </c>
      <c r="E1767">
        <f>InputData!E178</f>
        <v>100</v>
      </c>
      <c r="F1767" t="str">
        <f>InputData!F178</f>
        <v>2.3.1. Pastos limpios</v>
      </c>
      <c r="G1767" t="str">
        <f>InputData!G178</f>
        <v>NDVImean</v>
      </c>
      <c r="H1767" t="str">
        <f>InputData!H178</f>
        <v>WMyear_NDVI201711</v>
      </c>
      <c r="I1767" t="str">
        <f t="shared" si="27"/>
        <v>All Data</v>
      </c>
      <c r="J1767">
        <f>InputData!O178</f>
        <v>0.62232536000000005</v>
      </c>
      <c r="K1767">
        <f>InputData!S178</f>
        <v>1.4660283E-2</v>
      </c>
    </row>
    <row r="1768" spans="1:11" hidden="1" x14ac:dyDescent="0.25">
      <c r="A1768" t="str">
        <f>InputData!A181</f>
        <v>20190124_022110</v>
      </c>
      <c r="B1768">
        <f>InputData!B181</f>
        <v>5</v>
      </c>
      <c r="C1768" t="str">
        <f>InputData!C181</f>
        <v>AllClassData</v>
      </c>
      <c r="D1768">
        <f>InputData!D181</f>
        <v>0</v>
      </c>
      <c r="E1768">
        <f>InputData!E181</f>
        <v>100</v>
      </c>
      <c r="F1768" t="str">
        <f>InputData!F181</f>
        <v>2.4.2. Mosaico de pastos y cultivos</v>
      </c>
      <c r="G1768" t="str">
        <f>InputData!G181</f>
        <v>NDVImean</v>
      </c>
      <c r="H1768" t="str">
        <f>InputData!H181</f>
        <v>WMyear_NDVI2017winter</v>
      </c>
      <c r="I1768" t="str">
        <f t="shared" si="27"/>
        <v>All Data</v>
      </c>
      <c r="J1768">
        <f>InputData!O181</f>
        <v>0.66835195000000003</v>
      </c>
      <c r="K1768">
        <f>InputData!S181</f>
        <v>1.5277035E-2</v>
      </c>
    </row>
    <row r="1769" spans="1:11" hidden="1" x14ac:dyDescent="0.25">
      <c r="A1769" t="str">
        <f>InputData!A183</f>
        <v>20190123_220608</v>
      </c>
      <c r="B1769">
        <f>InputData!B183</f>
        <v>5</v>
      </c>
      <c r="C1769" t="str">
        <f>InputData!C183</f>
        <v>AllClassData</v>
      </c>
      <c r="D1769">
        <f>InputData!D183</f>
        <v>0</v>
      </c>
      <c r="E1769">
        <f>InputData!E183</f>
        <v>100</v>
      </c>
      <c r="F1769" t="str">
        <f>InputData!F183</f>
        <v>4.1.3. Vegetacin acutica sobre cuerpos de agua</v>
      </c>
      <c r="G1769" t="str">
        <f>InputData!G183</f>
        <v>NDVImean</v>
      </c>
      <c r="H1769" t="str">
        <f>InputData!H183</f>
        <v>WMyear_NDVI2017winter</v>
      </c>
      <c r="I1769" t="str">
        <f t="shared" si="27"/>
        <v>All Data</v>
      </c>
      <c r="J1769">
        <f>InputData!O183</f>
        <v>0.63551849999999999</v>
      </c>
      <c r="K1769">
        <f>InputData!S183</f>
        <v>1.5191523E-2</v>
      </c>
    </row>
    <row r="1770" spans="1:11" x14ac:dyDescent="0.25">
      <c r="A1770" t="str">
        <f>InputData!A185</f>
        <v>20190120_131754</v>
      </c>
      <c r="B1770">
        <f>InputData!B185</f>
        <v>5</v>
      </c>
      <c r="C1770" t="str">
        <f>InputData!C185</f>
        <v>AllClassData</v>
      </c>
      <c r="D1770">
        <f>InputData!D185</f>
        <v>0</v>
      </c>
      <c r="E1770">
        <f>InputData!E185</f>
        <v>100</v>
      </c>
      <c r="F1770" t="str">
        <f>InputData!F185</f>
        <v>5.1.2. Lagunas, lagos y cinagas naturales</v>
      </c>
      <c r="G1770" t="str">
        <f>InputData!G185</f>
        <v>NDVImean</v>
      </c>
      <c r="H1770" t="str">
        <f>InputData!H185</f>
        <v>WMyear_NDVI201711</v>
      </c>
      <c r="I1770" t="str">
        <f t="shared" si="27"/>
        <v>All Data</v>
      </c>
      <c r="J1770">
        <f>InputData!O185</f>
        <v>0.54653525000000003</v>
      </c>
      <c r="K1770">
        <f>InputData!S185</f>
        <v>1.7095658999999999E-2</v>
      </c>
    </row>
    <row r="1771" spans="1:11" hidden="1" x14ac:dyDescent="0.25">
      <c r="A1771" t="str">
        <f>InputData!A189</f>
        <v>20190123_174245</v>
      </c>
      <c r="B1771">
        <f>InputData!B189</f>
        <v>5</v>
      </c>
      <c r="C1771" t="str">
        <f>InputData!C189</f>
        <v>AllClassData</v>
      </c>
      <c r="D1771">
        <f>InputData!D189</f>
        <v>0</v>
      </c>
      <c r="E1771">
        <f>InputData!E189</f>
        <v>100</v>
      </c>
      <c r="F1771" t="str">
        <f>InputData!F189</f>
        <v>3.1.3.2. Bosque fragmentado con vegetacin secundaria</v>
      </c>
      <c r="G1771" t="str">
        <f>InputData!G189</f>
        <v>NDVImean</v>
      </c>
      <c r="H1771" t="str">
        <f>InputData!H189</f>
        <v>WMyear_NDVI2017winter</v>
      </c>
      <c r="I1771" t="str">
        <f t="shared" si="27"/>
        <v>All Data</v>
      </c>
      <c r="J1771">
        <f>InputData!O189</f>
        <v>0.71498823</v>
      </c>
      <c r="K1771">
        <f>InputData!S189</f>
        <v>1.4238610000000001E-2</v>
      </c>
    </row>
    <row r="1772" spans="1:11" hidden="1" x14ac:dyDescent="0.25">
      <c r="A1772" t="str">
        <f>InputData!A191</f>
        <v>20190123_231103</v>
      </c>
      <c r="B1772">
        <f>InputData!B191</f>
        <v>5</v>
      </c>
      <c r="C1772" t="str">
        <f>InputData!C191</f>
        <v>AllClassData</v>
      </c>
      <c r="D1772">
        <f>InputData!D191</f>
        <v>0</v>
      </c>
      <c r="E1772">
        <f>InputData!E191</f>
        <v>100</v>
      </c>
      <c r="F1772" t="str">
        <f>InputData!F191</f>
        <v>3.1.3. Bosque fragmentado</v>
      </c>
      <c r="G1772" t="str">
        <f>InputData!G191</f>
        <v>NDVImean</v>
      </c>
      <c r="H1772" t="str">
        <f>InputData!H191</f>
        <v>WMyear_NDVI2017winter</v>
      </c>
      <c r="I1772" t="str">
        <f t="shared" si="27"/>
        <v>All Data</v>
      </c>
      <c r="J1772">
        <f>InputData!O191</f>
        <v>0.7079202</v>
      </c>
      <c r="K1772">
        <f>InputData!S191</f>
        <v>1.6281400000000001E-2</v>
      </c>
    </row>
    <row r="1773" spans="1:11" hidden="1" x14ac:dyDescent="0.25">
      <c r="A1773" t="str">
        <f>InputData!A193</f>
        <v>20190123_012251</v>
      </c>
      <c r="B1773">
        <f>InputData!B193</f>
        <v>5</v>
      </c>
      <c r="C1773" t="str">
        <f>InputData!C193</f>
        <v>AllClassData</v>
      </c>
      <c r="D1773">
        <f>InputData!D193</f>
        <v>0</v>
      </c>
      <c r="E1773">
        <f>InputData!E193</f>
        <v>100</v>
      </c>
      <c r="F1773" t="str">
        <f>InputData!F193</f>
        <v>2.4.2. Mosaico de pastos y cultivos</v>
      </c>
      <c r="G1773" t="str">
        <f>InputData!G193</f>
        <v>NDVImean</v>
      </c>
      <c r="H1773" t="str">
        <f>InputData!H193</f>
        <v>WMyear_NDVI201801</v>
      </c>
      <c r="I1773" t="str">
        <f t="shared" si="27"/>
        <v>All Data</v>
      </c>
      <c r="J1773">
        <f>InputData!O193</f>
        <v>0.59325830000000002</v>
      </c>
      <c r="K1773">
        <f>InputData!S193</f>
        <v>1.7533900000000002E-2</v>
      </c>
    </row>
    <row r="1774" spans="1:11" x14ac:dyDescent="0.25">
      <c r="A1774" t="str">
        <f>InputData!A196</f>
        <v>20190120_113325</v>
      </c>
      <c r="B1774">
        <f>InputData!B196</f>
        <v>5</v>
      </c>
      <c r="C1774" t="str">
        <f>InputData!C196</f>
        <v>AllClassData</v>
      </c>
      <c r="D1774">
        <f>InputData!D196</f>
        <v>0</v>
      </c>
      <c r="E1774">
        <f>InputData!E196</f>
        <v>100</v>
      </c>
      <c r="F1774" t="str">
        <f>InputData!F196</f>
        <v>3.1.3. Bosque fragmentado</v>
      </c>
      <c r="G1774" t="str">
        <f>InputData!G196</f>
        <v>NDVImean</v>
      </c>
      <c r="H1774" t="str">
        <f>InputData!H196</f>
        <v>WMyear_NDVI201711</v>
      </c>
      <c r="I1774" t="str">
        <f t="shared" si="27"/>
        <v>All Data</v>
      </c>
      <c r="J1774">
        <f>InputData!O196</f>
        <v>0.74247295000000002</v>
      </c>
      <c r="K1774">
        <f>InputData!S196</f>
        <v>1.2903404E-2</v>
      </c>
    </row>
    <row r="1775" spans="1:11" x14ac:dyDescent="0.25">
      <c r="A1775" t="str">
        <f>InputData!A198</f>
        <v>20190120_110245</v>
      </c>
      <c r="B1775">
        <f>InputData!B198</f>
        <v>5</v>
      </c>
      <c r="C1775" t="str">
        <f>InputData!C198</f>
        <v>AllClassData</v>
      </c>
      <c r="D1775">
        <f>InputData!D198</f>
        <v>0</v>
      </c>
      <c r="E1775">
        <f>InputData!E198</f>
        <v>100</v>
      </c>
      <c r="F1775" t="str">
        <f>InputData!F198</f>
        <v>3.2.3. Vegetacin secundaria o en transicin</v>
      </c>
      <c r="G1775" t="str">
        <f>InputData!G198</f>
        <v>NDVImean</v>
      </c>
      <c r="H1775" t="str">
        <f>InputData!H198</f>
        <v>WMyear_NDVI201711</v>
      </c>
      <c r="I1775" t="str">
        <f t="shared" si="27"/>
        <v>All Data</v>
      </c>
      <c r="J1775">
        <f>InputData!O198</f>
        <v>0.72453389999999995</v>
      </c>
      <c r="K1775">
        <f>InputData!S198</f>
        <v>1.4704233000000001E-2</v>
      </c>
    </row>
    <row r="1776" spans="1:11" hidden="1" x14ac:dyDescent="0.25">
      <c r="A1776" t="str">
        <f>InputData!A200</f>
        <v>20190124_141105</v>
      </c>
      <c r="B1776">
        <f>InputData!B200</f>
        <v>5</v>
      </c>
      <c r="C1776" t="str">
        <f>InputData!C200</f>
        <v>AllClassData</v>
      </c>
      <c r="D1776">
        <f>InputData!D200</f>
        <v>0</v>
      </c>
      <c r="E1776">
        <f>InputData!E200</f>
        <v>100</v>
      </c>
      <c r="F1776" t="str">
        <f>InputData!F200</f>
        <v>3.1.5. Plantacin forestal</v>
      </c>
      <c r="G1776" t="str">
        <f>InputData!G200</f>
        <v>NDVImean</v>
      </c>
      <c r="H1776" t="str">
        <f>InputData!H200</f>
        <v>WMyear_NDVI2017winter</v>
      </c>
      <c r="I1776" t="str">
        <f t="shared" si="27"/>
        <v>All Data</v>
      </c>
      <c r="J1776">
        <f>InputData!O200</f>
        <v>0.68172383000000003</v>
      </c>
      <c r="K1776">
        <f>InputData!S200</f>
        <v>1.979005E-2</v>
      </c>
    </row>
    <row r="1777" spans="1:11" hidden="1" x14ac:dyDescent="0.25">
      <c r="A1777" t="str">
        <f>InputData!A202</f>
        <v>20190124_151333</v>
      </c>
      <c r="B1777">
        <f>InputData!B202</f>
        <v>5</v>
      </c>
      <c r="C1777" t="str">
        <f>InputData!C202</f>
        <v>AllClassData</v>
      </c>
      <c r="D1777">
        <f>InputData!D202</f>
        <v>0</v>
      </c>
      <c r="E1777">
        <f>InputData!E202</f>
        <v>100</v>
      </c>
      <c r="F1777" t="str">
        <f>InputData!F202</f>
        <v>3.2.1.1.1. Herbazal denso de tierra firme</v>
      </c>
      <c r="G1777" t="str">
        <f>InputData!G202</f>
        <v>NDVImean</v>
      </c>
      <c r="H1777" t="str">
        <f>InputData!H202</f>
        <v>WMyear_NDVI2017winter</v>
      </c>
      <c r="I1777" t="str">
        <f t="shared" si="27"/>
        <v>All Data</v>
      </c>
      <c r="J1777">
        <f>InputData!O202</f>
        <v>0.56941456000000001</v>
      </c>
      <c r="K1777">
        <f>InputData!S202</f>
        <v>1.3077226500000001E-2</v>
      </c>
    </row>
    <row r="1778" spans="1:11" hidden="1" x14ac:dyDescent="0.25">
      <c r="A1778" t="str">
        <f>InputData!A204</f>
        <v>20190121_224747</v>
      </c>
      <c r="B1778">
        <f>InputData!B204</f>
        <v>5</v>
      </c>
      <c r="C1778" t="str">
        <f>InputData!C204</f>
        <v>AllClassData</v>
      </c>
      <c r="D1778">
        <f>InputData!D204</f>
        <v>0</v>
      </c>
      <c r="E1778">
        <f>InputData!E204</f>
        <v>100</v>
      </c>
      <c r="F1778" t="str">
        <f>InputData!F204</f>
        <v>5.1.2. Lagunas, lagos y cinagas naturales</v>
      </c>
      <c r="G1778" t="str">
        <f>InputData!G204</f>
        <v>NDVImean</v>
      </c>
      <c r="H1778" t="str">
        <f>InputData!H204</f>
        <v>WMyear_NDVI201712</v>
      </c>
      <c r="I1778" t="str">
        <f t="shared" si="27"/>
        <v>All Data</v>
      </c>
      <c r="J1778">
        <f>InputData!O204</f>
        <v>0.50348700000000002</v>
      </c>
      <c r="K1778">
        <f>InputData!S204</f>
        <v>1.7714199999999999E-2</v>
      </c>
    </row>
    <row r="1779" spans="1:11" x14ac:dyDescent="0.25">
      <c r="A1779" t="str">
        <f>InputData!A206</f>
        <v>20190121_105823</v>
      </c>
      <c r="B1779">
        <f>InputData!B206</f>
        <v>5</v>
      </c>
      <c r="C1779" t="str">
        <f>InputData!C206</f>
        <v>AllClassData</v>
      </c>
      <c r="D1779">
        <f>InputData!D206</f>
        <v>0</v>
      </c>
      <c r="E1779">
        <f>InputData!E206</f>
        <v>100</v>
      </c>
      <c r="F1779" t="str">
        <f>InputData!F206</f>
        <v>3.2.1.1.1. Herbazal denso de tierra firme</v>
      </c>
      <c r="G1779" t="str">
        <f>InputData!G206</f>
        <v>NDVImean</v>
      </c>
      <c r="H1779" t="str">
        <f>InputData!H206</f>
        <v>WMyear_NDVI201711</v>
      </c>
      <c r="I1779" t="str">
        <f t="shared" si="27"/>
        <v>All Data</v>
      </c>
      <c r="J1779">
        <f>InputData!O206</f>
        <v>0.62177943999999996</v>
      </c>
      <c r="K1779">
        <f>InputData!S206</f>
        <v>1.3932115E-2</v>
      </c>
    </row>
    <row r="1780" spans="1:11" hidden="1" x14ac:dyDescent="0.25">
      <c r="A1780" t="str">
        <f>InputData!A209</f>
        <v>20190124_015107</v>
      </c>
      <c r="B1780">
        <f>InputData!B209</f>
        <v>5</v>
      </c>
      <c r="C1780" t="str">
        <f>InputData!C209</f>
        <v>AllClassData</v>
      </c>
      <c r="D1780">
        <f>InputData!D209</f>
        <v>0</v>
      </c>
      <c r="E1780">
        <f>InputData!E209</f>
        <v>100</v>
      </c>
      <c r="F1780" t="str">
        <f>InputData!F209</f>
        <v>3.3.1. Zonas arenosas naturales</v>
      </c>
      <c r="G1780" t="str">
        <f>InputData!G209</f>
        <v>NDVImean</v>
      </c>
      <c r="H1780" t="str">
        <f>InputData!H209</f>
        <v>WMyear_NDVI2017winter</v>
      </c>
      <c r="I1780" t="str">
        <f t="shared" si="27"/>
        <v>All Data</v>
      </c>
      <c r="J1780">
        <f>InputData!O209</f>
        <v>0.53499823999999996</v>
      </c>
      <c r="K1780">
        <f>InputData!S209</f>
        <v>5.4730713E-2</v>
      </c>
    </row>
    <row r="1781" spans="1:11" hidden="1" x14ac:dyDescent="0.25">
      <c r="A1781" t="str">
        <f>InputData!A211</f>
        <v>20190123_124630</v>
      </c>
      <c r="B1781">
        <f>InputData!B211</f>
        <v>5</v>
      </c>
      <c r="C1781" t="str">
        <f>InputData!C211</f>
        <v>AllClassData</v>
      </c>
      <c r="D1781">
        <f>InputData!D211</f>
        <v>0</v>
      </c>
      <c r="E1781">
        <f>InputData!E211</f>
        <v>100</v>
      </c>
      <c r="F1781" t="str">
        <f>InputData!F211</f>
        <v>3.2.1.2.1. Herbazal abierto arenoso</v>
      </c>
      <c r="G1781" t="str">
        <f>InputData!G211</f>
        <v>NDVImean</v>
      </c>
      <c r="H1781" t="str">
        <f>InputData!H211</f>
        <v>WMyear_NDVI2017winter</v>
      </c>
      <c r="I1781" t="str">
        <f t="shared" si="27"/>
        <v>All Data</v>
      </c>
      <c r="J1781">
        <f>InputData!O211</f>
        <v>0.48667198</v>
      </c>
      <c r="K1781">
        <f>InputData!S211</f>
        <v>9.8581699999999994E-3</v>
      </c>
    </row>
    <row r="1782" spans="1:11" x14ac:dyDescent="0.25">
      <c r="A1782" t="str">
        <f>InputData!A213</f>
        <v>20190120_172350</v>
      </c>
      <c r="B1782">
        <f>InputData!B213</f>
        <v>5</v>
      </c>
      <c r="C1782" t="str">
        <f>InputData!C213</f>
        <v>AllClassData</v>
      </c>
      <c r="D1782">
        <f>InputData!D213</f>
        <v>0</v>
      </c>
      <c r="E1782">
        <f>InputData!E213</f>
        <v>100</v>
      </c>
      <c r="F1782" t="str">
        <f>InputData!F213</f>
        <v>3.1.4. Bosque de galera y ripario</v>
      </c>
      <c r="G1782" t="str">
        <f>InputData!G213</f>
        <v>NDVImean</v>
      </c>
      <c r="H1782" t="str">
        <f>InputData!H213</f>
        <v>WMyear_NDVI201711</v>
      </c>
      <c r="I1782" t="str">
        <f t="shared" si="27"/>
        <v>All Data</v>
      </c>
      <c r="J1782">
        <f>InputData!O213</f>
        <v>0.76441914</v>
      </c>
      <c r="K1782">
        <f>InputData!S213</f>
        <v>1.2078200000000001E-2</v>
      </c>
    </row>
    <row r="1783" spans="1:11" hidden="1" x14ac:dyDescent="0.25">
      <c r="A1783" t="str">
        <f>InputData!A216</f>
        <v>20190121_215159</v>
      </c>
      <c r="B1783">
        <f>InputData!B216</f>
        <v>5</v>
      </c>
      <c r="C1783" t="str">
        <f>InputData!C216</f>
        <v>AllClassData</v>
      </c>
      <c r="D1783">
        <f>InputData!D216</f>
        <v>0</v>
      </c>
      <c r="E1783">
        <f>InputData!E216</f>
        <v>100</v>
      </c>
      <c r="F1783" t="str">
        <f>InputData!F216</f>
        <v>3.1.1.1.1. Bosque denso alto de tierra firme</v>
      </c>
      <c r="G1783" t="str">
        <f>InputData!G216</f>
        <v>NDVImean</v>
      </c>
      <c r="H1783" t="str">
        <f>InputData!H216</f>
        <v>WMyear_NDVI201712</v>
      </c>
      <c r="I1783" t="str">
        <f t="shared" si="27"/>
        <v>All Data</v>
      </c>
      <c r="J1783">
        <f>InputData!O216</f>
        <v>0.76941000000000004</v>
      </c>
      <c r="K1783">
        <f>InputData!S216</f>
        <v>1.23594E-2</v>
      </c>
    </row>
    <row r="1784" spans="1:11" hidden="1" x14ac:dyDescent="0.25">
      <c r="A1784" t="str">
        <f>InputData!A218</f>
        <v>20190123_161215</v>
      </c>
      <c r="B1784">
        <f>InputData!B218</f>
        <v>5</v>
      </c>
      <c r="C1784" t="str">
        <f>InputData!C218</f>
        <v>AllClassData</v>
      </c>
      <c r="D1784">
        <f>InputData!D218</f>
        <v>0</v>
      </c>
      <c r="E1784">
        <f>InputData!E218</f>
        <v>100</v>
      </c>
      <c r="F1784" t="str">
        <f>InputData!F218</f>
        <v>2.1.2.1. Arroz</v>
      </c>
      <c r="G1784" t="str">
        <f>InputData!G218</f>
        <v>NDVImean</v>
      </c>
      <c r="H1784" t="str">
        <f>InputData!H218</f>
        <v>WMyear_NDVI2017winter</v>
      </c>
      <c r="I1784" t="str">
        <f t="shared" si="27"/>
        <v>All Data</v>
      </c>
      <c r="J1784">
        <f>InputData!O218</f>
        <v>0.61065614000000001</v>
      </c>
      <c r="K1784">
        <f>InputData!S218</f>
        <v>2.1581705999999999E-2</v>
      </c>
    </row>
    <row r="1785" spans="1:11" x14ac:dyDescent="0.25">
      <c r="A1785" t="str">
        <f>InputData!A221</f>
        <v>20190120_043618</v>
      </c>
      <c r="B1785">
        <f>InputData!B221</f>
        <v>5</v>
      </c>
      <c r="C1785" t="str">
        <f>InputData!C221</f>
        <v>AllClassData</v>
      </c>
      <c r="D1785">
        <f>InputData!D221</f>
        <v>0</v>
      </c>
      <c r="E1785">
        <f>InputData!E221</f>
        <v>100</v>
      </c>
      <c r="F1785" t="str">
        <f>InputData!F221</f>
        <v>2.1.2.1. Arroz</v>
      </c>
      <c r="G1785" t="str">
        <f>InputData!G221</f>
        <v>NDVImean</v>
      </c>
      <c r="H1785" t="str">
        <f>InputData!H221</f>
        <v>WMyear_NDVI201711</v>
      </c>
      <c r="I1785" t="str">
        <f t="shared" si="27"/>
        <v>All Data</v>
      </c>
      <c r="J1785">
        <f>InputData!O221</f>
        <v>0.59038234000000001</v>
      </c>
      <c r="K1785">
        <f>InputData!S221</f>
        <v>3.3252638000000001E-2</v>
      </c>
    </row>
    <row r="1786" spans="1:11" x14ac:dyDescent="0.25">
      <c r="A1786" t="str">
        <f>InputData!A223</f>
        <v>20190120_120737</v>
      </c>
      <c r="B1786">
        <f>InputData!B223</f>
        <v>5</v>
      </c>
      <c r="C1786" t="str">
        <f>InputData!C223</f>
        <v>AllClassData</v>
      </c>
      <c r="D1786">
        <f>InputData!D223</f>
        <v>0</v>
      </c>
      <c r="E1786">
        <f>InputData!E223</f>
        <v>100</v>
      </c>
      <c r="F1786" t="str">
        <f>InputData!F223</f>
        <v>3.1.1.1.1. Bosque denso alto de tierra firme</v>
      </c>
      <c r="G1786" t="str">
        <f>InputData!G223</f>
        <v>NDVImean</v>
      </c>
      <c r="H1786" t="str">
        <f>InputData!H223</f>
        <v>WMyear_NDVI201711</v>
      </c>
      <c r="I1786" t="str">
        <f t="shared" si="27"/>
        <v>All Data</v>
      </c>
      <c r="J1786">
        <f>InputData!O223</f>
        <v>0.77946300000000002</v>
      </c>
      <c r="K1786">
        <f>InputData!S223</f>
        <v>8.6827009999999993E-3</v>
      </c>
    </row>
    <row r="1787" spans="1:11" hidden="1" x14ac:dyDescent="0.25">
      <c r="A1787" t="str">
        <f>InputData!A226</f>
        <v>20190123_234324</v>
      </c>
      <c r="B1787">
        <f>InputData!B226</f>
        <v>5</v>
      </c>
      <c r="C1787" t="str">
        <f>InputData!C226</f>
        <v>AllClassData</v>
      </c>
      <c r="D1787">
        <f>InputData!D226</f>
        <v>0</v>
      </c>
      <c r="E1787">
        <f>InputData!E226</f>
        <v>100</v>
      </c>
      <c r="F1787" t="str">
        <f>InputData!F226</f>
        <v>3.1.1.1.1. Bosque denso alto de tierra firme</v>
      </c>
      <c r="G1787" t="str">
        <f>InputData!G226</f>
        <v>NDVImean</v>
      </c>
      <c r="H1787" t="str">
        <f>InputData!H226</f>
        <v>WMyear_NDVI2017winter</v>
      </c>
      <c r="I1787" t="str">
        <f t="shared" si="27"/>
        <v>All Data</v>
      </c>
      <c r="J1787">
        <f>InputData!O226</f>
        <v>0.7684782</v>
      </c>
      <c r="K1787">
        <f>InputData!S226</f>
        <v>1.0536032000000001E-2</v>
      </c>
    </row>
    <row r="1788" spans="1:11" hidden="1" x14ac:dyDescent="0.25">
      <c r="A1788" t="str">
        <f>InputData!A228</f>
        <v>20190123_133738</v>
      </c>
      <c r="B1788">
        <f>InputData!B228</f>
        <v>5</v>
      </c>
      <c r="C1788" t="str">
        <f>InputData!C228</f>
        <v>AllClassData</v>
      </c>
      <c r="D1788">
        <f>InputData!D228</f>
        <v>0</v>
      </c>
      <c r="E1788">
        <f>InputData!E228</f>
        <v>100</v>
      </c>
      <c r="F1788" t="str">
        <f>InputData!F228</f>
        <v>3.2.1.1.2. Herbazal denso inundable</v>
      </c>
      <c r="G1788" t="str">
        <f>InputData!G228</f>
        <v>NDVImean</v>
      </c>
      <c r="H1788" t="str">
        <f>InputData!H228</f>
        <v>WMyear_NDVI201718summer</v>
      </c>
      <c r="I1788" t="str">
        <f t="shared" si="27"/>
        <v>All Data</v>
      </c>
      <c r="J1788">
        <f>InputData!O228</f>
        <v>-1.50509</v>
      </c>
      <c r="K1788">
        <f>InputData!S228</f>
        <v>5073.79</v>
      </c>
    </row>
    <row r="1789" spans="1:11" hidden="1" x14ac:dyDescent="0.25">
      <c r="A1789" t="str">
        <f>InputData!A230</f>
        <v>20190121_222239</v>
      </c>
      <c r="B1789">
        <f>InputData!B230</f>
        <v>5</v>
      </c>
      <c r="C1789" t="str">
        <f>InputData!C230</f>
        <v>AllClassData</v>
      </c>
      <c r="D1789">
        <f>InputData!D230</f>
        <v>0</v>
      </c>
      <c r="E1789">
        <f>InputData!E230</f>
        <v>100</v>
      </c>
      <c r="F1789" t="str">
        <f>InputData!F230</f>
        <v>3.1.1.1.2. Bosque denso alto inundable</v>
      </c>
      <c r="G1789" t="str">
        <f>InputData!G230</f>
        <v>NDVImean</v>
      </c>
      <c r="H1789" t="str">
        <f>InputData!H230</f>
        <v>WMyear_NDVI201712</v>
      </c>
      <c r="I1789" t="str">
        <f t="shared" si="27"/>
        <v>All Data</v>
      </c>
      <c r="J1789">
        <f>InputData!O230</f>
        <v>0.75477300000000003</v>
      </c>
      <c r="K1789">
        <f>InputData!S230</f>
        <v>1.82066E-2</v>
      </c>
    </row>
    <row r="1790" spans="1:11" hidden="1" x14ac:dyDescent="0.25">
      <c r="A1790" t="str">
        <f>InputData!A232</f>
        <v>20190121_184012</v>
      </c>
      <c r="B1790">
        <f>InputData!B232</f>
        <v>5</v>
      </c>
      <c r="C1790" t="str">
        <f>InputData!C232</f>
        <v>AllClassData</v>
      </c>
      <c r="D1790">
        <f>InputData!D232</f>
        <v>0</v>
      </c>
      <c r="E1790">
        <f>InputData!E232</f>
        <v>100</v>
      </c>
      <c r="F1790" t="str">
        <f>InputData!F232</f>
        <v>2.3.3. Pastos enmalezados</v>
      </c>
      <c r="G1790" t="str">
        <f>InputData!G232</f>
        <v>NDVImean</v>
      </c>
      <c r="H1790" t="str">
        <f>InputData!H232</f>
        <v>WMyear_NDVI201712</v>
      </c>
      <c r="I1790" t="str">
        <f t="shared" si="27"/>
        <v>All Data</v>
      </c>
      <c r="J1790">
        <f>InputData!O232</f>
        <v>0.63297999999999999</v>
      </c>
      <c r="K1790">
        <f>InputData!S232</f>
        <v>1.8564400000000002E-2</v>
      </c>
    </row>
    <row r="1791" spans="1:11" x14ac:dyDescent="0.25">
      <c r="A1791" t="str">
        <f>InputData!A234</f>
        <v>20190120_182623</v>
      </c>
      <c r="B1791">
        <f>InputData!B234</f>
        <v>5</v>
      </c>
      <c r="C1791" t="str">
        <f>InputData!C234</f>
        <v>AllClassData</v>
      </c>
      <c r="D1791">
        <f>InputData!D234</f>
        <v>0</v>
      </c>
      <c r="E1791">
        <f>InputData!E234</f>
        <v>100</v>
      </c>
      <c r="F1791" t="str">
        <f>InputData!F234</f>
        <v>4.1.1. Zonas Pantanosas</v>
      </c>
      <c r="G1791" t="str">
        <f>InputData!G234</f>
        <v>NDVImean</v>
      </c>
      <c r="H1791" t="str">
        <f>InputData!H234</f>
        <v>WMyear_NDVI201711</v>
      </c>
      <c r="I1791" t="str">
        <f t="shared" si="27"/>
        <v>All Data</v>
      </c>
      <c r="J1791">
        <f>InputData!O234</f>
        <v>0.57564104000000005</v>
      </c>
      <c r="K1791">
        <f>InputData!S234</f>
        <v>1.5545638000000001E-2</v>
      </c>
    </row>
    <row r="1792" spans="1:11" x14ac:dyDescent="0.25">
      <c r="A1792" t="str">
        <f>InputData!A237</f>
        <v>20190120_155109</v>
      </c>
      <c r="B1792">
        <f>InputData!B237</f>
        <v>5</v>
      </c>
      <c r="C1792" t="str">
        <f>InputData!C237</f>
        <v>AllClassData</v>
      </c>
      <c r="D1792">
        <f>InputData!D237</f>
        <v>0</v>
      </c>
      <c r="E1792">
        <f>InputData!E237</f>
        <v>100</v>
      </c>
      <c r="F1792" t="str">
        <f>InputData!F237</f>
        <v>3.1.1.2.2. Bosque denso bajo inundable</v>
      </c>
      <c r="G1792" t="str">
        <f>InputData!G237</f>
        <v>NDVImean</v>
      </c>
      <c r="H1792" t="str">
        <f>InputData!H237</f>
        <v>WMyear_NDVI201711</v>
      </c>
      <c r="I1792" t="str">
        <f t="shared" si="27"/>
        <v>All Data</v>
      </c>
      <c r="J1792">
        <f>InputData!O237</f>
        <v>0.76723783999999995</v>
      </c>
      <c r="K1792">
        <f>InputData!S237</f>
        <v>8.4273005000000002E-3</v>
      </c>
    </row>
    <row r="1793" spans="1:11" hidden="1" x14ac:dyDescent="0.25">
      <c r="A1793" t="str">
        <f>InputData!A240</f>
        <v>20190121_154509</v>
      </c>
      <c r="B1793">
        <f>InputData!B240</f>
        <v>5</v>
      </c>
      <c r="C1793" t="str">
        <f>InputData!C240</f>
        <v>AllClassData</v>
      </c>
      <c r="D1793">
        <f>InputData!D240</f>
        <v>0</v>
      </c>
      <c r="E1793">
        <f>InputData!E240</f>
        <v>100</v>
      </c>
      <c r="F1793" t="str">
        <f>InputData!F240</f>
        <v>2.1.2.1. Arroz</v>
      </c>
      <c r="G1793" t="str">
        <f>InputData!G240</f>
        <v>NDVImean</v>
      </c>
      <c r="H1793" t="str">
        <f>InputData!H240</f>
        <v>WMyear_NDVI201712</v>
      </c>
      <c r="I1793" t="str">
        <f t="shared" si="27"/>
        <v>All Data</v>
      </c>
      <c r="J1793">
        <f>InputData!O240</f>
        <v>0.56146200000000002</v>
      </c>
      <c r="K1793">
        <f>InputData!S240</f>
        <v>4.2130500000000001E-2</v>
      </c>
    </row>
    <row r="1794" spans="1:11" x14ac:dyDescent="0.25">
      <c r="A1794" t="str">
        <f>InputData!A242</f>
        <v>20190120_141739</v>
      </c>
      <c r="B1794">
        <f>InputData!B242</f>
        <v>5</v>
      </c>
      <c r="C1794" t="str">
        <f>InputData!C242</f>
        <v>AllClassData</v>
      </c>
      <c r="D1794">
        <f>InputData!D242</f>
        <v>0</v>
      </c>
      <c r="E1794">
        <f>InputData!E242</f>
        <v>100</v>
      </c>
      <c r="F1794" t="str">
        <f>InputData!F242</f>
        <v>3.3.1. Zonas arenosas naturales</v>
      </c>
      <c r="G1794" t="str">
        <f>InputData!G242</f>
        <v>NDVImean</v>
      </c>
      <c r="H1794" t="str">
        <f>InputData!H242</f>
        <v>WMyear_NDVI201711</v>
      </c>
      <c r="I1794" t="str">
        <f t="shared" si="27"/>
        <v>All Data</v>
      </c>
      <c r="J1794">
        <f>InputData!O242</f>
        <v>0.64467865000000002</v>
      </c>
      <c r="K1794">
        <f>InputData!S242</f>
        <v>3.984538E-2</v>
      </c>
    </row>
    <row r="1795" spans="1:11" hidden="1" x14ac:dyDescent="0.25">
      <c r="A1795" t="str">
        <f>InputData!A244</f>
        <v>20190123_201637</v>
      </c>
      <c r="B1795">
        <f>InputData!B244</f>
        <v>5</v>
      </c>
      <c r="C1795" t="str">
        <f>InputData!C244</f>
        <v>AllClassData</v>
      </c>
      <c r="D1795">
        <f>InputData!D244</f>
        <v>0</v>
      </c>
      <c r="E1795">
        <f>InputData!E244</f>
        <v>100</v>
      </c>
      <c r="F1795" t="str">
        <f>InputData!F244</f>
        <v>2.2.3.2. Palma de aceite</v>
      </c>
      <c r="G1795" t="str">
        <f>InputData!G244</f>
        <v>NDVImean</v>
      </c>
      <c r="H1795" t="str">
        <f>InputData!H244</f>
        <v>WMyear_NDVI2017winter</v>
      </c>
      <c r="I1795" t="str">
        <f t="shared" si="27"/>
        <v>All Data</v>
      </c>
      <c r="J1795">
        <f>InputData!O244</f>
        <v>0.73867629999999995</v>
      </c>
      <c r="K1795">
        <f>InputData!S244</f>
        <v>1.4335976E-2</v>
      </c>
    </row>
    <row r="1796" spans="1:11" hidden="1" x14ac:dyDescent="0.25">
      <c r="A1796" t="str">
        <f>InputData!A247</f>
        <v>20190124_130028</v>
      </c>
      <c r="B1796">
        <f>InputData!B247</f>
        <v>5</v>
      </c>
      <c r="C1796" t="str">
        <f>InputData!C247</f>
        <v>AllClassData</v>
      </c>
      <c r="D1796">
        <f>InputData!D247</f>
        <v>0</v>
      </c>
      <c r="E1796">
        <f>InputData!E247</f>
        <v>100</v>
      </c>
      <c r="F1796" t="str">
        <f>InputData!F247</f>
        <v>2.3.2. Pastos arbolados</v>
      </c>
      <c r="G1796" t="str">
        <f>InputData!G247</f>
        <v>NDVImean</v>
      </c>
      <c r="H1796" t="str">
        <f>InputData!H247</f>
        <v>WMyear_NDVI2017winter</v>
      </c>
      <c r="I1796" t="str">
        <f t="shared" si="27"/>
        <v>All Data</v>
      </c>
      <c r="J1796">
        <f>InputData!O247</f>
        <v>0.7058818</v>
      </c>
      <c r="K1796">
        <f>InputData!S247</f>
        <v>1.7805886999999999E-2</v>
      </c>
    </row>
    <row r="1797" spans="1:11" hidden="1" x14ac:dyDescent="0.25">
      <c r="A1797" t="str">
        <f>InputData!A250</f>
        <v>20190123_131535</v>
      </c>
      <c r="B1797">
        <f>InputData!B250</f>
        <v>5</v>
      </c>
      <c r="C1797" t="str">
        <f>InputData!C250</f>
        <v>AllClassData</v>
      </c>
      <c r="D1797">
        <f>InputData!D250</f>
        <v>0</v>
      </c>
      <c r="E1797">
        <f>InputData!E250</f>
        <v>100</v>
      </c>
      <c r="F1797" t="str">
        <f>InputData!F250</f>
        <v>2.4.5. Mosaico de cultivos con espacios naturales</v>
      </c>
      <c r="G1797" t="str">
        <f>InputData!G250</f>
        <v>NDVImean</v>
      </c>
      <c r="H1797" t="str">
        <f>InputData!H250</f>
        <v>WMyear_NDVI2017winter</v>
      </c>
      <c r="I1797" t="str">
        <f t="shared" si="27"/>
        <v>All Data</v>
      </c>
      <c r="J1797">
        <f>InputData!O250</f>
        <v>0.70133480000000004</v>
      </c>
      <c r="K1797">
        <f>InputData!S250</f>
        <v>3.5129298000000003E-2</v>
      </c>
    </row>
    <row r="1798" spans="1:11" hidden="1" x14ac:dyDescent="0.25">
      <c r="A1798" t="str">
        <f>InputData!A253</f>
        <v>20190122_015647</v>
      </c>
      <c r="B1798">
        <f>InputData!B253</f>
        <v>5</v>
      </c>
      <c r="C1798" t="str">
        <f>InputData!C253</f>
        <v>AllClassData</v>
      </c>
      <c r="D1798">
        <f>InputData!D253</f>
        <v>0</v>
      </c>
      <c r="E1798">
        <f>InputData!E253</f>
        <v>100</v>
      </c>
      <c r="F1798" t="str">
        <f>InputData!F253</f>
        <v>3.1.4. Bosque de galera y ripario</v>
      </c>
      <c r="G1798" t="str">
        <f>InputData!G253</f>
        <v>NDVImean</v>
      </c>
      <c r="H1798" t="str">
        <f>InputData!H253</f>
        <v>WMyear_NDVI201712</v>
      </c>
      <c r="I1798" t="str">
        <f t="shared" si="27"/>
        <v>All Data</v>
      </c>
      <c r="J1798">
        <f>InputData!O253</f>
        <v>0.74707599999999996</v>
      </c>
      <c r="K1798">
        <f>InputData!S253</f>
        <v>1.60047E-2</v>
      </c>
    </row>
    <row r="1799" spans="1:11" x14ac:dyDescent="0.25">
      <c r="A1799" t="str">
        <f>InputData!A257</f>
        <v>20190120_060523</v>
      </c>
      <c r="B1799">
        <f>InputData!B257</f>
        <v>5</v>
      </c>
      <c r="C1799" t="str">
        <f>InputData!C257</f>
        <v>AllClassData</v>
      </c>
      <c r="D1799">
        <f>InputData!D257</f>
        <v>0</v>
      </c>
      <c r="E1799">
        <f>InputData!E257</f>
        <v>100</v>
      </c>
      <c r="F1799" t="str">
        <f>InputData!F257</f>
        <v>3.1.3.2. Bosque fragmentado con vegetacin secundaria</v>
      </c>
      <c r="G1799" t="str">
        <f>InputData!G257</f>
        <v>NDVImean</v>
      </c>
      <c r="H1799" t="str">
        <f>InputData!H257</f>
        <v>WMyear_NDVI201711</v>
      </c>
      <c r="I1799" t="str">
        <f t="shared" si="27"/>
        <v>All Data</v>
      </c>
      <c r="J1799">
        <f>InputData!O257</f>
        <v>0.74229276</v>
      </c>
      <c r="K1799">
        <f>InputData!S257</f>
        <v>1.2515567999999999E-2</v>
      </c>
    </row>
    <row r="1800" spans="1:11" hidden="1" x14ac:dyDescent="0.25">
      <c r="A1800" t="str">
        <f>InputData!A260</f>
        <v>20190122_201956</v>
      </c>
      <c r="B1800">
        <f>InputData!B260</f>
        <v>5</v>
      </c>
      <c r="C1800" t="str">
        <f>InputData!C260</f>
        <v>AllClassData</v>
      </c>
      <c r="D1800">
        <f>InputData!D260</f>
        <v>0</v>
      </c>
      <c r="E1800">
        <f>InputData!E260</f>
        <v>100</v>
      </c>
      <c r="F1800" t="str">
        <f>InputData!F260</f>
        <v>3.1.3.1. Bosque fragmentado con pastos y cultivos</v>
      </c>
      <c r="G1800" t="str">
        <f>InputData!G260</f>
        <v>NDVImean</v>
      </c>
      <c r="H1800" t="str">
        <f>InputData!H260</f>
        <v>WMyear_NDVI201718summer</v>
      </c>
      <c r="I1800" t="str">
        <f t="shared" si="27"/>
        <v>All Data</v>
      </c>
      <c r="J1800">
        <f>InputData!O260</f>
        <v>-0.433915</v>
      </c>
      <c r="K1800">
        <f>InputData!S260</f>
        <v>1445.09</v>
      </c>
    </row>
    <row r="1801" spans="1:11" hidden="1" x14ac:dyDescent="0.25">
      <c r="A1801" t="str">
        <f>InputData!A261</f>
        <v>20190121_161105</v>
      </c>
      <c r="B1801">
        <f>InputData!B261</f>
        <v>5</v>
      </c>
      <c r="C1801" t="str">
        <f>InputData!C261</f>
        <v>AllClassData</v>
      </c>
      <c r="D1801">
        <f>InputData!D261</f>
        <v>0</v>
      </c>
      <c r="E1801">
        <f>InputData!E261</f>
        <v>100</v>
      </c>
      <c r="F1801" t="str">
        <f>InputData!F261</f>
        <v>3.1.3.1. Bosque fragmentado con pastos y cultivos</v>
      </c>
      <c r="G1801" t="str">
        <f>InputData!G261</f>
        <v>NDVImean</v>
      </c>
      <c r="H1801" t="str">
        <f>InputData!H261</f>
        <v>WMyear_NDVI201712</v>
      </c>
      <c r="I1801" t="str">
        <f t="shared" si="27"/>
        <v>All Data</v>
      </c>
      <c r="J1801">
        <f>InputData!O261</f>
        <v>0.70938500000000004</v>
      </c>
      <c r="K1801">
        <f>InputData!S261</f>
        <v>1.8876299999999999E-2</v>
      </c>
    </row>
    <row r="1802" spans="1:11" x14ac:dyDescent="0.25">
      <c r="A1802" t="str">
        <f>InputData!A263</f>
        <v>20190120_083334</v>
      </c>
      <c r="B1802">
        <f>InputData!B263</f>
        <v>5</v>
      </c>
      <c r="C1802" t="str">
        <f>InputData!C263</f>
        <v>AllClassData</v>
      </c>
      <c r="D1802">
        <f>InputData!D263</f>
        <v>0</v>
      </c>
      <c r="E1802">
        <f>InputData!E263</f>
        <v>100</v>
      </c>
      <c r="F1802" t="str">
        <f>InputData!F263</f>
        <v>2.2.3.2. Palma de aceite</v>
      </c>
      <c r="G1802" t="str">
        <f>InputData!G263</f>
        <v>NDVImean</v>
      </c>
      <c r="H1802" t="str">
        <f>InputData!H263</f>
        <v>WMyear_NDVI201711</v>
      </c>
      <c r="I1802" t="str">
        <f t="shared" si="27"/>
        <v>All Data</v>
      </c>
      <c r="J1802">
        <f>InputData!O263</f>
        <v>0.79944676000000003</v>
      </c>
      <c r="K1802">
        <f>InputData!S263</f>
        <v>1.0679108E-2</v>
      </c>
    </row>
    <row r="1803" spans="1:11" hidden="1" x14ac:dyDescent="0.25">
      <c r="A1803" t="str">
        <f>InputData!A266</f>
        <v>20190123_071018</v>
      </c>
      <c r="B1803">
        <f>InputData!B266</f>
        <v>5</v>
      </c>
      <c r="C1803" t="str">
        <f>InputData!C266</f>
        <v>AllClassData</v>
      </c>
      <c r="D1803">
        <f>InputData!D266</f>
        <v>0</v>
      </c>
      <c r="E1803">
        <f>InputData!E266</f>
        <v>100</v>
      </c>
      <c r="F1803" t="str">
        <f>InputData!F266</f>
        <v>3.1.1.2.2. Bosque denso bajo inundable</v>
      </c>
      <c r="G1803" t="str">
        <f>InputData!G266</f>
        <v>NDVImean</v>
      </c>
      <c r="H1803" t="str">
        <f>InputData!H266</f>
        <v>WMyear_NDVI201718summer</v>
      </c>
      <c r="I1803" t="str">
        <f t="shared" si="27"/>
        <v>All Data</v>
      </c>
      <c r="J1803">
        <f>InputData!O266</f>
        <v>-3.56887</v>
      </c>
      <c r="K1803">
        <f>InputData!S266</f>
        <v>15921.5</v>
      </c>
    </row>
    <row r="1804" spans="1:11" hidden="1" x14ac:dyDescent="0.25">
      <c r="A1804" t="str">
        <f>InputData!A267</f>
        <v>20190122_005315</v>
      </c>
      <c r="B1804">
        <f>InputData!B267</f>
        <v>5</v>
      </c>
      <c r="C1804" t="str">
        <f>InputData!C267</f>
        <v>AllClassData</v>
      </c>
      <c r="D1804">
        <f>InputData!D267</f>
        <v>0</v>
      </c>
      <c r="E1804">
        <f>InputData!E267</f>
        <v>100</v>
      </c>
      <c r="F1804" t="str">
        <f>InputData!F267</f>
        <v>3.1.1.2.2. Bosque denso bajo inundable</v>
      </c>
      <c r="G1804" t="str">
        <f>InputData!G267</f>
        <v>NDVImean</v>
      </c>
      <c r="H1804" t="str">
        <f>InputData!H267</f>
        <v>WMyear_NDVI201712</v>
      </c>
      <c r="I1804" t="str">
        <f t="shared" si="27"/>
        <v>All Data</v>
      </c>
      <c r="J1804">
        <f>InputData!O267</f>
        <v>0.78239199999999998</v>
      </c>
      <c r="K1804">
        <f>InputData!S267</f>
        <v>1.2485400000000001E-2</v>
      </c>
    </row>
    <row r="1805" spans="1:11" hidden="1" x14ac:dyDescent="0.25">
      <c r="A1805" t="str">
        <f>InputData!A269</f>
        <v>20190122_091814</v>
      </c>
      <c r="B1805">
        <f>InputData!B269</f>
        <v>5</v>
      </c>
      <c r="C1805" t="str">
        <f>InputData!C269</f>
        <v>AllClassData</v>
      </c>
      <c r="D1805">
        <f>InputData!D269</f>
        <v>0</v>
      </c>
      <c r="E1805">
        <f>InputData!E269</f>
        <v>100</v>
      </c>
      <c r="F1805" t="str">
        <f>InputData!F269</f>
        <v>4.1.1. Zonas Pantanosas</v>
      </c>
      <c r="G1805" t="str">
        <f>InputData!G269</f>
        <v>NDVImean</v>
      </c>
      <c r="H1805" t="str">
        <f>InputData!H269</f>
        <v>WMyear_NDVI201712</v>
      </c>
      <c r="I1805" t="str">
        <f t="shared" si="27"/>
        <v>All Data</v>
      </c>
      <c r="J1805">
        <f>InputData!O269</f>
        <v>0.54459400000000002</v>
      </c>
      <c r="K1805">
        <f>InputData!S269</f>
        <v>1.5543E-2</v>
      </c>
    </row>
    <row r="1806" spans="1:11" hidden="1" x14ac:dyDescent="0.25">
      <c r="A1806" t="str">
        <f>InputData!A271</f>
        <v>20190121_231907</v>
      </c>
      <c r="B1806">
        <f>InputData!B271</f>
        <v>5</v>
      </c>
      <c r="C1806" t="str">
        <f>InputData!C271</f>
        <v>AllClassData</v>
      </c>
      <c r="D1806">
        <f>InputData!D271</f>
        <v>0</v>
      </c>
      <c r="E1806">
        <f>InputData!E271</f>
        <v>100</v>
      </c>
      <c r="F1806" t="str">
        <f>InputData!F271</f>
        <v>3.1.1.1.2. Bosque denso alto inundable</v>
      </c>
      <c r="G1806" t="str">
        <f>InputData!G271</f>
        <v>NDVImean</v>
      </c>
      <c r="H1806" t="str">
        <f>InputData!H271</f>
        <v>WMyear_NDVI201802</v>
      </c>
      <c r="I1806" t="str">
        <f t="shared" si="27"/>
        <v>All Data</v>
      </c>
      <c r="J1806">
        <f>InputData!O271</f>
        <v>0.68730544999999998</v>
      </c>
      <c r="K1806">
        <f>InputData!S271</f>
        <v>2.6090503000000001E-2</v>
      </c>
    </row>
    <row r="1807" spans="1:11" hidden="1" x14ac:dyDescent="0.25">
      <c r="A1807" t="str">
        <f>InputData!A273</f>
        <v>20190121_170052</v>
      </c>
      <c r="B1807">
        <f>InputData!B273</f>
        <v>5</v>
      </c>
      <c r="C1807" t="str">
        <f>InputData!C273</f>
        <v>AllClassData</v>
      </c>
      <c r="D1807">
        <f>InputData!D273</f>
        <v>0</v>
      </c>
      <c r="E1807">
        <f>InputData!E273</f>
        <v>100</v>
      </c>
      <c r="F1807" t="str">
        <f>InputData!F273</f>
        <v>3.1.3.2. Bosque fragmentado con vegetacin secundaria</v>
      </c>
      <c r="G1807" t="str">
        <f>InputData!G273</f>
        <v>NDVImean</v>
      </c>
      <c r="H1807" t="str">
        <f>InputData!H273</f>
        <v>WMyear_NDVI201712</v>
      </c>
      <c r="I1807" t="str">
        <f t="shared" si="27"/>
        <v>All Data</v>
      </c>
      <c r="J1807">
        <f>InputData!O273</f>
        <v>0.72909400000000002</v>
      </c>
      <c r="K1807">
        <f>InputData!S273</f>
        <v>2.0318200000000002E-2</v>
      </c>
    </row>
    <row r="1808" spans="1:11" hidden="1" x14ac:dyDescent="0.25">
      <c r="A1808" t="str">
        <f>InputData!A276</f>
        <v>20190121_131732</v>
      </c>
      <c r="B1808">
        <f>InputData!B276</f>
        <v>5</v>
      </c>
      <c r="C1808" t="str">
        <f>InputData!C276</f>
        <v>AllClassData</v>
      </c>
      <c r="D1808">
        <f>InputData!D276</f>
        <v>0</v>
      </c>
      <c r="E1808">
        <f>InputData!E276</f>
        <v>100</v>
      </c>
      <c r="F1808" t="str">
        <f>InputData!F276</f>
        <v>3.2.1.2.1. Herbazal abierto arenoso</v>
      </c>
      <c r="G1808" t="str">
        <f>InputData!G276</f>
        <v>NDVImean</v>
      </c>
      <c r="H1808" t="str">
        <f>InputData!H276</f>
        <v>WMyear_NDVI201802</v>
      </c>
      <c r="I1808" t="str">
        <f t="shared" si="27"/>
        <v>All Data</v>
      </c>
      <c r="J1808">
        <f>InputData!O276</f>
        <v>0.37409629999999999</v>
      </c>
      <c r="K1808">
        <f>InputData!S276</f>
        <v>1.325191E-2</v>
      </c>
    </row>
    <row r="1809" spans="1:11" hidden="1" x14ac:dyDescent="0.25">
      <c r="A1809" t="str">
        <f>InputData!A282</f>
        <v>20190123_141412</v>
      </c>
      <c r="B1809">
        <f>InputData!B282</f>
        <v>5</v>
      </c>
      <c r="C1809" t="str">
        <f>InputData!C282</f>
        <v>AllClassData</v>
      </c>
      <c r="D1809">
        <f>InputData!D282</f>
        <v>0</v>
      </c>
      <c r="E1809">
        <f>InputData!E282</f>
        <v>100</v>
      </c>
      <c r="F1809" t="str">
        <f>InputData!F282</f>
        <v>3.1.2.1.2. Bosque abierto alto inundable</v>
      </c>
      <c r="G1809" t="str">
        <f>InputData!G282</f>
        <v>NDVImean</v>
      </c>
      <c r="H1809" t="str">
        <f>InputData!H282</f>
        <v>WMyear_NDVI2017winter</v>
      </c>
      <c r="I1809" t="str">
        <f t="shared" si="27"/>
        <v>All Data</v>
      </c>
      <c r="J1809">
        <f>InputData!O282</f>
        <v>0.70892434999999998</v>
      </c>
      <c r="K1809">
        <f>InputData!S282</f>
        <v>1.7251071999999999E-2</v>
      </c>
    </row>
    <row r="1810" spans="1:11" hidden="1" x14ac:dyDescent="0.25">
      <c r="A1810" t="str">
        <f>InputData!A284</f>
        <v>20190124_005119</v>
      </c>
      <c r="B1810">
        <f>InputData!B284</f>
        <v>5</v>
      </c>
      <c r="C1810" t="str">
        <f>InputData!C284</f>
        <v>AllClassData</v>
      </c>
      <c r="D1810">
        <f>InputData!D284</f>
        <v>0</v>
      </c>
      <c r="E1810">
        <f>InputData!E284</f>
        <v>100</v>
      </c>
      <c r="F1810" t="str">
        <f>InputData!F284</f>
        <v>5.1.2. Lagunas, lagos y cinagas naturales</v>
      </c>
      <c r="G1810" t="str">
        <f>InputData!G284</f>
        <v>NDVImean</v>
      </c>
      <c r="H1810" t="str">
        <f>InputData!H284</f>
        <v>WMyear_NDVI2017winter</v>
      </c>
      <c r="I1810" t="str">
        <f t="shared" si="27"/>
        <v>All Data</v>
      </c>
      <c r="J1810">
        <f>InputData!O284</f>
        <v>0.50046575000000004</v>
      </c>
      <c r="K1810">
        <f>InputData!S284</f>
        <v>2.5413178000000002E-2</v>
      </c>
    </row>
    <row r="1811" spans="1:11" hidden="1" x14ac:dyDescent="0.25">
      <c r="A1811" t="str">
        <f>InputData!A286</f>
        <v>20190121_190459</v>
      </c>
      <c r="B1811">
        <f>InputData!B286</f>
        <v>5</v>
      </c>
      <c r="C1811" t="str">
        <f>InputData!C286</f>
        <v>AllClassData</v>
      </c>
      <c r="D1811">
        <f>InputData!D286</f>
        <v>0</v>
      </c>
      <c r="E1811">
        <f>InputData!E286</f>
        <v>100</v>
      </c>
      <c r="F1811" t="str">
        <f>InputData!F286</f>
        <v>2.2.3.2. Palma de aceite</v>
      </c>
      <c r="G1811" t="str">
        <f>InputData!G286</f>
        <v>NDVImean</v>
      </c>
      <c r="H1811" t="str">
        <f>InputData!H286</f>
        <v>WMyear_NDVI201712</v>
      </c>
      <c r="I1811" t="str">
        <f t="shared" si="27"/>
        <v>All Data</v>
      </c>
      <c r="J1811">
        <f>InputData!O286</f>
        <v>0.79544700000000002</v>
      </c>
      <c r="K1811">
        <f>InputData!S286</f>
        <v>1.1493700000000001E-2</v>
      </c>
    </row>
    <row r="1812" spans="1:11" x14ac:dyDescent="0.25">
      <c r="A1812" t="str">
        <f>InputData!A288</f>
        <v>20190120_144800</v>
      </c>
      <c r="B1812">
        <f>InputData!B288</f>
        <v>5</v>
      </c>
      <c r="C1812" t="str">
        <f>InputData!C288</f>
        <v>AllClassData</v>
      </c>
      <c r="D1812">
        <f>InputData!D288</f>
        <v>0</v>
      </c>
      <c r="E1812">
        <f>InputData!E288</f>
        <v>100</v>
      </c>
      <c r="F1812" t="str">
        <f>InputData!F288</f>
        <v>2.4.2. Mosaico de pastos y cultivos</v>
      </c>
      <c r="G1812" t="str">
        <f>InputData!G288</f>
        <v>NDVImean</v>
      </c>
      <c r="H1812" t="str">
        <f>InputData!H288</f>
        <v>WMyear_NDVI201711</v>
      </c>
      <c r="I1812" t="str">
        <f t="shared" si="27"/>
        <v>All Data</v>
      </c>
      <c r="J1812">
        <f>InputData!O288</f>
        <v>0.66022829999999999</v>
      </c>
      <c r="K1812">
        <f>InputData!S288</f>
        <v>1.4866239E-2</v>
      </c>
    </row>
    <row r="1813" spans="1:11" hidden="1" x14ac:dyDescent="0.25">
      <c r="A1813" t="str">
        <f>InputData!A290</f>
        <v>20190121_205856</v>
      </c>
      <c r="B1813">
        <f>InputData!B290</f>
        <v>5</v>
      </c>
      <c r="C1813" t="str">
        <f>InputData!C290</f>
        <v>AllClassData</v>
      </c>
      <c r="D1813">
        <f>InputData!D290</f>
        <v>0</v>
      </c>
      <c r="E1813">
        <f>InputData!E290</f>
        <v>100</v>
      </c>
      <c r="F1813" t="str">
        <f>InputData!F290</f>
        <v>3.2.3. Vegetacin secundaria o en transicin</v>
      </c>
      <c r="G1813" t="str">
        <f>InputData!G290</f>
        <v>NDVImean</v>
      </c>
      <c r="H1813" t="str">
        <f>InputData!H290</f>
        <v>WMyear_NDVI201712</v>
      </c>
      <c r="I1813" t="str">
        <f t="shared" si="27"/>
        <v>All Data</v>
      </c>
      <c r="J1813">
        <f>InputData!O290</f>
        <v>0.69153200000000004</v>
      </c>
      <c r="K1813">
        <f>InputData!S290</f>
        <v>2.1420700000000001E-2</v>
      </c>
    </row>
    <row r="1814" spans="1:11" x14ac:dyDescent="0.25">
      <c r="A1814" t="str">
        <f>InputData!A292</f>
        <v>20190120_050624</v>
      </c>
      <c r="B1814">
        <f>InputData!B292</f>
        <v>5</v>
      </c>
      <c r="C1814" t="str">
        <f>InputData!C292</f>
        <v>AllClassData</v>
      </c>
      <c r="D1814">
        <f>InputData!D292</f>
        <v>0</v>
      </c>
      <c r="E1814">
        <f>InputData!E292</f>
        <v>100</v>
      </c>
      <c r="F1814" t="str">
        <f>InputData!F292</f>
        <v>3.1.3.1. Bosque fragmentado con pastos y cultivos</v>
      </c>
      <c r="G1814" t="str">
        <f>InputData!G292</f>
        <v>NDVImean</v>
      </c>
      <c r="H1814" t="str">
        <f>InputData!H292</f>
        <v>WMyear_NDVI201711</v>
      </c>
      <c r="I1814" t="str">
        <f t="shared" si="27"/>
        <v>All Data</v>
      </c>
      <c r="J1814">
        <f>InputData!O292</f>
        <v>0.73653089999999999</v>
      </c>
      <c r="K1814">
        <f>InputData!S292</f>
        <v>1.1518942000000001E-2</v>
      </c>
    </row>
    <row r="1815" spans="1:11" hidden="1" x14ac:dyDescent="0.25">
      <c r="A1815" t="str">
        <f>InputData!A294</f>
        <v>20190121_130916</v>
      </c>
      <c r="B1815">
        <f>InputData!B294</f>
        <v>5</v>
      </c>
      <c r="C1815" t="str">
        <f>InputData!C294</f>
        <v>AllClassData</v>
      </c>
      <c r="D1815">
        <f>InputData!D294</f>
        <v>0</v>
      </c>
      <c r="E1815">
        <f>InputData!E294</f>
        <v>100</v>
      </c>
      <c r="F1815" t="str">
        <f>InputData!F294</f>
        <v>3.2.1.2.1. Herbazal abierto arenoso</v>
      </c>
      <c r="G1815" t="str">
        <f>InputData!G294</f>
        <v>NDVImean</v>
      </c>
      <c r="H1815" t="str">
        <f>InputData!H294</f>
        <v>WMyear_NDVI201712</v>
      </c>
      <c r="I1815" t="str">
        <f t="shared" si="27"/>
        <v>All Data</v>
      </c>
      <c r="J1815">
        <f>InputData!O294</f>
        <v>0.456932</v>
      </c>
      <c r="K1815">
        <f>InputData!S294</f>
        <v>1.48034E-2</v>
      </c>
    </row>
    <row r="1816" spans="1:11" x14ac:dyDescent="0.25">
      <c r="A1816" t="str">
        <f>InputData!A296</f>
        <v>20190121_102821</v>
      </c>
      <c r="B1816">
        <f>InputData!B296</f>
        <v>5</v>
      </c>
      <c r="C1816" t="str">
        <f>InputData!C296</f>
        <v>AllClassData</v>
      </c>
      <c r="D1816">
        <f>InputData!D296</f>
        <v>0</v>
      </c>
      <c r="E1816">
        <f>InputData!E296</f>
        <v>100</v>
      </c>
      <c r="F1816" t="str">
        <f>InputData!F296</f>
        <v>2.4.3. Mosaico de cultivos, pastos y espacios naturales</v>
      </c>
      <c r="G1816" t="str">
        <f>InputData!G296</f>
        <v>NDVImean</v>
      </c>
      <c r="H1816" t="str">
        <f>InputData!H296</f>
        <v>WMyear_NDVI201711</v>
      </c>
      <c r="I1816" t="str">
        <f t="shared" ref="I1816:I1879" si="28">NewCategory(C1816)</f>
        <v>All Data</v>
      </c>
      <c r="J1816">
        <f>InputData!O296</f>
        <v>0.71118044999999996</v>
      </c>
      <c r="K1816">
        <f>InputData!S296</f>
        <v>1.4813135999999999E-2</v>
      </c>
    </row>
    <row r="1817" spans="1:11" x14ac:dyDescent="0.25">
      <c r="A1817" t="str">
        <f>InputData!A299</f>
        <v>20190120_021203</v>
      </c>
      <c r="B1817">
        <f>InputData!B299</f>
        <v>5</v>
      </c>
      <c r="C1817" t="str">
        <f>InputData!C299</f>
        <v>AllClassData</v>
      </c>
      <c r="D1817">
        <f>InputData!D299</f>
        <v>0</v>
      </c>
      <c r="E1817">
        <f>InputData!E299</f>
        <v>100</v>
      </c>
      <c r="F1817" t="str">
        <f>InputData!F299</f>
        <v>2.4.5. Mosaico de cultivos con espacios naturales</v>
      </c>
      <c r="G1817" t="str">
        <f>InputData!G299</f>
        <v>NDVImean</v>
      </c>
      <c r="H1817" t="str">
        <f>InputData!H299</f>
        <v>WMyear_NDVI201711</v>
      </c>
      <c r="I1817" t="str">
        <f t="shared" si="28"/>
        <v>All Data</v>
      </c>
      <c r="J1817">
        <f>InputData!O299</f>
        <v>0.73340994000000004</v>
      </c>
      <c r="K1817">
        <f>InputData!S299</f>
        <v>2.3910005000000002E-2</v>
      </c>
    </row>
    <row r="1818" spans="1:11" x14ac:dyDescent="0.25">
      <c r="A1818" t="str">
        <f>InputData!A302</f>
        <v>20190120_033820</v>
      </c>
      <c r="B1818">
        <f>InputData!B302</f>
        <v>5</v>
      </c>
      <c r="C1818" t="str">
        <f>InputData!C302</f>
        <v>AllClassData</v>
      </c>
      <c r="D1818">
        <f>InputData!D302</f>
        <v>0</v>
      </c>
      <c r="E1818">
        <f>InputData!E302</f>
        <v>100</v>
      </c>
      <c r="F1818" t="str">
        <f>InputData!F302</f>
        <v>3.2.2.1. Arbustal denso</v>
      </c>
      <c r="G1818" t="str">
        <f>InputData!G302</f>
        <v>NDVImean</v>
      </c>
      <c r="H1818" t="str">
        <f>InputData!H302</f>
        <v>WMyear_NDVI201711</v>
      </c>
      <c r="I1818" t="str">
        <f t="shared" si="28"/>
        <v>All Data</v>
      </c>
      <c r="J1818">
        <f>InputData!O302</f>
        <v>0.70532094999999995</v>
      </c>
      <c r="K1818">
        <f>InputData!S302</f>
        <v>1.0835235E-2</v>
      </c>
    </row>
    <row r="1819" spans="1:11" hidden="1" x14ac:dyDescent="0.25">
      <c r="A1819" t="str">
        <f>InputData!A305</f>
        <v>20190123_005559</v>
      </c>
      <c r="B1819">
        <f>InputData!B305</f>
        <v>5</v>
      </c>
      <c r="C1819" t="str">
        <f>InputData!C305</f>
        <v>AllClassData</v>
      </c>
      <c r="D1819">
        <f>InputData!D305</f>
        <v>0</v>
      </c>
      <c r="E1819">
        <f>InputData!E305</f>
        <v>100</v>
      </c>
      <c r="F1819" t="str">
        <f>InputData!F305</f>
        <v>2.3.1. Pastos limpios</v>
      </c>
      <c r="G1819" t="str">
        <f>InputData!G305</f>
        <v>NDVImean</v>
      </c>
      <c r="H1819" t="str">
        <f>InputData!H305</f>
        <v>WMyear_NDVI201803</v>
      </c>
      <c r="I1819" t="str">
        <f t="shared" si="28"/>
        <v>All Data</v>
      </c>
      <c r="J1819">
        <f>InputData!O305</f>
        <v>0.39016400000000001</v>
      </c>
      <c r="K1819">
        <f>InputData!S305</f>
        <v>1.9364099999999999E-2</v>
      </c>
    </row>
    <row r="1820" spans="1:11" hidden="1" x14ac:dyDescent="0.25">
      <c r="A1820" t="str">
        <f>InputData!A307</f>
        <v>20190122_152023</v>
      </c>
      <c r="B1820">
        <f>InputData!B307</f>
        <v>5</v>
      </c>
      <c r="C1820" t="str">
        <f>InputData!C307</f>
        <v>AllClassData</v>
      </c>
      <c r="D1820">
        <f>InputData!D307</f>
        <v>0</v>
      </c>
      <c r="E1820">
        <f>InputData!E307</f>
        <v>100</v>
      </c>
      <c r="F1820" t="str">
        <f>InputData!F307</f>
        <v>2.1.2.1. Arroz</v>
      </c>
      <c r="G1820" t="str">
        <f>InputData!G307</f>
        <v>NDVImean</v>
      </c>
      <c r="H1820" t="str">
        <f>InputData!H307</f>
        <v>WMyear_NDVI201801</v>
      </c>
      <c r="I1820" t="str">
        <f t="shared" si="28"/>
        <v>All Data</v>
      </c>
      <c r="J1820">
        <f>InputData!O307</f>
        <v>0.54010689999999995</v>
      </c>
      <c r="K1820">
        <f>InputData!S307</f>
        <v>4.1221473000000002E-2</v>
      </c>
    </row>
    <row r="1821" spans="1:11" hidden="1" x14ac:dyDescent="0.25">
      <c r="A1821" t="str">
        <f>InputData!A309</f>
        <v>20190123_084031</v>
      </c>
      <c r="B1821">
        <f>InputData!B309</f>
        <v>5</v>
      </c>
      <c r="C1821" t="str">
        <f>InputData!C309</f>
        <v>AllClassData</v>
      </c>
      <c r="D1821">
        <f>InputData!D309</f>
        <v>0</v>
      </c>
      <c r="E1821">
        <f>InputData!E309</f>
        <v>100</v>
      </c>
      <c r="F1821" t="str">
        <f>InputData!F309</f>
        <v>3.1.4. Bosque de galera y ripario</v>
      </c>
      <c r="G1821" t="str">
        <f>InputData!G309</f>
        <v>NDVImean</v>
      </c>
      <c r="H1821" t="str">
        <f>InputData!H309</f>
        <v>WMyear_NDVI201718summer</v>
      </c>
      <c r="I1821" t="str">
        <f t="shared" si="28"/>
        <v>All Data</v>
      </c>
      <c r="J1821">
        <f>InputData!O309</f>
        <v>0.25691000000000003</v>
      </c>
      <c r="K1821">
        <f>InputData!S309</f>
        <v>1267.8900000000001</v>
      </c>
    </row>
    <row r="1822" spans="1:11" x14ac:dyDescent="0.25">
      <c r="A1822" t="str">
        <f>InputData!A311</f>
        <v>20190120_053541</v>
      </c>
      <c r="B1822">
        <f>InputData!B311</f>
        <v>5</v>
      </c>
      <c r="C1822" t="str">
        <f>InputData!C311</f>
        <v>AllClassData</v>
      </c>
      <c r="D1822">
        <f>InputData!D311</f>
        <v>0</v>
      </c>
      <c r="E1822">
        <f>InputData!E311</f>
        <v>100</v>
      </c>
      <c r="F1822" t="str">
        <f>InputData!F311</f>
        <v>3.1.2.2.2. Bosque abierto bajo inundable</v>
      </c>
      <c r="G1822" t="str">
        <f>InputData!G311</f>
        <v>NDVImean</v>
      </c>
      <c r="H1822" t="str">
        <f>InputData!H311</f>
        <v>WMyear_NDVI201711</v>
      </c>
      <c r="I1822" t="str">
        <f t="shared" si="28"/>
        <v>All Data</v>
      </c>
      <c r="J1822">
        <f>InputData!O311</f>
        <v>0.74272316999999999</v>
      </c>
      <c r="K1822">
        <f>InputData!S311</f>
        <v>9.2463609999999998E-3</v>
      </c>
    </row>
    <row r="1823" spans="1:11" hidden="1" x14ac:dyDescent="0.25">
      <c r="A1823" t="str">
        <f>InputData!A313</f>
        <v>20190122_140114</v>
      </c>
      <c r="B1823">
        <f>InputData!B313</f>
        <v>5</v>
      </c>
      <c r="C1823" t="str">
        <f>InputData!C313</f>
        <v>AllClassData</v>
      </c>
      <c r="D1823">
        <f>InputData!D313</f>
        <v>0</v>
      </c>
      <c r="E1823">
        <f>InputData!E313</f>
        <v>100</v>
      </c>
      <c r="F1823" t="str">
        <f>InputData!F313</f>
        <v>3.1.5. Plantacin forestal</v>
      </c>
      <c r="G1823" t="str">
        <f>InputData!G313</f>
        <v>NDVImean</v>
      </c>
      <c r="H1823" t="str">
        <f>InputData!H313</f>
        <v>WMyear_NDVI201712</v>
      </c>
      <c r="I1823" t="str">
        <f t="shared" si="28"/>
        <v>All Data</v>
      </c>
      <c r="J1823">
        <f>InputData!O313</f>
        <v>0.69725400000000004</v>
      </c>
      <c r="K1823">
        <f>InputData!S313</f>
        <v>1.97898E-2</v>
      </c>
    </row>
    <row r="1824" spans="1:11" hidden="1" x14ac:dyDescent="0.25">
      <c r="A1824" t="str">
        <f>InputData!A315</f>
        <v>20190123_035847</v>
      </c>
      <c r="B1824">
        <f>InputData!B315</f>
        <v>5</v>
      </c>
      <c r="C1824" t="str">
        <f>InputData!C315</f>
        <v>AllClassData</v>
      </c>
      <c r="D1824">
        <f>InputData!D315</f>
        <v>0</v>
      </c>
      <c r="E1824">
        <f>InputData!E315</f>
        <v>100</v>
      </c>
      <c r="F1824" t="str">
        <f>InputData!F315</f>
        <v>3.1.1.1.2. Bosque denso alto inundable</v>
      </c>
      <c r="G1824" t="str">
        <f>InputData!G315</f>
        <v>NDVImean</v>
      </c>
      <c r="H1824" t="str">
        <f>InputData!H315</f>
        <v>WMyear_NDVI201718summer</v>
      </c>
      <c r="I1824" t="str">
        <f t="shared" si="28"/>
        <v>All Data</v>
      </c>
      <c r="J1824">
        <f>InputData!O315</f>
        <v>0.62369399999999997</v>
      </c>
      <c r="K1824">
        <f>InputData!S315</f>
        <v>143.935</v>
      </c>
    </row>
    <row r="1825" spans="1:11" x14ac:dyDescent="0.25">
      <c r="A1825" t="str">
        <f>InputData!A317</f>
        <v>20190120_102920</v>
      </c>
      <c r="B1825">
        <f>InputData!B317</f>
        <v>5</v>
      </c>
      <c r="C1825" t="str">
        <f>InputData!C317</f>
        <v>AllClassData</v>
      </c>
      <c r="D1825">
        <f>InputData!D317</f>
        <v>0</v>
      </c>
      <c r="E1825">
        <f>InputData!E317</f>
        <v>100</v>
      </c>
      <c r="F1825" t="str">
        <f>InputData!F317</f>
        <v>4.1.3. Vegetacin acutica sobre cuerpos de agua</v>
      </c>
      <c r="G1825" t="str">
        <f>InputData!G317</f>
        <v>NDVImean</v>
      </c>
      <c r="H1825" t="str">
        <f>InputData!H317</f>
        <v>WMyear_NDVI201711</v>
      </c>
      <c r="I1825" t="str">
        <f t="shared" si="28"/>
        <v>All Data</v>
      </c>
      <c r="J1825">
        <f>InputData!O317</f>
        <v>0.60565789999999997</v>
      </c>
      <c r="K1825">
        <f>InputData!S317</f>
        <v>1.2653905E-2</v>
      </c>
    </row>
    <row r="1826" spans="1:11" hidden="1" x14ac:dyDescent="0.25">
      <c r="A1826" t="str">
        <f>InputData!A320</f>
        <v>20190123_134433</v>
      </c>
      <c r="B1826">
        <f>InputData!B320</f>
        <v>5</v>
      </c>
      <c r="C1826" t="str">
        <f>InputData!C320</f>
        <v>AllClassData</v>
      </c>
      <c r="D1826">
        <f>InputData!D320</f>
        <v>0</v>
      </c>
      <c r="E1826">
        <f>InputData!E320</f>
        <v>100</v>
      </c>
      <c r="F1826" t="str">
        <f>InputData!F320</f>
        <v>3.1.1.2.1. Bosque denso bajo de tierra firme</v>
      </c>
      <c r="G1826" t="str">
        <f>InputData!G320</f>
        <v>NDVImean</v>
      </c>
      <c r="H1826" t="str">
        <f>InputData!H320</f>
        <v>WMyear_NDVI2017winter</v>
      </c>
      <c r="I1826" t="str">
        <f t="shared" si="28"/>
        <v>All Data</v>
      </c>
      <c r="J1826">
        <f>InputData!O320</f>
        <v>0.78315849999999998</v>
      </c>
      <c r="K1826">
        <f>InputData!S320</f>
        <v>9.2308800000000003E-3</v>
      </c>
    </row>
    <row r="1827" spans="1:11" hidden="1" x14ac:dyDescent="0.25">
      <c r="A1827" t="str">
        <f>InputData!A322</f>
        <v>20190123_151331</v>
      </c>
      <c r="B1827">
        <f>InputData!B322</f>
        <v>5</v>
      </c>
      <c r="C1827" t="str">
        <f>InputData!C322</f>
        <v>AllClassData</v>
      </c>
      <c r="D1827">
        <f>InputData!D322</f>
        <v>0</v>
      </c>
      <c r="E1827">
        <f>InputData!E322</f>
        <v>100</v>
      </c>
      <c r="F1827" t="str">
        <f>InputData!F322</f>
        <v>3.1.2.2.1. Bosque abierto bajo de tierra firme</v>
      </c>
      <c r="G1827" t="str">
        <f>InputData!G322</f>
        <v>NDVImean</v>
      </c>
      <c r="H1827" t="str">
        <f>InputData!H322</f>
        <v>WMyear_NDVI2017winter</v>
      </c>
      <c r="I1827" t="str">
        <f t="shared" si="28"/>
        <v>All Data</v>
      </c>
      <c r="J1827">
        <f>InputData!O322</f>
        <v>0.79421984999999995</v>
      </c>
      <c r="K1827">
        <f>InputData!S322</f>
        <v>7.9015869999999998E-3</v>
      </c>
    </row>
    <row r="1828" spans="1:11" x14ac:dyDescent="0.25">
      <c r="A1828" t="str">
        <f>InputData!A325</f>
        <v>20190120_151742</v>
      </c>
      <c r="B1828">
        <f>InputData!B325</f>
        <v>5</v>
      </c>
      <c r="C1828" t="str">
        <f>InputData!C325</f>
        <v>AllClassData</v>
      </c>
      <c r="D1828">
        <f>InputData!D325</f>
        <v>0</v>
      </c>
      <c r="E1828">
        <f>InputData!E325</f>
        <v>100</v>
      </c>
      <c r="F1828" t="str">
        <f>InputData!F325</f>
        <v>1.3.1.2. Explotacin de hidrocarburos</v>
      </c>
      <c r="G1828" t="str">
        <f>InputData!G325</f>
        <v>NDVImean</v>
      </c>
      <c r="H1828" t="str">
        <f>InputData!H325</f>
        <v>WMyear_NDVI201711</v>
      </c>
      <c r="I1828" t="str">
        <f t="shared" si="28"/>
        <v>All Data</v>
      </c>
      <c r="J1828">
        <f>InputData!O325</f>
        <v>0.63013779999999997</v>
      </c>
      <c r="K1828">
        <f>InputData!S325</f>
        <v>3.4809350000000003E-2</v>
      </c>
    </row>
    <row r="1829" spans="1:11" hidden="1" x14ac:dyDescent="0.25">
      <c r="A1829" t="str">
        <f>InputData!A328</f>
        <v>20190124_154424</v>
      </c>
      <c r="B1829">
        <f>InputData!B328</f>
        <v>5</v>
      </c>
      <c r="C1829" t="str">
        <f>InputData!C328</f>
        <v>AllClassData</v>
      </c>
      <c r="D1829">
        <f>InputData!D328</f>
        <v>0</v>
      </c>
      <c r="E1829">
        <f>InputData!E328</f>
        <v>100</v>
      </c>
      <c r="F1829" t="str">
        <f>InputData!F328</f>
        <v>3.3.4. Zonas quemadas</v>
      </c>
      <c r="G1829" t="str">
        <f>InputData!G328</f>
        <v>NDVImean</v>
      </c>
      <c r="H1829" t="str">
        <f>InputData!H328</f>
        <v>WMyear_NDVI2017winter</v>
      </c>
      <c r="I1829" t="str">
        <f t="shared" si="28"/>
        <v>All Data</v>
      </c>
      <c r="J1829">
        <f>InputData!O328</f>
        <v>0.49155375000000001</v>
      </c>
      <c r="K1829">
        <f>InputData!S328</f>
        <v>5.7855793000000004E-3</v>
      </c>
    </row>
    <row r="1830" spans="1:11" hidden="1" x14ac:dyDescent="0.25">
      <c r="A1830" t="str">
        <f>InputData!A331</f>
        <v>20190121_163544</v>
      </c>
      <c r="B1830">
        <f>InputData!B331</f>
        <v>5</v>
      </c>
      <c r="C1830" t="str">
        <f>InputData!C331</f>
        <v>AllClassData</v>
      </c>
      <c r="D1830">
        <f>InputData!D331</f>
        <v>0</v>
      </c>
      <c r="E1830">
        <f>InputData!E331</f>
        <v>100</v>
      </c>
      <c r="F1830" t="str">
        <f>InputData!F331</f>
        <v>3.1.2.2.2. Bosque abierto bajo inundable</v>
      </c>
      <c r="G1830" t="str">
        <f>InputData!G331</f>
        <v>NDVImean</v>
      </c>
      <c r="H1830" t="str">
        <f>InputData!H331</f>
        <v>WMyear_NDVI201712</v>
      </c>
      <c r="I1830" t="str">
        <f t="shared" si="28"/>
        <v>All Data</v>
      </c>
      <c r="J1830">
        <f>InputData!O331</f>
        <v>0.74878299999999998</v>
      </c>
      <c r="K1830">
        <f>InputData!S331</f>
        <v>1.7306499999999999E-2</v>
      </c>
    </row>
    <row r="1831" spans="1:11" hidden="1" x14ac:dyDescent="0.25">
      <c r="A1831" t="str">
        <f>InputData!A336</f>
        <v>20190122_232156</v>
      </c>
      <c r="B1831">
        <f>InputData!B336</f>
        <v>5</v>
      </c>
      <c r="C1831" t="str">
        <f>InputData!C336</f>
        <v>AllClassData</v>
      </c>
      <c r="D1831">
        <f>InputData!D336</f>
        <v>0</v>
      </c>
      <c r="E1831">
        <f>InputData!E336</f>
        <v>100</v>
      </c>
      <c r="F1831" t="str">
        <f>InputData!F336</f>
        <v>3.1.1.1.2. Bosque denso alto inundable</v>
      </c>
      <c r="G1831" t="str">
        <f>InputData!G336</f>
        <v>NDVImean</v>
      </c>
      <c r="H1831" t="str">
        <f>InputData!H336</f>
        <v>WMyear_NDVI201801</v>
      </c>
      <c r="I1831" t="str">
        <f t="shared" si="28"/>
        <v>All Data</v>
      </c>
      <c r="J1831">
        <f>InputData!O336</f>
        <v>0.72888640000000005</v>
      </c>
      <c r="K1831">
        <f>InputData!S336</f>
        <v>2.0311570000000001E-2</v>
      </c>
    </row>
    <row r="1832" spans="1:11" hidden="1" x14ac:dyDescent="0.25">
      <c r="A1832" t="str">
        <f>InputData!A343</f>
        <v>20190122_192515</v>
      </c>
      <c r="B1832">
        <f>InputData!B343</f>
        <v>5</v>
      </c>
      <c r="C1832" t="str">
        <f>InputData!C343</f>
        <v>AllClassData</v>
      </c>
      <c r="D1832">
        <f>InputData!D343</f>
        <v>0</v>
      </c>
      <c r="E1832">
        <f>InputData!E343</f>
        <v>100</v>
      </c>
      <c r="F1832" t="str">
        <f>InputData!F343</f>
        <v>2.2.3.2. Palma de aceite</v>
      </c>
      <c r="G1832" t="str">
        <f>InputData!G343</f>
        <v>NDVImean</v>
      </c>
      <c r="H1832" t="str">
        <f>InputData!H343</f>
        <v>WMyear_NDVI201801</v>
      </c>
      <c r="I1832" t="str">
        <f t="shared" si="28"/>
        <v>All Data</v>
      </c>
      <c r="J1832">
        <f>InputData!O343</f>
        <v>0.74844200000000005</v>
      </c>
      <c r="K1832">
        <f>InputData!S343</f>
        <v>1.1405283E-2</v>
      </c>
    </row>
    <row r="1833" spans="1:11" hidden="1" x14ac:dyDescent="0.25">
      <c r="A1833" t="str">
        <f>InputData!A345</f>
        <v>20190121_212437</v>
      </c>
      <c r="B1833">
        <f>InputData!B345</f>
        <v>5</v>
      </c>
      <c r="C1833" t="str">
        <f>InputData!C345</f>
        <v>AllClassData</v>
      </c>
      <c r="D1833">
        <f>InputData!D345</f>
        <v>0</v>
      </c>
      <c r="E1833">
        <f>InputData!E345</f>
        <v>100</v>
      </c>
      <c r="F1833" t="str">
        <f>InputData!F345</f>
        <v>3.1.3. Bosque fragmentado</v>
      </c>
      <c r="G1833" t="str">
        <f>InputData!G345</f>
        <v>NDVImean</v>
      </c>
      <c r="H1833" t="str">
        <f>InputData!H345</f>
        <v>WMyear_NDVI201712</v>
      </c>
      <c r="I1833" t="str">
        <f t="shared" si="28"/>
        <v>All Data</v>
      </c>
      <c r="J1833">
        <f>InputData!O345</f>
        <v>0.722244</v>
      </c>
      <c r="K1833">
        <f>InputData!S345</f>
        <v>1.81073E-2</v>
      </c>
    </row>
    <row r="1834" spans="1:11" hidden="1" x14ac:dyDescent="0.25">
      <c r="A1834" t="str">
        <f>InputData!A347</f>
        <v>20190121_204910</v>
      </c>
      <c r="B1834">
        <f>InputData!B347</f>
        <v>5</v>
      </c>
      <c r="C1834" t="str">
        <f>InputData!C347</f>
        <v>AllClassData</v>
      </c>
      <c r="D1834">
        <f>InputData!D347</f>
        <v>0</v>
      </c>
      <c r="E1834">
        <f>InputData!E347</f>
        <v>100</v>
      </c>
      <c r="F1834" t="str">
        <f>InputData!F347</f>
        <v>2.3.1. Pastos limpios</v>
      </c>
      <c r="G1834" t="str">
        <f>InputData!G347</f>
        <v>NDVImean</v>
      </c>
      <c r="H1834" t="str">
        <f>InputData!H347</f>
        <v>WMyear_NDVI201802</v>
      </c>
      <c r="I1834" t="str">
        <f t="shared" si="28"/>
        <v>All Data</v>
      </c>
      <c r="J1834">
        <f>InputData!O347</f>
        <v>0.42780827999999999</v>
      </c>
      <c r="K1834">
        <f>InputData!S347</f>
        <v>2.0805797000000001E-2</v>
      </c>
    </row>
    <row r="1835" spans="1:11" hidden="1" x14ac:dyDescent="0.25">
      <c r="A1835" t="str">
        <f>InputData!A352</f>
        <v>20190121_233654</v>
      </c>
      <c r="B1835">
        <f>InputData!B352</f>
        <v>5</v>
      </c>
      <c r="C1835" t="str">
        <f>InputData!C352</f>
        <v>AllClassData</v>
      </c>
      <c r="D1835">
        <f>InputData!D352</f>
        <v>0</v>
      </c>
      <c r="E1835">
        <f>InputData!E352</f>
        <v>100</v>
      </c>
      <c r="F1835" t="str">
        <f>InputData!F352</f>
        <v>3.3.1. Zonas arenosas naturales</v>
      </c>
      <c r="G1835" t="str">
        <f>InputData!G352</f>
        <v>NDVImean</v>
      </c>
      <c r="H1835" t="str">
        <f>InputData!H352</f>
        <v>WMyear_NDVI201712</v>
      </c>
      <c r="I1835" t="str">
        <f t="shared" si="28"/>
        <v>All Data</v>
      </c>
      <c r="J1835">
        <f>InputData!O352</f>
        <v>0.47425899999999999</v>
      </c>
      <c r="K1835">
        <f>InputData!S352</f>
        <v>7.6484899999999995E-2</v>
      </c>
    </row>
    <row r="1836" spans="1:11" hidden="1" x14ac:dyDescent="0.25">
      <c r="A1836" t="str">
        <f>InputData!A354</f>
        <v>20190121_142917</v>
      </c>
      <c r="B1836">
        <f>InputData!B354</f>
        <v>5</v>
      </c>
      <c r="C1836" t="str">
        <f>InputData!C354</f>
        <v>AllClassData</v>
      </c>
      <c r="D1836">
        <f>InputData!D354</f>
        <v>0</v>
      </c>
      <c r="E1836">
        <f>InputData!E354</f>
        <v>100</v>
      </c>
      <c r="F1836" t="str">
        <f>InputData!F354</f>
        <v>3.1.2.1.2. Bosque abierto alto inundable</v>
      </c>
      <c r="G1836" t="str">
        <f>InputData!G354</f>
        <v>NDVImean</v>
      </c>
      <c r="H1836" t="str">
        <f>InputData!H354</f>
        <v>WMyear_NDVI201712</v>
      </c>
      <c r="I1836" t="str">
        <f t="shared" si="28"/>
        <v>All Data</v>
      </c>
      <c r="J1836">
        <f>InputData!O354</f>
        <v>0.71782699999999999</v>
      </c>
      <c r="K1836">
        <f>InputData!S354</f>
        <v>1.53575E-2</v>
      </c>
    </row>
    <row r="1837" spans="1:11" hidden="1" x14ac:dyDescent="0.25">
      <c r="A1837" t="str">
        <f>InputData!A358</f>
        <v>20190122_163656</v>
      </c>
      <c r="B1837">
        <f>InputData!B358</f>
        <v>5</v>
      </c>
      <c r="C1837" t="str">
        <f>InputData!C358</f>
        <v>AllClassData</v>
      </c>
      <c r="D1837">
        <f>InputData!D358</f>
        <v>0</v>
      </c>
      <c r="E1837">
        <f>InputData!E358</f>
        <v>100</v>
      </c>
      <c r="F1837" t="str">
        <f>InputData!F358</f>
        <v>3.2.1.2.1. Herbazal abierto arenoso</v>
      </c>
      <c r="G1837" t="str">
        <f>InputData!G358</f>
        <v>NDVImean</v>
      </c>
      <c r="H1837" t="str">
        <f>InputData!H358</f>
        <v>WMyear_NDVI201718summer</v>
      </c>
      <c r="I1837" t="str">
        <f t="shared" si="28"/>
        <v>All Data</v>
      </c>
      <c r="J1837">
        <f>InputData!O358</f>
        <v>-7.3355799999999999E-2</v>
      </c>
      <c r="K1837">
        <f>InputData!S358</f>
        <v>500.84699999999998</v>
      </c>
    </row>
    <row r="1838" spans="1:11" hidden="1" x14ac:dyDescent="0.25">
      <c r="A1838" t="str">
        <f>InputData!A360</f>
        <v>20190122_032210</v>
      </c>
      <c r="B1838">
        <f>InputData!B360</f>
        <v>5</v>
      </c>
      <c r="C1838" t="str">
        <f>InputData!C360</f>
        <v>AllClassData</v>
      </c>
      <c r="D1838">
        <f>InputData!D360</f>
        <v>0</v>
      </c>
      <c r="E1838">
        <f>InputData!E360</f>
        <v>100</v>
      </c>
      <c r="F1838" t="str">
        <f>InputData!F360</f>
        <v>3.1.4. Bosque de galera y ripario</v>
      </c>
      <c r="G1838" t="str">
        <f>InputData!G360</f>
        <v>NDVImean</v>
      </c>
      <c r="H1838" t="str">
        <f>InputData!H360</f>
        <v>WMyear_NDVI201802</v>
      </c>
      <c r="I1838" t="str">
        <f t="shared" si="28"/>
        <v>All Data</v>
      </c>
      <c r="J1838">
        <f>InputData!O360</f>
        <v>0.68351720000000005</v>
      </c>
      <c r="K1838">
        <f>InputData!S360</f>
        <v>2.3561229999999999E-2</v>
      </c>
    </row>
    <row r="1839" spans="1:11" hidden="1" x14ac:dyDescent="0.25">
      <c r="A1839" t="str">
        <f>InputData!A362</f>
        <v>20190123_022447</v>
      </c>
      <c r="B1839">
        <f>InputData!B362</f>
        <v>5</v>
      </c>
      <c r="C1839" t="str">
        <f>InputData!C362</f>
        <v>AllClassData</v>
      </c>
      <c r="D1839">
        <f>InputData!D362</f>
        <v>0</v>
      </c>
      <c r="E1839">
        <f>InputData!E362</f>
        <v>100</v>
      </c>
      <c r="F1839" t="str">
        <f>InputData!F362</f>
        <v>3.1.1.2.2. Bosque denso bajo inundable</v>
      </c>
      <c r="G1839" t="str">
        <f>InputData!G362</f>
        <v>NDVImean</v>
      </c>
      <c r="H1839" t="str">
        <f>InputData!H362</f>
        <v>WMyear_NDVI201801</v>
      </c>
      <c r="I1839" t="str">
        <f t="shared" si="28"/>
        <v>All Data</v>
      </c>
      <c r="J1839">
        <f>InputData!O362</f>
        <v>0.74499636999999996</v>
      </c>
      <c r="K1839">
        <f>InputData!S362</f>
        <v>1.3912580000000001E-2</v>
      </c>
    </row>
    <row r="1840" spans="1:11" hidden="1" x14ac:dyDescent="0.25">
      <c r="A1840" t="str">
        <f>InputData!A366</f>
        <v>20190121_145425</v>
      </c>
      <c r="B1840">
        <f>InputData!B366</f>
        <v>5</v>
      </c>
      <c r="C1840" t="str">
        <f>InputData!C366</f>
        <v>AllClassData</v>
      </c>
      <c r="D1840">
        <f>InputData!D366</f>
        <v>0</v>
      </c>
      <c r="E1840">
        <f>InputData!E366</f>
        <v>100</v>
      </c>
      <c r="F1840" t="str">
        <f>InputData!F366</f>
        <v>3.2.2.1. Arbustal denso</v>
      </c>
      <c r="G1840" t="str">
        <f>InputData!G366</f>
        <v>NDVImean</v>
      </c>
      <c r="H1840" t="str">
        <f>InputData!H366</f>
        <v>WMyear_NDVI201712</v>
      </c>
      <c r="I1840" t="str">
        <f t="shared" si="28"/>
        <v>All Data</v>
      </c>
      <c r="J1840">
        <f>InputData!O366</f>
        <v>0.70580399999999999</v>
      </c>
      <c r="K1840">
        <f>InputData!S366</f>
        <v>1.3941500000000001E-2</v>
      </c>
    </row>
    <row r="1841" spans="1:11" x14ac:dyDescent="0.25">
      <c r="A1841" t="str">
        <f>InputData!A368</f>
        <v>20190120_030918</v>
      </c>
      <c r="B1841">
        <f>InputData!B368</f>
        <v>5</v>
      </c>
      <c r="C1841" t="str">
        <f>InputData!C368</f>
        <v>AllClassData</v>
      </c>
      <c r="D1841">
        <f>InputData!D368</f>
        <v>0</v>
      </c>
      <c r="E1841">
        <f>InputData!E368</f>
        <v>100</v>
      </c>
      <c r="F1841" t="str">
        <f>InputData!F368</f>
        <v>3.1.2.1.2. Bosque abierto alto inundable</v>
      </c>
      <c r="G1841" t="str">
        <f>InputData!G368</f>
        <v>NDVImean</v>
      </c>
      <c r="H1841" t="str">
        <f>InputData!H368</f>
        <v>WMyear_NDVI201711</v>
      </c>
      <c r="I1841" t="str">
        <f t="shared" si="28"/>
        <v>All Data</v>
      </c>
      <c r="J1841">
        <f>InputData!O368</f>
        <v>0.71267970000000003</v>
      </c>
      <c r="K1841">
        <f>InputData!S368</f>
        <v>1.3057388E-2</v>
      </c>
    </row>
    <row r="1842" spans="1:11" hidden="1" x14ac:dyDescent="0.25">
      <c r="A1842" t="str">
        <f>InputData!A371</f>
        <v>20190122_020618</v>
      </c>
      <c r="B1842">
        <f>InputData!B371</f>
        <v>5</v>
      </c>
      <c r="C1842" t="str">
        <f>InputData!C371</f>
        <v>AllClassData</v>
      </c>
      <c r="D1842">
        <f>InputData!D371</f>
        <v>0</v>
      </c>
      <c r="E1842">
        <f>InputData!E371</f>
        <v>100</v>
      </c>
      <c r="F1842" t="str">
        <f>InputData!F371</f>
        <v>3.1.1.2.2. Bosque denso bajo inundable</v>
      </c>
      <c r="G1842" t="str">
        <f>InputData!G371</f>
        <v>NDVImean</v>
      </c>
      <c r="H1842" t="str">
        <f>InputData!H371</f>
        <v>WMyear_NDVI201802</v>
      </c>
      <c r="I1842" t="str">
        <f t="shared" si="28"/>
        <v>All Data</v>
      </c>
      <c r="J1842">
        <f>InputData!O371</f>
        <v>0.68324640000000003</v>
      </c>
      <c r="K1842">
        <f>InputData!S371</f>
        <v>1.8959799999999999E-2</v>
      </c>
    </row>
    <row r="1843" spans="1:11" hidden="1" x14ac:dyDescent="0.25">
      <c r="A1843" t="str">
        <f>InputData!A373</f>
        <v>20190122_150524</v>
      </c>
      <c r="B1843">
        <f>InputData!B373</f>
        <v>5</v>
      </c>
      <c r="C1843" t="str">
        <f>InputData!C373</f>
        <v>AllClassData</v>
      </c>
      <c r="D1843">
        <f>InputData!D373</f>
        <v>0</v>
      </c>
      <c r="E1843">
        <f>InputData!E373</f>
        <v>100</v>
      </c>
      <c r="F1843" t="str">
        <f>InputData!F373</f>
        <v>3.2.1.1.1. Herbazal denso de tierra firme</v>
      </c>
      <c r="G1843" t="str">
        <f>InputData!G373</f>
        <v>NDVImean</v>
      </c>
      <c r="H1843" t="str">
        <f>InputData!H373</f>
        <v>WMyear_NDVI201712</v>
      </c>
      <c r="I1843" t="str">
        <f t="shared" si="28"/>
        <v>All Data</v>
      </c>
      <c r="J1843">
        <f>InputData!O373</f>
        <v>0.54652000000000001</v>
      </c>
      <c r="K1843">
        <f>InputData!S373</f>
        <v>1.6902E-2</v>
      </c>
    </row>
    <row r="1844" spans="1:11" hidden="1" x14ac:dyDescent="0.25">
      <c r="A1844" t="str">
        <f>InputData!A379</f>
        <v>20190123_034320</v>
      </c>
      <c r="B1844">
        <f>InputData!B379</f>
        <v>5</v>
      </c>
      <c r="C1844" t="str">
        <f>InputData!C379</f>
        <v>AllClassData</v>
      </c>
      <c r="D1844">
        <f>InputData!D379</f>
        <v>0</v>
      </c>
      <c r="E1844">
        <f>InputData!E379</f>
        <v>100</v>
      </c>
      <c r="F1844" t="str">
        <f>InputData!F379</f>
        <v>3.1.4. Bosque de galera y ripario</v>
      </c>
      <c r="G1844" t="str">
        <f>InputData!G379</f>
        <v>NDVImean</v>
      </c>
      <c r="H1844" t="str">
        <f>InputData!H379</f>
        <v>WMyear_NDVI201801</v>
      </c>
      <c r="I1844" t="str">
        <f t="shared" si="28"/>
        <v>All Data</v>
      </c>
      <c r="J1844">
        <f>InputData!O379</f>
        <v>0.71443570000000001</v>
      </c>
      <c r="K1844">
        <f>InputData!S379</f>
        <v>1.8001715000000001E-2</v>
      </c>
    </row>
    <row r="1845" spans="1:11" hidden="1" x14ac:dyDescent="0.25">
      <c r="A1845" t="str">
        <f>InputData!A385</f>
        <v>20190123_094527</v>
      </c>
      <c r="B1845">
        <f>InputData!B385</f>
        <v>5</v>
      </c>
      <c r="C1845" t="str">
        <f>InputData!C385</f>
        <v>AllClassData</v>
      </c>
      <c r="D1845">
        <f>InputData!D385</f>
        <v>0</v>
      </c>
      <c r="E1845">
        <f>InputData!E385</f>
        <v>100</v>
      </c>
      <c r="F1845" t="str">
        <f>InputData!F385</f>
        <v>2.4.4. Mosaico de pastos con espacios naturales</v>
      </c>
      <c r="G1845" t="str">
        <f>InputData!G385</f>
        <v>NDVImean</v>
      </c>
      <c r="H1845" t="str">
        <f>InputData!H385</f>
        <v>WMyear_NDVI201801</v>
      </c>
      <c r="I1845" t="str">
        <f t="shared" si="28"/>
        <v>All Data</v>
      </c>
      <c r="J1845">
        <f>InputData!O385</f>
        <v>0.62935567000000003</v>
      </c>
      <c r="K1845">
        <f>InputData!S385</f>
        <v>2.0327738000000001E-2</v>
      </c>
    </row>
    <row r="1846" spans="1:11" hidden="1" x14ac:dyDescent="0.25">
      <c r="A1846" t="str">
        <f>InputData!A387</f>
        <v>20190122_125921</v>
      </c>
      <c r="B1846">
        <f>InputData!B387</f>
        <v>5</v>
      </c>
      <c r="C1846" t="str">
        <f>InputData!C387</f>
        <v>AllClassData</v>
      </c>
      <c r="D1846">
        <f>InputData!D387</f>
        <v>0</v>
      </c>
      <c r="E1846">
        <f>InputData!E387</f>
        <v>100</v>
      </c>
      <c r="F1846" t="str">
        <f>InputData!F387</f>
        <v>2.3.2. Pastos arbolados</v>
      </c>
      <c r="G1846" t="str">
        <f>InputData!G387</f>
        <v>NDVImean</v>
      </c>
      <c r="H1846" t="str">
        <f>InputData!H387</f>
        <v>WMyear_NDVI201712</v>
      </c>
      <c r="I1846" t="str">
        <f t="shared" si="28"/>
        <v>All Data</v>
      </c>
      <c r="J1846">
        <f>InputData!O387</f>
        <v>0.63389499999999999</v>
      </c>
      <c r="K1846">
        <f>InputData!S387</f>
        <v>1.8732200000000001E-2</v>
      </c>
    </row>
    <row r="1847" spans="1:11" hidden="1" x14ac:dyDescent="0.25">
      <c r="A1847" t="str">
        <f>InputData!A390</f>
        <v>20190122_235232</v>
      </c>
      <c r="B1847">
        <f>InputData!B390</f>
        <v>5</v>
      </c>
      <c r="C1847" t="str">
        <f>InputData!C390</f>
        <v>AllClassData</v>
      </c>
      <c r="D1847">
        <f>InputData!D390</f>
        <v>0</v>
      </c>
      <c r="E1847">
        <f>InputData!E390</f>
        <v>100</v>
      </c>
      <c r="F1847" t="str">
        <f>InputData!F390</f>
        <v>5.1.2. Lagunas, lagos y cinagas naturales</v>
      </c>
      <c r="G1847" t="str">
        <f>InputData!G390</f>
        <v>NDVImean</v>
      </c>
      <c r="H1847" t="str">
        <f>InputData!H390</f>
        <v>WMyear_NDVI201801</v>
      </c>
      <c r="I1847" t="str">
        <f t="shared" si="28"/>
        <v>All Data</v>
      </c>
      <c r="J1847">
        <f>InputData!O390</f>
        <v>0.45518039999999999</v>
      </c>
      <c r="K1847">
        <f>InputData!S390</f>
        <v>1.9891808E-2</v>
      </c>
    </row>
    <row r="1848" spans="1:11" x14ac:dyDescent="0.25">
      <c r="A1848" t="str">
        <f>InputData!A392</f>
        <v>20190121_095851</v>
      </c>
      <c r="B1848">
        <f>InputData!B392</f>
        <v>5</v>
      </c>
      <c r="C1848" t="str">
        <f>InputData!C392</f>
        <v>AllClassData</v>
      </c>
      <c r="D1848">
        <f>InputData!D392</f>
        <v>0</v>
      </c>
      <c r="E1848">
        <f>InputData!E392</f>
        <v>100</v>
      </c>
      <c r="F1848" t="str">
        <f>InputData!F392</f>
        <v>3.1.5. Plantacin forestal</v>
      </c>
      <c r="G1848" t="str">
        <f>InputData!G392</f>
        <v>NDVImean</v>
      </c>
      <c r="H1848" t="str">
        <f>InputData!H392</f>
        <v>WMyear_NDVI201711</v>
      </c>
      <c r="I1848" t="str">
        <f t="shared" si="28"/>
        <v>All Data</v>
      </c>
      <c r="J1848">
        <f>InputData!O392</f>
        <v>0.70842505</v>
      </c>
      <c r="K1848">
        <f>InputData!S392</f>
        <v>2.0519206000000002E-2</v>
      </c>
    </row>
    <row r="1849" spans="1:11" x14ac:dyDescent="0.25">
      <c r="A1849" t="str">
        <f>InputData!A395</f>
        <v>20190121_084849</v>
      </c>
      <c r="B1849">
        <f>InputData!B395</f>
        <v>5</v>
      </c>
      <c r="C1849" t="str">
        <f>InputData!C395</f>
        <v>AllClassData</v>
      </c>
      <c r="D1849">
        <f>InputData!D395</f>
        <v>0</v>
      </c>
      <c r="E1849">
        <f>InputData!E395</f>
        <v>100</v>
      </c>
      <c r="F1849" t="str">
        <f>InputData!F395</f>
        <v>2.3.2. Pastos arbolados</v>
      </c>
      <c r="G1849" t="str">
        <f>InputData!G395</f>
        <v>NDVImean</v>
      </c>
      <c r="H1849" t="str">
        <f>InputData!H395</f>
        <v>WMyear_NDVI201711</v>
      </c>
      <c r="I1849" t="str">
        <f t="shared" si="28"/>
        <v>All Data</v>
      </c>
      <c r="J1849">
        <f>InputData!O395</f>
        <v>0.70467780000000002</v>
      </c>
      <c r="K1849">
        <f>InputData!S395</f>
        <v>1.1018426E-2</v>
      </c>
    </row>
    <row r="1850" spans="1:11" hidden="1" x14ac:dyDescent="0.25">
      <c r="A1850" t="str">
        <f>InputData!A399</f>
        <v>20190122_000151</v>
      </c>
      <c r="B1850">
        <f>InputData!B399</f>
        <v>5</v>
      </c>
      <c r="C1850" t="str">
        <f>InputData!C399</f>
        <v>AllClassData</v>
      </c>
      <c r="D1850">
        <f>InputData!D399</f>
        <v>0</v>
      </c>
      <c r="E1850">
        <f>InputData!E399</f>
        <v>100</v>
      </c>
      <c r="F1850" t="str">
        <f>InputData!F399</f>
        <v>2.4.2. Mosaico de pastos y cultivos</v>
      </c>
      <c r="G1850" t="str">
        <f>InputData!G399</f>
        <v>NDVImean</v>
      </c>
      <c r="H1850" t="str">
        <f>InputData!H399</f>
        <v>WMyear_NDVI201712</v>
      </c>
      <c r="I1850" t="str">
        <f t="shared" si="28"/>
        <v>All Data</v>
      </c>
      <c r="J1850">
        <f>InputData!O399</f>
        <v>0.621166</v>
      </c>
      <c r="K1850">
        <f>InputData!S399</f>
        <v>1.9773599999999999E-2</v>
      </c>
    </row>
    <row r="1851" spans="1:11" hidden="1" x14ac:dyDescent="0.25">
      <c r="A1851" t="str">
        <f>InputData!A402</f>
        <v>20190122_203812</v>
      </c>
      <c r="B1851">
        <f>InputData!B402</f>
        <v>5</v>
      </c>
      <c r="C1851" t="str">
        <f>InputData!C402</f>
        <v>AllClassData</v>
      </c>
      <c r="D1851">
        <f>InputData!D402</f>
        <v>0</v>
      </c>
      <c r="E1851">
        <f>InputData!E402</f>
        <v>100</v>
      </c>
      <c r="F1851" t="str">
        <f>InputData!F402</f>
        <v>2.3.1. Pastos limpios</v>
      </c>
      <c r="G1851" t="str">
        <f>InputData!G402</f>
        <v>NDVImean</v>
      </c>
      <c r="H1851" t="str">
        <f>InputData!H402</f>
        <v>WMyear_NDVI201801</v>
      </c>
      <c r="I1851" t="str">
        <f t="shared" si="28"/>
        <v>All Data</v>
      </c>
      <c r="J1851">
        <f>InputData!O402</f>
        <v>0.50890740000000001</v>
      </c>
      <c r="K1851">
        <f>InputData!S402</f>
        <v>2.0507421000000001E-2</v>
      </c>
    </row>
    <row r="1852" spans="1:11" hidden="1" x14ac:dyDescent="0.25">
      <c r="A1852" t="str">
        <f>InputData!A407</f>
        <v>20190122_092723</v>
      </c>
      <c r="B1852">
        <f>InputData!B407</f>
        <v>5</v>
      </c>
      <c r="C1852" t="str">
        <f>InputData!C407</f>
        <v>AllClassData</v>
      </c>
      <c r="D1852">
        <f>InputData!D407</f>
        <v>0</v>
      </c>
      <c r="E1852">
        <f>InputData!E407</f>
        <v>100</v>
      </c>
      <c r="F1852" t="str">
        <f>InputData!F407</f>
        <v>2.4.4. Mosaico de pastos con espacios naturales</v>
      </c>
      <c r="G1852" t="str">
        <f>InputData!G407</f>
        <v>NDVImean</v>
      </c>
      <c r="H1852" t="str">
        <f>InputData!H407</f>
        <v>WMyear_NDVI201802</v>
      </c>
      <c r="I1852" t="str">
        <f t="shared" si="28"/>
        <v>All Data</v>
      </c>
      <c r="J1852">
        <f>InputData!O407</f>
        <v>0.54831419999999997</v>
      </c>
      <c r="K1852">
        <f>InputData!S407</f>
        <v>2.5843359999999999E-2</v>
      </c>
    </row>
    <row r="1853" spans="1:11" hidden="1" x14ac:dyDescent="0.25">
      <c r="A1853" t="str">
        <f>InputData!A412</f>
        <v>20190123_022050</v>
      </c>
      <c r="B1853">
        <f>InputData!B412</f>
        <v>5</v>
      </c>
      <c r="C1853" t="str">
        <f>InputData!C412</f>
        <v>AllClassData</v>
      </c>
      <c r="D1853">
        <f>InputData!D412</f>
        <v>0</v>
      </c>
      <c r="E1853">
        <f>InputData!E412</f>
        <v>100</v>
      </c>
      <c r="F1853" t="str">
        <f>InputData!F412</f>
        <v>3.2.3. Vegetacin secundaria o en transicin</v>
      </c>
      <c r="G1853" t="str">
        <f>InputData!G412</f>
        <v>NDVImean</v>
      </c>
      <c r="H1853" t="str">
        <f>InputData!H412</f>
        <v>WMyear_NDVI201718summer</v>
      </c>
      <c r="I1853" t="str">
        <f t="shared" si="28"/>
        <v>All Data</v>
      </c>
      <c r="J1853">
        <f>InputData!O412</f>
        <v>-0.79482600000000003</v>
      </c>
      <c r="K1853">
        <f>InputData!S412</f>
        <v>3852.9</v>
      </c>
    </row>
    <row r="1854" spans="1:11" x14ac:dyDescent="0.25">
      <c r="A1854" t="str">
        <f>InputData!A415</f>
        <v>20190120_014350</v>
      </c>
      <c r="B1854">
        <f>InputData!B415</f>
        <v>5</v>
      </c>
      <c r="C1854" t="str">
        <f>InputData!C415</f>
        <v>AllClassData</v>
      </c>
      <c r="D1854">
        <f>InputData!D415</f>
        <v>0</v>
      </c>
      <c r="E1854">
        <f>InputData!E415</f>
        <v>100</v>
      </c>
      <c r="F1854" t="str">
        <f>InputData!F415</f>
        <v>3.2.1.2.1. Herbazal abierto arenoso</v>
      </c>
      <c r="G1854" t="str">
        <f>InputData!G415</f>
        <v>NDVImean</v>
      </c>
      <c r="H1854" t="str">
        <f>InputData!H415</f>
        <v>WMyear_NDVI201711</v>
      </c>
      <c r="I1854" t="str">
        <f t="shared" si="28"/>
        <v>All Data</v>
      </c>
      <c r="J1854">
        <f>InputData!O415</f>
        <v>0.49317067999999997</v>
      </c>
      <c r="K1854">
        <f>InputData!S415</f>
        <v>1.3421883000000001E-2</v>
      </c>
    </row>
    <row r="1855" spans="1:11" hidden="1" x14ac:dyDescent="0.25">
      <c r="A1855" t="str">
        <f>InputData!A428</f>
        <v>20190122_230653</v>
      </c>
      <c r="B1855">
        <f>InputData!B428</f>
        <v>5</v>
      </c>
      <c r="C1855" t="str">
        <f>InputData!C428</f>
        <v>AllClassData</v>
      </c>
      <c r="D1855">
        <f>InputData!D428</f>
        <v>0</v>
      </c>
      <c r="E1855">
        <f>InputData!E428</f>
        <v>100</v>
      </c>
      <c r="F1855" t="str">
        <f>InputData!F428</f>
        <v>2.3.3. Pastos enmalezados</v>
      </c>
      <c r="G1855" t="str">
        <f>InputData!G428</f>
        <v>NDVImean</v>
      </c>
      <c r="H1855" t="str">
        <f>InputData!H428</f>
        <v>WMyear_NDVI201803</v>
      </c>
      <c r="I1855" t="str">
        <f t="shared" si="28"/>
        <v>All Data</v>
      </c>
      <c r="J1855">
        <f>InputData!O428</f>
        <v>0.46051399999999998</v>
      </c>
      <c r="K1855">
        <f>InputData!S428</f>
        <v>2.2780600000000002E-2</v>
      </c>
    </row>
    <row r="1856" spans="1:11" hidden="1" x14ac:dyDescent="0.25">
      <c r="A1856" t="str">
        <f>InputData!A432</f>
        <v>20190122_153518</v>
      </c>
      <c r="B1856">
        <f>InputData!B432</f>
        <v>5</v>
      </c>
      <c r="C1856" t="str">
        <f>InputData!C432</f>
        <v>AllClassData</v>
      </c>
      <c r="D1856">
        <f>InputData!D432</f>
        <v>0</v>
      </c>
      <c r="E1856">
        <f>InputData!E432</f>
        <v>100</v>
      </c>
      <c r="F1856" t="str">
        <f>InputData!F432</f>
        <v>3.3.4. Zonas quemadas</v>
      </c>
      <c r="G1856" t="str">
        <f>InputData!G432</f>
        <v>NDVImean</v>
      </c>
      <c r="H1856" t="str">
        <f>InputData!H432</f>
        <v>WMyear_NDVI201712</v>
      </c>
      <c r="I1856" t="str">
        <f t="shared" si="28"/>
        <v>All Data</v>
      </c>
      <c r="J1856">
        <f>InputData!O432</f>
        <v>0.50983699999999998</v>
      </c>
      <c r="K1856">
        <f>InputData!S432</f>
        <v>7.9080000000000001E-3</v>
      </c>
    </row>
    <row r="1857" spans="1:11" hidden="1" x14ac:dyDescent="0.25">
      <c r="A1857" t="str">
        <f>InputData!A434</f>
        <v>20190121_193940</v>
      </c>
      <c r="B1857">
        <f>InputData!B434</f>
        <v>5</v>
      </c>
      <c r="C1857" t="str">
        <f>InputData!C434</f>
        <v>AllClassData</v>
      </c>
      <c r="D1857">
        <f>InputData!D434</f>
        <v>0</v>
      </c>
      <c r="E1857">
        <f>InputData!E434</f>
        <v>100</v>
      </c>
      <c r="F1857" t="str">
        <f>InputData!F434</f>
        <v>2.2.3.2. Palma de aceite</v>
      </c>
      <c r="G1857" t="str">
        <f>InputData!G434</f>
        <v>NDVImean</v>
      </c>
      <c r="H1857" t="str">
        <f>InputData!H434</f>
        <v>WMyear_NDVI201802</v>
      </c>
      <c r="I1857" t="str">
        <f t="shared" si="28"/>
        <v>All Data</v>
      </c>
      <c r="J1857">
        <f>InputData!O434</f>
        <v>0.69732684</v>
      </c>
      <c r="K1857">
        <f>InputData!S434</f>
        <v>1.3273505E-2</v>
      </c>
    </row>
    <row r="1858" spans="1:11" hidden="1" x14ac:dyDescent="0.25">
      <c r="A1858" t="str">
        <f>InputData!A436</f>
        <v>20190121_203127</v>
      </c>
      <c r="B1858">
        <f>InputData!B436</f>
        <v>5</v>
      </c>
      <c r="C1858" t="str">
        <f>InputData!C436</f>
        <v>AllClassData</v>
      </c>
      <c r="D1858">
        <f>InputData!D436</f>
        <v>0</v>
      </c>
      <c r="E1858">
        <f>InputData!E436</f>
        <v>100</v>
      </c>
      <c r="F1858" t="str">
        <f>InputData!F436</f>
        <v>4.1.3. Vegetacin acutica sobre cuerpos de agua</v>
      </c>
      <c r="G1858" t="str">
        <f>InputData!G436</f>
        <v>NDVImean</v>
      </c>
      <c r="H1858" t="str">
        <f>InputData!H436</f>
        <v>WMyear_NDVI201712</v>
      </c>
      <c r="I1858" t="str">
        <f t="shared" si="28"/>
        <v>All Data</v>
      </c>
      <c r="J1858">
        <f>InputData!O436</f>
        <v>0.59283699999999995</v>
      </c>
      <c r="K1858">
        <f>InputData!S436</f>
        <v>1.4106E-2</v>
      </c>
    </row>
    <row r="1859" spans="1:11" hidden="1" x14ac:dyDescent="0.25">
      <c r="A1859" t="str">
        <f>InputData!A440</f>
        <v>20190123_104735</v>
      </c>
      <c r="B1859">
        <f>InputData!B440</f>
        <v>5</v>
      </c>
      <c r="C1859" t="str">
        <f>InputData!C440</f>
        <v>AllClassData</v>
      </c>
      <c r="D1859">
        <f>InputData!D440</f>
        <v>0</v>
      </c>
      <c r="E1859">
        <f>InputData!E440</f>
        <v>100</v>
      </c>
      <c r="F1859" t="str">
        <f>InputData!F440</f>
        <v>2.4.3. Mosaico de cultivos, pastos y espacios naturales</v>
      </c>
      <c r="G1859" t="str">
        <f>InputData!G440</f>
        <v>NDVImean</v>
      </c>
      <c r="H1859" t="str">
        <f>InputData!H440</f>
        <v>WMyear_NDVI201801</v>
      </c>
      <c r="I1859" t="str">
        <f t="shared" si="28"/>
        <v>All Data</v>
      </c>
      <c r="J1859">
        <f>InputData!O440</f>
        <v>0.63320869999999996</v>
      </c>
      <c r="K1859">
        <f>InputData!S440</f>
        <v>2.0544792999999999E-2</v>
      </c>
    </row>
    <row r="1860" spans="1:11" x14ac:dyDescent="0.25">
      <c r="A1860" t="str">
        <f>InputData!A444</f>
        <v>20190121_112812</v>
      </c>
      <c r="B1860">
        <f>InputData!B444</f>
        <v>5</v>
      </c>
      <c r="C1860" t="str">
        <f>InputData!C444</f>
        <v>AllClassData</v>
      </c>
      <c r="D1860">
        <f>InputData!D444</f>
        <v>0</v>
      </c>
      <c r="E1860">
        <f>InputData!E444</f>
        <v>100</v>
      </c>
      <c r="F1860" t="str">
        <f>InputData!F444</f>
        <v>3.3.4. Zonas quemadas</v>
      </c>
      <c r="G1860" t="str">
        <f>InputData!G444</f>
        <v>NDVImean</v>
      </c>
      <c r="H1860" t="str">
        <f>InputData!H444</f>
        <v>WMyear_NDVI201711</v>
      </c>
      <c r="I1860" t="str">
        <f t="shared" si="28"/>
        <v>All Data</v>
      </c>
      <c r="J1860">
        <f>InputData!O444</f>
        <v>0.5171405</v>
      </c>
      <c r="K1860">
        <f>InputData!S444</f>
        <v>6.0229287000000001E-3</v>
      </c>
    </row>
    <row r="1861" spans="1:11" hidden="1" x14ac:dyDescent="0.25">
      <c r="A1861" t="str">
        <f>InputData!A449</f>
        <v>20190122_185456</v>
      </c>
      <c r="B1861">
        <f>InputData!B449</f>
        <v>5</v>
      </c>
      <c r="C1861" t="str">
        <f>InputData!C449</f>
        <v>AllClassData</v>
      </c>
      <c r="D1861">
        <f>InputData!D449</f>
        <v>0</v>
      </c>
      <c r="E1861">
        <f>InputData!E449</f>
        <v>100</v>
      </c>
      <c r="F1861" t="str">
        <f>InputData!F449</f>
        <v>2.3.3. Pastos enmalezados</v>
      </c>
      <c r="G1861" t="str">
        <f>InputData!G449</f>
        <v>NDVImean</v>
      </c>
      <c r="H1861" t="str">
        <f>InputData!H449</f>
        <v>WMyear_NDVI201801</v>
      </c>
      <c r="I1861" t="str">
        <f t="shared" si="28"/>
        <v>All Data</v>
      </c>
      <c r="J1861">
        <f>InputData!O449</f>
        <v>0.57912889999999995</v>
      </c>
      <c r="K1861">
        <f>InputData!S449</f>
        <v>1.9870580999999998E-2</v>
      </c>
    </row>
    <row r="1862" spans="1:11" hidden="1" x14ac:dyDescent="0.25">
      <c r="A1862" t="str">
        <f>InputData!A451</f>
        <v>20190121_133923</v>
      </c>
      <c r="B1862">
        <f>InputData!B451</f>
        <v>5</v>
      </c>
      <c r="C1862" t="str">
        <f>InputData!C451</f>
        <v>AllClassData</v>
      </c>
      <c r="D1862">
        <f>InputData!D451</f>
        <v>0</v>
      </c>
      <c r="E1862">
        <f>InputData!E451</f>
        <v>100</v>
      </c>
      <c r="F1862" t="str">
        <f>InputData!F451</f>
        <v>2.4.5. Mosaico de cultivos con espacios naturales</v>
      </c>
      <c r="G1862" t="str">
        <f>InputData!G451</f>
        <v>NDVImean</v>
      </c>
      <c r="H1862" t="str">
        <f>InputData!H451</f>
        <v>WMyear_NDVI201712</v>
      </c>
      <c r="I1862" t="str">
        <f t="shared" si="28"/>
        <v>All Data</v>
      </c>
      <c r="J1862">
        <f>InputData!O451</f>
        <v>0.621591</v>
      </c>
      <c r="K1862">
        <f>InputData!S451</f>
        <v>3.2943199999999999E-2</v>
      </c>
    </row>
    <row r="1863" spans="1:11" hidden="1" x14ac:dyDescent="0.25">
      <c r="A1863" t="str">
        <f>InputData!A453</f>
        <v>20190122_002621</v>
      </c>
      <c r="B1863">
        <f>InputData!B453</f>
        <v>5</v>
      </c>
      <c r="C1863" t="str">
        <f>InputData!C453</f>
        <v>AllClassData</v>
      </c>
      <c r="D1863">
        <f>InputData!D453</f>
        <v>0</v>
      </c>
      <c r="E1863">
        <f>InputData!E453</f>
        <v>100</v>
      </c>
      <c r="F1863" t="str">
        <f>InputData!F453</f>
        <v>1.3.1.2. Explotacin de hidrocarburos</v>
      </c>
      <c r="G1863" t="str">
        <f>InputData!G453</f>
        <v>NDVImean</v>
      </c>
      <c r="H1863" t="str">
        <f>InputData!H453</f>
        <v>WMyear_NDVI201712</v>
      </c>
      <c r="I1863" t="str">
        <f t="shared" si="28"/>
        <v>All Data</v>
      </c>
      <c r="J1863">
        <f>InputData!O453</f>
        <v>0.58450100000000005</v>
      </c>
      <c r="K1863">
        <f>InputData!S453</f>
        <v>3.5477300000000003E-2</v>
      </c>
    </row>
    <row r="1864" spans="1:11" x14ac:dyDescent="0.25">
      <c r="A1864" t="str">
        <f>InputData!A455</f>
        <v>20190120_073237</v>
      </c>
      <c r="B1864">
        <f>InputData!B455</f>
        <v>5</v>
      </c>
      <c r="C1864" t="str">
        <f>InputData!C455</f>
        <v>AllClassData</v>
      </c>
      <c r="D1864">
        <f>InputData!D455</f>
        <v>0</v>
      </c>
      <c r="E1864">
        <f>InputData!E455</f>
        <v>100</v>
      </c>
      <c r="F1864" t="str">
        <f>InputData!F455</f>
        <v>3.1.2.1.1. Bosque abierto alto de tierra firme</v>
      </c>
      <c r="G1864" t="str">
        <f>InputData!G455</f>
        <v>NDVImean</v>
      </c>
      <c r="H1864" t="str">
        <f>InputData!H455</f>
        <v>WMyear_NDVI201711</v>
      </c>
      <c r="I1864" t="str">
        <f t="shared" si="28"/>
        <v>All Data</v>
      </c>
      <c r="J1864">
        <f>InputData!O455</f>
        <v>0.70607125999999998</v>
      </c>
      <c r="K1864">
        <f>InputData!S455</f>
        <v>3.6189694000000001E-2</v>
      </c>
    </row>
    <row r="1865" spans="1:11" hidden="1" x14ac:dyDescent="0.25">
      <c r="A1865" t="str">
        <f>InputData!A457</f>
        <v>20190122_085101</v>
      </c>
      <c r="B1865">
        <f>InputData!B457</f>
        <v>5</v>
      </c>
      <c r="C1865" t="str">
        <f>InputData!C457</f>
        <v>AllClassData</v>
      </c>
      <c r="D1865">
        <f>InputData!D457</f>
        <v>0</v>
      </c>
      <c r="E1865">
        <f>InputData!E457</f>
        <v>100</v>
      </c>
      <c r="F1865" t="str">
        <f>InputData!F457</f>
        <v>3.2.2.2. Arbustal abierto</v>
      </c>
      <c r="G1865" t="str">
        <f>InputData!G457</f>
        <v>NDVImean</v>
      </c>
      <c r="H1865" t="str">
        <f>InputData!H457</f>
        <v>WMyear_NDVI201712</v>
      </c>
      <c r="I1865" t="str">
        <f t="shared" si="28"/>
        <v>All Data</v>
      </c>
      <c r="J1865">
        <f>InputData!O457</f>
        <v>0.62274600000000002</v>
      </c>
      <c r="K1865">
        <f>InputData!S457</f>
        <v>2.0232699999999999E-2</v>
      </c>
    </row>
    <row r="1866" spans="1:11" hidden="1" x14ac:dyDescent="0.25">
      <c r="A1866" t="str">
        <f>InputData!A459</f>
        <v>20190122_192340</v>
      </c>
      <c r="B1866">
        <f>InputData!B459</f>
        <v>5</v>
      </c>
      <c r="C1866" t="str">
        <f>InputData!C459</f>
        <v>AllClassData</v>
      </c>
      <c r="D1866">
        <f>InputData!D459</f>
        <v>0</v>
      </c>
      <c r="E1866">
        <f>InputData!E459</f>
        <v>100</v>
      </c>
      <c r="F1866" t="str">
        <f>InputData!F459</f>
        <v>2.1.2.1. Arroz</v>
      </c>
      <c r="G1866" t="str">
        <f>InputData!G459</f>
        <v>NDVImean</v>
      </c>
      <c r="H1866" t="str">
        <f>InputData!H459</f>
        <v>WMyear_NDVI201803</v>
      </c>
      <c r="I1866" t="str">
        <f t="shared" si="28"/>
        <v>All Data</v>
      </c>
      <c r="J1866">
        <f>InputData!O459</f>
        <v>0.41105900000000001</v>
      </c>
      <c r="K1866">
        <f>InputData!S459</f>
        <v>4.32079E-2</v>
      </c>
    </row>
    <row r="1867" spans="1:11" hidden="1" x14ac:dyDescent="0.25">
      <c r="A1867" t="str">
        <f>InputData!A461</f>
        <v>20190123_065036</v>
      </c>
      <c r="B1867">
        <f>InputData!B461</f>
        <v>5</v>
      </c>
      <c r="C1867" t="str">
        <f>InputData!C461</f>
        <v>AllClassData</v>
      </c>
      <c r="D1867">
        <f>InputData!D461</f>
        <v>0</v>
      </c>
      <c r="E1867">
        <f>InputData!E461</f>
        <v>100</v>
      </c>
      <c r="F1867" t="str">
        <f>InputData!F461</f>
        <v>3.1.1.2.2. Bosque denso bajo inundable</v>
      </c>
      <c r="G1867" t="str">
        <f>InputData!G461</f>
        <v>NDVImean</v>
      </c>
      <c r="H1867" t="str">
        <f>InputData!H461</f>
        <v>WMyear_NDVI201803</v>
      </c>
      <c r="I1867" t="str">
        <f t="shared" si="28"/>
        <v>All Data</v>
      </c>
      <c r="J1867">
        <f>InputData!O461</f>
        <v>0.63435399999999997</v>
      </c>
      <c r="K1867">
        <f>InputData!S461</f>
        <v>2.3856700000000002E-2</v>
      </c>
    </row>
    <row r="1868" spans="1:11" hidden="1" x14ac:dyDescent="0.25">
      <c r="A1868" t="str">
        <f>InputData!A463</f>
        <v>20190123_034304</v>
      </c>
      <c r="B1868">
        <f>InputData!B463</f>
        <v>5</v>
      </c>
      <c r="C1868" t="str">
        <f>InputData!C463</f>
        <v>AllClassData</v>
      </c>
      <c r="D1868">
        <f>InputData!D463</f>
        <v>0</v>
      </c>
      <c r="E1868">
        <f>InputData!E463</f>
        <v>100</v>
      </c>
      <c r="F1868" t="str">
        <f>InputData!F463</f>
        <v>3.1.1.1.2. Bosque denso alto inundable</v>
      </c>
      <c r="G1868" t="str">
        <f>InputData!G463</f>
        <v>NDVImean</v>
      </c>
      <c r="H1868" t="str">
        <f>InputData!H463</f>
        <v>WMyear_NDVI201803</v>
      </c>
      <c r="I1868" t="str">
        <f t="shared" si="28"/>
        <v>All Data</v>
      </c>
      <c r="J1868">
        <f>InputData!O463</f>
        <v>0.63629599999999997</v>
      </c>
      <c r="K1868">
        <f>InputData!S463</f>
        <v>3.0313199999999998E-2</v>
      </c>
    </row>
    <row r="1869" spans="1:11" hidden="1" x14ac:dyDescent="0.25">
      <c r="A1869" t="str">
        <f>InputData!A471</f>
        <v>20190122_224439</v>
      </c>
      <c r="B1869">
        <f>InputData!B471</f>
        <v>5</v>
      </c>
      <c r="C1869" t="str">
        <f>InputData!C471</f>
        <v>AllClassData</v>
      </c>
      <c r="D1869">
        <f>InputData!D471</f>
        <v>0</v>
      </c>
      <c r="E1869">
        <f>InputData!E471</f>
        <v>100</v>
      </c>
      <c r="F1869" t="str">
        <f>InputData!F471</f>
        <v>3.1.1.1.1. Bosque denso alto de tierra firme</v>
      </c>
      <c r="G1869" t="str">
        <f>InputData!G471</f>
        <v>NDVImean</v>
      </c>
      <c r="H1869" t="str">
        <f>InputData!H471</f>
        <v>WMyear_NDVI201801</v>
      </c>
      <c r="I1869" t="str">
        <f t="shared" si="28"/>
        <v>All Data</v>
      </c>
      <c r="J1869">
        <f>InputData!O471</f>
        <v>0.72395229999999999</v>
      </c>
      <c r="K1869">
        <f>InputData!S471</f>
        <v>1.3232201000000001E-2</v>
      </c>
    </row>
    <row r="1870" spans="1:11" hidden="1" x14ac:dyDescent="0.25">
      <c r="A1870" t="str">
        <f>InputData!A474</f>
        <v>20190122_161449</v>
      </c>
      <c r="B1870">
        <f>InputData!B474</f>
        <v>5</v>
      </c>
      <c r="C1870" t="str">
        <f>InputData!C474</f>
        <v>AllClassData</v>
      </c>
      <c r="D1870">
        <f>InputData!D474</f>
        <v>0</v>
      </c>
      <c r="E1870">
        <f>InputData!E474</f>
        <v>100</v>
      </c>
      <c r="F1870" t="str">
        <f>InputData!F474</f>
        <v>3.2.1.2.1. Herbazal abierto arenoso</v>
      </c>
      <c r="G1870" t="str">
        <f>InputData!G474</f>
        <v>NDVImean</v>
      </c>
      <c r="H1870" t="str">
        <f>InputData!H474</f>
        <v>WMyear_NDVI201803</v>
      </c>
      <c r="I1870" t="str">
        <f t="shared" si="28"/>
        <v>All Data</v>
      </c>
      <c r="J1870">
        <f>InputData!O474</f>
        <v>0.34272200000000003</v>
      </c>
      <c r="K1870">
        <f>InputData!S474</f>
        <v>1.1648499999999999E-2</v>
      </c>
    </row>
    <row r="1871" spans="1:11" hidden="1" x14ac:dyDescent="0.25">
      <c r="A1871" t="str">
        <f>InputData!A477</f>
        <v>20190122_135043</v>
      </c>
      <c r="B1871">
        <f>InputData!B477</f>
        <v>5</v>
      </c>
      <c r="C1871" t="str">
        <f>InputData!C477</f>
        <v>AllClassData</v>
      </c>
      <c r="D1871">
        <f>InputData!D477</f>
        <v>0</v>
      </c>
      <c r="E1871">
        <f>InputData!E477</f>
        <v>100</v>
      </c>
      <c r="F1871" t="str">
        <f>InputData!F477</f>
        <v>3.1.2.1.2. Bosque abierto alto inundable</v>
      </c>
      <c r="G1871" t="str">
        <f>InputData!G477</f>
        <v>NDVImean</v>
      </c>
      <c r="H1871" t="str">
        <f>InputData!H477</f>
        <v>WMyear_NDVI201801</v>
      </c>
      <c r="I1871" t="str">
        <f t="shared" si="28"/>
        <v>All Data</v>
      </c>
      <c r="J1871">
        <f>InputData!O477</f>
        <v>0.67760699999999996</v>
      </c>
      <c r="K1871">
        <f>InputData!S477</f>
        <v>1.802774E-2</v>
      </c>
    </row>
    <row r="1872" spans="1:11" hidden="1" x14ac:dyDescent="0.25">
      <c r="A1872" t="str">
        <f>InputData!A480</f>
        <v>20190122_165150</v>
      </c>
      <c r="B1872">
        <f>InputData!B480</f>
        <v>5</v>
      </c>
      <c r="C1872" t="str">
        <f>InputData!C480</f>
        <v>AllClassData</v>
      </c>
      <c r="D1872">
        <f>InputData!D480</f>
        <v>0</v>
      </c>
      <c r="E1872">
        <f>InputData!E480</f>
        <v>100</v>
      </c>
      <c r="F1872" t="str">
        <f>InputData!F480</f>
        <v>3.1.3.2. Bosque fragmentado con vegetacin secundaria</v>
      </c>
      <c r="G1872" t="str">
        <f>InputData!G480</f>
        <v>NDVImean</v>
      </c>
      <c r="H1872" t="str">
        <f>InputData!H480</f>
        <v>WMyear_NDVI201801</v>
      </c>
      <c r="I1872" t="str">
        <f t="shared" si="28"/>
        <v>All Data</v>
      </c>
      <c r="J1872">
        <f>InputData!O480</f>
        <v>0.68469590000000002</v>
      </c>
      <c r="K1872">
        <f>InputData!S480</f>
        <v>2.1892426999999999E-2</v>
      </c>
    </row>
    <row r="1873" spans="1:11" hidden="1" x14ac:dyDescent="0.25">
      <c r="A1873" t="str">
        <f>InputData!A482</f>
        <v>20190123_165412</v>
      </c>
      <c r="B1873">
        <f>InputData!B482</f>
        <v>5</v>
      </c>
      <c r="C1873" t="str">
        <f>InputData!C482</f>
        <v>AllClassData</v>
      </c>
      <c r="D1873">
        <f>InputData!D482</f>
        <v>0</v>
      </c>
      <c r="E1873">
        <f>InputData!E482</f>
        <v>100</v>
      </c>
      <c r="F1873" t="str">
        <f>InputData!F482</f>
        <v>3.2.1.1.1. Herbazal denso de tierra firme</v>
      </c>
      <c r="G1873" t="str">
        <f>InputData!G482</f>
        <v>NDVImean</v>
      </c>
      <c r="H1873" t="str">
        <f>InputData!H482</f>
        <v>WMyear_NDVI201803</v>
      </c>
      <c r="I1873" t="str">
        <f t="shared" si="28"/>
        <v>All Data</v>
      </c>
      <c r="J1873">
        <f>InputData!O482</f>
        <v>0.37574800000000003</v>
      </c>
      <c r="K1873">
        <f>InputData!S482</f>
        <v>1.47729E-2</v>
      </c>
    </row>
    <row r="1874" spans="1:11" hidden="1" x14ac:dyDescent="0.25">
      <c r="A1874" t="str">
        <f>InputData!A485</f>
        <v>20190122_041851</v>
      </c>
      <c r="B1874">
        <f>InputData!B485</f>
        <v>5</v>
      </c>
      <c r="C1874" t="str">
        <f>InputData!C485</f>
        <v>AllClassData</v>
      </c>
      <c r="D1874">
        <f>InputData!D485</f>
        <v>0</v>
      </c>
      <c r="E1874">
        <f>InputData!E485</f>
        <v>100</v>
      </c>
      <c r="F1874" t="str">
        <f>InputData!F485</f>
        <v>4.1.1. Zonas Pantanosas</v>
      </c>
      <c r="G1874" t="str">
        <f>InputData!G485</f>
        <v>NDVImean</v>
      </c>
      <c r="H1874" t="str">
        <f>InputData!H485</f>
        <v>WMyear_NDVI201802</v>
      </c>
      <c r="I1874" t="str">
        <f t="shared" si="28"/>
        <v>All Data</v>
      </c>
      <c r="J1874">
        <f>InputData!O485</f>
        <v>0.45086127999999998</v>
      </c>
      <c r="K1874">
        <f>InputData!S485</f>
        <v>1.791655E-2</v>
      </c>
    </row>
    <row r="1875" spans="1:11" hidden="1" x14ac:dyDescent="0.25">
      <c r="A1875" t="str">
        <f>InputData!A489</f>
        <v>20190123_151220</v>
      </c>
      <c r="B1875">
        <f>InputData!B489</f>
        <v>5</v>
      </c>
      <c r="C1875" t="str">
        <f>InputData!C489</f>
        <v>AllClassData</v>
      </c>
      <c r="D1875">
        <f>InputData!D489</f>
        <v>0</v>
      </c>
      <c r="E1875">
        <f>InputData!E489</f>
        <v>100</v>
      </c>
      <c r="F1875" t="str">
        <f>InputData!F489</f>
        <v>2.4.4. Mosaico de pastos con espacios naturales</v>
      </c>
      <c r="G1875" t="str">
        <f>InputData!G489</f>
        <v>NDVImean</v>
      </c>
      <c r="H1875" t="str">
        <f>InputData!H489</f>
        <v>WMyear_NDVI201718summer</v>
      </c>
      <c r="I1875" t="str">
        <f t="shared" si="28"/>
        <v>All Data</v>
      </c>
      <c r="J1875">
        <f>InputData!O489</f>
        <v>0.25218400000000002</v>
      </c>
      <c r="K1875">
        <f>InputData!S489</f>
        <v>456.529</v>
      </c>
    </row>
    <row r="1876" spans="1:11" hidden="1" x14ac:dyDescent="0.25">
      <c r="A1876" t="str">
        <f>InputData!A493</f>
        <v>20190123_161105</v>
      </c>
      <c r="B1876">
        <f>InputData!B493</f>
        <v>5</v>
      </c>
      <c r="C1876" t="str">
        <f>InputData!C493</f>
        <v>AllClassData</v>
      </c>
      <c r="D1876">
        <f>InputData!D493</f>
        <v>0</v>
      </c>
      <c r="E1876">
        <f>InputData!E493</f>
        <v>100</v>
      </c>
      <c r="F1876" t="str">
        <f>InputData!F493</f>
        <v>2.4.3. Mosaico de cultivos, pastos y espacios naturales</v>
      </c>
      <c r="G1876" t="str">
        <f>InputData!G493</f>
        <v>NDVImean</v>
      </c>
      <c r="H1876" t="str">
        <f>InputData!H493</f>
        <v>WMyear_NDVI201803</v>
      </c>
      <c r="I1876" t="str">
        <f t="shared" si="28"/>
        <v>All Data</v>
      </c>
      <c r="J1876">
        <f>InputData!O493</f>
        <v>0.51093100000000002</v>
      </c>
      <c r="K1876">
        <f>InputData!S493</f>
        <v>2.01637E-2</v>
      </c>
    </row>
    <row r="1877" spans="1:11" hidden="1" x14ac:dyDescent="0.25">
      <c r="A1877" t="str">
        <f>InputData!A501</f>
        <v>20190123_044536</v>
      </c>
      <c r="B1877">
        <f>InputData!B501</f>
        <v>5</v>
      </c>
      <c r="C1877" t="str">
        <f>InputData!C501</f>
        <v>AllClassData</v>
      </c>
      <c r="D1877">
        <f>InputData!D501</f>
        <v>0</v>
      </c>
      <c r="E1877">
        <f>InputData!E501</f>
        <v>100</v>
      </c>
      <c r="F1877" t="str">
        <f>InputData!F501</f>
        <v>4.1.1. Zonas Pantanosas</v>
      </c>
      <c r="G1877" t="str">
        <f>InputData!G501</f>
        <v>NDVImean</v>
      </c>
      <c r="H1877" t="str">
        <f>InputData!H501</f>
        <v>WMyear_NDVI201801</v>
      </c>
      <c r="I1877" t="str">
        <f t="shared" si="28"/>
        <v>All Data</v>
      </c>
      <c r="J1877">
        <f>InputData!O501</f>
        <v>0.50705270000000002</v>
      </c>
      <c r="K1877">
        <f>InputData!S501</f>
        <v>1.4414087000000001E-2</v>
      </c>
    </row>
    <row r="1878" spans="1:11" x14ac:dyDescent="0.25">
      <c r="A1878" t="str">
        <f>InputData!A504</f>
        <v>20190120_040711</v>
      </c>
      <c r="B1878">
        <f>InputData!B504</f>
        <v>5</v>
      </c>
      <c r="C1878" t="str">
        <f>InputData!C504</f>
        <v>AllClassData</v>
      </c>
      <c r="D1878">
        <f>InputData!D504</f>
        <v>0</v>
      </c>
      <c r="E1878">
        <f>InputData!E504</f>
        <v>100</v>
      </c>
      <c r="F1878" t="str">
        <f>InputData!F504</f>
        <v>3.1.2.2.1. Bosque abierto bajo de tierra firme</v>
      </c>
      <c r="G1878" t="str">
        <f>InputData!G504</f>
        <v>NDVImean</v>
      </c>
      <c r="H1878" t="str">
        <f>InputData!H504</f>
        <v>WMyear_NDVI201711</v>
      </c>
      <c r="I1878" t="str">
        <f t="shared" si="28"/>
        <v>All Data</v>
      </c>
      <c r="J1878">
        <f>InputData!O504</f>
        <v>0.76996299999999995</v>
      </c>
      <c r="K1878">
        <f>InputData!S504</f>
        <v>1.0149060999999999E-2</v>
      </c>
    </row>
    <row r="1879" spans="1:11" hidden="1" x14ac:dyDescent="0.25">
      <c r="A1879" t="str">
        <f>InputData!A506</f>
        <v>20190122_122225</v>
      </c>
      <c r="B1879">
        <f>InputData!B506</f>
        <v>5</v>
      </c>
      <c r="C1879" t="str">
        <f>InputData!C506</f>
        <v>AllClassData</v>
      </c>
      <c r="D1879">
        <f>InputData!D506</f>
        <v>0</v>
      </c>
      <c r="E1879">
        <f>InputData!E506</f>
        <v>100</v>
      </c>
      <c r="F1879" t="str">
        <f>InputData!F506</f>
        <v>3.2.1.2.1. Herbazal abierto arenoso</v>
      </c>
      <c r="G1879" t="str">
        <f>InputData!G506</f>
        <v>NDVImean</v>
      </c>
      <c r="H1879" t="str">
        <f>InputData!H506</f>
        <v>WMyear_NDVI201801</v>
      </c>
      <c r="I1879" t="str">
        <f t="shared" si="28"/>
        <v>All Data</v>
      </c>
      <c r="J1879">
        <f>InputData!O506</f>
        <v>0.43323186000000002</v>
      </c>
      <c r="K1879">
        <f>InputData!S506</f>
        <v>1.4288197000000001E-2</v>
      </c>
    </row>
    <row r="1880" spans="1:11" hidden="1" x14ac:dyDescent="0.25">
      <c r="A1880" t="str">
        <f>InputData!A509</f>
        <v>20190121_191159</v>
      </c>
      <c r="B1880">
        <f>InputData!B509</f>
        <v>5</v>
      </c>
      <c r="C1880" t="str">
        <f>InputData!C509</f>
        <v>AllClassData</v>
      </c>
      <c r="D1880">
        <f>InputData!D509</f>
        <v>0</v>
      </c>
      <c r="E1880">
        <f>InputData!E509</f>
        <v>100</v>
      </c>
      <c r="F1880" t="str">
        <f>InputData!F509</f>
        <v>2.3.3. Pastos enmalezados</v>
      </c>
      <c r="G1880" t="str">
        <f>InputData!G509</f>
        <v>NDVImean</v>
      </c>
      <c r="H1880" t="str">
        <f>InputData!H509</f>
        <v>WMyear_NDVI201802</v>
      </c>
      <c r="I1880" t="str">
        <f t="shared" ref="I1880:I1943" si="29">NewCategory(C1880)</f>
        <v>All Data</v>
      </c>
      <c r="J1880">
        <f>InputData!O509</f>
        <v>0.50542927000000004</v>
      </c>
      <c r="K1880">
        <f>InputData!S509</f>
        <v>2.2975860000000001E-2</v>
      </c>
    </row>
    <row r="1881" spans="1:11" hidden="1" x14ac:dyDescent="0.25">
      <c r="A1881" t="str">
        <f>InputData!A511</f>
        <v>20190122_142040</v>
      </c>
      <c r="B1881">
        <f>InputData!B511</f>
        <v>5</v>
      </c>
      <c r="C1881" t="str">
        <f>InputData!C511</f>
        <v>AllClassData</v>
      </c>
      <c r="D1881">
        <f>InputData!D511</f>
        <v>0</v>
      </c>
      <c r="E1881">
        <f>InputData!E511</f>
        <v>100</v>
      </c>
      <c r="F1881" t="str">
        <f>InputData!F511</f>
        <v>3.2.2.1. Arbustal denso</v>
      </c>
      <c r="G1881" t="str">
        <f>InputData!G511</f>
        <v>NDVImean</v>
      </c>
      <c r="H1881" t="str">
        <f>InputData!H511</f>
        <v>WMyear_NDVI201801</v>
      </c>
      <c r="I1881" t="str">
        <f t="shared" si="29"/>
        <v>All Data</v>
      </c>
      <c r="J1881">
        <f>InputData!O511</f>
        <v>0.66730060000000002</v>
      </c>
      <c r="K1881">
        <f>InputData!S511</f>
        <v>1.5049224999999999E-2</v>
      </c>
    </row>
    <row r="1882" spans="1:11" hidden="1" x14ac:dyDescent="0.25">
      <c r="A1882" t="str">
        <f>InputData!A514</f>
        <v>20190122_155102</v>
      </c>
      <c r="B1882">
        <f>InputData!B514</f>
        <v>5</v>
      </c>
      <c r="C1882" t="str">
        <f>InputData!C514</f>
        <v>AllClassData</v>
      </c>
      <c r="D1882">
        <f>InputData!D514</f>
        <v>0</v>
      </c>
      <c r="E1882">
        <f>InputData!E514</f>
        <v>100</v>
      </c>
      <c r="F1882" t="str">
        <f>InputData!F514</f>
        <v>3.1.3.1. Bosque fragmentado con pastos y cultivos</v>
      </c>
      <c r="G1882" t="str">
        <f>InputData!G514</f>
        <v>NDVImean</v>
      </c>
      <c r="H1882" t="str">
        <f>InputData!H514</f>
        <v>WMyear_NDVI201801</v>
      </c>
      <c r="I1882" t="str">
        <f t="shared" si="29"/>
        <v>All Data</v>
      </c>
      <c r="J1882">
        <f>InputData!O514</f>
        <v>0.6618193</v>
      </c>
      <c r="K1882">
        <f>InputData!S514</f>
        <v>2.213795E-2</v>
      </c>
    </row>
    <row r="1883" spans="1:11" hidden="1" x14ac:dyDescent="0.25">
      <c r="A1883" t="str">
        <f>InputData!A516</f>
        <v>20190121_211623</v>
      </c>
      <c r="B1883">
        <f>InputData!B516</f>
        <v>5</v>
      </c>
      <c r="C1883" t="str">
        <f>InputData!C516</f>
        <v>AllClassData</v>
      </c>
      <c r="D1883">
        <f>InputData!D516</f>
        <v>0</v>
      </c>
      <c r="E1883">
        <f>InputData!E516</f>
        <v>100</v>
      </c>
      <c r="F1883" t="str">
        <f>InputData!F516</f>
        <v>4.1.3. Vegetacin acutica sobre cuerpos de agua</v>
      </c>
      <c r="G1883" t="str">
        <f>InputData!G516</f>
        <v>NDVImean</v>
      </c>
      <c r="H1883" t="str">
        <f>InputData!H516</f>
        <v>WMyear_NDVI201802</v>
      </c>
      <c r="I1883" t="str">
        <f t="shared" si="29"/>
        <v>All Data</v>
      </c>
      <c r="J1883">
        <f>InputData!O516</f>
        <v>0.47326794</v>
      </c>
      <c r="K1883">
        <f>InputData!S516</f>
        <v>2.0296952E-2</v>
      </c>
    </row>
    <row r="1884" spans="1:11" hidden="1" x14ac:dyDescent="0.25">
      <c r="A1884" t="str">
        <f>InputData!A520</f>
        <v>20190122_235751</v>
      </c>
      <c r="B1884">
        <f>InputData!B520</f>
        <v>5</v>
      </c>
      <c r="C1884" t="str">
        <f>InputData!C520</f>
        <v>AllClassData</v>
      </c>
      <c r="D1884">
        <f>InputData!D520</f>
        <v>0</v>
      </c>
      <c r="E1884">
        <f>InputData!E520</f>
        <v>100</v>
      </c>
      <c r="F1884" t="str">
        <f>InputData!F520</f>
        <v>2.2.3.2. Palma de aceite</v>
      </c>
      <c r="G1884" t="str">
        <f>InputData!G520</f>
        <v>NDVImean</v>
      </c>
      <c r="H1884" t="str">
        <f>InputData!H520</f>
        <v>WMyear_NDVI201718summer</v>
      </c>
      <c r="I1884" t="str">
        <f t="shared" si="29"/>
        <v>All Data</v>
      </c>
      <c r="J1884">
        <f>InputData!O520</f>
        <v>0.73130099999999998</v>
      </c>
      <c r="K1884">
        <f>InputData!S520</f>
        <v>1.04463E-2</v>
      </c>
    </row>
    <row r="1885" spans="1:11" hidden="1" x14ac:dyDescent="0.25">
      <c r="A1885" t="str">
        <f>InputData!A523</f>
        <v>20190122_221206</v>
      </c>
      <c r="B1885">
        <f>InputData!B523</f>
        <v>5</v>
      </c>
      <c r="C1885" t="str">
        <f>InputData!C523</f>
        <v>AllClassData</v>
      </c>
      <c r="D1885">
        <f>InputData!D523</f>
        <v>0</v>
      </c>
      <c r="E1885">
        <f>InputData!E523</f>
        <v>100</v>
      </c>
      <c r="F1885" t="str">
        <f>InputData!F523</f>
        <v>3.1.3. Bosque fragmentado</v>
      </c>
      <c r="G1885" t="str">
        <f>InputData!G523</f>
        <v>NDVImean</v>
      </c>
      <c r="H1885" t="str">
        <f>InputData!H523</f>
        <v>WMyear_NDVI201801</v>
      </c>
      <c r="I1885" t="str">
        <f t="shared" si="29"/>
        <v>All Data</v>
      </c>
      <c r="J1885">
        <f>InputData!O523</f>
        <v>0.69086044999999996</v>
      </c>
      <c r="K1885">
        <f>InputData!S523</f>
        <v>1.6498642000000001E-2</v>
      </c>
    </row>
    <row r="1886" spans="1:11" hidden="1" x14ac:dyDescent="0.25">
      <c r="A1886" t="str">
        <f>InputData!A525</f>
        <v>20190123_005235</v>
      </c>
      <c r="B1886">
        <f>InputData!B525</f>
        <v>5</v>
      </c>
      <c r="C1886" t="str">
        <f>InputData!C525</f>
        <v>AllClassData</v>
      </c>
      <c r="D1886">
        <f>InputData!D525</f>
        <v>0</v>
      </c>
      <c r="E1886">
        <f>InputData!E525</f>
        <v>100</v>
      </c>
      <c r="F1886" t="str">
        <f>InputData!F525</f>
        <v>3.3.1. Zonas arenosas naturales</v>
      </c>
      <c r="G1886" t="str">
        <f>InputData!G525</f>
        <v>NDVImean</v>
      </c>
      <c r="H1886" t="str">
        <f>InputData!H525</f>
        <v>WMyear_NDVI201801</v>
      </c>
      <c r="I1886" t="str">
        <f t="shared" si="29"/>
        <v>All Data</v>
      </c>
      <c r="J1886">
        <f>InputData!O525</f>
        <v>0.45248149999999998</v>
      </c>
      <c r="K1886">
        <f>InputData!S525</f>
        <v>6.8601609999999993E-2</v>
      </c>
    </row>
    <row r="1887" spans="1:11" hidden="1" x14ac:dyDescent="0.25">
      <c r="A1887" t="str">
        <f>InputData!A527</f>
        <v>20190123_172157</v>
      </c>
      <c r="B1887">
        <f>InputData!B527</f>
        <v>5</v>
      </c>
      <c r="C1887" t="str">
        <f>InputData!C527</f>
        <v>AllClassData</v>
      </c>
      <c r="D1887">
        <f>InputData!D527</f>
        <v>0</v>
      </c>
      <c r="E1887">
        <f>InputData!E527</f>
        <v>100</v>
      </c>
      <c r="F1887" t="str">
        <f>InputData!F527</f>
        <v>3.2.1.1.1. Herbazal denso de tierra firme</v>
      </c>
      <c r="G1887" t="str">
        <f>InputData!G527</f>
        <v>NDVImean</v>
      </c>
      <c r="H1887" t="str">
        <f>InputData!H527</f>
        <v>WMyear_NDVI201718summer</v>
      </c>
      <c r="I1887" t="str">
        <f t="shared" si="29"/>
        <v>All Data</v>
      </c>
      <c r="J1887">
        <f>InputData!O527</f>
        <v>0.48177900000000001</v>
      </c>
      <c r="K1887">
        <f>InputData!S527</f>
        <v>0.382718</v>
      </c>
    </row>
    <row r="1888" spans="1:11" hidden="1" x14ac:dyDescent="0.25">
      <c r="A1888" t="str">
        <f>InputData!A529</f>
        <v>20190121_155916</v>
      </c>
      <c r="B1888">
        <f>InputData!B529</f>
        <v>5</v>
      </c>
      <c r="C1888" t="str">
        <f>InputData!C529</f>
        <v>AllClassData</v>
      </c>
      <c r="D1888">
        <f>InputData!D529</f>
        <v>0</v>
      </c>
      <c r="E1888">
        <f>InputData!E529</f>
        <v>100</v>
      </c>
      <c r="F1888" t="str">
        <f>InputData!F529</f>
        <v>2.1.2.1. Arroz</v>
      </c>
      <c r="G1888" t="str">
        <f>InputData!G529</f>
        <v>NDVImean</v>
      </c>
      <c r="H1888" t="str">
        <f>InputData!H529</f>
        <v>WMyear_NDVI201802</v>
      </c>
      <c r="I1888" t="str">
        <f t="shared" si="29"/>
        <v>All Data</v>
      </c>
      <c r="J1888">
        <f>InputData!O529</f>
        <v>0.46039402000000001</v>
      </c>
      <c r="K1888">
        <f>InputData!S529</f>
        <v>4.2773052999999998E-2</v>
      </c>
    </row>
    <row r="1889" spans="1:11" hidden="1" x14ac:dyDescent="0.25">
      <c r="A1889" t="str">
        <f>InputData!A531</f>
        <v>20190123_115001</v>
      </c>
      <c r="B1889">
        <f>InputData!B531</f>
        <v>5</v>
      </c>
      <c r="C1889" t="str">
        <f>InputData!C531</f>
        <v>AllClassData</v>
      </c>
      <c r="D1889">
        <f>InputData!D531</f>
        <v>0</v>
      </c>
      <c r="E1889">
        <f>InputData!E531</f>
        <v>100</v>
      </c>
      <c r="F1889" t="str">
        <f>InputData!F531</f>
        <v>3.3.4. Zonas quemadas</v>
      </c>
      <c r="G1889" t="str">
        <f>InputData!G531</f>
        <v>NDVImean</v>
      </c>
      <c r="H1889" t="str">
        <f>InputData!H531</f>
        <v>WMyear_NDVI201801</v>
      </c>
      <c r="I1889" t="str">
        <f t="shared" si="29"/>
        <v>All Data</v>
      </c>
      <c r="J1889">
        <f>InputData!O531</f>
        <v>0.49476102</v>
      </c>
      <c r="K1889">
        <f>InputData!S531</f>
        <v>7.7003185E-3</v>
      </c>
    </row>
    <row r="1890" spans="1:11" hidden="1" x14ac:dyDescent="0.25">
      <c r="A1890" t="str">
        <f>InputData!A534</f>
        <v>20190123_163948</v>
      </c>
      <c r="B1890">
        <f>InputData!B534</f>
        <v>5</v>
      </c>
      <c r="C1890" t="str">
        <f>InputData!C534</f>
        <v>AllClassData</v>
      </c>
      <c r="D1890">
        <f>InputData!D534</f>
        <v>0</v>
      </c>
      <c r="E1890">
        <f>InputData!E534</f>
        <v>100</v>
      </c>
      <c r="F1890" t="str">
        <f>InputData!F534</f>
        <v>2.4.3. Mosaico de cultivos, pastos y espacios naturales</v>
      </c>
      <c r="G1890" t="str">
        <f>InputData!G534</f>
        <v>NDVImean</v>
      </c>
      <c r="H1890" t="str">
        <f>InputData!H534</f>
        <v>WMyear_NDVI201718summer</v>
      </c>
      <c r="I1890" t="str">
        <f t="shared" si="29"/>
        <v>All Data</v>
      </c>
      <c r="J1890">
        <f>InputData!O534</f>
        <v>0.47875699999999999</v>
      </c>
      <c r="K1890">
        <f>InputData!S534</f>
        <v>239.90100000000001</v>
      </c>
    </row>
    <row r="1891" spans="1:11" hidden="1" x14ac:dyDescent="0.25">
      <c r="A1891" t="str">
        <f>InputData!A536</f>
        <v>20190122_232737</v>
      </c>
      <c r="B1891">
        <f>InputData!B536</f>
        <v>5</v>
      </c>
      <c r="C1891" t="str">
        <f>InputData!C536</f>
        <v>AllClassData</v>
      </c>
      <c r="D1891">
        <f>InputData!D536</f>
        <v>0</v>
      </c>
      <c r="E1891">
        <f>InputData!E536</f>
        <v>100</v>
      </c>
      <c r="F1891" t="str">
        <f>InputData!F536</f>
        <v>2.3.3. Pastos enmalezados</v>
      </c>
      <c r="G1891" t="str">
        <f>InputData!G536</f>
        <v>NDVImean</v>
      </c>
      <c r="H1891" t="str">
        <f>InputData!H536</f>
        <v>WMyear_NDVI201718summer</v>
      </c>
      <c r="I1891" t="str">
        <f t="shared" si="29"/>
        <v>All Data</v>
      </c>
      <c r="J1891">
        <f>InputData!O536</f>
        <v>0.54680399999999996</v>
      </c>
      <c r="K1891">
        <f>InputData!S536</f>
        <v>1.8614499999999999E-2</v>
      </c>
    </row>
    <row r="1892" spans="1:11" hidden="1" x14ac:dyDescent="0.25">
      <c r="A1892" t="str">
        <f>InputData!A540</f>
        <v>20190122_210805</v>
      </c>
      <c r="B1892">
        <f>InputData!B540</f>
        <v>5</v>
      </c>
      <c r="C1892" t="str">
        <f>InputData!C540</f>
        <v>AllClassData</v>
      </c>
      <c r="D1892">
        <f>InputData!D540</f>
        <v>0</v>
      </c>
      <c r="E1892">
        <f>InputData!E540</f>
        <v>100</v>
      </c>
      <c r="F1892" t="str">
        <f>InputData!F540</f>
        <v>4.1.3. Vegetacin acutica sobre cuerpos de agua</v>
      </c>
      <c r="G1892" t="str">
        <f>InputData!G540</f>
        <v>NDVImean</v>
      </c>
      <c r="H1892" t="str">
        <f>InputData!H540</f>
        <v>WMyear_NDVI201801</v>
      </c>
      <c r="I1892" t="str">
        <f t="shared" si="29"/>
        <v>All Data</v>
      </c>
      <c r="J1892">
        <f>InputData!O540</f>
        <v>0.54412746000000001</v>
      </c>
      <c r="K1892">
        <f>InputData!S540</f>
        <v>1.8512682999999999E-2</v>
      </c>
    </row>
    <row r="1893" spans="1:11" hidden="1" x14ac:dyDescent="0.25">
      <c r="A1893" t="str">
        <f>InputData!A544</f>
        <v>20190121_214648</v>
      </c>
      <c r="B1893">
        <f>InputData!B544</f>
        <v>5</v>
      </c>
      <c r="C1893" t="str">
        <f>InputData!C544</f>
        <v>AllClassData</v>
      </c>
      <c r="D1893">
        <f>InputData!D544</f>
        <v>0</v>
      </c>
      <c r="E1893">
        <f>InputData!E544</f>
        <v>100</v>
      </c>
      <c r="F1893" t="str">
        <f>InputData!F544</f>
        <v>3.2.3. Vegetacin secundaria o en transicin</v>
      </c>
      <c r="G1893" t="str">
        <f>InputData!G544</f>
        <v>NDVImean</v>
      </c>
      <c r="H1893" t="str">
        <f>InputData!H544</f>
        <v>WMyear_NDVI201802</v>
      </c>
      <c r="I1893" t="str">
        <f t="shared" si="29"/>
        <v>All Data</v>
      </c>
      <c r="J1893">
        <f>InputData!O544</f>
        <v>0.57998810000000001</v>
      </c>
      <c r="K1893">
        <f>InputData!S544</f>
        <v>3.0675476E-2</v>
      </c>
    </row>
    <row r="1894" spans="1:11" hidden="1" x14ac:dyDescent="0.25">
      <c r="A1894" t="str">
        <f>InputData!A546</f>
        <v>20190123_042944</v>
      </c>
      <c r="B1894">
        <f>InputData!B546</f>
        <v>5</v>
      </c>
      <c r="C1894" t="str">
        <f>InputData!C546</f>
        <v>AllClassData</v>
      </c>
      <c r="D1894">
        <f>InputData!D546</f>
        <v>0</v>
      </c>
      <c r="E1894">
        <f>InputData!E546</f>
        <v>100</v>
      </c>
      <c r="F1894" t="str">
        <f>InputData!F546</f>
        <v>5.1.2. Lagunas, lagos y cinagas naturales</v>
      </c>
      <c r="G1894" t="str">
        <f>InputData!G546</f>
        <v>NDVImean</v>
      </c>
      <c r="H1894" t="str">
        <f>InputData!H546</f>
        <v>WMyear_NDVI201718summer</v>
      </c>
      <c r="I1894" t="str">
        <f t="shared" si="29"/>
        <v>All Data</v>
      </c>
      <c r="J1894">
        <f>InputData!O546</f>
        <v>-1.2020200000000001</v>
      </c>
      <c r="K1894">
        <f>InputData!S546</f>
        <v>2083.4</v>
      </c>
    </row>
    <row r="1895" spans="1:11" x14ac:dyDescent="0.25">
      <c r="A1895" t="str">
        <f>InputData!A549</f>
        <v>20190120_175512</v>
      </c>
      <c r="B1895">
        <f>InputData!B549</f>
        <v>5</v>
      </c>
      <c r="C1895" t="str">
        <f>InputData!C549</f>
        <v>AllClassData</v>
      </c>
      <c r="D1895">
        <f>InputData!D549</f>
        <v>0</v>
      </c>
      <c r="E1895">
        <f>InputData!E549</f>
        <v>100</v>
      </c>
      <c r="F1895" t="str">
        <f>InputData!F549</f>
        <v>3.2.2.2. Arbustal abierto</v>
      </c>
      <c r="G1895" t="str">
        <f>InputData!G549</f>
        <v>NDVImean</v>
      </c>
      <c r="H1895" t="str">
        <f>InputData!H549</f>
        <v>WMyear_NDVI201711</v>
      </c>
      <c r="I1895" t="str">
        <f t="shared" si="29"/>
        <v>All Data</v>
      </c>
      <c r="J1895">
        <f>InputData!O549</f>
        <v>0.65913193999999997</v>
      </c>
      <c r="K1895">
        <f>InputData!S549</f>
        <v>1.3846827000000001E-2</v>
      </c>
    </row>
    <row r="1896" spans="1:11" hidden="1" x14ac:dyDescent="0.25">
      <c r="A1896" t="str">
        <f>InputData!A551</f>
        <v>20190123_011553</v>
      </c>
      <c r="B1896">
        <f>InputData!B551</f>
        <v>5</v>
      </c>
      <c r="C1896" t="str">
        <f>InputData!C551</f>
        <v>AllClassData</v>
      </c>
      <c r="D1896">
        <f>InputData!D551</f>
        <v>0</v>
      </c>
      <c r="E1896">
        <f>InputData!E551</f>
        <v>100</v>
      </c>
      <c r="F1896" t="str">
        <f>InputData!F551</f>
        <v>2.3.1. Pastos limpios</v>
      </c>
      <c r="G1896" t="str">
        <f>InputData!G551</f>
        <v>NDVImean</v>
      </c>
      <c r="H1896" t="str">
        <f>InputData!H551</f>
        <v>WMyear_NDVI201718summer</v>
      </c>
      <c r="I1896" t="str">
        <f t="shared" si="29"/>
        <v>All Data</v>
      </c>
      <c r="J1896">
        <f>InputData!O551</f>
        <v>0.33734500000000001</v>
      </c>
      <c r="K1896">
        <f>InputData!S551</f>
        <v>187.67</v>
      </c>
    </row>
    <row r="1897" spans="1:11" hidden="1" x14ac:dyDescent="0.25">
      <c r="A1897" t="str">
        <f>InputData!A554</f>
        <v>20190123_025202</v>
      </c>
      <c r="B1897">
        <f>InputData!B554</f>
        <v>5</v>
      </c>
      <c r="C1897" t="str">
        <f>InputData!C554</f>
        <v>AllClassData</v>
      </c>
      <c r="D1897">
        <f>InputData!D554</f>
        <v>0</v>
      </c>
      <c r="E1897">
        <f>InputData!E554</f>
        <v>100</v>
      </c>
      <c r="F1897" t="str">
        <f>InputData!F554</f>
        <v>3.1.3. Bosque fragmentado</v>
      </c>
      <c r="G1897" t="str">
        <f>InputData!G554</f>
        <v>NDVImean</v>
      </c>
      <c r="H1897" t="str">
        <f>InputData!H554</f>
        <v>WMyear_NDVI201718summer</v>
      </c>
      <c r="I1897" t="str">
        <f t="shared" si="29"/>
        <v>All Data</v>
      </c>
      <c r="J1897">
        <f>InputData!O554</f>
        <v>0.67089600000000005</v>
      </c>
      <c r="K1897">
        <f>InputData!S554</f>
        <v>2.0029000000000002E-2</v>
      </c>
    </row>
    <row r="1898" spans="1:11" hidden="1" x14ac:dyDescent="0.25">
      <c r="A1898" t="str">
        <f>InputData!A557</f>
        <v>20190121_234712</v>
      </c>
      <c r="B1898">
        <f>InputData!B557</f>
        <v>5</v>
      </c>
      <c r="C1898" t="str">
        <f>InputData!C557</f>
        <v>AllClassData</v>
      </c>
      <c r="D1898">
        <f>InputData!D557</f>
        <v>0</v>
      </c>
      <c r="E1898">
        <f>InputData!E557</f>
        <v>100</v>
      </c>
      <c r="F1898" t="str">
        <f>InputData!F557</f>
        <v>5.1.2. Lagunas, lagos y cinagas naturales</v>
      </c>
      <c r="G1898" t="str">
        <f>InputData!G557</f>
        <v>NDVImean</v>
      </c>
      <c r="H1898" t="str">
        <f>InputData!H557</f>
        <v>WMyear_NDVI201802</v>
      </c>
      <c r="I1898" t="str">
        <f t="shared" si="29"/>
        <v>All Data</v>
      </c>
      <c r="J1898">
        <f>InputData!O557</f>
        <v>0.39155477</v>
      </c>
      <c r="K1898">
        <f>InputData!S557</f>
        <v>2.0341126000000001E-2</v>
      </c>
    </row>
    <row r="1899" spans="1:11" hidden="1" x14ac:dyDescent="0.25">
      <c r="A1899" t="str">
        <f>InputData!A559</f>
        <v>20190123_111918</v>
      </c>
      <c r="B1899">
        <f>InputData!B559</f>
        <v>5</v>
      </c>
      <c r="C1899" t="str">
        <f>InputData!C559</f>
        <v>AllClassData</v>
      </c>
      <c r="D1899">
        <f>InputData!D559</f>
        <v>0</v>
      </c>
      <c r="E1899">
        <f>InputData!E559</f>
        <v>100</v>
      </c>
      <c r="F1899" t="str">
        <f>InputData!F559</f>
        <v>3.2.1.1.1. Herbazal denso de tierra firme</v>
      </c>
      <c r="G1899" t="str">
        <f>InputData!G559</f>
        <v>NDVImean</v>
      </c>
      <c r="H1899" t="str">
        <f>InputData!H559</f>
        <v>WMyear_NDVI201801</v>
      </c>
      <c r="I1899" t="str">
        <f t="shared" si="29"/>
        <v>All Data</v>
      </c>
      <c r="J1899">
        <f>InputData!O559</f>
        <v>0.51135503999999998</v>
      </c>
      <c r="K1899">
        <f>InputData!S559</f>
        <v>1.8509095999999999E-2</v>
      </c>
    </row>
    <row r="1900" spans="1:11" hidden="1" x14ac:dyDescent="0.25">
      <c r="A1900" t="str">
        <f>InputData!A564</f>
        <v>20190122_011742</v>
      </c>
      <c r="B1900">
        <f>InputData!B564</f>
        <v>5</v>
      </c>
      <c r="C1900" t="str">
        <f>InputData!C564</f>
        <v>AllClassData</v>
      </c>
      <c r="D1900">
        <f>InputData!D564</f>
        <v>0</v>
      </c>
      <c r="E1900">
        <f>InputData!E564</f>
        <v>100</v>
      </c>
      <c r="F1900" t="str">
        <f>InputData!F564</f>
        <v>2.2.3.1. Otros cultivos permanentes arbreos</v>
      </c>
      <c r="G1900" t="str">
        <f>InputData!G564</f>
        <v>NDVImean</v>
      </c>
      <c r="H1900" t="str">
        <f>InputData!H564</f>
        <v>WMyear_NDVI201712</v>
      </c>
      <c r="I1900" t="str">
        <f t="shared" si="29"/>
        <v>All Data</v>
      </c>
      <c r="J1900">
        <f>InputData!O564</f>
        <v>0.52075499999999997</v>
      </c>
      <c r="K1900">
        <f>InputData!S564</f>
        <v>3.9606900000000002E-3</v>
      </c>
    </row>
    <row r="1901" spans="1:11" hidden="1" x14ac:dyDescent="0.25">
      <c r="A1901" t="str">
        <f>InputData!A567</f>
        <v>20190121_224431</v>
      </c>
      <c r="B1901">
        <f>InputData!B567</f>
        <v>5</v>
      </c>
      <c r="C1901" t="str">
        <f>InputData!C567</f>
        <v>AllClassData</v>
      </c>
      <c r="D1901">
        <f>InputData!D567</f>
        <v>0</v>
      </c>
      <c r="E1901">
        <f>InputData!E567</f>
        <v>100</v>
      </c>
      <c r="F1901" t="str">
        <f>InputData!F567</f>
        <v>3.1.1.1.1. Bosque denso alto de tierra firme</v>
      </c>
      <c r="G1901" t="str">
        <f>InputData!G567</f>
        <v>NDVImean</v>
      </c>
      <c r="H1901" t="str">
        <f>InputData!H567</f>
        <v>WMyear_NDVI201802</v>
      </c>
      <c r="I1901" t="str">
        <f t="shared" si="29"/>
        <v>All Data</v>
      </c>
      <c r="J1901">
        <f>InputData!O567</f>
        <v>0.67861519999999997</v>
      </c>
      <c r="K1901">
        <f>InputData!S567</f>
        <v>1.9908559999999999E-2</v>
      </c>
    </row>
    <row r="1902" spans="1:11" hidden="1" x14ac:dyDescent="0.25">
      <c r="A1902" t="str">
        <f>InputData!A569</f>
        <v>20190123_095101</v>
      </c>
      <c r="B1902">
        <f>InputData!B569</f>
        <v>5</v>
      </c>
      <c r="C1902" t="str">
        <f>InputData!C569</f>
        <v>AllClassData</v>
      </c>
      <c r="D1902">
        <f>InputData!D569</f>
        <v>0</v>
      </c>
      <c r="E1902">
        <f>InputData!E569</f>
        <v>100</v>
      </c>
      <c r="F1902" t="str">
        <f>InputData!F569</f>
        <v>4.1.1. Zonas Pantanosas</v>
      </c>
      <c r="G1902" t="str">
        <f>InputData!G569</f>
        <v>NDVImean</v>
      </c>
      <c r="H1902" t="str">
        <f>InputData!H569</f>
        <v>WMyear_NDVI201718summer</v>
      </c>
      <c r="I1902" t="str">
        <f t="shared" si="29"/>
        <v>All Data</v>
      </c>
      <c r="J1902">
        <f>InputData!O569</f>
        <v>7.5998499999999997E-2</v>
      </c>
      <c r="K1902">
        <f>InputData!S569</f>
        <v>548.56799999999998</v>
      </c>
    </row>
    <row r="1903" spans="1:11" x14ac:dyDescent="0.25">
      <c r="A1903" t="str">
        <f>InputData!A571</f>
        <v>20190120_090257</v>
      </c>
      <c r="B1903">
        <f>InputData!B571</f>
        <v>5</v>
      </c>
      <c r="C1903" t="str">
        <f>InputData!C571</f>
        <v>AllClassData</v>
      </c>
      <c r="D1903">
        <f>InputData!D571</f>
        <v>0</v>
      </c>
      <c r="E1903">
        <f>InputData!E571</f>
        <v>100</v>
      </c>
      <c r="F1903" t="str">
        <f>InputData!F571</f>
        <v>3.2.1.1.2.1. Herbazal denso inundable no arbolado</v>
      </c>
      <c r="G1903" t="str">
        <f>InputData!G571</f>
        <v>NDVImean</v>
      </c>
      <c r="H1903" t="str">
        <f>InputData!H571</f>
        <v>WMyear_NDVI201711</v>
      </c>
      <c r="I1903" t="str">
        <f t="shared" si="29"/>
        <v>All Data</v>
      </c>
      <c r="J1903">
        <f>InputData!O571</f>
        <v>0.68952979999999997</v>
      </c>
      <c r="K1903">
        <f>InputData!S571</f>
        <v>1.0968702E-2</v>
      </c>
    </row>
    <row r="1904" spans="1:11" hidden="1" x14ac:dyDescent="0.25">
      <c r="A1904" t="str">
        <f>InputData!A579</f>
        <v>20190122_162113</v>
      </c>
      <c r="B1904">
        <f>InputData!B579</f>
        <v>5</v>
      </c>
      <c r="C1904" t="str">
        <f>InputData!C579</f>
        <v>AllClassData</v>
      </c>
      <c r="D1904">
        <f>InputData!D579</f>
        <v>0</v>
      </c>
      <c r="E1904">
        <f>InputData!E579</f>
        <v>100</v>
      </c>
      <c r="F1904" t="str">
        <f>InputData!F579</f>
        <v>3.1.2.2.2. Bosque abierto bajo inundable</v>
      </c>
      <c r="G1904" t="str">
        <f>InputData!G579</f>
        <v>NDVImean</v>
      </c>
      <c r="H1904" t="str">
        <f>InputData!H579</f>
        <v>WMyear_NDVI201801</v>
      </c>
      <c r="I1904" t="str">
        <f t="shared" si="29"/>
        <v>All Data</v>
      </c>
      <c r="J1904">
        <f>InputData!O579</f>
        <v>0.68892014000000001</v>
      </c>
      <c r="K1904">
        <f>InputData!S579</f>
        <v>1.9201673999999998E-2</v>
      </c>
    </row>
    <row r="1905" spans="1:11" hidden="1" x14ac:dyDescent="0.25">
      <c r="A1905" t="str">
        <f>InputData!A581</f>
        <v>20190123_082814</v>
      </c>
      <c r="B1905">
        <f>InputData!B581</f>
        <v>5</v>
      </c>
      <c r="C1905" t="str">
        <f>InputData!C581</f>
        <v>AllClassData</v>
      </c>
      <c r="D1905">
        <f>InputData!D581</f>
        <v>0</v>
      </c>
      <c r="E1905">
        <f>InputData!E581</f>
        <v>100</v>
      </c>
      <c r="F1905" t="str">
        <f>InputData!F581</f>
        <v>3.1.4. Bosque de galera y ripario</v>
      </c>
      <c r="G1905" t="str">
        <f>InputData!G581</f>
        <v>NDVImean</v>
      </c>
      <c r="H1905" t="str">
        <f>InputData!H581</f>
        <v>WMyear_NDVI201803</v>
      </c>
      <c r="I1905" t="str">
        <f t="shared" si="29"/>
        <v>All Data</v>
      </c>
      <c r="J1905">
        <f>InputData!O581</f>
        <v>0.62813699999999995</v>
      </c>
      <c r="K1905">
        <f>InputData!S581</f>
        <v>2.4907800000000001E-2</v>
      </c>
    </row>
    <row r="1906" spans="1:11" hidden="1" x14ac:dyDescent="0.25">
      <c r="A1906" t="str">
        <f>InputData!A592</f>
        <v>20190121_221443</v>
      </c>
      <c r="B1906">
        <f>InputData!B592</f>
        <v>5</v>
      </c>
      <c r="C1906" t="str">
        <f>InputData!C592</f>
        <v>AllClassData</v>
      </c>
      <c r="D1906">
        <f>InputData!D592</f>
        <v>0</v>
      </c>
      <c r="E1906">
        <f>InputData!E592</f>
        <v>100</v>
      </c>
      <c r="F1906" t="str">
        <f>InputData!F592</f>
        <v>3.1.3. Bosque fragmentado</v>
      </c>
      <c r="G1906" t="str">
        <f>InputData!G592</f>
        <v>NDVImean</v>
      </c>
      <c r="H1906" t="str">
        <f>InputData!H592</f>
        <v>WMyear_NDVI201802</v>
      </c>
      <c r="I1906" t="str">
        <f t="shared" si="29"/>
        <v>All Data</v>
      </c>
      <c r="J1906">
        <f>InputData!O592</f>
        <v>0.63490707000000002</v>
      </c>
      <c r="K1906">
        <f>InputData!S592</f>
        <v>2.6730917E-2</v>
      </c>
    </row>
    <row r="1907" spans="1:11" hidden="1" x14ac:dyDescent="0.25">
      <c r="A1907" t="str">
        <f>InputData!A597</f>
        <v>20190122_105016</v>
      </c>
      <c r="B1907">
        <f>InputData!B597</f>
        <v>5</v>
      </c>
      <c r="C1907" t="str">
        <f>InputData!C597</f>
        <v>AllClassData</v>
      </c>
      <c r="D1907">
        <f>InputData!D597</f>
        <v>0</v>
      </c>
      <c r="E1907">
        <f>InputData!E597</f>
        <v>100</v>
      </c>
      <c r="F1907" t="str">
        <f>InputData!F597</f>
        <v>3.2.1.1.1. Herbazal denso de tierra firme</v>
      </c>
      <c r="G1907" t="str">
        <f>InputData!G597</f>
        <v>NDVImean</v>
      </c>
      <c r="H1907" t="str">
        <f>InputData!H597</f>
        <v>WMyear_NDVI201802</v>
      </c>
      <c r="I1907" t="str">
        <f t="shared" si="29"/>
        <v>All Data</v>
      </c>
      <c r="J1907">
        <f>InputData!O597</f>
        <v>0.42887734999999999</v>
      </c>
      <c r="K1907">
        <f>InputData!S597</f>
        <v>1.9084726999999999E-2</v>
      </c>
    </row>
    <row r="1908" spans="1:11" hidden="1" x14ac:dyDescent="0.25">
      <c r="A1908" t="str">
        <f>InputData!A600</f>
        <v>20190124_061727</v>
      </c>
      <c r="B1908">
        <f>InputData!B600</f>
        <v>5</v>
      </c>
      <c r="C1908" t="str">
        <f>InputData!C600</f>
        <v>AllClassData</v>
      </c>
      <c r="D1908">
        <f>InputData!D600</f>
        <v>0</v>
      </c>
      <c r="E1908">
        <f>InputData!E600</f>
        <v>100</v>
      </c>
      <c r="F1908" t="str">
        <f>InputData!F600</f>
        <v>2.2.3.1. Otros cultivos permanentes arbreos</v>
      </c>
      <c r="G1908" t="str">
        <f>InputData!G600</f>
        <v>NDVImean</v>
      </c>
      <c r="H1908" t="str">
        <f>InputData!H600</f>
        <v>WMyear_NDVI2017winter</v>
      </c>
      <c r="I1908" t="str">
        <f t="shared" si="29"/>
        <v>All Data</v>
      </c>
      <c r="J1908">
        <f>InputData!O600</f>
        <v>0.50198710000000002</v>
      </c>
      <c r="K1908">
        <f>InputData!S600</f>
        <v>4.0369554999999998E-3</v>
      </c>
    </row>
    <row r="1909" spans="1:11" hidden="1" x14ac:dyDescent="0.25">
      <c r="A1909" t="str">
        <f>InputData!A602</f>
        <v>20190122_183935</v>
      </c>
      <c r="B1909">
        <f>InputData!B602</f>
        <v>5</v>
      </c>
      <c r="C1909" t="str">
        <f>InputData!C602</f>
        <v>AllClassData</v>
      </c>
      <c r="D1909">
        <f>InputData!D602</f>
        <v>0</v>
      </c>
      <c r="E1909">
        <f>InputData!E602</f>
        <v>100</v>
      </c>
      <c r="F1909" t="str">
        <f>InputData!F602</f>
        <v>3.2.2.1. Arbustal denso</v>
      </c>
      <c r="G1909" t="str">
        <f>InputData!G602</f>
        <v>NDVImean</v>
      </c>
      <c r="H1909" t="str">
        <f>InputData!H602</f>
        <v>WMyear_NDVI201718summer</v>
      </c>
      <c r="I1909" t="str">
        <f t="shared" si="29"/>
        <v>All Data</v>
      </c>
      <c r="J1909">
        <f>InputData!O602</f>
        <v>0.67161999999999999</v>
      </c>
      <c r="K1909">
        <f>InputData!S602</f>
        <v>1.56084E-2</v>
      </c>
    </row>
    <row r="1910" spans="1:11" hidden="1" x14ac:dyDescent="0.25">
      <c r="A1910" t="str">
        <f>InputData!A609</f>
        <v>20190121_151927</v>
      </c>
      <c r="B1910">
        <f>InputData!B609</f>
        <v>5</v>
      </c>
      <c r="C1910" t="str">
        <f>InputData!C609</f>
        <v>AllClassData</v>
      </c>
      <c r="D1910">
        <f>InputData!D609</f>
        <v>0</v>
      </c>
      <c r="E1910">
        <f>InputData!E609</f>
        <v>100</v>
      </c>
      <c r="F1910" t="str">
        <f>InputData!F609</f>
        <v>3.1.2.2.1. Bosque abierto bajo de tierra firme</v>
      </c>
      <c r="G1910" t="str">
        <f>InputData!G609</f>
        <v>NDVImean</v>
      </c>
      <c r="H1910" t="str">
        <f>InputData!H609</f>
        <v>WMyear_NDVI201712</v>
      </c>
      <c r="I1910" t="str">
        <f t="shared" si="29"/>
        <v>All Data</v>
      </c>
      <c r="J1910">
        <f>InputData!O609</f>
        <v>0.80082100000000001</v>
      </c>
      <c r="K1910">
        <f>InputData!S609</f>
        <v>1.0786799999999999E-2</v>
      </c>
    </row>
    <row r="1911" spans="1:11" hidden="1" x14ac:dyDescent="0.25">
      <c r="A1911" t="str">
        <f>InputData!A612</f>
        <v>20190122_194607</v>
      </c>
      <c r="B1911">
        <f>InputData!B612</f>
        <v>5</v>
      </c>
      <c r="C1911" t="str">
        <f>InputData!C612</f>
        <v>AllClassData</v>
      </c>
      <c r="D1911">
        <f>InputData!D612</f>
        <v>0</v>
      </c>
      <c r="E1911">
        <f>InputData!E612</f>
        <v>100</v>
      </c>
      <c r="F1911" t="str">
        <f>InputData!F612</f>
        <v>2.1.2.1. Arroz</v>
      </c>
      <c r="G1911" t="str">
        <f>InputData!G612</f>
        <v>NDVImean</v>
      </c>
      <c r="H1911" t="str">
        <f>InputData!H612</f>
        <v>WMyear_NDVI201718summer</v>
      </c>
      <c r="I1911" t="str">
        <f t="shared" si="29"/>
        <v>All Data</v>
      </c>
      <c r="J1911">
        <f>InputData!O612</f>
        <v>0.49654100000000001</v>
      </c>
      <c r="K1911">
        <f>InputData!S612</f>
        <v>3.0159999999999999E-2</v>
      </c>
    </row>
    <row r="1912" spans="1:11" hidden="1" x14ac:dyDescent="0.25">
      <c r="A1912" t="str">
        <f>InputData!A615</f>
        <v>20190121_200652</v>
      </c>
      <c r="B1912">
        <f>InputData!B615</f>
        <v>5</v>
      </c>
      <c r="C1912" t="str">
        <f>InputData!C615</f>
        <v>AllClassData</v>
      </c>
      <c r="D1912">
        <f>InputData!D615</f>
        <v>0</v>
      </c>
      <c r="E1912">
        <f>InputData!E615</f>
        <v>100</v>
      </c>
      <c r="F1912" t="str">
        <f>InputData!F615</f>
        <v>3.2.1.1.2.1. Herbazal denso inundable no arbolado</v>
      </c>
      <c r="G1912" t="str">
        <f>InputData!G615</f>
        <v>NDVImean</v>
      </c>
      <c r="H1912" t="str">
        <f>InputData!H615</f>
        <v>WMyear_NDVI201802</v>
      </c>
      <c r="I1912" t="str">
        <f t="shared" si="29"/>
        <v>All Data</v>
      </c>
      <c r="J1912">
        <f>InputData!O615</f>
        <v>0.46656117000000003</v>
      </c>
      <c r="K1912">
        <f>InputData!S615</f>
        <v>1.3024211000000001E-2</v>
      </c>
    </row>
    <row r="1913" spans="1:11" hidden="1" x14ac:dyDescent="0.25">
      <c r="A1913" t="str">
        <f>InputData!A617</f>
        <v>20190122_023337</v>
      </c>
      <c r="B1913">
        <f>InputData!B617</f>
        <v>5</v>
      </c>
      <c r="C1913" t="str">
        <f>InputData!C617</f>
        <v>AllClassData</v>
      </c>
      <c r="D1913">
        <f>InputData!D617</f>
        <v>0</v>
      </c>
      <c r="E1913">
        <f>InputData!E617</f>
        <v>100</v>
      </c>
      <c r="F1913" t="str">
        <f>InputData!F617</f>
        <v>2.2.3.1. Otros cultivos permanentes arbreos</v>
      </c>
      <c r="G1913" t="str">
        <f>InputData!G617</f>
        <v>NDVImean</v>
      </c>
      <c r="H1913" t="str">
        <f>InputData!H617</f>
        <v>WMyear_NDVI201802</v>
      </c>
      <c r="I1913" t="str">
        <f t="shared" si="29"/>
        <v>All Data</v>
      </c>
      <c r="J1913">
        <f>InputData!O617</f>
        <v>0.49600359999999999</v>
      </c>
      <c r="K1913">
        <f>InputData!S617</f>
        <v>4.5201149999999999E-3</v>
      </c>
    </row>
    <row r="1914" spans="1:11" hidden="1" x14ac:dyDescent="0.25">
      <c r="A1914" t="str">
        <f>InputData!A620</f>
        <v>20190122_180709</v>
      </c>
      <c r="B1914">
        <f>InputData!B620</f>
        <v>5</v>
      </c>
      <c r="C1914" t="str">
        <f>InputData!C620</f>
        <v>AllClassData</v>
      </c>
      <c r="D1914">
        <f>InputData!D620</f>
        <v>0</v>
      </c>
      <c r="E1914">
        <f>InputData!E620</f>
        <v>100</v>
      </c>
      <c r="F1914" t="str">
        <f>InputData!F620</f>
        <v>3.1.2.1.2. Bosque abierto alto inundable</v>
      </c>
      <c r="G1914" t="str">
        <f>InputData!G620</f>
        <v>NDVImean</v>
      </c>
      <c r="H1914" t="str">
        <f>InputData!H620</f>
        <v>WMyear_NDVI201718summer</v>
      </c>
      <c r="I1914" t="str">
        <f t="shared" si="29"/>
        <v>All Data</v>
      </c>
      <c r="J1914">
        <f>InputData!O620</f>
        <v>0.64675700000000003</v>
      </c>
      <c r="K1914">
        <f>InputData!S620</f>
        <v>2.1264999999999999E-2</v>
      </c>
    </row>
    <row r="1915" spans="1:11" hidden="1" x14ac:dyDescent="0.25">
      <c r="A1915" t="str">
        <f>InputData!A624</f>
        <v>20190121_150454</v>
      </c>
      <c r="B1915">
        <f>InputData!B624</f>
        <v>5</v>
      </c>
      <c r="C1915" t="str">
        <f>InputData!C624</f>
        <v>AllClassData</v>
      </c>
      <c r="D1915">
        <f>InputData!D624</f>
        <v>0</v>
      </c>
      <c r="E1915">
        <f>InputData!E624</f>
        <v>100</v>
      </c>
      <c r="F1915" t="str">
        <f>InputData!F624</f>
        <v>3.2.2.1. Arbustal denso</v>
      </c>
      <c r="G1915" t="str">
        <f>InputData!G624</f>
        <v>NDVImean</v>
      </c>
      <c r="H1915" t="str">
        <f>InputData!H624</f>
        <v>WMyear_NDVI201802</v>
      </c>
      <c r="I1915" t="str">
        <f t="shared" si="29"/>
        <v>All Data</v>
      </c>
      <c r="J1915">
        <f>InputData!O624</f>
        <v>0.66698970000000002</v>
      </c>
      <c r="K1915">
        <f>InputData!S624</f>
        <v>1.8849266999999999E-2</v>
      </c>
    </row>
    <row r="1916" spans="1:11" hidden="1" x14ac:dyDescent="0.25">
      <c r="A1916" t="str">
        <f>InputData!A626</f>
        <v>20190121_181434</v>
      </c>
      <c r="B1916">
        <f>InputData!B626</f>
        <v>5</v>
      </c>
      <c r="C1916" t="str">
        <f>InputData!C626</f>
        <v>AllClassData</v>
      </c>
      <c r="D1916">
        <f>InputData!D626</f>
        <v>0</v>
      </c>
      <c r="E1916">
        <f>InputData!E626</f>
        <v>100</v>
      </c>
      <c r="F1916" t="str">
        <f>InputData!F626</f>
        <v>3.1.2.1.1. Bosque abierto alto de tierra firme</v>
      </c>
      <c r="G1916" t="str">
        <f>InputData!G626</f>
        <v>NDVImean</v>
      </c>
      <c r="H1916" t="str">
        <f>InputData!H626</f>
        <v>WMyear_NDVI201712</v>
      </c>
      <c r="I1916" t="str">
        <f t="shared" si="29"/>
        <v>All Data</v>
      </c>
      <c r="J1916">
        <f>InputData!O626</f>
        <v>0.75652799999999998</v>
      </c>
      <c r="K1916">
        <f>InputData!S626</f>
        <v>1.12961E-2</v>
      </c>
    </row>
    <row r="1917" spans="1:11" hidden="1" x14ac:dyDescent="0.25">
      <c r="A1917" t="str">
        <f>InputData!A628</f>
        <v>20190122_102153</v>
      </c>
      <c r="B1917">
        <f>InputData!B628</f>
        <v>5</v>
      </c>
      <c r="C1917" t="str">
        <f>InputData!C628</f>
        <v>AllClassData</v>
      </c>
      <c r="D1917">
        <f>InputData!D628</f>
        <v>0</v>
      </c>
      <c r="E1917">
        <f>InputData!E628</f>
        <v>100</v>
      </c>
      <c r="F1917" t="str">
        <f>InputData!F628</f>
        <v>2.4.3. Mosaico de cultivos, pastos y espacios naturales</v>
      </c>
      <c r="G1917" t="str">
        <f>InputData!G628</f>
        <v>NDVImean</v>
      </c>
      <c r="H1917" t="str">
        <f>InputData!H628</f>
        <v>WMyear_NDVI201802</v>
      </c>
      <c r="I1917" t="str">
        <f t="shared" si="29"/>
        <v>All Data</v>
      </c>
      <c r="J1917">
        <f>InputData!O628</f>
        <v>0.55277215999999996</v>
      </c>
      <c r="K1917">
        <f>InputData!S628</f>
        <v>2.8148662000000001E-2</v>
      </c>
    </row>
    <row r="1918" spans="1:11" hidden="1" x14ac:dyDescent="0.25">
      <c r="A1918" t="str">
        <f>InputData!A632</f>
        <v>20190122_085737</v>
      </c>
      <c r="B1918">
        <f>InputData!B632</f>
        <v>5</v>
      </c>
      <c r="C1918" t="str">
        <f>InputData!C632</f>
        <v>AllClassData</v>
      </c>
      <c r="D1918">
        <f>InputData!D632</f>
        <v>0</v>
      </c>
      <c r="E1918">
        <f>InputData!E632</f>
        <v>100</v>
      </c>
      <c r="F1918" t="str">
        <f>InputData!F632</f>
        <v>2.3.2. Pastos arbolados</v>
      </c>
      <c r="G1918" t="str">
        <f>InputData!G632</f>
        <v>NDVImean</v>
      </c>
      <c r="H1918" t="str">
        <f>InputData!H632</f>
        <v>WMyear_NDVI201802</v>
      </c>
      <c r="I1918" t="str">
        <f t="shared" si="29"/>
        <v>All Data</v>
      </c>
      <c r="J1918">
        <f>InputData!O632</f>
        <v>0.45878827999999999</v>
      </c>
      <c r="K1918">
        <f>InputData!S632</f>
        <v>1.9624744999999999E-2</v>
      </c>
    </row>
    <row r="1919" spans="1:11" hidden="1" x14ac:dyDescent="0.25">
      <c r="A1919" t="str">
        <f>InputData!A634</f>
        <v>20190121_162702</v>
      </c>
      <c r="B1919">
        <f>InputData!B634</f>
        <v>5</v>
      </c>
      <c r="C1919" t="str">
        <f>InputData!C634</f>
        <v>AllClassData</v>
      </c>
      <c r="D1919">
        <f>InputData!D634</f>
        <v>0</v>
      </c>
      <c r="E1919">
        <f>InputData!E634</f>
        <v>100</v>
      </c>
      <c r="F1919" t="str">
        <f>InputData!F634</f>
        <v>3.1.3.1. Bosque fragmentado con pastos y cultivos</v>
      </c>
      <c r="G1919" t="str">
        <f>InputData!G634</f>
        <v>NDVImean</v>
      </c>
      <c r="H1919" t="str">
        <f>InputData!H634</f>
        <v>WMyear_NDVI201802</v>
      </c>
      <c r="I1919" t="str">
        <f t="shared" si="29"/>
        <v>All Data</v>
      </c>
      <c r="J1919">
        <f>InputData!O634</f>
        <v>0.59358730000000004</v>
      </c>
      <c r="K1919">
        <f>InputData!S634</f>
        <v>2.7796660000000001E-2</v>
      </c>
    </row>
    <row r="1920" spans="1:11" hidden="1" x14ac:dyDescent="0.25">
      <c r="A1920" t="str">
        <f>InputData!A636</f>
        <v>20190123_041418</v>
      </c>
      <c r="B1920">
        <f>InputData!B636</f>
        <v>5</v>
      </c>
      <c r="C1920" t="str">
        <f>InputData!C636</f>
        <v>AllClassData</v>
      </c>
      <c r="D1920">
        <f>InputData!D636</f>
        <v>0</v>
      </c>
      <c r="E1920">
        <f>InputData!E636</f>
        <v>100</v>
      </c>
      <c r="F1920" t="str">
        <f>InputData!F636</f>
        <v>3.2.2.2. Arbustal abierto</v>
      </c>
      <c r="G1920" t="str">
        <f>InputData!G636</f>
        <v>NDVImean</v>
      </c>
      <c r="H1920" t="str">
        <f>InputData!H636</f>
        <v>WMyear_NDVI201801</v>
      </c>
      <c r="I1920" t="str">
        <f t="shared" si="29"/>
        <v>All Data</v>
      </c>
      <c r="J1920">
        <f>InputData!O636</f>
        <v>0.58657897000000003</v>
      </c>
      <c r="K1920">
        <f>InputData!S636</f>
        <v>2.4789131999999998E-2</v>
      </c>
    </row>
    <row r="1921" spans="1:11" hidden="1" x14ac:dyDescent="0.25">
      <c r="A1921" t="str">
        <f>InputData!A638</f>
        <v>20190123_144240</v>
      </c>
      <c r="B1921">
        <f>InputData!B638</f>
        <v>5</v>
      </c>
      <c r="C1921" t="str">
        <f>InputData!C638</f>
        <v>AllClassData</v>
      </c>
      <c r="D1921">
        <f>InputData!D638</f>
        <v>0</v>
      </c>
      <c r="E1921">
        <f>InputData!E638</f>
        <v>100</v>
      </c>
      <c r="F1921" t="str">
        <f>InputData!F638</f>
        <v>2.4.4. Mosaico de pastos con espacios naturales</v>
      </c>
      <c r="G1921" t="str">
        <f>InputData!G638</f>
        <v>NDVImean</v>
      </c>
      <c r="H1921" t="str">
        <f>InputData!H638</f>
        <v>WMyear_NDVI201803</v>
      </c>
      <c r="I1921" t="str">
        <f t="shared" si="29"/>
        <v>All Data</v>
      </c>
      <c r="J1921">
        <f>InputData!O638</f>
        <v>0.502077</v>
      </c>
      <c r="K1921">
        <f>InputData!S638</f>
        <v>2.26733E-2</v>
      </c>
    </row>
    <row r="1922" spans="1:11" hidden="1" x14ac:dyDescent="0.25">
      <c r="A1922" t="str">
        <f>InputData!A644</f>
        <v>20190123_020439</v>
      </c>
      <c r="B1922">
        <f>InputData!B644</f>
        <v>5</v>
      </c>
      <c r="C1922" t="str">
        <f>InputData!C644</f>
        <v>AllClassData</v>
      </c>
      <c r="D1922">
        <f>InputData!D644</f>
        <v>0</v>
      </c>
      <c r="E1922">
        <f>InputData!E644</f>
        <v>100</v>
      </c>
      <c r="F1922" t="str">
        <f>InputData!F644</f>
        <v>3.2.3. Vegetacin secundaria o en transicin</v>
      </c>
      <c r="G1922" t="str">
        <f>InputData!G644</f>
        <v>NDVImean</v>
      </c>
      <c r="H1922" t="str">
        <f>InputData!H644</f>
        <v>WMyear_NDVI201803</v>
      </c>
      <c r="I1922" t="str">
        <f t="shared" si="29"/>
        <v>All Data</v>
      </c>
      <c r="J1922">
        <f>InputData!O644</f>
        <v>0.52363499999999996</v>
      </c>
      <c r="K1922">
        <f>InputData!S644</f>
        <v>2.9151900000000001E-2</v>
      </c>
    </row>
    <row r="1923" spans="1:11" hidden="1" x14ac:dyDescent="0.25">
      <c r="A1923" t="str">
        <f>InputData!A648</f>
        <v>20190123_053126</v>
      </c>
      <c r="B1923">
        <f>InputData!B648</f>
        <v>5</v>
      </c>
      <c r="C1923" t="str">
        <f>InputData!C648</f>
        <v>AllClassData</v>
      </c>
      <c r="D1923">
        <f>InputData!D648</f>
        <v>0</v>
      </c>
      <c r="E1923">
        <f>InputData!E648</f>
        <v>100</v>
      </c>
      <c r="F1923" t="str">
        <f>InputData!F648</f>
        <v>3.3.1. Zonas arenosas naturales</v>
      </c>
      <c r="G1923" t="str">
        <f>InputData!G648</f>
        <v>NDVImean</v>
      </c>
      <c r="H1923" t="str">
        <f>InputData!H648</f>
        <v>WMyear_NDVI201718summer</v>
      </c>
      <c r="I1923" t="str">
        <f t="shared" si="29"/>
        <v>All Data</v>
      </c>
      <c r="J1923">
        <f>InputData!O648</f>
        <v>0.38840999999999998</v>
      </c>
      <c r="K1923">
        <f>InputData!S648</f>
        <v>5.77142E-2</v>
      </c>
    </row>
    <row r="1924" spans="1:11" hidden="1" x14ac:dyDescent="0.25">
      <c r="A1924" t="str">
        <f>InputData!A651</f>
        <v>20190122_212547</v>
      </c>
      <c r="B1924">
        <f>InputData!B651</f>
        <v>5</v>
      </c>
      <c r="C1924" t="str">
        <f>InputData!C651</f>
        <v>AllClassData</v>
      </c>
      <c r="D1924">
        <f>InputData!D651</f>
        <v>0</v>
      </c>
      <c r="E1924">
        <f>InputData!E651</f>
        <v>100</v>
      </c>
      <c r="F1924" t="str">
        <f>InputData!F651</f>
        <v>3.1.3.2. Bosque fragmentado con vegetacin secundaria</v>
      </c>
      <c r="G1924" t="str">
        <f>InputData!G651</f>
        <v>NDVImean</v>
      </c>
      <c r="H1924" t="str">
        <f>InputData!H651</f>
        <v>WMyear_NDVI201718summer</v>
      </c>
      <c r="I1924" t="str">
        <f t="shared" si="29"/>
        <v>All Data</v>
      </c>
      <c r="J1924">
        <f>InputData!O651</f>
        <v>0.32268000000000002</v>
      </c>
      <c r="K1924">
        <f>InputData!S651</f>
        <v>391.017</v>
      </c>
    </row>
    <row r="1925" spans="1:11" hidden="1" x14ac:dyDescent="0.25">
      <c r="A1925" t="str">
        <f>InputData!A653</f>
        <v>20190121_175004</v>
      </c>
      <c r="B1925">
        <f>InputData!B653</f>
        <v>5</v>
      </c>
      <c r="C1925" t="str">
        <f>InputData!C653</f>
        <v>AllClassData</v>
      </c>
      <c r="D1925">
        <f>InputData!D653</f>
        <v>0</v>
      </c>
      <c r="E1925">
        <f>InputData!E653</f>
        <v>100</v>
      </c>
      <c r="F1925" t="str">
        <f>InputData!F653</f>
        <v>3.3.3. Tierras desnudas y degradadas</v>
      </c>
      <c r="G1925" t="str">
        <f>InputData!G653</f>
        <v>NDVImean</v>
      </c>
      <c r="H1925" t="str">
        <f>InputData!H653</f>
        <v>WMyear_NDVI201712</v>
      </c>
      <c r="I1925" t="str">
        <f t="shared" si="29"/>
        <v>All Data</v>
      </c>
      <c r="J1925">
        <f>InputData!O653</f>
        <v>0.581453</v>
      </c>
      <c r="K1925">
        <f>InputData!S653</f>
        <v>1.82866E-2</v>
      </c>
    </row>
    <row r="1926" spans="1:11" hidden="1" x14ac:dyDescent="0.25">
      <c r="A1926" t="str">
        <f>InputData!A656</f>
        <v>20190122_205315</v>
      </c>
      <c r="B1926">
        <f>InputData!B656</f>
        <v>5</v>
      </c>
      <c r="C1926" t="str">
        <f>InputData!C656</f>
        <v>AllClassData</v>
      </c>
      <c r="D1926">
        <f>InputData!D656</f>
        <v>0</v>
      </c>
      <c r="E1926">
        <f>InputData!E656</f>
        <v>100</v>
      </c>
      <c r="F1926" t="str">
        <f>InputData!F656</f>
        <v>3.1.2.2.2. Bosque abierto bajo inundable</v>
      </c>
      <c r="G1926" t="str">
        <f>InputData!G656</f>
        <v>NDVImean</v>
      </c>
      <c r="H1926" t="str">
        <f>InputData!H656</f>
        <v>WMyear_NDVI201718summer</v>
      </c>
      <c r="I1926" t="str">
        <f t="shared" si="29"/>
        <v>All Data</v>
      </c>
      <c r="J1926">
        <f>InputData!O656</f>
        <v>-7.7208799999999994E-2</v>
      </c>
      <c r="K1926">
        <f>InputData!S656</f>
        <v>774.62400000000002</v>
      </c>
    </row>
    <row r="1927" spans="1:11" hidden="1" x14ac:dyDescent="0.25">
      <c r="A1927" t="str">
        <f>InputData!A661</f>
        <v>20190122_111844</v>
      </c>
      <c r="B1927">
        <f>InputData!B661</f>
        <v>5</v>
      </c>
      <c r="C1927" t="str">
        <f>InputData!C661</f>
        <v>AllClassData</v>
      </c>
      <c r="D1927">
        <f>InputData!D661</f>
        <v>0</v>
      </c>
      <c r="E1927">
        <f>InputData!E661</f>
        <v>100</v>
      </c>
      <c r="F1927" t="str">
        <f>InputData!F661</f>
        <v>3.3.4. Zonas quemadas</v>
      </c>
      <c r="G1927" t="str">
        <f>InputData!G661</f>
        <v>NDVImean</v>
      </c>
      <c r="H1927" t="str">
        <f>InputData!H661</f>
        <v>WMyear_NDVI201802</v>
      </c>
      <c r="I1927" t="str">
        <f t="shared" si="29"/>
        <v>All Data</v>
      </c>
      <c r="J1927">
        <f>InputData!O661</f>
        <v>0.44854810000000001</v>
      </c>
      <c r="K1927">
        <f>InputData!S661</f>
        <v>9.4617409999999992E-3</v>
      </c>
    </row>
    <row r="1928" spans="1:11" hidden="1" x14ac:dyDescent="0.25">
      <c r="A1928" t="str">
        <f>InputData!A663</f>
        <v>20190122_010922</v>
      </c>
      <c r="B1928">
        <f>InputData!B663</f>
        <v>5</v>
      </c>
      <c r="C1928" t="str">
        <f>InputData!C663</f>
        <v>AllClassData</v>
      </c>
      <c r="D1928">
        <f>InputData!D663</f>
        <v>0</v>
      </c>
      <c r="E1928">
        <f>InputData!E663</f>
        <v>100</v>
      </c>
      <c r="F1928" t="str">
        <f>InputData!F663</f>
        <v>2.4.2. Mosaico de pastos y cultivos</v>
      </c>
      <c r="G1928" t="str">
        <f>InputData!G663</f>
        <v>NDVImean</v>
      </c>
      <c r="H1928" t="str">
        <f>InputData!H663</f>
        <v>WMyear_NDVI201802</v>
      </c>
      <c r="I1928" t="str">
        <f t="shared" si="29"/>
        <v>All Data</v>
      </c>
      <c r="J1928">
        <f>InputData!O663</f>
        <v>0.50945700000000005</v>
      </c>
      <c r="K1928">
        <f>InputData!S663</f>
        <v>2.1054924999999999E-2</v>
      </c>
    </row>
    <row r="1929" spans="1:11" hidden="1" x14ac:dyDescent="0.25">
      <c r="A1929" t="str">
        <f>InputData!A665</f>
        <v>20190122_125122</v>
      </c>
      <c r="B1929">
        <f>InputData!B665</f>
        <v>5</v>
      </c>
      <c r="C1929" t="str">
        <f>InputData!C665</f>
        <v>AllClassData</v>
      </c>
      <c r="D1929">
        <f>InputData!D665</f>
        <v>0</v>
      </c>
      <c r="E1929">
        <f>InputData!E665</f>
        <v>100</v>
      </c>
      <c r="F1929" t="str">
        <f>InputData!F665</f>
        <v>2.4.5. Mosaico de cultivos con espacios naturales</v>
      </c>
      <c r="G1929" t="str">
        <f>InputData!G665</f>
        <v>NDVImean</v>
      </c>
      <c r="H1929" t="str">
        <f>InputData!H665</f>
        <v>WMyear_NDVI201801</v>
      </c>
      <c r="I1929" t="str">
        <f t="shared" si="29"/>
        <v>All Data</v>
      </c>
      <c r="J1929">
        <f>InputData!O665</f>
        <v>0.55556830000000001</v>
      </c>
      <c r="K1929">
        <f>InputData!S665</f>
        <v>3.2038219999999999E-2</v>
      </c>
    </row>
    <row r="1930" spans="1:11" hidden="1" x14ac:dyDescent="0.25">
      <c r="A1930" t="str">
        <f>InputData!A674</f>
        <v>20190121_192942</v>
      </c>
      <c r="B1930">
        <f>InputData!B674</f>
        <v>5</v>
      </c>
      <c r="C1930" t="str">
        <f>InputData!C674</f>
        <v>AllClassData</v>
      </c>
      <c r="D1930">
        <f>InputData!D674</f>
        <v>0</v>
      </c>
      <c r="E1930">
        <f>InputData!E674</f>
        <v>100</v>
      </c>
      <c r="F1930" t="str">
        <f>InputData!F674</f>
        <v>3.2.1.1.2.1. Herbazal denso inundable no arbolado</v>
      </c>
      <c r="G1930" t="str">
        <f>InputData!G674</f>
        <v>NDVImean</v>
      </c>
      <c r="H1930" t="str">
        <f>InputData!H674</f>
        <v>WMyear_NDVI201712</v>
      </c>
      <c r="I1930" t="str">
        <f t="shared" si="29"/>
        <v>All Data</v>
      </c>
      <c r="J1930">
        <f>InputData!O674</f>
        <v>0.63120200000000004</v>
      </c>
      <c r="K1930">
        <f>InputData!S674</f>
        <v>1.5687599999999999E-2</v>
      </c>
    </row>
    <row r="1931" spans="1:11" hidden="1" x14ac:dyDescent="0.25">
      <c r="A1931" t="str">
        <f>InputData!A678</f>
        <v>20190121_140401</v>
      </c>
      <c r="B1931">
        <f>InputData!B678</f>
        <v>5</v>
      </c>
      <c r="C1931" t="str">
        <f>InputData!C678</f>
        <v>AllClassData</v>
      </c>
      <c r="D1931">
        <f>InputData!D678</f>
        <v>0</v>
      </c>
      <c r="E1931">
        <f>InputData!E678</f>
        <v>100</v>
      </c>
      <c r="F1931" t="str">
        <f>InputData!F678</f>
        <v>3.1.1.2.1. Bosque denso bajo de tierra firme</v>
      </c>
      <c r="G1931" t="str">
        <f>InputData!G678</f>
        <v>NDVImean</v>
      </c>
      <c r="H1931" t="str">
        <f>InputData!H678</f>
        <v>WMyear_NDVI201712</v>
      </c>
      <c r="I1931" t="str">
        <f t="shared" si="29"/>
        <v>All Data</v>
      </c>
      <c r="J1931">
        <f>InputData!O678</f>
        <v>0.74181799999999998</v>
      </c>
      <c r="K1931">
        <f>InputData!S678</f>
        <v>1.2145599999999999E-2</v>
      </c>
    </row>
    <row r="1932" spans="1:11" hidden="1" x14ac:dyDescent="0.25">
      <c r="A1932" t="str">
        <f>InputData!A681</f>
        <v>20190123_101616</v>
      </c>
      <c r="B1932">
        <f>InputData!B681</f>
        <v>5</v>
      </c>
      <c r="C1932" t="str">
        <f>InputData!C681</f>
        <v>AllClassData</v>
      </c>
      <c r="D1932">
        <f>InputData!D681</f>
        <v>0</v>
      </c>
      <c r="E1932">
        <f>InputData!E681</f>
        <v>100</v>
      </c>
      <c r="F1932" t="str">
        <f>InputData!F681</f>
        <v>3.1.5. Plantacin forestal</v>
      </c>
      <c r="G1932" t="str">
        <f>InputData!G681</f>
        <v>NDVImean</v>
      </c>
      <c r="H1932" t="str">
        <f>InputData!H681</f>
        <v>WMyear_NDVI201801</v>
      </c>
      <c r="I1932" t="str">
        <f t="shared" si="29"/>
        <v>All Data</v>
      </c>
      <c r="J1932">
        <f>InputData!O681</f>
        <v>0.66171219999999997</v>
      </c>
      <c r="K1932">
        <f>InputData!S681</f>
        <v>1.5120478E-2</v>
      </c>
    </row>
    <row r="1933" spans="1:11" hidden="1" x14ac:dyDescent="0.25">
      <c r="A1933" t="str">
        <f>InputData!A683</f>
        <v>20190123_091243</v>
      </c>
      <c r="B1933">
        <f>InputData!B683</f>
        <v>5</v>
      </c>
      <c r="C1933" t="str">
        <f>InputData!C683</f>
        <v>AllClassData</v>
      </c>
      <c r="D1933">
        <f>InputData!D683</f>
        <v>0</v>
      </c>
      <c r="E1933">
        <f>InputData!E683</f>
        <v>100</v>
      </c>
      <c r="F1933" t="str">
        <f>InputData!F683</f>
        <v>2.3.2. Pastos arbolados</v>
      </c>
      <c r="G1933" t="str">
        <f>InputData!G683</f>
        <v>NDVImean</v>
      </c>
      <c r="H1933" t="str">
        <f>InputData!H683</f>
        <v>WMyear_NDVI201801</v>
      </c>
      <c r="I1933" t="str">
        <f t="shared" si="29"/>
        <v>All Data</v>
      </c>
      <c r="J1933">
        <f>InputData!O683</f>
        <v>0.57850559999999995</v>
      </c>
      <c r="K1933">
        <f>InputData!S683</f>
        <v>1.5806702999999998E-2</v>
      </c>
    </row>
    <row r="1934" spans="1:11" hidden="1" x14ac:dyDescent="0.25">
      <c r="A1934" t="str">
        <f>InputData!A685</f>
        <v>20190123_014750</v>
      </c>
      <c r="B1934">
        <f>InputData!B685</f>
        <v>5</v>
      </c>
      <c r="C1934" t="str">
        <f>InputData!C685</f>
        <v>AllClassData</v>
      </c>
      <c r="D1934">
        <f>InputData!D685</f>
        <v>0</v>
      </c>
      <c r="E1934">
        <f>InputData!E685</f>
        <v>100</v>
      </c>
      <c r="F1934" t="str">
        <f>InputData!F685</f>
        <v>4.1.3. Vegetacin acutica sobre cuerpos de agua</v>
      </c>
      <c r="G1934" t="str">
        <f>InputData!G685</f>
        <v>NDVImean</v>
      </c>
      <c r="H1934" t="str">
        <f>InputData!H685</f>
        <v>WMyear_NDVI201718summer</v>
      </c>
      <c r="I1934" t="str">
        <f t="shared" si="29"/>
        <v>All Data</v>
      </c>
      <c r="J1934">
        <f>InputData!O685</f>
        <v>0.497477</v>
      </c>
      <c r="K1934">
        <f>InputData!S685</f>
        <v>1.8233099999999999E-2</v>
      </c>
    </row>
    <row r="1935" spans="1:11" hidden="1" x14ac:dyDescent="0.25">
      <c r="A1935" t="str">
        <f>InputData!A687</f>
        <v>20190124_025055</v>
      </c>
      <c r="B1935">
        <f>InputData!B687</f>
        <v>5</v>
      </c>
      <c r="C1935" t="str">
        <f>InputData!C687</f>
        <v>AllClassData</v>
      </c>
      <c r="D1935">
        <f>InputData!D687</f>
        <v>0</v>
      </c>
      <c r="E1935">
        <f>InputData!E687</f>
        <v>100</v>
      </c>
      <c r="F1935" t="str">
        <f>InputData!F687</f>
        <v>1.3.1.2. Explotacin de hidrocarburos</v>
      </c>
      <c r="G1935" t="str">
        <f>InputData!G687</f>
        <v>NDVImean</v>
      </c>
      <c r="H1935" t="str">
        <f>InputData!H687</f>
        <v>WMyear_NDVI2017winter</v>
      </c>
      <c r="I1935" t="str">
        <f t="shared" si="29"/>
        <v>All Data</v>
      </c>
      <c r="J1935">
        <f>InputData!O687</f>
        <v>0.4415018</v>
      </c>
      <c r="K1935">
        <f>InputData!S687</f>
        <v>1.3341422E-2</v>
      </c>
    </row>
    <row r="1936" spans="1:11" hidden="1" x14ac:dyDescent="0.25">
      <c r="A1936" t="str">
        <f>InputData!A690</f>
        <v>20190121_172202</v>
      </c>
      <c r="B1936">
        <f>InputData!B690</f>
        <v>5</v>
      </c>
      <c r="C1936" t="str">
        <f>InputData!C690</f>
        <v>AllClassData</v>
      </c>
      <c r="D1936">
        <f>InputData!D690</f>
        <v>0</v>
      </c>
      <c r="E1936">
        <f>InputData!E690</f>
        <v>100</v>
      </c>
      <c r="F1936" t="str">
        <f>InputData!F690</f>
        <v>3.1.3.2. Bosque fragmentado con vegetacin secundaria</v>
      </c>
      <c r="G1936" t="str">
        <f>InputData!G690</f>
        <v>NDVImean</v>
      </c>
      <c r="H1936" t="str">
        <f>InputData!H690</f>
        <v>WMyear_NDVI201802</v>
      </c>
      <c r="I1936" t="str">
        <f t="shared" si="29"/>
        <v>All Data</v>
      </c>
      <c r="J1936">
        <f>InputData!O690</f>
        <v>0.61359244999999996</v>
      </c>
      <c r="K1936">
        <f>InputData!S690</f>
        <v>2.7680824999999999E-2</v>
      </c>
    </row>
    <row r="1937" spans="1:11" hidden="1" x14ac:dyDescent="0.25">
      <c r="A1937" t="str">
        <f>InputData!A692</f>
        <v>20190121_143743</v>
      </c>
      <c r="B1937">
        <f>InputData!B692</f>
        <v>5</v>
      </c>
      <c r="C1937" t="str">
        <f>InputData!C692</f>
        <v>AllClassData</v>
      </c>
      <c r="D1937">
        <f>InputData!D692</f>
        <v>0</v>
      </c>
      <c r="E1937">
        <f>InputData!E692</f>
        <v>100</v>
      </c>
      <c r="F1937" t="str">
        <f>InputData!F692</f>
        <v>3.1.2.1.2. Bosque abierto alto inundable</v>
      </c>
      <c r="G1937" t="str">
        <f>InputData!G692</f>
        <v>NDVImean</v>
      </c>
      <c r="H1937" t="str">
        <f>InputData!H692</f>
        <v>WMyear_NDVI201802</v>
      </c>
      <c r="I1937" t="str">
        <f t="shared" si="29"/>
        <v>All Data</v>
      </c>
      <c r="J1937">
        <f>InputData!O692</f>
        <v>0.61765515999999998</v>
      </c>
      <c r="K1937">
        <f>InputData!S692</f>
        <v>2.6218139000000001E-2</v>
      </c>
    </row>
    <row r="1938" spans="1:11" hidden="1" x14ac:dyDescent="0.25">
      <c r="A1938" t="str">
        <f>InputData!A697</f>
        <v>20190123_091405</v>
      </c>
      <c r="B1938">
        <f>InputData!B697</f>
        <v>5</v>
      </c>
      <c r="C1938" t="str">
        <f>InputData!C697</f>
        <v>AllClassData</v>
      </c>
      <c r="D1938">
        <f>InputData!D697</f>
        <v>0</v>
      </c>
      <c r="E1938">
        <f>InputData!E697</f>
        <v>100</v>
      </c>
      <c r="F1938" t="str">
        <f>InputData!F697</f>
        <v>3.2.2.2. Arbustal abierto</v>
      </c>
      <c r="G1938" t="str">
        <f>InputData!G697</f>
        <v>NDVImean</v>
      </c>
      <c r="H1938" t="str">
        <f>InputData!H697</f>
        <v>WMyear_NDVI201718summer</v>
      </c>
      <c r="I1938" t="str">
        <f t="shared" si="29"/>
        <v>All Data</v>
      </c>
      <c r="J1938">
        <f>InputData!O697</f>
        <v>0.54314799999999996</v>
      </c>
      <c r="K1938">
        <f>InputData!S697</f>
        <v>2.341E-2</v>
      </c>
    </row>
    <row r="1939" spans="1:11" hidden="1" x14ac:dyDescent="0.25">
      <c r="A1939" t="str">
        <f>InputData!A701</f>
        <v>20190123_090227</v>
      </c>
      <c r="B1939">
        <f>InputData!B701</f>
        <v>5</v>
      </c>
      <c r="C1939" t="str">
        <f>InputData!C701</f>
        <v>AllClassData</v>
      </c>
      <c r="D1939">
        <f>InputData!D701</f>
        <v>0</v>
      </c>
      <c r="E1939">
        <f>InputData!E701</f>
        <v>100</v>
      </c>
      <c r="F1939" t="str">
        <f>InputData!F701</f>
        <v>3.2.2.2. Arbustal abierto</v>
      </c>
      <c r="G1939" t="str">
        <f>InputData!G701</f>
        <v>NDVImean</v>
      </c>
      <c r="H1939" t="str">
        <f>InputData!H701</f>
        <v>WMyear_NDVI201803</v>
      </c>
      <c r="I1939" t="str">
        <f t="shared" si="29"/>
        <v>All Data</v>
      </c>
      <c r="J1939">
        <f>InputData!O701</f>
        <v>0.42952000000000001</v>
      </c>
      <c r="K1939">
        <f>InputData!S701</f>
        <v>2.4108000000000001E-2</v>
      </c>
    </row>
    <row r="1940" spans="1:11" x14ac:dyDescent="0.25">
      <c r="A1940" t="str">
        <f>InputData!A705</f>
        <v>20190120_024033</v>
      </c>
      <c r="B1940">
        <f>InputData!B705</f>
        <v>5</v>
      </c>
      <c r="C1940" t="str">
        <f>InputData!C705</f>
        <v>AllClassData</v>
      </c>
      <c r="D1940">
        <f>InputData!D705</f>
        <v>0</v>
      </c>
      <c r="E1940">
        <f>InputData!E705</f>
        <v>100</v>
      </c>
      <c r="F1940" t="str">
        <f>InputData!F705</f>
        <v>3.1.1.2.1. Bosque denso bajo de tierra firme</v>
      </c>
      <c r="G1940" t="str">
        <f>InputData!G705</f>
        <v>NDVImean</v>
      </c>
      <c r="H1940" t="str">
        <f>InputData!H705</f>
        <v>WMyear_NDVI201711</v>
      </c>
      <c r="I1940" t="str">
        <f t="shared" si="29"/>
        <v>All Data</v>
      </c>
      <c r="J1940">
        <f>InputData!O705</f>
        <v>0.73664563999999999</v>
      </c>
      <c r="K1940">
        <f>InputData!S705</f>
        <v>7.1967510000000004E-3</v>
      </c>
    </row>
    <row r="1941" spans="1:11" hidden="1" x14ac:dyDescent="0.25">
      <c r="A1941" t="str">
        <f>InputData!A707</f>
        <v>20190123_184246</v>
      </c>
      <c r="B1941">
        <f>InputData!B707</f>
        <v>5</v>
      </c>
      <c r="C1941" t="str">
        <f>InputData!C707</f>
        <v>AllClassData</v>
      </c>
      <c r="D1941">
        <f>InputData!D707</f>
        <v>0</v>
      </c>
      <c r="E1941">
        <f>InputData!E707</f>
        <v>100</v>
      </c>
      <c r="F1941" t="str">
        <f>InputData!F707</f>
        <v>3.3.3. Tierras desnudas y degradadas</v>
      </c>
      <c r="G1941" t="str">
        <f>InputData!G707</f>
        <v>NDVImean</v>
      </c>
      <c r="H1941" t="str">
        <f>InputData!H707</f>
        <v>WMyear_NDVI2017winter</v>
      </c>
      <c r="I1941" t="str">
        <f t="shared" si="29"/>
        <v>All Data</v>
      </c>
      <c r="J1941">
        <f>InputData!O707</f>
        <v>0.63511629999999997</v>
      </c>
      <c r="K1941">
        <f>InputData!S707</f>
        <v>1.4197412E-2</v>
      </c>
    </row>
    <row r="1942" spans="1:11" hidden="1" x14ac:dyDescent="0.25">
      <c r="A1942" t="str">
        <f>InputData!A714</f>
        <v>20190122_195735</v>
      </c>
      <c r="B1942">
        <f>InputData!B714</f>
        <v>5</v>
      </c>
      <c r="C1942" t="str">
        <f>InputData!C714</f>
        <v>AllClassData</v>
      </c>
      <c r="D1942">
        <f>InputData!D714</f>
        <v>0</v>
      </c>
      <c r="E1942">
        <f>InputData!E714</f>
        <v>100</v>
      </c>
      <c r="F1942" t="str">
        <f>InputData!F714</f>
        <v>3.1.3.1. Bosque fragmentado con pastos y cultivos</v>
      </c>
      <c r="G1942" t="str">
        <f>InputData!G714</f>
        <v>NDVImean</v>
      </c>
      <c r="H1942" t="str">
        <f>InputData!H714</f>
        <v>WMyear_NDVI201803</v>
      </c>
      <c r="I1942" t="str">
        <f t="shared" si="29"/>
        <v>All Data</v>
      </c>
      <c r="J1942">
        <f>InputData!O714</f>
        <v>0.52481299999999997</v>
      </c>
      <c r="K1942">
        <f>InputData!S714</f>
        <v>2.8475799999999999E-2</v>
      </c>
    </row>
    <row r="1943" spans="1:11" x14ac:dyDescent="0.25">
      <c r="A1943" t="str">
        <f>InputData!A716</f>
        <v>20190120_162100</v>
      </c>
      <c r="B1943">
        <f>InputData!B716</f>
        <v>5</v>
      </c>
      <c r="C1943" t="str">
        <f>InputData!C716</f>
        <v>AllClassData</v>
      </c>
      <c r="D1943">
        <f>InputData!D716</f>
        <v>0</v>
      </c>
      <c r="E1943">
        <f>InputData!E716</f>
        <v>100</v>
      </c>
      <c r="F1943" t="str">
        <f>InputData!F716</f>
        <v>2.2.3.1. Otros cultivos permanentes arbreos</v>
      </c>
      <c r="G1943" t="str">
        <f>InputData!G716</f>
        <v>NDVImean</v>
      </c>
      <c r="H1943" t="str">
        <f>InputData!H716</f>
        <v>WMyear_NDVI201711</v>
      </c>
      <c r="I1943" t="str">
        <f t="shared" si="29"/>
        <v>All Data</v>
      </c>
      <c r="J1943">
        <f>InputData!O716</f>
        <v>0.4984711</v>
      </c>
      <c r="K1943">
        <f>InputData!S716</f>
        <v>3.8041009999999998E-3</v>
      </c>
    </row>
    <row r="1944" spans="1:11" hidden="1" x14ac:dyDescent="0.25">
      <c r="A1944" t="str">
        <f>InputData!A718</f>
        <v>20190123_142324</v>
      </c>
      <c r="B1944">
        <f>InputData!B718</f>
        <v>5</v>
      </c>
      <c r="C1944" t="str">
        <f>InputData!C718</f>
        <v>AllClassData</v>
      </c>
      <c r="D1944">
        <f>InputData!D718</f>
        <v>0</v>
      </c>
      <c r="E1944">
        <f>InputData!E718</f>
        <v>100</v>
      </c>
      <c r="F1944" t="str">
        <f>InputData!F718</f>
        <v>2.3.2. Pastos arbolados</v>
      </c>
      <c r="G1944" t="str">
        <f>InputData!G718</f>
        <v>NDVImean</v>
      </c>
      <c r="H1944" t="str">
        <f>InputData!H718</f>
        <v>WMyear_NDVI201718summer</v>
      </c>
      <c r="I1944" t="str">
        <f t="shared" ref="I1944:I2007" si="30">NewCategory(C1944)</f>
        <v>All Data</v>
      </c>
      <c r="J1944">
        <f>InputData!O718</f>
        <v>0.51968800000000004</v>
      </c>
      <c r="K1944">
        <f>InputData!S718</f>
        <v>1.8949199999999999E-2</v>
      </c>
    </row>
    <row r="1945" spans="1:11" hidden="1" x14ac:dyDescent="0.25">
      <c r="A1945" t="str">
        <f>InputData!A721</f>
        <v>20190122_004150</v>
      </c>
      <c r="B1945">
        <f>InputData!B721</f>
        <v>5</v>
      </c>
      <c r="C1945" t="str">
        <f>InputData!C721</f>
        <v>AllClassData</v>
      </c>
      <c r="D1945">
        <f>InputData!D721</f>
        <v>0</v>
      </c>
      <c r="E1945">
        <f>InputData!E721</f>
        <v>100</v>
      </c>
      <c r="F1945" t="str">
        <f>InputData!F721</f>
        <v>3.3.1. Zonas arenosas naturales</v>
      </c>
      <c r="G1945" t="str">
        <f>InputData!G721</f>
        <v>NDVImean</v>
      </c>
      <c r="H1945" t="str">
        <f>InputData!H721</f>
        <v>WMyear_NDVI201802</v>
      </c>
      <c r="I1945" t="str">
        <f t="shared" si="30"/>
        <v>All Data</v>
      </c>
      <c r="J1945">
        <f>InputData!O721</f>
        <v>0.35555323999999999</v>
      </c>
      <c r="K1945">
        <f>InputData!S721</f>
        <v>5.0171524000000002E-2</v>
      </c>
    </row>
    <row r="1946" spans="1:11" hidden="1" x14ac:dyDescent="0.25">
      <c r="A1946" t="str">
        <f>InputData!A725</f>
        <v>20190123_032436</v>
      </c>
      <c r="B1946">
        <f>InputData!B725</f>
        <v>5</v>
      </c>
      <c r="C1946" t="str">
        <f>InputData!C725</f>
        <v>AllClassData</v>
      </c>
      <c r="D1946">
        <f>InputData!D725</f>
        <v>0</v>
      </c>
      <c r="E1946">
        <f>InputData!E725</f>
        <v>100</v>
      </c>
      <c r="F1946" t="str">
        <f>InputData!F725</f>
        <v>3.1.1.1.1. Bosque denso alto de tierra firme</v>
      </c>
      <c r="G1946" t="str">
        <f>InputData!G725</f>
        <v>NDVImean</v>
      </c>
      <c r="H1946" t="str">
        <f>InputData!H725</f>
        <v>WMyear_NDVI201718summer</v>
      </c>
      <c r="I1946" t="str">
        <f t="shared" si="30"/>
        <v>All Data</v>
      </c>
      <c r="J1946">
        <f>InputData!O725</f>
        <v>-1.1701299999999999</v>
      </c>
      <c r="K1946">
        <f>InputData!S725</f>
        <v>2109.5100000000002</v>
      </c>
    </row>
    <row r="1947" spans="1:11" hidden="1" x14ac:dyDescent="0.25">
      <c r="A1947" t="str">
        <f>InputData!A727</f>
        <v>20190122_210440</v>
      </c>
      <c r="B1947">
        <f>InputData!B727</f>
        <v>5</v>
      </c>
      <c r="C1947" t="str">
        <f>InputData!C727</f>
        <v>AllClassData</v>
      </c>
      <c r="D1947">
        <f>InputData!D727</f>
        <v>0</v>
      </c>
      <c r="E1947">
        <f>InputData!E727</f>
        <v>100</v>
      </c>
      <c r="F1947" t="str">
        <f>InputData!F727</f>
        <v>3.1.3.2. Bosque fragmentado con vegetacin secundaria</v>
      </c>
      <c r="G1947" t="str">
        <f>InputData!G727</f>
        <v>NDVImean</v>
      </c>
      <c r="H1947" t="str">
        <f>InputData!H727</f>
        <v>WMyear_NDVI201803</v>
      </c>
      <c r="I1947" t="str">
        <f t="shared" si="30"/>
        <v>All Data</v>
      </c>
      <c r="J1947">
        <f>InputData!O727</f>
        <v>0.55469400000000002</v>
      </c>
      <c r="K1947">
        <f>InputData!S727</f>
        <v>2.7652800000000002E-2</v>
      </c>
    </row>
    <row r="1948" spans="1:11" hidden="1" x14ac:dyDescent="0.25">
      <c r="A1948" t="str">
        <f>InputData!A729</f>
        <v>20190122_170705</v>
      </c>
      <c r="B1948">
        <f>InputData!B729</f>
        <v>5</v>
      </c>
      <c r="C1948" t="str">
        <f>InputData!C729</f>
        <v>AllClassData</v>
      </c>
      <c r="D1948">
        <f>InputData!D729</f>
        <v>0</v>
      </c>
      <c r="E1948">
        <f>InputData!E729</f>
        <v>100</v>
      </c>
      <c r="F1948" t="str">
        <f>InputData!F729</f>
        <v>2.4.5. Mosaico de cultivos con espacios naturales</v>
      </c>
      <c r="G1948" t="str">
        <f>InputData!G729</f>
        <v>NDVImean</v>
      </c>
      <c r="H1948" t="str">
        <f>InputData!H729</f>
        <v>WMyear_NDVI201718summer</v>
      </c>
      <c r="I1948" t="str">
        <f t="shared" si="30"/>
        <v>All Data</v>
      </c>
      <c r="J1948">
        <f>InputData!O729</f>
        <v>0.50393699999999997</v>
      </c>
      <c r="K1948">
        <f>InputData!S729</f>
        <v>2.84084E-2</v>
      </c>
    </row>
    <row r="1949" spans="1:11" hidden="1" x14ac:dyDescent="0.25">
      <c r="A1949" t="str">
        <f>InputData!A735</f>
        <v>20190122_233742</v>
      </c>
      <c r="B1949">
        <f>InputData!B735</f>
        <v>5</v>
      </c>
      <c r="C1949" t="str">
        <f>InputData!C735</f>
        <v>AllClassData</v>
      </c>
      <c r="D1949">
        <f>InputData!D735</f>
        <v>0</v>
      </c>
      <c r="E1949">
        <f>InputData!E735</f>
        <v>100</v>
      </c>
      <c r="F1949" t="str">
        <f>InputData!F735</f>
        <v>2.2.3.2. Palma de aceite</v>
      </c>
      <c r="G1949" t="str">
        <f>InputData!G735</f>
        <v>NDVImean</v>
      </c>
      <c r="H1949" t="str">
        <f>InputData!H735</f>
        <v>WMyear_NDVI201803</v>
      </c>
      <c r="I1949" t="str">
        <f t="shared" si="30"/>
        <v>All Data</v>
      </c>
      <c r="J1949">
        <f>InputData!O735</f>
        <v>0.689697</v>
      </c>
      <c r="K1949">
        <f>InputData!S735</f>
        <v>1.1541600000000001E-2</v>
      </c>
    </row>
    <row r="1950" spans="1:11" hidden="1" x14ac:dyDescent="0.25">
      <c r="A1950" t="str">
        <f>InputData!A740</f>
        <v>20190123_175827</v>
      </c>
      <c r="B1950">
        <f>InputData!B740</f>
        <v>5</v>
      </c>
      <c r="C1950" t="str">
        <f>InputData!C740</f>
        <v>AllClassData</v>
      </c>
      <c r="D1950">
        <f>InputData!D740</f>
        <v>0</v>
      </c>
      <c r="E1950">
        <f>InputData!E740</f>
        <v>100</v>
      </c>
      <c r="F1950" t="str">
        <f>InputData!F740</f>
        <v>3.3.4. Zonas quemadas</v>
      </c>
      <c r="G1950" t="str">
        <f>InputData!G740</f>
        <v>NDVImean</v>
      </c>
      <c r="H1950" t="str">
        <f>InputData!H740</f>
        <v>WMyear_NDVI201718summer</v>
      </c>
      <c r="I1950" t="str">
        <f t="shared" si="30"/>
        <v>All Data</v>
      </c>
      <c r="J1950">
        <f>InputData!O740</f>
        <v>-7.8236100000000003E-2</v>
      </c>
      <c r="K1950">
        <f>InputData!S740</f>
        <v>1962.37</v>
      </c>
    </row>
    <row r="1951" spans="1:11" hidden="1" x14ac:dyDescent="0.25">
      <c r="A1951" t="str">
        <f>InputData!A744</f>
        <v>20190123_060241</v>
      </c>
      <c r="B1951">
        <f>InputData!B744</f>
        <v>5</v>
      </c>
      <c r="C1951" t="str">
        <f>InputData!C744</f>
        <v>AllClassData</v>
      </c>
      <c r="D1951">
        <f>InputData!D744</f>
        <v>0</v>
      </c>
      <c r="E1951">
        <f>InputData!E744</f>
        <v>100</v>
      </c>
      <c r="F1951" t="str">
        <f>InputData!F744</f>
        <v>2.4.2. Mosaico de pastos y cultivos</v>
      </c>
      <c r="G1951" t="str">
        <f>InputData!G744</f>
        <v>NDVImean</v>
      </c>
      <c r="H1951" t="str">
        <f>InputData!H744</f>
        <v>WMyear_NDVI201718summer</v>
      </c>
      <c r="I1951" t="str">
        <f t="shared" si="30"/>
        <v>All Data</v>
      </c>
      <c r="J1951">
        <f>InputData!O744</f>
        <v>0.54796800000000001</v>
      </c>
      <c r="K1951">
        <f>InputData!S744</f>
        <v>1.7440199999999999</v>
      </c>
    </row>
    <row r="1952" spans="1:11" hidden="1" x14ac:dyDescent="0.25">
      <c r="A1952" t="str">
        <f>InputData!A748</f>
        <v>20190121_165415</v>
      </c>
      <c r="B1952">
        <f>InputData!B748</f>
        <v>5</v>
      </c>
      <c r="C1952" t="str">
        <f>InputData!C748</f>
        <v>AllClassData</v>
      </c>
      <c r="D1952">
        <f>InputData!D748</f>
        <v>0</v>
      </c>
      <c r="E1952">
        <f>InputData!E748</f>
        <v>100</v>
      </c>
      <c r="F1952" t="str">
        <f>InputData!F748</f>
        <v>3.1.2.2.2. Bosque abierto bajo inundable</v>
      </c>
      <c r="G1952" t="str">
        <f>InputData!G748</f>
        <v>NDVImean</v>
      </c>
      <c r="H1952" t="str">
        <f>InputData!H748</f>
        <v>WMyear_NDVI201802</v>
      </c>
      <c r="I1952" t="str">
        <f t="shared" si="30"/>
        <v>All Data</v>
      </c>
      <c r="J1952">
        <f>InputData!O748</f>
        <v>0.61441239999999997</v>
      </c>
      <c r="K1952">
        <f>InputData!S748</f>
        <v>2.5242786999999999E-2</v>
      </c>
    </row>
    <row r="1953" spans="1:11" hidden="1" x14ac:dyDescent="0.25">
      <c r="A1953" t="str">
        <f>InputData!A754</f>
        <v>20190123_002752</v>
      </c>
      <c r="B1953">
        <f>InputData!B754</f>
        <v>5</v>
      </c>
      <c r="C1953" t="str">
        <f>InputData!C754</f>
        <v>AllClassData</v>
      </c>
      <c r="D1953">
        <f>InputData!D754</f>
        <v>0</v>
      </c>
      <c r="E1953">
        <f>InputData!E754</f>
        <v>100</v>
      </c>
      <c r="F1953" t="str">
        <f>InputData!F754</f>
        <v>3.2.1.1.2.1. Herbazal denso inundable no arbolado</v>
      </c>
      <c r="G1953" t="str">
        <f>InputData!G754</f>
        <v>NDVImean</v>
      </c>
      <c r="H1953" t="str">
        <f>InputData!H754</f>
        <v>WMyear_NDVI201718summer</v>
      </c>
      <c r="I1953" t="str">
        <f t="shared" si="30"/>
        <v>All Data</v>
      </c>
      <c r="J1953">
        <f>InputData!O754</f>
        <v>0.53793599999999997</v>
      </c>
      <c r="K1953">
        <f>InputData!S754</f>
        <v>1.39907E-2</v>
      </c>
    </row>
    <row r="1954" spans="1:11" hidden="1" x14ac:dyDescent="0.25">
      <c r="A1954" t="str">
        <f>InputData!A757</f>
        <v>20190122_095416</v>
      </c>
      <c r="B1954">
        <f>InputData!B757</f>
        <v>5</v>
      </c>
      <c r="C1954" t="str">
        <f>InputData!C757</f>
        <v>AllClassData</v>
      </c>
      <c r="D1954">
        <f>InputData!D757</f>
        <v>0</v>
      </c>
      <c r="E1954">
        <f>InputData!E757</f>
        <v>100</v>
      </c>
      <c r="F1954" t="str">
        <f>InputData!F757</f>
        <v>3.1.5. Plantacin forestal</v>
      </c>
      <c r="G1954" t="str">
        <f>InputData!G757</f>
        <v>NDVImean</v>
      </c>
      <c r="H1954" t="str">
        <f>InputData!H757</f>
        <v>WMyear_NDVI201802</v>
      </c>
      <c r="I1954" t="str">
        <f t="shared" si="30"/>
        <v>All Data</v>
      </c>
      <c r="J1954">
        <f>InputData!O757</f>
        <v>0.64338989999999996</v>
      </c>
      <c r="K1954">
        <f>InputData!S757</f>
        <v>1.7072971999999999E-2</v>
      </c>
    </row>
    <row r="1955" spans="1:11" hidden="1" x14ac:dyDescent="0.25">
      <c r="A1955" t="str">
        <f>InputData!A761</f>
        <v>20190122_035012</v>
      </c>
      <c r="B1955">
        <f>InputData!B761</f>
        <v>5</v>
      </c>
      <c r="C1955" t="str">
        <f>InputData!C761</f>
        <v>AllClassData</v>
      </c>
      <c r="D1955">
        <f>InputData!D761</f>
        <v>0</v>
      </c>
      <c r="E1955">
        <f>InputData!E761</f>
        <v>100</v>
      </c>
      <c r="F1955" t="str">
        <f>InputData!F761</f>
        <v>3.2.2.2. Arbustal abierto</v>
      </c>
      <c r="G1955" t="str">
        <f>InputData!G761</f>
        <v>NDVImean</v>
      </c>
      <c r="H1955" t="str">
        <f>InputData!H761</f>
        <v>WMyear_NDVI201802</v>
      </c>
      <c r="I1955" t="str">
        <f t="shared" si="30"/>
        <v>All Data</v>
      </c>
      <c r="J1955">
        <f>InputData!O761</f>
        <v>0.51015215999999997</v>
      </c>
      <c r="K1955">
        <f>InputData!S761</f>
        <v>2.8351925E-2</v>
      </c>
    </row>
    <row r="1956" spans="1:11" hidden="1" x14ac:dyDescent="0.25">
      <c r="A1956" t="str">
        <f>InputData!A773</f>
        <v>20190122_145030</v>
      </c>
      <c r="B1956">
        <f>InputData!B773</f>
        <v>5</v>
      </c>
      <c r="C1956" t="str">
        <f>InputData!C773</f>
        <v>AllClassData</v>
      </c>
      <c r="D1956">
        <f>InputData!D773</f>
        <v>0</v>
      </c>
      <c r="E1956">
        <f>InputData!E773</f>
        <v>100</v>
      </c>
      <c r="F1956" t="str">
        <f>InputData!F773</f>
        <v>3.1.2.2.1. Bosque abierto bajo de tierra firme</v>
      </c>
      <c r="G1956" t="str">
        <f>InputData!G773</f>
        <v>NDVImean</v>
      </c>
      <c r="H1956" t="str">
        <f>InputData!H773</f>
        <v>WMyear_NDVI201801</v>
      </c>
      <c r="I1956" t="str">
        <f t="shared" si="30"/>
        <v>All Data</v>
      </c>
      <c r="J1956">
        <f>InputData!O773</f>
        <v>0.75155989999999995</v>
      </c>
      <c r="K1956">
        <f>InputData!S773</f>
        <v>1.1258298E-2</v>
      </c>
    </row>
    <row r="1957" spans="1:11" hidden="1" x14ac:dyDescent="0.25">
      <c r="A1957" t="str">
        <f>InputData!A775</f>
        <v>20190123_155648</v>
      </c>
      <c r="B1957">
        <f>InputData!B775</f>
        <v>5</v>
      </c>
      <c r="C1957" t="str">
        <f>InputData!C775</f>
        <v>AllClassData</v>
      </c>
      <c r="D1957">
        <f>InputData!D775</f>
        <v>0</v>
      </c>
      <c r="E1957">
        <f>InputData!E775</f>
        <v>100</v>
      </c>
      <c r="F1957" t="str">
        <f>InputData!F775</f>
        <v>3.1.5. Plantacin forestal</v>
      </c>
      <c r="G1957" t="str">
        <f>InputData!G775</f>
        <v>NDVImean</v>
      </c>
      <c r="H1957" t="str">
        <f>InputData!H775</f>
        <v>WMyear_NDVI201718summer</v>
      </c>
      <c r="I1957" t="str">
        <f t="shared" si="30"/>
        <v>All Data</v>
      </c>
      <c r="J1957">
        <f>InputData!O775</f>
        <v>0.65276500000000004</v>
      </c>
      <c r="K1957">
        <f>InputData!S775</f>
        <v>1.54761E-2</v>
      </c>
    </row>
    <row r="1958" spans="1:11" hidden="1" x14ac:dyDescent="0.25">
      <c r="A1958" t="str">
        <f>InputData!A778</f>
        <v>20190122_132045</v>
      </c>
      <c r="B1958">
        <f>InputData!B778</f>
        <v>5</v>
      </c>
      <c r="C1958" t="str">
        <f>InputData!C778</f>
        <v>AllClassData</v>
      </c>
      <c r="D1958">
        <f>InputData!D778</f>
        <v>0</v>
      </c>
      <c r="E1958">
        <f>InputData!E778</f>
        <v>100</v>
      </c>
      <c r="F1958" t="str">
        <f>InputData!F778</f>
        <v>3.1.1.2.1. Bosque denso bajo de tierra firme</v>
      </c>
      <c r="G1958" t="str">
        <f>InputData!G778</f>
        <v>NDVImean</v>
      </c>
      <c r="H1958" t="str">
        <f>InputData!H778</f>
        <v>WMyear_NDVI201801</v>
      </c>
      <c r="I1958" t="str">
        <f t="shared" si="30"/>
        <v>All Data</v>
      </c>
      <c r="J1958">
        <f>InputData!O778</f>
        <v>0.73759850000000005</v>
      </c>
      <c r="K1958">
        <f>InputData!S778</f>
        <v>9.6776120000000004E-3</v>
      </c>
    </row>
    <row r="1959" spans="1:11" hidden="1" x14ac:dyDescent="0.25">
      <c r="A1959" t="str">
        <f>InputData!A787</f>
        <v>20190123_204656</v>
      </c>
      <c r="B1959">
        <f>InputData!B787</f>
        <v>5</v>
      </c>
      <c r="C1959" t="str">
        <f>InputData!C787</f>
        <v>AllClassData</v>
      </c>
      <c r="D1959">
        <f>InputData!D787</f>
        <v>0</v>
      </c>
      <c r="E1959">
        <f>InputData!E787</f>
        <v>100</v>
      </c>
      <c r="F1959" t="str">
        <f>InputData!F787</f>
        <v>3.2.1.1.2.1. Herbazal denso inundable no arbolado</v>
      </c>
      <c r="G1959" t="str">
        <f>InputData!G787</f>
        <v>NDVImean</v>
      </c>
      <c r="H1959" t="str">
        <f>InputData!H787</f>
        <v>WMyear_NDVI2017winter</v>
      </c>
      <c r="I1959" t="str">
        <f t="shared" si="30"/>
        <v>All Data</v>
      </c>
      <c r="J1959">
        <f>InputData!O787</f>
        <v>0.61027765</v>
      </c>
      <c r="K1959">
        <f>InputData!S787</f>
        <v>8.0806960000000001E-3</v>
      </c>
    </row>
    <row r="1960" spans="1:11" hidden="1" x14ac:dyDescent="0.25">
      <c r="A1960" t="str">
        <f>InputData!A789</f>
        <v>20190122_195509</v>
      </c>
      <c r="B1960">
        <f>InputData!B789</f>
        <v>5</v>
      </c>
      <c r="C1960" t="str">
        <f>InputData!C789</f>
        <v>AllClassData</v>
      </c>
      <c r="D1960">
        <f>InputData!D789</f>
        <v>0</v>
      </c>
      <c r="E1960">
        <f>InputData!E789</f>
        <v>100</v>
      </c>
      <c r="F1960" t="str">
        <f>InputData!F789</f>
        <v>3.2.1.1.2.1. Herbazal denso inundable no arbolado</v>
      </c>
      <c r="G1960" t="str">
        <f>InputData!G789</f>
        <v>NDVImean</v>
      </c>
      <c r="H1960" t="str">
        <f>InputData!H789</f>
        <v>WMyear_NDVI201801</v>
      </c>
      <c r="I1960" t="str">
        <f t="shared" si="30"/>
        <v>All Data</v>
      </c>
      <c r="J1960">
        <f>InputData!O789</f>
        <v>0.60013044000000004</v>
      </c>
      <c r="K1960">
        <f>InputData!S789</f>
        <v>1.4871574E-2</v>
      </c>
    </row>
    <row r="1961" spans="1:11" hidden="1" x14ac:dyDescent="0.25">
      <c r="A1961" t="str">
        <f>InputData!A798</f>
        <v>20190123_030841</v>
      </c>
      <c r="B1961">
        <f>InputData!B798</f>
        <v>5</v>
      </c>
      <c r="C1961" t="str">
        <f>InputData!C798</f>
        <v>AllClassData</v>
      </c>
      <c r="D1961">
        <f>InputData!D798</f>
        <v>0</v>
      </c>
      <c r="E1961">
        <f>InputData!E798</f>
        <v>100</v>
      </c>
      <c r="F1961" t="str">
        <f>InputData!F798</f>
        <v>3.1.1.1.1. Bosque denso alto de tierra firme</v>
      </c>
      <c r="G1961" t="str">
        <f>InputData!G798</f>
        <v>NDVImean</v>
      </c>
      <c r="H1961" t="str">
        <f>InputData!H798</f>
        <v>WMyear_NDVI201803</v>
      </c>
      <c r="I1961" t="str">
        <f t="shared" si="30"/>
        <v>All Data</v>
      </c>
      <c r="J1961">
        <f>InputData!O798</f>
        <v>0.63725799999999999</v>
      </c>
      <c r="K1961">
        <f>InputData!S798</f>
        <v>1.6999E-2</v>
      </c>
    </row>
    <row r="1962" spans="1:11" hidden="1" x14ac:dyDescent="0.25">
      <c r="A1962" t="str">
        <f>InputData!A801</f>
        <v>20190123_135211</v>
      </c>
      <c r="B1962">
        <f>InputData!B801</f>
        <v>5</v>
      </c>
      <c r="C1962" t="str">
        <f>InputData!C801</f>
        <v>AllClassData</v>
      </c>
      <c r="D1962">
        <f>InputData!D801</f>
        <v>0</v>
      </c>
      <c r="E1962">
        <f>InputData!E801</f>
        <v>100</v>
      </c>
      <c r="F1962" t="str">
        <f>InputData!F801</f>
        <v>2.3.2. Pastos arbolados</v>
      </c>
      <c r="G1962" t="str">
        <f>InputData!G801</f>
        <v>NDVImean</v>
      </c>
      <c r="H1962" t="str">
        <f>InputData!H801</f>
        <v>WMyear_NDVI201803</v>
      </c>
      <c r="I1962" t="str">
        <f t="shared" si="30"/>
        <v>All Data</v>
      </c>
      <c r="J1962">
        <f>InputData!O801</f>
        <v>0.45267000000000002</v>
      </c>
      <c r="K1962">
        <f>InputData!S801</f>
        <v>1.7562500000000002E-2</v>
      </c>
    </row>
    <row r="1963" spans="1:11" hidden="1" x14ac:dyDescent="0.25">
      <c r="A1963" t="str">
        <f>InputData!A810</f>
        <v>20190123_054708</v>
      </c>
      <c r="B1963">
        <f>InputData!B810</f>
        <v>5</v>
      </c>
      <c r="C1963" t="str">
        <f>InputData!C810</f>
        <v>AllClassData</v>
      </c>
      <c r="D1963">
        <f>InputData!D810</f>
        <v>0</v>
      </c>
      <c r="E1963">
        <f>InputData!E810</f>
        <v>100</v>
      </c>
      <c r="F1963" t="str">
        <f>InputData!F810</f>
        <v>2.4.2. Mosaico de pastos y cultivos</v>
      </c>
      <c r="G1963" t="str">
        <f>InputData!G810</f>
        <v>NDVImean</v>
      </c>
      <c r="H1963" t="str">
        <f>InputData!H810</f>
        <v>WMyear_NDVI201803</v>
      </c>
      <c r="I1963" t="str">
        <f t="shared" si="30"/>
        <v>All Data</v>
      </c>
      <c r="J1963">
        <f>InputData!O810</f>
        <v>0.46083200000000002</v>
      </c>
      <c r="K1963">
        <f>InputData!S810</f>
        <v>1.82861E-2</v>
      </c>
    </row>
    <row r="1964" spans="1:11" hidden="1" x14ac:dyDescent="0.25">
      <c r="A1964" t="str">
        <f>InputData!A813</f>
        <v>20190124_012113</v>
      </c>
      <c r="B1964">
        <f>InputData!B813</f>
        <v>5</v>
      </c>
      <c r="C1964" t="str">
        <f>InputData!C813</f>
        <v>AllClassData</v>
      </c>
      <c r="D1964">
        <f>InputData!D813</f>
        <v>0</v>
      </c>
      <c r="E1964">
        <f>InputData!E813</f>
        <v>100</v>
      </c>
      <c r="F1964" t="str">
        <f>InputData!F813</f>
        <v>2.1.1. Otros cultivos transitorios</v>
      </c>
      <c r="G1964" t="str">
        <f>InputData!G813</f>
        <v>NDVImean</v>
      </c>
      <c r="H1964" t="str">
        <f>InputData!H813</f>
        <v>WMyear_NDVI2017winter</v>
      </c>
      <c r="I1964" t="str">
        <f t="shared" si="30"/>
        <v>All Data</v>
      </c>
      <c r="J1964">
        <f>InputData!O813</f>
        <v>0.59565539999999995</v>
      </c>
      <c r="K1964">
        <f>InputData!S813</f>
        <v>8.5171889999999997E-3</v>
      </c>
    </row>
    <row r="1965" spans="1:11" hidden="1" x14ac:dyDescent="0.25">
      <c r="A1965" t="str">
        <f>InputData!A815</f>
        <v>20190122_174652</v>
      </c>
      <c r="B1965">
        <f>InputData!B815</f>
        <v>5</v>
      </c>
      <c r="C1965" t="str">
        <f>InputData!C815</f>
        <v>AllClassData</v>
      </c>
      <c r="D1965">
        <f>InputData!D815</f>
        <v>0</v>
      </c>
      <c r="E1965">
        <f>InputData!E815</f>
        <v>100</v>
      </c>
      <c r="F1965" t="str">
        <f>InputData!F815</f>
        <v>3.1.2.1.2. Bosque abierto alto inundable</v>
      </c>
      <c r="G1965" t="str">
        <f>InputData!G815</f>
        <v>NDVImean</v>
      </c>
      <c r="H1965" t="str">
        <f>InputData!H815</f>
        <v>WMyear_NDVI201803</v>
      </c>
      <c r="I1965" t="str">
        <f t="shared" si="30"/>
        <v>All Data</v>
      </c>
      <c r="J1965">
        <f>InputData!O815</f>
        <v>0.534609</v>
      </c>
      <c r="K1965">
        <f>InputData!S815</f>
        <v>2.9391500000000001E-2</v>
      </c>
    </row>
    <row r="1966" spans="1:11" hidden="1" x14ac:dyDescent="0.25">
      <c r="A1966" t="str">
        <f>InputData!A823</f>
        <v>20190123_093640</v>
      </c>
      <c r="B1966">
        <f>InputData!B823</f>
        <v>5</v>
      </c>
      <c r="C1966" t="str">
        <f>InputData!C823</f>
        <v>AllClassData</v>
      </c>
      <c r="D1966">
        <f>InputData!D823</f>
        <v>0</v>
      </c>
      <c r="E1966">
        <f>InputData!E823</f>
        <v>100</v>
      </c>
      <c r="F1966" t="str">
        <f>InputData!F823</f>
        <v>4.1.1. Zonas Pantanosas</v>
      </c>
      <c r="G1966" t="str">
        <f>InputData!G823</f>
        <v>NDVImean</v>
      </c>
      <c r="H1966" t="str">
        <f>InputData!H823</f>
        <v>WMyear_NDVI201803</v>
      </c>
      <c r="I1966" t="str">
        <f t="shared" si="30"/>
        <v>All Data</v>
      </c>
      <c r="J1966">
        <f>InputData!O823</f>
        <v>0.39166600000000001</v>
      </c>
      <c r="K1966">
        <f>InputData!S823</f>
        <v>1.45664E-2</v>
      </c>
    </row>
    <row r="1967" spans="1:11" hidden="1" x14ac:dyDescent="0.25">
      <c r="A1967" t="str">
        <f>InputData!A827</f>
        <v>20190123_012920</v>
      </c>
      <c r="B1967">
        <f>InputData!B827</f>
        <v>5</v>
      </c>
      <c r="C1967" t="str">
        <f>InputData!C827</f>
        <v>AllClassData</v>
      </c>
      <c r="D1967">
        <f>InputData!D827</f>
        <v>0</v>
      </c>
      <c r="E1967">
        <f>InputData!E827</f>
        <v>100</v>
      </c>
      <c r="F1967" t="str">
        <f>InputData!F827</f>
        <v>4.1.3. Vegetacin acutica sobre cuerpos de agua</v>
      </c>
      <c r="G1967" t="str">
        <f>InputData!G827</f>
        <v>NDVImean</v>
      </c>
      <c r="H1967" t="str">
        <f>InputData!H827</f>
        <v>WMyear_NDVI201803</v>
      </c>
      <c r="I1967" t="str">
        <f t="shared" si="30"/>
        <v>All Data</v>
      </c>
      <c r="J1967">
        <f>InputData!O827</f>
        <v>0.41472700000000001</v>
      </c>
      <c r="K1967">
        <f>InputData!S827</f>
        <v>2.0100900000000001E-2</v>
      </c>
    </row>
    <row r="1968" spans="1:11" hidden="1" x14ac:dyDescent="0.25">
      <c r="A1968" t="str">
        <f>InputData!A829</f>
        <v>20190122_173647</v>
      </c>
      <c r="B1968">
        <f>InputData!B829</f>
        <v>5</v>
      </c>
      <c r="C1968" t="str">
        <f>InputData!C829</f>
        <v>AllClassData</v>
      </c>
      <c r="D1968">
        <f>InputData!D829</f>
        <v>0</v>
      </c>
      <c r="E1968">
        <f>InputData!E829</f>
        <v>100</v>
      </c>
      <c r="F1968" t="str">
        <f>InputData!F829</f>
        <v>3.1.1.2.1. Bosque denso bajo de tierra firme</v>
      </c>
      <c r="G1968" t="str">
        <f>InputData!G829</f>
        <v>NDVImean</v>
      </c>
      <c r="H1968" t="str">
        <f>InputData!H829</f>
        <v>WMyear_NDVI201718summer</v>
      </c>
      <c r="I1968" t="str">
        <f t="shared" si="30"/>
        <v>All Data</v>
      </c>
      <c r="J1968">
        <f>InputData!O829</f>
        <v>0.68840999999999997</v>
      </c>
      <c r="K1968">
        <f>InputData!S829</f>
        <v>1.5764400000000001E-2</v>
      </c>
    </row>
    <row r="1969" spans="1:11" hidden="1" x14ac:dyDescent="0.25">
      <c r="A1969" t="str">
        <f>InputData!A839</f>
        <v>20190123_173558</v>
      </c>
      <c r="B1969">
        <f>InputData!B839</f>
        <v>5</v>
      </c>
      <c r="C1969" t="str">
        <f>InputData!C839</f>
        <v>AllClassData</v>
      </c>
      <c r="D1969">
        <f>InputData!D839</f>
        <v>0</v>
      </c>
      <c r="E1969">
        <f>InputData!E839</f>
        <v>100</v>
      </c>
      <c r="F1969" t="str">
        <f>InputData!F839</f>
        <v>3.3.4. Zonas quemadas</v>
      </c>
      <c r="G1969" t="str">
        <f>InputData!G839</f>
        <v>NDVImean</v>
      </c>
      <c r="H1969" t="str">
        <f>InputData!H839</f>
        <v>WMyear_NDVI201803</v>
      </c>
      <c r="I1969" t="str">
        <f t="shared" si="30"/>
        <v>All Data</v>
      </c>
      <c r="J1969">
        <f>InputData!O839</f>
        <v>0.39441700000000002</v>
      </c>
      <c r="K1969">
        <f>InputData!S839</f>
        <v>6.9074200000000001E-3</v>
      </c>
    </row>
    <row r="1970" spans="1:11" hidden="1" x14ac:dyDescent="0.25">
      <c r="A1970" t="str">
        <f>InputData!A849</f>
        <v>20190123_015243</v>
      </c>
      <c r="B1970">
        <f>InputData!B849</f>
        <v>5</v>
      </c>
      <c r="C1970" t="str">
        <f>InputData!C849</f>
        <v>AllClassData</v>
      </c>
      <c r="D1970">
        <f>InputData!D849</f>
        <v>0</v>
      </c>
      <c r="E1970">
        <f>InputData!E849</f>
        <v>100</v>
      </c>
      <c r="F1970" t="str">
        <f>InputData!F849</f>
        <v>1.3.1.2. Explotacin de hidrocarburos</v>
      </c>
      <c r="G1970" t="str">
        <f>InputData!G849</f>
        <v>NDVImean</v>
      </c>
      <c r="H1970" t="str">
        <f>InputData!H849</f>
        <v>WMyear_NDVI201801</v>
      </c>
      <c r="I1970" t="str">
        <f t="shared" si="30"/>
        <v>All Data</v>
      </c>
      <c r="J1970">
        <f>InputData!O849</f>
        <v>0.52087609999999995</v>
      </c>
      <c r="K1970">
        <f>InputData!S849</f>
        <v>3.4116153000000003E-2</v>
      </c>
    </row>
    <row r="1971" spans="1:11" hidden="1" x14ac:dyDescent="0.25">
      <c r="A1971" t="str">
        <f>InputData!A857</f>
        <v>20190122_203054</v>
      </c>
      <c r="B1971">
        <f>InputData!B857</f>
        <v>5</v>
      </c>
      <c r="C1971" t="str">
        <f>InputData!C857</f>
        <v>AllClassData</v>
      </c>
      <c r="D1971">
        <f>InputData!D857</f>
        <v>0</v>
      </c>
      <c r="E1971">
        <f>InputData!E857</f>
        <v>100</v>
      </c>
      <c r="F1971" t="str">
        <f>InputData!F857</f>
        <v>3.1.2.2.2. Bosque abierto bajo inundable</v>
      </c>
      <c r="G1971" t="str">
        <f>InputData!G857</f>
        <v>NDVImean</v>
      </c>
      <c r="H1971" t="str">
        <f>InputData!H857</f>
        <v>WMyear_NDVI201803</v>
      </c>
      <c r="I1971" t="str">
        <f t="shared" si="30"/>
        <v>All Data</v>
      </c>
      <c r="J1971">
        <f>InputData!O857</f>
        <v>0.54746700000000004</v>
      </c>
      <c r="K1971">
        <f>InputData!S857</f>
        <v>2.59092E-2</v>
      </c>
    </row>
    <row r="1972" spans="1:11" hidden="1" x14ac:dyDescent="0.25">
      <c r="A1972" t="str">
        <f>InputData!A874</f>
        <v>20190123_063335</v>
      </c>
      <c r="B1972">
        <f>InputData!B874</f>
        <v>5</v>
      </c>
      <c r="C1972" t="str">
        <f>InputData!C874</f>
        <v>AllClassData</v>
      </c>
      <c r="D1972">
        <f>InputData!D874</f>
        <v>0</v>
      </c>
      <c r="E1972">
        <f>InputData!E874</f>
        <v>100</v>
      </c>
      <c r="F1972" t="str">
        <f>InputData!F874</f>
        <v>1.3.1.2. Explotacin de hidrocarburos</v>
      </c>
      <c r="G1972" t="str">
        <f>InputData!G874</f>
        <v>NDVImean</v>
      </c>
      <c r="H1972" t="str">
        <f>InputData!H874</f>
        <v>WMyear_NDVI201718summer</v>
      </c>
      <c r="I1972" t="str">
        <f t="shared" si="30"/>
        <v>All Data</v>
      </c>
      <c r="J1972">
        <f>InputData!O874</f>
        <v>0.45921499999999998</v>
      </c>
      <c r="K1972">
        <f>InputData!S874</f>
        <v>3.4180299999999997E-2</v>
      </c>
    </row>
    <row r="1973" spans="1:11" hidden="1" x14ac:dyDescent="0.25">
      <c r="A1973" t="str">
        <f>InputData!A876</f>
        <v>20190122_013635</v>
      </c>
      <c r="B1973">
        <f>InputData!B876</f>
        <v>5</v>
      </c>
      <c r="C1973" t="str">
        <f>InputData!C876</f>
        <v>AllClassData</v>
      </c>
      <c r="D1973">
        <f>InputData!D876</f>
        <v>0</v>
      </c>
      <c r="E1973">
        <f>InputData!E876</f>
        <v>100</v>
      </c>
      <c r="F1973" t="str">
        <f>InputData!F876</f>
        <v>1.3.1.2. Explotacin de hidrocarburos</v>
      </c>
      <c r="G1973" t="str">
        <f>InputData!G876</f>
        <v>NDVImean</v>
      </c>
      <c r="H1973" t="str">
        <f>InputData!H876</f>
        <v>WMyear_NDVI201802</v>
      </c>
      <c r="I1973" t="str">
        <f t="shared" si="30"/>
        <v>All Data</v>
      </c>
      <c r="J1973">
        <f>InputData!O876</f>
        <v>0.38093156</v>
      </c>
      <c r="K1973">
        <f>InputData!S876</f>
        <v>4.5427189999999999E-2</v>
      </c>
    </row>
    <row r="1974" spans="1:11" hidden="1" x14ac:dyDescent="0.25">
      <c r="A1974" t="str">
        <f>InputData!A878</f>
        <v>20190121_141049</v>
      </c>
      <c r="B1974">
        <f>InputData!B878</f>
        <v>5</v>
      </c>
      <c r="C1974" t="str">
        <f>InputData!C878</f>
        <v>AllClassData</v>
      </c>
      <c r="D1974">
        <f>InputData!D878</f>
        <v>0</v>
      </c>
      <c r="E1974">
        <f>InputData!E878</f>
        <v>100</v>
      </c>
      <c r="F1974" t="str">
        <f>InputData!F878</f>
        <v>3.1.1.2.1. Bosque denso bajo de tierra firme</v>
      </c>
      <c r="G1974" t="str">
        <f>InputData!G878</f>
        <v>NDVImean</v>
      </c>
      <c r="H1974" t="str">
        <f>InputData!H878</f>
        <v>WMyear_NDVI201802</v>
      </c>
      <c r="I1974" t="str">
        <f t="shared" si="30"/>
        <v>All Data</v>
      </c>
      <c r="J1974">
        <f>InputData!O878</f>
        <v>0.66892499999999999</v>
      </c>
      <c r="K1974">
        <f>InputData!S878</f>
        <v>2.1066325E-2</v>
      </c>
    </row>
    <row r="1975" spans="1:11" hidden="1" x14ac:dyDescent="0.25">
      <c r="A1975" t="str">
        <f>InputData!A886</f>
        <v>20190123_041413</v>
      </c>
      <c r="B1975">
        <f>InputData!B886</f>
        <v>5</v>
      </c>
      <c r="C1975" t="str">
        <f>InputData!C886</f>
        <v>AllClassData</v>
      </c>
      <c r="D1975">
        <f>InputData!D886</f>
        <v>0</v>
      </c>
      <c r="E1975">
        <f>InputData!E886</f>
        <v>100</v>
      </c>
      <c r="F1975" t="str">
        <f>InputData!F886</f>
        <v>5.1.2. Lagunas, lagos y cinagas naturales</v>
      </c>
      <c r="G1975" t="str">
        <f>InputData!G886</f>
        <v>NDVImean</v>
      </c>
      <c r="H1975" t="str">
        <f>InputData!H886</f>
        <v>WMyear_NDVI201803</v>
      </c>
      <c r="I1975" t="str">
        <f t="shared" si="30"/>
        <v>All Data</v>
      </c>
      <c r="J1975">
        <f>InputData!O886</f>
        <v>0.32978299999999999</v>
      </c>
      <c r="K1975">
        <f>InputData!S886</f>
        <v>1.7843700000000001E-2</v>
      </c>
    </row>
    <row r="1976" spans="1:11" x14ac:dyDescent="0.25">
      <c r="A1976" t="str">
        <f>InputData!A891</f>
        <v>20190120_134741</v>
      </c>
      <c r="B1976">
        <f>InputData!B891</f>
        <v>5</v>
      </c>
      <c r="C1976" t="str">
        <f>InputData!C891</f>
        <v>AllClassData</v>
      </c>
      <c r="D1976">
        <f>InputData!D891</f>
        <v>0</v>
      </c>
      <c r="E1976">
        <f>InputData!E891</f>
        <v>100</v>
      </c>
      <c r="F1976" t="str">
        <f>InputData!F891</f>
        <v>2.1.1. Otros cultivos transitorios</v>
      </c>
      <c r="G1976" t="str">
        <f>InputData!G891</f>
        <v>NDVImean</v>
      </c>
      <c r="H1976" t="str">
        <f>InputData!H891</f>
        <v>WMyear_NDVI201711</v>
      </c>
      <c r="I1976" t="str">
        <f t="shared" si="30"/>
        <v>All Data</v>
      </c>
      <c r="J1976">
        <f>InputData!O891</f>
        <v>0.62432049999999994</v>
      </c>
      <c r="K1976">
        <f>InputData!S891</f>
        <v>1.6713412E-2</v>
      </c>
    </row>
    <row r="1977" spans="1:11" hidden="1" x14ac:dyDescent="0.25">
      <c r="A1977" t="str">
        <f>InputData!A898</f>
        <v>20190121_181552</v>
      </c>
      <c r="B1977">
        <f>InputData!B898</f>
        <v>5</v>
      </c>
      <c r="C1977" t="str">
        <f>InputData!C898</f>
        <v>AllClassData</v>
      </c>
      <c r="D1977">
        <f>InputData!D898</f>
        <v>0</v>
      </c>
      <c r="E1977">
        <f>InputData!E898</f>
        <v>100</v>
      </c>
      <c r="F1977" t="str">
        <f>InputData!F898</f>
        <v>3.3.3. Tierras desnudas y degradadas</v>
      </c>
      <c r="G1977" t="str">
        <f>InputData!G898</f>
        <v>NDVImean</v>
      </c>
      <c r="H1977" t="str">
        <f>InputData!H898</f>
        <v>WMyear_NDVI201802</v>
      </c>
      <c r="I1977" t="str">
        <f t="shared" si="30"/>
        <v>All Data</v>
      </c>
      <c r="J1977">
        <f>InputData!O898</f>
        <v>0.49187782000000002</v>
      </c>
      <c r="K1977">
        <f>InputData!S898</f>
        <v>1.6309217000000001E-2</v>
      </c>
    </row>
    <row r="1978" spans="1:11" hidden="1" x14ac:dyDescent="0.25">
      <c r="A1978" t="str">
        <f>InputData!A901</f>
        <v>20190122_181741</v>
      </c>
      <c r="B1978">
        <f>InputData!B901</f>
        <v>5</v>
      </c>
      <c r="C1978" t="str">
        <f>InputData!C901</f>
        <v>AllClassData</v>
      </c>
      <c r="D1978">
        <f>InputData!D901</f>
        <v>0</v>
      </c>
      <c r="E1978">
        <f>InputData!E901</f>
        <v>100</v>
      </c>
      <c r="F1978" t="str">
        <f>InputData!F901</f>
        <v>3.2.2.1. Arbustal denso</v>
      </c>
      <c r="G1978" t="str">
        <f>InputData!G901</f>
        <v>NDVImean</v>
      </c>
      <c r="H1978" t="str">
        <f>InputData!H901</f>
        <v>WMyear_NDVI201803</v>
      </c>
      <c r="I1978" t="str">
        <f t="shared" si="30"/>
        <v>All Data</v>
      </c>
      <c r="J1978">
        <f>InputData!O901</f>
        <v>0.57782100000000003</v>
      </c>
      <c r="K1978">
        <f>InputData!S901</f>
        <v>1.8065000000000001E-2</v>
      </c>
    </row>
    <row r="1979" spans="1:11" hidden="1" x14ac:dyDescent="0.25">
      <c r="A1979" t="str">
        <f>InputData!A906</f>
        <v>20190122_164712</v>
      </c>
      <c r="B1979">
        <f>InputData!B906</f>
        <v>5</v>
      </c>
      <c r="C1979" t="str">
        <f>InputData!C906</f>
        <v>AllClassData</v>
      </c>
      <c r="D1979">
        <f>InputData!D906</f>
        <v>0</v>
      </c>
      <c r="E1979">
        <f>InputData!E906</f>
        <v>100</v>
      </c>
      <c r="F1979" t="str">
        <f>InputData!F906</f>
        <v>2.4.5. Mosaico de cultivos con espacios naturales</v>
      </c>
      <c r="G1979" t="str">
        <f>InputData!G906</f>
        <v>NDVImean</v>
      </c>
      <c r="H1979" t="str">
        <f>InputData!H906</f>
        <v>WMyear_NDVI201803</v>
      </c>
      <c r="I1979" t="str">
        <f t="shared" si="30"/>
        <v>All Data</v>
      </c>
      <c r="J1979">
        <f>InputData!O906</f>
        <v>0.40739599999999998</v>
      </c>
      <c r="K1979">
        <f>InputData!S906</f>
        <v>2.2313900000000001E-2</v>
      </c>
    </row>
    <row r="1980" spans="1:11" hidden="1" x14ac:dyDescent="0.25">
      <c r="A1980" t="str">
        <f>InputData!A908</f>
        <v>20190121_134358</v>
      </c>
      <c r="B1980">
        <f>InputData!B908</f>
        <v>5</v>
      </c>
      <c r="C1980" t="str">
        <f>InputData!C908</f>
        <v>AllClassData</v>
      </c>
      <c r="D1980">
        <f>InputData!D908</f>
        <v>0</v>
      </c>
      <c r="E1980">
        <f>InputData!E908</f>
        <v>100</v>
      </c>
      <c r="F1980" t="str">
        <f>InputData!F908</f>
        <v>2.4.5. Mosaico de cultivos con espacios naturales</v>
      </c>
      <c r="G1980" t="str">
        <f>InputData!G908</f>
        <v>NDVImean</v>
      </c>
      <c r="H1980" t="str">
        <f>InputData!H908</f>
        <v>WMyear_NDVI201802</v>
      </c>
      <c r="I1980" t="str">
        <f t="shared" si="30"/>
        <v>All Data</v>
      </c>
      <c r="J1980">
        <f>InputData!O908</f>
        <v>0.44493484</v>
      </c>
      <c r="K1980">
        <f>InputData!S908</f>
        <v>2.3119016999999999E-2</v>
      </c>
    </row>
    <row r="1981" spans="1:11" hidden="1" x14ac:dyDescent="0.25">
      <c r="A1981" t="str">
        <f>InputData!A911</f>
        <v>20190123_074528</v>
      </c>
      <c r="B1981">
        <f>InputData!B911</f>
        <v>5</v>
      </c>
      <c r="C1981" t="str">
        <f>InputData!C911</f>
        <v>AllClassData</v>
      </c>
      <c r="D1981">
        <f>InputData!D911</f>
        <v>0</v>
      </c>
      <c r="E1981">
        <f>InputData!E911</f>
        <v>100</v>
      </c>
      <c r="F1981" t="str">
        <f>InputData!F911</f>
        <v>2.2.3.1. Otros cultivos permanentes arbreos</v>
      </c>
      <c r="G1981" t="str">
        <f>InputData!G911</f>
        <v>NDVImean</v>
      </c>
      <c r="H1981" t="str">
        <f>InputData!H911</f>
        <v>WMyear_NDVI201718summer</v>
      </c>
      <c r="I1981" t="str">
        <f t="shared" si="30"/>
        <v>All Data</v>
      </c>
      <c r="J1981">
        <f>InputData!O911</f>
        <v>0.49318699999999999</v>
      </c>
      <c r="K1981">
        <f>InputData!S911</f>
        <v>2.7103700000000001E-3</v>
      </c>
    </row>
    <row r="1982" spans="1:11" hidden="1" x14ac:dyDescent="0.25">
      <c r="A1982" t="str">
        <f>InputData!A914</f>
        <v>20190121_231217</v>
      </c>
      <c r="B1982">
        <f>InputData!B914</f>
        <v>5</v>
      </c>
      <c r="C1982" t="str">
        <f>InputData!C914</f>
        <v>AllClassData</v>
      </c>
      <c r="D1982">
        <f>InputData!D914</f>
        <v>0</v>
      </c>
      <c r="E1982">
        <f>InputData!E914</f>
        <v>100</v>
      </c>
      <c r="F1982" t="str">
        <f>InputData!F914</f>
        <v>2.1.1. Otros cultivos transitorios</v>
      </c>
      <c r="G1982" t="str">
        <f>InputData!G914</f>
        <v>NDVImean</v>
      </c>
      <c r="H1982" t="str">
        <f>InputData!H914</f>
        <v>WMyear_NDVI201712</v>
      </c>
      <c r="I1982" t="str">
        <f t="shared" si="30"/>
        <v>All Data</v>
      </c>
      <c r="J1982">
        <f>InputData!O914</f>
        <v>0.54764400000000002</v>
      </c>
      <c r="K1982">
        <f>InputData!S914</f>
        <v>9.7450100000000001E-3</v>
      </c>
    </row>
    <row r="1983" spans="1:11" hidden="1" x14ac:dyDescent="0.25">
      <c r="A1983" t="str">
        <f>InputData!A918</f>
        <v>20190123_203121</v>
      </c>
      <c r="B1983">
        <f>InputData!B918</f>
        <v>5</v>
      </c>
      <c r="C1983" t="str">
        <f>InputData!C918</f>
        <v>AllClassData</v>
      </c>
      <c r="D1983">
        <f>InputData!D918</f>
        <v>0</v>
      </c>
      <c r="E1983">
        <f>InputData!E918</f>
        <v>100</v>
      </c>
      <c r="F1983" t="str">
        <f>InputData!F918</f>
        <v>2.4.5. Mosaico de cultivos con espacios naturales</v>
      </c>
      <c r="G1983" t="str">
        <f>InputData!G918</f>
        <v>EVImean</v>
      </c>
      <c r="H1983" t="str">
        <f>InputData!H918</f>
        <v>WMyear_evi_summer</v>
      </c>
      <c r="I1983" t="str">
        <f t="shared" si="30"/>
        <v>All Data</v>
      </c>
      <c r="J1983">
        <f>InputData!O918</f>
        <v>0.47303200000000001</v>
      </c>
      <c r="K1983">
        <f>InputData!S918</f>
        <v>2.20634E-2</v>
      </c>
    </row>
    <row r="1984" spans="1:11" hidden="1" x14ac:dyDescent="0.25">
      <c r="A1984" t="str">
        <f>InputData!A920</f>
        <v>20190123_051550</v>
      </c>
      <c r="B1984">
        <f>InputData!B920</f>
        <v>5</v>
      </c>
      <c r="C1984" t="str">
        <f>InputData!C920</f>
        <v>AllClassData</v>
      </c>
      <c r="D1984">
        <f>InputData!D920</f>
        <v>0</v>
      </c>
      <c r="E1984">
        <f>InputData!E920</f>
        <v>100</v>
      </c>
      <c r="F1984" t="str">
        <f>InputData!F920</f>
        <v>3.3.1. Zonas arenosas naturales</v>
      </c>
      <c r="G1984" t="str">
        <f>InputData!G920</f>
        <v>NDVImean</v>
      </c>
      <c r="H1984" t="str">
        <f>InputData!H920</f>
        <v>WMyear_NDVI201803</v>
      </c>
      <c r="I1984" t="str">
        <f t="shared" si="30"/>
        <v>All Data</v>
      </c>
      <c r="J1984">
        <f>InputData!O920</f>
        <v>0.35071400000000003</v>
      </c>
      <c r="K1984">
        <f>InputData!S920</f>
        <v>4.6361199999999998E-2</v>
      </c>
    </row>
    <row r="1985" spans="1:11" hidden="1" x14ac:dyDescent="0.25">
      <c r="A1985" t="str">
        <f>InputData!A924</f>
        <v>20190123_002227</v>
      </c>
      <c r="B1985">
        <f>InputData!B924</f>
        <v>5</v>
      </c>
      <c r="C1985" t="str">
        <f>InputData!C924</f>
        <v>AllClassData</v>
      </c>
      <c r="D1985">
        <f>InputData!D924</f>
        <v>0</v>
      </c>
      <c r="E1985">
        <f>InputData!E924</f>
        <v>100</v>
      </c>
      <c r="F1985" t="str">
        <f>InputData!F924</f>
        <v>2.1.1. Otros cultivos transitorios</v>
      </c>
      <c r="G1985" t="str">
        <f>InputData!G924</f>
        <v>NDVImean</v>
      </c>
      <c r="H1985" t="str">
        <f>InputData!H924</f>
        <v>WMyear_NDVI201801</v>
      </c>
      <c r="I1985" t="str">
        <f t="shared" si="30"/>
        <v>All Data</v>
      </c>
      <c r="J1985">
        <f>InputData!O924</f>
        <v>0.54558693999999996</v>
      </c>
      <c r="K1985">
        <f>InputData!S924</f>
        <v>1.6900541000000002E-2</v>
      </c>
    </row>
    <row r="1986" spans="1:11" hidden="1" x14ac:dyDescent="0.25">
      <c r="A1986" t="str">
        <f>InputData!A942</f>
        <v>20190122_191230</v>
      </c>
      <c r="B1986">
        <f>InputData!B942</f>
        <v>5</v>
      </c>
      <c r="C1986" t="str">
        <f>InputData!C942</f>
        <v>AllClassData</v>
      </c>
      <c r="D1986">
        <f>InputData!D942</f>
        <v>0</v>
      </c>
      <c r="E1986">
        <f>InputData!E942</f>
        <v>100</v>
      </c>
      <c r="F1986" t="str">
        <f>InputData!F942</f>
        <v>3.1.2.2.1. Bosque abierto bajo de tierra firme</v>
      </c>
      <c r="G1986" t="str">
        <f>InputData!G942</f>
        <v>NDVImean</v>
      </c>
      <c r="H1986" t="str">
        <f>InputData!H942</f>
        <v>WMyear_NDVI201718summer</v>
      </c>
      <c r="I1986" t="str">
        <f t="shared" si="30"/>
        <v>All Data</v>
      </c>
      <c r="J1986">
        <f>InputData!O942</f>
        <v>-37.043399999999998</v>
      </c>
      <c r="K1986">
        <f>InputData!S942</f>
        <v>38014.699999999997</v>
      </c>
    </row>
    <row r="1987" spans="1:11" hidden="1" x14ac:dyDescent="0.25">
      <c r="A1987" t="str">
        <f>InputData!A951</f>
        <v>20190122_175233</v>
      </c>
      <c r="B1987">
        <f>InputData!B951</f>
        <v>5</v>
      </c>
      <c r="C1987" t="str">
        <f>InputData!C951</f>
        <v>AllClassData</v>
      </c>
      <c r="D1987">
        <f>InputData!D951</f>
        <v>0</v>
      </c>
      <c r="E1987">
        <f>InputData!E951</f>
        <v>100</v>
      </c>
      <c r="F1987" t="str">
        <f>InputData!F951</f>
        <v>3.3.3. Tierras desnudas y degradadas</v>
      </c>
      <c r="G1987" t="str">
        <f>InputData!G951</f>
        <v>NDVImean</v>
      </c>
      <c r="H1987" t="str">
        <f>InputData!H951</f>
        <v>WMyear_NDVI201801</v>
      </c>
      <c r="I1987" t="str">
        <f t="shared" si="30"/>
        <v>All Data</v>
      </c>
      <c r="J1987">
        <f>InputData!O951</f>
        <v>0.54763454</v>
      </c>
      <c r="K1987">
        <f>InputData!S951</f>
        <v>1.3929537000000001E-2</v>
      </c>
    </row>
    <row r="1988" spans="1:11" hidden="1" x14ac:dyDescent="0.25">
      <c r="A1988" t="str">
        <f>InputData!A956</f>
        <v>20190122_223622</v>
      </c>
      <c r="B1988">
        <f>InputData!B956</f>
        <v>5</v>
      </c>
      <c r="C1988" t="str">
        <f>InputData!C956</f>
        <v>AllClassData</v>
      </c>
      <c r="D1988">
        <f>InputData!D956</f>
        <v>0</v>
      </c>
      <c r="E1988">
        <f>InputData!E956</f>
        <v>100</v>
      </c>
      <c r="F1988" t="str">
        <f>InputData!F956</f>
        <v>3.1.2.1.1. Bosque abierto alto de tierra firme</v>
      </c>
      <c r="G1988" t="str">
        <f>InputData!G956</f>
        <v>NDVImean</v>
      </c>
      <c r="H1988" t="str">
        <f>InputData!H956</f>
        <v>WMyear_NDVI201803</v>
      </c>
      <c r="I1988" t="str">
        <f t="shared" si="30"/>
        <v>All Data</v>
      </c>
      <c r="J1988">
        <f>InputData!O956</f>
        <v>0.58672500000000005</v>
      </c>
      <c r="K1988">
        <f>InputData!S956</f>
        <v>2.7400000000000001E-2</v>
      </c>
    </row>
    <row r="1989" spans="1:11" hidden="1" x14ac:dyDescent="0.25">
      <c r="A1989" t="str">
        <f>InputData!A967</f>
        <v>20190123_023636</v>
      </c>
      <c r="B1989">
        <f>InputData!B967</f>
        <v>5</v>
      </c>
      <c r="C1989" t="str">
        <f>InputData!C967</f>
        <v>AllClassData</v>
      </c>
      <c r="D1989">
        <f>InputData!D967</f>
        <v>0</v>
      </c>
      <c r="E1989">
        <f>InputData!E967</f>
        <v>100</v>
      </c>
      <c r="F1989" t="str">
        <f>InputData!F967</f>
        <v>3.1.3. Bosque fragmentado</v>
      </c>
      <c r="G1989" t="str">
        <f>InputData!G967</f>
        <v>NDVImean</v>
      </c>
      <c r="H1989" t="str">
        <f>InputData!H967</f>
        <v>WMyear_NDVI201803</v>
      </c>
      <c r="I1989" t="str">
        <f t="shared" si="30"/>
        <v>All Data</v>
      </c>
      <c r="J1989">
        <f>InputData!O967</f>
        <v>0.60948400000000003</v>
      </c>
      <c r="K1989">
        <f>InputData!S967</f>
        <v>2.06637E-2</v>
      </c>
    </row>
    <row r="1990" spans="1:11" hidden="1" x14ac:dyDescent="0.25">
      <c r="A1990" t="str">
        <f>InputData!A986</f>
        <v>20190122_171653</v>
      </c>
      <c r="B1990">
        <f>InputData!B986</f>
        <v>5</v>
      </c>
      <c r="C1990" t="str">
        <f>InputData!C986</f>
        <v>AllClassData</v>
      </c>
      <c r="D1990">
        <f>InputData!D986</f>
        <v>0</v>
      </c>
      <c r="E1990">
        <f>InputData!E986</f>
        <v>100</v>
      </c>
      <c r="F1990" t="str">
        <f>InputData!F986</f>
        <v>3.1.1.2.1. Bosque denso bajo de tierra firme</v>
      </c>
      <c r="G1990" t="str">
        <f>InputData!G986</f>
        <v>NDVImean</v>
      </c>
      <c r="H1990" t="str">
        <f>InputData!H986</f>
        <v>WMyear_NDVI201803</v>
      </c>
      <c r="I1990" t="str">
        <f t="shared" si="30"/>
        <v>All Data</v>
      </c>
      <c r="J1990">
        <f>InputData!O986</f>
        <v>0.63373900000000005</v>
      </c>
      <c r="K1990">
        <f>InputData!S986</f>
        <v>1.6862499999999999E-2</v>
      </c>
    </row>
    <row r="1991" spans="1:11" hidden="1" x14ac:dyDescent="0.25">
      <c r="A1991" t="str">
        <f>InputData!A989</f>
        <v>20190123_152622</v>
      </c>
      <c r="B1991">
        <f>InputData!B989</f>
        <v>5</v>
      </c>
      <c r="C1991" t="str">
        <f>InputData!C989</f>
        <v>AllClassData</v>
      </c>
      <c r="D1991">
        <f>InputData!D989</f>
        <v>0</v>
      </c>
      <c r="E1991">
        <f>InputData!E989</f>
        <v>100</v>
      </c>
      <c r="F1991" t="str">
        <f>InputData!F989</f>
        <v>3.1.5. Plantacin forestal</v>
      </c>
      <c r="G1991" t="str">
        <f>InputData!G989</f>
        <v>NDVImean</v>
      </c>
      <c r="H1991" t="str">
        <f>InputData!H989</f>
        <v>WMyear_NDVI201803</v>
      </c>
      <c r="I1991" t="str">
        <f t="shared" si="30"/>
        <v>All Data</v>
      </c>
      <c r="J1991">
        <f>InputData!O989</f>
        <v>0.59547799999999995</v>
      </c>
      <c r="K1991">
        <f>InputData!S989</f>
        <v>1.5980600000000001E-2</v>
      </c>
    </row>
    <row r="1992" spans="1:11" hidden="1" x14ac:dyDescent="0.25">
      <c r="A1992" t="str">
        <f>InputData!A994</f>
        <v>20190122_222617</v>
      </c>
      <c r="B1992">
        <f>InputData!B994</f>
        <v>5</v>
      </c>
      <c r="C1992" t="str">
        <f>InputData!C994</f>
        <v>AllClassData</v>
      </c>
      <c r="D1992">
        <f>InputData!D994</f>
        <v>0</v>
      </c>
      <c r="E1992">
        <f>InputData!E994</f>
        <v>100</v>
      </c>
      <c r="F1992" t="str">
        <f>InputData!F994</f>
        <v>3.3.3. Tierras desnudas y degradadas</v>
      </c>
      <c r="G1992" t="str">
        <f>InputData!G994</f>
        <v>NDVImean</v>
      </c>
      <c r="H1992" t="str">
        <f>InputData!H994</f>
        <v>WMyear_NDVI201718summer</v>
      </c>
      <c r="I1992" t="str">
        <f t="shared" si="30"/>
        <v>All Data</v>
      </c>
      <c r="J1992">
        <f>InputData!O994</f>
        <v>0.51317900000000005</v>
      </c>
      <c r="K1992">
        <f>InputData!S994</f>
        <v>1.4758E-2</v>
      </c>
    </row>
    <row r="1993" spans="1:11" hidden="1" x14ac:dyDescent="0.25">
      <c r="A1993" t="str">
        <f>InputData!A999</f>
        <v>20190121_184337</v>
      </c>
      <c r="B1993">
        <f>InputData!B999</f>
        <v>5</v>
      </c>
      <c r="C1993" t="str">
        <f>InputData!C999</f>
        <v>AllClassData</v>
      </c>
      <c r="D1993">
        <f>InputData!D999</f>
        <v>0</v>
      </c>
      <c r="E1993">
        <f>InputData!E999</f>
        <v>100</v>
      </c>
      <c r="F1993" t="str">
        <f>InputData!F999</f>
        <v>3.1.2.1.1. Bosque abierto alto de tierra firme</v>
      </c>
      <c r="G1993" t="str">
        <f>InputData!G999</f>
        <v>NDVImean</v>
      </c>
      <c r="H1993" t="str">
        <f>InputData!H999</f>
        <v>WMyear_NDVI201802</v>
      </c>
      <c r="I1993" t="str">
        <f t="shared" si="30"/>
        <v>All Data</v>
      </c>
      <c r="J1993">
        <f>InputData!O999</f>
        <v>0.50947739999999997</v>
      </c>
      <c r="K1993">
        <f>InputData!S999</f>
        <v>2.0039624999999998E-2</v>
      </c>
    </row>
    <row r="1994" spans="1:11" hidden="1" x14ac:dyDescent="0.25">
      <c r="A1994" t="str">
        <f>InputData!A1002</f>
        <v>20190123_050021</v>
      </c>
      <c r="B1994">
        <f>InputData!B1002</f>
        <v>5</v>
      </c>
      <c r="C1994" t="str">
        <f>InputData!C1002</f>
        <v>AllClassData</v>
      </c>
      <c r="D1994">
        <f>InputData!D1002</f>
        <v>0</v>
      </c>
      <c r="E1994">
        <f>InputData!E1002</f>
        <v>100</v>
      </c>
      <c r="F1994" t="str">
        <f>InputData!F1002</f>
        <v>2.1.1. Otros cultivos transitorios</v>
      </c>
      <c r="G1994" t="str">
        <f>InputData!G1002</f>
        <v>NDVImean</v>
      </c>
      <c r="H1994" t="str">
        <f>InputData!H1002</f>
        <v>WMyear_NDVI201718summer</v>
      </c>
      <c r="I1994" t="str">
        <f t="shared" si="30"/>
        <v>All Data</v>
      </c>
      <c r="J1994">
        <f>InputData!O1002</f>
        <v>0.53715999999999997</v>
      </c>
      <c r="K1994">
        <f>InputData!S1002</f>
        <v>1.5700800000000001E-2</v>
      </c>
    </row>
    <row r="1995" spans="1:11" hidden="1" x14ac:dyDescent="0.25">
      <c r="A1995" t="str">
        <f>InputData!A1010</f>
        <v>20190122_225619</v>
      </c>
      <c r="B1995">
        <f>InputData!B1010</f>
        <v>5</v>
      </c>
      <c r="C1995" t="str">
        <f>InputData!C1010</f>
        <v>AllClassData</v>
      </c>
      <c r="D1995">
        <f>InputData!D1010</f>
        <v>0</v>
      </c>
      <c r="E1995">
        <f>InputData!E1010</f>
        <v>100</v>
      </c>
      <c r="F1995" t="str">
        <f>InputData!F1010</f>
        <v>3.1.2.1.1. Bosque abierto alto de tierra firme</v>
      </c>
      <c r="G1995" t="str">
        <f>InputData!G1010</f>
        <v>NDVImean</v>
      </c>
      <c r="H1995" t="str">
        <f>InputData!H1010</f>
        <v>WMyear_NDVI201718summer</v>
      </c>
      <c r="I1995" t="str">
        <f t="shared" si="30"/>
        <v>All Data</v>
      </c>
      <c r="J1995">
        <f>InputData!O1010</f>
        <v>0.56374400000000002</v>
      </c>
      <c r="K1995">
        <f>InputData!S1010</f>
        <v>2.5903499999999999E-2</v>
      </c>
    </row>
    <row r="1996" spans="1:11" hidden="1" x14ac:dyDescent="0.25">
      <c r="A1996" t="str">
        <f>InputData!A1022</f>
        <v>20190122_182324</v>
      </c>
      <c r="B1996">
        <f>InputData!B1022</f>
        <v>5</v>
      </c>
      <c r="C1996" t="str">
        <f>InputData!C1022</f>
        <v>AllClassData</v>
      </c>
      <c r="D1996">
        <f>InputData!D1022</f>
        <v>0</v>
      </c>
      <c r="E1996">
        <f>InputData!E1022</f>
        <v>100</v>
      </c>
      <c r="F1996" t="str">
        <f>InputData!F1022</f>
        <v>3.1.2.1.1. Bosque abierto alto de tierra firme</v>
      </c>
      <c r="G1996" t="str">
        <f>InputData!G1022</f>
        <v>NDVImean</v>
      </c>
      <c r="H1996" t="str">
        <f>InputData!H1022</f>
        <v>WMyear_NDVI201801</v>
      </c>
      <c r="I1996" t="str">
        <f t="shared" si="30"/>
        <v>All Data</v>
      </c>
      <c r="J1996">
        <f>InputData!O1022</f>
        <v>0.73603183000000005</v>
      </c>
      <c r="K1996">
        <f>InputData!S1022</f>
        <v>4.3260655000000002E-3</v>
      </c>
    </row>
    <row r="1997" spans="1:11" hidden="1" x14ac:dyDescent="0.25">
      <c r="A1997" t="str">
        <f>InputData!A1043</f>
        <v>20190121_153208</v>
      </c>
      <c r="B1997">
        <f>InputData!B1043</f>
        <v>5</v>
      </c>
      <c r="C1997" t="str">
        <f>InputData!C1043</f>
        <v>AllClassData</v>
      </c>
      <c r="D1997">
        <f>InputData!D1043</f>
        <v>0</v>
      </c>
      <c r="E1997">
        <f>InputData!E1043</f>
        <v>100</v>
      </c>
      <c r="F1997" t="str">
        <f>InputData!F1043</f>
        <v>3.1.2.2.1. Bosque abierto bajo de tierra firme</v>
      </c>
      <c r="G1997" t="str">
        <f>InputData!G1043</f>
        <v>NDVImean</v>
      </c>
      <c r="H1997" t="str">
        <f>InputData!H1043</f>
        <v>WMyear_NDVI201802</v>
      </c>
      <c r="I1997" t="str">
        <f t="shared" si="30"/>
        <v>All Data</v>
      </c>
      <c r="J1997">
        <f>InputData!O1043</f>
        <v>0.65385132999999995</v>
      </c>
      <c r="K1997">
        <f>InputData!S1043</f>
        <v>1.5536683000000001E-2</v>
      </c>
    </row>
    <row r="1998" spans="1:11" hidden="1" x14ac:dyDescent="0.25">
      <c r="A1998" t="str">
        <f>InputData!A1052</f>
        <v>20190123_044504</v>
      </c>
      <c r="B1998">
        <f>InputData!B1052</f>
        <v>5</v>
      </c>
      <c r="C1998" t="str">
        <f>InputData!C1052</f>
        <v>AllClassData</v>
      </c>
      <c r="D1998">
        <f>InputData!D1052</f>
        <v>0</v>
      </c>
      <c r="E1998">
        <f>InputData!E1052</f>
        <v>100</v>
      </c>
      <c r="F1998" t="str">
        <f>InputData!F1052</f>
        <v>2.1.1. Otros cultivos transitorios</v>
      </c>
      <c r="G1998" t="str">
        <f>InputData!G1052</f>
        <v>NDVImean</v>
      </c>
      <c r="H1998" t="str">
        <f>InputData!H1052</f>
        <v>WMyear_NDVI201803</v>
      </c>
      <c r="I1998" t="str">
        <f t="shared" si="30"/>
        <v>All Data</v>
      </c>
      <c r="J1998">
        <f>InputData!O1052</f>
        <v>0.47626499999999999</v>
      </c>
      <c r="K1998">
        <f>InputData!S1052</f>
        <v>1.70749E-2</v>
      </c>
    </row>
    <row r="1999" spans="1:11" hidden="1" x14ac:dyDescent="0.25">
      <c r="A1999" t="str">
        <f>InputData!A1072</f>
        <v>20190123_061801</v>
      </c>
      <c r="B1999">
        <f>InputData!B1072</f>
        <v>5</v>
      </c>
      <c r="C1999" t="str">
        <f>InputData!C1072</f>
        <v>AllClassData</v>
      </c>
      <c r="D1999">
        <f>InputData!D1072</f>
        <v>0</v>
      </c>
      <c r="E1999">
        <f>InputData!E1072</f>
        <v>100</v>
      </c>
      <c r="F1999" t="str">
        <f>InputData!F1072</f>
        <v>1.3.1.2. Explotacin de hidrocarburos</v>
      </c>
      <c r="G1999" t="str">
        <f>InputData!G1072</f>
        <v>NDVImean</v>
      </c>
      <c r="H1999" t="str">
        <f>InputData!H1072</f>
        <v>WMyear_NDVI201803</v>
      </c>
      <c r="I1999" t="str">
        <f t="shared" si="30"/>
        <v>All Data</v>
      </c>
      <c r="J1999">
        <f>InputData!O1072</f>
        <v>0.481875</v>
      </c>
      <c r="K1999">
        <f>InputData!S1072</f>
        <v>3.7898300000000003E-2</v>
      </c>
    </row>
    <row r="2000" spans="1:11" hidden="1" x14ac:dyDescent="0.25">
      <c r="A2000" t="str">
        <f>InputData!A1078</f>
        <v>20190122_001422</v>
      </c>
      <c r="B2000">
        <f>InputData!B1078</f>
        <v>5</v>
      </c>
      <c r="C2000" t="str">
        <f>InputData!C1078</f>
        <v>AllClassData</v>
      </c>
      <c r="D2000">
        <f>InputData!D1078</f>
        <v>0</v>
      </c>
      <c r="E2000">
        <f>InputData!E1078</f>
        <v>100</v>
      </c>
      <c r="F2000" t="str">
        <f>InputData!F1078</f>
        <v>2.1.1. Otros cultivos transitorios</v>
      </c>
      <c r="G2000" t="str">
        <f>InputData!G1078</f>
        <v>NDVImean</v>
      </c>
      <c r="H2000" t="str">
        <f>InputData!H1078</f>
        <v>WMyear_NDVI201802</v>
      </c>
      <c r="I2000" t="str">
        <f t="shared" si="30"/>
        <v>All Data</v>
      </c>
      <c r="J2000">
        <f>InputData!O1078</f>
        <v>0.53685342999999996</v>
      </c>
      <c r="K2000">
        <f>InputData!S1078</f>
        <v>2.0278589999999999E-2</v>
      </c>
    </row>
    <row r="2001" spans="1:11" hidden="1" x14ac:dyDescent="0.25">
      <c r="A2001" t="str">
        <f>InputData!A1087</f>
        <v>20190122_185034</v>
      </c>
      <c r="B2001">
        <f>InputData!B1087</f>
        <v>5</v>
      </c>
      <c r="C2001" t="str">
        <f>InputData!C1087</f>
        <v>AllClassData</v>
      </c>
      <c r="D2001">
        <f>InputData!D1087</f>
        <v>0</v>
      </c>
      <c r="E2001">
        <f>InputData!E1087</f>
        <v>100</v>
      </c>
      <c r="F2001" t="str">
        <f>InputData!F1087</f>
        <v>3.1.2.2.1. Bosque abierto bajo de tierra firme</v>
      </c>
      <c r="G2001" t="str">
        <f>InputData!G1087</f>
        <v>NDVImean</v>
      </c>
      <c r="H2001" t="str">
        <f>InputData!H1087</f>
        <v>WMyear_NDVI201803</v>
      </c>
      <c r="I2001" t="str">
        <f t="shared" si="30"/>
        <v>All Data</v>
      </c>
      <c r="J2001">
        <f>InputData!O1087</f>
        <v>0.62924500000000005</v>
      </c>
      <c r="K2001">
        <f>InputData!S1087</f>
        <v>2.2272E-2</v>
      </c>
    </row>
    <row r="2002" spans="1:11" hidden="1" x14ac:dyDescent="0.25">
      <c r="A2002" t="str">
        <f>InputData!A1096</f>
        <v>20190123_191358</v>
      </c>
      <c r="B2002">
        <f>InputData!B1096</f>
        <v>5</v>
      </c>
      <c r="C2002" t="str">
        <f>InputData!C1096</f>
        <v>AllClassData</v>
      </c>
      <c r="D2002">
        <f>InputData!D1096</f>
        <v>0</v>
      </c>
      <c r="E2002">
        <f>InputData!E1096</f>
        <v>100</v>
      </c>
      <c r="F2002" t="str">
        <f>InputData!F1096</f>
        <v>3.1.2.1.1. Bosque abierto alto de tierra firme</v>
      </c>
      <c r="G2002" t="str">
        <f>InputData!G1096</f>
        <v>NDVImean</v>
      </c>
      <c r="H2002" t="str">
        <f>InputData!H1096</f>
        <v>WMyear_NDVI2017winter</v>
      </c>
      <c r="I2002" t="str">
        <f t="shared" si="30"/>
        <v>All Data</v>
      </c>
      <c r="J2002">
        <f>InputData!O1096</f>
        <v>0.59333930000000001</v>
      </c>
      <c r="K2002">
        <f>InputData!S1096</f>
        <v>1.8139334E-2</v>
      </c>
    </row>
    <row r="2003" spans="1:11" hidden="1" x14ac:dyDescent="0.25">
      <c r="A2003" t="str">
        <f>InputData!A1106</f>
        <v>20190122_220607</v>
      </c>
      <c r="B2003">
        <f>InputData!B1106</f>
        <v>5</v>
      </c>
      <c r="C2003" t="str">
        <f>InputData!C1106</f>
        <v>AllClassData</v>
      </c>
      <c r="D2003">
        <f>InputData!D1106</f>
        <v>0</v>
      </c>
      <c r="E2003">
        <f>InputData!E1106</f>
        <v>100</v>
      </c>
      <c r="F2003" t="str">
        <f>InputData!F1106</f>
        <v>3.3.3. Tierras desnudas y degradadas</v>
      </c>
      <c r="G2003" t="str">
        <f>InputData!G1106</f>
        <v>NDVImean</v>
      </c>
      <c r="H2003" t="str">
        <f>InputData!H1106</f>
        <v>WMyear_NDVI201803</v>
      </c>
      <c r="I2003" t="str">
        <f t="shared" si="30"/>
        <v>All Data</v>
      </c>
      <c r="J2003">
        <f>InputData!O1106</f>
        <v>0.44537599999999999</v>
      </c>
      <c r="K2003">
        <f>InputData!S1106</f>
        <v>1.23511E-2</v>
      </c>
    </row>
    <row r="2004" spans="1:11" hidden="1" x14ac:dyDescent="0.25">
      <c r="A2004" t="str">
        <f>InputData!A1108</f>
        <v>20190124_041112</v>
      </c>
      <c r="B2004">
        <f>InputData!B1108</f>
        <v>5</v>
      </c>
      <c r="C2004" t="str">
        <f>InputData!C1108</f>
        <v>AllClassData</v>
      </c>
      <c r="D2004">
        <f>InputData!D1108</f>
        <v>0</v>
      </c>
      <c r="E2004">
        <f>InputData!E1108</f>
        <v>100</v>
      </c>
      <c r="F2004" t="str">
        <f>InputData!F1108</f>
        <v>4.1.3. Vegetacin acutica sobre cuerpos de agua</v>
      </c>
      <c r="G2004" t="str">
        <f>InputData!G1108</f>
        <v>EVImean</v>
      </c>
      <c r="H2004" t="str">
        <f>InputData!H1108</f>
        <v>WMyear_evi_summer</v>
      </c>
      <c r="I2004" t="str">
        <f t="shared" si="30"/>
        <v>All Data</v>
      </c>
      <c r="J2004">
        <f>InputData!O1108</f>
        <v>-1.62276</v>
      </c>
      <c r="K2004">
        <f>InputData!S1108</f>
        <v>2722.84</v>
      </c>
    </row>
    <row r="2005" spans="1:11" hidden="1" x14ac:dyDescent="0.25">
      <c r="A2005" t="str">
        <f>InputData!A1128</f>
        <v>20190123_072802</v>
      </c>
      <c r="B2005">
        <f>InputData!B1128</f>
        <v>5</v>
      </c>
      <c r="C2005" t="str">
        <f>InputData!C1128</f>
        <v>AllClassData</v>
      </c>
      <c r="D2005">
        <f>InputData!D1128</f>
        <v>0</v>
      </c>
      <c r="E2005">
        <f>InputData!E1128</f>
        <v>100</v>
      </c>
      <c r="F2005" t="str">
        <f>InputData!F1128</f>
        <v>2.2.3.1. Otros cultivos permanentes arbreos</v>
      </c>
      <c r="G2005" t="str">
        <f>InputData!G1128</f>
        <v>NDVImean</v>
      </c>
      <c r="H2005" t="str">
        <f>InputData!H1128</f>
        <v>WMyear_NDVI201803</v>
      </c>
      <c r="I2005" t="str">
        <f t="shared" si="30"/>
        <v>All Data</v>
      </c>
      <c r="J2005">
        <f>InputData!O1128</f>
        <v>0.43121999999999999</v>
      </c>
      <c r="K2005">
        <f>InputData!S1128</f>
        <v>3.06632E-3</v>
      </c>
    </row>
    <row r="2006" spans="1:11" hidden="1" x14ac:dyDescent="0.25">
      <c r="A2006" t="str">
        <f>InputData!A1152</f>
        <v>20190123_000753</v>
      </c>
      <c r="B2006">
        <f>InputData!B1152</f>
        <v>5</v>
      </c>
      <c r="C2006" t="str">
        <f>InputData!C1152</f>
        <v>AllClassData</v>
      </c>
      <c r="D2006">
        <f>InputData!D1152</f>
        <v>0</v>
      </c>
      <c r="E2006">
        <f>InputData!E1152</f>
        <v>100</v>
      </c>
      <c r="F2006" t="str">
        <f>InputData!F1152</f>
        <v>3.2.1.1.2.1. Herbazal denso inundable no arbolado</v>
      </c>
      <c r="G2006" t="str">
        <f>InputData!G1152</f>
        <v>NDVImean</v>
      </c>
      <c r="H2006" t="str">
        <f>InputData!H1152</f>
        <v>WMyear_NDVI201803</v>
      </c>
      <c r="I2006" t="str">
        <f t="shared" si="30"/>
        <v>All Data</v>
      </c>
      <c r="J2006">
        <f>InputData!O1152</f>
        <v>0.44840200000000002</v>
      </c>
      <c r="K2006">
        <f>InputData!S1152</f>
        <v>1.3793E-2</v>
      </c>
    </row>
    <row r="2007" spans="1:11" hidden="1" x14ac:dyDescent="0.25">
      <c r="A2007" t="str">
        <f>InputData!A1169</f>
        <v>20190123_025450</v>
      </c>
      <c r="B2007">
        <f>InputData!B1169</f>
        <v>5</v>
      </c>
      <c r="C2007" t="str">
        <f>InputData!C1169</f>
        <v>AllClassData</v>
      </c>
      <c r="D2007">
        <f>InputData!D1169</f>
        <v>0</v>
      </c>
      <c r="E2007">
        <f>InputData!E1169</f>
        <v>100</v>
      </c>
      <c r="F2007" t="str">
        <f>InputData!F1169</f>
        <v>2.2.3.1. Otros cultivos permanentes arbreos</v>
      </c>
      <c r="G2007" t="str">
        <f>InputData!G1169</f>
        <v>NDVImean</v>
      </c>
      <c r="H2007" t="str">
        <f>InputData!H1169</f>
        <v>WMyear_NDVI201801</v>
      </c>
      <c r="I2007" t="str">
        <f t="shared" si="30"/>
        <v>All Data</v>
      </c>
      <c r="J2007">
        <f>InputData!O1169</f>
        <v>0.53787989999999997</v>
      </c>
      <c r="K2007">
        <f>InputData!S1169</f>
        <v>3.6397946999999998E-3</v>
      </c>
    </row>
    <row r="2008" spans="1:11" x14ac:dyDescent="0.25">
      <c r="A2008" t="str">
        <f>InputData!A1175</f>
        <v>20190120_063421</v>
      </c>
      <c r="B2008">
        <f>InputData!B1175</f>
        <v>5</v>
      </c>
      <c r="C2008" t="str">
        <f>InputData!C1175</f>
        <v>AllClassData</v>
      </c>
      <c r="D2008">
        <f>InputData!D1175</f>
        <v>0</v>
      </c>
      <c r="E2008">
        <f>InputData!E1175</f>
        <v>100</v>
      </c>
      <c r="F2008" t="str">
        <f>InputData!F1175</f>
        <v>5.1.4. Cuerpos de agua artificiales</v>
      </c>
      <c r="G2008" t="str">
        <f>InputData!G1175</f>
        <v>NDVImean</v>
      </c>
      <c r="H2008" t="str">
        <f>InputData!H1175</f>
        <v>WMyear_NDVI201711</v>
      </c>
      <c r="I2008" t="str">
        <f t="shared" ref="I2008:I2022" si="31">NewCategory(C2008)</f>
        <v>All Data</v>
      </c>
      <c r="J2008">
        <f>InputData!O1175</f>
        <v>0.45510026999999997</v>
      </c>
      <c r="K2008">
        <f>InputData!S1175</f>
        <v>9.4724149999999997E-3</v>
      </c>
    </row>
    <row r="2009" spans="1:11" hidden="1" x14ac:dyDescent="0.25">
      <c r="A2009" t="str">
        <f>InputData!A1205</f>
        <v>20190123_181241</v>
      </c>
      <c r="B2009">
        <f>InputData!B1205</f>
        <v>5</v>
      </c>
      <c r="C2009" t="str">
        <f>InputData!C1205</f>
        <v>AllClassData</v>
      </c>
      <c r="D2009">
        <f>InputData!D1205</f>
        <v>0</v>
      </c>
      <c r="E2009">
        <f>InputData!E1205</f>
        <v>100</v>
      </c>
      <c r="F2009" t="str">
        <f>InputData!F1205</f>
        <v>5.1.4. Cuerpos de agua artificiales</v>
      </c>
      <c r="G2009" t="str">
        <f>InputData!G1205</f>
        <v>NDVImean</v>
      </c>
      <c r="H2009" t="str">
        <f>InputData!H1205</f>
        <v>WMyear_NDVI2017winter</v>
      </c>
      <c r="I2009" t="str">
        <f t="shared" si="31"/>
        <v>All Data</v>
      </c>
      <c r="J2009">
        <f>InputData!O1205</f>
        <v>0.31851416999999999</v>
      </c>
      <c r="K2009">
        <f>InputData!S1205</f>
        <v>2.2380961000000001E-2</v>
      </c>
    </row>
    <row r="2010" spans="1:11" hidden="1" x14ac:dyDescent="0.25">
      <c r="A2010" t="str">
        <f>InputData!A1225</f>
        <v>20190124_030034</v>
      </c>
      <c r="B2010">
        <f>InputData!B1225</f>
        <v>5</v>
      </c>
      <c r="C2010" t="str">
        <f>InputData!C1225</f>
        <v>AllClassData</v>
      </c>
      <c r="D2010">
        <f>InputData!D1225</f>
        <v>0</v>
      </c>
      <c r="E2010">
        <f>InputData!E1225</f>
        <v>100</v>
      </c>
      <c r="F2010" t="str">
        <f>InputData!F1225</f>
        <v>3.2.1.1.2.1. Herbazal denso inundable no arbolado</v>
      </c>
      <c r="G2010" t="str">
        <f>InputData!G1225</f>
        <v>EVImean</v>
      </c>
      <c r="H2010" t="str">
        <f>InputData!H1225</f>
        <v>WMyear_evi_summer</v>
      </c>
      <c r="I2010" t="str">
        <f t="shared" si="31"/>
        <v>All Data</v>
      </c>
      <c r="J2010">
        <f>InputData!O1225</f>
        <v>0.43933800000000001</v>
      </c>
      <c r="K2010">
        <f>InputData!S1225</f>
        <v>9.2537899999999996E-3</v>
      </c>
    </row>
    <row r="2011" spans="1:11" hidden="1" x14ac:dyDescent="0.25">
      <c r="A2011" t="str">
        <f>InputData!A1233</f>
        <v>20190121_172525</v>
      </c>
      <c r="B2011">
        <f>InputData!B1233</f>
        <v>5</v>
      </c>
      <c r="C2011" t="str">
        <f>InputData!C1233</f>
        <v>AllClassData</v>
      </c>
      <c r="D2011">
        <f>InputData!D1233</f>
        <v>0</v>
      </c>
      <c r="E2011">
        <f>InputData!E1233</f>
        <v>100</v>
      </c>
      <c r="F2011" t="str">
        <f>InputData!F1233</f>
        <v>5.1.4. Cuerpos de agua artificiales</v>
      </c>
      <c r="G2011" t="str">
        <f>InputData!G1233</f>
        <v>NDVImean</v>
      </c>
      <c r="H2011" t="str">
        <f>InputData!H1233</f>
        <v>WMyear_NDVI201712</v>
      </c>
      <c r="I2011" t="str">
        <f t="shared" si="31"/>
        <v>All Data</v>
      </c>
      <c r="J2011">
        <f>InputData!O1233</f>
        <v>0.47484999999999999</v>
      </c>
      <c r="K2011">
        <f>InputData!S1233</f>
        <v>8.9148200000000004E-3</v>
      </c>
    </row>
    <row r="2012" spans="1:11" hidden="1" x14ac:dyDescent="0.25">
      <c r="A2012" t="str">
        <f>InputData!A1249</f>
        <v>20190123_205803</v>
      </c>
      <c r="B2012">
        <f>InputData!B1249</f>
        <v>5</v>
      </c>
      <c r="C2012" t="str">
        <f>InputData!C1249</f>
        <v>AllClassData</v>
      </c>
      <c r="D2012">
        <f>InputData!D1249</f>
        <v>0</v>
      </c>
      <c r="E2012">
        <f>InputData!E1249</f>
        <v>100</v>
      </c>
      <c r="F2012" t="str">
        <f>InputData!F1249</f>
        <v>3.1.1.2.1. Bosque denso bajo de tierra firme</v>
      </c>
      <c r="G2012" t="str">
        <f>InputData!G1249</f>
        <v>EVImean</v>
      </c>
      <c r="H2012" t="str">
        <f>InputData!H1249</f>
        <v>WMyear_evi_summer</v>
      </c>
      <c r="I2012" t="str">
        <f t="shared" si="31"/>
        <v>All Data</v>
      </c>
      <c r="J2012">
        <f>InputData!O1249</f>
        <v>0.51669100000000001</v>
      </c>
      <c r="K2012">
        <f>InputData!S1249</f>
        <v>3.99446E-3</v>
      </c>
    </row>
    <row r="2013" spans="1:11" hidden="1" x14ac:dyDescent="0.25">
      <c r="A2013" t="str">
        <f>InputData!A1259</f>
        <v>20190122_215603</v>
      </c>
      <c r="B2013">
        <f>InputData!B1259</f>
        <v>5</v>
      </c>
      <c r="C2013" t="str">
        <f>InputData!C1259</f>
        <v>AllClassData</v>
      </c>
      <c r="D2013">
        <f>InputData!D1259</f>
        <v>0</v>
      </c>
      <c r="E2013">
        <f>InputData!E1259</f>
        <v>100</v>
      </c>
      <c r="F2013" t="str">
        <f>InputData!F1259</f>
        <v>5.1.4. Cuerpos de agua artificiales</v>
      </c>
      <c r="G2013" t="str">
        <f>InputData!G1259</f>
        <v>NDVImean</v>
      </c>
      <c r="H2013" t="str">
        <f>InputData!H1259</f>
        <v>WMyear_NDVI201718summer</v>
      </c>
      <c r="I2013" t="str">
        <f t="shared" si="31"/>
        <v>All Data</v>
      </c>
      <c r="J2013">
        <f>InputData!O1259</f>
        <v>0.47914099999999998</v>
      </c>
      <c r="K2013">
        <f>InputData!S1259</f>
        <v>6.9543000000000001E-3</v>
      </c>
    </row>
    <row r="2014" spans="1:11" hidden="1" x14ac:dyDescent="0.25">
      <c r="A2014" t="str">
        <f>InputData!A1266</f>
        <v>20190121_174852</v>
      </c>
      <c r="B2014">
        <f>InputData!B1266</f>
        <v>5</v>
      </c>
      <c r="C2014" t="str">
        <f>InputData!C1266</f>
        <v>AllClassData</v>
      </c>
      <c r="D2014">
        <f>InputData!D1266</f>
        <v>0</v>
      </c>
      <c r="E2014">
        <f>InputData!E1266</f>
        <v>100</v>
      </c>
      <c r="F2014" t="str">
        <f>InputData!F1266</f>
        <v>5.1.4. Cuerpos de agua artificiales</v>
      </c>
      <c r="G2014" t="str">
        <f>InputData!G1266</f>
        <v>NDVImean</v>
      </c>
      <c r="H2014" t="str">
        <f>InputData!H1266</f>
        <v>WMyear_NDVI201802</v>
      </c>
      <c r="I2014" t="str">
        <f t="shared" si="31"/>
        <v>All Data</v>
      </c>
      <c r="J2014">
        <f>InputData!O1266</f>
        <v>0.50442094000000004</v>
      </c>
      <c r="K2014">
        <f>InputData!S1266</f>
        <v>7.1566585000000004E-3</v>
      </c>
    </row>
    <row r="2015" spans="1:11" hidden="1" x14ac:dyDescent="0.25">
      <c r="A2015" t="str">
        <f>InputData!A1268</f>
        <v>20190124_013631</v>
      </c>
      <c r="B2015">
        <f>InputData!B1268</f>
        <v>5</v>
      </c>
      <c r="C2015" t="str">
        <f>InputData!C1268</f>
        <v>AllClassData</v>
      </c>
      <c r="D2015">
        <f>InputData!D1268</f>
        <v>0</v>
      </c>
      <c r="E2015">
        <f>InputData!E1268</f>
        <v>100</v>
      </c>
      <c r="F2015" t="str">
        <f>InputData!F1268</f>
        <v>3.1.2.1.1. Bosque abierto alto de tierra firme</v>
      </c>
      <c r="G2015" t="str">
        <f>InputData!G1268</f>
        <v>EVImean</v>
      </c>
      <c r="H2015" t="str">
        <f>InputData!H1268</f>
        <v>WMyear_evi_summer</v>
      </c>
      <c r="I2015" t="str">
        <f t="shared" si="31"/>
        <v>All Data</v>
      </c>
      <c r="J2015">
        <f>InputData!O1268</f>
        <v>0.45549400000000001</v>
      </c>
      <c r="K2015">
        <f>InputData!S1268</f>
        <v>1.3646200000000001E-2</v>
      </c>
    </row>
    <row r="2016" spans="1:11" hidden="1" x14ac:dyDescent="0.25">
      <c r="A2016" t="str">
        <f>InputData!A1274</f>
        <v>20190123_222052</v>
      </c>
      <c r="B2016">
        <f>InputData!B1274</f>
        <v>5</v>
      </c>
      <c r="C2016" t="str">
        <f>InputData!C1274</f>
        <v>AllClassData</v>
      </c>
      <c r="D2016">
        <f>InputData!D1274</f>
        <v>0</v>
      </c>
      <c r="E2016">
        <f>InputData!E1274</f>
        <v>100</v>
      </c>
      <c r="F2016" t="str">
        <f>InputData!F1274</f>
        <v>3.1.2.2.1. Bosque abierto bajo de tierra firme</v>
      </c>
      <c r="G2016" t="str">
        <f>InputData!G1274</f>
        <v>EVImean</v>
      </c>
      <c r="H2016" t="str">
        <f>InputData!H1274</f>
        <v>WMyear_evi_summer</v>
      </c>
      <c r="I2016" t="str">
        <f t="shared" si="31"/>
        <v>All Data</v>
      </c>
      <c r="J2016">
        <f>InputData!O1274</f>
        <v>-40.982599999999998</v>
      </c>
      <c r="K2016">
        <f>InputData!S1274</f>
        <v>40852</v>
      </c>
    </row>
    <row r="2017" spans="1:11" hidden="1" x14ac:dyDescent="0.25">
      <c r="A2017" t="str">
        <f>InputData!A1295</f>
        <v>20190124_084622</v>
      </c>
      <c r="B2017">
        <f>InputData!B1295</f>
        <v>5</v>
      </c>
      <c r="C2017" t="str">
        <f>InputData!C1295</f>
        <v>AllClassData</v>
      </c>
      <c r="D2017">
        <f>InputData!D1295</f>
        <v>0</v>
      </c>
      <c r="E2017">
        <f>InputData!E1295</f>
        <v>100</v>
      </c>
      <c r="F2017" t="str">
        <f>InputData!F1295</f>
        <v>1.3.1.2. Explotacin de hidrocarburos</v>
      </c>
      <c r="G2017" t="str">
        <f>InputData!G1295</f>
        <v>EVImean</v>
      </c>
      <c r="H2017" t="str">
        <f>InputData!H1295</f>
        <v>WMyear_evi_summer</v>
      </c>
      <c r="I2017" t="str">
        <f t="shared" si="31"/>
        <v>All Data</v>
      </c>
      <c r="J2017">
        <f>InputData!O1295</f>
        <v>0.35440899999999997</v>
      </c>
      <c r="K2017">
        <f>InputData!S1295</f>
        <v>1.0981599999999999E-2</v>
      </c>
    </row>
    <row r="2018" spans="1:11" hidden="1" x14ac:dyDescent="0.25">
      <c r="A2018" t="str">
        <f>InputData!A1313</f>
        <v>20190124_010859</v>
      </c>
      <c r="B2018">
        <f>InputData!B1313</f>
        <v>5</v>
      </c>
      <c r="C2018" t="str">
        <f>InputData!C1313</f>
        <v>AllClassData</v>
      </c>
      <c r="D2018">
        <f>InputData!D1313</f>
        <v>0</v>
      </c>
      <c r="E2018">
        <f>InputData!E1313</f>
        <v>100</v>
      </c>
      <c r="F2018" t="str">
        <f>InputData!F1313</f>
        <v>3.3.3. Tierras desnudas y degradadas</v>
      </c>
      <c r="G2018" t="str">
        <f>InputData!G1313</f>
        <v>EVImean</v>
      </c>
      <c r="H2018" t="str">
        <f>InputData!H1313</f>
        <v>WMyear_evi_summer</v>
      </c>
      <c r="I2018" t="str">
        <f t="shared" si="31"/>
        <v>All Data</v>
      </c>
      <c r="J2018">
        <f>InputData!O1313</f>
        <v>0.38593</v>
      </c>
      <c r="K2018">
        <f>InputData!S1313</f>
        <v>7.8438299999999996E-3</v>
      </c>
    </row>
    <row r="2019" spans="1:11" x14ac:dyDescent="0.25">
      <c r="A2019" t="str">
        <f>InputData!A1343</f>
        <v>20190120_070318</v>
      </c>
      <c r="B2019">
        <f>InputData!B1343</f>
        <v>5</v>
      </c>
      <c r="C2019" t="str">
        <f>InputData!C1343</f>
        <v>AllClassData</v>
      </c>
      <c r="D2019">
        <f>InputData!D1343</f>
        <v>0</v>
      </c>
      <c r="E2019">
        <f>InputData!E1343</f>
        <v>100</v>
      </c>
      <c r="F2019" t="str">
        <f>InputData!F1343</f>
        <v>3.3.3. Tierras desnudas y degradadas</v>
      </c>
      <c r="G2019" t="str">
        <f>InputData!G1343</f>
        <v>NDVImean</v>
      </c>
      <c r="H2019" t="str">
        <f>InputData!H1343</f>
        <v>WMyear_NDVI201711</v>
      </c>
      <c r="I2019" t="str">
        <f t="shared" si="31"/>
        <v>All Data</v>
      </c>
      <c r="J2019">
        <f>InputData!O1343</f>
        <v>0.45123097000000001</v>
      </c>
      <c r="K2019">
        <f>InputData!S1343</f>
        <v>1.2276774000000001E-2</v>
      </c>
    </row>
    <row r="2020" spans="1:11" hidden="1" x14ac:dyDescent="0.25">
      <c r="A2020" t="str">
        <f>InputData!A1364</f>
        <v>20190124_071910</v>
      </c>
      <c r="B2020">
        <f>InputData!B1364</f>
        <v>5</v>
      </c>
      <c r="C2020" t="str">
        <f>InputData!C1364</f>
        <v>AllClassData</v>
      </c>
      <c r="D2020">
        <f>InputData!D1364</f>
        <v>0</v>
      </c>
      <c r="E2020">
        <f>InputData!E1364</f>
        <v>100</v>
      </c>
      <c r="F2020" t="str">
        <f>InputData!F1364</f>
        <v>2.1.1. Otros cultivos transitorios</v>
      </c>
      <c r="G2020" t="str">
        <f>InputData!G1364</f>
        <v>EVImean</v>
      </c>
      <c r="H2020" t="str">
        <f>InputData!H1364</f>
        <v>WMyear_evi_summer</v>
      </c>
      <c r="I2020" t="str">
        <f t="shared" si="31"/>
        <v>All Data</v>
      </c>
      <c r="J2020">
        <f>InputData!O1364</f>
        <v>0.35809000000000002</v>
      </c>
      <c r="K2020">
        <f>InputData!S1364</f>
        <v>4.93693E-3</v>
      </c>
    </row>
    <row r="2021" spans="1:11" hidden="1" x14ac:dyDescent="0.25">
      <c r="A2021" t="str">
        <f>InputData!A1392</f>
        <v>20190122_213552</v>
      </c>
      <c r="B2021">
        <f>InputData!B1392</f>
        <v>5</v>
      </c>
      <c r="C2021" t="str">
        <f>InputData!C1392</f>
        <v>AllClassData</v>
      </c>
      <c r="D2021">
        <f>InputData!D1392</f>
        <v>0</v>
      </c>
      <c r="E2021">
        <f>InputData!E1392</f>
        <v>100</v>
      </c>
      <c r="F2021" t="str">
        <f>InputData!F1392</f>
        <v>5.1.4. Cuerpos de agua artificiales</v>
      </c>
      <c r="G2021" t="str">
        <f>InputData!G1392</f>
        <v>NDVImean</v>
      </c>
      <c r="H2021" t="str">
        <f>InputData!H1392</f>
        <v>WMyear_NDVI201803</v>
      </c>
      <c r="I2021" t="str">
        <f t="shared" si="31"/>
        <v>All Data</v>
      </c>
      <c r="J2021">
        <f>InputData!O1392</f>
        <v>0.43217100000000003</v>
      </c>
      <c r="K2021">
        <f>InputData!S1392</f>
        <v>4.3294600000000003E-3</v>
      </c>
    </row>
    <row r="2022" spans="1:11" hidden="1" x14ac:dyDescent="0.25">
      <c r="A2022" t="str">
        <f>InputData!A1722</f>
        <v>20190122_172225</v>
      </c>
      <c r="B2022">
        <f>InputData!B1722</f>
        <v>5</v>
      </c>
      <c r="C2022" t="str">
        <f>InputData!C1722</f>
        <v>AllClassData</v>
      </c>
      <c r="D2022">
        <f>InputData!D1722</f>
        <v>0</v>
      </c>
      <c r="E2022">
        <f>InputData!E1722</f>
        <v>100</v>
      </c>
      <c r="F2022" t="str">
        <f>InputData!F1722</f>
        <v>5.1.4. Cuerpos de agua artificiales</v>
      </c>
      <c r="G2022" t="str">
        <f>InputData!G1722</f>
        <v>NDVImean</v>
      </c>
      <c r="H2022" t="str">
        <f>InputData!H1722</f>
        <v>WMyear_NDVI201801</v>
      </c>
      <c r="I2022" t="str">
        <f t="shared" si="31"/>
        <v>All Data</v>
      </c>
      <c r="J2022">
        <f>InputData!O1722</f>
        <v>0</v>
      </c>
      <c r="K2022">
        <f>InputData!S1722</f>
        <v>0</v>
      </c>
    </row>
  </sheetData>
  <autoFilter ref="A23:K2022" xr:uid="{00000000-0009-0000-0000-00000F000000}">
    <filterColumn colId="7">
      <filters>
        <filter val="WMyear_NDVI201711"/>
      </filters>
    </filterColumn>
    <sortState ref="A2:K2000">
      <sortCondition ref="B1"/>
    </sortState>
  </autoFilter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>
      <selection activeCell="E11" sqref="E1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Main</vt:lpstr>
      <vt:lpstr>InputData</vt:lpstr>
      <vt:lpstr>NewSHPLeyendLabel</vt:lpstr>
      <vt:lpstr>NewTestNameLabel</vt:lpstr>
      <vt:lpstr>NewCategoryName</vt:lpstr>
      <vt:lpstr>AllClassData by TestName Figs</vt:lpstr>
      <vt:lpstr>ClassCategories by TestName Fig</vt:lpstr>
      <vt:lpstr>Class Behavior in DifferentTest</vt:lpstr>
      <vt:lpstr>Analisis1</vt:lpstr>
      <vt:lpstr>Analisis2</vt:lpstr>
      <vt:lpstr>Analisis3</vt:lpstr>
      <vt:lpstr>Analisis4</vt:lpstr>
      <vt:lpstr>Analisis 5</vt:lpstr>
      <vt:lpstr>Analisis6</vt:lpstr>
      <vt:lpstr>A6.1</vt:lpstr>
      <vt:lpstr>Analisis 7</vt:lpstr>
      <vt:lpstr>A7.1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Gomez</dc:creator>
  <cp:lastModifiedBy>Pilar Endara Pinillos</cp:lastModifiedBy>
  <dcterms:created xsi:type="dcterms:W3CDTF">2019-01-25T17:19:14Z</dcterms:created>
  <dcterms:modified xsi:type="dcterms:W3CDTF">2019-06-05T14:38:41Z</dcterms:modified>
</cp:coreProperties>
</file>